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汇总表" sheetId="2" r:id="rId1"/>
    <sheet name="明细表" sheetId="1" r:id="rId2"/>
    <sheet name="1月变更表" sheetId="3" r:id="rId3"/>
    <sheet name="1月新增" sheetId="4" r:id="rId4"/>
    <sheet name="1月停发" sheetId="5" r:id="rId5"/>
    <sheet name="Sheet1" sheetId="6" r:id="rId6"/>
  </sheets>
  <definedNames>
    <definedName name="_xlnm._FilterDatabase" localSheetId="1" hidden="1">明细表!$B:$B</definedName>
    <definedName name="_xlnm._FilterDatabase" localSheetId="3" hidden="1">'1月新增'!$A$3:$O$49</definedName>
    <definedName name="_xlnm._FilterDatabase" localSheetId="2" hidden="1">'1月变更表'!$A$3:$Q$9</definedName>
    <definedName name="_xlnm._FilterDatabase" localSheetId="4" hidden="1">'1月停发'!$A$3:$R$34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B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<sst xmlns="http://schemas.openxmlformats.org/spreadsheetml/2006/main" count="24371" uniqueCount="16016">
  <si>
    <t>高昌区2024年1月份80岁以上老人基本生活补贴汇总表</t>
  </si>
  <si>
    <t>序号</t>
  </si>
  <si>
    <t>乡(镇、场、片区、街道）名称</t>
  </si>
  <si>
    <t>1月份汇总数</t>
  </si>
  <si>
    <t>人数</t>
  </si>
  <si>
    <t>金额</t>
  </si>
  <si>
    <t>80-89岁月∕50元</t>
  </si>
  <si>
    <t>小计</t>
  </si>
  <si>
    <t>90-99岁月∕120元</t>
  </si>
  <si>
    <t>100岁以上月∕200元</t>
  </si>
  <si>
    <t>高昌街道办</t>
  </si>
  <si>
    <t>老城街道办</t>
  </si>
  <si>
    <t>新城片区</t>
  </si>
  <si>
    <t>红星片区</t>
  </si>
  <si>
    <t>葡萄镇</t>
  </si>
  <si>
    <t>艾丁湖镇</t>
  </si>
  <si>
    <t>火焰山镇</t>
  </si>
  <si>
    <t>大河沿镇</t>
  </si>
  <si>
    <t>原种场</t>
  </si>
  <si>
    <t>胜金乡</t>
  </si>
  <si>
    <t>七泉湖镇</t>
  </si>
  <si>
    <t>恰特卡勒乡</t>
  </si>
  <si>
    <t>亚尔镇</t>
  </si>
  <si>
    <t>三堡乡</t>
  </si>
  <si>
    <t>葡萄沟街道</t>
  </si>
  <si>
    <t>园艺场</t>
  </si>
  <si>
    <t>合计</t>
  </si>
  <si>
    <t>高昌区2024年1月份80岁以上老人补贴汇总明细表</t>
  </si>
  <si>
    <t>所属乡镇</t>
  </si>
  <si>
    <t>发放卡主姓名</t>
  </si>
  <si>
    <t>身份证号</t>
  </si>
  <si>
    <t>农村信用社卡号</t>
  </si>
  <si>
    <t>80周岁-89周岁补贴金额</t>
  </si>
  <si>
    <t>90周岁-99周岁补贴金额</t>
  </si>
  <si>
    <t>100周岁以上补贴金额</t>
  </si>
  <si>
    <t>所属社区</t>
  </si>
  <si>
    <t>地址</t>
  </si>
  <si>
    <t>联系电话</t>
  </si>
  <si>
    <t>备注</t>
  </si>
  <si>
    <t>吾尔尼沙汗·尼吉吾力</t>
  </si>
  <si>
    <t>652101193401112221</t>
  </si>
  <si>
    <t>6212877034169146</t>
  </si>
  <si>
    <t>吕宗村</t>
  </si>
  <si>
    <t>吕宗村4组</t>
  </si>
  <si>
    <t>15809957385</t>
  </si>
  <si>
    <t>2024年1月份圆满90岁（没有门牌号）</t>
  </si>
  <si>
    <t>阿力吐尼汗·艾力</t>
  </si>
  <si>
    <t>652101193611131324</t>
  </si>
  <si>
    <t>6212877033486640</t>
  </si>
  <si>
    <t>13201041976</t>
  </si>
  <si>
    <t>没有门牌号</t>
  </si>
  <si>
    <t>托合提·斯提尼亚孜</t>
  </si>
  <si>
    <t>652101193403201316</t>
  </si>
  <si>
    <t>6212877033486962</t>
  </si>
  <si>
    <t>吕宗村3组33号</t>
  </si>
  <si>
    <t>马纳甫·艾力尼亚孜</t>
  </si>
  <si>
    <t>65210119320601137X</t>
  </si>
  <si>
    <t>6212877034320541</t>
  </si>
  <si>
    <t>吕宗村3组83号</t>
  </si>
  <si>
    <t>13279954600</t>
  </si>
  <si>
    <t>热依尼汗·艾米都拉</t>
  </si>
  <si>
    <t>652101193506071323</t>
  </si>
  <si>
    <t>6212877034168957</t>
  </si>
  <si>
    <t>吕宗村3组1号</t>
  </si>
  <si>
    <t>18909958839</t>
  </si>
  <si>
    <t>买尼汗·尼亚孜</t>
  </si>
  <si>
    <t>652101193801151326</t>
  </si>
  <si>
    <t>6212877034170110</t>
  </si>
  <si>
    <t>吕宗村3组04号</t>
  </si>
  <si>
    <t>热依木汗·阿拜都力</t>
  </si>
  <si>
    <t>652101192712121323</t>
  </si>
  <si>
    <t>6212877059781320</t>
  </si>
  <si>
    <t>吕宗村1组5号</t>
  </si>
  <si>
    <t>买买提·孜帕尔</t>
  </si>
  <si>
    <t>652101193203281315</t>
  </si>
  <si>
    <t>6212877302945235</t>
  </si>
  <si>
    <t>吕宗村1组12号</t>
  </si>
  <si>
    <t>马玉才</t>
  </si>
  <si>
    <t>652101193907011313</t>
  </si>
  <si>
    <t>6212877034321838</t>
  </si>
  <si>
    <t>吕宗村2组64号</t>
  </si>
  <si>
    <t>吐尔孙·夏依题</t>
  </si>
  <si>
    <t>652101194003151334</t>
  </si>
  <si>
    <t>6212877034321903</t>
  </si>
  <si>
    <t>吕宗村3组8号</t>
  </si>
  <si>
    <t>沙代提汗·塔力甫</t>
  </si>
  <si>
    <t>652101194003101361</t>
  </si>
  <si>
    <t>6212877034321804</t>
  </si>
  <si>
    <t>吕宗村3组14号</t>
  </si>
  <si>
    <t>先木西汗·买斯木</t>
  </si>
  <si>
    <t>652101194003252223</t>
  </si>
  <si>
    <t>6212877034169963</t>
  </si>
  <si>
    <t>吕宗村4组319号</t>
  </si>
  <si>
    <t>买明·沙依提</t>
  </si>
  <si>
    <t>652101194005101373</t>
  </si>
  <si>
    <t>6217213005000556023</t>
  </si>
  <si>
    <t>吕宗村2组3号</t>
  </si>
  <si>
    <t>热依木汗·依明</t>
  </si>
  <si>
    <t>652101194005101488</t>
  </si>
  <si>
    <t>6212877033487127</t>
  </si>
  <si>
    <t>沙达提汗·木塔力甫</t>
  </si>
  <si>
    <t>652101194201011324</t>
  </si>
  <si>
    <t>6212877034320236</t>
  </si>
  <si>
    <t>吕宗村3组44号</t>
  </si>
  <si>
    <t>18299046403</t>
  </si>
  <si>
    <t>尼孜甫汗·尼亚孜</t>
  </si>
  <si>
    <t>652101194202051440</t>
  </si>
  <si>
    <t>6212877074315278</t>
  </si>
  <si>
    <t>吕宗村2组25号</t>
  </si>
  <si>
    <t>13699911166</t>
  </si>
  <si>
    <t>吐尔逊汗·吾甫尔</t>
  </si>
  <si>
    <t>652101194204051321</t>
  </si>
  <si>
    <t>6212877034320517</t>
  </si>
  <si>
    <t>吕宗村3组16号</t>
  </si>
  <si>
    <t>18399205194</t>
  </si>
  <si>
    <t>阿衣先木·尕斯提</t>
  </si>
  <si>
    <t>65210119420604132X</t>
  </si>
  <si>
    <t>6212877033486996</t>
  </si>
  <si>
    <t>吕宗村3组5号</t>
  </si>
  <si>
    <t>19109951339</t>
  </si>
  <si>
    <t>提拉汗·卡吾孜</t>
  </si>
  <si>
    <t>652101194207011341</t>
  </si>
  <si>
    <t>6212877327047892</t>
  </si>
  <si>
    <t>吕宗村3组23号</t>
  </si>
  <si>
    <t>13699901721</t>
  </si>
  <si>
    <t>艾赛力汗·铁木尔</t>
  </si>
  <si>
    <t>652101193705061347</t>
  </si>
  <si>
    <t>6212877034292773</t>
  </si>
  <si>
    <t>新城西门村</t>
  </si>
  <si>
    <t>新城西门村3组18号</t>
  </si>
  <si>
    <t>马桂兰</t>
  </si>
  <si>
    <t>652101193607070020</t>
  </si>
  <si>
    <t>6212872091525983</t>
  </si>
  <si>
    <t>新城西门村1组97号</t>
  </si>
  <si>
    <t>热沙来提·胡吉</t>
  </si>
  <si>
    <t>652101193704101343</t>
  </si>
  <si>
    <t>6212877034093585</t>
  </si>
  <si>
    <t>新城西门村2组4号</t>
  </si>
  <si>
    <t>吐尔逊汗·尼亚孜</t>
  </si>
  <si>
    <t>652101193710011328</t>
  </si>
  <si>
    <t>6212877034094815</t>
  </si>
  <si>
    <t>新城西门村1组4号</t>
  </si>
  <si>
    <t>艾丽木汗·阿吾力</t>
  </si>
  <si>
    <t>652101193910021328</t>
  </si>
  <si>
    <t>6212877034093916</t>
  </si>
  <si>
    <t>新城西门村2组91号</t>
  </si>
  <si>
    <t>15288442920</t>
  </si>
  <si>
    <t>热比汗·买明</t>
  </si>
  <si>
    <t>652101194010211323</t>
  </si>
  <si>
    <t>6212877034292625</t>
  </si>
  <si>
    <t>新城西门村4组33号</t>
  </si>
  <si>
    <t>阿瓦汗·阿孜</t>
  </si>
  <si>
    <t>65210119390724132X</t>
  </si>
  <si>
    <t>6212877034292682</t>
  </si>
  <si>
    <t>新城西门村4组</t>
  </si>
  <si>
    <t>吾古丽汗·沙迪克</t>
  </si>
  <si>
    <t>652101194011151342</t>
  </si>
  <si>
    <t>6212877034102923</t>
  </si>
  <si>
    <t>新城西门村3组27号</t>
  </si>
  <si>
    <t>艾赛力汗·依布拉音</t>
  </si>
  <si>
    <t>652101194202041349</t>
  </si>
  <si>
    <t>6212877034292922</t>
  </si>
  <si>
    <t>新城西门村3组67号</t>
  </si>
  <si>
    <t>15026269648</t>
  </si>
  <si>
    <t>米拉吉汗·依力牙孜</t>
  </si>
  <si>
    <t>652101194201041320</t>
  </si>
  <si>
    <t>6212877034094273</t>
  </si>
  <si>
    <t>新城西门村2组72号</t>
  </si>
  <si>
    <t>15026268024</t>
  </si>
  <si>
    <t>力提甫·木沙</t>
  </si>
  <si>
    <t>652101194204101317</t>
  </si>
  <si>
    <t>6212877034094484</t>
  </si>
  <si>
    <t>新城西门村1组011号</t>
  </si>
  <si>
    <t>15009962353</t>
  </si>
  <si>
    <t>库尔班·司马衣</t>
  </si>
  <si>
    <t>652101194112101379</t>
  </si>
  <si>
    <t>6212877319587665</t>
  </si>
  <si>
    <t>新城西门村1组006号</t>
  </si>
  <si>
    <t>18999476243</t>
  </si>
  <si>
    <t>马延宝</t>
  </si>
  <si>
    <t>65210119420517135X</t>
  </si>
  <si>
    <t>6212877073439319</t>
  </si>
  <si>
    <t>新城西门村3组134号</t>
  </si>
  <si>
    <t>13899309135</t>
  </si>
  <si>
    <t>热沙来提汗·阿不都热合曼</t>
  </si>
  <si>
    <t>65210119420505134X</t>
  </si>
  <si>
    <t>6212877034292989</t>
  </si>
  <si>
    <t>新城西门村2组13号</t>
  </si>
  <si>
    <t>13031205016</t>
  </si>
  <si>
    <t>色得汗·木提拉</t>
  </si>
  <si>
    <t>652101194008150023</t>
  </si>
  <si>
    <t>6212877063492732</t>
  </si>
  <si>
    <t>新城西门村2组（无门牌号规划中）</t>
  </si>
  <si>
    <t>18009956355</t>
  </si>
  <si>
    <t>2023年4月份新增</t>
  </si>
  <si>
    <t>阿依木汗·库尔班</t>
  </si>
  <si>
    <t>652101194307151421</t>
  </si>
  <si>
    <t>6212877034093262</t>
  </si>
  <si>
    <t>城西门村</t>
  </si>
  <si>
    <t>新城西门村4组155号</t>
  </si>
  <si>
    <t>18299058476</t>
  </si>
  <si>
    <t>马国珍</t>
  </si>
  <si>
    <t>652101194309031327</t>
  </si>
  <si>
    <t>6212877073439558</t>
  </si>
  <si>
    <t>2023年10月份新增</t>
  </si>
  <si>
    <t>阿瓦汗·色衣提</t>
  </si>
  <si>
    <t>652101193801010021</t>
  </si>
  <si>
    <t>6212872083420888</t>
  </si>
  <si>
    <t>克孜勒吐尔</t>
  </si>
  <si>
    <t>克孜勒吐尔社区1组49号</t>
  </si>
  <si>
    <t>买日扎汗·依不拉音</t>
  </si>
  <si>
    <t>652101193402011326</t>
  </si>
  <si>
    <t>6212877033936487</t>
  </si>
  <si>
    <t>一家人</t>
  </si>
  <si>
    <t>克孜勒吐尔社区1组71号</t>
  </si>
  <si>
    <t>麦麦提·克热木</t>
  </si>
  <si>
    <t>652101193503101339</t>
  </si>
  <si>
    <t>6212872091546880</t>
  </si>
  <si>
    <t>克孜勒吐尔社区1组067号</t>
  </si>
  <si>
    <t>库尔班·提依甫</t>
  </si>
  <si>
    <t>65210119320615133X</t>
  </si>
  <si>
    <t>6212877033936024</t>
  </si>
  <si>
    <t>克孜勒吐尔社区2组138号</t>
  </si>
  <si>
    <t>6250187</t>
  </si>
  <si>
    <t>孜热甫汗·努吉甫</t>
  </si>
  <si>
    <t>652101193704291327</t>
  </si>
  <si>
    <t>6212877033936958</t>
  </si>
  <si>
    <t>克孜勒吐尔社区2组104号</t>
  </si>
  <si>
    <t>13899314766</t>
  </si>
  <si>
    <t>阿里吐尼汗·托合提</t>
  </si>
  <si>
    <t>652101193209181323</t>
  </si>
  <si>
    <t>6212877033947351</t>
  </si>
  <si>
    <t>克孜勒吐尔社区3组18号</t>
  </si>
  <si>
    <t>肉孜·库尔班</t>
  </si>
  <si>
    <t>652101193611271319</t>
  </si>
  <si>
    <t>8389030001020100897130</t>
  </si>
  <si>
    <t>克孜勒吐尔社区5组20号</t>
  </si>
  <si>
    <t>尼亚孜汗·吾加布都力</t>
  </si>
  <si>
    <t>652101193805151382</t>
  </si>
  <si>
    <t>6212877034275497</t>
  </si>
  <si>
    <t>克孜勒吐尔社区5组88号</t>
  </si>
  <si>
    <t>15299889082</t>
  </si>
  <si>
    <t>高亚汗·合力克</t>
  </si>
  <si>
    <t>652101193812071321</t>
  </si>
  <si>
    <t>6212877033947393</t>
  </si>
  <si>
    <t>克孜勒吐尔社区3组27号</t>
  </si>
  <si>
    <t>吐尔逊汗·乌休尔</t>
  </si>
  <si>
    <t>652101193812011329</t>
  </si>
  <si>
    <t>6212877034275331</t>
  </si>
  <si>
    <t>克孜勒吐尔社区6组68号</t>
  </si>
  <si>
    <t>艾比布汗·阿都拉</t>
  </si>
  <si>
    <t>652101193905221325</t>
  </si>
  <si>
    <t>6212877034275323</t>
  </si>
  <si>
    <t>克孜勒吐尔5组</t>
  </si>
  <si>
    <t>15209952800</t>
  </si>
  <si>
    <t>托胡提汗·纳吾力</t>
  </si>
  <si>
    <t>652101194001191324</t>
  </si>
  <si>
    <t>6212877033936214</t>
  </si>
  <si>
    <t>克孜勒吐尔社区2组41号</t>
  </si>
  <si>
    <t>买热木汗·阿不拉</t>
  </si>
  <si>
    <t>652101194007151323</t>
  </si>
  <si>
    <t>6212877034275398</t>
  </si>
  <si>
    <t>克孜勒吐尔社区5组</t>
  </si>
  <si>
    <t>（没有门牌号）</t>
  </si>
  <si>
    <t>刘化平</t>
  </si>
  <si>
    <t>652101194005151311</t>
  </si>
  <si>
    <t>6212877034275406</t>
  </si>
  <si>
    <t>克孜勒吐尔社区5组51号</t>
  </si>
  <si>
    <t>17349956778/18299046941</t>
  </si>
  <si>
    <t>帕塔尔·胡吉阿不都拉</t>
  </si>
  <si>
    <t>652101194104251318</t>
  </si>
  <si>
    <t>6212877034275091</t>
  </si>
  <si>
    <t>克孜勒吐尔社</t>
  </si>
  <si>
    <t>克孜勒吐尔社区5组（没有门牌号规划中）</t>
  </si>
  <si>
    <t>18699547629</t>
  </si>
  <si>
    <t>刘洪迎</t>
  </si>
  <si>
    <t>652101194204281311</t>
  </si>
  <si>
    <t>6212877034275547</t>
  </si>
  <si>
    <t>克孜勒吐尔社区5组97号</t>
  </si>
  <si>
    <t>13369955026</t>
  </si>
  <si>
    <t>热比汗·克然木</t>
  </si>
  <si>
    <t>652101194205101327</t>
  </si>
  <si>
    <t>6212877033947575</t>
  </si>
  <si>
    <t>克孜勒吐尓社区</t>
  </si>
  <si>
    <t>13999474886</t>
  </si>
  <si>
    <t>买合苏提·买买提</t>
  </si>
  <si>
    <t>652101194301101335</t>
  </si>
  <si>
    <t>6212872130692075</t>
  </si>
  <si>
    <t>克孜勒吐尔社区2组01号</t>
  </si>
  <si>
    <t>13565583875</t>
  </si>
  <si>
    <t>2023年1月新增</t>
  </si>
  <si>
    <t>热衣木汗·吾休尔</t>
  </si>
  <si>
    <t>652101194302151326</t>
  </si>
  <si>
    <t>6212877073416929</t>
  </si>
  <si>
    <t>克孜勒吐尔社区</t>
  </si>
  <si>
    <t>克孜勒吐尔社区5组65号</t>
  </si>
  <si>
    <t>18209952671</t>
  </si>
  <si>
    <t>阿瓦汗·热克甫</t>
  </si>
  <si>
    <t>652101194304211329</t>
  </si>
  <si>
    <t>6212877034274953</t>
  </si>
  <si>
    <t>克孜勒吐尔社区5组8号</t>
  </si>
  <si>
    <t>13119956117</t>
  </si>
  <si>
    <t>买买提·阿不都热依木</t>
  </si>
  <si>
    <t>652101194304170010</t>
  </si>
  <si>
    <t>6212872114080479</t>
  </si>
  <si>
    <t>克孜勒吐尔社区1组256号</t>
  </si>
  <si>
    <t>13899301479</t>
  </si>
  <si>
    <t>陈富贵</t>
  </si>
  <si>
    <t>652101194306011355</t>
  </si>
  <si>
    <t>6212877034274920</t>
  </si>
  <si>
    <t>克孜勒吐尔社区6组041号</t>
  </si>
  <si>
    <t>15160816842</t>
  </si>
  <si>
    <t>巴吾尔·艾百都拉</t>
  </si>
  <si>
    <t>652101194306150419</t>
  </si>
  <si>
    <t>6217213005000961249</t>
  </si>
  <si>
    <t>克孜勒吐尔社区2组39号</t>
  </si>
  <si>
    <t>13565719854</t>
  </si>
  <si>
    <t>阿不力米提·卡地尔</t>
  </si>
  <si>
    <t>652101194308161330</t>
  </si>
  <si>
    <t>6212877077442129</t>
  </si>
  <si>
    <t>克孜勒吐尔社区5组57号</t>
  </si>
  <si>
    <t>13699911976</t>
  </si>
  <si>
    <t>尼牙孜汗·巴拉提</t>
  </si>
  <si>
    <t>652101194309150027</t>
  </si>
  <si>
    <t>6214674600000366016</t>
  </si>
  <si>
    <t>克孜勒吐尔社区西北路飞马村20号</t>
  </si>
  <si>
    <t>15509950331</t>
  </si>
  <si>
    <t>2023年9月份新增</t>
  </si>
  <si>
    <t>依沙木丁·依明</t>
  </si>
  <si>
    <t>652101194310151350</t>
  </si>
  <si>
    <t>6212877034274938</t>
  </si>
  <si>
    <t>克孜勒吐尔社区5组53号</t>
  </si>
  <si>
    <t>1369995594</t>
  </si>
  <si>
    <t>桂逊汗·于素甫</t>
  </si>
  <si>
    <t>652101194209150468</t>
  </si>
  <si>
    <t>6212877306753619</t>
  </si>
  <si>
    <t>克孜勒吐尔社区幸福路2号（无门牌号）</t>
  </si>
  <si>
    <t>13649952494</t>
  </si>
  <si>
    <t>马桂芳</t>
  </si>
  <si>
    <t>652101193007061323</t>
  </si>
  <si>
    <t>6212877033635824</t>
  </si>
  <si>
    <t>新城东门</t>
  </si>
  <si>
    <t>新城东门1组</t>
  </si>
  <si>
    <t>阿依斯汗·吐尔地</t>
  </si>
  <si>
    <t>652101192505051326</t>
  </si>
  <si>
    <t>6212877033478001</t>
  </si>
  <si>
    <t>新城东门社区村2组1号</t>
  </si>
  <si>
    <t>热依木汗·肉孜</t>
  </si>
  <si>
    <t>652101193501051323</t>
  </si>
  <si>
    <t>6212877033647456</t>
  </si>
  <si>
    <t>新城东门社区村2组86号</t>
  </si>
  <si>
    <t>毕顺友</t>
  </si>
  <si>
    <t>652101193802211319</t>
  </si>
  <si>
    <t>6212877034302218</t>
  </si>
  <si>
    <t>新城东门社区村3组90号</t>
  </si>
  <si>
    <t>李秀兰</t>
  </si>
  <si>
    <t>652101193810041321</t>
  </si>
  <si>
    <t>6212877034301657</t>
  </si>
  <si>
    <t>新城东门社区村3组75号</t>
  </si>
  <si>
    <t>胡吉艾合买提·吐尔地</t>
  </si>
  <si>
    <t>652101193811101314</t>
  </si>
  <si>
    <t>6212877034302219</t>
  </si>
  <si>
    <t>新城东门2组</t>
  </si>
  <si>
    <t>席秀珍</t>
  </si>
  <si>
    <t>652101193812041325</t>
  </si>
  <si>
    <t>6212877034301699</t>
  </si>
  <si>
    <t>新城东门社区村4组068号</t>
  </si>
  <si>
    <t>海生华</t>
  </si>
  <si>
    <t>652101193905071312</t>
  </si>
  <si>
    <t>6212877034301681</t>
  </si>
  <si>
    <t>新城东门社区村4组071号</t>
  </si>
  <si>
    <t>巴哈吾东·哈力克</t>
  </si>
  <si>
    <t>652101194007181311</t>
  </si>
  <si>
    <t>6212877033647464</t>
  </si>
  <si>
    <t>新城东门社区村2组31号</t>
  </si>
  <si>
    <t>祖热汗·热依木</t>
  </si>
  <si>
    <t>65210119400910132X</t>
  </si>
  <si>
    <t>6212877033477565</t>
  </si>
  <si>
    <t>新城东门社区村1组37号</t>
  </si>
  <si>
    <t>夏目西汗·卡迪尔</t>
  </si>
  <si>
    <t>652101194101041323</t>
  </si>
  <si>
    <t>6212877033477243</t>
  </si>
  <si>
    <t>新城东门社区2组74号</t>
  </si>
  <si>
    <t>海秀英</t>
  </si>
  <si>
    <t>652101194101011327</t>
  </si>
  <si>
    <t>6212877033635642</t>
  </si>
  <si>
    <t>新城东门社区4组028号</t>
  </si>
  <si>
    <t>海生民</t>
  </si>
  <si>
    <t>652101194104051412</t>
  </si>
  <si>
    <t>6212872091743370</t>
  </si>
  <si>
    <t>新城东门社区村4组041号</t>
  </si>
  <si>
    <t>哈力克·木克依提</t>
  </si>
  <si>
    <t>652101194111121319</t>
  </si>
  <si>
    <t>6212877033477342</t>
  </si>
  <si>
    <t>尼亚孜·艾力</t>
  </si>
  <si>
    <t>652101194012051335</t>
  </si>
  <si>
    <t>6212877033477805</t>
  </si>
  <si>
    <t>新城东门社区</t>
  </si>
  <si>
    <t>新城东门社区1组（没有门牌号规划中）</t>
  </si>
  <si>
    <t>柯有全</t>
  </si>
  <si>
    <t>652101194201081410</t>
  </si>
  <si>
    <t>6212872114077608</t>
  </si>
  <si>
    <t>新城东门社区4组038号</t>
  </si>
  <si>
    <t>阿不都热衣木·买扎依提</t>
  </si>
  <si>
    <t>652101193707011319</t>
  </si>
  <si>
    <t>6212877073435226</t>
  </si>
  <si>
    <t>新城东门社区村2组17号</t>
  </si>
  <si>
    <t>18699545779</t>
  </si>
  <si>
    <t>马秀兰</t>
  </si>
  <si>
    <t>652101194204101421</t>
  </si>
  <si>
    <t>6212877033635931</t>
  </si>
  <si>
    <t>新城东门社区村4组025号</t>
  </si>
  <si>
    <t>15160821362</t>
  </si>
  <si>
    <t>美丽克汗·买尼克</t>
  </si>
  <si>
    <t>652101194106052224</t>
  </si>
  <si>
    <t>6212872147296225</t>
  </si>
  <si>
    <t>新城东门社区村2组（没有门牌号）</t>
  </si>
  <si>
    <t>13899320910</t>
  </si>
  <si>
    <t>马桂珍</t>
  </si>
  <si>
    <t>65210119430204132X</t>
  </si>
  <si>
    <t>6212877034301640</t>
  </si>
  <si>
    <t>新城东门社区村4组31号</t>
  </si>
  <si>
    <t>13579559093</t>
  </si>
  <si>
    <t>马存孝</t>
  </si>
  <si>
    <t>652101194305301318</t>
  </si>
  <si>
    <t>6212877034301541</t>
  </si>
  <si>
    <t>新城东门社区村3组23号</t>
  </si>
  <si>
    <t>15909951516</t>
  </si>
  <si>
    <t>马天礼</t>
  </si>
  <si>
    <t>652101194307031315</t>
  </si>
  <si>
    <t>6212877034301558</t>
  </si>
  <si>
    <t>新城东门3组71号</t>
  </si>
  <si>
    <t>15299304475</t>
  </si>
  <si>
    <t>阿依提拉汗·买买提</t>
  </si>
  <si>
    <t>652101193308161328</t>
  </si>
  <si>
    <t>6212877033755614</t>
  </si>
  <si>
    <t>英买里村</t>
  </si>
  <si>
    <t>英买里村1组35号</t>
  </si>
  <si>
    <t>13119951789</t>
  </si>
  <si>
    <t>2023年8月份圆满90岁，年龄变更</t>
  </si>
  <si>
    <t>合力力·库尔班</t>
  </si>
  <si>
    <t>652101193109201315</t>
  </si>
  <si>
    <t>6212877033774946</t>
  </si>
  <si>
    <t>英买里村2组019号</t>
  </si>
  <si>
    <t>哈力克·帕它尔</t>
  </si>
  <si>
    <t>652101193303201319</t>
  </si>
  <si>
    <t>6212877033603855</t>
  </si>
  <si>
    <t>英买里村4组111号</t>
  </si>
  <si>
    <t>18309953433</t>
  </si>
  <si>
    <t>2023年3月份圆满90岁，年龄变更</t>
  </si>
  <si>
    <t>卡得尔·努如力</t>
  </si>
  <si>
    <t>65210119360601131X</t>
  </si>
  <si>
    <t>6212877033603863</t>
  </si>
  <si>
    <t>英买里村5组95号</t>
  </si>
  <si>
    <t>吾普尔·艾散</t>
  </si>
  <si>
    <t>652101193203151318</t>
  </si>
  <si>
    <t>6212872083421241</t>
  </si>
  <si>
    <t>英买里村2组26号</t>
  </si>
  <si>
    <t>尼沙汗·依布拉音</t>
  </si>
  <si>
    <t>652101193708011361</t>
  </si>
  <si>
    <t>6212872091535958</t>
  </si>
  <si>
    <t>英买里村4组32号</t>
  </si>
  <si>
    <t>提拉汗·斯马依</t>
  </si>
  <si>
    <t>652101193808151329</t>
  </si>
  <si>
    <t>6212877034363137</t>
  </si>
  <si>
    <t>英买里村3组156号</t>
  </si>
  <si>
    <t>克依木·玉苏甫</t>
  </si>
  <si>
    <t>652101193810251310</t>
  </si>
  <si>
    <t>6212877034254419</t>
  </si>
  <si>
    <t>英买里村3组112号</t>
  </si>
  <si>
    <t>艾尼甫汗·沙依木</t>
  </si>
  <si>
    <t>652101193904051328</t>
  </si>
  <si>
    <t>6212877034364929</t>
  </si>
  <si>
    <t>英买里村9组35号</t>
  </si>
  <si>
    <t>艾比布·伊布拉音</t>
  </si>
  <si>
    <t>652101193112201316</t>
  </si>
  <si>
    <t>6212877033603194</t>
  </si>
  <si>
    <t>英买里村1组176号</t>
  </si>
  <si>
    <t>马依斯汗·克依木</t>
  </si>
  <si>
    <t>652101193910101328</t>
  </si>
  <si>
    <t>6212877034363061</t>
  </si>
  <si>
    <t>英买里村5组100号</t>
  </si>
  <si>
    <t>艾比布汗·买买提</t>
  </si>
  <si>
    <t>65210119400210136X</t>
  </si>
  <si>
    <t>6212877034254369</t>
  </si>
  <si>
    <t>英买里村3组190号</t>
  </si>
  <si>
    <t>尕哈甫·阿布力孜</t>
  </si>
  <si>
    <t>652101194002041379</t>
  </si>
  <si>
    <t>6212877059855512</t>
  </si>
  <si>
    <t>英买里村3组95号</t>
  </si>
  <si>
    <t>司马义·库尔班</t>
  </si>
  <si>
    <t>652101194004010015</t>
  </si>
  <si>
    <t xml:space="preserve">6212872114062030 </t>
  </si>
  <si>
    <t>英买里村2组020号</t>
  </si>
  <si>
    <t>吐尔逊汗·艾比布力</t>
  </si>
  <si>
    <t>652101194006101367</t>
  </si>
  <si>
    <t>6212877033604093</t>
  </si>
  <si>
    <t>英买里村2组9号</t>
  </si>
  <si>
    <t>塞买提江·艾拜都拉</t>
  </si>
  <si>
    <t>652101194101253916</t>
  </si>
  <si>
    <t>6210082019103952</t>
  </si>
  <si>
    <t>英买里村5组054号</t>
  </si>
  <si>
    <t>阿依夏木汗·米努尔</t>
  </si>
  <si>
    <t>652101194106070027</t>
  </si>
  <si>
    <t>6212872130671608</t>
  </si>
  <si>
    <t>英买里村1组3号</t>
  </si>
  <si>
    <t>吐尔逊汗·木提力甫</t>
  </si>
  <si>
    <t>652101194106151345</t>
  </si>
  <si>
    <t>6212877034363202</t>
  </si>
  <si>
    <t>英买里村5组35号</t>
  </si>
  <si>
    <t>吾甫尔·库尔班</t>
  </si>
  <si>
    <t>652101194105201312</t>
  </si>
  <si>
    <t>6212877033603988</t>
  </si>
  <si>
    <t>英买里村1组29号</t>
  </si>
  <si>
    <t>阿布都古力·艾买提</t>
  </si>
  <si>
    <t>652101194109161311</t>
  </si>
  <si>
    <t>6212877300135441</t>
  </si>
  <si>
    <t>英买里村2组19号</t>
  </si>
  <si>
    <t>阿布都拉·艾吾祖力</t>
  </si>
  <si>
    <t>652101194110271315</t>
  </si>
  <si>
    <t>6212877034254377</t>
  </si>
  <si>
    <t>英买里村2组064号</t>
  </si>
  <si>
    <t>阿布来提·阿布都拉</t>
  </si>
  <si>
    <t>652101194203151355</t>
  </si>
  <si>
    <t>6212877302942026</t>
  </si>
  <si>
    <t>英买里村4组59号</t>
  </si>
  <si>
    <t>13399950353</t>
  </si>
  <si>
    <t>乃木都力·艾木都拉</t>
  </si>
  <si>
    <t>652101194203171313</t>
  </si>
  <si>
    <t>6212877033604044</t>
  </si>
  <si>
    <t>英买里村1组80号</t>
  </si>
  <si>
    <t>15022873910</t>
  </si>
  <si>
    <t>买合苏提·阿木提</t>
  </si>
  <si>
    <t>652101194205121336</t>
  </si>
  <si>
    <t>6212877034364945</t>
  </si>
  <si>
    <t>英买里村4组50号</t>
  </si>
  <si>
    <t>13239951902</t>
  </si>
  <si>
    <t>买买提·巴拉提</t>
  </si>
  <si>
    <t>652101194206241313</t>
  </si>
  <si>
    <t>6212877319584480</t>
  </si>
  <si>
    <t>英买里村6组9号</t>
  </si>
  <si>
    <t>13899309012</t>
  </si>
  <si>
    <t>依马尼汗·依布拉音</t>
  </si>
  <si>
    <t>652101194206111324</t>
  </si>
  <si>
    <t>6212877312293279</t>
  </si>
  <si>
    <t>英买里村2组20号</t>
  </si>
  <si>
    <t>18116967077</t>
  </si>
  <si>
    <t>郑广林</t>
  </si>
  <si>
    <t>652101194210021313</t>
  </si>
  <si>
    <t>6212877034363152</t>
  </si>
  <si>
    <t>英买里村5组83号</t>
  </si>
  <si>
    <t>15109952905</t>
  </si>
  <si>
    <t>尚风建</t>
  </si>
  <si>
    <t>652101194210201322</t>
  </si>
  <si>
    <t>6212877319593663</t>
  </si>
  <si>
    <t>吐尔迪汗·司马义</t>
  </si>
  <si>
    <t>652101194301151340</t>
  </si>
  <si>
    <t>6212877033765415</t>
  </si>
  <si>
    <t>英买里村3组091号</t>
  </si>
  <si>
    <t>13239955994</t>
  </si>
  <si>
    <t>严永显</t>
  </si>
  <si>
    <t>652101194210111319</t>
  </si>
  <si>
    <t>6212877033779960</t>
  </si>
  <si>
    <t>英买里村（夏勒克村）</t>
  </si>
  <si>
    <t>英买里村7组24号</t>
  </si>
  <si>
    <t>18399204985</t>
  </si>
  <si>
    <t>2023年3月份</t>
  </si>
  <si>
    <t>吐尔逊·米吉提</t>
  </si>
  <si>
    <t>652101194304251312</t>
  </si>
  <si>
    <t>6212877034254351</t>
  </si>
  <si>
    <t>英买里村4组39号</t>
  </si>
  <si>
    <t>18196060447</t>
  </si>
  <si>
    <t>依孜孜汗·玉苏依</t>
  </si>
  <si>
    <t>652101194207011325</t>
  </si>
  <si>
    <t>英买里村8组137号（夏勒克村）</t>
  </si>
  <si>
    <t>13579542549</t>
  </si>
  <si>
    <t>艾比布拉·热合木吐拉</t>
  </si>
  <si>
    <t>652101194305031311</t>
  </si>
  <si>
    <t>6212872113991551</t>
  </si>
  <si>
    <t>英买里村6组1号</t>
  </si>
  <si>
    <t>18399203727</t>
  </si>
  <si>
    <t xml:space="preserve">艾比布汗·托合提  </t>
  </si>
  <si>
    <t>652101194306101326</t>
  </si>
  <si>
    <t>6212877335224277</t>
  </si>
  <si>
    <t>英买里村3组78号</t>
  </si>
  <si>
    <t>13239715900</t>
  </si>
  <si>
    <t>周启英</t>
  </si>
  <si>
    <t>652101194305101383</t>
  </si>
  <si>
    <t>6212877034360810</t>
  </si>
  <si>
    <t>13609960882</t>
  </si>
  <si>
    <t>652101194310201370</t>
  </si>
  <si>
    <t>6212877034360786</t>
  </si>
  <si>
    <t>英买里村1组58号</t>
  </si>
  <si>
    <t>加米丽汗·巴克尔</t>
  </si>
  <si>
    <t>65210119431215132X</t>
  </si>
  <si>
    <t>6212877034362998</t>
  </si>
  <si>
    <t>英买里村2组87号</t>
  </si>
  <si>
    <t>18999699600</t>
  </si>
  <si>
    <t>2023年12月份新增</t>
  </si>
  <si>
    <t>艾孜子汗·阿迪力</t>
  </si>
  <si>
    <t>652101193107171327</t>
  </si>
  <si>
    <t>6212877033734742</t>
  </si>
  <si>
    <t>亚尔贝希村</t>
  </si>
  <si>
    <t>亚尔镇亚尔贝希村1组6号</t>
  </si>
  <si>
    <t>13109038518</t>
  </si>
  <si>
    <t>冯德玲</t>
  </si>
  <si>
    <t>65210119360218132X</t>
  </si>
  <si>
    <t>6212877033734833</t>
  </si>
  <si>
    <t>亚尔镇亚尔贝希村2组50号</t>
  </si>
  <si>
    <t>09958556236</t>
  </si>
  <si>
    <t>张秀吉</t>
  </si>
  <si>
    <t>652101193808181325</t>
  </si>
  <si>
    <t>6212877034357683</t>
  </si>
  <si>
    <t>亚尔镇亚尔贝希村3组53号</t>
  </si>
  <si>
    <t>18999042107</t>
  </si>
  <si>
    <t>其奥力帕尼汗·艾米都力</t>
  </si>
  <si>
    <t>652101193501101327</t>
  </si>
  <si>
    <t>6212877034357675</t>
  </si>
  <si>
    <t>亚尔镇亚尔贝希村4组77号</t>
  </si>
  <si>
    <t>13899307613</t>
  </si>
  <si>
    <t>吾各力汗·努肉力</t>
  </si>
  <si>
    <t>652101193708051320</t>
  </si>
  <si>
    <t>6212877034357725</t>
  </si>
  <si>
    <t>亚尔镇亚尔贝希村4组35号</t>
  </si>
  <si>
    <t>18399324148</t>
  </si>
  <si>
    <t>阿不力米提·哈力丁</t>
  </si>
  <si>
    <r>
      <rPr>
        <sz val="10"/>
        <color indexed="8"/>
        <rFont val="宋体"/>
        <charset val="134"/>
        <scheme val="minor"/>
      </rPr>
      <t>6</t>
    </r>
    <r>
      <rPr>
        <sz val="10"/>
        <rFont val="宋体"/>
        <charset val="134"/>
        <scheme val="minor"/>
      </rPr>
      <t>52101193810151395</t>
    </r>
  </si>
  <si>
    <t>6212877033748528</t>
  </si>
  <si>
    <t>亚尔镇亚尔贝希村1组15号</t>
  </si>
  <si>
    <t>15160837330</t>
  </si>
  <si>
    <t>买尔江汗·把拉缇</t>
  </si>
  <si>
    <t>652101193505101383</t>
  </si>
  <si>
    <t>6212877034247066</t>
  </si>
  <si>
    <t>亚尔镇亚尔贝希村3组90号</t>
  </si>
  <si>
    <t>13579557721</t>
  </si>
  <si>
    <t>李素珍</t>
  </si>
  <si>
    <t>652101192810051322</t>
  </si>
  <si>
    <t>6212877033741481</t>
  </si>
  <si>
    <r>
      <rPr>
        <sz val="10"/>
        <rFont val="宋体"/>
        <charset val="0"/>
      </rPr>
      <t>亚尔镇亚尔贝希村</t>
    </r>
    <r>
      <rPr>
        <sz val="10"/>
        <rFont val="Arial"/>
        <charset val="0"/>
      </rPr>
      <t>3</t>
    </r>
    <r>
      <rPr>
        <sz val="10"/>
        <rFont val="宋体"/>
        <charset val="0"/>
      </rPr>
      <t>组</t>
    </r>
    <r>
      <rPr>
        <sz val="10"/>
        <rFont val="Arial"/>
        <charset val="0"/>
      </rPr>
      <t>81</t>
    </r>
    <r>
      <rPr>
        <sz val="10"/>
        <rFont val="宋体"/>
        <charset val="0"/>
      </rPr>
      <t>号</t>
    </r>
  </si>
  <si>
    <t>艾梅地汗·木库依提</t>
  </si>
  <si>
    <t>652101193610201327</t>
  </si>
  <si>
    <t>6212877034359614</t>
  </si>
  <si>
    <t>亚尔镇亚尔贝希村3组3号</t>
  </si>
  <si>
    <t>13899307380</t>
  </si>
  <si>
    <t>亚生·木合买提</t>
  </si>
  <si>
    <t>652101193803021357</t>
  </si>
  <si>
    <t>6212877033748569</t>
  </si>
  <si>
    <t>亚尔镇亚尔贝希村1组3号</t>
  </si>
  <si>
    <t>13699911748</t>
  </si>
  <si>
    <t>托合提汗·司马依</t>
  </si>
  <si>
    <t>652101193801101329</t>
  </si>
  <si>
    <t>6212877034357857</t>
  </si>
  <si>
    <r>
      <rPr>
        <sz val="10"/>
        <rFont val="宋体"/>
        <charset val="0"/>
      </rPr>
      <t>亚尔镇亚尔贝希村</t>
    </r>
    <r>
      <rPr>
        <sz val="10"/>
        <rFont val="Arial"/>
        <charset val="0"/>
      </rPr>
      <t>4</t>
    </r>
    <r>
      <rPr>
        <sz val="10"/>
        <rFont val="宋体"/>
        <charset val="0"/>
      </rPr>
      <t>组</t>
    </r>
    <r>
      <rPr>
        <sz val="10"/>
        <rFont val="Arial"/>
        <charset val="0"/>
      </rPr>
      <t>83</t>
    </r>
    <r>
      <rPr>
        <sz val="10"/>
        <rFont val="宋体"/>
        <charset val="0"/>
      </rPr>
      <t>号</t>
    </r>
  </si>
  <si>
    <t>13201047110</t>
  </si>
  <si>
    <t>买买提.阿不都斯木</t>
  </si>
  <si>
    <t>652101193403181319</t>
  </si>
  <si>
    <t>6212877033734932</t>
  </si>
  <si>
    <t>亚尔镇亚尔贝希村1组28号</t>
  </si>
  <si>
    <t>18160231275</t>
  </si>
  <si>
    <r>
      <rPr>
        <sz val="10"/>
        <color indexed="8"/>
        <rFont val="宋体"/>
        <charset val="134"/>
        <scheme val="minor"/>
      </rPr>
      <t>吐尔逊</t>
    </r>
    <r>
      <rPr>
        <sz val="10"/>
        <rFont val="宋体"/>
        <charset val="134"/>
        <scheme val="minor"/>
      </rPr>
      <t>·赛依都力</t>
    </r>
  </si>
  <si>
    <t>65210119321207131X</t>
  </si>
  <si>
    <t>6212877033798184</t>
  </si>
  <si>
    <t>加依村</t>
  </si>
  <si>
    <t>加依村4组059号</t>
  </si>
  <si>
    <t>13899328495</t>
  </si>
  <si>
    <t>艾力木汗·库尔班</t>
  </si>
  <si>
    <t>652101193603091326</t>
  </si>
  <si>
    <t>6212877033797798</t>
  </si>
  <si>
    <t>加依村4组057号</t>
  </si>
  <si>
    <t>15299444548</t>
  </si>
  <si>
    <t>托合提汗·胡吉</t>
  </si>
  <si>
    <t>652101193312051324</t>
  </si>
  <si>
    <r>
      <rPr>
        <sz val="10"/>
        <color indexed="8"/>
        <rFont val="宋体"/>
        <charset val="134"/>
        <scheme val="minor"/>
      </rPr>
      <t>6</t>
    </r>
    <r>
      <rPr>
        <sz val="10"/>
        <rFont val="宋体"/>
        <charset val="134"/>
        <scheme val="minor"/>
      </rPr>
      <t>212877033798515</t>
    </r>
  </si>
  <si>
    <t>加依村5组019号</t>
  </si>
  <si>
    <t>18240976747</t>
  </si>
  <si>
    <t>热比汗·库尔班</t>
  </si>
  <si>
    <t>652101193805111321</t>
  </si>
  <si>
    <t>6212877033797939</t>
  </si>
  <si>
    <t>加依村3组021号</t>
  </si>
  <si>
    <t>19999534150</t>
  </si>
  <si>
    <t>海吾尔·司马义</t>
  </si>
  <si>
    <t>652101193310091314</t>
  </si>
  <si>
    <t>8389030001020100932678</t>
  </si>
  <si>
    <t>红星社区</t>
  </si>
  <si>
    <t>红星社区1组12号</t>
  </si>
  <si>
    <t>15299886024</t>
  </si>
  <si>
    <t>阿义木汗·买买提</t>
  </si>
  <si>
    <t>652101193408121323</t>
  </si>
  <si>
    <t>6212877033673155</t>
  </si>
  <si>
    <t>红星社区3组46号</t>
  </si>
  <si>
    <t>13070344492</t>
  </si>
  <si>
    <t>胡吉·买木塔地力</t>
  </si>
  <si>
    <t>652101193410151310</t>
  </si>
  <si>
    <t>6212877302940244</t>
  </si>
  <si>
    <t>红星社区1组34号</t>
  </si>
  <si>
    <t>15026256315</t>
  </si>
  <si>
    <t>652101193405131315</t>
  </si>
  <si>
    <t>6212877034323842</t>
  </si>
  <si>
    <t>红星社区1组25号</t>
  </si>
  <si>
    <t>17699641424</t>
  </si>
  <si>
    <t>尼亚孜·依布拉音</t>
  </si>
  <si>
    <t>652101193510091319</t>
  </si>
  <si>
    <t>6212877034322265</t>
  </si>
  <si>
    <t>红星社区1组18号</t>
  </si>
  <si>
    <t>13909952362</t>
  </si>
  <si>
    <t>西热甫汗·努祖吾力</t>
  </si>
  <si>
    <t>65210119370707132X</t>
  </si>
  <si>
    <t>6212877033668957</t>
  </si>
  <si>
    <t>红星社区4组56号</t>
  </si>
  <si>
    <t>13579559836</t>
  </si>
  <si>
    <t>阿依先木汗·力提甫</t>
  </si>
  <si>
    <t>652101193405101327</t>
  </si>
  <si>
    <t>6212877033504418</t>
  </si>
  <si>
    <t>红星社区4队41号</t>
  </si>
  <si>
    <t>13031200253</t>
  </si>
  <si>
    <t>艾提·尼亚孜</t>
  </si>
  <si>
    <t>652101193805021334</t>
  </si>
  <si>
    <t>6212877034322315</t>
  </si>
  <si>
    <t>红星社区6队号</t>
  </si>
  <si>
    <t>18999044924</t>
  </si>
  <si>
    <t>热西提·巴拉提</t>
  </si>
  <si>
    <t>652101193606050095</t>
  </si>
  <si>
    <t>6212872091727332</t>
  </si>
  <si>
    <t>红星社区3队17号</t>
  </si>
  <si>
    <t>16609953225</t>
  </si>
  <si>
    <t>赛买提·卡斯木</t>
  </si>
  <si>
    <t>652101193610270015</t>
  </si>
  <si>
    <t>6212872054866465</t>
  </si>
  <si>
    <t>红星社区5组49号</t>
  </si>
  <si>
    <t>18196062721</t>
  </si>
  <si>
    <t>买热木汗·阿依提</t>
  </si>
  <si>
    <t>652101193902201329</t>
  </si>
  <si>
    <t>6212877033505548</t>
  </si>
  <si>
    <t>红星社区4组23号</t>
  </si>
  <si>
    <t>13899316927</t>
  </si>
  <si>
    <t>艾丽米汗·塔依热</t>
  </si>
  <si>
    <t>65210119390513132X</t>
  </si>
  <si>
    <t>6212877033504046</t>
  </si>
  <si>
    <t>红星社区2组16号</t>
  </si>
  <si>
    <t>15569500892</t>
  </si>
  <si>
    <r>
      <rPr>
        <sz val="10"/>
        <color indexed="8"/>
        <rFont val="宋体"/>
        <charset val="134"/>
        <scheme val="minor"/>
      </rPr>
      <t>依巴代提汗</t>
    </r>
    <r>
      <rPr>
        <sz val="10"/>
        <rFont val="宋体"/>
        <charset val="134"/>
        <scheme val="minor"/>
      </rPr>
      <t>·卡依提</t>
    </r>
  </si>
  <si>
    <t>652101193107191328</t>
  </si>
  <si>
    <t>8389030001020101011877</t>
  </si>
  <si>
    <t>老城东门社区</t>
  </si>
  <si>
    <t>老城东门社区4组12号</t>
  </si>
  <si>
    <t>7611023</t>
  </si>
  <si>
    <t>帕塔木汗·努肉力</t>
  </si>
  <si>
    <t>652101193303151323</t>
  </si>
  <si>
    <t>8389030001020101025767</t>
  </si>
  <si>
    <t>老城东门社区2组32号</t>
  </si>
  <si>
    <t>13999464983</t>
  </si>
  <si>
    <t>马志忠</t>
  </si>
  <si>
    <t>65210119300809133X</t>
  </si>
  <si>
    <t>8389030001020101015615</t>
  </si>
  <si>
    <t>老城东门社区2组22号</t>
  </si>
  <si>
    <t>18399200143</t>
  </si>
  <si>
    <t>依米迪汗·卡德尔</t>
  </si>
  <si>
    <t>652101193604131326</t>
  </si>
  <si>
    <t>8389030001020101034114</t>
  </si>
  <si>
    <t>老成东门社区4组65号</t>
  </si>
  <si>
    <t>17349956997</t>
  </si>
  <si>
    <t>古明磊</t>
  </si>
  <si>
    <t>652101193610231315</t>
  </si>
  <si>
    <t>8389030001020101032406</t>
  </si>
  <si>
    <t>老城东门社区2组78号</t>
  </si>
  <si>
    <t>13095048448</t>
  </si>
  <si>
    <r>
      <rPr>
        <sz val="10"/>
        <color indexed="8"/>
        <rFont val="宋体"/>
        <charset val="134"/>
        <scheme val="minor"/>
      </rPr>
      <t>热依汗</t>
    </r>
    <r>
      <rPr>
        <sz val="10"/>
        <rFont val="宋体"/>
        <charset val="134"/>
        <scheme val="minor"/>
      </rPr>
      <t>·加马力</t>
    </r>
  </si>
  <si>
    <t>652101193602101342</t>
  </si>
  <si>
    <t>8389030001020101018290</t>
  </si>
  <si>
    <t>老城东门社区3组54号</t>
  </si>
  <si>
    <t>尼亚孜·尤努斯</t>
  </si>
  <si>
    <t>652101193801011315</t>
  </si>
  <si>
    <t>8389030001020101018322</t>
  </si>
  <si>
    <t>老城东门社区6组49号</t>
  </si>
  <si>
    <t>652101193503061322</t>
  </si>
  <si>
    <t>8389030001020101013617</t>
  </si>
  <si>
    <t>老城东门社区6组12号</t>
  </si>
  <si>
    <t>8567361</t>
  </si>
  <si>
    <t>阿加汗·库尔班</t>
  </si>
  <si>
    <t>652101193810201321</t>
  </si>
  <si>
    <t>6212877033706633</t>
  </si>
  <si>
    <t>老城东门社区3组87号</t>
  </si>
  <si>
    <t>13399951843</t>
  </si>
  <si>
    <t>马凤英</t>
  </si>
  <si>
    <t>652101192603101323</t>
  </si>
  <si>
    <t>6212877034369662</t>
  </si>
  <si>
    <t>南门社区</t>
  </si>
  <si>
    <t>南门社区3队142号</t>
  </si>
  <si>
    <t>13119952199</t>
  </si>
  <si>
    <r>
      <rPr>
        <sz val="10"/>
        <color indexed="8"/>
        <rFont val="宋体"/>
        <charset val="134"/>
        <scheme val="minor"/>
      </rPr>
      <t>阿依木汗</t>
    </r>
    <r>
      <rPr>
        <sz val="10"/>
        <rFont val="宋体"/>
        <charset val="134"/>
        <scheme val="minor"/>
      </rPr>
      <t>·玉努斯</t>
    </r>
  </si>
  <si>
    <t>65210119340510136X</t>
  </si>
  <si>
    <t>838030011010108370978</t>
  </si>
  <si>
    <t>南门社区南门小区8-3-102</t>
  </si>
  <si>
    <t>15022868310</t>
  </si>
  <si>
    <t>余建秀</t>
  </si>
  <si>
    <t>652101193412310020</t>
  </si>
  <si>
    <t>838020011010102705935</t>
  </si>
  <si>
    <t>南门社区3队157号</t>
  </si>
  <si>
    <t>15700943636</t>
  </si>
  <si>
    <t>马德成</t>
  </si>
  <si>
    <t>652101193503081331</t>
  </si>
  <si>
    <t>6212877034369712</t>
  </si>
  <si>
    <t>南门社区3队159号</t>
  </si>
  <si>
    <t>8669998</t>
  </si>
  <si>
    <t>田秀英</t>
  </si>
  <si>
    <t>652101193512081325</t>
  </si>
  <si>
    <t>6212877033788607</t>
  </si>
  <si>
    <t>南门社区2队148号</t>
  </si>
  <si>
    <t>13565710688</t>
  </si>
  <si>
    <t>马立兰</t>
  </si>
  <si>
    <t>65210119350626132X</t>
  </si>
  <si>
    <t>6212877033784580</t>
  </si>
  <si>
    <t>南门社区1队94号</t>
  </si>
  <si>
    <t>1810995339</t>
  </si>
  <si>
    <t>热杰甫·吉那衣提</t>
  </si>
  <si>
    <t>652101193703171358</t>
  </si>
  <si>
    <t>6212877034366676</t>
  </si>
  <si>
    <t>南门社区南门小区21-1-102</t>
  </si>
  <si>
    <t>13040515607</t>
  </si>
  <si>
    <t>杨文德</t>
  </si>
  <si>
    <t>652101193706200011</t>
  </si>
  <si>
    <t>62128720833667204</t>
  </si>
  <si>
    <t>南门社区1组105号</t>
  </si>
  <si>
    <t>15099261823</t>
  </si>
  <si>
    <t>阿不力孜·米吉提</t>
  </si>
  <si>
    <t>65210119370807133X</t>
  </si>
  <si>
    <t>6212877034369738</t>
  </si>
  <si>
    <t>南门社区3组76号</t>
  </si>
  <si>
    <t>13369950188</t>
  </si>
  <si>
    <t>丁吉春</t>
  </si>
  <si>
    <t>652101193803161317</t>
  </si>
  <si>
    <t>6212877033784671</t>
  </si>
  <si>
    <t>南门社区南门小区22-3-202</t>
  </si>
  <si>
    <t>18209955852</t>
  </si>
  <si>
    <t>马芬芳</t>
  </si>
  <si>
    <t>652101193803071346</t>
  </si>
  <si>
    <t>6212877034366593</t>
  </si>
  <si>
    <t>南门社区南门小区18-1-402</t>
  </si>
  <si>
    <t>15609959075</t>
  </si>
  <si>
    <t>周桂兰</t>
  </si>
  <si>
    <t>652101193802011325</t>
  </si>
  <si>
    <t>6212877033785066</t>
  </si>
  <si>
    <t>南门社区南门小区18-1-201</t>
  </si>
  <si>
    <t>13999460299</t>
  </si>
  <si>
    <t>伊力·赛都力</t>
  </si>
  <si>
    <t>652101193305211318</t>
  </si>
  <si>
    <t>6212877033690126</t>
  </si>
  <si>
    <t>戈壁社区</t>
  </si>
  <si>
    <t>戈壁社区3组25号</t>
  </si>
  <si>
    <t>13699912953</t>
  </si>
  <si>
    <t>兰廷俊</t>
  </si>
  <si>
    <t>65210119340301131X</t>
  </si>
  <si>
    <t>6212877033698517</t>
  </si>
  <si>
    <t>戈壁社区6组27号</t>
  </si>
  <si>
    <t>13209995907</t>
  </si>
  <si>
    <t>马风英</t>
  </si>
  <si>
    <t>652101193501151324</t>
  </si>
  <si>
    <t>6212877034199234</t>
  </si>
  <si>
    <t>戈壁社区5组20号</t>
  </si>
  <si>
    <t>18999697764</t>
  </si>
  <si>
    <t>马雁鸣</t>
  </si>
  <si>
    <t>65210119350710131X</t>
  </si>
  <si>
    <t>8389030101020100475562</t>
  </si>
  <si>
    <t>戈壁社区2组25号</t>
  </si>
  <si>
    <t>15160821031</t>
  </si>
  <si>
    <t>兰秀珍</t>
  </si>
  <si>
    <t>652101193808171346</t>
  </si>
  <si>
    <t>6212877034333825</t>
  </si>
  <si>
    <t>戈壁社区4组62号</t>
  </si>
  <si>
    <t>13369950975</t>
  </si>
  <si>
    <t>阿布拉·艾米都拉</t>
  </si>
  <si>
    <t>652101193705251319</t>
  </si>
  <si>
    <t>8389030101020100465088</t>
  </si>
  <si>
    <t>戈壁社区2组49号</t>
  </si>
  <si>
    <t>13699912799</t>
  </si>
  <si>
    <t>买买提·肉孜</t>
  </si>
  <si>
    <t>652101193706113751</t>
  </si>
  <si>
    <t>6212877034198707</t>
  </si>
  <si>
    <t>戈壁社区5组78号</t>
  </si>
  <si>
    <t>15292723015</t>
  </si>
  <si>
    <t>艾比比汗·阿迪力</t>
  </si>
  <si>
    <t>652101193712301329</t>
  </si>
  <si>
    <t>6212877034330870</t>
  </si>
  <si>
    <t>戈壁社区3组83号</t>
  </si>
  <si>
    <t>13369952522</t>
  </si>
  <si>
    <t>结米里汗·木规提</t>
  </si>
  <si>
    <t>652101193805151323</t>
  </si>
  <si>
    <t>8389030101020100448039</t>
  </si>
  <si>
    <t>戈壁社区1组146号</t>
  </si>
  <si>
    <t>15009956224</t>
  </si>
  <si>
    <t>沙代提汗·色都力</t>
  </si>
  <si>
    <t>65210119381115132X</t>
  </si>
  <si>
    <t>6212877034328718</t>
  </si>
  <si>
    <t>戈壁2组167号</t>
  </si>
  <si>
    <t>13999470230</t>
  </si>
  <si>
    <t>乃艾丽汗·吉力力</t>
  </si>
  <si>
    <t>652101193612062228</t>
  </si>
  <si>
    <t>6212877034032302</t>
  </si>
  <si>
    <t>戈壁社区1组271号</t>
  </si>
  <si>
    <t>13369954334</t>
  </si>
  <si>
    <t>协热皮汗·依不拉音</t>
  </si>
  <si>
    <t>652101193806301346</t>
  </si>
  <si>
    <t>6212877034237091</t>
  </si>
  <si>
    <t>亚尔镇亚尔贝希村3组56号</t>
  </si>
  <si>
    <t>13899303428</t>
  </si>
  <si>
    <t>欧格力汗·艾孜则</t>
  </si>
  <si>
    <t>652101193807131326</t>
  </si>
  <si>
    <t>6212877034237273</t>
  </si>
  <si>
    <t>亚尔镇亚尔贝希村1组25号</t>
  </si>
  <si>
    <t>13239511281</t>
  </si>
  <si>
    <r>
      <rPr>
        <sz val="10"/>
        <rFont val="宋体"/>
        <charset val="134"/>
        <scheme val="minor"/>
      </rPr>
      <t>阿依木汗·尕斯力</t>
    </r>
  </si>
  <si>
    <t>652101193905201324</t>
  </si>
  <si>
    <t>62112877034227449</t>
  </si>
  <si>
    <r>
      <rPr>
        <sz val="10"/>
        <color rgb="FF000000"/>
        <rFont val="宋体"/>
        <charset val="134"/>
        <scheme val="minor"/>
      </rPr>
      <t>老城东门社区</t>
    </r>
    <r>
      <rPr>
        <sz val="10"/>
        <rFont val="宋体"/>
        <charset val="134"/>
        <scheme val="minor"/>
      </rPr>
      <t>3组123号</t>
    </r>
  </si>
  <si>
    <t>13289950872</t>
  </si>
  <si>
    <r>
      <rPr>
        <sz val="10"/>
        <rFont val="宋体"/>
        <charset val="134"/>
        <scheme val="minor"/>
      </rPr>
      <t>阿布都热依木·海力</t>
    </r>
  </si>
  <si>
    <t>652101193804011337</t>
  </si>
  <si>
    <t>6212877034324741</t>
  </si>
  <si>
    <r>
      <rPr>
        <sz val="10"/>
        <color rgb="FF000000"/>
        <rFont val="宋体"/>
        <charset val="134"/>
        <scheme val="minor"/>
      </rPr>
      <t>戈壁社区</t>
    </r>
    <r>
      <rPr>
        <sz val="10"/>
        <rFont val="宋体"/>
        <charset val="134"/>
        <scheme val="minor"/>
      </rPr>
      <t>1组51号</t>
    </r>
  </si>
  <si>
    <t>18999464541</t>
  </si>
  <si>
    <r>
      <rPr>
        <sz val="10"/>
        <rFont val="宋体"/>
        <charset val="134"/>
        <scheme val="minor"/>
      </rPr>
      <t>卡迪尔·巴拉提</t>
    </r>
  </si>
  <si>
    <t>652101193909151336</t>
  </si>
  <si>
    <t>6212877033525355</t>
  </si>
  <si>
    <r>
      <rPr>
        <sz val="10"/>
        <color rgb="FF000000"/>
        <rFont val="宋体"/>
        <charset val="134"/>
        <scheme val="minor"/>
      </rPr>
      <t>戈壁社区</t>
    </r>
    <r>
      <rPr>
        <sz val="10"/>
        <rFont val="宋体"/>
        <charset val="134"/>
        <scheme val="minor"/>
      </rPr>
      <t>3组21号</t>
    </r>
  </si>
  <si>
    <t>15809957589</t>
  </si>
  <si>
    <t>652101193906031347</t>
  </si>
  <si>
    <t>6212877034333809</t>
  </si>
  <si>
    <t>新农和谐小区16号楼2单元602室</t>
  </si>
  <si>
    <t>13239957836</t>
  </si>
  <si>
    <r>
      <rPr>
        <sz val="10"/>
        <rFont val="宋体"/>
        <charset val="134"/>
        <scheme val="minor"/>
      </rPr>
      <t>艾赛丽汗·卡地尔</t>
    </r>
  </si>
  <si>
    <t>652101193906291325</t>
  </si>
  <si>
    <t>6212877033542830</t>
  </si>
  <si>
    <r>
      <rPr>
        <sz val="10"/>
        <color rgb="FF000000"/>
        <rFont val="宋体"/>
        <charset val="134"/>
        <scheme val="minor"/>
      </rPr>
      <t>老城东门社区</t>
    </r>
    <r>
      <rPr>
        <sz val="10"/>
        <rFont val="宋体"/>
        <charset val="134"/>
        <scheme val="minor"/>
      </rPr>
      <t>1组36号</t>
    </r>
  </si>
  <si>
    <t>13119951829</t>
  </si>
  <si>
    <r>
      <rPr>
        <sz val="10"/>
        <rFont val="宋体"/>
        <charset val="134"/>
        <scheme val="minor"/>
      </rPr>
      <t>依巴代提汗·马木提</t>
    </r>
  </si>
  <si>
    <t>652101193905151427</t>
  </si>
  <si>
    <t>6212877034246852</t>
  </si>
  <si>
    <t>亚尔镇亚尔贝希村2组9号</t>
  </si>
  <si>
    <t>13999040181</t>
  </si>
  <si>
    <t>杨文清</t>
  </si>
  <si>
    <t>652101194201040037</t>
  </si>
  <si>
    <t>6212872054854677</t>
  </si>
  <si>
    <t>交河华域2-3-301室</t>
  </si>
  <si>
    <t>阿布力米提·玉苏甫</t>
  </si>
  <si>
    <t>652101193910101395</t>
  </si>
  <si>
    <t>6212877034247165</t>
  </si>
  <si>
    <t>亚尔镇亚尔贝希村2组45号</t>
  </si>
  <si>
    <t>15352676807</t>
  </si>
  <si>
    <t>马春秀</t>
  </si>
  <si>
    <t>652101193906231322</t>
  </si>
  <si>
    <t>6212877034198657</t>
  </si>
  <si>
    <t>戈壁社区5组185号</t>
  </si>
  <si>
    <t>15109952035</t>
  </si>
  <si>
    <t>依曼汗·努就甫</t>
  </si>
  <si>
    <t>652101193909021320</t>
  </si>
  <si>
    <t>6212877034324600</t>
  </si>
  <si>
    <t>戈壁社区1组47号</t>
  </si>
  <si>
    <t>18999476276</t>
  </si>
  <si>
    <t>热依木汗·克依木</t>
  </si>
  <si>
    <t>652101194002201328</t>
  </si>
  <si>
    <t>6212877033504921</t>
  </si>
  <si>
    <t>红星社区3组09号</t>
  </si>
  <si>
    <t>18149958059</t>
  </si>
  <si>
    <t>阿不都拉·吐尔地</t>
  </si>
  <si>
    <t>652101194001061319</t>
  </si>
  <si>
    <t>6212877033540701</t>
  </si>
  <si>
    <t>老城东门社区6组58号</t>
  </si>
  <si>
    <t>13999699895</t>
  </si>
  <si>
    <t>阿斯马热汗·阿不力孜</t>
  </si>
  <si>
    <t>652101193908101329</t>
  </si>
  <si>
    <t>6212877034237331</t>
  </si>
  <si>
    <t>亚尔镇亚尔贝希村4组29号</t>
  </si>
  <si>
    <t>13201048387</t>
  </si>
  <si>
    <t>席国芳</t>
  </si>
  <si>
    <t>65210119400611132X</t>
  </si>
  <si>
    <t>6212877033785132</t>
  </si>
  <si>
    <t>南门小区15-1-301</t>
  </si>
  <si>
    <t>15389956556</t>
  </si>
  <si>
    <t>陈绍仁</t>
  </si>
  <si>
    <t>652101193910190017</t>
  </si>
  <si>
    <t>6212872114033254</t>
  </si>
  <si>
    <r>
      <rPr>
        <sz val="10"/>
        <rFont val="宋体"/>
        <charset val="0"/>
      </rPr>
      <t>亚尔镇亚尔贝希村</t>
    </r>
    <r>
      <rPr>
        <sz val="10"/>
        <rFont val="Arial"/>
        <charset val="0"/>
      </rPr>
      <t>2</t>
    </r>
    <r>
      <rPr>
        <sz val="10"/>
        <rFont val="宋体"/>
        <charset val="0"/>
      </rPr>
      <t>组</t>
    </r>
    <r>
      <rPr>
        <sz val="10"/>
        <rFont val="Arial"/>
        <charset val="0"/>
      </rPr>
      <t>53</t>
    </r>
    <r>
      <rPr>
        <sz val="10"/>
        <rFont val="宋体"/>
        <charset val="0"/>
      </rPr>
      <t>号</t>
    </r>
  </si>
  <si>
    <t>依明·海外都力</t>
  </si>
  <si>
    <t>652101194004051335</t>
  </si>
  <si>
    <t>6212877034236879</t>
  </si>
  <si>
    <t>亚尔镇亚尔贝希村4组87号</t>
  </si>
  <si>
    <t>15809957496</t>
  </si>
  <si>
    <t>吉米力汗·阿不都拉</t>
  </si>
  <si>
    <t>652101194001031320</t>
  </si>
  <si>
    <t>6212877033791346</t>
  </si>
  <si>
    <t>加依村1组066号</t>
  </si>
  <si>
    <t>13119951271</t>
  </si>
  <si>
    <t>帕坦木·阿布啦</t>
  </si>
  <si>
    <t>652101194002051323</t>
  </si>
  <si>
    <t>6218877033427396</t>
  </si>
  <si>
    <t>13579542353</t>
  </si>
  <si>
    <t>海力其汗·托合提</t>
  </si>
  <si>
    <t>652101194006181328</t>
  </si>
  <si>
    <t>6212877033798598</t>
  </si>
  <si>
    <t>加依村5组021号</t>
  </si>
  <si>
    <t>13899328593</t>
  </si>
  <si>
    <t>马普昌</t>
  </si>
  <si>
    <t>65210119400810131X</t>
  </si>
  <si>
    <t>6212877033785017</t>
  </si>
  <si>
    <t>南门社区2组134号</t>
  </si>
  <si>
    <t>18690878016</t>
  </si>
  <si>
    <t>魏正忠</t>
  </si>
  <si>
    <t>652101194004101312</t>
  </si>
  <si>
    <t>6212877034237679</t>
  </si>
  <si>
    <t>亚尔镇亚尔贝希村1组75号</t>
  </si>
  <si>
    <t>15299896580</t>
  </si>
  <si>
    <t>吾各离汗·托合提</t>
  </si>
  <si>
    <t>652101194012151328</t>
  </si>
  <si>
    <t>6212877033790694</t>
  </si>
  <si>
    <t>加依村1组026号</t>
  </si>
  <si>
    <t>15160837051</t>
  </si>
  <si>
    <t>马仁</t>
  </si>
  <si>
    <t>652101194009230412</t>
  </si>
  <si>
    <t>6212872114074258</t>
  </si>
  <si>
    <t>戈壁社区3组</t>
  </si>
  <si>
    <t>17799133370</t>
  </si>
  <si>
    <t>买买提·苏力坦</t>
  </si>
  <si>
    <t>652101194006301334</t>
  </si>
  <si>
    <t>6212872130613626</t>
  </si>
  <si>
    <t>红星社区2组19号</t>
  </si>
  <si>
    <t>13031202483</t>
  </si>
  <si>
    <t>铁木尔·克依木</t>
  </si>
  <si>
    <t>652101194012081331</t>
  </si>
  <si>
    <t>6212877033504459</t>
  </si>
  <si>
    <t>红星社区4组05号</t>
  </si>
  <si>
    <t>18160231867</t>
  </si>
  <si>
    <t>热依木汗·纳曼</t>
  </si>
  <si>
    <t>652101194101151346</t>
  </si>
  <si>
    <t>6212877033700446</t>
  </si>
  <si>
    <t>老城东门社区2组46号</t>
  </si>
  <si>
    <t>18196079109</t>
  </si>
  <si>
    <t>阿山·热克甫</t>
  </si>
  <si>
    <t>652101194103151331</t>
  </si>
  <si>
    <t>6212877033505829</t>
  </si>
  <si>
    <t>红星社区3组26号</t>
  </si>
  <si>
    <t>18299046825</t>
  </si>
  <si>
    <t>古丽艾则孜汗·艾克木</t>
  </si>
  <si>
    <t>652101194012091345</t>
  </si>
  <si>
    <t>6212877059750945</t>
  </si>
  <si>
    <t>戈壁社区１组151号</t>
  </si>
  <si>
    <t>09958551218</t>
  </si>
  <si>
    <t>莫明·托合提</t>
  </si>
  <si>
    <t>652101194102011337</t>
  </si>
  <si>
    <t>6212877034328593</t>
  </si>
  <si>
    <t>戈壁社区2组152号</t>
  </si>
  <si>
    <t>张克明</t>
  </si>
  <si>
    <t>65210119410429131X</t>
  </si>
  <si>
    <t>6212877034359564</t>
  </si>
  <si>
    <t>亚尔镇亚尔贝希村2组161号</t>
  </si>
  <si>
    <t>萨塔尔.买尼克</t>
  </si>
  <si>
    <t>652101194103251316</t>
  </si>
  <si>
    <t>6212877335198273</t>
  </si>
  <si>
    <t>亚尔镇亚尔贝希村1组61号</t>
  </si>
  <si>
    <t>杨翠芳</t>
  </si>
  <si>
    <t>652101194105151343</t>
  </si>
  <si>
    <t>6212872114050787</t>
  </si>
  <si>
    <t>老城东门社区7组12号</t>
  </si>
  <si>
    <t>库尔班.乃买提</t>
  </si>
  <si>
    <t>652101194004151395</t>
  </si>
  <si>
    <t>6212877034357642</t>
  </si>
  <si>
    <t>亚尔镇亚尔贝希村7组123号</t>
  </si>
  <si>
    <t>加马力·艾米都力</t>
  </si>
  <si>
    <t>652101194103281312</t>
  </si>
  <si>
    <t>6212877034236911</t>
  </si>
  <si>
    <t>亚尔镇亚尔贝希村4组12号</t>
  </si>
  <si>
    <t>阿力吐尼汗.乃买提</t>
  </si>
  <si>
    <t>652101193906151322</t>
  </si>
  <si>
    <t>6212877034236614</t>
  </si>
  <si>
    <t>亚尔贝希村4组25号</t>
  </si>
  <si>
    <t>托合提汗.吾守尔</t>
  </si>
  <si>
    <t>652101194108121326</t>
  </si>
  <si>
    <t>6212877034237190</t>
  </si>
  <si>
    <t>亚尔镇亚尔贝希村3组59号</t>
  </si>
  <si>
    <t>热西提.尼亚孜</t>
  </si>
  <si>
    <t>652101194106181317</t>
  </si>
  <si>
    <t>6212877033525470</t>
  </si>
  <si>
    <t>戈壁社区3组18号</t>
  </si>
  <si>
    <t>桥力旁汗.力提甫</t>
  </si>
  <si>
    <t>652101194105111325</t>
  </si>
  <si>
    <t>6212877034324550</t>
  </si>
  <si>
    <t>戈壁社区1组31号</t>
  </si>
  <si>
    <t>马秀英</t>
  </si>
  <si>
    <t>652101194102191323</t>
  </si>
  <si>
    <t>6212877033697311</t>
  </si>
  <si>
    <t>戈壁社区5组110号</t>
  </si>
  <si>
    <t>舍风莲</t>
  </si>
  <si>
    <t>652101194107091348</t>
  </si>
  <si>
    <t>6212877033698525</t>
  </si>
  <si>
    <t>戈壁社区6组26号</t>
  </si>
  <si>
    <t>满尼汗.吾手尔</t>
  </si>
  <si>
    <t>652101194105181366</t>
  </si>
  <si>
    <t>6212877034333759</t>
  </si>
  <si>
    <t>戈壁社区4组85号</t>
  </si>
  <si>
    <t>马正忠</t>
  </si>
  <si>
    <t>652101194108061319</t>
  </si>
  <si>
    <t>6212877034333841</t>
  </si>
  <si>
    <t>戈壁社区4组51号</t>
  </si>
  <si>
    <t>克力木.库尔班</t>
  </si>
  <si>
    <t>65210119410615137X</t>
  </si>
  <si>
    <t>62102877033525447</t>
  </si>
  <si>
    <t>戈壁社区3组167号</t>
  </si>
  <si>
    <t>马存福</t>
  </si>
  <si>
    <t>652101194108131313</t>
  </si>
  <si>
    <t>6212877034369639</t>
  </si>
  <si>
    <t>南门社区3组48号</t>
  </si>
  <si>
    <t>司马义.斯提</t>
  </si>
  <si>
    <t>65210119410610133X</t>
  </si>
  <si>
    <t>6212872130694485</t>
  </si>
  <si>
    <t>戈壁社区3组53号</t>
  </si>
  <si>
    <t>白德清</t>
  </si>
  <si>
    <t>652101193907250015</t>
  </si>
  <si>
    <t>6212872114008637</t>
  </si>
  <si>
    <t>南门小区天使小区4-1-102</t>
  </si>
  <si>
    <t>吕玉柱</t>
  </si>
  <si>
    <t>652101193806102216</t>
  </si>
  <si>
    <t>6212872091724222</t>
  </si>
  <si>
    <t>南门社区天使小区5-2-401</t>
  </si>
  <si>
    <t>程瑞英</t>
  </si>
  <si>
    <t>652101193606250425</t>
  </si>
  <si>
    <t>6212872054802320</t>
  </si>
  <si>
    <t>南门社区天使小区5-2-301</t>
  </si>
  <si>
    <t>包生庭</t>
  </si>
  <si>
    <t>652101194110130715</t>
  </si>
  <si>
    <t>6212872130703682</t>
  </si>
  <si>
    <t>南门社区天使小区3-2-101</t>
  </si>
  <si>
    <t>吾买尔.赛提</t>
  </si>
  <si>
    <t>652101193907090031</t>
  </si>
  <si>
    <t>6212872114044103</t>
  </si>
  <si>
    <t>南门社区天使小区28栋28号</t>
  </si>
  <si>
    <t>热依木汗.胡加布都力</t>
  </si>
  <si>
    <t>652101194110101340</t>
  </si>
  <si>
    <t>6212877033735566</t>
  </si>
  <si>
    <t>亚尔贝希村3组88号</t>
  </si>
  <si>
    <t>阿依斯汗.斯迪克</t>
  </si>
  <si>
    <t>652101194110151460</t>
  </si>
  <si>
    <t>6212877033748221</t>
  </si>
  <si>
    <r>
      <rPr>
        <sz val="10"/>
        <rFont val="宋体"/>
        <charset val="0"/>
      </rPr>
      <t>亚尔镇亚尔贝希村</t>
    </r>
    <r>
      <rPr>
        <sz val="10"/>
        <rFont val="Arial"/>
        <charset val="0"/>
      </rPr>
      <t>4</t>
    </r>
    <r>
      <rPr>
        <sz val="10"/>
        <rFont val="宋体"/>
        <charset val="0"/>
      </rPr>
      <t>组</t>
    </r>
    <r>
      <rPr>
        <sz val="10"/>
        <rFont val="Arial"/>
        <charset val="0"/>
      </rPr>
      <t>56</t>
    </r>
    <r>
      <rPr>
        <sz val="10"/>
        <rFont val="宋体"/>
        <charset val="0"/>
      </rPr>
      <t>号</t>
    </r>
  </si>
  <si>
    <t>热比汗.买买提</t>
  </si>
  <si>
    <t>652101194010100025</t>
  </si>
  <si>
    <t>6212872125122997</t>
  </si>
  <si>
    <t>南门社区天使小区4-1-401</t>
  </si>
  <si>
    <t>高宗彬</t>
  </si>
  <si>
    <t>652101193907093515</t>
  </si>
  <si>
    <t>6212872091763188</t>
  </si>
  <si>
    <t>南门社区天使小区1-5-402</t>
  </si>
  <si>
    <t>温秀英</t>
  </si>
  <si>
    <t>65210119410203132X</t>
  </si>
  <si>
    <t>6212877033539372</t>
  </si>
  <si>
    <t>戈壁社区6组30号</t>
  </si>
  <si>
    <t>依热依木.司马义</t>
  </si>
  <si>
    <t>652101194112201310</t>
  </si>
  <si>
    <t>62101877034246795</t>
  </si>
  <si>
    <t>亚尔贝希村2组52号</t>
  </si>
  <si>
    <t>孜亚汗.库尔班</t>
  </si>
  <si>
    <t>652101194006221326</t>
  </si>
  <si>
    <t>6212877033699192</t>
  </si>
  <si>
    <t>老城东门社区1组9号</t>
  </si>
  <si>
    <t>马秀珍</t>
  </si>
  <si>
    <t>652101194111061344</t>
  </si>
  <si>
    <t>6212877033541949</t>
  </si>
  <si>
    <t>老城东门社区2组82号</t>
  </si>
  <si>
    <t>热依木汗.阿不力木</t>
  </si>
  <si>
    <t>652101194110201325</t>
  </si>
  <si>
    <t>6212877034236895</t>
  </si>
  <si>
    <t>亚尔贝希村2组119号</t>
  </si>
  <si>
    <t>尼亚孜汗·阿不拉</t>
  </si>
  <si>
    <t>652101194102201325</t>
  </si>
  <si>
    <t>6212877319597789</t>
  </si>
  <si>
    <t>戈壁社区2组243号</t>
  </si>
  <si>
    <t>丁秀兰</t>
  </si>
  <si>
    <t>652101194005091320</t>
  </si>
  <si>
    <t>6212877033693203</t>
  </si>
  <si>
    <t>戈壁社区4组15号</t>
  </si>
  <si>
    <t>司马依·依卡依</t>
  </si>
  <si>
    <t>652101194106281318</t>
  </si>
  <si>
    <t>6212877034197964</t>
  </si>
  <si>
    <t>戈壁社区5组81号</t>
  </si>
  <si>
    <t>阿吾提·买买提</t>
  </si>
  <si>
    <t>652101194009210411</t>
  </si>
  <si>
    <t>6212872138056075</t>
  </si>
  <si>
    <t>戈壁社区彩虹小区3-2-201</t>
  </si>
  <si>
    <t>哈斯也提·乃卖提</t>
  </si>
  <si>
    <t>652101194109141329</t>
  </si>
  <si>
    <t>6212877034324568</t>
  </si>
  <si>
    <t>戈壁社区1组04号</t>
  </si>
  <si>
    <t>克热木汗.吾甫尔</t>
  </si>
  <si>
    <t>652101194202051328</t>
  </si>
  <si>
    <t>6212877034323677</t>
  </si>
  <si>
    <t>红星社区5组18号</t>
  </si>
  <si>
    <t>张玉荣</t>
  </si>
  <si>
    <t>652101194112300028</t>
  </si>
  <si>
    <t>6212872138057339</t>
  </si>
  <si>
    <t>南门社区天使小区1-2-102室</t>
  </si>
  <si>
    <t>王翠英</t>
  </si>
  <si>
    <t>652101194203101382</t>
  </si>
  <si>
    <t>6212877034366569</t>
  </si>
  <si>
    <t>南门社区南门小区25-1-201室</t>
  </si>
  <si>
    <t>阿帕尔.巴拉提</t>
  </si>
  <si>
    <t>652101194203151339</t>
  </si>
  <si>
    <t>6212877319596096</t>
  </si>
  <si>
    <t>红星社区3组14号</t>
  </si>
  <si>
    <t>提拉汗.尼扎木</t>
  </si>
  <si>
    <t>652101194202241324</t>
  </si>
  <si>
    <t>6212877033699085</t>
  </si>
  <si>
    <t>老城东门社区6组19号</t>
  </si>
  <si>
    <t>沙代提汗.月吉吉阿不都</t>
  </si>
  <si>
    <t>65210119420315138X</t>
  </si>
  <si>
    <t>6212877034247686</t>
  </si>
  <si>
    <t>亚尔贝希村2组113号</t>
  </si>
  <si>
    <t>尼亚孜汗.吐尔迪</t>
  </si>
  <si>
    <t>652101194203121340</t>
  </si>
  <si>
    <t>6212877033798671</t>
  </si>
  <si>
    <t>加依村4组42号</t>
  </si>
  <si>
    <t>艾米都拉.阿不都拉</t>
  </si>
  <si>
    <t>652101194204301319</t>
  </si>
  <si>
    <t>6212877033673312</t>
  </si>
  <si>
    <t>红星社区5组26号</t>
  </si>
  <si>
    <t>孜克腊汗.哈西木</t>
  </si>
  <si>
    <t>652101194204061327</t>
  </si>
  <si>
    <t>6212877033790876</t>
  </si>
  <si>
    <t>艾比不里.买买提</t>
  </si>
  <si>
    <t>652101194204261310</t>
  </si>
  <si>
    <t>6212877034236838</t>
  </si>
  <si>
    <t>亚尔贝希村4组9号</t>
  </si>
  <si>
    <t>海力其汗·乃吾力</t>
  </si>
  <si>
    <t>652101194205151367</t>
  </si>
  <si>
    <t>6212877033668700</t>
  </si>
  <si>
    <t>红星社区3组2号</t>
  </si>
  <si>
    <t>阿瓦汗.艾木都力</t>
  </si>
  <si>
    <t>652101194205151383</t>
  </si>
  <si>
    <t>6212877033594690</t>
  </si>
  <si>
    <t>亚尔镇亚尔贝希村1组83号</t>
  </si>
  <si>
    <t>白立海</t>
  </si>
  <si>
    <t>652101194010260010</t>
  </si>
  <si>
    <t>6212872147296894</t>
  </si>
  <si>
    <t>高昌南路人民医院院内73号</t>
  </si>
  <si>
    <t>不阿西汗.吐尔逊</t>
  </si>
  <si>
    <t>652101194206051325</t>
  </si>
  <si>
    <t>6212877077420976</t>
  </si>
  <si>
    <t>老城东门社区3组64号</t>
  </si>
  <si>
    <t>亚森.艾赛都力</t>
  </si>
  <si>
    <t>652101194205251317</t>
  </si>
  <si>
    <t>6212877033525538</t>
  </si>
  <si>
    <t>戈壁社区3组120号</t>
  </si>
  <si>
    <t>吐拉汉.胡加皮力</t>
  </si>
  <si>
    <t>652101193911083125</t>
  </si>
  <si>
    <t>6212872114038782</t>
  </si>
  <si>
    <t>戈壁社区4组999</t>
  </si>
  <si>
    <t>余建春</t>
  </si>
  <si>
    <t>652101194206040028</t>
  </si>
  <si>
    <t>6212872147296951</t>
  </si>
  <si>
    <t>南门社区2组112号</t>
  </si>
  <si>
    <t>钟玉祥</t>
  </si>
  <si>
    <t>652101194207061314</t>
  </si>
  <si>
    <t>6212877302947256</t>
  </si>
  <si>
    <t>南门社区南门小区20-2-201室</t>
  </si>
  <si>
    <t>李国祥</t>
  </si>
  <si>
    <t>652101194207011317</t>
  </si>
  <si>
    <t>6212877034324428</t>
  </si>
  <si>
    <t>戈壁社区1组42号</t>
  </si>
  <si>
    <t>轩学文</t>
  </si>
  <si>
    <t>652101194206151377</t>
  </si>
  <si>
    <t>6212877033542186</t>
  </si>
  <si>
    <t>老城东门社区6组32号</t>
  </si>
  <si>
    <t>舍生云</t>
  </si>
  <si>
    <t>652101194206151334</t>
  </si>
  <si>
    <t>6212877033540974</t>
  </si>
  <si>
    <t>老城东门社区5组52号</t>
  </si>
  <si>
    <t>司马依.肉孜</t>
  </si>
  <si>
    <t>65210119420715131X</t>
  </si>
  <si>
    <t>6212877033697105</t>
  </si>
  <si>
    <t>戈壁社区5组98号</t>
  </si>
  <si>
    <t>王淑兰</t>
  </si>
  <si>
    <t>652101194207100029</t>
  </si>
  <si>
    <r>
      <rPr>
        <sz val="11"/>
        <color theme="1"/>
        <rFont val="宋体"/>
        <charset val="134"/>
        <scheme val="minor"/>
      </rPr>
      <t>6</t>
    </r>
    <r>
      <rPr>
        <sz val="11"/>
        <color theme="1"/>
        <rFont val="宋体"/>
        <charset val="134"/>
        <scheme val="minor"/>
      </rPr>
      <t>212872147311446</t>
    </r>
  </si>
  <si>
    <r>
      <rPr>
        <sz val="11"/>
        <color theme="1"/>
        <rFont val="宋体"/>
        <charset val="134"/>
        <scheme val="minor"/>
      </rPr>
      <t>加依村2组</t>
    </r>
    <r>
      <rPr>
        <sz val="11"/>
        <color theme="1"/>
        <rFont val="宋体"/>
        <charset val="134"/>
        <scheme val="minor"/>
      </rPr>
      <t>15号</t>
    </r>
  </si>
  <si>
    <t>帕塔木汗·乃买提</t>
  </si>
  <si>
    <t>652101194210241324</t>
  </si>
  <si>
    <r>
      <rPr>
        <sz val="11"/>
        <color theme="1"/>
        <rFont val="宋体"/>
        <charset val="134"/>
        <scheme val="minor"/>
      </rPr>
      <t>621287703368018</t>
    </r>
    <r>
      <rPr>
        <sz val="11"/>
        <color theme="1"/>
        <rFont val="宋体"/>
        <charset val="134"/>
        <scheme val="minor"/>
      </rPr>
      <t>4</t>
    </r>
  </si>
  <si>
    <t>戈壁社区1组33号</t>
  </si>
  <si>
    <t>沙金莲</t>
  </si>
  <si>
    <t>652101194209251322</t>
  </si>
  <si>
    <t>6212877033784887</t>
  </si>
  <si>
    <r>
      <rPr>
        <sz val="11"/>
        <color theme="1"/>
        <rFont val="宋体"/>
        <charset val="134"/>
        <scheme val="minor"/>
      </rPr>
      <t>南门社区2组</t>
    </r>
    <r>
      <rPr>
        <sz val="11"/>
        <color theme="1"/>
        <rFont val="宋体"/>
        <charset val="134"/>
        <scheme val="minor"/>
      </rPr>
      <t>51号</t>
    </r>
  </si>
  <si>
    <t>艾孜米汗·达古提</t>
  </si>
  <si>
    <t>652101194212051321</t>
  </si>
  <si>
    <t>6212877034323826</t>
  </si>
  <si>
    <t>红星社区6组018号</t>
  </si>
  <si>
    <t>祖热汗·木特力甫</t>
  </si>
  <si>
    <t>652101194206301320</t>
  </si>
  <si>
    <t>6212877332656166</t>
  </si>
  <si>
    <t>戈壁社区4组14号</t>
  </si>
  <si>
    <t>夏木西汗·努吉木</t>
  </si>
  <si>
    <t>652101194210211328</t>
  </si>
  <si>
    <t>6212877033693062</t>
  </si>
  <si>
    <t>戈壁社区4组31号</t>
  </si>
  <si>
    <t>苏玉兰</t>
  </si>
  <si>
    <t>652101194212040024</t>
  </si>
  <si>
    <t>6212872147531811</t>
  </si>
  <si>
    <t>南门社区2组127号</t>
  </si>
  <si>
    <t>马玉兰</t>
  </si>
  <si>
    <t>652101194212010028</t>
  </si>
  <si>
    <t>6212872147531886</t>
  </si>
  <si>
    <t>南门社区1组74号</t>
  </si>
  <si>
    <t>652101194205131323</t>
  </si>
  <si>
    <t>6212877033684699</t>
  </si>
  <si>
    <t>戈壁社区2组215号</t>
  </si>
  <si>
    <t>马德福</t>
  </si>
  <si>
    <t>652101194302201338</t>
  </si>
  <si>
    <t>6212877034359671</t>
  </si>
  <si>
    <t>亚尔贝希村1组79号</t>
  </si>
  <si>
    <t>李兆祥</t>
  </si>
  <si>
    <t>652101194302011315</t>
  </si>
  <si>
    <t>6212877033784929</t>
  </si>
  <si>
    <t>南门社区2组129号</t>
  </si>
  <si>
    <t>热比汗.依明</t>
  </si>
  <si>
    <t>652101194303151344</t>
  </si>
  <si>
    <t>6212877033505084</t>
  </si>
  <si>
    <t>红星社区4组11号</t>
  </si>
  <si>
    <t>热比汗.买合木提</t>
  </si>
  <si>
    <t>652101194207151328</t>
  </si>
  <si>
    <t>6212877033524994</t>
  </si>
  <si>
    <t>戈壁社区3组76号</t>
  </si>
  <si>
    <t>652101194302101329</t>
  </si>
  <si>
    <t>6212877034328551</t>
  </si>
  <si>
    <t>戈壁社区2组241号</t>
  </si>
  <si>
    <t>买买提·吾力甫孜</t>
  </si>
  <si>
    <t>652101194304031336</t>
  </si>
  <si>
    <t>6212877319616209</t>
  </si>
  <si>
    <t>南门社区南门小区22-1-102</t>
  </si>
  <si>
    <t>马玉英</t>
  </si>
  <si>
    <t>652101194301120421</t>
  </si>
  <si>
    <t>6212877033539125</t>
  </si>
  <si>
    <t>戈壁社区6组21号</t>
  </si>
  <si>
    <t>尼牙孜汗.努尔丁</t>
  </si>
  <si>
    <t>65210119430522042X</t>
  </si>
  <si>
    <t>6212877074316839</t>
  </si>
  <si>
    <t>老城东门社区6组64号</t>
  </si>
  <si>
    <t>热比汗·买买提</t>
  </si>
  <si>
    <t>652101194301121328</t>
  </si>
  <si>
    <t>6212877034330821</t>
  </si>
  <si>
    <t>戈壁社区3组64号</t>
  </si>
  <si>
    <t>兰存智</t>
  </si>
  <si>
    <t>652101194303201313</t>
  </si>
  <si>
    <t>6212877034333601</t>
  </si>
  <si>
    <t>戈壁社区4组77号</t>
  </si>
  <si>
    <t>买热木汗·赛都力</t>
  </si>
  <si>
    <t>652101194206171327</t>
  </si>
  <si>
    <t>6212877033680507</t>
  </si>
  <si>
    <t>戈壁社区1组81号</t>
  </si>
  <si>
    <t>乔力潘汗·吐尔逊</t>
  </si>
  <si>
    <t>652101194203101403</t>
  </si>
  <si>
    <t>6212877034333585</t>
  </si>
  <si>
    <t>戈壁社区4组42号</t>
  </si>
  <si>
    <t>622425194201071628</t>
  </si>
  <si>
    <t>6212872147555745</t>
  </si>
  <si>
    <t>戈壁社区彩虹小区3-2-101栋</t>
  </si>
  <si>
    <t>王雪风</t>
  </si>
  <si>
    <t>652101194305140745</t>
  </si>
  <si>
    <t>6212872147544269</t>
  </si>
  <si>
    <t>南门社区天使小区3-2-101室</t>
  </si>
  <si>
    <t>努日汗·阿尤甫</t>
  </si>
  <si>
    <t>652101194305151321</t>
  </si>
  <si>
    <t>6212877034357634</t>
  </si>
  <si>
    <t>亚尔贝希村3组71号</t>
  </si>
  <si>
    <t>周德萍</t>
  </si>
  <si>
    <t>652101194306021326</t>
  </si>
  <si>
    <t>6212877033684392</t>
  </si>
  <si>
    <t>戈壁社区2组171号</t>
  </si>
  <si>
    <t>果亚汗·米吉提</t>
  </si>
  <si>
    <t>652101194305061326</t>
  </si>
  <si>
    <t>6212877059750986</t>
  </si>
  <si>
    <t>戈壁社区3组26号</t>
  </si>
  <si>
    <t>再乃甫汗·买尼克</t>
  </si>
  <si>
    <t>652101194307151384</t>
  </si>
  <si>
    <t>6212877302945326</t>
  </si>
  <si>
    <t>红星社区3组23号</t>
  </si>
  <si>
    <t>王福英</t>
  </si>
  <si>
    <t>652101194307071325</t>
  </si>
  <si>
    <t>6212877034198145</t>
  </si>
  <si>
    <t>戈壁社区5组35号</t>
  </si>
  <si>
    <t>把吐尔·尼亚孜</t>
  </si>
  <si>
    <t>652101194307151333</t>
  </si>
  <si>
    <t>6212877302942711</t>
  </si>
  <si>
    <t>亚尔贝希村1组82号</t>
  </si>
  <si>
    <t>叶万祥</t>
  </si>
  <si>
    <t>652101194308011316</t>
  </si>
  <si>
    <t>6212877033539257</t>
  </si>
  <si>
    <t>戈壁社区6组31号</t>
  </si>
  <si>
    <t>马文芳</t>
  </si>
  <si>
    <t>652101194306151382</t>
  </si>
  <si>
    <t>6212877033788409</t>
  </si>
  <si>
    <t>南门社区2组54号</t>
  </si>
  <si>
    <t>马学华</t>
  </si>
  <si>
    <t>652101194308151378</t>
  </si>
  <si>
    <t>6212877034328452</t>
  </si>
  <si>
    <t>戈壁社区2组2号</t>
  </si>
  <si>
    <t>热依木汗·海力力</t>
  </si>
  <si>
    <t>652101194309051328</t>
  </si>
  <si>
    <t>6212877033525025</t>
  </si>
  <si>
    <t>亚尔镇亚尔贝希村1组56号</t>
  </si>
  <si>
    <t>库尔办·艾赛都力</t>
  </si>
  <si>
    <t>652101194309081316</t>
  </si>
  <si>
    <t>6212877304137914</t>
  </si>
  <si>
    <t>亚尔镇亚尔贝希村1组35号</t>
  </si>
  <si>
    <t>买然木汗·合力力</t>
  </si>
  <si>
    <t>652101194307101328</t>
  </si>
  <si>
    <t>6212877033699853</t>
  </si>
  <si>
    <t>老城东门社区5组67号</t>
  </si>
  <si>
    <t>何世芳</t>
  </si>
  <si>
    <t>652101194309030447</t>
  </si>
  <si>
    <t>6212872159200701</t>
  </si>
  <si>
    <t>戈壁社区5组43号</t>
  </si>
  <si>
    <t>吐尔逊·力提甫</t>
  </si>
  <si>
    <t>652101194312151354</t>
  </si>
  <si>
    <t>6217213005000954939</t>
  </si>
  <si>
    <t>亚尔镇亚尔贝希村2组177号</t>
  </si>
  <si>
    <t>依巴代提汗·纳米吐力</t>
  </si>
  <si>
    <t>652101194312131345</t>
  </si>
  <si>
    <t>6212877033798432</t>
  </si>
  <si>
    <t>加依村5组010号</t>
  </si>
  <si>
    <t>如苏力·阿不都古力</t>
  </si>
  <si>
    <t>652101194401151313</t>
  </si>
  <si>
    <t>6212877034247223</t>
  </si>
  <si>
    <t>亚尔贝希村6组62号</t>
  </si>
  <si>
    <t>杨凤梅</t>
  </si>
  <si>
    <t>652101194401191323</t>
  </si>
  <si>
    <t>6212877319559771</t>
  </si>
  <si>
    <t>老城东门社区6组35号</t>
  </si>
  <si>
    <r>
      <rPr>
        <sz val="10"/>
        <rFont val="宋体"/>
        <charset val="134"/>
      </rPr>
      <t>艾米尼汗</t>
    </r>
    <r>
      <rPr>
        <sz val="10"/>
        <rFont val="等线"/>
        <charset val="134"/>
      </rPr>
      <t>·</t>
    </r>
    <r>
      <rPr>
        <sz val="10"/>
        <rFont val="宋体"/>
        <charset val="134"/>
      </rPr>
      <t>乃买提</t>
    </r>
  </si>
  <si>
    <t>652101193610052624</t>
  </si>
  <si>
    <t>6212877033563091</t>
  </si>
  <si>
    <t>巴达木村</t>
  </si>
  <si>
    <r>
      <rPr>
        <sz val="10"/>
        <rFont val="宋体"/>
        <charset val="134"/>
      </rPr>
      <t>古丽逊木汗</t>
    </r>
    <r>
      <rPr>
        <sz val="10"/>
        <rFont val="等线"/>
        <charset val="134"/>
      </rPr>
      <t>·</t>
    </r>
    <r>
      <rPr>
        <sz val="10"/>
        <rFont val="宋体"/>
        <charset val="134"/>
      </rPr>
      <t>艾合买提</t>
    </r>
  </si>
  <si>
    <t>65210119360310262X</t>
  </si>
  <si>
    <t>6212877060377225</t>
  </si>
  <si>
    <t>13095040932</t>
  </si>
  <si>
    <r>
      <rPr>
        <sz val="10"/>
        <rFont val="宋体"/>
        <charset val="134"/>
      </rPr>
      <t>阿不都热依木</t>
    </r>
    <r>
      <rPr>
        <sz val="10"/>
        <rFont val="等线"/>
        <charset val="134"/>
      </rPr>
      <t>·</t>
    </r>
    <r>
      <rPr>
        <sz val="10"/>
        <rFont val="宋体"/>
        <charset val="134"/>
      </rPr>
      <t>尼亚孜</t>
    </r>
  </si>
  <si>
    <t>652101193605152612</t>
  </si>
  <si>
    <t>8389060101020100596013</t>
  </si>
  <si>
    <t>13139955916</t>
  </si>
  <si>
    <t>库尔班·吐尔都木</t>
  </si>
  <si>
    <t>652101193802282619</t>
  </si>
  <si>
    <t>6212877060367390</t>
  </si>
  <si>
    <t>8695579</t>
  </si>
  <si>
    <t>左拉汗·巴斯瑞</t>
  </si>
  <si>
    <t>652101193308042628</t>
  </si>
  <si>
    <t>6212877033498264</t>
  </si>
  <si>
    <t>13239951827</t>
  </si>
  <si>
    <r>
      <rPr>
        <sz val="10"/>
        <rFont val="宋体"/>
        <charset val="134"/>
      </rPr>
      <t>木哈米丁</t>
    </r>
    <r>
      <rPr>
        <sz val="10"/>
        <rFont val="等线"/>
        <charset val="134"/>
      </rPr>
      <t>·</t>
    </r>
    <r>
      <rPr>
        <sz val="10"/>
        <rFont val="宋体"/>
        <charset val="134"/>
      </rPr>
      <t>买合木提</t>
    </r>
  </si>
  <si>
    <t>652101193005052618</t>
  </si>
  <si>
    <t>6212877033597156</t>
  </si>
  <si>
    <t>西游村</t>
  </si>
  <si>
    <t>13899307215</t>
  </si>
  <si>
    <r>
      <rPr>
        <sz val="10"/>
        <rFont val="宋体"/>
        <charset val="134"/>
      </rPr>
      <t>阿不力孜</t>
    </r>
    <r>
      <rPr>
        <sz val="10"/>
        <rFont val="等线"/>
        <charset val="134"/>
      </rPr>
      <t>·</t>
    </r>
    <r>
      <rPr>
        <sz val="10"/>
        <rFont val="宋体"/>
        <charset val="134"/>
      </rPr>
      <t>尼亚孜</t>
    </r>
  </si>
  <si>
    <t>652101193303042610</t>
  </si>
  <si>
    <t>6212877033728470</t>
  </si>
  <si>
    <t>二堡村</t>
  </si>
  <si>
    <t>13095049373</t>
  </si>
  <si>
    <t>努拉汗·热介甫</t>
  </si>
  <si>
    <t>652101193306112629</t>
  </si>
  <si>
    <t>6212877033690357</t>
  </si>
  <si>
    <t>13369954080</t>
  </si>
  <si>
    <r>
      <rPr>
        <sz val="10"/>
        <rFont val="宋体"/>
        <charset val="134"/>
      </rPr>
      <t>沙代提汗</t>
    </r>
    <r>
      <rPr>
        <sz val="10"/>
        <rFont val="等线"/>
        <charset val="134"/>
      </rPr>
      <t>·</t>
    </r>
    <r>
      <rPr>
        <sz val="10"/>
        <rFont val="宋体"/>
        <charset val="134"/>
      </rPr>
      <t>玉山</t>
    </r>
  </si>
  <si>
    <t>652101193608102629</t>
  </si>
  <si>
    <t>6212877033636400</t>
  </si>
  <si>
    <t>13899308693</t>
  </si>
  <si>
    <t>马合木提·托乎提尼牙孜</t>
  </si>
  <si>
    <t>652101193312062613</t>
  </si>
  <si>
    <t>6212877033727399</t>
  </si>
  <si>
    <t>18699526808</t>
  </si>
  <si>
    <r>
      <rPr>
        <sz val="10"/>
        <rFont val="宋体"/>
        <charset val="134"/>
      </rPr>
      <t>宰热普汗</t>
    </r>
    <r>
      <rPr>
        <sz val="10"/>
        <rFont val="等线"/>
        <charset val="134"/>
      </rPr>
      <t>·</t>
    </r>
    <r>
      <rPr>
        <sz val="10"/>
        <rFont val="宋体"/>
        <charset val="134"/>
      </rPr>
      <t>艾塞多拉</t>
    </r>
  </si>
  <si>
    <t>652101193702032620</t>
  </si>
  <si>
    <t>6212877033597180</t>
  </si>
  <si>
    <t>吾甫·乃买提</t>
  </si>
  <si>
    <t>652101193707102616</t>
  </si>
  <si>
    <t>6212877033781628</t>
  </si>
  <si>
    <t>13239711010</t>
  </si>
  <si>
    <r>
      <rPr>
        <sz val="10"/>
        <rFont val="宋体"/>
        <charset val="134"/>
      </rPr>
      <t>赛提汗</t>
    </r>
    <r>
      <rPr>
        <sz val="10"/>
        <rFont val="等线"/>
        <charset val="134"/>
      </rPr>
      <t>·</t>
    </r>
    <r>
      <rPr>
        <sz val="10"/>
        <rFont val="宋体"/>
        <charset val="134"/>
      </rPr>
      <t>玉素甫</t>
    </r>
  </si>
  <si>
    <t>65210119380602262X</t>
  </si>
  <si>
    <t>6212877033730872</t>
  </si>
  <si>
    <t>13119958693</t>
  </si>
  <si>
    <r>
      <rPr>
        <sz val="10"/>
        <rFont val="宋体"/>
        <charset val="134"/>
      </rPr>
      <t>司马义</t>
    </r>
    <r>
      <rPr>
        <sz val="10"/>
        <rFont val="等线"/>
        <charset val="134"/>
      </rPr>
      <t>·</t>
    </r>
    <r>
      <rPr>
        <sz val="10"/>
        <rFont val="宋体"/>
        <charset val="134"/>
      </rPr>
      <t>艾木都拉</t>
    </r>
  </si>
  <si>
    <t>652101193512292616</t>
  </si>
  <si>
    <t>6212877033800857</t>
  </si>
  <si>
    <t>古城村</t>
  </si>
  <si>
    <t>13999691121</t>
  </si>
  <si>
    <t>依乃甫汗·玉散</t>
  </si>
  <si>
    <t>652101193602092626</t>
  </si>
  <si>
    <t>6212877033821788</t>
  </si>
  <si>
    <t>8695610</t>
  </si>
  <si>
    <t>热吉甫·吾守</t>
  </si>
  <si>
    <t>65210119370822261X</t>
  </si>
  <si>
    <t>6212877069943498</t>
  </si>
  <si>
    <t>15009950330</t>
  </si>
  <si>
    <r>
      <rPr>
        <sz val="10"/>
        <rFont val="宋体"/>
        <charset val="134"/>
      </rPr>
      <t>木合买提</t>
    </r>
    <r>
      <rPr>
        <sz val="10"/>
        <rFont val="等线"/>
        <charset val="134"/>
      </rPr>
      <t>·</t>
    </r>
    <r>
      <rPr>
        <sz val="10"/>
        <rFont val="宋体"/>
        <charset val="134"/>
      </rPr>
      <t>艾吾祖力</t>
    </r>
  </si>
  <si>
    <t>652101193801102612</t>
  </si>
  <si>
    <t>6212877033801038</t>
  </si>
  <si>
    <t>8695852</t>
  </si>
  <si>
    <r>
      <rPr>
        <sz val="10"/>
        <rFont val="宋体"/>
        <charset val="134"/>
      </rPr>
      <t>伊巴代提汗</t>
    </r>
    <r>
      <rPr>
        <sz val="10"/>
        <rFont val="等线"/>
        <charset val="134"/>
      </rPr>
      <t>·</t>
    </r>
    <r>
      <rPr>
        <sz val="10"/>
        <rFont val="宋体"/>
        <charset val="134"/>
      </rPr>
      <t>加玛力</t>
    </r>
  </si>
  <si>
    <r>
      <rPr>
        <sz val="10"/>
        <rFont val="等线"/>
        <charset val="134"/>
      </rPr>
      <t>6</t>
    </r>
    <r>
      <rPr>
        <sz val="10"/>
        <rFont val="宋体"/>
        <charset val="134"/>
      </rPr>
      <t>52101193506232625</t>
    </r>
  </si>
  <si>
    <t>6212877033875438</t>
  </si>
  <si>
    <t>13649952793</t>
  </si>
  <si>
    <t>帕旦木汗·尼牙孜</t>
  </si>
  <si>
    <t>652101194204152640</t>
  </si>
  <si>
    <t>6212877033900111</t>
  </si>
  <si>
    <t>热比汗·艾买提</t>
  </si>
  <si>
    <t>652101193802052629</t>
  </si>
  <si>
    <t>6212877033802028</t>
  </si>
  <si>
    <t>西游村1组</t>
  </si>
  <si>
    <t>18999636331</t>
  </si>
  <si>
    <t>买合木提·都盖买提</t>
  </si>
  <si>
    <t>65210119381115263X</t>
  </si>
  <si>
    <t>6212877033728223</t>
  </si>
  <si>
    <t>13199952676</t>
  </si>
  <si>
    <t>牙库甫·塔尔</t>
  </si>
  <si>
    <t>652101193810102614</t>
  </si>
  <si>
    <t>6212877060376433</t>
  </si>
  <si>
    <t>巴达木村1组</t>
  </si>
  <si>
    <t>13699902623</t>
  </si>
  <si>
    <t>尼亚孜·提依甫</t>
  </si>
  <si>
    <t>65210119370910261x</t>
  </si>
  <si>
    <t>6212877072572029</t>
  </si>
  <si>
    <t>巴达木村5组</t>
  </si>
  <si>
    <t>13579550444</t>
  </si>
  <si>
    <t>艾比布汗·买尔旦</t>
  </si>
  <si>
    <t>652101193904062668</t>
  </si>
  <si>
    <t>6212877033637416</t>
  </si>
  <si>
    <t>西游村2组</t>
  </si>
  <si>
    <t>8693135</t>
  </si>
  <si>
    <t>艾比布汗·司马义</t>
  </si>
  <si>
    <t>652101193906282621</t>
  </si>
  <si>
    <t>6212877033823149</t>
  </si>
  <si>
    <t>古城村2组</t>
  </si>
  <si>
    <t>尼亚孜·托合提</t>
  </si>
  <si>
    <t>652101194210272614</t>
  </si>
  <si>
    <t>6212877033874431</t>
  </si>
  <si>
    <t>马合木提·艾买提</t>
  </si>
  <si>
    <t>652101193507062613</t>
  </si>
  <si>
    <t>6212872100107997</t>
  </si>
  <si>
    <t>巴达木村3组</t>
  </si>
  <si>
    <t>加马力·玉赛音</t>
  </si>
  <si>
    <t>652101193909152611</t>
  </si>
  <si>
    <t>6212877033423692</t>
  </si>
  <si>
    <t>13565591401</t>
  </si>
  <si>
    <t>赛提尼牙孜·赛依提</t>
  </si>
  <si>
    <t>652101193908252610</t>
  </si>
  <si>
    <t>6212877033822372</t>
  </si>
  <si>
    <t>13095044467</t>
  </si>
  <si>
    <t>买力开汗·艾外都力</t>
  </si>
  <si>
    <t>652101193912242626</t>
  </si>
  <si>
    <t>6212877033730393</t>
  </si>
  <si>
    <t>西游村4组</t>
  </si>
  <si>
    <t>18599255467</t>
  </si>
  <si>
    <t>巴拉提·吾斯曼</t>
  </si>
  <si>
    <t>65210119390815261x</t>
  </si>
  <si>
    <t>6212877033781339</t>
  </si>
  <si>
    <t>西游村5组</t>
  </si>
  <si>
    <t>13239710272</t>
  </si>
  <si>
    <t>思热依力·艾木都</t>
  </si>
  <si>
    <t>652101193911102613</t>
  </si>
  <si>
    <t>6212877033801913</t>
  </si>
  <si>
    <t>热衣木汗·喀马力</t>
  </si>
  <si>
    <t>652101194001032622</t>
  </si>
  <si>
    <t>6212877033782162</t>
  </si>
  <si>
    <t>13699911480</t>
  </si>
  <si>
    <t>尤努斯·色提</t>
  </si>
  <si>
    <t>652101194005092614</t>
  </si>
  <si>
    <t>6212877033730526</t>
  </si>
  <si>
    <t>15022868653</t>
  </si>
  <si>
    <t>阿不力提甫·吐尔地</t>
  </si>
  <si>
    <t>652101194006042619</t>
  </si>
  <si>
    <t>6212877033635402</t>
  </si>
  <si>
    <t>13201043331</t>
  </si>
  <si>
    <t>热比汗·木努甫</t>
  </si>
  <si>
    <t>652101194003022620</t>
  </si>
  <si>
    <t>6212877033728785</t>
  </si>
  <si>
    <t>13139955310</t>
  </si>
  <si>
    <t>赛提汗·买合木提</t>
  </si>
  <si>
    <t>652101194008082622</t>
  </si>
  <si>
    <t>6212877033781800</t>
  </si>
  <si>
    <t>15609953133</t>
  </si>
  <si>
    <t>古哈尔汗·尼亚子</t>
  </si>
  <si>
    <t>652101194009052628</t>
  </si>
  <si>
    <t>6212877060389196</t>
  </si>
  <si>
    <t>二堡村2组</t>
  </si>
  <si>
    <t>13070347276</t>
  </si>
  <si>
    <t>吾甫尔·艾力</t>
  </si>
  <si>
    <t>652101194010122611</t>
  </si>
  <si>
    <t>6212877033727928</t>
  </si>
  <si>
    <t>二堡村4组</t>
  </si>
  <si>
    <t>13095040530</t>
  </si>
  <si>
    <t>沙待提汗·哈木都</t>
  </si>
  <si>
    <t>65210119410119264X</t>
  </si>
  <si>
    <t>6212877033499205</t>
  </si>
  <si>
    <t>巴达木村3祖25号</t>
  </si>
  <si>
    <t>无</t>
  </si>
  <si>
    <t>艾力甫汗·肉孜</t>
  </si>
  <si>
    <t>652101194008212626</t>
  </si>
  <si>
    <t>6212877033466287</t>
  </si>
  <si>
    <t>巴达木村2祖103号</t>
  </si>
  <si>
    <t>13309951763</t>
  </si>
  <si>
    <t>吉米提汗·卡斯木</t>
  </si>
  <si>
    <t>652101194103102628</t>
  </si>
  <si>
    <t>6212877033636632</t>
  </si>
  <si>
    <t>西游村2组80号</t>
  </si>
  <si>
    <t>15909958693</t>
  </si>
  <si>
    <t>帕塔木汗·吐尔迪</t>
  </si>
  <si>
    <t>652101194102252624</t>
  </si>
  <si>
    <t>6212877033875479</t>
  </si>
  <si>
    <t>古城村5组</t>
  </si>
  <si>
    <t>热加甫·赛依都力</t>
  </si>
  <si>
    <t>652101194106052611</t>
  </si>
  <si>
    <t>6212877060383892</t>
  </si>
  <si>
    <t>18999460596</t>
  </si>
  <si>
    <t>古海尔汗·尼牙孜</t>
  </si>
  <si>
    <t>652101194106242626</t>
  </si>
  <si>
    <t>6212877319589778</t>
  </si>
  <si>
    <t>西游村4组90号</t>
  </si>
  <si>
    <t>13999532513</t>
  </si>
  <si>
    <t>海白布汗·吾麦尔</t>
  </si>
  <si>
    <t>652101194107032620</t>
  </si>
  <si>
    <t>6215256380003406</t>
  </si>
  <si>
    <t>巴达木村3组19号</t>
  </si>
  <si>
    <t>15299307006</t>
  </si>
  <si>
    <t>艾力·玉山</t>
  </si>
  <si>
    <t>652101194108102619</t>
  </si>
  <si>
    <t>6212877033636129</t>
  </si>
  <si>
    <t>西游村2组71号</t>
  </si>
  <si>
    <t>15509953566</t>
  </si>
  <si>
    <t>热介甫·肉孜</t>
  </si>
  <si>
    <t>652101194108152659</t>
  </si>
  <si>
    <t>6212877033636087</t>
  </si>
  <si>
    <t>西游村2组19号</t>
  </si>
  <si>
    <t>13364923389</t>
  </si>
  <si>
    <t>克然木·塞提尼牙孜</t>
  </si>
  <si>
    <t>652101194103012630</t>
  </si>
  <si>
    <t>6212877033498165</t>
  </si>
  <si>
    <t>巴达木村3组62号</t>
  </si>
  <si>
    <t>吐尔地汗·托合提</t>
  </si>
  <si>
    <t>652101194107202626</t>
  </si>
  <si>
    <t>6212877312295860</t>
  </si>
  <si>
    <t>古城村5组60号</t>
  </si>
  <si>
    <t>买明·玉素甫</t>
  </si>
  <si>
    <t>652101194106122616</t>
  </si>
  <si>
    <t>6212877033822554</t>
  </si>
  <si>
    <t>热依木汗·库尔班</t>
  </si>
  <si>
    <t>652101194012052629</t>
  </si>
  <si>
    <t>6212877060383850</t>
  </si>
  <si>
    <t>古城村6组35号</t>
  </si>
  <si>
    <t>阿加汗·依拉英木</t>
  </si>
  <si>
    <t>652101194101122625</t>
  </si>
  <si>
    <t>6212877033728447</t>
  </si>
  <si>
    <t>二堡村4组58号</t>
  </si>
  <si>
    <t>帕旦木汗·沙依木</t>
  </si>
  <si>
    <t>652101194107212621</t>
  </si>
  <si>
    <t>6212877312265483</t>
  </si>
  <si>
    <t>巴达木村3组42号</t>
  </si>
  <si>
    <t>阿夏木汗·阿皮孜</t>
  </si>
  <si>
    <t>652101193908182624</t>
  </si>
  <si>
    <t>6212877033425804</t>
  </si>
  <si>
    <t>巴达木村1组40号</t>
  </si>
  <si>
    <t>吉米那汗·肉孜</t>
  </si>
  <si>
    <t>652101194009102621</t>
  </si>
  <si>
    <t>6212877076750787</t>
  </si>
  <si>
    <t>巴达木村5组10号</t>
  </si>
  <si>
    <t>阿吉罕·库尔班</t>
  </si>
  <si>
    <t>652122194105102746</t>
  </si>
  <si>
    <t>6212877033564107</t>
  </si>
  <si>
    <t>巴达木村6组49号</t>
  </si>
  <si>
    <t>艾米都汗·伊明</t>
  </si>
  <si>
    <t>652101194105142623</t>
  </si>
  <si>
    <t>6212877306782279</t>
  </si>
  <si>
    <t>巴达木村5组22号</t>
  </si>
  <si>
    <t>买力克汗·阿不都热依木</t>
  </si>
  <si>
    <t>652101194003102663</t>
  </si>
  <si>
    <t>6212877033422843</t>
  </si>
  <si>
    <t>买合木提·买依</t>
  </si>
  <si>
    <t>65210119400403261X</t>
  </si>
  <si>
    <t>6212877033425432</t>
  </si>
  <si>
    <t>巴达木村1组50号</t>
  </si>
  <si>
    <t>吐尔逊汗·卡地尔</t>
  </si>
  <si>
    <t>652101194110162629</t>
  </si>
  <si>
    <t>6212877033498868</t>
  </si>
  <si>
    <t>巴达木村3组57号</t>
  </si>
  <si>
    <t>果海尔汗·伊明</t>
  </si>
  <si>
    <t>652101194003102620</t>
  </si>
  <si>
    <t>6212877033426091</t>
  </si>
  <si>
    <t>海力切汗·都尕木</t>
  </si>
  <si>
    <t>652101194006062628</t>
  </si>
  <si>
    <t>6212877033526874</t>
  </si>
  <si>
    <t>巴达木村4组31号</t>
  </si>
  <si>
    <t>哈丽吉汗·铁木尔</t>
  </si>
  <si>
    <t>652101194105032627</t>
  </si>
  <si>
    <t>6212872138033629</t>
  </si>
  <si>
    <t>巴达木村6组19号</t>
  </si>
  <si>
    <t>阿西汗·帕土力</t>
  </si>
  <si>
    <t>65210119420205262X</t>
  </si>
  <si>
    <t>6212877033874118</t>
  </si>
  <si>
    <t>古城村4组</t>
  </si>
  <si>
    <t>马合木提·艾木都拉</t>
  </si>
  <si>
    <t>652101194201032619</t>
  </si>
  <si>
    <t>6212877033842859</t>
  </si>
  <si>
    <t>古城村3组82号</t>
  </si>
  <si>
    <t>阿不都热木·阿不都热合曼</t>
  </si>
  <si>
    <t>65210119420217263X</t>
  </si>
  <si>
    <t>6212877076760596</t>
  </si>
  <si>
    <t>古城村4组50号</t>
  </si>
  <si>
    <t>艾孜木·阿不都拉</t>
  </si>
  <si>
    <t>652101194201152610</t>
  </si>
  <si>
    <t>6212877033898992</t>
  </si>
  <si>
    <t>古城村5组16号</t>
  </si>
  <si>
    <t>海力其汗·肉孜</t>
  </si>
  <si>
    <t>652101194203212621</t>
  </si>
  <si>
    <t>6212877312295761</t>
  </si>
  <si>
    <t>二堡村1组12号</t>
  </si>
  <si>
    <t>吐尔逊·甫拉提</t>
  </si>
  <si>
    <t>652101194202052611</t>
  </si>
  <si>
    <t>6212877033593817</t>
  </si>
  <si>
    <t>二堡村1组64号</t>
  </si>
  <si>
    <t>依莎旦特汗·玉拉音木</t>
  </si>
  <si>
    <t>652101194204122628</t>
  </si>
  <si>
    <t>6212877033727456</t>
  </si>
  <si>
    <t>西游村3组46号</t>
  </si>
  <si>
    <t>胡玛汗·阿皮孜</t>
  </si>
  <si>
    <t>652101194204062629</t>
  </si>
  <si>
    <t>6212877033689565</t>
  </si>
  <si>
    <t>西游村3组11号</t>
  </si>
  <si>
    <t>阿不都热依木·阿皮孜</t>
  </si>
  <si>
    <t>652101194204172617</t>
  </si>
  <si>
    <t>6212877033422454</t>
  </si>
  <si>
    <t>巴达木村1组15号</t>
  </si>
  <si>
    <t>沙尔汗·买提尼牙孜</t>
  </si>
  <si>
    <t>65210119420512262X</t>
  </si>
  <si>
    <t>6212877033730005</t>
  </si>
  <si>
    <t>孜热甫汗·赛提瓦勒地</t>
  </si>
  <si>
    <t>652101194205032624</t>
  </si>
  <si>
    <t>6212877033728124</t>
  </si>
  <si>
    <t>二堡村4组4号</t>
  </si>
  <si>
    <t>阿不都热衣木·努尔</t>
  </si>
  <si>
    <t>652101194206152636</t>
  </si>
  <si>
    <t>6212877319601458</t>
  </si>
  <si>
    <t>买尼汗·卡马力</t>
  </si>
  <si>
    <t>652101194206152644</t>
  </si>
  <si>
    <t>6212877033467590</t>
  </si>
  <si>
    <t>巴达木村2组8号</t>
  </si>
  <si>
    <t>艾合买提·赛买提</t>
  </si>
  <si>
    <t>652101194206252610</t>
  </si>
  <si>
    <t>6215256380074167</t>
  </si>
  <si>
    <t>西游村3组</t>
  </si>
  <si>
    <t>乃米吐拉·乃买提</t>
  </si>
  <si>
    <t>652101194206012633</t>
  </si>
  <si>
    <t>6212877300137520</t>
  </si>
  <si>
    <t>西游村3组47号</t>
  </si>
  <si>
    <t>热比汗·艾力</t>
  </si>
  <si>
    <t>652101194207032628</t>
  </si>
  <si>
    <t>6212877060389212</t>
  </si>
  <si>
    <t>火焰山镇二堡村4组</t>
  </si>
  <si>
    <t>依布拉音·买合木提</t>
  </si>
  <si>
    <t>652101194205052617</t>
  </si>
  <si>
    <t>6212877033593171</t>
  </si>
  <si>
    <t>阿吉尔汗·托合提</t>
  </si>
  <si>
    <t>652101194208052620</t>
  </si>
  <si>
    <t>6212877073412027</t>
  </si>
  <si>
    <t>巴达木村4组65号</t>
  </si>
  <si>
    <t>哈力克·胡吉阿不都拉</t>
  </si>
  <si>
    <t>652101194209112613</t>
  </si>
  <si>
    <t>6212877060367481</t>
  </si>
  <si>
    <t>巴达木村2组</t>
  </si>
  <si>
    <t>尼亚孜·买苏木</t>
  </si>
  <si>
    <t>652101193911032619</t>
  </si>
  <si>
    <t>6212877033781958</t>
  </si>
  <si>
    <t>西游村5组57号</t>
  </si>
  <si>
    <t>13109032228</t>
  </si>
  <si>
    <t>玉拉音·阿那依提</t>
  </si>
  <si>
    <t>652101194210252613</t>
  </si>
  <si>
    <t>6212877304139480</t>
  </si>
  <si>
    <t>肉子·塔依尔</t>
  </si>
  <si>
    <t>652101194209072615</t>
  </si>
  <si>
    <t>6212877033422587</t>
  </si>
  <si>
    <t>吾买尔·吐尔迪</t>
  </si>
  <si>
    <t>652101194211042618</t>
  </si>
  <si>
    <t>6212877033781750</t>
  </si>
  <si>
    <t>哈力其汗·艾赛都</t>
  </si>
  <si>
    <t>65210119421205264X</t>
  </si>
  <si>
    <t>6212877033526122</t>
  </si>
  <si>
    <t>巴达木村4组</t>
  </si>
  <si>
    <t>沙代提汗·斯依提</t>
  </si>
  <si>
    <t>652101194212142629</t>
  </si>
  <si>
    <t>6212877033843360</t>
  </si>
  <si>
    <t>古城村3组</t>
  </si>
  <si>
    <t>吉力力·加马力</t>
  </si>
  <si>
    <t>652101194301012615</t>
  </si>
  <si>
    <t>6212877033594112</t>
  </si>
  <si>
    <t>克依木·卡斯木</t>
  </si>
  <si>
    <t>652101194301152618</t>
  </si>
  <si>
    <t>6212877302939774</t>
  </si>
  <si>
    <t>二堡村1组</t>
  </si>
  <si>
    <t>库尔班·伊明</t>
  </si>
  <si>
    <t>652101194302132619</t>
  </si>
  <si>
    <t>6212877033822992</t>
  </si>
  <si>
    <t>古城村2组60号</t>
  </si>
  <si>
    <t>卡德尔·肉孜</t>
  </si>
  <si>
    <t>652101194302162615</t>
  </si>
  <si>
    <t>6212877033874225</t>
  </si>
  <si>
    <t>古城村4组23号</t>
  </si>
  <si>
    <t>买明·阿布都热依木</t>
  </si>
  <si>
    <t>652101194303052610</t>
  </si>
  <si>
    <t>6212877033843436</t>
  </si>
  <si>
    <t>古城村3组36号</t>
  </si>
  <si>
    <t>艾木拉汗·赛依都力</t>
  </si>
  <si>
    <t>652101194303192621</t>
  </si>
  <si>
    <t>6212877327058576</t>
  </si>
  <si>
    <t>西游村4组106号</t>
  </si>
  <si>
    <t>热比汗·纳木托力</t>
  </si>
  <si>
    <t>652101194304012629</t>
  </si>
  <si>
    <t>6212877033637069</t>
  </si>
  <si>
    <t>西游村2组13号</t>
  </si>
  <si>
    <t>伊巴代提汗·阿布都</t>
  </si>
  <si>
    <t>652101194304242627</t>
  </si>
  <si>
    <t>6212877033801046</t>
  </si>
  <si>
    <t>古城村1组44号</t>
  </si>
  <si>
    <t>买合木提·卡依提</t>
  </si>
  <si>
    <t>652101194304052612</t>
  </si>
  <si>
    <t>6212877319598555</t>
  </si>
  <si>
    <t>巴达木村6组8号</t>
  </si>
  <si>
    <t>卡马尔汗·海肉力</t>
  </si>
  <si>
    <t>652101194305092624</t>
  </si>
  <si>
    <t>6212877033728215</t>
  </si>
  <si>
    <t>二堡村4组50号</t>
  </si>
  <si>
    <t>依巴代提汗·买恩</t>
  </si>
  <si>
    <t>652101194305082629</t>
  </si>
  <si>
    <t>6212877033727084</t>
  </si>
  <si>
    <t>二堡村4组47号</t>
  </si>
  <si>
    <t>热白汗·派族</t>
  </si>
  <si>
    <t>652101194305272625</t>
  </si>
  <si>
    <t>6212877033592918</t>
  </si>
  <si>
    <t>二堡村1组72号</t>
  </si>
  <si>
    <t>阿不力米提·加甫尔</t>
  </si>
  <si>
    <t>652101194306302638</t>
  </si>
  <si>
    <t>6212877319643062</t>
  </si>
  <si>
    <t>西游村4组3号</t>
  </si>
  <si>
    <t>依巴达提汗·阿不都力</t>
  </si>
  <si>
    <t>65210119430518262X</t>
  </si>
  <si>
    <t>6212877033565039</t>
  </si>
  <si>
    <t>巴达木村6组117号</t>
  </si>
  <si>
    <t>克依木·阿不都拉</t>
  </si>
  <si>
    <t>652101194307182615</t>
  </si>
  <si>
    <t>6212877033729726</t>
  </si>
  <si>
    <t>则乃甫汗·阿米尔</t>
  </si>
  <si>
    <t>652101194306272627</t>
  </si>
  <si>
    <t>6212877319624575</t>
  </si>
  <si>
    <t>西游村2组25号</t>
  </si>
  <si>
    <t>买买提·派祖勒</t>
  </si>
  <si>
    <t>652101194306302611</t>
  </si>
  <si>
    <t>6212877319624674</t>
  </si>
  <si>
    <t>阿不力孜·哈力力</t>
  </si>
  <si>
    <t>652101194308142615</t>
  </si>
  <si>
    <t>6212877033542947</t>
  </si>
  <si>
    <t>依拉音·伊力</t>
  </si>
  <si>
    <t>65210119430717261X</t>
  </si>
  <si>
    <t>6212877033424575</t>
  </si>
  <si>
    <t>伊明汗·阿孜提</t>
  </si>
  <si>
    <t>652101194308012626</t>
  </si>
  <si>
    <t>6212877033874597</t>
  </si>
  <si>
    <t>依明·牡尕木</t>
  </si>
  <si>
    <t>652101194309062617</t>
  </si>
  <si>
    <t>6212877312294426</t>
  </si>
  <si>
    <t>西游村3组59号</t>
  </si>
  <si>
    <t>肉孜·玉不拉音</t>
  </si>
  <si>
    <t>652101194308262617</t>
  </si>
  <si>
    <t>6212877335176915</t>
  </si>
  <si>
    <t>依米提汗·肉孜</t>
  </si>
  <si>
    <t>652101194309092621</t>
  </si>
  <si>
    <t>6212877033636616</t>
  </si>
  <si>
    <t>阿不来孜·加帕尔</t>
  </si>
  <si>
    <t>652101194309032610</t>
  </si>
  <si>
    <t>6212877033636871</t>
  </si>
  <si>
    <t>西游村2组51号</t>
  </si>
  <si>
    <t>再日甫汗·吾孜</t>
  </si>
  <si>
    <t>652101194310102620</t>
  </si>
  <si>
    <t>6212877033727431</t>
  </si>
  <si>
    <t>西游村4组22号</t>
  </si>
  <si>
    <t>帕坦木汗·买买提</t>
  </si>
  <si>
    <t>652101194308082624</t>
  </si>
  <si>
    <t>6212877060392182</t>
  </si>
  <si>
    <t>买明·吐尔逊</t>
  </si>
  <si>
    <t>652101194310052635</t>
  </si>
  <si>
    <t>6212877060383934</t>
  </si>
  <si>
    <t>古城村6组38号</t>
  </si>
  <si>
    <t>吾甫尔·木玉丁</t>
  </si>
  <si>
    <t>652101194310052619</t>
  </si>
  <si>
    <t>6212877033920440</t>
  </si>
  <si>
    <t>古城村6组</t>
  </si>
  <si>
    <t>汗木都·肉孜</t>
  </si>
  <si>
    <t>652101194310272611</t>
  </si>
  <si>
    <t>6212877033563216</t>
  </si>
  <si>
    <t>巴达木村6组</t>
  </si>
  <si>
    <t>吐拉汗·热亚丁</t>
  </si>
  <si>
    <t>652101194401112621</t>
  </si>
  <si>
    <t>6212877033690688</t>
  </si>
  <si>
    <t>艾比布汗·西热甫</t>
  </si>
  <si>
    <t>652101193008171321</t>
  </si>
  <si>
    <t>6212877033627557</t>
  </si>
  <si>
    <t>恰章村2组25号</t>
  </si>
  <si>
    <t>17309951142</t>
  </si>
  <si>
    <t>依巴代提·亚克甫</t>
  </si>
  <si>
    <t>652101193508201320</t>
  </si>
  <si>
    <t>6212877033631831</t>
  </si>
  <si>
    <t>恰章村1组61号</t>
  </si>
  <si>
    <t>杨秀珍</t>
  </si>
  <si>
    <t>652101193610091324</t>
  </si>
  <si>
    <t>6212877034297491</t>
  </si>
  <si>
    <t>恰章村2组82号</t>
  </si>
  <si>
    <t>萨代提汗·铁木尔</t>
  </si>
  <si>
    <t>652101193707161325</t>
  </si>
  <si>
    <t>6212877034301103</t>
  </si>
  <si>
    <t>恰章村2组34号</t>
  </si>
  <si>
    <t>阿依吐拉·巴拉提</t>
  </si>
  <si>
    <t>65210119360410132X</t>
  </si>
  <si>
    <t>6212872113988326</t>
  </si>
  <si>
    <t>恰章村1组77号</t>
  </si>
  <si>
    <t>帕坦木汗·斯热依丁</t>
  </si>
  <si>
    <t>652101193912101348</t>
  </si>
  <si>
    <t>6212877302946555</t>
  </si>
  <si>
    <t>恰章村1组81号</t>
  </si>
  <si>
    <t>依不拉音·古苏提</t>
  </si>
  <si>
    <t>652101194001151314</t>
  </si>
  <si>
    <t>6212877034297202</t>
  </si>
  <si>
    <t>恰章村3组12号</t>
  </si>
  <si>
    <t>买尔江汗·吾斯曼</t>
  </si>
  <si>
    <t>65210119400304132X</t>
  </si>
  <si>
    <t>6212877034294092</t>
  </si>
  <si>
    <t>恰章村2组49号</t>
  </si>
  <si>
    <t>13199951565</t>
  </si>
  <si>
    <t>阿依夏木汗·买买提</t>
  </si>
  <si>
    <t>652101194002101386</t>
  </si>
  <si>
    <t>6212877304137658</t>
  </si>
  <si>
    <t>恰章村1组57号</t>
  </si>
  <si>
    <t>则日甫汗·伊布腊依木</t>
  </si>
  <si>
    <t>652101194004031326</t>
  </si>
  <si>
    <t>6212877034294142</t>
  </si>
  <si>
    <t>恰章村2组56号</t>
  </si>
  <si>
    <t>沙塔尔·玉苏甫</t>
  </si>
  <si>
    <t>652101194008051316</t>
  </si>
  <si>
    <t>6212877033451370</t>
  </si>
  <si>
    <t>恰章村3组44号</t>
  </si>
  <si>
    <t>买买提·热合曼</t>
  </si>
  <si>
    <t>652101194111181311</t>
  </si>
  <si>
    <t>6212877034297889</t>
  </si>
  <si>
    <t>恰章村1组8号</t>
  </si>
  <si>
    <t>13070342684</t>
  </si>
  <si>
    <t>玉努斯·亚克甫</t>
  </si>
  <si>
    <t>652101194203191314</t>
  </si>
  <si>
    <t>6212877034300972</t>
  </si>
  <si>
    <t>恰章村2组12号</t>
  </si>
  <si>
    <t>18699547329</t>
  </si>
  <si>
    <t>阿不都古力·亚生</t>
  </si>
  <si>
    <t>652101194002151316</t>
  </si>
  <si>
    <t>6212877034297954</t>
  </si>
  <si>
    <t>恰章村1组44号</t>
  </si>
  <si>
    <t>13139957218</t>
  </si>
  <si>
    <t>阿瓦汗·帕它尔</t>
  </si>
  <si>
    <t>652101194010210021</t>
  </si>
  <si>
    <t>6212877033634611</t>
  </si>
  <si>
    <t>恰章村2组64号</t>
  </si>
  <si>
    <t>13309955505</t>
  </si>
  <si>
    <t>652101194204191316</t>
  </si>
  <si>
    <t>6212877319654093</t>
  </si>
  <si>
    <t>恰章村1组11号</t>
  </si>
  <si>
    <t>13289951381</t>
  </si>
  <si>
    <t>斯力米汗·努尔</t>
  </si>
  <si>
    <t>652101194204151349</t>
  </si>
  <si>
    <t>6212877034293995</t>
  </si>
  <si>
    <t>恰章村1组88号</t>
  </si>
  <si>
    <t>15509953013</t>
  </si>
  <si>
    <t>吐尔逊·赛依甫力</t>
  </si>
  <si>
    <t>652101194206031316</t>
  </si>
  <si>
    <t>6212877034293722</t>
  </si>
  <si>
    <t>恰章村2组69号</t>
  </si>
  <si>
    <t>15209951452</t>
  </si>
  <si>
    <t>麦热亚木汗·亥力力</t>
  </si>
  <si>
    <t>652101194205281321</t>
  </si>
  <si>
    <t>6212877034301079</t>
  </si>
  <si>
    <t>恰章村2组116号</t>
  </si>
  <si>
    <t>15009956682</t>
  </si>
  <si>
    <t>克然木汗·力提甫</t>
  </si>
  <si>
    <t>652101194304230028</t>
  </si>
  <si>
    <t>6214674600000901622</t>
  </si>
  <si>
    <t>恰章村1组</t>
  </si>
  <si>
    <t>15022871415</t>
  </si>
  <si>
    <t>阿依夏木汗·伊斯马依力</t>
  </si>
  <si>
    <t>652101194307151405</t>
  </si>
  <si>
    <t>6212877033452675</t>
  </si>
  <si>
    <t>恰章村1组91号</t>
  </si>
  <si>
    <t>15509950382</t>
  </si>
  <si>
    <t>哈力克·胡吉</t>
  </si>
  <si>
    <t>652101194308291311</t>
  </si>
  <si>
    <t>6212877034297467</t>
  </si>
  <si>
    <t>恰章村3组28号</t>
  </si>
  <si>
    <t>15609959709</t>
  </si>
  <si>
    <t>艾乃吐力·卡德尔</t>
  </si>
  <si>
    <t>652101193806151317</t>
  </si>
  <si>
    <t>6212877034298069</t>
  </si>
  <si>
    <t>恰章村1组60号</t>
  </si>
  <si>
    <t>13139958217</t>
  </si>
  <si>
    <t>古苏木汗·安木吐力</t>
  </si>
  <si>
    <t>652101194306151323</t>
  </si>
  <si>
    <t>6212877034301087</t>
  </si>
  <si>
    <t>恰章村2组57号</t>
  </si>
  <si>
    <t>15909951251</t>
  </si>
  <si>
    <t>余天福</t>
  </si>
  <si>
    <t>652101192702011331</t>
  </si>
  <si>
    <t>6212877034144958</t>
  </si>
  <si>
    <t>塔格托维村4组65号</t>
  </si>
  <si>
    <t>张世莲</t>
  </si>
  <si>
    <t>65210119211005002X</t>
  </si>
  <si>
    <t>6214674600000462013</t>
  </si>
  <si>
    <t>塔格托维村3组</t>
  </si>
  <si>
    <t>吉米力汗·尼牙孜</t>
  </si>
  <si>
    <t>652101193201101421</t>
  </si>
  <si>
    <t>6212877304126859</t>
  </si>
  <si>
    <t>塔格托维村2组32号</t>
  </si>
  <si>
    <t>哈力克·买提热依木</t>
  </si>
  <si>
    <t>652101193504051337</t>
  </si>
  <si>
    <t>6212877034313280</t>
  </si>
  <si>
    <t>塔格托维村5组63号</t>
  </si>
  <si>
    <t>孜依提·米吉提</t>
  </si>
  <si>
    <t>652101193210011313</t>
  </si>
  <si>
    <t>6212877034136244</t>
  </si>
  <si>
    <t>塔格托维村4组36号</t>
  </si>
  <si>
    <t>艾外都拉·纳米吐拉</t>
  </si>
  <si>
    <t>652101193801051317</t>
  </si>
  <si>
    <t>6212877034314361</t>
  </si>
  <si>
    <t>塔格托维村2组6号</t>
  </si>
  <si>
    <t>张天节</t>
  </si>
  <si>
    <t>652101193808251311</t>
  </si>
  <si>
    <t>6212877034310005</t>
  </si>
  <si>
    <t>塔格托维村2组27号</t>
  </si>
  <si>
    <t>努热丁·木合它尔</t>
  </si>
  <si>
    <t>652101193505131312</t>
  </si>
  <si>
    <t>6214674600000845787</t>
  </si>
  <si>
    <t>塔格托维村4组33号</t>
  </si>
  <si>
    <t>尼依木·伊明</t>
  </si>
  <si>
    <t>652101193503101312</t>
  </si>
  <si>
    <t>6214674600000928989</t>
  </si>
  <si>
    <t>塔格托维村2组1号</t>
  </si>
  <si>
    <t>古丽汗·艾依塔木</t>
  </si>
  <si>
    <t>652101194002211323</t>
  </si>
  <si>
    <t>6212877312289418</t>
  </si>
  <si>
    <t>塔格托维村5组21号</t>
  </si>
  <si>
    <t>吐尔迪汗·艾买提</t>
  </si>
  <si>
    <t>652101194002201360</t>
  </si>
  <si>
    <t>6212877304127477</t>
  </si>
  <si>
    <t>塔格托维村5组9号</t>
  </si>
  <si>
    <t>再外尔汗·依马木尼牙孜</t>
  </si>
  <si>
    <t>65210119401005134X</t>
  </si>
  <si>
    <t>6212877034136350</t>
  </si>
  <si>
    <t>13279956617</t>
  </si>
  <si>
    <t>阿依木汗·克力木</t>
  </si>
  <si>
    <t>65210119410801132X</t>
  </si>
  <si>
    <t>6212877034311524</t>
  </si>
  <si>
    <t>塔格托维村4组18号</t>
  </si>
  <si>
    <t>13070340227</t>
  </si>
  <si>
    <t>夏尔汗·库尔班</t>
  </si>
  <si>
    <t>652101194112251326</t>
  </si>
  <si>
    <t>6212877034136392</t>
  </si>
  <si>
    <t>塔格托维村2组</t>
  </si>
  <si>
    <t>13095042849</t>
  </si>
  <si>
    <t>冯玉海</t>
  </si>
  <si>
    <t>652101194203101315</t>
  </si>
  <si>
    <t>6212877034155269</t>
  </si>
  <si>
    <t>塔格托维村4组52号</t>
  </si>
  <si>
    <t>13119954246</t>
  </si>
  <si>
    <t>金树英</t>
  </si>
  <si>
    <t>652101194010301329</t>
  </si>
  <si>
    <t>6212877319575504</t>
  </si>
  <si>
    <t>塔格托维村1组</t>
  </si>
  <si>
    <t>18899606951</t>
  </si>
  <si>
    <t>托克提汗·艾孜孜</t>
  </si>
  <si>
    <t>652101194104051324</t>
  </si>
  <si>
    <t>6212877034127888</t>
  </si>
  <si>
    <t>塔格托维村1组30号</t>
  </si>
  <si>
    <t>13999473079（儿子）</t>
  </si>
  <si>
    <t>乃吉木丁·赛都力</t>
  </si>
  <si>
    <t>652101194202011350</t>
  </si>
  <si>
    <t>6212877306775661</t>
  </si>
  <si>
    <t>塔格托维村5组33号</t>
  </si>
  <si>
    <t>13031205335（女儿）</t>
  </si>
  <si>
    <t>陈玉峰</t>
  </si>
  <si>
    <t>652101194205201336</t>
  </si>
  <si>
    <t>6212877034309965</t>
  </si>
  <si>
    <t>塔格托维村1组81号</t>
  </si>
  <si>
    <t>18809953599</t>
  </si>
  <si>
    <t>652101194206101396</t>
  </si>
  <si>
    <t>6212877034313082</t>
  </si>
  <si>
    <t>塔格托维村6组23号</t>
  </si>
  <si>
    <t>15809954250</t>
  </si>
  <si>
    <t>艾比不汗·阿斯木</t>
  </si>
  <si>
    <t>65210119420815132X</t>
  </si>
  <si>
    <t>6212877319591444</t>
  </si>
  <si>
    <t>塔格托维村1组22号</t>
  </si>
  <si>
    <t>17767464628（儿子)</t>
  </si>
  <si>
    <t>西热甫汗·玉苏甫</t>
  </si>
  <si>
    <t>652101194209101324</t>
  </si>
  <si>
    <t>6212877034311730</t>
  </si>
  <si>
    <t>塔格托维村1组53号</t>
  </si>
  <si>
    <t>13999699485（儿子电话)</t>
  </si>
  <si>
    <t>652101194206021329</t>
  </si>
  <si>
    <t>6212877034145088</t>
  </si>
  <si>
    <t>塔格托维村6组2号</t>
  </si>
  <si>
    <t>15160828187</t>
  </si>
  <si>
    <t>吐尔逊汗·努肉力</t>
  </si>
  <si>
    <t>652101194208221324</t>
  </si>
  <si>
    <t>6212877327058030</t>
  </si>
  <si>
    <t>塔格托维村4组01号</t>
  </si>
  <si>
    <t>18699530378（女儿电话）</t>
  </si>
  <si>
    <t>马玉州</t>
  </si>
  <si>
    <t>652101194304051353</t>
  </si>
  <si>
    <t>6212877034145203</t>
  </si>
  <si>
    <t>塔格托维村5组47号</t>
  </si>
  <si>
    <t>18196056346</t>
  </si>
  <si>
    <t>尼亚孜·合力力</t>
  </si>
  <si>
    <t>65210119430608137X</t>
  </si>
  <si>
    <t>6212877034310039</t>
  </si>
  <si>
    <t>塔格托维村1组49号</t>
  </si>
  <si>
    <t>18099285783</t>
  </si>
  <si>
    <t>吐尔逊·加依孜</t>
  </si>
  <si>
    <t>652101194305011310</t>
  </si>
  <si>
    <t>6212877034311540</t>
  </si>
  <si>
    <t>塔格托维村4组56号</t>
  </si>
  <si>
    <t>19199462932</t>
  </si>
  <si>
    <t>孜亚汗·玉苏甫</t>
  </si>
  <si>
    <t>652101194301151324</t>
  </si>
  <si>
    <t>6212877304130794</t>
  </si>
  <si>
    <t>塔格托维村2组3号</t>
  </si>
  <si>
    <t>13999040871</t>
  </si>
  <si>
    <t>卢子升</t>
  </si>
  <si>
    <t>652101194308101397</t>
  </si>
  <si>
    <t>6212877034313165</t>
  </si>
  <si>
    <t>塔格托维村5组51号</t>
  </si>
  <si>
    <t>18999047946；15299316860</t>
  </si>
  <si>
    <t>米热吉汗·木合它尔</t>
  </si>
  <si>
    <t>65210119430116132X</t>
  </si>
  <si>
    <t>6212877034313090</t>
  </si>
  <si>
    <t>塔格托维村5组19号</t>
  </si>
  <si>
    <t>13579540090</t>
  </si>
  <si>
    <t>艾木拉汗·依坦木</t>
  </si>
  <si>
    <t>652101193311171324</t>
  </si>
  <si>
    <t>6212877304142617</t>
  </si>
  <si>
    <t>亚尔果勒村7组220号</t>
  </si>
  <si>
    <t>艾比步·艾买提</t>
  </si>
  <si>
    <t>652101193204101371</t>
  </si>
  <si>
    <t>6212877033998420</t>
  </si>
  <si>
    <t>亚尔果勒村5组31号</t>
  </si>
  <si>
    <t>阿丽同汗·苏力旦</t>
  </si>
  <si>
    <t>652101193405151340</t>
  </si>
  <si>
    <t>6212877033997885</t>
  </si>
  <si>
    <t>亚尔果勒村4组13号</t>
  </si>
  <si>
    <t>马依木汗·库尔班</t>
  </si>
  <si>
    <t>652101193505151321</t>
  </si>
  <si>
    <t>6212877059843930</t>
  </si>
  <si>
    <t>亚尔果勒村2组51号</t>
  </si>
  <si>
    <t>阿娜尔汗·肉孜</t>
  </si>
  <si>
    <t>652101193608101327</t>
  </si>
  <si>
    <t>6212877319637965</t>
  </si>
  <si>
    <t>亚尔果勒村5组27号</t>
  </si>
  <si>
    <t>买明·艾白依都力</t>
  </si>
  <si>
    <t>652101193701201314</t>
  </si>
  <si>
    <t>6212877033981806</t>
  </si>
  <si>
    <t>亚尔果勒村2组15号</t>
  </si>
  <si>
    <t>艾斯皮拉汗·阿日甫</t>
  </si>
  <si>
    <t>652101193602031321</t>
  </si>
  <si>
    <t>6212877059843955</t>
  </si>
  <si>
    <t>亚尔果勒村4组144号</t>
  </si>
  <si>
    <t>吾古丽汗·木吉甫</t>
  </si>
  <si>
    <t>65210119370915134X</t>
  </si>
  <si>
    <t>6212877033998818</t>
  </si>
  <si>
    <t>亚尔果勒村4组89号</t>
  </si>
  <si>
    <t>艾孜尼汗·巴斯提</t>
  </si>
  <si>
    <t>652101193705011323</t>
  </si>
  <si>
    <t>6212877034278061</t>
  </si>
  <si>
    <t>亚尔果勒村9组30号</t>
  </si>
  <si>
    <t>海力其汗·依明</t>
  </si>
  <si>
    <t>652101193802051327</t>
  </si>
  <si>
    <t>6212877033969918</t>
  </si>
  <si>
    <t>亚尔果勒村1组09号</t>
  </si>
  <si>
    <t>铁木尔·司马义</t>
  </si>
  <si>
    <t>652101193905101374</t>
  </si>
  <si>
    <t>6212877332642034</t>
  </si>
  <si>
    <t>亚尔果勒村4组25号</t>
  </si>
  <si>
    <t>古苏斯汗·玉山</t>
  </si>
  <si>
    <t>652101193903041320</t>
  </si>
  <si>
    <t>6212877033997919</t>
  </si>
  <si>
    <t>亚尔果勒村4组</t>
  </si>
  <si>
    <t>艾木拉汗·阿木斯力木</t>
  </si>
  <si>
    <t>652101193904101380</t>
  </si>
  <si>
    <t>6212877034281404</t>
  </si>
  <si>
    <t>亚尔果勒村7组18号</t>
  </si>
  <si>
    <t>艾木拉汗·萨迪克</t>
  </si>
  <si>
    <t>652101194002201344</t>
  </si>
  <si>
    <t>6212877033998594</t>
  </si>
  <si>
    <t>亚尔果勒村4组56号</t>
  </si>
  <si>
    <t>热娜汗·肉孜</t>
  </si>
  <si>
    <t>652101194003301320</t>
  </si>
  <si>
    <t>6212877304127600</t>
  </si>
  <si>
    <t>亚尔果勒村2村35号</t>
  </si>
  <si>
    <t>15160848324</t>
  </si>
  <si>
    <t>玉努斯·色提娃力迪</t>
  </si>
  <si>
    <t>652101194003071318</t>
  </si>
  <si>
    <t>6212877059843971</t>
  </si>
  <si>
    <t>亚尔果勒村8组82号</t>
  </si>
  <si>
    <t>麦合木地汗·艾买提</t>
  </si>
  <si>
    <t>652101194005181326</t>
  </si>
  <si>
    <t>6212877034278103</t>
  </si>
  <si>
    <t>亚尔果勒村3组41号</t>
  </si>
  <si>
    <t>阿依木汗·吾守尔</t>
  </si>
  <si>
    <t>652101194006101324</t>
  </si>
  <si>
    <t>6212877319566461</t>
  </si>
  <si>
    <t>亚尔果勒村6组8号</t>
  </si>
  <si>
    <t>13109031129</t>
  </si>
  <si>
    <t>吾许尔·阿布力木</t>
  </si>
  <si>
    <t>652101194103151374</t>
  </si>
  <si>
    <t>6212877034006504</t>
  </si>
  <si>
    <t>亚尔果勒村8组102号</t>
  </si>
  <si>
    <t>18299057543</t>
  </si>
  <si>
    <t>亚库甫·艾吾力</t>
  </si>
  <si>
    <t>652101194104151333</t>
  </si>
  <si>
    <t>6212877033969843</t>
  </si>
  <si>
    <t>亚尔果勒村1组23号</t>
  </si>
  <si>
    <t>19909950092</t>
  </si>
  <si>
    <t>买买提·依明</t>
  </si>
  <si>
    <t>652101194202011334</t>
  </si>
  <si>
    <t>6212877033981087</t>
  </si>
  <si>
    <t>亚尔果勒村2组57号</t>
  </si>
  <si>
    <t>13139958961</t>
  </si>
  <si>
    <t>孜牙汗·依布拉音</t>
  </si>
  <si>
    <t>652101194203101366</t>
  </si>
  <si>
    <t>6212877034027377</t>
  </si>
  <si>
    <t>亚尔果勒村4组33号</t>
  </si>
  <si>
    <t>13309951734</t>
  </si>
  <si>
    <t>胡吉·玉苏甫</t>
  </si>
  <si>
    <t>652101194204251315</t>
  </si>
  <si>
    <t>6212877304141262</t>
  </si>
  <si>
    <t>亚尔果勒村2组</t>
  </si>
  <si>
    <t>18909957746</t>
  </si>
  <si>
    <t>伊比布力·沙地力</t>
  </si>
  <si>
    <t>652101194203081318</t>
  </si>
  <si>
    <t>6212877034281461</t>
  </si>
  <si>
    <t>亚尔果勒村7组05号</t>
  </si>
  <si>
    <t>13319958988</t>
  </si>
  <si>
    <t>古丽孜热汗·亚库甫</t>
  </si>
  <si>
    <t>652101194301041328</t>
  </si>
  <si>
    <t>6212877034278095</t>
  </si>
  <si>
    <t>亚尔果勒村3组46号</t>
  </si>
  <si>
    <t>13070340463（女儿电话）</t>
  </si>
  <si>
    <t>阿尔西丁·艾米提</t>
  </si>
  <si>
    <t>652101194306151315</t>
  </si>
  <si>
    <t>6212877033969793</t>
  </si>
  <si>
    <t>亚尔果勒村1组31号</t>
  </si>
  <si>
    <t>18160230259</t>
  </si>
  <si>
    <t>阿加汗·依明</t>
  </si>
  <si>
    <t>652101194308101346</t>
  </si>
  <si>
    <t>6212877034278186</t>
  </si>
  <si>
    <t>亚尔果勒村3组24号</t>
  </si>
  <si>
    <t>兰玉桂</t>
  </si>
  <si>
    <t>652101194312101322</t>
  </si>
  <si>
    <t>6212877034278269</t>
  </si>
  <si>
    <t>亚尔果勒村9组13号</t>
  </si>
  <si>
    <t>13699923553</t>
  </si>
  <si>
    <t>玛丽亚木汗·依不拉音</t>
  </si>
  <si>
    <t>652101193208101344</t>
  </si>
  <si>
    <t>6212877034289308</t>
  </si>
  <si>
    <t>上湖村2组3号</t>
  </si>
  <si>
    <t>13031204357</t>
  </si>
  <si>
    <t>古苏斯汗·吉力力</t>
  </si>
  <si>
    <t>652101193211031324</t>
  </si>
  <si>
    <t>6212877034035156</t>
  </si>
  <si>
    <t>上湖村2组70号</t>
  </si>
  <si>
    <t>合秀芳</t>
  </si>
  <si>
    <t>652101193306151329</t>
  </si>
  <si>
    <t>6212877034085318</t>
  </si>
  <si>
    <t>上湖村8组9号</t>
  </si>
  <si>
    <t>玛依怒汗·玉苏甫</t>
  </si>
  <si>
    <t>652101193704201360</t>
  </si>
  <si>
    <t>6212877059800591</t>
  </si>
  <si>
    <t>上湖村1组88号</t>
  </si>
  <si>
    <t>13999047564</t>
  </si>
  <si>
    <t>牙森·阿不拉</t>
  </si>
  <si>
    <t>652101193301201315</t>
  </si>
  <si>
    <t>6212877034287054</t>
  </si>
  <si>
    <t>上湖村4组19号</t>
  </si>
  <si>
    <t>13031206624</t>
  </si>
  <si>
    <t>肉孜汗·依不拉音</t>
  </si>
  <si>
    <t>652101193803261326</t>
  </si>
  <si>
    <t>6212877306775562</t>
  </si>
  <si>
    <t>席秀英</t>
  </si>
  <si>
    <t>652101193808101401</t>
  </si>
  <si>
    <t>6212877034286999</t>
  </si>
  <si>
    <t>上湖村4组71号</t>
  </si>
  <si>
    <t>海丽其汗·依力尼牙孜</t>
  </si>
  <si>
    <t>652101193803011327</t>
  </si>
  <si>
    <t>6212877059806739</t>
  </si>
  <si>
    <t>上湖村4组2号</t>
  </si>
  <si>
    <t>沙秀珍</t>
  </si>
  <si>
    <t>652101193907101327</t>
  </si>
  <si>
    <t>6212877034289373</t>
  </si>
  <si>
    <t>上湖村1组019号</t>
  </si>
  <si>
    <t>艾米腊汗·萨吾提</t>
  </si>
  <si>
    <t>652101194003011323</t>
  </si>
  <si>
    <t>6212877034035321</t>
  </si>
  <si>
    <t>上湖村1组50号</t>
  </si>
  <si>
    <t>18699537677</t>
  </si>
  <si>
    <t>克然木·吉力力</t>
  </si>
  <si>
    <t>652101194005301316</t>
  </si>
  <si>
    <t>6212877034036345</t>
  </si>
  <si>
    <t>上湖村2组28号</t>
  </si>
  <si>
    <t>13999473716</t>
  </si>
  <si>
    <t>买丽克汗·帕塔尔</t>
  </si>
  <si>
    <t>652101194003051341</t>
  </si>
  <si>
    <t>6212877034055527</t>
  </si>
  <si>
    <t>上湖村4组20号</t>
  </si>
  <si>
    <t>15709951001</t>
  </si>
  <si>
    <t>乌马尔·乌西尔</t>
  </si>
  <si>
    <t>652101194004101339</t>
  </si>
  <si>
    <t>6212877034289621</t>
  </si>
  <si>
    <t>上湖村1组004号</t>
  </si>
  <si>
    <t>尼扎木·吾力马依提</t>
  </si>
  <si>
    <t>652101194003051317</t>
  </si>
  <si>
    <t>6212877034055162</t>
  </si>
  <si>
    <t>上湖村4组44号</t>
  </si>
  <si>
    <t>13070348859</t>
  </si>
  <si>
    <t>赵桂芳</t>
  </si>
  <si>
    <t>652101194110091322</t>
  </si>
  <si>
    <t>6212877303904371</t>
  </si>
  <si>
    <t>上湖村2组5号</t>
  </si>
  <si>
    <t>15160855206</t>
  </si>
  <si>
    <t>加那尼汗·阿吾提</t>
  </si>
  <si>
    <t>652101194203091364</t>
  </si>
  <si>
    <t>6212877034036105</t>
  </si>
  <si>
    <t>13999042318</t>
  </si>
  <si>
    <t>沙代提汗·阿山</t>
  </si>
  <si>
    <t>65210119400216132X</t>
  </si>
  <si>
    <t>6212877034286973</t>
  </si>
  <si>
    <t>上湖村3组61号</t>
  </si>
  <si>
    <t>18999479813</t>
  </si>
  <si>
    <t>张玉文</t>
  </si>
  <si>
    <t>652101194006181395</t>
  </si>
  <si>
    <t>6214674600000900210</t>
  </si>
  <si>
    <t>上湖村4组55号</t>
  </si>
  <si>
    <t>13999470901</t>
  </si>
  <si>
    <t>丁智忠</t>
  </si>
  <si>
    <t>652101194105111317</t>
  </si>
  <si>
    <t>6212877306759848</t>
  </si>
  <si>
    <t>上湖村2组88号</t>
  </si>
  <si>
    <t>13399959019</t>
  </si>
  <si>
    <t>艾比布汗·沙地克</t>
  </si>
  <si>
    <t>652101194112121329</t>
  </si>
  <si>
    <t>6212877034085300</t>
  </si>
  <si>
    <t>上湖村4组37号</t>
  </si>
  <si>
    <t>18999048492</t>
  </si>
  <si>
    <t>艾尼·艾孜孜</t>
  </si>
  <si>
    <t>652101194206101417</t>
  </si>
  <si>
    <t>6212877034055048</t>
  </si>
  <si>
    <t>上湖村3组59号</t>
  </si>
  <si>
    <t>17309955022</t>
  </si>
  <si>
    <t>木合买提·阿布都热合曼</t>
  </si>
  <si>
    <t>652101194210051352</t>
  </si>
  <si>
    <t>6212877034035669</t>
  </si>
  <si>
    <t>上湖村3组64号</t>
  </si>
  <si>
    <t>阿不力孜·尼亚孜</t>
  </si>
  <si>
    <t>652101194208151397</t>
  </si>
  <si>
    <t>6212877327050714</t>
  </si>
  <si>
    <t>上湖村1组086号</t>
  </si>
  <si>
    <t>艾合买提·阿布地日木</t>
  </si>
  <si>
    <t>652101194208301316</t>
  </si>
  <si>
    <t>6212877034085375</t>
  </si>
  <si>
    <t>上湖村3组</t>
  </si>
  <si>
    <t>尼亚孜·热西提</t>
  </si>
  <si>
    <t>652101194306011312</t>
  </si>
  <si>
    <t>6212877335213445</t>
  </si>
  <si>
    <t>上湖村1组19号</t>
  </si>
  <si>
    <t>15026261089（妇女主任）</t>
  </si>
  <si>
    <t>吐尔逊·艾斯木吐力</t>
  </si>
  <si>
    <t>652101192508021317</t>
  </si>
  <si>
    <t>6212877312259833</t>
  </si>
  <si>
    <t>亚尔村9组</t>
  </si>
  <si>
    <t>玉山·尼亚孜</t>
  </si>
  <si>
    <t>652101193505061713</t>
  </si>
  <si>
    <t>6212877034260895</t>
  </si>
  <si>
    <t>亚尔村1组65号</t>
  </si>
  <si>
    <t>余文章</t>
  </si>
  <si>
    <t>652101193701031319</t>
  </si>
  <si>
    <t>6212877033824410</t>
  </si>
  <si>
    <t>亚尔村2组38号</t>
  </si>
  <si>
    <t>李安国</t>
  </si>
  <si>
    <t>652101193701011318</t>
  </si>
  <si>
    <t>6212877034265605</t>
  </si>
  <si>
    <t>亚尔村7组99号</t>
  </si>
  <si>
    <t>阿不力木·阿不都拉</t>
  </si>
  <si>
    <t>652101193601101316</t>
  </si>
  <si>
    <t>6212877033617970</t>
  </si>
  <si>
    <t>亚尔村7组25号</t>
  </si>
  <si>
    <t>日萨来提·夏木西</t>
  </si>
  <si>
    <t>652101193611151325</t>
  </si>
  <si>
    <t>6212877304134028</t>
  </si>
  <si>
    <t>伊达伊·卡地尔</t>
  </si>
  <si>
    <t>652101193705201311</t>
  </si>
  <si>
    <t>6212877034267163</t>
  </si>
  <si>
    <t>亚尔村5组52号</t>
  </si>
  <si>
    <t>玛依汗·托呼尼亚孜</t>
  </si>
  <si>
    <t>652101193703061327</t>
  </si>
  <si>
    <t>6212877033902356</t>
  </si>
  <si>
    <t>亚尔村9组70号</t>
  </si>
  <si>
    <t>祖农·木扎甫</t>
  </si>
  <si>
    <t>652101193704171317</t>
  </si>
  <si>
    <t>6212877034265019</t>
  </si>
  <si>
    <t>亚尔村7组72号</t>
  </si>
  <si>
    <t>13779000073</t>
  </si>
  <si>
    <t>阿加汗·卡米力</t>
  </si>
  <si>
    <t>652101193705101361</t>
  </si>
  <si>
    <t>6212877033837750</t>
  </si>
  <si>
    <t>亚尔村4组16号</t>
  </si>
  <si>
    <t>海丽其汗·乃吾力</t>
  </si>
  <si>
    <t>652101193711161328</t>
  </si>
  <si>
    <t>6212877302945805</t>
  </si>
  <si>
    <t>亚尔村8组105号</t>
  </si>
  <si>
    <t>吾古丽汗·吾守尔</t>
  </si>
  <si>
    <t>652101193301101365</t>
  </si>
  <si>
    <t>6212877034267031</t>
  </si>
  <si>
    <t>亚尔村5组40号</t>
  </si>
  <si>
    <t>帕孜来提汗·谢日甫</t>
  </si>
  <si>
    <t>652101193708011329</t>
  </si>
  <si>
    <t>6212877034265100</t>
  </si>
  <si>
    <t>亚尔村7组57号</t>
  </si>
  <si>
    <t>依沙木丁·依尼扎提</t>
  </si>
  <si>
    <t>652101193905131311</t>
  </si>
  <si>
    <t>6212877033837917</t>
  </si>
  <si>
    <t>亚尔村4组48号</t>
  </si>
  <si>
    <t>帕旦木汗·吾由甫</t>
  </si>
  <si>
    <t>652101193904151329</t>
  </si>
  <si>
    <t>6212877306776529</t>
  </si>
  <si>
    <t>亚尔村7组113号</t>
  </si>
  <si>
    <t>陈玉兰</t>
  </si>
  <si>
    <t>652101194008051324</t>
  </si>
  <si>
    <t>6212877033825557</t>
  </si>
  <si>
    <t>亚尔村8组71号</t>
  </si>
  <si>
    <t>13070348175</t>
  </si>
  <si>
    <t>热沙来提·热合曼</t>
  </si>
  <si>
    <t>652101194009201320</t>
  </si>
  <si>
    <t>6212877033837909</t>
  </si>
  <si>
    <t>亚尔村4组116号</t>
  </si>
  <si>
    <t>15160837490</t>
  </si>
  <si>
    <t>阿丽吐尼汗·萨吉提</t>
  </si>
  <si>
    <t>652101194006101340</t>
  </si>
  <si>
    <t>6212877033838691</t>
  </si>
  <si>
    <t>亚尔村6组32号</t>
  </si>
  <si>
    <t>13040515092</t>
  </si>
  <si>
    <t>尼牙孜·谢热甫</t>
  </si>
  <si>
    <t>65210119410322131X</t>
  </si>
  <si>
    <t>6212877034264970</t>
  </si>
  <si>
    <t>亚尔村7组58号</t>
  </si>
  <si>
    <t>18892947283</t>
  </si>
  <si>
    <t>牙森·乌尤甫</t>
  </si>
  <si>
    <t>652101194105201339</t>
  </si>
  <si>
    <t>6212877034265159</t>
  </si>
  <si>
    <t>亚尔村7组107号</t>
  </si>
  <si>
    <t>15569519123</t>
  </si>
  <si>
    <t>买米提敏·阿布迪古丽</t>
  </si>
  <si>
    <t>652101194108091315</t>
  </si>
  <si>
    <t>6212877034264939</t>
  </si>
  <si>
    <t>亚尔村8组8号</t>
  </si>
  <si>
    <t>13079986675</t>
  </si>
  <si>
    <t>合力其汗·阿布迪热伊木</t>
  </si>
  <si>
    <t>652101194106151361</t>
  </si>
  <si>
    <t>6217858300028373521</t>
  </si>
  <si>
    <t>亚尔村5组</t>
  </si>
  <si>
    <t>13399959005</t>
  </si>
  <si>
    <t>库尔班·吾守尔</t>
  </si>
  <si>
    <t>652101194111151331</t>
  </si>
  <si>
    <t>6212877034266975</t>
  </si>
  <si>
    <t>亚尔村5组8号</t>
  </si>
  <si>
    <t>18999475548</t>
  </si>
  <si>
    <t>艾买提·阿米力</t>
  </si>
  <si>
    <t>652101194112101352</t>
  </si>
  <si>
    <t>6212877033838428</t>
  </si>
  <si>
    <t>亚尔村6组30号</t>
  </si>
  <si>
    <t>13394953682</t>
  </si>
  <si>
    <t>田德忠</t>
  </si>
  <si>
    <t>652101194202021313</t>
  </si>
  <si>
    <t>6212877033824279</t>
  </si>
  <si>
    <t>亚尔村2组1号</t>
  </si>
  <si>
    <t>13239951122</t>
  </si>
  <si>
    <t>阿不都古力·热合曼</t>
  </si>
  <si>
    <t>652101194201101338</t>
  </si>
  <si>
    <t>6212877034264947</t>
  </si>
  <si>
    <t>亚尔村7组104号</t>
  </si>
  <si>
    <t>18999473572</t>
  </si>
  <si>
    <t>再同古丽·依萨木丁</t>
  </si>
  <si>
    <t>652101194009051369</t>
  </si>
  <si>
    <t>6212877033825441</t>
  </si>
  <si>
    <t>亚尔村9组48号</t>
  </si>
  <si>
    <t>13239955733</t>
  </si>
  <si>
    <t>阿瓦汗·艾买提</t>
  </si>
  <si>
    <t>652101194107020021</t>
  </si>
  <si>
    <t>6212877304132212</t>
  </si>
  <si>
    <t>亚尔村8组160号</t>
  </si>
  <si>
    <t>18909957074</t>
  </si>
  <si>
    <t>尼亚孜·力提甫</t>
  </si>
  <si>
    <t>652101194107051311</t>
  </si>
  <si>
    <t>6228233699001195774</t>
  </si>
  <si>
    <t>亚尔村5组6号</t>
  </si>
  <si>
    <t>13999040144</t>
  </si>
  <si>
    <t>古哈尔汗·艾提</t>
  </si>
  <si>
    <t>65210119420313132X</t>
  </si>
  <si>
    <t>6212877034263147</t>
  </si>
  <si>
    <t>亚尔村3组</t>
  </si>
  <si>
    <t>15559320722</t>
  </si>
  <si>
    <t>乃吉木丁·木克依提</t>
  </si>
  <si>
    <t>652101194205061310</t>
  </si>
  <si>
    <t>6212877034260432</t>
  </si>
  <si>
    <t>亚尔村1组57号</t>
  </si>
  <si>
    <t>15026268408；15909957462</t>
  </si>
  <si>
    <t>艾木热汗·帕孜力</t>
  </si>
  <si>
    <t>652101194206011382</t>
  </si>
  <si>
    <t>6212877033824220</t>
  </si>
  <si>
    <t>亚尔村2组22号</t>
  </si>
  <si>
    <t>13239951514；17699655901</t>
  </si>
  <si>
    <t>哈斯叶提汗·吐尔逊</t>
  </si>
  <si>
    <t>65210119420620132X</t>
  </si>
  <si>
    <t>6212877034267155</t>
  </si>
  <si>
    <t>亚尔村5组22号</t>
  </si>
  <si>
    <t>15809958560（队长）</t>
  </si>
  <si>
    <t>乔丽潘汗·铁木尔</t>
  </si>
  <si>
    <t>652101194209131320</t>
  </si>
  <si>
    <t>6212877034260663</t>
  </si>
  <si>
    <t>亚尔村3组68号</t>
  </si>
  <si>
    <t>13139950657</t>
  </si>
  <si>
    <t>阿不都热依木·力提甫</t>
  </si>
  <si>
    <t>65210119421013131X</t>
  </si>
  <si>
    <t>6212877327048197</t>
  </si>
  <si>
    <t>亚尔村5组4号</t>
  </si>
  <si>
    <t>13565714161</t>
  </si>
  <si>
    <t>哈力其汗·力提甫</t>
  </si>
  <si>
    <t>652101194208152226</t>
  </si>
  <si>
    <t>6212877033628159</t>
  </si>
  <si>
    <t>亚尔村7组95号</t>
  </si>
  <si>
    <t>15022875923；13579540038</t>
  </si>
  <si>
    <t>热依汗·吐尔逊</t>
  </si>
  <si>
    <t>65210119421201132X</t>
  </si>
  <si>
    <t>6212877034266991</t>
  </si>
  <si>
    <t>亚尔村5组7号</t>
  </si>
  <si>
    <t>13109030206；17599159791</t>
  </si>
  <si>
    <t>阿加汗·艾山</t>
  </si>
  <si>
    <t>652101194212251323</t>
  </si>
  <si>
    <t>6212877033902190</t>
  </si>
  <si>
    <t>亚尔村9组17号</t>
  </si>
  <si>
    <t>13109030873；13899324941</t>
  </si>
  <si>
    <t>艾米都拉·热合曼</t>
  </si>
  <si>
    <t>652101194301051315</t>
  </si>
  <si>
    <t>6212877034265217</t>
  </si>
  <si>
    <t>吐尔逊·玉山</t>
  </si>
  <si>
    <t>652101194302241313</t>
  </si>
  <si>
    <t>6212877033901143</t>
  </si>
  <si>
    <t>亚尔村9组80号</t>
  </si>
  <si>
    <t>18299547046</t>
  </si>
  <si>
    <t>沙带提汗·克依木</t>
  </si>
  <si>
    <t>652101194303011341</t>
  </si>
  <si>
    <t>6212877034267312</t>
  </si>
  <si>
    <t>亚尔村6组31号</t>
  </si>
  <si>
    <t>18309950046</t>
  </si>
  <si>
    <t>艾米热汗·艾比布了</t>
  </si>
  <si>
    <t>652101194308151386</t>
  </si>
  <si>
    <t>6212877312259478</t>
  </si>
  <si>
    <t>13999690364</t>
  </si>
  <si>
    <t>哈力汗·依斯热依力</t>
  </si>
  <si>
    <t>65210119430925132X</t>
  </si>
  <si>
    <t>6212877034260556</t>
  </si>
  <si>
    <t>亚尔村3组84号</t>
  </si>
  <si>
    <t>15160855856</t>
  </si>
  <si>
    <t>艾力·瓦依提</t>
  </si>
  <si>
    <t>652101194302081313</t>
  </si>
  <si>
    <t>6217858300057728728</t>
  </si>
  <si>
    <t>亚尔村8组92号</t>
  </si>
  <si>
    <t>13649955572</t>
  </si>
  <si>
    <t>阿依先木汗·艾沙</t>
  </si>
  <si>
    <t>652101194305011329</t>
  </si>
  <si>
    <t>6212877034260697</t>
  </si>
  <si>
    <t>亚尔村3组49号</t>
  </si>
  <si>
    <t>19009953489</t>
  </si>
  <si>
    <t>热比汗·赛甫力</t>
  </si>
  <si>
    <t>652101194308151343</t>
  </si>
  <si>
    <t>6217004600001218707</t>
  </si>
  <si>
    <t>亚尔村4组5号</t>
  </si>
  <si>
    <t>17709958095</t>
  </si>
  <si>
    <t>古娅汗·热合木吐力</t>
  </si>
  <si>
    <t>652101193803151346</t>
  </si>
  <si>
    <t>6212877059798670</t>
  </si>
  <si>
    <t>色依提汗村3组24号</t>
  </si>
  <si>
    <t>阿布迪力木·阿司木</t>
  </si>
  <si>
    <t>652101194103101334</t>
  </si>
  <si>
    <t>6212877034345209</t>
  </si>
  <si>
    <t>色依提汗村2组47号</t>
  </si>
  <si>
    <t>17309954400</t>
  </si>
  <si>
    <t>吐尔逊·卡地尔</t>
  </si>
  <si>
    <t>652101194106201314</t>
  </si>
  <si>
    <t>6212877033568264</t>
  </si>
  <si>
    <t>色依提汗村2组12号</t>
  </si>
  <si>
    <t>19199463091</t>
  </si>
  <si>
    <t>热合曼·依斯热依力</t>
  </si>
  <si>
    <t>652101194204091315</t>
  </si>
  <si>
    <t>6212877034345431</t>
  </si>
  <si>
    <t>色依提汗村1组47号</t>
  </si>
  <si>
    <t>18890917716</t>
  </si>
  <si>
    <t>安义忠</t>
  </si>
  <si>
    <t>652101194302101310</t>
  </si>
  <si>
    <t>6212877034345233</t>
  </si>
  <si>
    <t>色依提汗村2组49号</t>
  </si>
  <si>
    <t>15022879341</t>
  </si>
  <si>
    <t>阿依甫·艾依塔木</t>
  </si>
  <si>
    <t>652101194309251311</t>
  </si>
  <si>
    <t>6212877034345423</t>
  </si>
  <si>
    <t>色依提汗村1组50号</t>
  </si>
  <si>
    <t>13899324268</t>
  </si>
  <si>
    <t>艾合买提·热克甫</t>
  </si>
  <si>
    <t>652101193007202819</t>
  </si>
  <si>
    <t>6212877033760820</t>
  </si>
  <si>
    <t>三堡乡台藏村四组31号</t>
  </si>
  <si>
    <t>阿不都热木·艾米都力</t>
  </si>
  <si>
    <t>652101193604102816</t>
  </si>
  <si>
    <t>6212877033639156</t>
  </si>
  <si>
    <t>三堡乡台藏村1组52号</t>
  </si>
  <si>
    <t>祖依迪汗·热合曼</t>
  </si>
  <si>
    <t>652101193404052826</t>
  </si>
  <si>
    <t>6212877059660052</t>
  </si>
  <si>
    <t>台藏村1组</t>
  </si>
  <si>
    <t>克依木·依比热伊木</t>
  </si>
  <si>
    <t>652101193712142815</t>
  </si>
  <si>
    <t>6212877033639677</t>
  </si>
  <si>
    <t>三堡乡台藏村1组34号</t>
  </si>
  <si>
    <t>8692172</t>
  </si>
  <si>
    <t>佐腊汗·吐尔迪</t>
  </si>
  <si>
    <t>652101193708152826</t>
  </si>
  <si>
    <t>6212877033724800</t>
  </si>
  <si>
    <t>三堡乡台藏村3组101号</t>
  </si>
  <si>
    <t>再乃甫汗·热介甫</t>
  </si>
  <si>
    <t>652101193711152827</t>
  </si>
  <si>
    <t>6212877074156193</t>
  </si>
  <si>
    <t>三堡乡台藏村1组128号</t>
  </si>
  <si>
    <t>热西提·艾买提</t>
  </si>
  <si>
    <t>652101193805282817</t>
  </si>
  <si>
    <t>6212877033685761</t>
  </si>
  <si>
    <t>三堡乡台藏村2组58号</t>
  </si>
  <si>
    <t>古亚汗·热洁甫</t>
  </si>
  <si>
    <t>65210119380826282X</t>
  </si>
  <si>
    <t>6212877033761034</t>
  </si>
  <si>
    <t>三堡乡台藏村四组18号</t>
  </si>
  <si>
    <t>若斯汗·吐尔迪</t>
  </si>
  <si>
    <t>65210119330108282X</t>
  </si>
  <si>
    <t>6212877033687759</t>
  </si>
  <si>
    <t>三堡乡台藏村二组1号</t>
  </si>
  <si>
    <t>吐尔逊·吉纳依提</t>
  </si>
  <si>
    <t>652101193306252816</t>
  </si>
  <si>
    <t>6212877059660011</t>
  </si>
  <si>
    <t>三堡乡台藏村三组30号</t>
  </si>
  <si>
    <t>阿马尼·艾提</t>
  </si>
  <si>
    <t>652101193810052813</t>
  </si>
  <si>
    <t>6212872091530298</t>
  </si>
  <si>
    <t>三堡乡台藏村5组70号</t>
  </si>
  <si>
    <t>尕依提·依提</t>
  </si>
  <si>
    <t>652101193802252815</t>
  </si>
  <si>
    <t>6212877033777758</t>
  </si>
  <si>
    <t>三堡乡台藏村5组37号</t>
  </si>
  <si>
    <t>力提甫·多来提沙</t>
  </si>
  <si>
    <t>652101193804062812</t>
  </si>
  <si>
    <t>6212877033686108</t>
  </si>
  <si>
    <t>三堡乡台藏村二组107号</t>
  </si>
  <si>
    <t>艾沙·艾外都力</t>
  </si>
  <si>
    <t>652101193710012814</t>
  </si>
  <si>
    <t>6212877033760101</t>
  </si>
  <si>
    <t>三堡乡台藏村4组157号</t>
  </si>
  <si>
    <t>艾比批汗·依拉义木</t>
  </si>
  <si>
    <t>652101193903152848</t>
  </si>
  <si>
    <t>6212877033731896</t>
  </si>
  <si>
    <t>三堡乡台藏村3组140号</t>
  </si>
  <si>
    <t>阿比力提甫·艾斯米提</t>
  </si>
  <si>
    <t>652101193705062817</t>
  </si>
  <si>
    <t>6212877033687312</t>
  </si>
  <si>
    <t>三堡乡台藏村2组27号</t>
  </si>
  <si>
    <t>阿力马义提·卡义提</t>
  </si>
  <si>
    <t>652101193904012812</t>
  </si>
  <si>
    <t>6212877033725294</t>
  </si>
  <si>
    <t>三堡乡台藏村三组15号</t>
  </si>
  <si>
    <t>吐尔逊·卡孜木</t>
  </si>
  <si>
    <t>65210119390510281X</t>
  </si>
  <si>
    <t>6212877033639305</t>
  </si>
  <si>
    <t>三堡乡台藏村1组133号</t>
  </si>
  <si>
    <t>依明汗·库尔班</t>
  </si>
  <si>
    <t>652101193905152825</t>
  </si>
  <si>
    <t>6212877033725435</t>
  </si>
  <si>
    <t>三堡乡台藏村三组51号</t>
  </si>
  <si>
    <t>乔丽番汗·艾力</t>
  </si>
  <si>
    <t>652101193910052829</t>
  </si>
  <si>
    <t>6212877306765209</t>
  </si>
  <si>
    <t>三堡乡台藏村1组15号</t>
  </si>
  <si>
    <t>库尔班·依明</t>
  </si>
  <si>
    <t>652101193911132812</t>
  </si>
  <si>
    <t>6212877033686751</t>
  </si>
  <si>
    <t>三堡乡台藏村二组100号</t>
  </si>
  <si>
    <t>海力提汗·热合木都力</t>
  </si>
  <si>
    <t>652101194004092823</t>
  </si>
  <si>
    <t>6212877033686348</t>
  </si>
  <si>
    <t>三堡乡台藏村2组116号</t>
  </si>
  <si>
    <t>吐合提·艾海提</t>
  </si>
  <si>
    <t>652101193105072819</t>
  </si>
  <si>
    <t>6212877306760358</t>
  </si>
  <si>
    <t>三堡乡英吐尔村2组15号</t>
  </si>
  <si>
    <t>沙热汗·乃木吐</t>
  </si>
  <si>
    <t>652101193111162829</t>
  </si>
  <si>
    <t>8389060001020100766138</t>
  </si>
  <si>
    <t>三堡乡英吐尔村四组32号</t>
  </si>
  <si>
    <t>13899301342</t>
  </si>
  <si>
    <t>吾格丽汗·库瓦斯</t>
  </si>
  <si>
    <t>652101193101252820</t>
  </si>
  <si>
    <t>6212877033531262</t>
  </si>
  <si>
    <t>三堡乡英吐尔村3组59号</t>
  </si>
  <si>
    <t>18999467416</t>
  </si>
  <si>
    <t>祖热汗·阿山</t>
  </si>
  <si>
    <t>652101193205072824</t>
  </si>
  <si>
    <t>6212877074157902</t>
  </si>
  <si>
    <t>三堡乡英吐尔村一组67号</t>
  </si>
  <si>
    <t>15109952324</t>
  </si>
  <si>
    <t>吉力力·热合木都拉</t>
  </si>
  <si>
    <t>652101193611252812</t>
  </si>
  <si>
    <t>6212877033529522</t>
  </si>
  <si>
    <t>三堡乡英吐尔村3组142号</t>
  </si>
  <si>
    <t>17699155455</t>
  </si>
  <si>
    <t>阿依夏木汗·阿布都拉</t>
  </si>
  <si>
    <t>652101193602012825</t>
  </si>
  <si>
    <t>6215256380043592</t>
  </si>
  <si>
    <t>三堡乡英吐尔村一组58号</t>
  </si>
  <si>
    <t>13369955076</t>
  </si>
  <si>
    <t>买苏地汗·尼亚孜</t>
  </si>
  <si>
    <t>652101193702102844</t>
  </si>
  <si>
    <t>6212877033530819</t>
  </si>
  <si>
    <t>三堡乡英吐尔村三组123号</t>
  </si>
  <si>
    <t>8692034</t>
  </si>
  <si>
    <t>赛买提·努尔</t>
  </si>
  <si>
    <t>652101193710232817</t>
  </si>
  <si>
    <t>6212877074157985</t>
  </si>
  <si>
    <t>三堡乡英吐尔村3组13号</t>
  </si>
  <si>
    <t>18999043535</t>
  </si>
  <si>
    <t>日衣木·牙牙</t>
  </si>
  <si>
    <t>652101193711202812</t>
  </si>
  <si>
    <t>6212877074158033</t>
  </si>
  <si>
    <t>三堡乡英吐尔村四组46号</t>
  </si>
  <si>
    <t>13899309313</t>
  </si>
  <si>
    <t>买尼克·赛都</t>
  </si>
  <si>
    <t>652101193805252810</t>
  </si>
  <si>
    <t>6212877312268735</t>
  </si>
  <si>
    <t>三堡乡英吐尔村1组8号</t>
  </si>
  <si>
    <t>13899314106</t>
  </si>
  <si>
    <t>吐尔地汗·库瓦伊斯</t>
  </si>
  <si>
    <t>652101193703112825</t>
  </si>
  <si>
    <t>6212877033530926</t>
  </si>
  <si>
    <t>三堡乡英吐尔村三组73号</t>
  </si>
  <si>
    <t>8691348</t>
  </si>
  <si>
    <t>艾丽木汗·木沙</t>
  </si>
  <si>
    <t>652101193812072826</t>
  </si>
  <si>
    <t>8389060001020100754085</t>
  </si>
  <si>
    <t>三堡乡英吐尔村5组44号</t>
  </si>
  <si>
    <t>8691455</t>
  </si>
  <si>
    <t>再乃批汗·吐和提</t>
  </si>
  <si>
    <t>652101193702102828</t>
  </si>
  <si>
    <t>6212877033531692</t>
  </si>
  <si>
    <t>三堡乡英吐尔村3组</t>
  </si>
  <si>
    <t>13909955019</t>
  </si>
  <si>
    <t>吐尔逊汗·依布拉伊木</t>
  </si>
  <si>
    <t>652101193901152828</t>
  </si>
  <si>
    <t>6212877033530520</t>
  </si>
  <si>
    <t>三堡乡英吐尔村3组32号</t>
  </si>
  <si>
    <t>13899318238</t>
  </si>
  <si>
    <t>白克日·克热木</t>
  </si>
  <si>
    <t>652101193812262814</t>
  </si>
  <si>
    <t>6212877033575301</t>
  </si>
  <si>
    <t>三堡乡英吐尔村4组14号</t>
  </si>
  <si>
    <t>15299889298</t>
  </si>
  <si>
    <t>帕提木汗·阿布都拉</t>
  </si>
  <si>
    <t>652101193902282827</t>
  </si>
  <si>
    <t>6212877033423304</t>
  </si>
  <si>
    <t>三堡乡英吐尔村1组11号</t>
  </si>
  <si>
    <t>13899301411</t>
  </si>
  <si>
    <t>木克依提·热吉甫</t>
  </si>
  <si>
    <t>652101193901302814</t>
  </si>
  <si>
    <t>6212877033424104</t>
  </si>
  <si>
    <t>三堡乡英吐尔村1组4号</t>
  </si>
  <si>
    <t>13139951810</t>
  </si>
  <si>
    <t>吐拉汗·尼亚孜</t>
  </si>
  <si>
    <t>652101193808052849</t>
  </si>
  <si>
    <t>6212877033531122</t>
  </si>
  <si>
    <t>艾力米汗·艾山</t>
  </si>
  <si>
    <t>652101193602082823</t>
  </si>
  <si>
    <t>6212877059621740</t>
  </si>
  <si>
    <t>三堡乡阿瓦提村2村26号</t>
  </si>
  <si>
    <t>买买提·库尔班</t>
  </si>
  <si>
    <t>652101193605102893</t>
  </si>
  <si>
    <t>6212877033841398</t>
  </si>
  <si>
    <t>三堡乡阿瓦提村1组18号</t>
  </si>
  <si>
    <t>13279950624</t>
  </si>
  <si>
    <t>依米妮汗·司马义</t>
  </si>
  <si>
    <t>652101193504252868</t>
  </si>
  <si>
    <t>6212877072611181</t>
  </si>
  <si>
    <t>三堡乡阿瓦提村4组18号</t>
  </si>
  <si>
    <t>陈连锁</t>
  </si>
  <si>
    <t>652101193501292821</t>
  </si>
  <si>
    <t>8389060001020100685987</t>
  </si>
  <si>
    <t>三堡乡阿瓦提村四组91号</t>
  </si>
  <si>
    <t>阿不都热合曼·艾木都拉</t>
  </si>
  <si>
    <t>652101193705182819</t>
  </si>
  <si>
    <t>6212877033841778</t>
  </si>
  <si>
    <t>三堡乡阿瓦提村1组49号</t>
  </si>
  <si>
    <t>提拉汗·库尔班尼亚孜</t>
  </si>
  <si>
    <t>652101193707202828</t>
  </si>
  <si>
    <t>6212877033898265</t>
  </si>
  <si>
    <t>三堡乡阿瓦提村三组26号</t>
  </si>
  <si>
    <t>力提甫·伊明</t>
  </si>
  <si>
    <t>652101193708102810</t>
  </si>
  <si>
    <t>6212877033863657</t>
  </si>
  <si>
    <t>三堡乡阿瓦提村2组53号</t>
  </si>
  <si>
    <t>吐尔逊汗·木吐拉</t>
  </si>
  <si>
    <t>652101193809102828</t>
  </si>
  <si>
    <t>6212877033841497</t>
  </si>
  <si>
    <t>三堡乡阿瓦提村1组4号</t>
  </si>
  <si>
    <t>13899309637</t>
  </si>
  <si>
    <t>热吉甫·牙克甫</t>
  </si>
  <si>
    <t>652101193903102816</t>
  </si>
  <si>
    <t>6215256380045290</t>
  </si>
  <si>
    <t>三堡乡阿瓦提村四组43号</t>
  </si>
  <si>
    <t>15309959904</t>
  </si>
  <si>
    <t>赛买提·依米提</t>
  </si>
  <si>
    <t>65210119400210283X</t>
  </si>
  <si>
    <t>6212877033865256</t>
  </si>
  <si>
    <t>三堡乡阿瓦提村二组92号</t>
  </si>
  <si>
    <t>13394954290</t>
  </si>
  <si>
    <t>斯拉吉丁·依明</t>
  </si>
  <si>
    <t>652101194005102843</t>
  </si>
  <si>
    <t>6212877033897226</t>
  </si>
  <si>
    <t>三堡乡阿瓦提村四组48号</t>
  </si>
  <si>
    <t>13279952316</t>
  </si>
  <si>
    <t>张英凤</t>
  </si>
  <si>
    <t>652101193008152825</t>
  </si>
  <si>
    <t>6212877033953573</t>
  </si>
  <si>
    <t>三堡乡曼古布拉克村四组50号</t>
  </si>
  <si>
    <t>13899318468</t>
  </si>
  <si>
    <t>买提·赛买提</t>
  </si>
  <si>
    <t>652101193409052817</t>
  </si>
  <si>
    <t>6212877033968381</t>
  </si>
  <si>
    <t>三堡乡曼古布拉克村六组9号</t>
  </si>
  <si>
    <t>17799957488</t>
  </si>
  <si>
    <t>赛地汗·卡得尔</t>
  </si>
  <si>
    <t>65210119340410282X</t>
  </si>
  <si>
    <t>6212877033942568</t>
  </si>
  <si>
    <t>三堡乡曼古布拉克村三组60号</t>
  </si>
  <si>
    <t>8692030</t>
  </si>
  <si>
    <t>阿娃汗·马合木提</t>
  </si>
  <si>
    <t>652101193602152828</t>
  </si>
  <si>
    <t>6212877033926504</t>
  </si>
  <si>
    <t>三堡乡曼古布拉克村二组67号</t>
  </si>
  <si>
    <t>买尼汗·艾米都</t>
  </si>
  <si>
    <t>652101193712052828</t>
  </si>
  <si>
    <t>6212877033926546</t>
  </si>
  <si>
    <t>三堡乡曼古布拉克村二组68号</t>
  </si>
  <si>
    <t>哈力克·尕斯甫</t>
  </si>
  <si>
    <t>652101193805042813</t>
  </si>
  <si>
    <t>6212877033914542</t>
  </si>
  <si>
    <t>三堡乡曼古布拉克村1组10号</t>
  </si>
  <si>
    <t>艾尼皮汗·阿库甫</t>
  </si>
  <si>
    <t>652101193403082820</t>
  </si>
  <si>
    <t>6212877069947812</t>
  </si>
  <si>
    <t>三堡乡曼古布拉克村五组33号</t>
  </si>
  <si>
    <t>肉孜·热介甫</t>
  </si>
  <si>
    <t>652101193902052810</t>
  </si>
  <si>
    <t>6212877033927213</t>
  </si>
  <si>
    <t>三堡乡曼古布拉克村二组10号</t>
  </si>
  <si>
    <t>亚克甫·阿不都拉</t>
  </si>
  <si>
    <t>652101193910102814</t>
  </si>
  <si>
    <t>6212877033926561</t>
  </si>
  <si>
    <t>三堡乡曼古布拉克村二组69号</t>
  </si>
  <si>
    <t>15309958583</t>
  </si>
  <si>
    <t>阿不都热依木·乃买提</t>
  </si>
  <si>
    <t>652101193912152831</t>
  </si>
  <si>
    <t>6212877033943228</t>
  </si>
  <si>
    <t>三堡乡曼古布拉克村三组58号</t>
  </si>
  <si>
    <t>15569327488</t>
  </si>
  <si>
    <t>黄秀珍</t>
  </si>
  <si>
    <t>652101193612202825</t>
  </si>
  <si>
    <t>6212877033953508</t>
  </si>
  <si>
    <t>三堡乡曼古布拉克村4组47号</t>
  </si>
  <si>
    <t>8690019</t>
  </si>
  <si>
    <t>吴仁德</t>
  </si>
  <si>
    <t>652101193509092816</t>
  </si>
  <si>
    <t>6212877033953532</t>
  </si>
  <si>
    <t>8690050</t>
  </si>
  <si>
    <t>阿布力孜·库西库尔</t>
  </si>
  <si>
    <t>652101193707152816</t>
  </si>
  <si>
    <t>6212877071000725</t>
  </si>
  <si>
    <t>三堡乡园艺村3号</t>
  </si>
  <si>
    <t>18999466166</t>
  </si>
  <si>
    <t>帕塔木汗·阿米提</t>
  </si>
  <si>
    <t>652101193910202823</t>
  </si>
  <si>
    <t>6212877033974611</t>
  </si>
  <si>
    <t>三堡乡园艺村19号</t>
  </si>
  <si>
    <t>卡吾孜·帕西不拉提</t>
  </si>
  <si>
    <t>652101194004152830</t>
  </si>
  <si>
    <t>6215256380043220</t>
  </si>
  <si>
    <t>三堡乡台藏村三组102号</t>
  </si>
  <si>
    <t>依米尼汗·依明</t>
  </si>
  <si>
    <t>652101194006012823</t>
  </si>
  <si>
    <t>6212877033926470</t>
  </si>
  <si>
    <t>三堡乡曼古布拉克村2组43号</t>
  </si>
  <si>
    <t>依布热义·依马买提</t>
  </si>
  <si>
    <t>652101192804012319</t>
  </si>
  <si>
    <t>6212877034054660</t>
  </si>
  <si>
    <t>三堡乡英吐尔村1组16号</t>
  </si>
  <si>
    <t>涂友珍</t>
  </si>
  <si>
    <t>652101194006112824</t>
  </si>
  <si>
    <t>6212877033954274</t>
  </si>
  <si>
    <t>三堡乡曼古布拉克村四组38号</t>
  </si>
  <si>
    <t>再尼甫汗·尼亚孜</t>
  </si>
  <si>
    <t>652101193904102826</t>
  </si>
  <si>
    <t>6212877033841232</t>
  </si>
  <si>
    <t>三堡乡阿瓦提村1组54号</t>
  </si>
  <si>
    <r>
      <rPr>
        <sz val="10"/>
        <rFont val="宋体"/>
        <charset val="134"/>
        <scheme val="major"/>
      </rPr>
      <t>1</t>
    </r>
    <r>
      <rPr>
        <sz val="10"/>
        <color indexed="8"/>
        <rFont val="宋体"/>
        <charset val="134"/>
      </rPr>
      <t>8099287506</t>
    </r>
  </si>
  <si>
    <t>阿不力米提·尼亚孜</t>
  </si>
  <si>
    <t>652101194004062819</t>
  </si>
  <si>
    <t>6212877033424542</t>
  </si>
  <si>
    <t>三堡乡英吐尔村1组33号</t>
  </si>
  <si>
    <t>8691446</t>
  </si>
  <si>
    <t>努热汗·热吉甫</t>
  </si>
  <si>
    <r>
      <rPr>
        <sz val="10"/>
        <rFont val="宋体"/>
        <charset val="134"/>
        <scheme val="major"/>
      </rPr>
      <t>6</t>
    </r>
    <r>
      <rPr>
        <sz val="10"/>
        <color indexed="8"/>
        <rFont val="宋体"/>
        <charset val="134"/>
      </rPr>
      <t>52101194005102827</t>
    </r>
  </si>
  <si>
    <r>
      <rPr>
        <sz val="10"/>
        <rFont val="宋体"/>
        <charset val="134"/>
        <scheme val="major"/>
      </rPr>
      <t>6</t>
    </r>
    <r>
      <rPr>
        <sz val="10"/>
        <color indexed="8"/>
        <rFont val="宋体"/>
        <charset val="134"/>
      </rPr>
      <t>212877033424161</t>
    </r>
  </si>
  <si>
    <r>
      <rPr>
        <sz val="10"/>
        <rFont val="宋体"/>
        <charset val="134"/>
        <scheme val="major"/>
      </rPr>
      <t>0</t>
    </r>
    <r>
      <rPr>
        <sz val="10"/>
        <color indexed="8"/>
        <rFont val="宋体"/>
        <charset val="134"/>
      </rPr>
      <t>995-8692894</t>
    </r>
  </si>
  <si>
    <t>艾尼批汗·铁木尔</t>
  </si>
  <si>
    <r>
      <rPr>
        <sz val="10"/>
        <rFont val="宋体"/>
        <charset val="134"/>
        <scheme val="major"/>
      </rPr>
      <t>6</t>
    </r>
    <r>
      <rPr>
        <sz val="10"/>
        <color indexed="8"/>
        <rFont val="宋体"/>
        <charset val="134"/>
      </rPr>
      <t>52101194009102824</t>
    </r>
  </si>
  <si>
    <r>
      <rPr>
        <sz val="10"/>
        <rFont val="宋体"/>
        <charset val="134"/>
        <scheme val="major"/>
      </rPr>
      <t>6</t>
    </r>
    <r>
      <rPr>
        <sz val="10"/>
        <color indexed="8"/>
        <rFont val="宋体"/>
        <charset val="134"/>
      </rPr>
      <t>212877033687197</t>
    </r>
  </si>
  <si>
    <t>三堡乡台藏村2组87号</t>
  </si>
  <si>
    <r>
      <rPr>
        <sz val="10"/>
        <rFont val="宋体"/>
        <charset val="134"/>
        <scheme val="major"/>
      </rPr>
      <t>1</t>
    </r>
    <r>
      <rPr>
        <sz val="10"/>
        <color indexed="8"/>
        <rFont val="宋体"/>
        <charset val="134"/>
      </rPr>
      <t>8399483506</t>
    </r>
  </si>
  <si>
    <t>克热木·巴拉提</t>
  </si>
  <si>
    <t>652101194008202858</t>
  </si>
  <si>
    <t>6212877033926314</t>
  </si>
  <si>
    <t>三堡乡曼古布拉克村2组33号</t>
  </si>
  <si>
    <t>17799950011</t>
  </si>
  <si>
    <t>哈力克·阿布都拉</t>
  </si>
  <si>
    <r>
      <rPr>
        <sz val="10"/>
        <rFont val="宋体"/>
        <charset val="134"/>
        <scheme val="major"/>
      </rPr>
      <t>6</t>
    </r>
    <r>
      <rPr>
        <sz val="10"/>
        <color indexed="8"/>
        <rFont val="宋体"/>
        <charset val="134"/>
      </rPr>
      <t>52101194003202816</t>
    </r>
  </si>
  <si>
    <r>
      <rPr>
        <sz val="10"/>
        <rFont val="宋体"/>
        <charset val="134"/>
        <scheme val="major"/>
      </rPr>
      <t>6</t>
    </r>
    <r>
      <rPr>
        <sz val="10"/>
        <color indexed="8"/>
        <rFont val="宋体"/>
        <charset val="134"/>
      </rPr>
      <t>212877033496821</t>
    </r>
  </si>
  <si>
    <t>三堡乡英吐尔村2组90号</t>
  </si>
  <si>
    <r>
      <rPr>
        <sz val="10"/>
        <rFont val="宋体"/>
        <charset val="134"/>
        <scheme val="major"/>
      </rPr>
      <t>1</t>
    </r>
    <r>
      <rPr>
        <sz val="10"/>
        <color indexed="8"/>
        <rFont val="宋体"/>
        <charset val="134"/>
      </rPr>
      <t>3899312959</t>
    </r>
  </si>
  <si>
    <t>巴日·阿布都</t>
  </si>
  <si>
    <r>
      <rPr>
        <sz val="10"/>
        <rFont val="宋体"/>
        <charset val="134"/>
        <scheme val="major"/>
      </rPr>
      <t>6</t>
    </r>
    <r>
      <rPr>
        <sz val="10"/>
        <color indexed="8"/>
        <rFont val="宋体"/>
        <charset val="134"/>
      </rPr>
      <t>52101194006012858</t>
    </r>
  </si>
  <si>
    <r>
      <rPr>
        <sz val="10"/>
        <rFont val="宋体"/>
        <charset val="134"/>
        <scheme val="major"/>
      </rPr>
      <t>6</t>
    </r>
    <r>
      <rPr>
        <sz val="10"/>
        <color indexed="8"/>
        <rFont val="宋体"/>
        <charset val="134"/>
      </rPr>
      <t>212877033530116</t>
    </r>
  </si>
  <si>
    <t>三堡乡英吐尔村3组122号</t>
  </si>
  <si>
    <t>15026261301</t>
  </si>
  <si>
    <t>尼亚孜汗·尼亚孜</t>
  </si>
  <si>
    <t>652101194010052828</t>
  </si>
  <si>
    <t>6212877033879810</t>
  </si>
  <si>
    <t>三堡乡阿瓦提村3组46号</t>
  </si>
  <si>
    <t>13109034259</t>
  </si>
  <si>
    <t>阿纳尔汗·依布拉衣木</t>
  </si>
  <si>
    <t>652101194009152821</t>
  </si>
  <si>
    <t>6212877033841463</t>
  </si>
  <si>
    <t>三堡乡阿瓦提村1组5号</t>
  </si>
  <si>
    <t>17709957100</t>
  </si>
  <si>
    <t>阿不都热合曼·吾守尔</t>
  </si>
  <si>
    <t>652101194011102831</t>
  </si>
  <si>
    <r>
      <rPr>
        <sz val="10"/>
        <rFont val="宋体"/>
        <charset val="134"/>
        <scheme val="major"/>
      </rPr>
      <t>6</t>
    </r>
    <r>
      <rPr>
        <sz val="10"/>
        <color indexed="8"/>
        <rFont val="宋体"/>
        <charset val="134"/>
      </rPr>
      <t>210082037843563</t>
    </r>
  </si>
  <si>
    <t>三堡乡阿瓦提村3组109号</t>
  </si>
  <si>
    <t>1779959066</t>
  </si>
  <si>
    <t>张广友</t>
  </si>
  <si>
    <r>
      <rPr>
        <sz val="10"/>
        <rFont val="宋体"/>
        <charset val="134"/>
        <scheme val="major"/>
      </rPr>
      <t>6</t>
    </r>
    <r>
      <rPr>
        <sz val="10"/>
        <color indexed="8"/>
        <rFont val="宋体"/>
        <charset val="134"/>
      </rPr>
      <t>52101194012212813</t>
    </r>
  </si>
  <si>
    <r>
      <rPr>
        <sz val="10"/>
        <rFont val="宋体"/>
        <charset val="134"/>
        <scheme val="major"/>
      </rPr>
      <t>6</t>
    </r>
    <r>
      <rPr>
        <sz val="10"/>
        <color indexed="8"/>
        <rFont val="宋体"/>
        <charset val="134"/>
      </rPr>
      <t>212877033954126</t>
    </r>
  </si>
  <si>
    <t>三堡乡曼古布拉克村4组8号</t>
  </si>
  <si>
    <t>15026269510</t>
  </si>
  <si>
    <t>努热汗·沙吾提</t>
  </si>
  <si>
    <t>652101194007112826</t>
  </si>
  <si>
    <t>6212877312269485</t>
  </si>
  <si>
    <t>三堡乡园艺村52号</t>
  </si>
  <si>
    <t>15022871618</t>
  </si>
  <si>
    <t>阿依斯木汗·艾米都力</t>
  </si>
  <si>
    <t>652101194011082826</t>
  </si>
  <si>
    <t>6212877302945425</t>
  </si>
  <si>
    <t>三堡乡园艺村26号</t>
  </si>
  <si>
    <t>13899328067</t>
  </si>
  <si>
    <t>买哈汗·依明</t>
  </si>
  <si>
    <t>652101194102172827</t>
  </si>
  <si>
    <t>6212877033425697</t>
  </si>
  <si>
    <t>三堡乡英吐尔村一组109号</t>
  </si>
  <si>
    <t>18999479415</t>
  </si>
  <si>
    <t>艾米拉汗·木克依提</t>
  </si>
  <si>
    <t>652101194103232828</t>
  </si>
  <si>
    <t>6222872138629952</t>
  </si>
  <si>
    <t>三堡乡阿瓦提村三组</t>
  </si>
  <si>
    <t>17799959066</t>
  </si>
  <si>
    <t>依米地汗·赛都力</t>
  </si>
  <si>
    <t>652101193712012826</t>
  </si>
  <si>
    <t>6212877074761059</t>
  </si>
  <si>
    <t>三堡乡阿瓦提村3组14号</t>
  </si>
  <si>
    <t>13109031081</t>
  </si>
  <si>
    <t>高亚汗·赛都力</t>
  </si>
  <si>
    <t>652101194105102824</t>
  </si>
  <si>
    <t>6212877059621815</t>
  </si>
  <si>
    <t>三堡乡阿瓦提村三组73号</t>
  </si>
  <si>
    <t>13239957200</t>
  </si>
  <si>
    <t>沙代提汗·依力亚孜</t>
  </si>
  <si>
    <t>652101194107252826</t>
  </si>
  <si>
    <t>6212877033967664</t>
  </si>
  <si>
    <t>三堡乡曼古布拉克村2组94号</t>
  </si>
  <si>
    <t>18909957939</t>
  </si>
  <si>
    <t>艾合买提·巴拉提</t>
  </si>
  <si>
    <t>65210119410152835</t>
  </si>
  <si>
    <t>6212872130668810</t>
  </si>
  <si>
    <t>三堡乡阿瓦提村3组33号</t>
  </si>
  <si>
    <t>13399957544</t>
  </si>
  <si>
    <t>左拉汗·库尔班</t>
  </si>
  <si>
    <t>652101194108232827</t>
  </si>
  <si>
    <t>6212877033724529</t>
  </si>
  <si>
    <t>三堡乡台臧村8组109号</t>
  </si>
  <si>
    <t>18109954544</t>
  </si>
  <si>
    <t>阿加汗·苏皮亚尼</t>
  </si>
  <si>
    <t>652101194106072823</t>
  </si>
  <si>
    <t>6212877033425416</t>
  </si>
  <si>
    <t>三堡乡英吐尔村1组44号</t>
  </si>
  <si>
    <t>13199959298</t>
  </si>
  <si>
    <t>热依木汗·艾赛提</t>
  </si>
  <si>
    <t>65210119411020282X</t>
  </si>
  <si>
    <t>6212877033723703</t>
  </si>
  <si>
    <t>三堡乡台藏村3组12号</t>
  </si>
  <si>
    <t>13394953544</t>
  </si>
  <si>
    <t>艾丽木汗·依沙迪</t>
  </si>
  <si>
    <r>
      <rPr>
        <sz val="10"/>
        <rFont val="宋体"/>
        <charset val="134"/>
        <scheme val="major"/>
      </rPr>
      <t>6</t>
    </r>
    <r>
      <rPr>
        <sz val="10"/>
        <rFont val="宋体"/>
        <charset val="134"/>
      </rPr>
      <t>52101194109122822</t>
    </r>
  </si>
  <si>
    <r>
      <rPr>
        <sz val="10"/>
        <rFont val="宋体"/>
        <charset val="134"/>
        <scheme val="major"/>
      </rPr>
      <t>6</t>
    </r>
    <r>
      <rPr>
        <sz val="10"/>
        <rFont val="宋体"/>
        <charset val="134"/>
      </rPr>
      <t>212877078635127</t>
    </r>
  </si>
  <si>
    <t>三堡乡英吐尔村4组45号</t>
  </si>
  <si>
    <t>13899314827</t>
  </si>
  <si>
    <t>赵吉良</t>
  </si>
  <si>
    <t>65210119411107281X</t>
  </si>
  <si>
    <t>6212877033974785</t>
  </si>
  <si>
    <t>三堡乡园艺村57号</t>
  </si>
  <si>
    <t>15509952618</t>
  </si>
  <si>
    <t>合力其汗·热米吐拉</t>
  </si>
  <si>
    <t>652101194110092827</t>
  </si>
  <si>
    <t>6212877312257365</t>
  </si>
  <si>
    <t>三堡乡英吐尔村五组16号</t>
  </si>
  <si>
    <t>13394957744</t>
  </si>
  <si>
    <t>热沙来提·吐和提</t>
  </si>
  <si>
    <t>652101194108172844</t>
  </si>
  <si>
    <t>6212877033575558</t>
  </si>
  <si>
    <t>三堡乡英吐尔村4组59号</t>
  </si>
  <si>
    <t>13699912838</t>
  </si>
  <si>
    <t>阿布力米提·艾孜孜</t>
  </si>
  <si>
    <t>65210119411005285X</t>
  </si>
  <si>
    <t>6212877033529753</t>
  </si>
  <si>
    <t>三堡乡英吐尔村3组44号</t>
  </si>
  <si>
    <t>13199957541</t>
  </si>
  <si>
    <t>热加甫·牙克亚</t>
  </si>
  <si>
    <t>652101194107112815</t>
  </si>
  <si>
    <t>6212877033530397</t>
  </si>
  <si>
    <t>三堡乡英吐尔村3组138号</t>
  </si>
  <si>
    <t>陈秀美</t>
  </si>
  <si>
    <t>65210119411127282x</t>
  </si>
  <si>
    <t>6212877033954084</t>
  </si>
  <si>
    <t>1</t>
  </si>
  <si>
    <t>50</t>
  </si>
  <si>
    <t>三堡乡曼古布拉克村4组18号</t>
  </si>
  <si>
    <t>17709951181</t>
  </si>
  <si>
    <t>木克衣提•肉孜</t>
  </si>
  <si>
    <t>652101194103142814</t>
  </si>
  <si>
    <t>6212877033652474</t>
  </si>
  <si>
    <t>英吐尔村3组5号</t>
  </si>
  <si>
    <t>13999697824</t>
  </si>
  <si>
    <t>热依木汗·亚克甫</t>
  </si>
  <si>
    <t>652101194203152825</t>
  </si>
  <si>
    <t>6212877319641652</t>
  </si>
  <si>
    <t>三堡乡阿瓦提村三组28号</t>
  </si>
  <si>
    <t>18009951376</t>
  </si>
  <si>
    <t>孜娅汗·艾提</t>
  </si>
  <si>
    <t>652101194203102844</t>
  </si>
  <si>
    <t>6212877033898141</t>
  </si>
  <si>
    <t>三堡乡阿瓦提村4组43号</t>
  </si>
  <si>
    <t>阿布的热合曼·依拉义木</t>
  </si>
  <si>
    <t>652101194103102812</t>
  </si>
  <si>
    <t>6214674600027827</t>
  </si>
  <si>
    <t>三堡乡台藏村1组61号</t>
  </si>
  <si>
    <t>13579553827</t>
  </si>
  <si>
    <t>沙代提汗·努如力</t>
  </si>
  <si>
    <t>652101194007162823</t>
  </si>
  <si>
    <t>6212877033529068</t>
  </si>
  <si>
    <t>三堡乡台藏村1组</t>
  </si>
  <si>
    <t>18909957107</t>
  </si>
  <si>
    <t>艾比布汗·喀斯木</t>
  </si>
  <si>
    <t>652101194203102828</t>
  </si>
  <si>
    <t>6212877033777741</t>
  </si>
  <si>
    <t>13999479045</t>
  </si>
  <si>
    <t>吐尔逊·库尔班</t>
  </si>
  <si>
    <t>652101194203202837</t>
  </si>
  <si>
    <t>6212877319599777</t>
  </si>
  <si>
    <t>三堡乡英吐尔村三组116号</t>
  </si>
  <si>
    <t>18999042858</t>
  </si>
  <si>
    <t>乔丽潘汗·伊明</t>
  </si>
  <si>
    <t>652101194110152826</t>
  </si>
  <si>
    <t>6212877059660136</t>
  </si>
  <si>
    <t>三堡乡台藏村1组56号</t>
  </si>
  <si>
    <t>18009951132</t>
  </si>
  <si>
    <t>买日亚木汗·衣明</t>
  </si>
  <si>
    <t>652101194112262826</t>
  </si>
  <si>
    <t>6212877033723265</t>
  </si>
  <si>
    <t>三堡乡台藏村3组15号</t>
  </si>
  <si>
    <t>15700945428</t>
  </si>
  <si>
    <t>玛依木尼汗·艾买提</t>
  </si>
  <si>
    <t>652101194106152823</t>
  </si>
  <si>
    <t>6212877319568194</t>
  </si>
  <si>
    <t>三堡乡台藏村1组86号</t>
  </si>
  <si>
    <t>15509952208</t>
  </si>
  <si>
    <t>布热外汗·赛买提</t>
  </si>
  <si>
    <t>652101194108092828</t>
  </si>
  <si>
    <t>6212877033725369</t>
  </si>
  <si>
    <t>三堡乡台藏村3组74号</t>
  </si>
  <si>
    <t>13399957920</t>
  </si>
  <si>
    <t>652101194108102870</t>
  </si>
  <si>
    <t>6212877033760317</t>
  </si>
  <si>
    <t>三堡乡台藏村4组148号</t>
  </si>
  <si>
    <t>18099287399</t>
  </si>
  <si>
    <t>阿斯米·卡斯木</t>
  </si>
  <si>
    <t>652101194110202811</t>
  </si>
  <si>
    <t>6212877033425051</t>
  </si>
  <si>
    <t>三堡乡英吐尔村1组88号</t>
  </si>
  <si>
    <t>13649950164</t>
  </si>
  <si>
    <t>帕提木汗·艾合买提</t>
  </si>
  <si>
    <t>652101194005132823</t>
  </si>
  <si>
    <t>6212877074762610</t>
  </si>
  <si>
    <t>三堡乡英吐尔村3组77号</t>
  </si>
  <si>
    <t>18509951463</t>
  </si>
  <si>
    <t>吐尔逊·阿不都拉</t>
  </si>
  <si>
    <t>652101194202082810</t>
  </si>
  <si>
    <t>6212877033423924</t>
  </si>
  <si>
    <t>三堡乡英吐尔村1组39号</t>
  </si>
  <si>
    <t>13119950303</t>
  </si>
  <si>
    <t>艾比布汗·热吉甫</t>
  </si>
  <si>
    <t>652101194003152820</t>
  </si>
  <si>
    <t>6212877033426117</t>
  </si>
  <si>
    <t>三堡乡英吐尔村1组37号</t>
  </si>
  <si>
    <t>15299888878</t>
  </si>
  <si>
    <t>祖克来汗·肉吾力</t>
  </si>
  <si>
    <t>652101194204152843</t>
  </si>
  <si>
    <t>6212877033777667</t>
  </si>
  <si>
    <t>三堡乡台藏村5组13号</t>
  </si>
  <si>
    <t>13579559412</t>
  </si>
  <si>
    <t>米吉提·肉合亚孜</t>
  </si>
  <si>
    <t>652101194204162814</t>
  </si>
  <si>
    <t>6212877033725062</t>
  </si>
  <si>
    <t>三堡乡台藏村7组13号</t>
  </si>
  <si>
    <t>13309950004</t>
  </si>
  <si>
    <t>再纳甫汗·卡依提</t>
  </si>
  <si>
    <t>652101194205202822</t>
  </si>
  <si>
    <t>6212877306777139</t>
  </si>
  <si>
    <t>三堡乡阿瓦提村4组37号</t>
  </si>
  <si>
    <t>13399952882</t>
  </si>
  <si>
    <t>买合苏提·买合木提</t>
  </si>
  <si>
    <t>652101194205192812</t>
  </si>
  <si>
    <t>6212877033879547</t>
  </si>
  <si>
    <t>三堡乡阿瓦提村3组27号</t>
  </si>
  <si>
    <t>13779000075</t>
  </si>
  <si>
    <t>玛丽亚木汗·白克日</t>
  </si>
  <si>
    <t>65210119420605282X</t>
  </si>
  <si>
    <t>6212877033943236</t>
  </si>
  <si>
    <t>三堡乡曼古布拉克村3组37号</t>
  </si>
  <si>
    <t>13201040484</t>
  </si>
  <si>
    <t>伊不拉音·司马义</t>
  </si>
  <si>
    <t>652101194005152816</t>
  </si>
  <si>
    <t>6212877074157720</t>
  </si>
  <si>
    <t>三堡乡英吐尔村1组110号</t>
  </si>
  <si>
    <t>13899312829</t>
  </si>
  <si>
    <t>阿依木汗·肉孜</t>
  </si>
  <si>
    <t>652101194205182825</t>
  </si>
  <si>
    <t>6212877033761257</t>
  </si>
  <si>
    <t>三堡乡台臧村4组190号</t>
  </si>
  <si>
    <t>18999690885</t>
  </si>
  <si>
    <t>色提·艾提</t>
  </si>
  <si>
    <t>652101193904152815</t>
  </si>
  <si>
    <t>6212877033914849</t>
  </si>
  <si>
    <t>三堡乡曼古布拉克村1组26号</t>
  </si>
  <si>
    <t>艾米地汗·才力木</t>
  </si>
  <si>
    <t>652101194206152847</t>
  </si>
  <si>
    <t>6212877033530454</t>
  </si>
  <si>
    <t>三堡乡英吐尔村3组34号</t>
  </si>
  <si>
    <t>18299548226</t>
  </si>
  <si>
    <t>艾铁木·阿斯木</t>
  </si>
  <si>
    <t>652101194208102819</t>
  </si>
  <si>
    <t>6212877033896525</t>
  </si>
  <si>
    <t>三堡乡阿瓦提村4组133号</t>
  </si>
  <si>
    <t>13139953737</t>
  </si>
  <si>
    <t>阿布都拉·艾孜孜</t>
  </si>
  <si>
    <t>652101194208102835</t>
  </si>
  <si>
    <t>6212877033926793</t>
  </si>
  <si>
    <t>三堡乡曼古布拉克村2组6号</t>
  </si>
  <si>
    <t>13239710080</t>
  </si>
  <si>
    <t>热比汗·玉苏甫</t>
  </si>
  <si>
    <t>652101194208032822</t>
  </si>
  <si>
    <t>6212877312272547</t>
  </si>
  <si>
    <t>三堡乡曼古布拉克村5组</t>
  </si>
  <si>
    <t>13119955964</t>
  </si>
  <si>
    <t>再尼甫汗·阿斯木</t>
  </si>
  <si>
    <t>652101194206052846</t>
  </si>
  <si>
    <t>6212877032315525</t>
  </si>
  <si>
    <t>三堡乡园艺村1组</t>
  </si>
  <si>
    <t>13345424635</t>
  </si>
  <si>
    <t>依比热伊木·玉苏甫</t>
  </si>
  <si>
    <t>652101194103082815</t>
  </si>
  <si>
    <t>6212877033896365</t>
  </si>
  <si>
    <t>三堡乡英吐尔村5组4号</t>
  </si>
  <si>
    <t>吉米丽汗</t>
  </si>
  <si>
    <t>652101194210042827</t>
  </si>
  <si>
    <t>6212877033640949</t>
  </si>
  <si>
    <t>三堡乡台藏村1组6号</t>
  </si>
  <si>
    <t>19109954223</t>
  </si>
  <si>
    <t>木合买提·肉孜</t>
  </si>
  <si>
    <t>652101194212132818</t>
  </si>
  <si>
    <t>6212877033724701</t>
  </si>
  <si>
    <t>三堡乡台臧村3组162号</t>
  </si>
  <si>
    <t>13779000271</t>
  </si>
  <si>
    <t>木合买提·艾力</t>
  </si>
  <si>
    <t>652101194208152832</t>
  </si>
  <si>
    <t>6214674600721657</t>
  </si>
  <si>
    <t>三堡乡英吐尔村1组22号</t>
  </si>
  <si>
    <t>13109038822</t>
  </si>
  <si>
    <t>艾拜都拉·塞米</t>
  </si>
  <si>
    <t>652101194202202819</t>
  </si>
  <si>
    <t>6212877033497951</t>
  </si>
  <si>
    <t>1399956836</t>
  </si>
  <si>
    <t>依白都拉·艾米都力</t>
  </si>
  <si>
    <t>652101194207122818</t>
  </si>
  <si>
    <t>6212877319658375</t>
  </si>
  <si>
    <t>三堡乡园艺村1组85号</t>
  </si>
  <si>
    <t>13119959141</t>
  </si>
  <si>
    <t>阿力提甫·巴拉提</t>
  </si>
  <si>
    <t>652101194210152815</t>
  </si>
  <si>
    <t>6212877033575665</t>
  </si>
  <si>
    <t>18099954562</t>
  </si>
  <si>
    <t>65210119430110283X</t>
  </si>
  <si>
    <t>6212877033639347</t>
  </si>
  <si>
    <t>三堡乡台臧村1组135号</t>
  </si>
  <si>
    <t>13899318140</t>
  </si>
  <si>
    <t>马依木尼汗·阿孜木</t>
  </si>
  <si>
    <t>652101194209242821</t>
  </si>
  <si>
    <t>6212877033424435</t>
  </si>
  <si>
    <t>13040515123</t>
  </si>
  <si>
    <t>艾乃都拉·吾力马义提</t>
  </si>
  <si>
    <t>652101194301102813</t>
  </si>
  <si>
    <t>62282336950939056</t>
  </si>
  <si>
    <t>三堡乡英吐尔村5组30号</t>
  </si>
  <si>
    <t>13579549957</t>
  </si>
  <si>
    <t>阿不都热合曼·阿不都拉</t>
  </si>
  <si>
    <t>652101194302151836</t>
  </si>
  <si>
    <t>6212872138054088</t>
  </si>
  <si>
    <t>三堡乡英吐尔村1组30号</t>
  </si>
  <si>
    <t>13899328085</t>
  </si>
  <si>
    <t>哈斯亚提汗·甫拉提</t>
  </si>
  <si>
    <t>652101194302272822</t>
  </si>
  <si>
    <t>6212877033685431</t>
  </si>
  <si>
    <t>三堡乡台藏村2组23号</t>
  </si>
  <si>
    <t>13899318040</t>
  </si>
  <si>
    <t>沙代提汗·阿西木</t>
  </si>
  <si>
    <t>652101194302102823</t>
  </si>
  <si>
    <t>6212877033688542</t>
  </si>
  <si>
    <t>三堡乡台藏村3组67号</t>
  </si>
  <si>
    <t>15509955955</t>
  </si>
  <si>
    <t>阿布都热曼·依布拉音</t>
  </si>
  <si>
    <t>652101194303072814</t>
  </si>
  <si>
    <t>6212877033496078</t>
  </si>
  <si>
    <t>三堡乡英吐尔村二组122号</t>
  </si>
  <si>
    <t>米热吉汗·吾守尔</t>
  </si>
  <si>
    <t>652101194303102825</t>
  </si>
  <si>
    <t>6212877327050268</t>
  </si>
  <si>
    <t>三堡乡英吐尔村2组36号</t>
  </si>
  <si>
    <t>18999041314</t>
  </si>
  <si>
    <t>伊丽木汗·艾合买提</t>
  </si>
  <si>
    <t>652101194303202826</t>
  </si>
  <si>
    <t>6212877033639388</t>
  </si>
  <si>
    <t>三堡乡台藏村1组135号</t>
  </si>
  <si>
    <t>海力力·阿吾西克</t>
  </si>
  <si>
    <t>652101194303012838</t>
  </si>
  <si>
    <t>6212877033685258</t>
  </si>
  <si>
    <t>三堡乡台藏村2组104号</t>
  </si>
  <si>
    <t>安雪梅</t>
  </si>
  <si>
    <t>652101194303102868</t>
  </si>
  <si>
    <t>6212877033897069</t>
  </si>
  <si>
    <t>三堡乡阿瓦提村4组60号</t>
  </si>
  <si>
    <t>13579559640</t>
  </si>
  <si>
    <t>吾格力汗·努力丁</t>
  </si>
  <si>
    <t>652101194303202842</t>
  </si>
  <si>
    <t>6212877033896277</t>
  </si>
  <si>
    <t>三堡乡阿瓦提村4组22号</t>
  </si>
  <si>
    <t>13239951625</t>
  </si>
  <si>
    <t>阿不力孜·艾比布</t>
  </si>
  <si>
    <t>652101194303102817</t>
  </si>
  <si>
    <t>6212877033897622</t>
  </si>
  <si>
    <t>三堡乡阿瓦提村4组76号</t>
  </si>
  <si>
    <t>18999421346</t>
  </si>
  <si>
    <t>热西提·木合甫力</t>
  </si>
  <si>
    <t>65210119430316281X</t>
  </si>
  <si>
    <t>6212877033868557</t>
  </si>
  <si>
    <t>三堡乡阿瓦提村2组109号</t>
  </si>
  <si>
    <t>19199461173</t>
  </si>
  <si>
    <t>艾尼甫汗·他西不拉提</t>
  </si>
  <si>
    <t>652101194304152824</t>
  </si>
  <si>
    <t>6212877033778228</t>
  </si>
  <si>
    <t>三堡乡台臧村5组36号</t>
  </si>
  <si>
    <t>18099953945</t>
  </si>
  <si>
    <t>古尔汗·尼亚孜</t>
  </si>
  <si>
    <t>652101194304202828</t>
  </si>
  <si>
    <t>6212877033960040</t>
  </si>
  <si>
    <t>三堡乡曼古布拉克村5组44号</t>
  </si>
  <si>
    <t>斯马义·肉孜</t>
  </si>
  <si>
    <t>652101194304072859</t>
  </si>
  <si>
    <t>6212877059653909</t>
  </si>
  <si>
    <t>三堡乡曼古布拉克村1组29号</t>
  </si>
  <si>
    <t>木合买提·牙库甫</t>
  </si>
  <si>
    <t>65210119421206283X</t>
  </si>
  <si>
    <t>62128770306761299</t>
  </si>
  <si>
    <t>三堡乡阿瓦提村二组68号</t>
  </si>
  <si>
    <t>艾比比汗·喀迪尔</t>
  </si>
  <si>
    <t>652101194305202846</t>
  </si>
  <si>
    <t>6212877033608573</t>
  </si>
  <si>
    <t>三堡乡英吐尔村5组17号</t>
  </si>
  <si>
    <t>阿不都拉·艾祖拉</t>
  </si>
  <si>
    <t>652101194306162815</t>
  </si>
  <si>
    <t>6212877033842040</t>
  </si>
  <si>
    <t>三堡乡阿瓦提村1组6号</t>
  </si>
  <si>
    <t>依巴大提汗·卡吾孜</t>
  </si>
  <si>
    <t>652101194306292847</t>
  </si>
  <si>
    <t>6212877033725534</t>
  </si>
  <si>
    <t>三堡乡台臧村3组100号</t>
  </si>
  <si>
    <t>艾比布汗·胡吉阿布都拉</t>
  </si>
  <si>
    <t>652101194306292820</t>
  </si>
  <si>
    <t>6212877033531205</t>
  </si>
  <si>
    <t>艾比布拉·西热甫</t>
  </si>
  <si>
    <t>652101194307212810</t>
  </si>
  <si>
    <t>6214674600000933187</t>
  </si>
  <si>
    <t>三堡乡英吐尔村2组44号</t>
  </si>
  <si>
    <t>艾比布汗·孜瓦尔</t>
  </si>
  <si>
    <t>652101194307082825</t>
  </si>
  <si>
    <t>6212877033424898</t>
  </si>
  <si>
    <t>依马尼汗·依马木</t>
  </si>
  <si>
    <t>652101194308252822</t>
  </si>
  <si>
    <t>6212877033530009</t>
  </si>
  <si>
    <t>三堡乡英吐尔村3组39号</t>
  </si>
  <si>
    <t>阿依仙木汗·玉素甫</t>
  </si>
  <si>
    <t>652101194309092824</t>
  </si>
  <si>
    <t>6212877033777782</t>
  </si>
  <si>
    <t>三堡乡台臧村5组39号</t>
  </si>
  <si>
    <t>买买提·尼亚孜</t>
  </si>
  <si>
    <t>652101194309202819</t>
  </si>
  <si>
    <t>6212877033896350</t>
  </si>
  <si>
    <t>阿布都热一木·色提</t>
  </si>
  <si>
    <t>652101194309202835</t>
  </si>
  <si>
    <t>6214674600000935661</t>
  </si>
  <si>
    <t>三堡乡阿瓦提村2组95号</t>
  </si>
  <si>
    <t>依巴达提汗·玉山</t>
  </si>
  <si>
    <t>652101194309152823</t>
  </si>
  <si>
    <t>6212877335219541</t>
  </si>
  <si>
    <t>三堡乡英吐尔村4组75号</t>
  </si>
  <si>
    <t>买明·赛提娃力地</t>
  </si>
  <si>
    <t>652101194310122816</t>
  </si>
  <si>
    <t>6212877033880040</t>
  </si>
  <si>
    <t>三堡乡阿瓦提村3组84号</t>
  </si>
  <si>
    <t>阿布力提甫·肉依都力</t>
  </si>
  <si>
    <t>652101194310052811</t>
  </si>
  <si>
    <t>6212877033425747</t>
  </si>
  <si>
    <t>三堡乡英吐尔村1组96号</t>
  </si>
  <si>
    <t>牙生·卡地尔</t>
  </si>
  <si>
    <t>652101194311102817</t>
  </si>
  <si>
    <t>6212877303911285</t>
  </si>
  <si>
    <t>三堡乡英吐尔村3组83号</t>
  </si>
  <si>
    <t>帕提木汗·吉纳依提</t>
  </si>
  <si>
    <t>652101194311122826</t>
  </si>
  <si>
    <t>6212877319629483</t>
  </si>
  <si>
    <t>三堡乡台臧村3组38号</t>
  </si>
  <si>
    <t>再那甫汗·巴拉提</t>
  </si>
  <si>
    <t>652101194305032824</t>
  </si>
  <si>
    <t>6212877312257043</t>
  </si>
  <si>
    <t>三堡乡英吐尔村5组35号</t>
  </si>
  <si>
    <t>艾尼甫汗·塔西甫拉提</t>
  </si>
  <si>
    <t>652101194312122828</t>
  </si>
  <si>
    <t>6212877033686587</t>
  </si>
  <si>
    <t>三堡乡台臧村2组50号</t>
  </si>
  <si>
    <t>巴瑞·克然木</t>
  </si>
  <si>
    <t>652101194401152818</t>
  </si>
  <si>
    <t>6212877319613669</t>
  </si>
  <si>
    <t>三堡乡英吐尔村4组50号</t>
  </si>
  <si>
    <t>13565582838</t>
  </si>
  <si>
    <t>哈力克·阿皮孜</t>
  </si>
  <si>
    <t>652101194401102810</t>
  </si>
  <si>
    <t>6212877033530090</t>
  </si>
  <si>
    <t>13319954600</t>
  </si>
  <si>
    <t>再纳甫汗·司玛义</t>
  </si>
  <si>
    <t>652101194401292829</t>
  </si>
  <si>
    <t>6212877033609662</t>
  </si>
  <si>
    <t>13899312696</t>
  </si>
  <si>
    <t>阿不都热依木·米尼甫</t>
  </si>
  <si>
    <t>652101193202071818</t>
  </si>
  <si>
    <t>6212877327056166</t>
  </si>
  <si>
    <t>达甫散盖社区</t>
  </si>
  <si>
    <t>达甫散盖社区2组24号</t>
  </si>
  <si>
    <t>罗忠义</t>
  </si>
  <si>
    <t>652101193304211818</t>
  </si>
  <si>
    <t>6212877033673023</t>
  </si>
  <si>
    <t>达甫散盖社区1组45号</t>
  </si>
  <si>
    <t>阿布都热扎克·艾外都</t>
  </si>
  <si>
    <t>652101193208071835</t>
  </si>
  <si>
    <t>6212877319604569</t>
  </si>
  <si>
    <t>达甫散盖社区3组78号</t>
  </si>
  <si>
    <t>早热汗·克然木</t>
  </si>
  <si>
    <t>652101193106021829</t>
  </si>
  <si>
    <t>6212877033764186</t>
  </si>
  <si>
    <t>达甫散盖社区5组68号</t>
  </si>
  <si>
    <t>艾合买提·依马米尼亚孜</t>
  </si>
  <si>
    <t>652101193709231817</t>
  </si>
  <si>
    <t>6212877033673163</t>
  </si>
  <si>
    <t>达甫散盖社区1组51号</t>
  </si>
  <si>
    <t>吴秀珍</t>
  </si>
  <si>
    <t>65210119371220182X</t>
  </si>
  <si>
    <t>6212877061220226</t>
  </si>
  <si>
    <t>达甫散盖社区5组23号</t>
  </si>
  <si>
    <t>依合力米汗·尼亚孜</t>
  </si>
  <si>
    <t>652101193903191847</t>
  </si>
  <si>
    <t>6212877073398002</t>
  </si>
  <si>
    <t>达甫散盖社区4组72号</t>
  </si>
  <si>
    <t>吐尔地汗·萨地尔</t>
  </si>
  <si>
    <t>652101193908201821</t>
  </si>
  <si>
    <t>6212877033673098</t>
  </si>
  <si>
    <t>达甫散盖社区1组58号</t>
  </si>
  <si>
    <t>买买提·沙地克</t>
  </si>
  <si>
    <t>652101194101011810</t>
  </si>
  <si>
    <t>6212877033672314</t>
  </si>
  <si>
    <t>达甫散盖社区1组21号</t>
  </si>
  <si>
    <t>热比汗·那米吐力</t>
  </si>
  <si>
    <t>652101194105091846</t>
  </si>
  <si>
    <t>6212877327056091</t>
  </si>
  <si>
    <t>达甫散盖社区2组56号</t>
  </si>
  <si>
    <t>热依汗·司马义</t>
  </si>
  <si>
    <t>650402194005302061</t>
  </si>
  <si>
    <t>6212872130707873</t>
  </si>
  <si>
    <t>达甫散盖社区4组34号</t>
  </si>
  <si>
    <t>阿依斯汗·派吐力</t>
  </si>
  <si>
    <t>652101194201101848</t>
  </si>
  <si>
    <t>6212877033720253</t>
  </si>
  <si>
    <t>达甫散盖社区三组54号</t>
  </si>
  <si>
    <t>艾尼·吉那依提</t>
  </si>
  <si>
    <t>652101194204211831</t>
  </si>
  <si>
    <t>6212877033672231</t>
  </si>
  <si>
    <t>达甫散盖社区1组86号</t>
  </si>
  <si>
    <t>热依汗·海肉力</t>
  </si>
  <si>
    <t>652101194210121824</t>
  </si>
  <si>
    <t>6212877033721590</t>
  </si>
  <si>
    <t>达甫散盖社区3组22号</t>
  </si>
  <si>
    <t>沙代提汗·阿不力孜</t>
  </si>
  <si>
    <t>652101194302041821</t>
  </si>
  <si>
    <t>6212877033672330</t>
  </si>
  <si>
    <t>古丽汗·那木吐力</t>
  </si>
  <si>
    <t>652101194303091820</t>
  </si>
  <si>
    <t>6212877033701881</t>
  </si>
  <si>
    <t>达甫散盖社区二组98号</t>
  </si>
  <si>
    <t>沙代提汗·买买提</t>
  </si>
  <si>
    <t>652101194304061826</t>
  </si>
  <si>
    <t>6212877033701436</t>
  </si>
  <si>
    <t>达甫散盖社区2组19号</t>
  </si>
  <si>
    <t>古丽加乃提·阿不力米提</t>
  </si>
  <si>
    <t>652101194310071828</t>
  </si>
  <si>
    <t>6212877033720808</t>
  </si>
  <si>
    <t>达甫散盖社区3组56号</t>
  </si>
  <si>
    <t>阿不都热合曼·依明尼亚孜</t>
  </si>
  <si>
    <t>652101194401181811</t>
  </si>
  <si>
    <t>6212877033748395</t>
  </si>
  <si>
    <t>达甫散盖社区4组15号</t>
  </si>
  <si>
    <t>克热木汗·巴拉提</t>
  </si>
  <si>
    <t>652101194401081829</t>
  </si>
  <si>
    <t>6212877033748544</t>
  </si>
  <si>
    <t>达甫散盖社区4组44号</t>
  </si>
  <si>
    <t>古尔汗·麦提来木</t>
  </si>
  <si>
    <t>652101192804191820</t>
  </si>
  <si>
    <t>6212877033650666</t>
  </si>
  <si>
    <t>拜西买里社区</t>
  </si>
  <si>
    <t>拜西买里社区4组11号</t>
  </si>
  <si>
    <t>麻风英</t>
  </si>
  <si>
    <t>65210119331130182X</t>
  </si>
  <si>
    <t>6212877033634157</t>
  </si>
  <si>
    <t>拜西买里社区三组54号</t>
  </si>
  <si>
    <t>克然木·依拉音</t>
  </si>
  <si>
    <t>65210119340818181X</t>
  </si>
  <si>
    <t>6212877319592723</t>
  </si>
  <si>
    <t>拜西买里社区1组111号</t>
  </si>
  <si>
    <t>阿瓦汗·买买提</t>
  </si>
  <si>
    <t>652101193509151820</t>
  </si>
  <si>
    <t>6212877033619703</t>
  </si>
  <si>
    <t>拜西买里社区2组25号</t>
  </si>
  <si>
    <t>乃力汗·木合依提</t>
  </si>
  <si>
    <t>652101193607301829</t>
  </si>
  <si>
    <t>6212877033650757</t>
  </si>
  <si>
    <t>拜西买里社区4组6号</t>
  </si>
  <si>
    <t>买明·比西尔</t>
  </si>
  <si>
    <t>652101193708051814</t>
  </si>
  <si>
    <t>6212877033633357</t>
  </si>
  <si>
    <t>拜西买里社区3组39号</t>
  </si>
  <si>
    <t>色提汗·乌尤甫</t>
  </si>
  <si>
    <t>652101193910051842</t>
  </si>
  <si>
    <t>6212877033602709</t>
  </si>
  <si>
    <t>拜西买里社区1组50号</t>
  </si>
  <si>
    <t>祖娜汗·托乎迪</t>
  </si>
  <si>
    <t>652101193912151820</t>
  </si>
  <si>
    <t>6212877319649960</t>
  </si>
  <si>
    <t>拜西买里社区二组20号</t>
  </si>
  <si>
    <t>热西提·马合木提</t>
  </si>
  <si>
    <t>652101194001101851</t>
  </si>
  <si>
    <t>6212877033619588</t>
  </si>
  <si>
    <t>拜西买里社区2组26号</t>
  </si>
  <si>
    <t>阿瓦汗·赛提尼牙孜</t>
  </si>
  <si>
    <t>652101194002031824</t>
  </si>
  <si>
    <t>6212877033619307</t>
  </si>
  <si>
    <t>拜西买里社区2组51号</t>
  </si>
  <si>
    <t>赛买提·买买提</t>
  </si>
  <si>
    <t>652101194001151816</t>
  </si>
  <si>
    <t>6212877033601651</t>
  </si>
  <si>
    <t>拜西买里社区1组56号</t>
  </si>
  <si>
    <t>依明·阿不都热以木</t>
  </si>
  <si>
    <t>652101194003020414</t>
  </si>
  <si>
    <t>6217858300035618801</t>
  </si>
  <si>
    <t>拜西买里村1组</t>
  </si>
  <si>
    <t>克依木·阿布都热依木</t>
  </si>
  <si>
    <t>652101194005101816</t>
  </si>
  <si>
    <t>6228233699001247575</t>
  </si>
  <si>
    <t>拜西买里村1组45号</t>
  </si>
  <si>
    <t>司马义·黑力力</t>
  </si>
  <si>
    <t>652101194101021832</t>
  </si>
  <si>
    <t>6212877327056042</t>
  </si>
  <si>
    <t>拜西买里村1组13号</t>
  </si>
  <si>
    <t>13899324235</t>
  </si>
  <si>
    <t>652101194102101826</t>
  </si>
  <si>
    <t>6212877033601529</t>
  </si>
  <si>
    <t>拜西买里村1组56号</t>
  </si>
  <si>
    <t>多索斯汗·吐尔逊</t>
  </si>
  <si>
    <t>652101194109251843</t>
  </si>
  <si>
    <t>6212877033649981</t>
  </si>
  <si>
    <t>拜西买里村4组32号</t>
  </si>
  <si>
    <t>18999699362</t>
  </si>
  <si>
    <t>买尼克·买热甫</t>
  </si>
  <si>
    <t>652101194112051818</t>
  </si>
  <si>
    <t>6212877033650575</t>
  </si>
  <si>
    <t xml:space="preserve"> 拜西买里社区4组15号</t>
  </si>
  <si>
    <t>13394957421</t>
  </si>
  <si>
    <t>克依木·阿不都热依木</t>
  </si>
  <si>
    <t>652101194109151834</t>
  </si>
  <si>
    <t>6212877033633688</t>
  </si>
  <si>
    <t>拜西买里村三组14号</t>
  </si>
  <si>
    <t>肉孜·牙克甫</t>
  </si>
  <si>
    <t>652101194207161817</t>
  </si>
  <si>
    <t>6210082019097147</t>
  </si>
  <si>
    <t>拜西买里社区2组17号</t>
  </si>
  <si>
    <t>吐尔逊汗·喀德尔</t>
  </si>
  <si>
    <t>652101194209051822</t>
  </si>
  <si>
    <t>6212877033601909</t>
  </si>
  <si>
    <t>拜西买里社区1组21号</t>
  </si>
  <si>
    <t>吾格力汗·卡德尔</t>
  </si>
  <si>
    <t>652101194309301825</t>
  </si>
  <si>
    <t>6212877033602634</t>
  </si>
  <si>
    <t>拜西买里社区1组48号</t>
  </si>
  <si>
    <t>阿加汗·肉孜</t>
  </si>
  <si>
    <t>651201194310011841</t>
  </si>
  <si>
    <t>6212877033619547</t>
  </si>
  <si>
    <t>拜西买里社区2组3号</t>
  </si>
  <si>
    <t>阿米拉汗·依不拉音</t>
  </si>
  <si>
    <t>652101194401051822</t>
  </si>
  <si>
    <t>6212877312303946</t>
  </si>
  <si>
    <t>拜西买里社区1组20号</t>
  </si>
  <si>
    <t>沙塔尔·热介甫</t>
  </si>
  <si>
    <t>652101193508041814</t>
  </si>
  <si>
    <t>6212877306765829</t>
  </si>
  <si>
    <t>布依鲁克社区</t>
  </si>
  <si>
    <t>布依鲁克社区4组48号</t>
  </si>
  <si>
    <t>马田杰</t>
  </si>
  <si>
    <t>652101193512251814</t>
  </si>
  <si>
    <t>6212877033782303</t>
  </si>
  <si>
    <t>布依鲁克社区1组11号</t>
  </si>
  <si>
    <t>玛依木汗·乃木提沙</t>
  </si>
  <si>
    <t>652101193609011825</t>
  </si>
  <si>
    <t>6212877033782808</t>
  </si>
  <si>
    <t>布依鲁克社区1组13号</t>
  </si>
  <si>
    <t>塔依儿·木努儿</t>
  </si>
  <si>
    <t>652101193709121810</t>
  </si>
  <si>
    <t>6212877033538069</t>
  </si>
  <si>
    <t>布依鲁克社区2组67号</t>
  </si>
  <si>
    <t>乃木都·哈力克</t>
  </si>
  <si>
    <t>652101193910291811</t>
  </si>
  <si>
    <t>6212877319614154</t>
  </si>
  <si>
    <t>布依鲁克社区4组21号</t>
  </si>
  <si>
    <t>玛尔江汗·热西提</t>
  </si>
  <si>
    <t>652101193906261820</t>
  </si>
  <si>
    <t>6212877033577471</t>
  </si>
  <si>
    <t>布依鲁克社区4组52号</t>
  </si>
  <si>
    <t>马才</t>
  </si>
  <si>
    <t>652101194003151836</t>
  </si>
  <si>
    <t>6212877033557218</t>
  </si>
  <si>
    <t>布依鲁克社区3组62号</t>
  </si>
  <si>
    <t>热沙娜迪汗·买买提</t>
  </si>
  <si>
    <t>652101194003101820</t>
  </si>
  <si>
    <t>6212877033557184</t>
  </si>
  <si>
    <t>布依鲁克社区3组51号</t>
  </si>
  <si>
    <t>吐尔逊汗·司马义</t>
  </si>
  <si>
    <t>652101194008190420</t>
  </si>
  <si>
    <t>6217858300051836493</t>
  </si>
  <si>
    <t>布依鲁克村1组34号</t>
  </si>
  <si>
    <t>阿布力木·格伊提</t>
  </si>
  <si>
    <t>652101194105151837</t>
  </si>
  <si>
    <t>6212877033781610</t>
  </si>
  <si>
    <t>布依鲁克村1组1号</t>
  </si>
  <si>
    <t>玛依木尼汗·乃吾力</t>
  </si>
  <si>
    <t>652101194206301822</t>
  </si>
  <si>
    <t>6212877033782667</t>
  </si>
  <si>
    <t>布依鲁克社区1组38号</t>
  </si>
  <si>
    <t>艾比布汗·努热丁</t>
  </si>
  <si>
    <t>652101194208251822</t>
  </si>
  <si>
    <t>6212877033577604</t>
  </si>
  <si>
    <t>海力其汗·艾买提</t>
  </si>
  <si>
    <t>652101194210101823</t>
  </si>
  <si>
    <t>6214674600000503782</t>
  </si>
  <si>
    <t>布依鲁克社区2组53号</t>
  </si>
  <si>
    <t>力提甫·热介甫</t>
  </si>
  <si>
    <t>652101194211231814</t>
  </si>
  <si>
    <t>6212877033575855</t>
  </si>
  <si>
    <t>布依鲁克社区4组82号</t>
  </si>
  <si>
    <t>热比汗·吾甫尔</t>
  </si>
  <si>
    <t>65210119430320184X</t>
  </si>
  <si>
    <t>6212877033537657</t>
  </si>
  <si>
    <t>布依鲁克社区二组27号</t>
  </si>
  <si>
    <t>阿布的热木·阿吾提</t>
  </si>
  <si>
    <t>652101194306051816</t>
  </si>
  <si>
    <t>6212877033537814</t>
  </si>
  <si>
    <t>布依鲁克社区二组58号</t>
  </si>
  <si>
    <t>夏木西汗·吐尔迪</t>
  </si>
  <si>
    <t>652101194306231825</t>
  </si>
  <si>
    <t>6212877033577224</t>
  </si>
  <si>
    <t>布依鲁克社区四组21号</t>
  </si>
  <si>
    <t>652101194306151825</t>
  </si>
  <si>
    <t>6212877033576820</t>
  </si>
  <si>
    <t>布依鲁克社区四组72号</t>
  </si>
  <si>
    <t>买尔江汗·巴吾东</t>
  </si>
  <si>
    <t>652101194308131828</t>
  </si>
  <si>
    <t>6212877033537863</t>
  </si>
  <si>
    <t>布依鲁克社区2组51号</t>
  </si>
  <si>
    <t>热合米吐拉·吐尔逊</t>
  </si>
  <si>
    <t>652101193312041839</t>
  </si>
  <si>
    <t>6212877033534811</t>
  </si>
  <si>
    <t>葡萄社区</t>
  </si>
  <si>
    <t>葡萄社区4组19号</t>
  </si>
  <si>
    <t>古尔汗·阿不都尼亚孜</t>
  </si>
  <si>
    <t>652101193504101840</t>
  </si>
  <si>
    <t>6212877033536808</t>
  </si>
  <si>
    <t>葡萄社区5组32号</t>
  </si>
  <si>
    <t>阿瓦汗·哈力克</t>
  </si>
  <si>
    <t>652101194008301821</t>
  </si>
  <si>
    <t>6212877033537228</t>
  </si>
  <si>
    <t>葡萄社区三组18号</t>
  </si>
  <si>
    <t>阿力屯汗·肉孜</t>
  </si>
  <si>
    <t>652101194112131826</t>
  </si>
  <si>
    <t>6212872138037869</t>
  </si>
  <si>
    <t>葡萄社区3组29号</t>
  </si>
  <si>
    <t>曲红财</t>
  </si>
  <si>
    <t>652101194106061833</t>
  </si>
  <si>
    <t>6212877033422421</t>
  </si>
  <si>
    <t>葡萄社区1组47号</t>
  </si>
  <si>
    <t>古哈日汗·巴吐尔</t>
  </si>
  <si>
    <t>652101194204051823</t>
  </si>
  <si>
    <t>6212872147290194</t>
  </si>
  <si>
    <t>葡萄社区2组30号</t>
  </si>
  <si>
    <t>苏来曼·阿日孜</t>
  </si>
  <si>
    <t>652101194206041813</t>
  </si>
  <si>
    <t>621785 8300011385458</t>
  </si>
  <si>
    <t>葡萄社区3组49号</t>
  </si>
  <si>
    <t>艾尼皮汗·尼扎木</t>
  </si>
  <si>
    <t>652101194211081828</t>
  </si>
  <si>
    <t>6212877033536105</t>
  </si>
  <si>
    <t>葡萄社区二组08号</t>
  </si>
  <si>
    <t>买尼汗·赛买尔</t>
  </si>
  <si>
    <t>652101194208141826</t>
  </si>
  <si>
    <t>6212877033536469</t>
  </si>
  <si>
    <t>葡萄社区2组46号</t>
  </si>
  <si>
    <t>阿瓦汗·卡斯木</t>
  </si>
  <si>
    <t>65210119430518182X</t>
  </si>
  <si>
    <t>6212877033501711</t>
  </si>
  <si>
    <t>葡萄社区4组16号</t>
  </si>
  <si>
    <t>阿瓦汗·塞甫力</t>
  </si>
  <si>
    <t>652101194309121824</t>
  </si>
  <si>
    <t>6212877312304258</t>
  </si>
  <si>
    <t xml:space="preserve">葡萄社区2组40号
</t>
  </si>
  <si>
    <t>尼吉吾力·阿不都斯木</t>
  </si>
  <si>
    <t>652101194312161819</t>
  </si>
  <si>
    <t>6212877303903159</t>
  </si>
  <si>
    <t>葡萄社区一组62号</t>
  </si>
  <si>
    <t>艾比布汗·吾甫尔</t>
  </si>
  <si>
    <t>652101194312161827</t>
  </si>
  <si>
    <t>6212877033463755</t>
  </si>
  <si>
    <t>葡萄社区2组42号</t>
  </si>
  <si>
    <t>萨热汗·西热甫</t>
  </si>
  <si>
    <t>652101193308302821</t>
  </si>
  <si>
    <t>6214674600000027261</t>
  </si>
  <si>
    <t>宜居园社区</t>
  </si>
  <si>
    <r>
      <rPr>
        <sz val="10"/>
        <color theme="1"/>
        <rFont val="宋体"/>
        <charset val="0"/>
      </rPr>
      <t>阳光园二区</t>
    </r>
    <r>
      <rPr>
        <sz val="10"/>
        <color theme="1"/>
        <rFont val="Arial"/>
        <charset val="0"/>
      </rPr>
      <t>22-1-201</t>
    </r>
  </si>
  <si>
    <t>13579553866</t>
  </si>
  <si>
    <t>张林元</t>
  </si>
  <si>
    <t>652122193207121054</t>
  </si>
  <si>
    <t>6214674600000851926</t>
  </si>
  <si>
    <r>
      <rPr>
        <sz val="10"/>
        <color theme="1"/>
        <rFont val="宋体"/>
        <charset val="0"/>
      </rPr>
      <t>阳光园二区</t>
    </r>
    <r>
      <rPr>
        <sz val="10"/>
        <color theme="1"/>
        <rFont val="Arial"/>
        <charset val="0"/>
      </rPr>
      <t>8-2-101</t>
    </r>
  </si>
  <si>
    <t>18299058067</t>
  </si>
  <si>
    <t>董森林</t>
  </si>
  <si>
    <t>652101193101010418</t>
  </si>
  <si>
    <t>6212872091535685</t>
  </si>
  <si>
    <r>
      <rPr>
        <sz val="10"/>
        <color theme="1"/>
        <rFont val="宋体"/>
        <charset val="0"/>
      </rPr>
      <t>锦绣园二区</t>
    </r>
    <r>
      <rPr>
        <sz val="10"/>
        <color theme="1"/>
        <rFont val="Arial"/>
        <charset val="0"/>
      </rPr>
      <t>9-1-102</t>
    </r>
  </si>
  <si>
    <t>18196058205</t>
  </si>
  <si>
    <t>朱昌明</t>
  </si>
  <si>
    <t>652122193601131023</t>
  </si>
  <si>
    <t>621721300500319331</t>
  </si>
  <si>
    <r>
      <rPr>
        <sz val="10"/>
        <color theme="1"/>
        <rFont val="宋体"/>
        <charset val="0"/>
      </rPr>
      <t>锦绣园二区</t>
    </r>
    <r>
      <rPr>
        <sz val="10"/>
        <color theme="1"/>
        <rFont val="Arial"/>
        <charset val="0"/>
      </rPr>
      <t>5-1-101</t>
    </r>
  </si>
  <si>
    <t>18099955913</t>
  </si>
  <si>
    <t>吴桂新</t>
  </si>
  <si>
    <t>652101193608110426</t>
  </si>
  <si>
    <t>6214674600000935505</t>
  </si>
  <si>
    <r>
      <rPr>
        <sz val="10"/>
        <color theme="1"/>
        <rFont val="宋体"/>
        <charset val="0"/>
      </rPr>
      <t>阳光园二区</t>
    </r>
    <r>
      <rPr>
        <sz val="10"/>
        <color theme="1"/>
        <rFont val="Arial"/>
        <charset val="0"/>
      </rPr>
      <t>39-2-301</t>
    </r>
  </si>
  <si>
    <t>13999692656</t>
  </si>
  <si>
    <t>刘继忠</t>
  </si>
  <si>
    <t>652101193610050039</t>
  </si>
  <si>
    <t>6217213005000897633</t>
  </si>
  <si>
    <r>
      <rPr>
        <sz val="10"/>
        <color theme="1"/>
        <rFont val="宋体"/>
        <charset val="0"/>
      </rPr>
      <t>阳光园一区</t>
    </r>
    <r>
      <rPr>
        <sz val="10"/>
        <color theme="1"/>
        <rFont val="Arial"/>
        <charset val="0"/>
      </rPr>
      <t>10-2-101</t>
    </r>
  </si>
  <si>
    <t>18719949138</t>
  </si>
  <si>
    <t>韩秀英</t>
  </si>
  <si>
    <t>652101193704100025</t>
  </si>
  <si>
    <t>6217858300013904629</t>
  </si>
  <si>
    <r>
      <rPr>
        <sz val="10"/>
        <color theme="1"/>
        <rFont val="宋体"/>
        <charset val="0"/>
      </rPr>
      <t>阳光园二区</t>
    </r>
    <r>
      <rPr>
        <sz val="10"/>
        <color theme="1"/>
        <rFont val="Arial"/>
        <charset val="0"/>
      </rPr>
      <t>47-1-101</t>
    </r>
  </si>
  <si>
    <t>15809958684</t>
  </si>
  <si>
    <t>盛秀兰</t>
  </si>
  <si>
    <t>652101193808240727</t>
  </si>
  <si>
    <t>6217858300025098618</t>
  </si>
  <si>
    <r>
      <rPr>
        <sz val="10"/>
        <color theme="1"/>
        <rFont val="宋体"/>
        <charset val="0"/>
      </rPr>
      <t>阳光园二区</t>
    </r>
    <r>
      <rPr>
        <sz val="10"/>
        <color theme="1"/>
        <rFont val="Arial"/>
        <charset val="0"/>
      </rPr>
      <t>34-2-101</t>
    </r>
  </si>
  <si>
    <t>18399328455</t>
  </si>
  <si>
    <t>李德芳</t>
  </si>
  <si>
    <t>652101193706071029</t>
  </si>
  <si>
    <t>6214674630000742700</t>
  </si>
  <si>
    <r>
      <rPr>
        <sz val="10"/>
        <color theme="1"/>
        <rFont val="宋体"/>
        <charset val="0"/>
      </rPr>
      <t>宜居园二区</t>
    </r>
    <r>
      <rPr>
        <sz val="10"/>
        <color theme="1"/>
        <rFont val="Arial"/>
        <charset val="0"/>
      </rPr>
      <t>7-2-101</t>
    </r>
  </si>
  <si>
    <t>18009959890</t>
  </si>
  <si>
    <t>代常华</t>
  </si>
  <si>
    <t>652123193904132521</t>
  </si>
  <si>
    <t>6212877024848337</t>
  </si>
  <si>
    <r>
      <rPr>
        <sz val="10"/>
        <color theme="1"/>
        <rFont val="宋体"/>
        <charset val="0"/>
      </rPr>
      <t>阳光园二区</t>
    </r>
    <r>
      <rPr>
        <sz val="10"/>
        <color theme="1"/>
        <rFont val="Arial"/>
        <charset val="0"/>
      </rPr>
      <t>31-2-101</t>
    </r>
  </si>
  <si>
    <t>18609950269</t>
  </si>
  <si>
    <t>张秀芹</t>
  </si>
  <si>
    <t>652101193907290025</t>
  </si>
  <si>
    <t>6217858300041227027</t>
  </si>
  <si>
    <r>
      <rPr>
        <sz val="10"/>
        <color theme="1"/>
        <rFont val="宋体"/>
        <charset val="0"/>
      </rPr>
      <t>锦绣园二区</t>
    </r>
    <r>
      <rPr>
        <sz val="10"/>
        <color theme="1"/>
        <rFont val="Arial"/>
        <charset val="0"/>
      </rPr>
      <t>4-4-101</t>
    </r>
  </si>
  <si>
    <t>18999691766</t>
  </si>
  <si>
    <t>韩永珍</t>
  </si>
  <si>
    <t>652101193908080425</t>
  </si>
  <si>
    <t>6217858300051864107</t>
  </si>
  <si>
    <r>
      <rPr>
        <sz val="10"/>
        <color theme="1"/>
        <rFont val="宋体"/>
        <charset val="0"/>
      </rPr>
      <t>阳光园二区</t>
    </r>
    <r>
      <rPr>
        <sz val="10"/>
        <color theme="1"/>
        <rFont val="Arial"/>
        <charset val="0"/>
      </rPr>
      <t>38-4-102</t>
    </r>
  </si>
  <si>
    <t>13899301292</t>
  </si>
  <si>
    <t>吴福进</t>
  </si>
  <si>
    <t>652101194006150011</t>
  </si>
  <si>
    <t>6214674600000361447</t>
  </si>
  <si>
    <t>陈仕芬</t>
  </si>
  <si>
    <t>652101194108010044</t>
  </si>
  <si>
    <t>6214674600000843287</t>
  </si>
  <si>
    <r>
      <rPr>
        <sz val="10"/>
        <color theme="1"/>
        <rFont val="宋体"/>
        <charset val="0"/>
      </rPr>
      <t>宜居园社区阳光园二区</t>
    </r>
    <r>
      <rPr>
        <sz val="10"/>
        <color theme="1"/>
        <rFont val="Arial"/>
        <charset val="0"/>
      </rPr>
      <t>27-2-101</t>
    </r>
  </si>
  <si>
    <t>13899300026</t>
  </si>
  <si>
    <t>艾合买提·热杰甫</t>
  </si>
  <si>
    <t>652101194109032819</t>
  </si>
  <si>
    <t>6212877306762180</t>
  </si>
  <si>
    <r>
      <rPr>
        <sz val="10"/>
        <color theme="1"/>
        <rFont val="宋体"/>
        <charset val="0"/>
      </rPr>
      <t>宜居园社区宜居园一区</t>
    </r>
    <r>
      <rPr>
        <sz val="10"/>
        <color theme="1"/>
        <rFont val="Arial"/>
        <charset val="0"/>
      </rPr>
      <t>7-2-202</t>
    </r>
  </si>
  <si>
    <t>13309951522</t>
  </si>
  <si>
    <t>黄作森</t>
  </si>
  <si>
    <t>652101193512180016</t>
  </si>
  <si>
    <t>6217858300023172316</t>
  </si>
  <si>
    <r>
      <rPr>
        <sz val="10"/>
        <color theme="1"/>
        <rFont val="宋体"/>
        <charset val="0"/>
      </rPr>
      <t>阳光园二区</t>
    </r>
    <r>
      <rPr>
        <sz val="10"/>
        <color theme="1"/>
        <rFont val="Arial"/>
        <charset val="0"/>
      </rPr>
      <t>7-1-202</t>
    </r>
  </si>
  <si>
    <t>王扣云</t>
  </si>
  <si>
    <t>652101193909193122</t>
  </si>
  <si>
    <t>6212877034053720</t>
  </si>
  <si>
    <r>
      <rPr>
        <sz val="10"/>
        <color theme="1"/>
        <rFont val="宋体"/>
        <charset val="0"/>
      </rPr>
      <t>阳光园二区</t>
    </r>
    <r>
      <rPr>
        <sz val="10"/>
        <color theme="1"/>
        <rFont val="Arial"/>
        <charset val="0"/>
      </rPr>
      <t>41-2-101</t>
    </r>
  </si>
  <si>
    <t>李洪兰</t>
  </si>
  <si>
    <t>65212319400204202X</t>
  </si>
  <si>
    <t>6214674600000883317</t>
  </si>
  <si>
    <r>
      <rPr>
        <sz val="10"/>
        <color theme="1"/>
        <rFont val="宋体"/>
        <charset val="0"/>
      </rPr>
      <t>阳光园一区</t>
    </r>
    <r>
      <rPr>
        <sz val="10"/>
        <color theme="1"/>
        <rFont val="Arial"/>
        <charset val="0"/>
      </rPr>
      <t>15-4-101</t>
    </r>
  </si>
  <si>
    <t>15022861883</t>
  </si>
  <si>
    <t>蔡玉英</t>
  </si>
  <si>
    <t>652101193602050426</t>
  </si>
  <si>
    <t>6217858300051868298</t>
  </si>
  <si>
    <r>
      <rPr>
        <sz val="10"/>
        <color theme="1"/>
        <rFont val="宋体"/>
        <charset val="0"/>
      </rPr>
      <t>阳光园一区</t>
    </r>
    <r>
      <rPr>
        <sz val="10"/>
        <color theme="1"/>
        <rFont val="Arial"/>
        <charset val="0"/>
      </rPr>
      <t>9-2-101</t>
    </r>
  </si>
  <si>
    <t>18999046246</t>
  </si>
  <si>
    <t>催玉侠</t>
  </si>
  <si>
    <t>652101194112182228</t>
  </si>
  <si>
    <t>6228233699001187672</t>
  </si>
  <si>
    <r>
      <rPr>
        <sz val="10"/>
        <color theme="1"/>
        <rFont val="宋体"/>
        <charset val="0"/>
      </rPr>
      <t>阳光园二区</t>
    </r>
    <r>
      <rPr>
        <sz val="10"/>
        <color theme="1"/>
        <rFont val="Arial"/>
        <charset val="0"/>
      </rPr>
      <t>21-3-101</t>
    </r>
  </si>
  <si>
    <t>杜维金</t>
  </si>
  <si>
    <t>652101193603290413</t>
  </si>
  <si>
    <t>6214674600000884521</t>
  </si>
  <si>
    <r>
      <rPr>
        <sz val="10"/>
        <color theme="1"/>
        <rFont val="宋体"/>
        <charset val="0"/>
      </rPr>
      <t>阳光园二区</t>
    </r>
    <r>
      <rPr>
        <sz val="10"/>
        <color theme="1"/>
        <rFont val="Arial"/>
        <charset val="0"/>
      </rPr>
      <t>31-1-101</t>
    </r>
  </si>
  <si>
    <t>熊昌茜</t>
  </si>
  <si>
    <t>652101193902040043</t>
  </si>
  <si>
    <t>6217858300051835404</t>
  </si>
  <si>
    <r>
      <rPr>
        <sz val="10"/>
        <color theme="1"/>
        <rFont val="宋体"/>
        <charset val="0"/>
      </rPr>
      <t>阳光园一区</t>
    </r>
    <r>
      <rPr>
        <sz val="10"/>
        <color theme="1"/>
        <rFont val="Arial"/>
        <charset val="0"/>
      </rPr>
      <t>9-2-201</t>
    </r>
  </si>
  <si>
    <t>刘继和</t>
  </si>
  <si>
    <t>652101194112232213</t>
  </si>
  <si>
    <t>6217858300028371731</t>
  </si>
  <si>
    <r>
      <rPr>
        <sz val="10"/>
        <color theme="1"/>
        <rFont val="宋体"/>
        <charset val="0"/>
      </rPr>
      <t>宜居园三区</t>
    </r>
    <r>
      <rPr>
        <sz val="10"/>
        <color theme="1"/>
        <rFont val="Arial"/>
        <charset val="0"/>
      </rPr>
      <t>18-1-102</t>
    </r>
  </si>
  <si>
    <t>董树勋</t>
  </si>
  <si>
    <t>652101194211270717</t>
  </si>
  <si>
    <t>6228233699001077477</t>
  </si>
  <si>
    <r>
      <rPr>
        <sz val="10"/>
        <color theme="1"/>
        <rFont val="宋体"/>
        <charset val="0"/>
      </rPr>
      <t>宜居园三区</t>
    </r>
    <r>
      <rPr>
        <sz val="10"/>
        <color theme="1"/>
        <rFont val="Arial"/>
        <charset val="0"/>
      </rPr>
      <t>10</t>
    </r>
    <r>
      <rPr>
        <sz val="10"/>
        <color theme="1"/>
        <rFont val="宋体"/>
        <charset val="0"/>
      </rPr>
      <t>号楼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0"/>
      </rPr>
      <t>单元</t>
    </r>
    <r>
      <rPr>
        <sz val="10"/>
        <color theme="1"/>
        <rFont val="Arial"/>
        <charset val="0"/>
      </rPr>
      <t>102</t>
    </r>
    <r>
      <rPr>
        <sz val="10"/>
        <color theme="1"/>
        <rFont val="宋体"/>
        <charset val="0"/>
      </rPr>
      <t>室</t>
    </r>
  </si>
  <si>
    <t>张本杰</t>
  </si>
  <si>
    <t>65210119430120043X</t>
  </si>
  <si>
    <t>6228233695278558561</t>
  </si>
  <si>
    <r>
      <rPr>
        <sz val="10"/>
        <color theme="1"/>
        <rFont val="宋体"/>
        <charset val="0"/>
      </rPr>
      <t>锦绣园小区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0"/>
      </rPr>
      <t>区</t>
    </r>
    <r>
      <rPr>
        <sz val="10"/>
        <color theme="1"/>
        <rFont val="Arial"/>
        <charset val="0"/>
      </rPr>
      <t>4</t>
    </r>
    <r>
      <rPr>
        <sz val="10"/>
        <color theme="1"/>
        <rFont val="宋体"/>
        <charset val="0"/>
      </rPr>
      <t>号楼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0"/>
      </rPr>
      <t>单元</t>
    </r>
    <r>
      <rPr>
        <sz val="10"/>
        <color theme="1"/>
        <rFont val="Arial"/>
        <charset val="0"/>
      </rPr>
      <t>302</t>
    </r>
    <r>
      <rPr>
        <sz val="10"/>
        <color theme="1"/>
        <rFont val="宋体"/>
        <charset val="0"/>
      </rPr>
      <t>室</t>
    </r>
  </si>
  <si>
    <t>朱兰芳</t>
  </si>
  <si>
    <t>65210119361117042X</t>
  </si>
  <si>
    <t>6217858300003936995</t>
  </si>
  <si>
    <t>马万祥</t>
  </si>
  <si>
    <t>652101194308180013</t>
  </si>
  <si>
    <t>6217858300023160709</t>
  </si>
  <si>
    <t>宜居园社区宜居园小区1区11号楼1单元101室</t>
  </si>
  <si>
    <t>李英</t>
  </si>
  <si>
    <t>652101194308030023</t>
  </si>
  <si>
    <t>6214674600000839921</t>
  </si>
  <si>
    <t>宜居园社区阳光园小区1区12号楼3单元202室</t>
  </si>
  <si>
    <t>张守云</t>
  </si>
  <si>
    <t>41272719440821071X</t>
  </si>
  <si>
    <t>6217858300028371087</t>
  </si>
  <si>
    <t>宜居园社区阳光园二区9-2-109</t>
  </si>
  <si>
    <t>于存秀</t>
  </si>
  <si>
    <t>652101194311290723</t>
  </si>
  <si>
    <t>6212872159194813</t>
  </si>
  <si>
    <t>宜居园小区3区22号楼2单元101室</t>
  </si>
  <si>
    <t>周保兰</t>
  </si>
  <si>
    <t>652101194008200422</t>
  </si>
  <si>
    <t>6214674600000882244</t>
  </si>
  <si>
    <t>阳光园一区4-2-102</t>
  </si>
  <si>
    <t>高昌路街道</t>
  </si>
  <si>
    <t>孙付才</t>
  </si>
  <si>
    <t>652101193606150432</t>
  </si>
  <si>
    <t>6212872083379845</t>
  </si>
  <si>
    <t>幸福社区</t>
  </si>
  <si>
    <t>重庆市江北区五里店融景城景峰1-35</t>
  </si>
  <si>
    <t>15309953218</t>
  </si>
  <si>
    <t>税苑小区1号楼1单元402室</t>
  </si>
  <si>
    <t>15309953218女儿</t>
  </si>
  <si>
    <t>石德英</t>
  </si>
  <si>
    <t>652101193712050427</t>
  </si>
  <si>
    <t>6217858300051881424</t>
  </si>
  <si>
    <t>金苑小区1号楼3单元301室</t>
  </si>
  <si>
    <t>金苑小区1-3-301</t>
  </si>
  <si>
    <t>13309955288儿子</t>
  </si>
  <si>
    <t>张成</t>
  </si>
  <si>
    <t>652101193511030411</t>
  </si>
  <si>
    <t>6217858300023172365</t>
  </si>
  <si>
    <t>广汇西域丽都7号楼2单元202室</t>
  </si>
  <si>
    <t>幸福路36号</t>
  </si>
  <si>
    <t>13699922911女儿</t>
  </si>
  <si>
    <t>高淑桃</t>
  </si>
  <si>
    <t>652101193507070445</t>
  </si>
  <si>
    <t>6214674600000899263</t>
  </si>
  <si>
    <t>国泰民生C区4号楼2单元1102室</t>
  </si>
  <si>
    <t>幸福社区10-4-201</t>
  </si>
  <si>
    <t>13899307978女儿</t>
  </si>
  <si>
    <t>吴兰英</t>
  </si>
  <si>
    <t>652101193707050027</t>
  </si>
  <si>
    <t>6214674600000892292</t>
  </si>
  <si>
    <t>金苑小区2号楼3单元101室</t>
  </si>
  <si>
    <t>金苑小区1-3-101</t>
  </si>
  <si>
    <t>15309952259女儿</t>
  </si>
  <si>
    <t>马金兰</t>
  </si>
  <si>
    <t>652101192402150022</t>
  </si>
  <si>
    <t>6228233699002051273</t>
  </si>
  <si>
    <t>怡和小区1号楼1单元301室</t>
  </si>
  <si>
    <t>怡和小区1-1-301</t>
  </si>
  <si>
    <t>13899301266儿子</t>
  </si>
  <si>
    <t>薛飞霞</t>
  </si>
  <si>
    <t>652101193405090429</t>
  </si>
  <si>
    <t>6228233699002051976</t>
  </si>
  <si>
    <t>新区友谊园1区3号楼1单元301室</t>
  </si>
  <si>
    <t>幸福小区7-2-102</t>
  </si>
  <si>
    <t>15309956321儿子</t>
  </si>
  <si>
    <t>杨淑娥</t>
  </si>
  <si>
    <t>652101193307180420</t>
  </si>
  <si>
    <t>6217858300056516876</t>
  </si>
  <si>
    <t>幸福小区2号楼4单元202室</t>
  </si>
  <si>
    <t>幸福小区2-4-202</t>
  </si>
  <si>
    <t>13699913136女儿</t>
  </si>
  <si>
    <t>田聪珠</t>
  </si>
  <si>
    <t>652101193807040029</t>
  </si>
  <si>
    <t>6217858300051876127</t>
  </si>
  <si>
    <t>幸福小区5号楼1单元302室</t>
  </si>
  <si>
    <t>幸福小区5-1-302</t>
  </si>
  <si>
    <t>13579542002儿子</t>
  </si>
  <si>
    <t>兰锡章</t>
  </si>
  <si>
    <t>652101193405090744</t>
  </si>
  <si>
    <t>6217858300051853233</t>
  </si>
  <si>
    <t>广场社区明珠小区2号楼2单元102室</t>
  </si>
  <si>
    <t>幸福小区1-3-102</t>
  </si>
  <si>
    <t>09956260459本人</t>
  </si>
  <si>
    <t>彭云言</t>
  </si>
  <si>
    <t>652828193904192014</t>
  </si>
  <si>
    <t>6214674560001696318</t>
  </si>
  <si>
    <t>雅居小区1号楼1单元203室</t>
  </si>
  <si>
    <t>15160828198</t>
  </si>
  <si>
    <t>幸福路514号</t>
  </si>
  <si>
    <t>15299319682妻子</t>
  </si>
  <si>
    <t>黄安德</t>
  </si>
  <si>
    <t>652101193907080036</t>
  </si>
  <si>
    <t>6228233699001253474</t>
  </si>
  <si>
    <t>幸福小区2号楼3单元101室</t>
  </si>
  <si>
    <t>幸福小区2-3-101</t>
  </si>
  <si>
    <t>13369955288本人</t>
  </si>
  <si>
    <t>马莲英</t>
  </si>
  <si>
    <t>652101193906250048</t>
  </si>
  <si>
    <t>6217213005000731295</t>
  </si>
  <si>
    <t>昌吉市建设路花园3号楼2单元201室</t>
  </si>
  <si>
    <t>18209917887</t>
  </si>
  <si>
    <t>幸福小区1-3-202</t>
  </si>
  <si>
    <t>13999144277儿子 13565347132儿媳</t>
  </si>
  <si>
    <t>胡文湘</t>
  </si>
  <si>
    <t>652101193908060416</t>
  </si>
  <si>
    <t>6217858300051872183</t>
  </si>
  <si>
    <t>金苑小区1号楼1单元101室</t>
  </si>
  <si>
    <t>金苑小区1-1-101</t>
  </si>
  <si>
    <t>15809957908儿子</t>
  </si>
  <si>
    <t>蔡桂根</t>
  </si>
  <si>
    <t>652101193912090714</t>
  </si>
  <si>
    <t>6228233699001082873</t>
  </si>
  <si>
    <t>幸福小区10号楼1单元502室</t>
  </si>
  <si>
    <t>18709951563</t>
  </si>
  <si>
    <t>幸福小区10-1-502</t>
  </si>
  <si>
    <t xml:space="preserve"> 13579549263儿子</t>
  </si>
  <si>
    <t>欧阳英</t>
  </si>
  <si>
    <t>652101193605100425</t>
  </si>
  <si>
    <t>6228233695095119464</t>
  </si>
  <si>
    <t>新秀小区1-1-302</t>
  </si>
  <si>
    <t>15160837608</t>
  </si>
  <si>
    <t>15160837608女儿</t>
  </si>
  <si>
    <t>尹木贤</t>
  </si>
  <si>
    <t>652101194002150719</t>
  </si>
  <si>
    <t>6214674600000852171</t>
  </si>
  <si>
    <t>幸福小区5号楼3单元101室</t>
  </si>
  <si>
    <t>15160839176</t>
  </si>
  <si>
    <t>幸福小区5-3-101</t>
  </si>
  <si>
    <t>15299448531儿子</t>
  </si>
  <si>
    <t>王静亚</t>
  </si>
  <si>
    <t>652101194002170023</t>
  </si>
  <si>
    <t>6217858300051865765</t>
  </si>
  <si>
    <t>幸福小区9号楼1单元202室</t>
  </si>
  <si>
    <t>幸福小区9-1-202</t>
  </si>
  <si>
    <t>18909950899女儿</t>
  </si>
  <si>
    <t>王湘文</t>
  </si>
  <si>
    <t>652123194007050029</t>
  </si>
  <si>
    <t>6228233699001944478</t>
  </si>
  <si>
    <t>怡和小区1号楼2单元102室</t>
  </si>
  <si>
    <t>怡和小区1-2-102</t>
  </si>
  <si>
    <t>18909958136儿子</t>
  </si>
  <si>
    <t>张乱才</t>
  </si>
  <si>
    <t>652101194005240031</t>
  </si>
  <si>
    <t>6217213002013761054</t>
  </si>
  <si>
    <t>乌鲁木齐市新市区118号龙庭华清园1-1-202</t>
  </si>
  <si>
    <t>幸福小区9-1-102</t>
  </si>
  <si>
    <t>15109951966女儿</t>
  </si>
  <si>
    <t>席米奇</t>
  </si>
  <si>
    <t>652101194010252221</t>
  </si>
  <si>
    <t>6228233695276373369</t>
  </si>
  <si>
    <t>伊犁霍尔果斯市亚欧西路街道办事处华庭佳苑小区A栋四单元1103室</t>
  </si>
  <si>
    <t>幸福小区3-4-101</t>
  </si>
  <si>
    <t>15199971082女儿</t>
  </si>
  <si>
    <t>李效义</t>
  </si>
  <si>
    <t>652101194011210015</t>
  </si>
  <si>
    <t>6217213005000956157</t>
  </si>
  <si>
    <r>
      <rPr>
        <sz val="9"/>
        <rFont val="宋体"/>
        <charset val="134"/>
      </rPr>
      <t>幸福小区</t>
    </r>
    <r>
      <rPr>
        <sz val="9"/>
        <rFont val="Arial"/>
        <charset val="0"/>
      </rPr>
      <t>3</t>
    </r>
    <r>
      <rPr>
        <sz val="9"/>
        <rFont val="宋体"/>
        <charset val="134"/>
      </rPr>
      <t>号楼</t>
    </r>
    <r>
      <rPr>
        <sz val="9"/>
        <rFont val="Arial"/>
        <charset val="0"/>
      </rPr>
      <t>4</t>
    </r>
    <r>
      <rPr>
        <sz val="9"/>
        <rFont val="宋体"/>
        <charset val="134"/>
      </rPr>
      <t>单元</t>
    </r>
    <r>
      <rPr>
        <sz val="9"/>
        <rFont val="Arial"/>
        <charset val="0"/>
      </rPr>
      <t>201</t>
    </r>
    <r>
      <rPr>
        <sz val="9"/>
        <rFont val="宋体"/>
        <charset val="134"/>
      </rPr>
      <t>室</t>
    </r>
  </si>
  <si>
    <r>
      <rPr>
        <sz val="9"/>
        <rFont val="宋体"/>
        <charset val="134"/>
      </rPr>
      <t>幸福小区</t>
    </r>
    <r>
      <rPr>
        <sz val="9"/>
        <rFont val="Arial"/>
        <charset val="0"/>
      </rPr>
      <t>3-4-201</t>
    </r>
  </si>
  <si>
    <t>13070347466妻子</t>
  </si>
  <si>
    <t>再维地汗·吐尔地</t>
  </si>
  <si>
    <t>652101193910150429</t>
  </si>
  <si>
    <t>6217213005000970018</t>
  </si>
  <si>
    <r>
      <rPr>
        <sz val="9"/>
        <rFont val="宋体"/>
        <charset val="134"/>
      </rPr>
      <t>幸福小区</t>
    </r>
    <r>
      <rPr>
        <sz val="9"/>
        <rFont val="Arial"/>
        <charset val="0"/>
      </rPr>
      <t>3</t>
    </r>
    <r>
      <rPr>
        <sz val="9"/>
        <rFont val="宋体"/>
        <charset val="134"/>
      </rPr>
      <t>号楼</t>
    </r>
    <r>
      <rPr>
        <sz val="9"/>
        <rFont val="Arial"/>
        <charset val="0"/>
      </rPr>
      <t>2</t>
    </r>
    <r>
      <rPr>
        <sz val="9"/>
        <rFont val="宋体"/>
        <charset val="134"/>
      </rPr>
      <t>单元</t>
    </r>
    <r>
      <rPr>
        <sz val="9"/>
        <rFont val="Arial"/>
        <charset val="0"/>
      </rPr>
      <t>202</t>
    </r>
    <r>
      <rPr>
        <sz val="9"/>
        <rFont val="宋体"/>
        <charset val="134"/>
      </rPr>
      <t>室</t>
    </r>
  </si>
  <si>
    <r>
      <rPr>
        <sz val="9"/>
        <rFont val="宋体"/>
        <charset val="134"/>
      </rPr>
      <t>幸福小区</t>
    </r>
    <r>
      <rPr>
        <sz val="9"/>
        <rFont val="Arial"/>
        <charset val="0"/>
      </rPr>
      <t>3-2-202</t>
    </r>
  </si>
  <si>
    <t>13899316665女儿</t>
  </si>
  <si>
    <t>艾木拉汗·阿衣提</t>
  </si>
  <si>
    <t>652101194007120025</t>
  </si>
  <si>
    <t>6217213005001022710</t>
  </si>
  <si>
    <r>
      <rPr>
        <sz val="9"/>
        <rFont val="宋体"/>
        <charset val="134"/>
      </rPr>
      <t>师苑小区</t>
    </r>
    <r>
      <rPr>
        <sz val="9"/>
        <rFont val="Arial"/>
        <charset val="0"/>
      </rPr>
      <t>5</t>
    </r>
    <r>
      <rPr>
        <sz val="9"/>
        <rFont val="宋体"/>
        <charset val="134"/>
      </rPr>
      <t>号楼</t>
    </r>
    <r>
      <rPr>
        <sz val="9"/>
        <rFont val="Arial"/>
        <charset val="0"/>
      </rPr>
      <t>3</t>
    </r>
    <r>
      <rPr>
        <sz val="9"/>
        <rFont val="宋体"/>
        <charset val="134"/>
      </rPr>
      <t>单元</t>
    </r>
    <r>
      <rPr>
        <sz val="9"/>
        <rFont val="Arial"/>
        <charset val="0"/>
      </rPr>
      <t>102</t>
    </r>
    <r>
      <rPr>
        <sz val="9"/>
        <rFont val="宋体"/>
        <charset val="134"/>
      </rPr>
      <t>室</t>
    </r>
  </si>
  <si>
    <t>15809958177</t>
  </si>
  <si>
    <r>
      <rPr>
        <sz val="9"/>
        <rFont val="宋体"/>
        <charset val="134"/>
      </rPr>
      <t>师苑小区</t>
    </r>
    <r>
      <rPr>
        <sz val="9"/>
        <rFont val="Arial"/>
        <charset val="0"/>
      </rPr>
      <t>5-3-102</t>
    </r>
  </si>
  <si>
    <t>15026260006儿媳</t>
  </si>
  <si>
    <t>马志文</t>
  </si>
  <si>
    <t>652101194103180415</t>
  </si>
  <si>
    <t>6228233695095105067</t>
  </si>
  <si>
    <t>乌鲁木齐市天山区跃进街阳光悦居7-3-1501</t>
  </si>
  <si>
    <t>13659906439本人</t>
  </si>
  <si>
    <t>幸福小区9-4-202</t>
  </si>
  <si>
    <t>廖映芝</t>
  </si>
  <si>
    <t>653127193912122223</t>
  </si>
  <si>
    <t>6214674530000249526</t>
  </si>
  <si>
    <t>幸福小区9号楼1单元302室</t>
  </si>
  <si>
    <t>13139950698女儿</t>
  </si>
  <si>
    <t>幸福小区9-1-302</t>
  </si>
  <si>
    <t>庞进川</t>
  </si>
  <si>
    <t>652101194105080012</t>
  </si>
  <si>
    <t>6214674600000847379</t>
  </si>
  <si>
    <t>幸福小区1号楼5单元102室</t>
  </si>
  <si>
    <t>15022861623本人</t>
  </si>
  <si>
    <t>幸福小区1-5-102</t>
  </si>
  <si>
    <t>张学彦</t>
  </si>
  <si>
    <t>652101194105210016</t>
  </si>
  <si>
    <t>6214674600000840614</t>
  </si>
  <si>
    <t>天伦小区4号楼1单元304室</t>
  </si>
  <si>
    <t>18196085015本人</t>
  </si>
  <si>
    <t xml:space="preserve">幸福小区3-3-301 </t>
  </si>
  <si>
    <t>13369952211妻子</t>
  </si>
  <si>
    <t>郑国才</t>
  </si>
  <si>
    <t>512924194105091333</t>
  </si>
  <si>
    <t>6217858300028370907</t>
  </si>
  <si>
    <t>金苑小区3号楼3单元202室</t>
  </si>
  <si>
    <t xml:space="preserve">15009963977本人  </t>
  </si>
  <si>
    <t>金苑小区3-3-202</t>
  </si>
  <si>
    <t>15026256396儿媳</t>
  </si>
  <si>
    <t>罗锡坤</t>
  </si>
  <si>
    <t>652101194107120727</t>
  </si>
  <si>
    <t>6228233699001250272</t>
  </si>
  <si>
    <t>幸福小区1号楼3单元202室</t>
  </si>
  <si>
    <t>15309951678本人</t>
  </si>
  <si>
    <t>13319955788儿子</t>
  </si>
  <si>
    <t>存兰英</t>
  </si>
  <si>
    <t>652101194108212228</t>
  </si>
  <si>
    <t>6214674600000966161</t>
  </si>
  <si>
    <t>幸福小区5号楼3单元202室</t>
  </si>
  <si>
    <t>15609957635儿子</t>
  </si>
  <si>
    <t>幸福小区5-3-202</t>
  </si>
  <si>
    <t>周贤林</t>
  </si>
  <si>
    <t>652101194101150423</t>
  </si>
  <si>
    <t>6214674530003759521</t>
  </si>
  <si>
    <t>乌市新市区北京南路28号百信钻石苑小区11号楼2单元401室，</t>
  </si>
  <si>
    <t>13699928501本人</t>
  </si>
  <si>
    <t>吐鲁番市绿洲路375号</t>
  </si>
  <si>
    <t>13899322318儿媳</t>
  </si>
  <si>
    <t>买合木提·货加都力</t>
  </si>
  <si>
    <t>652101194103081310</t>
  </si>
  <si>
    <t>6217858300028373638</t>
  </si>
  <si>
    <t>老城路街道苏公塔社区解放路64号</t>
  </si>
  <si>
    <t>13109033886女儿</t>
  </si>
  <si>
    <t>师苑小区2-1-402</t>
  </si>
  <si>
    <t>康玉兰</t>
  </si>
  <si>
    <t>652101193907080028</t>
  </si>
  <si>
    <t>6228233699001938777</t>
  </si>
  <si>
    <t>幸福小区7号楼4单元101室</t>
  </si>
  <si>
    <t>13309954820本人</t>
  </si>
  <si>
    <t>幸福小区6-2-301</t>
  </si>
  <si>
    <t>13909951775儿子19999423780女儿</t>
  </si>
  <si>
    <t>农业银行</t>
  </si>
  <si>
    <t>谭方烈</t>
  </si>
  <si>
    <t>65210119420122002X</t>
  </si>
  <si>
    <t>6217213005000957445</t>
  </si>
  <si>
    <t>幸福小区7号楼1单元202室</t>
  </si>
  <si>
    <t>15160855086女儿   0995-6255733</t>
  </si>
  <si>
    <t>15160855086女儿</t>
  </si>
  <si>
    <t>杨式胜</t>
  </si>
  <si>
    <t>652101194204150012</t>
  </si>
  <si>
    <t>6217858300053465648</t>
  </si>
  <si>
    <t>幸福小区1号楼5单元202室</t>
  </si>
  <si>
    <t>15700958851</t>
  </si>
  <si>
    <t>18999697272</t>
  </si>
  <si>
    <t>蒋立白</t>
  </si>
  <si>
    <t>652101194206050445</t>
  </si>
  <si>
    <t>6217213005001013214</t>
  </si>
  <si>
    <t>西域丽都13号楼3单元101室</t>
  </si>
  <si>
    <t>19909950044</t>
  </si>
  <si>
    <t>幸福小区2号楼5单元101室</t>
  </si>
  <si>
    <t>18999040669</t>
  </si>
  <si>
    <t>阿娃汗·尕斯力</t>
  </si>
  <si>
    <t>65210119411003044X</t>
  </si>
  <si>
    <t>6217858300057723851</t>
  </si>
  <si>
    <t>玫瑰园小区4号楼1单元1405室</t>
  </si>
  <si>
    <t>13109032987</t>
  </si>
  <si>
    <t>幸福路204号</t>
  </si>
  <si>
    <t>13579553255</t>
  </si>
  <si>
    <t>中国银行</t>
  </si>
  <si>
    <t>李清诗</t>
  </si>
  <si>
    <t>652101194208150714</t>
  </si>
  <si>
    <t>6228233699001049773</t>
  </si>
  <si>
    <t xml:space="preserve"> 吐鲁番市阳光园二区27-2-101</t>
  </si>
  <si>
    <t>13649952982</t>
  </si>
  <si>
    <t>幸福小区5号楼2单元401室</t>
  </si>
  <si>
    <t>19999512135孙女</t>
  </si>
  <si>
    <t>陈占芬</t>
  </si>
  <si>
    <t>652101194209020022</t>
  </si>
  <si>
    <t>6217858300051869338</t>
  </si>
  <si>
    <t>幸福小区4号楼2单元101室</t>
  </si>
  <si>
    <t>18309957353</t>
  </si>
  <si>
    <t>寇忠瑞</t>
  </si>
  <si>
    <t>652101194211250417</t>
  </si>
  <si>
    <t>6217858300053465747</t>
  </si>
  <si>
    <t>西环路团结小区13号楼1单元201室</t>
  </si>
  <si>
    <t>15609958133</t>
  </si>
  <si>
    <t>幸福路240号</t>
  </si>
  <si>
    <t>18999698381</t>
  </si>
  <si>
    <t>王传英</t>
  </si>
  <si>
    <t>652101194212240026</t>
  </si>
  <si>
    <t>6217858300053467420</t>
  </si>
  <si>
    <t>13999479069</t>
  </si>
  <si>
    <t>13909955396</t>
  </si>
  <si>
    <t>阿不都热依木·肉孜</t>
  </si>
  <si>
    <t>652101194212062813</t>
  </si>
  <si>
    <t>6217858300056516546</t>
  </si>
  <si>
    <t>幸福小区7号楼1单元301室</t>
  </si>
  <si>
    <t>13899303403</t>
  </si>
  <si>
    <t>13999473166</t>
  </si>
  <si>
    <t>652101194209200023</t>
  </si>
  <si>
    <t>6217858300050127050</t>
  </si>
  <si>
    <t>国泰民生C区6号楼2单元401室</t>
  </si>
  <si>
    <t>15009955331</t>
  </si>
  <si>
    <t>幸福小区7号楼3单元202室</t>
  </si>
  <si>
    <t>13899301975</t>
  </si>
  <si>
    <t>马春兰</t>
  </si>
  <si>
    <t>652101194302110022</t>
  </si>
  <si>
    <t>6217858300032564354</t>
  </si>
  <si>
    <t>幸福小区6号楼1单元101室</t>
  </si>
  <si>
    <t>15909918144</t>
  </si>
  <si>
    <t>0995-6266018</t>
  </si>
  <si>
    <t>张文秀</t>
  </si>
  <si>
    <t>65210119430207042X</t>
  </si>
  <si>
    <t>6217213005000821492</t>
  </si>
  <si>
    <t>幸福小区9号楼2单元201室</t>
  </si>
  <si>
    <t>13579542384</t>
  </si>
  <si>
    <t>幸福小区3号楼2单元201室</t>
  </si>
  <si>
    <t>18290959565</t>
  </si>
  <si>
    <t>周良驷</t>
  </si>
  <si>
    <t>652101194212220017</t>
  </si>
  <si>
    <t>6214674530002805747</t>
  </si>
  <si>
    <t>乌鲁木齐市新市区天津南路215号1号高层1302号</t>
  </si>
  <si>
    <t>15199172729</t>
  </si>
  <si>
    <t>财源小区1号楼2单元301室</t>
  </si>
  <si>
    <t>13999040950</t>
  </si>
  <si>
    <t>张乱会</t>
  </si>
  <si>
    <t>652101194305220024</t>
  </si>
  <si>
    <t>6228230899005500077</t>
  </si>
  <si>
    <t>乌鲁木齐新市区118号龙庭华清园1号楼1单元202室</t>
  </si>
  <si>
    <t>13079969980</t>
  </si>
  <si>
    <t>幸福小区9号楼1单元102室</t>
  </si>
  <si>
    <t>13999696665</t>
  </si>
  <si>
    <t>贺桂生</t>
  </si>
  <si>
    <t>652101194306030425</t>
  </si>
  <si>
    <t>6228230899005051170</t>
  </si>
  <si>
    <t>兴资小区1号楼1单元201室</t>
  </si>
  <si>
    <t>18999698063</t>
  </si>
  <si>
    <t>15809957988</t>
  </si>
  <si>
    <t>岳彩生</t>
  </si>
  <si>
    <t>652101194308080426</t>
  </si>
  <si>
    <t>6214674600000934342</t>
  </si>
  <si>
    <t>绿洲西路421号</t>
  </si>
  <si>
    <t>18999698026</t>
  </si>
  <si>
    <t>13899305568</t>
  </si>
  <si>
    <t>建设银行</t>
  </si>
  <si>
    <t>柳捷三</t>
  </si>
  <si>
    <t>65210119431127001X</t>
  </si>
  <si>
    <t>6214674600000934110</t>
  </si>
  <si>
    <t>新区阳光园二区37号楼3单元102室</t>
  </si>
  <si>
    <t>13909950099</t>
  </si>
  <si>
    <t>幸福小区8号楼2单元202室</t>
  </si>
  <si>
    <t>18999250233</t>
  </si>
  <si>
    <t>梁敏</t>
  </si>
  <si>
    <t>652101194207100723</t>
  </si>
  <si>
    <t>6228233695274955860</t>
  </si>
  <si>
    <t>乌鲁木齐市沙依巴克区格林威治城A区20栋2单元201室</t>
  </si>
  <si>
    <t>18909951597</t>
  </si>
  <si>
    <t>幸福小区1号楼4单元101室</t>
  </si>
  <si>
    <t>席惠</t>
  </si>
  <si>
    <t>652101194401291324</t>
  </si>
  <si>
    <t>6217858300056533301</t>
  </si>
  <si>
    <t>幸福小区4号楼3单元201室</t>
  </si>
  <si>
    <t>15809949201</t>
  </si>
  <si>
    <t>18099956989</t>
  </si>
  <si>
    <t>肖功华</t>
  </si>
  <si>
    <t>652101194401150425</t>
  </si>
  <si>
    <t>6217858300051864420</t>
  </si>
  <si>
    <t>水景花园5号楼2单元201室</t>
  </si>
  <si>
    <t>18999045119</t>
  </si>
  <si>
    <t>金苑小区4-7-501</t>
  </si>
  <si>
    <t>15009961777</t>
  </si>
  <si>
    <t>652101194401050029</t>
  </si>
  <si>
    <t>6217213005000721759</t>
  </si>
  <si>
    <t>幸福小区7号楼2单元201室</t>
  </si>
  <si>
    <t>17709953365</t>
  </si>
  <si>
    <t>13309958484</t>
  </si>
  <si>
    <t>工商银行</t>
  </si>
  <si>
    <t>冯素清</t>
  </si>
  <si>
    <t>512924194401081324</t>
  </si>
  <si>
    <t>6217858300028370915</t>
  </si>
  <si>
    <t>15009963977</t>
  </si>
  <si>
    <t>13031206233</t>
  </si>
  <si>
    <t>倪瑞珍</t>
  </si>
  <si>
    <t>652101193810280023</t>
  </si>
  <si>
    <t>6217858300053463908</t>
  </si>
  <si>
    <t>绿洲社区</t>
  </si>
  <si>
    <t>水景花园8号楼1单元1201室</t>
  </si>
  <si>
    <t>13909951010</t>
  </si>
  <si>
    <t>水景花园8-1-1201</t>
  </si>
  <si>
    <t>王志喜</t>
  </si>
  <si>
    <t>652101193502182210</t>
  </si>
  <si>
    <t>6228233695278556268</t>
  </si>
  <si>
    <t>锦绣高昌1号楼1单元1001室</t>
  </si>
  <si>
    <t>13779001552</t>
  </si>
  <si>
    <t>锦绣高昌1-1-1001</t>
  </si>
  <si>
    <t>刘登香</t>
  </si>
  <si>
    <t>652101193803070415</t>
  </si>
  <si>
    <t>6217858300051874577</t>
  </si>
  <si>
    <t>葡城怡详苑8号楼1单元601室</t>
  </si>
  <si>
    <t>13579559068</t>
  </si>
  <si>
    <t>葡城怡详苑8-1-601</t>
  </si>
  <si>
    <t>刘桂兰</t>
  </si>
  <si>
    <t>652101193405150444</t>
  </si>
  <si>
    <t>6228233695064022665</t>
  </si>
  <si>
    <t>平安小区4号楼3单元102室</t>
  </si>
  <si>
    <t>18999696722</t>
  </si>
  <si>
    <t>平安小区4-3-102</t>
  </si>
  <si>
    <t>18999696722（女儿）</t>
  </si>
  <si>
    <t>张德兰</t>
  </si>
  <si>
    <t>652123193406120026</t>
  </si>
  <si>
    <t>6228233699001847473</t>
  </si>
  <si>
    <t>绿园小区5号楼2单元102室</t>
  </si>
  <si>
    <t>18139302019</t>
  </si>
  <si>
    <t>平安小区2-2-102</t>
  </si>
  <si>
    <t>18909951055（女儿）</t>
  </si>
  <si>
    <t>耿法恩</t>
  </si>
  <si>
    <t>652101193709200017</t>
  </si>
  <si>
    <t>6228233695145440563</t>
  </si>
  <si>
    <t>绿洲花苑7号楼1单元102室</t>
  </si>
  <si>
    <t>8626265</t>
  </si>
  <si>
    <t>绿洲花苑7-1-102</t>
  </si>
  <si>
    <t>杨秀华</t>
  </si>
  <si>
    <t>652122193701132349</t>
  </si>
  <si>
    <t>6228233699001233575</t>
  </si>
  <si>
    <t>水景花园5号楼1单元102室</t>
  </si>
  <si>
    <t>15299871950</t>
  </si>
  <si>
    <t>水景花园5-1-102</t>
  </si>
  <si>
    <t>满尼汗·胡吉阿帕尔</t>
  </si>
  <si>
    <t>652101193806290026</t>
  </si>
  <si>
    <t>6212872091734452</t>
  </si>
  <si>
    <t>平安小区7号楼2单元402室</t>
  </si>
  <si>
    <t>13999464621</t>
  </si>
  <si>
    <t>平安小区7-2-402</t>
  </si>
  <si>
    <t>13999478339（女儿）</t>
  </si>
  <si>
    <t>王翠玲</t>
  </si>
  <si>
    <t>652101193909080021</t>
  </si>
  <si>
    <t>6212872138029643</t>
  </si>
  <si>
    <t>绿洲花苑3-2-102</t>
  </si>
  <si>
    <t>18094909188</t>
  </si>
  <si>
    <t>水景花园4-4-101</t>
  </si>
  <si>
    <t>衣马尼汗·提衣甫</t>
  </si>
  <si>
    <t>652101193908200423</t>
  </si>
  <si>
    <t>6212872100065989</t>
  </si>
  <si>
    <t>戈壁巷7号</t>
  </si>
  <si>
    <t xml:space="preserve">柏孜克里克路999号平安小区7-2-402 </t>
  </si>
  <si>
    <t>13999697714儿子</t>
  </si>
  <si>
    <t>张培华</t>
  </si>
  <si>
    <t>652101193206150513</t>
  </si>
  <si>
    <t>6212872122463782</t>
  </si>
  <si>
    <t>江苏省苏州市吴江区七都镇庙港庙桥村22号</t>
  </si>
  <si>
    <t>18709073869</t>
  </si>
  <si>
    <t>蒲城怡祥苑1-3-404</t>
  </si>
  <si>
    <t>李锦春</t>
  </si>
  <si>
    <t>652101194101270425</t>
  </si>
  <si>
    <t>6217858300053470168</t>
  </si>
  <si>
    <t>平安小区3-3-101</t>
  </si>
  <si>
    <t>18009950528</t>
  </si>
  <si>
    <t>朱秀珍</t>
  </si>
  <si>
    <t>652101194006280027</t>
  </si>
  <si>
    <t>6217858300051837954</t>
  </si>
  <si>
    <t>广汇小区光明区5号楼3单元202室</t>
  </si>
  <si>
    <t>8510257</t>
  </si>
  <si>
    <t>高昌区绿洲东路404号绿洲花苑小区3-2-101</t>
  </si>
  <si>
    <t>杨付环</t>
  </si>
  <si>
    <t>652101194004180444</t>
  </si>
  <si>
    <t>6214674600000942030</t>
  </si>
  <si>
    <t>旅游小区1号楼5单元102室</t>
  </si>
  <si>
    <t>永园小区1-2-302</t>
  </si>
  <si>
    <t>丁桂先</t>
  </si>
  <si>
    <t>652101194106210026</t>
  </si>
  <si>
    <t>6217858300051868751</t>
  </si>
  <si>
    <t>锦绣高昌小区2号楼1单元702室</t>
  </si>
  <si>
    <t>18209944246</t>
  </si>
  <si>
    <t>何世清</t>
  </si>
  <si>
    <t>65210119410805045X</t>
  </si>
  <si>
    <t>6228233695064250969</t>
  </si>
  <si>
    <t>东环路37号</t>
  </si>
  <si>
    <t>18999691000</t>
  </si>
  <si>
    <t>13309950956
19909958818</t>
  </si>
  <si>
    <t>高玉荣</t>
  </si>
  <si>
    <t>652123194108150942</t>
  </si>
  <si>
    <t>6212877024605794</t>
  </si>
  <si>
    <t>广汇团结区8号楼1单元201室</t>
  </si>
  <si>
    <t>19914312727</t>
  </si>
  <si>
    <t>平安小区4-3-402</t>
  </si>
  <si>
    <t>18299298015</t>
  </si>
  <si>
    <t>高兴堂</t>
  </si>
  <si>
    <t>652101194111200711</t>
  </si>
  <si>
    <t>6212872138019719</t>
  </si>
  <si>
    <t>平安小区1号楼1单元402室</t>
  </si>
  <si>
    <t>13139958361</t>
  </si>
  <si>
    <t>平安小区1-1-402</t>
  </si>
  <si>
    <t>李玉芳</t>
  </si>
  <si>
    <t>652101194201200440</t>
  </si>
  <si>
    <t>6214674600000370869</t>
  </si>
  <si>
    <t>葡城怡祥苑6号楼4单元502室</t>
  </si>
  <si>
    <t>13369952112</t>
  </si>
  <si>
    <t>18160238950（儿子）</t>
  </si>
  <si>
    <t>周云克</t>
  </si>
  <si>
    <t>652101194112180417</t>
  </si>
  <si>
    <t>6217858300050442871</t>
  </si>
  <si>
    <t>平安小区3号楼1单元101室</t>
  </si>
  <si>
    <t>18399487518</t>
  </si>
  <si>
    <t>陈玉英</t>
  </si>
  <si>
    <t>652101194209060024</t>
  </si>
  <si>
    <t>6217858300051868199</t>
  </si>
  <si>
    <t>13899320036</t>
  </si>
  <si>
    <t>肖斌生</t>
  </si>
  <si>
    <t>652101194209270419</t>
  </si>
  <si>
    <t>6217213005000969416</t>
  </si>
  <si>
    <t>水景花园8号楼3单元2301室</t>
  </si>
  <si>
    <t>13899307779</t>
  </si>
  <si>
    <t>13999690058</t>
  </si>
  <si>
    <t>阿不都拉·艾乃吐力</t>
  </si>
  <si>
    <t>652101194308013135</t>
  </si>
  <si>
    <t>6214674600000882897</t>
  </si>
  <si>
    <t>水景花园7-4-401</t>
  </si>
  <si>
    <t>13031203520</t>
  </si>
  <si>
    <t>13345428999</t>
  </si>
  <si>
    <t>王来生</t>
  </si>
  <si>
    <t>652101194311210711</t>
  </si>
  <si>
    <t>6214674600000884349</t>
  </si>
  <si>
    <t>锦锈高昌6-1-101
(养老院)</t>
  </si>
  <si>
    <t>18709956989</t>
  </si>
  <si>
    <t>平安小区2-2-202</t>
  </si>
  <si>
    <t>杨兆贵</t>
  </si>
  <si>
    <t>652122192801010037</t>
  </si>
  <si>
    <t>6217858300041246167</t>
  </si>
  <si>
    <t>广汇社区</t>
  </si>
  <si>
    <t>广汇小区光明区10号楼2单元102室</t>
  </si>
  <si>
    <t>6253185</t>
  </si>
  <si>
    <t>广汇小区明区10号2-102室</t>
  </si>
  <si>
    <t>杨玉兰</t>
  </si>
  <si>
    <t>652122192907010027</t>
  </si>
  <si>
    <t>6217858300021112314</t>
  </si>
  <si>
    <t>广汇小区 光明区10号2-102室</t>
  </si>
  <si>
    <t>阿不力孜·汗木都</t>
  </si>
  <si>
    <t>652101193207080414</t>
  </si>
  <si>
    <t>6217004600001005260</t>
  </si>
  <si>
    <t>乌鲁木齐市天山区大湾北路西域轻工基地</t>
  </si>
  <si>
    <t>13699356868</t>
  </si>
  <si>
    <t>广汇安置区3-2-101</t>
  </si>
  <si>
    <t>沙日汗·阿布都热义木</t>
  </si>
  <si>
    <t>652101193010151346</t>
  </si>
  <si>
    <t>6217213005001050448</t>
  </si>
  <si>
    <t>东环路烟草公司家属1号楼2单元101室</t>
  </si>
  <si>
    <t>17709959877</t>
  </si>
  <si>
    <t>广汇小区 团结区17号楼1-201</t>
  </si>
  <si>
    <t>刘登州</t>
  </si>
  <si>
    <t>652101193212240419</t>
  </si>
  <si>
    <t>6217858300051867985</t>
  </si>
  <si>
    <t>广汇小区光明区10号楼3单元101室</t>
  </si>
  <si>
    <t>8510800</t>
  </si>
  <si>
    <t>广汇小区 光明区10号楼3-101</t>
  </si>
  <si>
    <t>沈玉兰</t>
  </si>
  <si>
    <t>652101193311230427</t>
  </si>
  <si>
    <t>6228233695278556169</t>
  </si>
  <si>
    <t>广汇小区 和平区1-4-302</t>
  </si>
  <si>
    <t>温金玉</t>
  </si>
  <si>
    <t>652101193502200415</t>
  </si>
  <si>
    <t>6217858300051877562</t>
  </si>
  <si>
    <t>广汇小区团结区7号楼3单元202室</t>
  </si>
  <si>
    <t>13899314311</t>
  </si>
  <si>
    <t>广汇小区 团结区7-3-202</t>
  </si>
  <si>
    <t>李书祥</t>
  </si>
  <si>
    <t>652101193509120733</t>
  </si>
  <si>
    <t>6228233699001837078</t>
  </si>
  <si>
    <t>广汇和平区5号楼3单元201室</t>
  </si>
  <si>
    <t>15352672050</t>
  </si>
  <si>
    <t>广汇和平区5-3-201</t>
  </si>
  <si>
    <t>岳立人</t>
  </si>
  <si>
    <t>652101193509300419</t>
  </si>
  <si>
    <t>6217213005000918330</t>
  </si>
  <si>
    <t>广汇小区行署家属院3号楼1单元202室</t>
  </si>
  <si>
    <t>8523015</t>
  </si>
  <si>
    <t>广汇小区行署家属院3-1-202</t>
  </si>
  <si>
    <t>杨淑贞</t>
  </si>
  <si>
    <t>652122193610232328</t>
  </si>
  <si>
    <t>6217858300053463775</t>
  </si>
  <si>
    <t>广汇小区光明区4号楼3单元201室</t>
  </si>
  <si>
    <t>6268316</t>
  </si>
  <si>
    <t>广汇小区光明区4-3-201</t>
  </si>
  <si>
    <t>张九菊</t>
  </si>
  <si>
    <t>652101193609090025</t>
  </si>
  <si>
    <t>6228233699001179273</t>
  </si>
  <si>
    <t>广汇小区新苑小区1号楼1单元201室</t>
  </si>
  <si>
    <t>15109951601</t>
  </si>
  <si>
    <t>广汇小区新苑小区1-1-201</t>
  </si>
  <si>
    <t>胡学才</t>
  </si>
  <si>
    <t>652101193702180711</t>
  </si>
  <si>
    <t>6228233699001000073</t>
  </si>
  <si>
    <t>广汇和平区1号楼1单元401室</t>
  </si>
  <si>
    <t>18299058362</t>
  </si>
  <si>
    <t>广汇和平区1-1-401</t>
  </si>
  <si>
    <t>郭青山</t>
  </si>
  <si>
    <t>652101193611230410</t>
  </si>
  <si>
    <t>6217858300051837426</t>
  </si>
  <si>
    <t>景秀高昌3号楼2单元302室</t>
  </si>
  <si>
    <t>东环路43号</t>
  </si>
  <si>
    <t>郭万真</t>
  </si>
  <si>
    <t>652101193612250018</t>
  </si>
  <si>
    <t>6217213005000919304</t>
  </si>
  <si>
    <t>8573095</t>
  </si>
  <si>
    <t>东环路23号</t>
  </si>
  <si>
    <t>杜月英</t>
  </si>
  <si>
    <t>652123193707100029</t>
  </si>
  <si>
    <t>6228233699001247872</t>
  </si>
  <si>
    <t>乌鲁木齐市新市区银泉路世界明珠小区10-2-1103</t>
  </si>
  <si>
    <t>15389957102</t>
  </si>
  <si>
    <t>广汇小区新苑小区1-2-102</t>
  </si>
  <si>
    <t>孔繁霞</t>
  </si>
  <si>
    <t>652101193707180024</t>
  </si>
  <si>
    <t>6214674530004262228</t>
  </si>
  <si>
    <t>广汇小区新苑小区1号楼2单元202室</t>
  </si>
  <si>
    <t>8578500</t>
  </si>
  <si>
    <t>广汇小区新苑小区1-2-202</t>
  </si>
  <si>
    <t>李传媛</t>
  </si>
  <si>
    <t>652101193706050420</t>
  </si>
  <si>
    <t>6217213005000021168</t>
  </si>
  <si>
    <t>广汇小区行署家属院4号楼1单元301室</t>
  </si>
  <si>
    <t>0995-8523015</t>
  </si>
  <si>
    <t>绿洲中路绿园小区19号</t>
  </si>
  <si>
    <t>梁培华</t>
  </si>
  <si>
    <t>652101193003180720</t>
  </si>
  <si>
    <t>6217213005000897310</t>
  </si>
  <si>
    <t>广汇和平区1号楼3单元301室</t>
  </si>
  <si>
    <t>广汇和平区1号楼3-301</t>
  </si>
  <si>
    <t>段永生</t>
  </si>
  <si>
    <t>652101193803100418</t>
  </si>
  <si>
    <t>6217858300051838945</t>
  </si>
  <si>
    <t>滨湖小区6号楼1单元101室</t>
  </si>
  <si>
    <t>东环路45号</t>
  </si>
  <si>
    <t>林以祚</t>
  </si>
  <si>
    <t>652101193807270414</t>
  </si>
  <si>
    <t>6228233695274948865</t>
  </si>
  <si>
    <t>广汇小区安置楼3号楼3单元101室</t>
  </si>
  <si>
    <t>17767463738</t>
  </si>
  <si>
    <t>广汇小区安置楼3-3-101</t>
  </si>
  <si>
    <t>关新方</t>
  </si>
  <si>
    <t>65210119380808041X</t>
  </si>
  <si>
    <t>6214674600000439623</t>
  </si>
  <si>
    <t>广汇小区安置楼1号楼2单元101室</t>
  </si>
  <si>
    <t>13899307171</t>
  </si>
  <si>
    <t>广汇安置楼1-2-101</t>
  </si>
  <si>
    <t>梁敬谦</t>
  </si>
  <si>
    <t>652123193805240017</t>
  </si>
  <si>
    <t>6217213005000969945</t>
  </si>
  <si>
    <t>广汇小区新苑小区1号楼2单元102室</t>
  </si>
  <si>
    <t>8578931</t>
  </si>
  <si>
    <t>赵连庭</t>
  </si>
  <si>
    <t>652101193810150739</t>
  </si>
  <si>
    <t>6228233699001812170</t>
  </si>
  <si>
    <t>广汇小区西域丽都19号楼6单元301室</t>
  </si>
  <si>
    <t>广汇小区光明区5-2-401</t>
  </si>
  <si>
    <t>何兰欣</t>
  </si>
  <si>
    <t>652101193812200015</t>
  </si>
  <si>
    <t>6217213005000897245</t>
  </si>
  <si>
    <t>广汇小区光明区4号楼1单元302室</t>
  </si>
  <si>
    <t>13031209956，8512099</t>
  </si>
  <si>
    <t>广汇小区光明区4-1-302</t>
  </si>
  <si>
    <t>杲怀侠</t>
  </si>
  <si>
    <t>652222193806150856</t>
  </si>
  <si>
    <t>6214674570002239489</t>
  </si>
  <si>
    <t>新疆哈密红星一场红光路开元小区13B-2-202</t>
  </si>
  <si>
    <t>18299318539</t>
  </si>
  <si>
    <t>建设小区1-2-102</t>
  </si>
  <si>
    <t>于爱英</t>
  </si>
  <si>
    <t>652101193812140024</t>
  </si>
  <si>
    <t>6228230899005019177</t>
  </si>
  <si>
    <t>广汇小区团结区16号楼3单元203室</t>
  </si>
  <si>
    <t>陈明锐</t>
  </si>
  <si>
    <t>652101193903200416</t>
  </si>
  <si>
    <t>6217858300051875004</t>
  </si>
  <si>
    <t>广汇行署家属院3号楼2单元102室</t>
  </si>
  <si>
    <t>王仲民</t>
  </si>
  <si>
    <t>652101193902160416</t>
  </si>
  <si>
    <t>6217004600001005252</t>
  </si>
  <si>
    <t>广汇小区行署家属院1号楼1单元401室</t>
  </si>
  <si>
    <t>广汇小区行署家属院1-1-401</t>
  </si>
  <si>
    <t>何永华</t>
  </si>
  <si>
    <t>652122193906291028</t>
  </si>
  <si>
    <t>6214674600000941917</t>
  </si>
  <si>
    <t>广汇小区安置楼1号楼3单元302室</t>
  </si>
  <si>
    <t>8621355</t>
  </si>
  <si>
    <t>广汇小区西域丽都5号楼1单元102室</t>
  </si>
  <si>
    <t>张孝义</t>
  </si>
  <si>
    <t>652101193908040415</t>
  </si>
  <si>
    <t>6214674600000884448</t>
  </si>
  <si>
    <t>东环路山水小区1号楼4单元302室</t>
  </si>
  <si>
    <t>8510061</t>
  </si>
  <si>
    <t>广汇小区安置楼3-1-202室</t>
  </si>
  <si>
    <t>吴桂生</t>
  </si>
  <si>
    <t>652101193808150430</t>
  </si>
  <si>
    <t>6217213005000844494</t>
  </si>
  <si>
    <t>广汇小区团结区15号楼3单元103室</t>
  </si>
  <si>
    <t>18699510030</t>
  </si>
  <si>
    <t>广汇小区团结区15-3-103</t>
  </si>
  <si>
    <t>买旦尼沙·买合苏提</t>
  </si>
  <si>
    <t>652101193906110029</t>
  </si>
  <si>
    <t>6217858300011384378</t>
  </si>
  <si>
    <t>广汇和平区3号楼3单元101室</t>
  </si>
  <si>
    <t>18999697225</t>
  </si>
  <si>
    <t>张发</t>
  </si>
  <si>
    <t>652101193910200430</t>
  </si>
  <si>
    <t>6217213005000494639</t>
  </si>
  <si>
    <t>广汇小区行署家属院3号楼2单元202室</t>
  </si>
  <si>
    <t>6269132</t>
  </si>
  <si>
    <t>朱树乾</t>
  </si>
  <si>
    <t>652101193909130412</t>
  </si>
  <si>
    <t>6217858300056523559</t>
  </si>
  <si>
    <t>希望小区2号楼1单元201室</t>
  </si>
  <si>
    <t>东环路93号</t>
  </si>
  <si>
    <t>李建国</t>
  </si>
  <si>
    <t>652101193810090019</t>
  </si>
  <si>
    <t>6217213002014873551</t>
  </si>
  <si>
    <t>乌鲁木齐市新市区四平路万泰星晨小区</t>
  </si>
  <si>
    <t>15276823849</t>
  </si>
  <si>
    <t>广汇团结区15号楼2单元201室</t>
  </si>
  <si>
    <t>孙玉珍</t>
  </si>
  <si>
    <t>652123193912160020</t>
  </si>
  <si>
    <t>6217213005001019740</t>
  </si>
  <si>
    <t>广汇小区新苑小区1号楼1单元101室</t>
  </si>
  <si>
    <t>8578938</t>
  </si>
  <si>
    <t>侯作环</t>
  </si>
  <si>
    <t>652101194003010419</t>
  </si>
  <si>
    <t>6217858300031379549</t>
  </si>
  <si>
    <t>广汇小区安置楼1号楼1单元201室</t>
  </si>
  <si>
    <t>15209950058</t>
  </si>
  <si>
    <t>阿加汗·赛提尼牙孜</t>
  </si>
  <si>
    <t>652101194008150429</t>
  </si>
  <si>
    <t>6228233699001063378</t>
  </si>
  <si>
    <t>广汇小区行署家属院3号楼1单元302室</t>
  </si>
  <si>
    <t>8531861、15209956051</t>
  </si>
  <si>
    <t>杨定峰</t>
  </si>
  <si>
    <t>652101194010260037</t>
  </si>
  <si>
    <t>6217213005000888160</t>
  </si>
  <si>
    <t>高昌区文化路新苑小区1号楼1单元202室</t>
  </si>
  <si>
    <t>8578838</t>
  </si>
  <si>
    <t>高昌区文化路新苑小区1-1-202</t>
  </si>
  <si>
    <t>刘翠山</t>
  </si>
  <si>
    <t>652101194009100466</t>
  </si>
  <si>
    <t>6228233699001073179</t>
  </si>
  <si>
    <t>广汇小区和平区2号楼5单元101室</t>
  </si>
  <si>
    <t>广汇小区和平区2-5-101</t>
  </si>
  <si>
    <t>杨桂芳</t>
  </si>
  <si>
    <t>652101194009290423</t>
  </si>
  <si>
    <t>6228233695095114762</t>
  </si>
  <si>
    <t>广汇小区光明区7号楼5单元102室</t>
  </si>
  <si>
    <t>17399959858</t>
  </si>
  <si>
    <t>广汇小区光明区7-5-102</t>
  </si>
  <si>
    <t>艾比布汗·尼亚孜</t>
  </si>
  <si>
    <t>652101194009100028</t>
  </si>
  <si>
    <t>6214674600000508708</t>
  </si>
  <si>
    <t>广汇小区团结区15号楼2单元104室</t>
  </si>
  <si>
    <t>18809951685</t>
  </si>
  <si>
    <t>广汇小区团结区15-2-104</t>
  </si>
  <si>
    <t>李秉义</t>
  </si>
  <si>
    <t>652101194012150413</t>
  </si>
  <si>
    <t>6214674600000843725</t>
  </si>
  <si>
    <t>广汇小区光明区4号楼2单元102室</t>
  </si>
  <si>
    <t>18909955951</t>
  </si>
  <si>
    <t>广汇小区光明区4-2-102</t>
  </si>
  <si>
    <t>李贻盛</t>
  </si>
  <si>
    <t>652101194012090414</t>
  </si>
  <si>
    <t>6217213005000967501</t>
  </si>
  <si>
    <t>在托克逊县托克逊镇滨河小区7区12-2-201</t>
  </si>
  <si>
    <t>18999690601</t>
  </si>
  <si>
    <t>广汇小区新苑小区2-1-201</t>
  </si>
  <si>
    <t>阿不地古力·依热依木</t>
  </si>
  <si>
    <t>652101194103232211</t>
  </si>
  <si>
    <t>6214674600000842156</t>
  </si>
  <si>
    <t>广汇小区西域丽都12号楼3单元201室</t>
  </si>
  <si>
    <t>15109957500</t>
  </si>
  <si>
    <t>广汇小区西域丽都12-3-201</t>
  </si>
  <si>
    <t>马成良</t>
  </si>
  <si>
    <t>652101194102070417</t>
  </si>
  <si>
    <t>6217213005000552964</t>
  </si>
  <si>
    <t>广汇小区新苑小区1号楼3单元201室</t>
  </si>
  <si>
    <t>13699918815</t>
  </si>
  <si>
    <t>广汇小区新苑小区1-3-201</t>
  </si>
  <si>
    <t>刘进刚</t>
  </si>
  <si>
    <t>653130194009063493</t>
  </si>
  <si>
    <t>6228233665193789468</t>
  </si>
  <si>
    <t>广汇和平区4号楼1单元501室</t>
  </si>
  <si>
    <t>广汇和平区4-1-501</t>
  </si>
  <si>
    <t>顾兰英</t>
  </si>
  <si>
    <t>652101194106080727</t>
  </si>
  <si>
    <t>6228233699001828671</t>
  </si>
  <si>
    <t>广汇小区和平区5-3-201</t>
  </si>
  <si>
    <t>顾照金</t>
  </si>
  <si>
    <t>652101194107040428</t>
  </si>
  <si>
    <t>6228233695090478964</t>
  </si>
  <si>
    <t>乌鲁木齐市沙区西八家户路448号3-1-501</t>
  </si>
  <si>
    <t>广汇小区和平区13-2-202</t>
  </si>
  <si>
    <t>胡彦明</t>
  </si>
  <si>
    <t>652101194108270719</t>
  </si>
  <si>
    <t>6228233699001063071</t>
  </si>
  <si>
    <t>柏孜克里克路广汇小区团结区12号楼3单元404室</t>
  </si>
  <si>
    <t>09958510622,15160814183</t>
  </si>
  <si>
    <t>周玲芝</t>
  </si>
  <si>
    <t>652101194110100428</t>
  </si>
  <si>
    <t>6217858300030663422</t>
  </si>
  <si>
    <t>彭秀英</t>
  </si>
  <si>
    <t>652101194110030423</t>
  </si>
  <si>
    <t>6217858300058718785</t>
  </si>
  <si>
    <t>柏孜克里克路广汇小区安置楼1号楼3单元501室</t>
  </si>
  <si>
    <t>15739513626</t>
  </si>
  <si>
    <t>梁秀英</t>
  </si>
  <si>
    <t>652101194111210426</t>
  </si>
  <si>
    <t>6217858300043316216</t>
  </si>
  <si>
    <t>高昌路街道柏孜克里克路广汇小区团结区15号楼3单元103室</t>
  </si>
  <si>
    <t>李芝琴</t>
  </si>
  <si>
    <t>65292419411221382X</t>
  </si>
  <si>
    <t>6228233695064247163</t>
  </si>
  <si>
    <t>柏孜克里克路广汇小区团结区11号楼3单楼101室</t>
  </si>
  <si>
    <t>7629101</t>
  </si>
  <si>
    <t>李德瑜</t>
  </si>
  <si>
    <t>512930194112044313</t>
  </si>
  <si>
    <t>6228233699001817872</t>
  </si>
  <si>
    <t>高昌区新站春晖小区11号楼2单元102室</t>
  </si>
  <si>
    <t>广汇小区西域丽都小区12号3单元501室</t>
  </si>
  <si>
    <t>贺加不都拉·加马里</t>
  </si>
  <si>
    <t>652101194112030419</t>
  </si>
  <si>
    <t>6217213005001013115</t>
  </si>
  <si>
    <t>示范区阳光园二区10号楼2单元102室</t>
  </si>
  <si>
    <t>柏孜克里克路广汇小区安置楼2号楼2单元302号</t>
  </si>
  <si>
    <t>杨筱梅</t>
  </si>
  <si>
    <t>652101194110080420</t>
  </si>
  <si>
    <t>6217858300053021326</t>
  </si>
  <si>
    <t>绿洲路行署家属院1号楼1单元401室</t>
  </si>
  <si>
    <t>13899309869</t>
  </si>
  <si>
    <t>18909950878女儿</t>
  </si>
  <si>
    <t>曹惠敏</t>
  </si>
  <si>
    <t>652101194201080725</t>
  </si>
  <si>
    <t>6214674550002834331</t>
  </si>
  <si>
    <t>新区阳光院一区19号楼1单元301室</t>
  </si>
  <si>
    <t>15292646898</t>
  </si>
  <si>
    <t>广汇和平区15号楼1单元502室</t>
  </si>
  <si>
    <t>17799765763儿子</t>
  </si>
  <si>
    <t>戴伍山</t>
  </si>
  <si>
    <t>652101194201052230</t>
  </si>
  <si>
    <t>6217213005000955456</t>
  </si>
  <si>
    <t>广汇团结区17号楼2单元102室</t>
  </si>
  <si>
    <t>18152957485</t>
  </si>
  <si>
    <t>18999469632儿子</t>
  </si>
  <si>
    <t>买甫德汗·沙里</t>
  </si>
  <si>
    <t>652101194202150449</t>
  </si>
  <si>
    <t>6228233695093754460</t>
  </si>
  <si>
    <t>新区锦绣园一区9-108</t>
  </si>
  <si>
    <t>15009951436</t>
  </si>
  <si>
    <t>行署家属院3号楼2单元301室</t>
  </si>
  <si>
    <t>18909956700（女儿）</t>
  </si>
  <si>
    <t>马志兰</t>
  </si>
  <si>
    <t>652101194203040428</t>
  </si>
  <si>
    <t>6228233699001143972</t>
  </si>
  <si>
    <t>广汇光明区1号楼1单元402室</t>
  </si>
  <si>
    <t>13699916968</t>
  </si>
  <si>
    <t>王国宇</t>
  </si>
  <si>
    <t>653129194203210017</t>
  </si>
  <si>
    <t>6217213005000917779</t>
  </si>
  <si>
    <t>新苑小区1号楼3单元202室</t>
  </si>
  <si>
    <t>13899310838</t>
  </si>
  <si>
    <t>13565598888</t>
  </si>
  <si>
    <t>杨长玉</t>
  </si>
  <si>
    <t>512930194204234325</t>
  </si>
  <si>
    <t>6228233699001937472</t>
  </si>
  <si>
    <t>春晖小区11号楼2单元102室</t>
  </si>
  <si>
    <t>18699530869</t>
  </si>
  <si>
    <t>西域丽都12号楼3单元501室</t>
  </si>
  <si>
    <t>买日彦木汗·木沙也夫</t>
  </si>
  <si>
    <t>652123194205142047</t>
  </si>
  <si>
    <t>6217858300057728827</t>
  </si>
  <si>
    <t>山水小区2号楼4单元202室</t>
  </si>
  <si>
    <t>13699900122</t>
  </si>
  <si>
    <t>广汇和平区7号楼3单元101室</t>
  </si>
  <si>
    <t>7628680</t>
  </si>
  <si>
    <t>孜亚汗·托合提尼亚孜</t>
  </si>
  <si>
    <t>652101194006201827</t>
  </si>
  <si>
    <t>6217858300041231060</t>
  </si>
  <si>
    <t>火焰山社区1号楼1单元402室</t>
  </si>
  <si>
    <t>13899301397</t>
  </si>
  <si>
    <t>广汇团结区18号楼1单元602室</t>
  </si>
  <si>
    <t>王井珍</t>
  </si>
  <si>
    <t>652101194205233127</t>
  </si>
  <si>
    <t>6217858300051853019</t>
  </si>
  <si>
    <t>吐鲁番市合作小区1号楼4单元202室</t>
  </si>
  <si>
    <t>13909950991</t>
  </si>
  <si>
    <t>广汇和平区13号楼2单元202室</t>
  </si>
  <si>
    <t>买明·肉司旦</t>
  </si>
  <si>
    <t>652101194205250015</t>
  </si>
  <si>
    <t>6217213005000969226</t>
  </si>
  <si>
    <t>行署院内1号楼1单元101室</t>
  </si>
  <si>
    <t>13369955183</t>
  </si>
  <si>
    <t>新疆吐鲁番市柏孜克里克路行署院内1号楼1单元101室</t>
  </si>
  <si>
    <t>15309952877</t>
  </si>
  <si>
    <t>米吉提·吐木尔</t>
  </si>
  <si>
    <t>652101194004072814</t>
  </si>
  <si>
    <t>6214674600000941792</t>
  </si>
  <si>
    <t>三堡乡曼古布拉克村一组</t>
  </si>
  <si>
    <t>15026268297</t>
  </si>
  <si>
    <t>广汇光明区7号楼5单元202室</t>
  </si>
  <si>
    <t>13109033611</t>
  </si>
  <si>
    <t>郭继彦</t>
  </si>
  <si>
    <t>652101194206040415</t>
  </si>
  <si>
    <t>6228230899006045577</t>
  </si>
  <si>
    <t>西域丽都27号楼6单元402室</t>
  </si>
  <si>
    <t>13699911206</t>
  </si>
  <si>
    <t>柏孜克里克路广汇小区900号9室</t>
  </si>
  <si>
    <t>13579557221</t>
  </si>
  <si>
    <t>哈力汗·阿比力木</t>
  </si>
  <si>
    <t>652101194206151385</t>
  </si>
  <si>
    <t>6228233695278250862</t>
  </si>
  <si>
    <t>广汇团结区16号楼1单元401室</t>
  </si>
  <si>
    <t>马恩良</t>
  </si>
  <si>
    <t>652101194207120433</t>
  </si>
  <si>
    <t>6217858300051868249</t>
  </si>
  <si>
    <t>锦秀高昌2号楼1单元902室</t>
  </si>
  <si>
    <t>13364920350</t>
  </si>
  <si>
    <t>广汇和平区2号楼1单元301室</t>
  </si>
  <si>
    <t>135795571955</t>
  </si>
  <si>
    <t>由丽云</t>
  </si>
  <si>
    <t>652101194207180022</t>
  </si>
  <si>
    <t>6217213002013680114</t>
  </si>
  <si>
    <t>乌鲁木齐市经开区万达华府三期71-1-2803</t>
  </si>
  <si>
    <t>13899926980</t>
  </si>
  <si>
    <t>东环路402号</t>
  </si>
  <si>
    <t>热以木汗·哈力克</t>
  </si>
  <si>
    <t>652101194208150423</t>
  </si>
  <si>
    <t>6217213005000399143</t>
  </si>
  <si>
    <t>行署家属院3号楼1单元301室</t>
  </si>
  <si>
    <t>18999649815</t>
  </si>
  <si>
    <t>杨玉华</t>
  </si>
  <si>
    <t>652101194208160728</t>
  </si>
  <si>
    <t>6214674600000890296</t>
  </si>
  <si>
    <t>广汇团结区8号楼1单元303室</t>
  </si>
  <si>
    <t>13579542079</t>
  </si>
  <si>
    <t>梁治文</t>
  </si>
  <si>
    <t>652101194212150434</t>
  </si>
  <si>
    <t>6214674600000897184</t>
  </si>
  <si>
    <t>广汇和平区2号楼3单元302室</t>
  </si>
  <si>
    <t>1399473202</t>
  </si>
  <si>
    <t>13565719918</t>
  </si>
  <si>
    <t>张化琮</t>
  </si>
  <si>
    <t>650300194212261225</t>
  </si>
  <si>
    <t>6214674630000762880</t>
  </si>
  <si>
    <t>新苑小区2号楼3单元401室</t>
  </si>
  <si>
    <t>18909951971</t>
  </si>
  <si>
    <t>米尔斯木汗·由奴斯</t>
  </si>
  <si>
    <t>652101194209150441</t>
  </si>
  <si>
    <t>6228233695094689566</t>
  </si>
  <si>
    <t>广汇光明区1号楼1单元202室</t>
  </si>
  <si>
    <t>15719930186</t>
  </si>
  <si>
    <t>18209958807</t>
  </si>
  <si>
    <t>艾合买提·依明</t>
  </si>
  <si>
    <t>65210119420910041X</t>
  </si>
  <si>
    <t>6217213005001023205</t>
  </si>
  <si>
    <t>何士英</t>
  </si>
  <si>
    <t>650300194211045459</t>
  </si>
  <si>
    <t>6228233375256091568</t>
  </si>
  <si>
    <t>广汇和平区1号楼2单元201室</t>
  </si>
  <si>
    <t>13899323998</t>
  </si>
  <si>
    <t>哈力汗·巴拉提</t>
  </si>
  <si>
    <t>652101194210250028</t>
  </si>
  <si>
    <t>6217858300051836519</t>
  </si>
  <si>
    <t>广汇小区行署家属院1号楼1单元102室</t>
  </si>
  <si>
    <t>13999046183</t>
  </si>
  <si>
    <t>15299447808</t>
  </si>
  <si>
    <t>刘月兰</t>
  </si>
  <si>
    <t>652101194211240761</t>
  </si>
  <si>
    <t>6217858300052419638</t>
  </si>
  <si>
    <t>乌鲁木齐市马德里春天28号楼1单元1401室</t>
  </si>
  <si>
    <t>1859908202</t>
  </si>
  <si>
    <t>广汇团结区14号楼2单元101室</t>
  </si>
  <si>
    <t>13309953360</t>
  </si>
  <si>
    <t>刘妙娟</t>
  </si>
  <si>
    <t>652101194211130423</t>
  </si>
  <si>
    <t>6214674600000893688</t>
  </si>
  <si>
    <t>广汇安置楼3号楼3单元101室</t>
  </si>
  <si>
    <t>绿洲路南一巷90号</t>
  </si>
  <si>
    <t>13899315880</t>
  </si>
  <si>
    <t>陈新年</t>
  </si>
  <si>
    <t>652101194302040714</t>
  </si>
  <si>
    <t>6228233699001090074</t>
  </si>
  <si>
    <t>广汇和平区6号楼2单元501室</t>
  </si>
  <si>
    <t>15109957158</t>
  </si>
  <si>
    <t>操贤根</t>
  </si>
  <si>
    <t>652101194303240419</t>
  </si>
  <si>
    <t>6214674600000039225</t>
  </si>
  <si>
    <t>广汇光明区1号楼1单元101室</t>
  </si>
  <si>
    <t>17690755019</t>
  </si>
  <si>
    <t>广汇和平区10号楼2单元302室</t>
  </si>
  <si>
    <t>张翠花</t>
  </si>
  <si>
    <t>652101194303030446</t>
  </si>
  <si>
    <t>6228233699001331478</t>
  </si>
  <si>
    <t>广汇团结区10号楼1单元401室</t>
  </si>
  <si>
    <t>15299308985</t>
  </si>
  <si>
    <t>尚清林</t>
  </si>
  <si>
    <t>652101194305150011</t>
  </si>
  <si>
    <t>6214674600000950009</t>
  </si>
  <si>
    <t>文化路新苑小区2号楼1单元301室</t>
  </si>
  <si>
    <t>15299303039</t>
  </si>
  <si>
    <t>18290891179</t>
  </si>
  <si>
    <t>龚昌林</t>
  </si>
  <si>
    <t>652101194305040410</t>
  </si>
  <si>
    <t>6217858300051838366</t>
  </si>
  <si>
    <t>广汇小区安置娄1号楼1单元401室</t>
  </si>
  <si>
    <t>13309950022</t>
  </si>
  <si>
    <t>13309957000</t>
  </si>
  <si>
    <t>蔡炳华</t>
  </si>
  <si>
    <t>652122194009251012</t>
  </si>
  <si>
    <t>6217213002013599876</t>
  </si>
  <si>
    <t>陕西省咸阳市泰都区人民西路鞭蓉佳苑2-2604</t>
  </si>
  <si>
    <t>18165109303</t>
  </si>
  <si>
    <t>行署家属院2号楼2单元102室</t>
  </si>
  <si>
    <t>18909956767</t>
  </si>
  <si>
    <t>王淑英</t>
  </si>
  <si>
    <t>652101194304010447</t>
  </si>
  <si>
    <t>6217858300053464310</t>
  </si>
  <si>
    <t>西域丽都25号楼1单元101室</t>
  </si>
  <si>
    <t>13364920029</t>
  </si>
  <si>
    <t>丁玉芳</t>
  </si>
  <si>
    <t>652101194305180421</t>
  </si>
  <si>
    <t>6217858300051866573</t>
  </si>
  <si>
    <t>广汇和平区5号楼1单元101室</t>
  </si>
  <si>
    <t>13909951943</t>
  </si>
  <si>
    <t>13565580390</t>
  </si>
  <si>
    <t>贺盘英</t>
  </si>
  <si>
    <t>652101194306150427</t>
  </si>
  <si>
    <t>6217858300051876069</t>
  </si>
  <si>
    <t>广汇安置楼1号楼1单元102室</t>
  </si>
  <si>
    <t>13031200798</t>
  </si>
  <si>
    <t>18899606587</t>
  </si>
  <si>
    <t>刘汉华</t>
  </si>
  <si>
    <t>652101194308070420</t>
  </si>
  <si>
    <t>6228233699001052579</t>
  </si>
  <si>
    <t>13579540080</t>
  </si>
  <si>
    <t>高昌区东环路45号</t>
  </si>
  <si>
    <t>唐子来</t>
  </si>
  <si>
    <t>652101194308200416</t>
  </si>
  <si>
    <t>6214674600000854342</t>
  </si>
  <si>
    <t>建设小区1号楼1单元201室</t>
  </si>
  <si>
    <t>13909955122</t>
  </si>
  <si>
    <t>汤云贞</t>
  </si>
  <si>
    <t>652101194308120424</t>
  </si>
  <si>
    <t>6214674600000907280</t>
  </si>
  <si>
    <t>行署家属院3号楼2单元102室</t>
  </si>
  <si>
    <t>18309070165</t>
  </si>
  <si>
    <t>许明成</t>
  </si>
  <si>
    <t>652101194309180031</t>
  </si>
  <si>
    <t>6214674600000896251</t>
  </si>
  <si>
    <t>广汇和平区8号1单元301室</t>
  </si>
  <si>
    <t>15009956262</t>
  </si>
  <si>
    <t>孟凡芳</t>
  </si>
  <si>
    <t>652101194310130728</t>
  </si>
  <si>
    <t>6217213005001010046</t>
  </si>
  <si>
    <t>西域丽都19号楼6单元301室</t>
  </si>
  <si>
    <t>13369955880</t>
  </si>
  <si>
    <t>广汇光明区5-2-401</t>
  </si>
  <si>
    <t>18909950099</t>
  </si>
  <si>
    <t>郑其昌</t>
  </si>
  <si>
    <t>652101193904190416</t>
  </si>
  <si>
    <t>6217858300051875970</t>
  </si>
  <si>
    <t>棉麻安置楼1号楼5单元201室</t>
  </si>
  <si>
    <t>15809958256</t>
  </si>
  <si>
    <t>广汇和平区8-3-401</t>
  </si>
  <si>
    <t>17309959596（妻子）</t>
  </si>
  <si>
    <t>司思福</t>
  </si>
  <si>
    <t>413026193602187236</t>
  </si>
  <si>
    <t>6212872083378912</t>
  </si>
  <si>
    <t>鸿景园小区</t>
  </si>
  <si>
    <t>广汇团结区16-3-204</t>
  </si>
  <si>
    <t>蒋占湘</t>
  </si>
  <si>
    <t>652101194312010420</t>
  </si>
  <si>
    <t>6217858300057330228</t>
  </si>
  <si>
    <t>行署家属院2-2-102</t>
  </si>
  <si>
    <t>周跃贵</t>
  </si>
  <si>
    <t>650300194312152413</t>
  </si>
  <si>
    <t>6228233695278266462</t>
  </si>
  <si>
    <t>广汇光明区10号楼3单元302室</t>
  </si>
  <si>
    <t>于瑞英</t>
  </si>
  <si>
    <t>652101194312080023</t>
  </si>
  <si>
    <t>吐鲁番市东环路23号</t>
  </si>
  <si>
    <t>赵改娥</t>
  </si>
  <si>
    <t>652101194401310740</t>
  </si>
  <si>
    <t>6228233699001000875</t>
  </si>
  <si>
    <t>广汇和平区1号楼1单元40室</t>
  </si>
  <si>
    <t>马芝仙</t>
  </si>
  <si>
    <t>652101193905280421</t>
  </si>
  <si>
    <t>6214674600000841984</t>
  </si>
  <si>
    <t>文化路社区</t>
  </si>
  <si>
    <t>时代广场2号楼1单元401室</t>
  </si>
  <si>
    <t>15299884106</t>
  </si>
  <si>
    <t>青年路风云小区4-1-101</t>
  </si>
  <si>
    <t>朱秉声</t>
  </si>
  <si>
    <t>652101193910200414</t>
  </si>
  <si>
    <t>6214674600000841174</t>
  </si>
  <si>
    <t>张祖欣</t>
  </si>
  <si>
    <t>65210119301209041X</t>
  </si>
  <si>
    <t>6212872083378946</t>
  </si>
  <si>
    <t>乌鲁木齐市沙依巴克区克拉玛依西路平川北路99号，翠湖蓝湾，三号楼2单元802室</t>
  </si>
  <si>
    <t>18997978232</t>
  </si>
  <si>
    <t>新疆吐鲁番市绿洲路金穗小区1-3-101</t>
  </si>
  <si>
    <t>顾金兰</t>
  </si>
  <si>
    <t>652101193505280422</t>
  </si>
  <si>
    <t>6228233699001086973</t>
  </si>
  <si>
    <t>葡园居小区1号楼1单元1101室</t>
  </si>
  <si>
    <t>13999690920</t>
  </si>
  <si>
    <t>广汇小区西域丽都19-2-101室</t>
  </si>
  <si>
    <t>罗延福</t>
  </si>
  <si>
    <t>652101193206050432</t>
  </si>
  <si>
    <t>6217213005001033378</t>
  </si>
  <si>
    <t>221团养老院</t>
  </si>
  <si>
    <t>18099956966</t>
  </si>
  <si>
    <t>吐市高昌区光明路9999号（文化路）</t>
  </si>
  <si>
    <t>15309958150（女婿</t>
  </si>
  <si>
    <t>吐尔逊汗·芒力克</t>
  </si>
  <si>
    <t>65210119380908042X</t>
  </si>
  <si>
    <t>6214674600000882699</t>
  </si>
  <si>
    <t>蓝天国际二期2-2-302室</t>
  </si>
  <si>
    <t>13070348983</t>
  </si>
  <si>
    <t>高昌区青年路糖酒巷1号（文化路）</t>
  </si>
  <si>
    <t>13899300214（儿子）</t>
  </si>
  <si>
    <t>李修英</t>
  </si>
  <si>
    <t>652101193904253122</t>
  </si>
  <si>
    <t>6214674600000449978</t>
  </si>
  <si>
    <t>锦绣高昌小区1号楼1单元1402室</t>
  </si>
  <si>
    <t>13999692998</t>
  </si>
  <si>
    <t>锦绣高昌小区1-1-1402</t>
  </si>
  <si>
    <t>胡力荣</t>
  </si>
  <si>
    <t>652101193012110724</t>
  </si>
  <si>
    <t>6228233699002070679</t>
  </si>
  <si>
    <t>文化路和谐小区4号楼4单元101室</t>
  </si>
  <si>
    <t>6292002</t>
  </si>
  <si>
    <t>和谐小区4楼4单元101室</t>
  </si>
  <si>
    <t>18999698808（女儿）</t>
  </si>
  <si>
    <t>玉拉英·卡衣提</t>
  </si>
  <si>
    <t>652101192609250434</t>
  </si>
  <si>
    <t>6217213005001014246</t>
  </si>
  <si>
    <t>高昌路修造厂家属院</t>
  </si>
  <si>
    <t>13899320099（儿子）</t>
  </si>
  <si>
    <t>薛芳</t>
  </si>
  <si>
    <t>652101193104120428</t>
  </si>
  <si>
    <t>6212872083378664</t>
  </si>
  <si>
    <t>幸福小区2号楼1单元102室</t>
  </si>
  <si>
    <t>13031201789（儿子）</t>
  </si>
  <si>
    <t>高昌路414号</t>
  </si>
  <si>
    <t>郑作金</t>
  </si>
  <si>
    <t>652101193310150417</t>
  </si>
  <si>
    <t>6217858300049227771</t>
  </si>
  <si>
    <t>棉麻安置楼1号楼4单元101室</t>
  </si>
  <si>
    <t>15160810688（儿子）</t>
  </si>
  <si>
    <t>光明路37号</t>
  </si>
  <si>
    <t>李兰英</t>
  </si>
  <si>
    <t>652101193205020725</t>
  </si>
  <si>
    <t>6214674600000893126</t>
  </si>
  <si>
    <t>曙光小区14号楼1单元302室</t>
  </si>
  <si>
    <t>13139953336（儿子）</t>
  </si>
  <si>
    <t>新建小区9-1-201</t>
  </si>
  <si>
    <t>马序胜</t>
  </si>
  <si>
    <t>652101193202010417</t>
  </si>
  <si>
    <t>6217213005000917241</t>
  </si>
  <si>
    <t>椿树园小区1号楼1单元302室</t>
  </si>
  <si>
    <t>18709956086（女儿）</t>
  </si>
  <si>
    <t>椿树园小区1-1-302</t>
  </si>
  <si>
    <t>彭士英</t>
  </si>
  <si>
    <t>652101193204203546</t>
  </si>
  <si>
    <t>6214674600000896921</t>
  </si>
  <si>
    <t>葡萄乡富民安居西区19-201</t>
  </si>
  <si>
    <t>13649950900（女儿）</t>
  </si>
  <si>
    <t>合欢小区2-1-101</t>
  </si>
  <si>
    <t>朱辉哲</t>
  </si>
  <si>
    <t>652101193308150418</t>
  </si>
  <si>
    <t>6214674600000845696</t>
  </si>
  <si>
    <t>风云小区3号楼2单元102室</t>
  </si>
  <si>
    <t>15909951219</t>
  </si>
  <si>
    <t>13119957788（妻子）</t>
  </si>
  <si>
    <t>夏德贞</t>
  </si>
  <si>
    <t>652101193410200418</t>
  </si>
  <si>
    <t>6214674600000054182</t>
  </si>
  <si>
    <t>河南漯河市临颍县王岗镇北村</t>
  </si>
  <si>
    <t>13939585977</t>
  </si>
  <si>
    <t>椿树园小区2-1-201</t>
  </si>
  <si>
    <t>13909956693（孙子）</t>
  </si>
  <si>
    <t>张秀英</t>
  </si>
  <si>
    <t>652101193312100421</t>
  </si>
  <si>
    <t>6214674600000897051</t>
  </si>
  <si>
    <t>新区宜居园3区14号楼1单元101室</t>
  </si>
  <si>
    <t>13909950084（孙子）</t>
  </si>
  <si>
    <t>椿树园小区1-2-202</t>
  </si>
  <si>
    <t>史焕芝</t>
  </si>
  <si>
    <t>652101193503020416</t>
  </si>
  <si>
    <t>6228233699001088474</t>
  </si>
  <si>
    <t>梁贵宝</t>
  </si>
  <si>
    <t>652101192802230419</t>
  </si>
  <si>
    <t>6212872083378813</t>
  </si>
  <si>
    <t>国寿小区1号楼1单元202</t>
  </si>
  <si>
    <t>0995-7650669</t>
  </si>
  <si>
    <t>绿洲中路7号</t>
  </si>
  <si>
    <t>15609956228（女儿）</t>
  </si>
  <si>
    <t>侯福生</t>
  </si>
  <si>
    <t>652123193608160018</t>
  </si>
  <si>
    <t>6228233695145144561</t>
  </si>
  <si>
    <t>葡城小区1号楼2单元102室</t>
  </si>
  <si>
    <t>18909952990（妻子）</t>
  </si>
  <si>
    <t>葡城小区1-2-102</t>
  </si>
  <si>
    <t>姜兰亭</t>
  </si>
  <si>
    <t>652101193612150420</t>
  </si>
  <si>
    <t>6228233699001252773</t>
  </si>
  <si>
    <t>西域时代4号楼1单元1604室</t>
  </si>
  <si>
    <t>18999041816</t>
  </si>
  <si>
    <t>新建小区</t>
  </si>
  <si>
    <t>18999368478（女儿）</t>
  </si>
  <si>
    <t>杨雪珍</t>
  </si>
  <si>
    <t>652101193612270422</t>
  </si>
  <si>
    <t>6217858300001849620</t>
  </si>
  <si>
    <t>阳光小区4号楼2单元202室</t>
  </si>
  <si>
    <t>13695128630</t>
  </si>
  <si>
    <t>阳光小区9-4-301</t>
  </si>
  <si>
    <t>13899309962（儿子）</t>
  </si>
  <si>
    <t>白秀英</t>
  </si>
  <si>
    <t>652101193703150725</t>
  </si>
  <si>
    <t>6228233699001087278</t>
  </si>
  <si>
    <t>天伦小区2号楼3单元101室</t>
  </si>
  <si>
    <t>13579843314(儿媳)</t>
  </si>
  <si>
    <t>天伦小区2-3-101</t>
  </si>
  <si>
    <t>黄侣雪</t>
  </si>
  <si>
    <t>652101193612280428</t>
  </si>
  <si>
    <t>6214674600000844103</t>
  </si>
  <si>
    <t>风云小区4号楼2单元101室</t>
  </si>
  <si>
    <t>18909951208(女儿)</t>
  </si>
  <si>
    <t>风云小区4-2-101</t>
  </si>
  <si>
    <t>高雪英</t>
  </si>
  <si>
    <t>652101193709030425</t>
  </si>
  <si>
    <t>6214674600000839970</t>
  </si>
  <si>
    <t>风云小区3号楼2单元101室</t>
  </si>
  <si>
    <t>15309956029</t>
  </si>
  <si>
    <t>风云小区3-2-101</t>
  </si>
  <si>
    <t>吾甫·买木塔都</t>
  </si>
  <si>
    <t>652101193203150411</t>
  </si>
  <si>
    <t>6217858300056529150</t>
  </si>
  <si>
    <t>光明路阳光小区4号楼2单元402室</t>
  </si>
  <si>
    <t xml:space="preserve">15160842417
</t>
  </si>
  <si>
    <t>阳光小区4-2-402</t>
  </si>
  <si>
    <t>再哈然古丽·吾甫15160842701</t>
  </si>
  <si>
    <t>赵云山</t>
  </si>
  <si>
    <t>652101193708280713</t>
  </si>
  <si>
    <t>6228233699001095677</t>
  </si>
  <si>
    <t>天伦乐园小区2号楼3单元101室</t>
  </si>
  <si>
    <t>17399956796</t>
  </si>
  <si>
    <t>天伦乐园小区2-3-101</t>
  </si>
  <si>
    <t>雷翠英</t>
  </si>
  <si>
    <t>652101193801280427</t>
  </si>
  <si>
    <t>6214674600000890643</t>
  </si>
  <si>
    <t>徐吉星</t>
  </si>
  <si>
    <t>652101193711090419</t>
  </si>
  <si>
    <t>6217213005000918769</t>
  </si>
  <si>
    <t>金穗小区1号楼2单元301室</t>
  </si>
  <si>
    <t>15309955865</t>
  </si>
  <si>
    <t>绿洲中路金穗小区1号楼2单元301室</t>
  </si>
  <si>
    <t>18099956166（儿子）</t>
  </si>
  <si>
    <t>宫庆海</t>
  </si>
  <si>
    <t>652101193801160417</t>
  </si>
  <si>
    <t>6214674530003312347</t>
  </si>
  <si>
    <t>乌鲁木齐市新市区银泉路世界名筑新小区4-2-301</t>
  </si>
  <si>
    <t>文苑小区1-4-101</t>
  </si>
  <si>
    <t>库尔班·努肉里</t>
  </si>
  <si>
    <t>652101193804180413</t>
  </si>
  <si>
    <t>6217213005000554051</t>
  </si>
  <si>
    <t>新建小区4号楼1单元102室</t>
  </si>
  <si>
    <t>13199955089（女儿）</t>
  </si>
  <si>
    <t>新建小区4-1-102</t>
  </si>
  <si>
    <t>652101193605250423</t>
  </si>
  <si>
    <t>6217858300003902906</t>
  </si>
  <si>
    <t>棉麻安置楼1号楼2单元201室</t>
  </si>
  <si>
    <t>13909950219</t>
  </si>
  <si>
    <t>坎儿孜尤喀克买里42号</t>
  </si>
  <si>
    <t>13779001228（儿子）</t>
  </si>
  <si>
    <t>斯拉以丁·加拉力</t>
  </si>
  <si>
    <t>652101193801230438</t>
  </si>
  <si>
    <t>6217858300028368646</t>
  </si>
  <si>
    <t>老城路时尚时代1单元401室</t>
  </si>
  <si>
    <t>13899309098</t>
  </si>
  <si>
    <t>合欢小区2-2-301</t>
  </si>
  <si>
    <t>15299883520（儿媳）</t>
  </si>
  <si>
    <t>阿不都热合曼·买木他杜</t>
  </si>
  <si>
    <t>652101193710150416</t>
  </si>
  <si>
    <t>6228233699001341378</t>
  </si>
  <si>
    <t>天伦小区4号楼1单元703室</t>
  </si>
  <si>
    <t>青田村62号</t>
  </si>
  <si>
    <t>652101193805180423</t>
  </si>
  <si>
    <t>6217858300051864008</t>
  </si>
  <si>
    <t>曙光小区5号楼1单元402室</t>
  </si>
  <si>
    <t>13999040043（女儿）</t>
  </si>
  <si>
    <t>曙光小区11-1-402</t>
  </si>
  <si>
    <t>李建栋</t>
  </si>
  <si>
    <t>652101193710100435</t>
  </si>
  <si>
    <t>6217858300051874650</t>
  </si>
  <si>
    <t>乌鲁木齐市新市区鲤鱼山路888号山水华庭23-1-101</t>
  </si>
  <si>
    <t>光明路电业局平方</t>
  </si>
  <si>
    <t>胡万福</t>
  </si>
  <si>
    <t>652101193810080419</t>
  </si>
  <si>
    <t>6214674600000898554</t>
  </si>
  <si>
    <t>阳光小区1号楼1单元101室</t>
  </si>
  <si>
    <t>15209956788</t>
  </si>
  <si>
    <t>阳光小区1-1-101</t>
  </si>
  <si>
    <t>18999692618（儿子）</t>
  </si>
  <si>
    <t>梅荣芳</t>
  </si>
  <si>
    <t>652101193812090733</t>
  </si>
  <si>
    <t>6228233699001327070</t>
  </si>
  <si>
    <t>天伦小区2号楼2单元301室</t>
  </si>
  <si>
    <t>13319958118（儿媳）</t>
  </si>
  <si>
    <t>光汇20号楼7-201</t>
  </si>
  <si>
    <t>刘灯会</t>
  </si>
  <si>
    <t>652101193905063515</t>
  </si>
  <si>
    <t>6217213005000379053</t>
  </si>
  <si>
    <t>葡园居5号楼1单元202室</t>
  </si>
  <si>
    <t>葡园居5-1-202</t>
  </si>
  <si>
    <t>马保山</t>
  </si>
  <si>
    <t>652101193908173111</t>
  </si>
  <si>
    <t>6214674600000892235</t>
  </si>
  <si>
    <t>光明路26号</t>
  </si>
  <si>
    <t>15022865635</t>
  </si>
  <si>
    <t>13999040023（女儿）</t>
  </si>
  <si>
    <t>王玉珍</t>
  </si>
  <si>
    <t>652101193907130726</t>
  </si>
  <si>
    <t>6214674530004482958</t>
  </si>
  <si>
    <t>乌鲁木齐阿勒泰路惠山园2-7-302</t>
  </si>
  <si>
    <t>15899192396</t>
  </si>
  <si>
    <t>阳光小区2-4-301</t>
  </si>
  <si>
    <t>13909955361（儿子）</t>
  </si>
  <si>
    <t>马桂萍</t>
  </si>
  <si>
    <t>652101193905050423</t>
  </si>
  <si>
    <t>6217858300056522411</t>
  </si>
  <si>
    <t>天伦小区4号楼1单元802室</t>
  </si>
  <si>
    <t>18509952581（女儿）</t>
  </si>
  <si>
    <t>坎儿孜尤喀克买里19号</t>
  </si>
  <si>
    <t>任纪兰</t>
  </si>
  <si>
    <t>652101193910200449</t>
  </si>
  <si>
    <t>6228233695090496966</t>
  </si>
  <si>
    <t>乌鲁木齐新市区石油新村街道金门社区23-3-601</t>
  </si>
  <si>
    <t>13699983557</t>
  </si>
  <si>
    <t>金穗小区1-2-202</t>
  </si>
  <si>
    <t>13999040687（女儿）</t>
  </si>
  <si>
    <t>马风兰</t>
  </si>
  <si>
    <t>652101194005200427</t>
  </si>
  <si>
    <t>6217858300051870856</t>
  </si>
  <si>
    <t>15209951175</t>
  </si>
  <si>
    <t>热外都·米奴甫</t>
  </si>
  <si>
    <t>652101194005150052</t>
  </si>
  <si>
    <t>6214674600000830516</t>
  </si>
  <si>
    <t>西域时代4号楼2单元404室</t>
  </si>
  <si>
    <t>15009961208</t>
  </si>
  <si>
    <t>西域丽都4-1-405</t>
  </si>
  <si>
    <t>13999468872（儿子）</t>
  </si>
  <si>
    <t>冯士珍</t>
  </si>
  <si>
    <t>652123194005160929</t>
  </si>
  <si>
    <t>6217858300023177059</t>
  </si>
  <si>
    <t>陕西省西安市雁塔区曲江大华公园世家4期</t>
  </si>
  <si>
    <t>18139307182</t>
  </si>
  <si>
    <t>建银小区3-2-101</t>
  </si>
  <si>
    <t>13579540292（儿子）</t>
  </si>
  <si>
    <t>朱广森</t>
  </si>
  <si>
    <t>652101194006150417</t>
  </si>
  <si>
    <t>6214674600000893936</t>
  </si>
  <si>
    <t>建银小区1号楼2单元101室</t>
  </si>
  <si>
    <t>15099077760</t>
  </si>
  <si>
    <t>建银小区1-2-101</t>
  </si>
  <si>
    <t>13239955280（女儿）</t>
  </si>
  <si>
    <t>班继敏</t>
  </si>
  <si>
    <t>652201194003180915</t>
  </si>
  <si>
    <t>6214674600000843006</t>
  </si>
  <si>
    <t>风云小区3号楼1单元201室</t>
  </si>
  <si>
    <t>15909951386</t>
  </si>
  <si>
    <t>建银小区3-2-102</t>
  </si>
  <si>
    <t>18999046025（妻子）</t>
  </si>
  <si>
    <t>秦风兰</t>
  </si>
  <si>
    <t>652201194010250627</t>
  </si>
  <si>
    <t>6214674600000843048</t>
  </si>
  <si>
    <t>18999046025</t>
  </si>
  <si>
    <t>风云小区3-1-201</t>
  </si>
  <si>
    <t>15909951386（丈夫）</t>
  </si>
  <si>
    <t>652101194102010422</t>
  </si>
  <si>
    <t>6217858300051873561</t>
  </si>
  <si>
    <t>棉麻安置楼1号楼5单元202室</t>
  </si>
  <si>
    <t>18399322256</t>
  </si>
  <si>
    <t>坎儿孜尤喀克买里48号</t>
  </si>
  <si>
    <t>13649951160（女儿）</t>
  </si>
  <si>
    <t>郭建明</t>
  </si>
  <si>
    <t>652101194102200410</t>
  </si>
  <si>
    <t>6214674600000841349</t>
  </si>
  <si>
    <t>葡园居小区1号楼3单元101室</t>
  </si>
  <si>
    <t>18699536691</t>
  </si>
  <si>
    <t>风扇村1-1-201</t>
  </si>
  <si>
    <t>13999041099（女儿）</t>
  </si>
  <si>
    <t>慕福智</t>
  </si>
  <si>
    <t>652101194012250422</t>
  </si>
  <si>
    <t>6214674600000841737</t>
  </si>
  <si>
    <t>重庆市永川区红河大道319号重庆文理学院A区人和居4栋13-8号</t>
  </si>
  <si>
    <t>15809957842</t>
  </si>
  <si>
    <t>风云小区3-2-202</t>
  </si>
  <si>
    <t>17709952200（女婿）</t>
  </si>
  <si>
    <t>胡振球</t>
  </si>
  <si>
    <t>652101194105040416</t>
  </si>
  <si>
    <t>6214674600000911324</t>
  </si>
  <si>
    <t>新建小区8号楼3单元102室</t>
  </si>
  <si>
    <t>18160231061（妻子）</t>
  </si>
  <si>
    <t>张继坤</t>
  </si>
  <si>
    <t>652101194108020410</t>
  </si>
  <si>
    <t>6217213002013306108</t>
  </si>
  <si>
    <t>乌鲁木齐市新市区河北路966号果岭小区14-3-402</t>
  </si>
  <si>
    <t>13369659560（妻子）13999690811（儿媳）</t>
  </si>
  <si>
    <t>青年北路葡城小区1号楼3单元101室</t>
  </si>
  <si>
    <t>玛热木汗·努力汗</t>
  </si>
  <si>
    <t>652101194105090421</t>
  </si>
  <si>
    <t>6212872130707261</t>
  </si>
  <si>
    <t>高昌北路和谐小区6号楼3单元201室</t>
  </si>
  <si>
    <t>18999475518</t>
  </si>
  <si>
    <t>帕提曼18999475518</t>
  </si>
  <si>
    <t>海力其汗·哥哈甫</t>
  </si>
  <si>
    <t>652101194106150465</t>
  </si>
  <si>
    <t>6217213005000555454</t>
  </si>
  <si>
    <t>侯勤贞</t>
  </si>
  <si>
    <t>652101194109210427</t>
  </si>
  <si>
    <t>6214674600000824980</t>
  </si>
  <si>
    <t>绿洲中路蓝天小区2号楼1单元702室</t>
  </si>
  <si>
    <t>15909959222</t>
  </si>
  <si>
    <t>19389958082（丈夫）</t>
  </si>
  <si>
    <t>谭修惠</t>
  </si>
  <si>
    <t>652101194109260029</t>
  </si>
  <si>
    <t>6228233699001097475</t>
  </si>
  <si>
    <t>高昌北路国寿小区1号楼1单元101室</t>
  </si>
  <si>
    <t>15299303069</t>
  </si>
  <si>
    <t>18109950786（女儿）</t>
  </si>
  <si>
    <t>吕秀芳</t>
  </si>
  <si>
    <t>652101194109050427</t>
  </si>
  <si>
    <t>6228233699001092377</t>
  </si>
  <si>
    <t>马俊秀</t>
  </si>
  <si>
    <t>652101194106150422</t>
  </si>
  <si>
    <t>6217858300051871722</t>
  </si>
  <si>
    <t>绿洲中路蓝天国际2号楼3单元402室</t>
  </si>
  <si>
    <t>15009956075</t>
  </si>
  <si>
    <t>椿树园5-4-101</t>
  </si>
  <si>
    <t>13909959293（儿子）</t>
  </si>
  <si>
    <t>色提汗·吉力力</t>
  </si>
  <si>
    <t>652101194104210428</t>
  </si>
  <si>
    <t>6217858300028368893</t>
  </si>
  <si>
    <t>西域丽都15号楼2单元102室</t>
  </si>
  <si>
    <t>青田村1号</t>
  </si>
  <si>
    <t>13899309688（女婿）</t>
  </si>
  <si>
    <t>党小云</t>
  </si>
  <si>
    <t>652123194109230020</t>
  </si>
  <si>
    <t>6214674600000889876</t>
  </si>
  <si>
    <t>广汇和平区2号楼1单元202室</t>
  </si>
  <si>
    <t>13999690453</t>
  </si>
  <si>
    <t>椿树园小区2-1-301</t>
  </si>
  <si>
    <t>15609950029（儿子）</t>
  </si>
  <si>
    <t>孟志诚</t>
  </si>
  <si>
    <t>652101194110180413</t>
  </si>
  <si>
    <t>6217858300051867415</t>
  </si>
  <si>
    <t>建银小区3号楼2单元102室</t>
  </si>
  <si>
    <t>13345427691</t>
  </si>
  <si>
    <t>13579540022（女儿）</t>
  </si>
  <si>
    <t>买力克汗·司马义</t>
  </si>
  <si>
    <t>652101194009200424</t>
  </si>
  <si>
    <t>6228233699001269470</t>
  </si>
  <si>
    <t>椿树园小区1号楼2单元102室</t>
  </si>
  <si>
    <t>15909957740</t>
  </si>
  <si>
    <t>椿树园小区1-2-102</t>
  </si>
  <si>
    <t>15309954100（女儿）</t>
  </si>
  <si>
    <t>彭录考</t>
  </si>
  <si>
    <t>652101194111140413</t>
  </si>
  <si>
    <t>6217213005000919346</t>
  </si>
  <si>
    <t>葡城小区1号楼3单元102室</t>
  </si>
  <si>
    <t>13579551081</t>
  </si>
  <si>
    <t>葡城小区1-3-102</t>
  </si>
  <si>
    <t>13031200618（儿子）</t>
  </si>
  <si>
    <t>候朝兰</t>
  </si>
  <si>
    <t>652101194111203525</t>
  </si>
  <si>
    <t>6217213005000379061</t>
  </si>
  <si>
    <t>高昌路葡园居5号楼1单元202室</t>
  </si>
  <si>
    <t>18109956350本人</t>
  </si>
  <si>
    <t>高昌路葡园居5-1-202室</t>
  </si>
  <si>
    <t>15009952529女儿</t>
  </si>
  <si>
    <t>苗开学</t>
  </si>
  <si>
    <t>652101194110200410</t>
  </si>
  <si>
    <t>6217213005000967105</t>
  </si>
  <si>
    <t>乌鲁木齐市新区市区苏州东街苏州花园一期11-3-201</t>
  </si>
  <si>
    <t>13999227790</t>
  </si>
  <si>
    <t>金银小区1-1-201</t>
  </si>
  <si>
    <t>纪秀英</t>
  </si>
  <si>
    <t>652101194110173125</t>
  </si>
  <si>
    <t>6214674600000892888</t>
  </si>
  <si>
    <t>宗星珠</t>
  </si>
  <si>
    <t>652101194112181014</t>
  </si>
  <si>
    <t>6217213005000927828</t>
  </si>
  <si>
    <t>浦城小区1号楼3单元301室</t>
  </si>
  <si>
    <t>18999697852</t>
  </si>
  <si>
    <t>浦城小区1-3-301</t>
  </si>
  <si>
    <t>13999698393（儿子）</t>
  </si>
  <si>
    <t>曲子琴</t>
  </si>
  <si>
    <t>652101194112290018</t>
  </si>
  <si>
    <t>6228233695276282065</t>
  </si>
  <si>
    <t>国寿小区1号楼1单元102室</t>
  </si>
  <si>
    <t>18999041838</t>
  </si>
  <si>
    <t>国寿小区1-1-102</t>
  </si>
  <si>
    <t>13909950286（儿子）</t>
  </si>
  <si>
    <t>吴继升</t>
  </si>
  <si>
    <t>652101194112010418</t>
  </si>
  <si>
    <t>6217213005000918744</t>
  </si>
  <si>
    <t>新区阳光园一区17号楼1单元101室</t>
  </si>
  <si>
    <t>15909957860</t>
  </si>
  <si>
    <t>椿树园小区1-2-302</t>
  </si>
  <si>
    <t>19909952299（儿子）</t>
  </si>
  <si>
    <t>沙代提·司马义</t>
  </si>
  <si>
    <t>652101194006120429</t>
  </si>
  <si>
    <t>6228233695145283369</t>
  </si>
  <si>
    <t>葡城小区1号楼4单元102室</t>
  </si>
  <si>
    <t>15309958829</t>
  </si>
  <si>
    <t>石坚志</t>
  </si>
  <si>
    <t>652101194103090719</t>
  </si>
  <si>
    <t>6217858300057325038</t>
  </si>
  <si>
    <t>湖南省长沙市宁乡市历经铺街道金州明珠小区</t>
  </si>
  <si>
    <t>18932457738</t>
  </si>
  <si>
    <t>高昌北路和谐小区6号楼1单元101室</t>
  </si>
  <si>
    <t>15909950369</t>
  </si>
  <si>
    <t>林桂芳</t>
  </si>
  <si>
    <t>652101194203180447</t>
  </si>
  <si>
    <t>6214674600000399959</t>
  </si>
  <si>
    <t>葡园居小区2号楼2单元603室</t>
  </si>
  <si>
    <t>15209951100</t>
  </si>
  <si>
    <t>高昌北路风扇村49号</t>
  </si>
  <si>
    <t>郎玉珍</t>
  </si>
  <si>
    <t>652101194205180440</t>
  </si>
  <si>
    <t>6228233699001822872</t>
  </si>
  <si>
    <t>新建小区6号楼1单元102室</t>
  </si>
  <si>
    <t>18290955125</t>
  </si>
  <si>
    <t>高昌北路合欢小区3号楼2单元102室</t>
  </si>
  <si>
    <t>13565712985</t>
  </si>
  <si>
    <t>阿不来提·巴拉提</t>
  </si>
  <si>
    <t>652101194206182237</t>
  </si>
  <si>
    <t>6217858300028373455</t>
  </si>
  <si>
    <t>绿洲中路元宝巷21号</t>
  </si>
  <si>
    <t>15022868954</t>
  </si>
  <si>
    <t>绿洲中路金银小区元宝巷21号</t>
  </si>
  <si>
    <t>15299304906</t>
  </si>
  <si>
    <t>秦培霞</t>
  </si>
  <si>
    <t>65210119420607042X</t>
  </si>
  <si>
    <t>6217213002013431120</t>
  </si>
  <si>
    <t>13369655601</t>
  </si>
  <si>
    <t>绿洲路工行家属院</t>
  </si>
  <si>
    <t>13999460661</t>
  </si>
  <si>
    <t>依巴太特汗·沙塔</t>
  </si>
  <si>
    <t>65210119420615042X</t>
  </si>
  <si>
    <t>6217858300051880038</t>
  </si>
  <si>
    <t>乌鲁木齐市团结路307号晨光花园D区</t>
  </si>
  <si>
    <t>18909915409</t>
  </si>
  <si>
    <t>椿树园小区2号楼1单元202室</t>
  </si>
  <si>
    <t>18097648540</t>
  </si>
  <si>
    <t>刘登才</t>
  </si>
  <si>
    <t>652101194211190418</t>
  </si>
  <si>
    <t>6217858300051865039</t>
  </si>
  <si>
    <t>阳光小区1号楼4单元102室</t>
  </si>
  <si>
    <t>13899310555</t>
  </si>
  <si>
    <t>阳光小区9号楼4单元102室</t>
  </si>
  <si>
    <t>8510298</t>
  </si>
  <si>
    <t>张明玉</t>
  </si>
  <si>
    <t>652801194212132218</t>
  </si>
  <si>
    <t>6214674560001705424</t>
  </si>
  <si>
    <t>天伦小区2号楼3单元301室</t>
  </si>
  <si>
    <t>15022863115</t>
  </si>
  <si>
    <t>17399056609</t>
  </si>
  <si>
    <t>陈秀玲</t>
  </si>
  <si>
    <t>652101194210250423</t>
  </si>
  <si>
    <t>6214674600000933138</t>
  </si>
  <si>
    <t>葡园居小区5号楼2单元202室</t>
  </si>
  <si>
    <t>18609959286</t>
  </si>
  <si>
    <t>新建小区9号楼2单元202室</t>
  </si>
  <si>
    <t>买苏木·买买提</t>
  </si>
  <si>
    <t>652101194211052218</t>
  </si>
  <si>
    <t>6214674600000847403</t>
  </si>
  <si>
    <t>椿树园小区3号楼2单元102室</t>
  </si>
  <si>
    <t>15160837410</t>
  </si>
  <si>
    <t>13999690124</t>
  </si>
  <si>
    <t>刘佩林</t>
  </si>
  <si>
    <t>652101194212090427</t>
  </si>
  <si>
    <t>6217858300003904472</t>
  </si>
  <si>
    <t>七泉湖养老院</t>
  </si>
  <si>
    <t>18709956619</t>
  </si>
  <si>
    <t>光明路光线巷23号</t>
  </si>
  <si>
    <t>加马力·依不拉音</t>
  </si>
  <si>
    <t>652101194210120418</t>
  </si>
  <si>
    <t>6217213005000826988</t>
  </si>
  <si>
    <t>光明路38号</t>
  </si>
  <si>
    <t>13579540033</t>
  </si>
  <si>
    <t>朱马洪·阿洪白</t>
  </si>
  <si>
    <t>652101194212150012</t>
  </si>
  <si>
    <t>6214674600000451222</t>
  </si>
  <si>
    <t>葡园居小区2号楼1单元401室</t>
  </si>
  <si>
    <t>18299057627</t>
  </si>
  <si>
    <t>15160833439</t>
  </si>
  <si>
    <t>张秀瑜</t>
  </si>
  <si>
    <t>652101194211220429</t>
  </si>
  <si>
    <t>6217858300051874643</t>
  </si>
  <si>
    <t>西域时代2号楼2单元1104室</t>
  </si>
  <si>
    <t>18139319971</t>
  </si>
  <si>
    <t>光明路电业局家属院</t>
  </si>
  <si>
    <t>19999536866</t>
  </si>
  <si>
    <t>赵家欣</t>
  </si>
  <si>
    <t>652101194111030433</t>
  </si>
  <si>
    <t>6217213002013614915</t>
  </si>
  <si>
    <t>乌鲁木齐市新市区银川路街道御苑广场2A-1-902室</t>
  </si>
  <si>
    <t>18709955010</t>
  </si>
  <si>
    <t>高昌北路金谷小区1号楼3单元301室</t>
  </si>
  <si>
    <t>18909952919</t>
  </si>
  <si>
    <t>陈青峰</t>
  </si>
  <si>
    <t>652101194210190715</t>
  </si>
  <si>
    <t>6214674530004481562</t>
  </si>
  <si>
    <t>乌鲁木齐市沙依巴克区阿勒泰路汇珊园小区2号楼7单元302室</t>
  </si>
  <si>
    <t>15099620926</t>
  </si>
  <si>
    <t>光明路阳光小区12号楼4单元301室</t>
  </si>
  <si>
    <t>15909951216</t>
  </si>
  <si>
    <t>焦亚琪</t>
  </si>
  <si>
    <t>652101194211070424</t>
  </si>
  <si>
    <t>6228230899000123479</t>
  </si>
  <si>
    <t>河北省国安县孔雀城大卫域6期40-3-406</t>
  </si>
  <si>
    <t>17716532792</t>
  </si>
  <si>
    <t>新建小区3号楼1单元402室</t>
  </si>
  <si>
    <t>13899301762</t>
  </si>
  <si>
    <t>刘春新</t>
  </si>
  <si>
    <t>652101194102050416</t>
  </si>
  <si>
    <t>6214674530003209923</t>
  </si>
  <si>
    <t>17733612057</t>
  </si>
  <si>
    <t>张继兰</t>
  </si>
  <si>
    <t>652101194302270421</t>
  </si>
  <si>
    <t>6217858300051880731</t>
  </si>
  <si>
    <t>18160231061</t>
  </si>
  <si>
    <t>13565589126</t>
  </si>
  <si>
    <t>伊秀莲</t>
  </si>
  <si>
    <t>65280119430301222X</t>
  </si>
  <si>
    <t>6217858300040013238</t>
  </si>
  <si>
    <t>文化路天伦乐园小区1028号2号楼3单元301室</t>
  </si>
  <si>
    <t>15299888982</t>
  </si>
  <si>
    <t>刘登祥</t>
  </si>
  <si>
    <t>652101194304122211</t>
  </si>
  <si>
    <t>6228233695278551368</t>
  </si>
  <si>
    <t>绿洲西路药欣小区391号</t>
  </si>
  <si>
    <t>13999690231</t>
  </si>
  <si>
    <t>高昌北路合欢小区1号楼1单元302室</t>
  </si>
  <si>
    <t>马光霞</t>
  </si>
  <si>
    <t>652101194305160025</t>
  </si>
  <si>
    <t>6214674600000843311</t>
  </si>
  <si>
    <t>椿树园小区3号楼1单元401室</t>
  </si>
  <si>
    <t>18809952887</t>
  </si>
  <si>
    <t>18809956886</t>
  </si>
  <si>
    <t>李桂兰</t>
  </si>
  <si>
    <t>652101194109120421</t>
  </si>
  <si>
    <t>6212872130694634</t>
  </si>
  <si>
    <t>13119957788</t>
  </si>
  <si>
    <t>张延启</t>
  </si>
  <si>
    <t>320382194307025514</t>
  </si>
  <si>
    <t>6212872147558889</t>
  </si>
  <si>
    <t>绿洲西路同兴小区3号楼3单元101室</t>
  </si>
  <si>
    <t>13139953326</t>
  </si>
  <si>
    <t>高昌北路合欢小区3号楼2单元101室</t>
  </si>
  <si>
    <t>18509955956</t>
  </si>
  <si>
    <t>李彩云</t>
  </si>
  <si>
    <t>652101194011100422</t>
  </si>
  <si>
    <t>6217858300028359215</t>
  </si>
  <si>
    <t>库尔勒市火车东站老新城办事处家属院1号楼2单元101室</t>
  </si>
  <si>
    <t>18909960329</t>
  </si>
  <si>
    <t>坎儿孜尤喀克买里7号</t>
  </si>
  <si>
    <t>15809957716</t>
  </si>
  <si>
    <t>阿合买提·塞提尼牙孜</t>
  </si>
  <si>
    <t>652101194307160416</t>
  </si>
  <si>
    <t>6217213005000969408</t>
  </si>
  <si>
    <t>乌鲁木市天山区巴哈尔路98号14-1-401</t>
  </si>
  <si>
    <t>13649950621</t>
  </si>
  <si>
    <t>葡城小区1-3-201</t>
  </si>
  <si>
    <t>15099523839</t>
  </si>
  <si>
    <t>陈月</t>
  </si>
  <si>
    <t>652101194111040412</t>
  </si>
  <si>
    <t>6214674530003354976</t>
  </si>
  <si>
    <t>天津津南区中铁十八局北区6-2-102</t>
  </si>
  <si>
    <t>18600381967</t>
  </si>
  <si>
    <t>绿洲中路椿树园小区1-2-402</t>
  </si>
  <si>
    <t>18909956028</t>
  </si>
  <si>
    <t>再吐尼汗·阿力马思</t>
  </si>
  <si>
    <t>652101194002150428</t>
  </si>
  <si>
    <t>6228230899005264278</t>
  </si>
  <si>
    <t>乌鲁木齐市天山区大湾路富泉街社区恒昌欧景名区33号楼1-102</t>
  </si>
  <si>
    <t>18909958666</t>
  </si>
  <si>
    <t>椿树园小区5号楼4单元202室</t>
  </si>
  <si>
    <t>13899307581</t>
  </si>
  <si>
    <t>古力比拉·胡吉阿不都拉</t>
  </si>
  <si>
    <t>652101194311160427</t>
  </si>
  <si>
    <t>6217858300049215883</t>
  </si>
  <si>
    <t>托克逊县郭勒布依乡开斯克尔村1号</t>
  </si>
  <si>
    <t>18196057709</t>
  </si>
  <si>
    <t>椿树园9号</t>
  </si>
  <si>
    <t>15309951588</t>
  </si>
  <si>
    <t>吐尔地汗·艾则孜</t>
  </si>
  <si>
    <t>652101194306150064</t>
  </si>
  <si>
    <t>6217858300050450643</t>
  </si>
  <si>
    <t>同兴小区6号楼2单元201室</t>
  </si>
  <si>
    <t>13399955111</t>
  </si>
  <si>
    <t>光明路光亮巷6号</t>
  </si>
  <si>
    <t>15309953125</t>
  </si>
  <si>
    <t>宋莲英</t>
  </si>
  <si>
    <t>652101194312030421</t>
  </si>
  <si>
    <t>6217858300055171350</t>
  </si>
  <si>
    <t>乌鲁木齐市康悦养老院</t>
  </si>
  <si>
    <t>13309953882</t>
  </si>
  <si>
    <t>文化路青天村17号</t>
  </si>
  <si>
    <t>13369626969</t>
  </si>
  <si>
    <t>马湘云</t>
  </si>
  <si>
    <t>652101193103150414</t>
  </si>
  <si>
    <t>6214674600000899198</t>
  </si>
  <si>
    <t>共建路社区</t>
  </si>
  <si>
    <t>国泰民生C区12号楼1单元601室</t>
  </si>
  <si>
    <t>15009967736马慧琴13565580415</t>
  </si>
  <si>
    <t>中国建设银行</t>
  </si>
  <si>
    <t>65210119350707004X</t>
  </si>
  <si>
    <t>6214674530004534816</t>
  </si>
  <si>
    <t>国泰民生C区2号楼1单元703室</t>
  </si>
  <si>
    <t>13899322386马志芳</t>
  </si>
  <si>
    <t>652101193603050014</t>
  </si>
  <si>
    <t>6214674600000361751</t>
  </si>
  <si>
    <t>国泰民生C区6号楼1单元601室</t>
  </si>
  <si>
    <t>15609954656杨桂英、13119950688</t>
  </si>
  <si>
    <t>何胜碧</t>
  </si>
  <si>
    <t>513525193603296869</t>
  </si>
  <si>
    <t>6212877059810715</t>
  </si>
  <si>
    <t>天泽家园4-3-301</t>
  </si>
  <si>
    <t>13364920038马秀兰</t>
  </si>
  <si>
    <t>玉素甫·阿西木</t>
  </si>
  <si>
    <t>652101193603150015</t>
  </si>
  <si>
    <t>6217213005000970380</t>
  </si>
  <si>
    <t>14799310352\18209958042</t>
  </si>
  <si>
    <t>吐鲁番市农村信用社合作联社</t>
  </si>
  <si>
    <t>肉孜·米提力提</t>
  </si>
  <si>
    <t>652101193403083516</t>
  </si>
  <si>
    <t>6228233695278245664</t>
  </si>
  <si>
    <t>西环北路福星小区6号楼1单元401室</t>
  </si>
  <si>
    <t>19199466498儿子；18999886498</t>
  </si>
  <si>
    <t>中国工商银行</t>
  </si>
  <si>
    <t>王淑华</t>
  </si>
  <si>
    <t>652101193809230424</t>
  </si>
  <si>
    <t>6212877304144944</t>
  </si>
  <si>
    <t>国泰民生C区9号楼1单元101室</t>
  </si>
  <si>
    <t>15299889205</t>
  </si>
  <si>
    <t>中国农业银行</t>
  </si>
  <si>
    <t>孙桂兰</t>
  </si>
  <si>
    <t>652101193808043520</t>
  </si>
  <si>
    <t>6217858300023176671</t>
  </si>
  <si>
    <t>国泰民生C区9号楼3单元102室</t>
  </si>
  <si>
    <t>15160842238、15276968617孙桂兰</t>
  </si>
  <si>
    <t>农村信用社</t>
  </si>
  <si>
    <t>强秀珍</t>
  </si>
  <si>
    <t>652101193910070023</t>
  </si>
  <si>
    <t>6214674600000339864</t>
  </si>
  <si>
    <t>国泰民生C区13号楼2单元602室</t>
  </si>
  <si>
    <t>13565719197</t>
  </si>
  <si>
    <t>王现华</t>
  </si>
  <si>
    <t>411728192408284846</t>
  </si>
  <si>
    <t>6212872091555345</t>
  </si>
  <si>
    <t>国泰民生C区5号2单元902室</t>
  </si>
  <si>
    <t>本人在乌鲁木齐，无法激活卡</t>
  </si>
  <si>
    <t>65210119350607222X</t>
  </si>
  <si>
    <t>6217213005000444006</t>
  </si>
  <si>
    <t>合家欢小区1号楼3单元402室</t>
  </si>
  <si>
    <t>户籍：军民共建路温家巷23号</t>
  </si>
  <si>
    <t xml:space="preserve"> 13899324350儿媳</t>
  </si>
  <si>
    <t>克尤木·衣明</t>
  </si>
  <si>
    <t>652101193203070411</t>
  </si>
  <si>
    <t>6214674600000949043</t>
  </si>
  <si>
    <t>国泰民生C区12号楼1单元201室</t>
  </si>
  <si>
    <t>友谊巷社区</t>
  </si>
  <si>
    <t>吕继霞</t>
  </si>
  <si>
    <t>652101193502143529</t>
  </si>
  <si>
    <t>6217858300056514533</t>
  </si>
  <si>
    <t>鸿景园小区40号楼2单元302室</t>
  </si>
  <si>
    <t>温家巷78号</t>
  </si>
  <si>
    <t>阿依夏木汗·克然木</t>
  </si>
  <si>
    <t>652101193606100427</t>
  </si>
  <si>
    <t>6214674600000369804</t>
  </si>
  <si>
    <t>高昌区军民共建路国泰民生C区2-2-103</t>
  </si>
  <si>
    <t>15160837517</t>
  </si>
  <si>
    <t>杨合银</t>
  </si>
  <si>
    <t>652101193910080010</t>
  </si>
  <si>
    <t>天泽家园1号楼B栋2单元1101</t>
  </si>
  <si>
    <t>18609952545（孙子）</t>
  </si>
  <si>
    <t>朱洪玉</t>
  </si>
  <si>
    <t>652101194011100721</t>
  </si>
  <si>
    <t>6228233699001128072</t>
  </si>
  <si>
    <t>光缆小区2号楼2单元401室</t>
  </si>
  <si>
    <t>18609955207</t>
  </si>
  <si>
    <t>刘淑美</t>
  </si>
  <si>
    <t>652101194112250489</t>
  </si>
  <si>
    <t>6212872147324225</t>
  </si>
  <si>
    <t>阳光苑二区7-1-101</t>
  </si>
  <si>
    <t>13699920866</t>
  </si>
  <si>
    <t>希望小区3号楼2单元501室</t>
  </si>
  <si>
    <t>6217858300025098659和系统上的卡号不一致</t>
  </si>
  <si>
    <t>阿帕尔·库尔班</t>
  </si>
  <si>
    <t>652101194010201336</t>
  </si>
  <si>
    <t>6212872147553856</t>
  </si>
  <si>
    <t>亚尔乡英买里村1组52号</t>
  </si>
  <si>
    <t>17797958734女儿；13199953927本人</t>
  </si>
  <si>
    <t>军民共建路肖家巷80号</t>
  </si>
  <si>
    <t>13199953927</t>
  </si>
  <si>
    <t>6214674600000928286和系统上的卡号不一致</t>
  </si>
  <si>
    <t>色提汗·力提甫</t>
  </si>
  <si>
    <t>652101194110050424</t>
  </si>
  <si>
    <t>6228233699001933075</t>
  </si>
  <si>
    <t>国泰民生C区5号楼1单元1302室</t>
  </si>
  <si>
    <t>15109951498</t>
  </si>
  <si>
    <t>高昌北路希望小区3号楼1单元202室</t>
  </si>
  <si>
    <t>13779009365</t>
  </si>
  <si>
    <t>阿娜尔汗·阿不都拉</t>
  </si>
  <si>
    <t>65210119430301282X</t>
  </si>
  <si>
    <t>6214674600000885569</t>
  </si>
  <si>
    <t>高昌区王府里小区12-3-1102</t>
  </si>
  <si>
    <t>15026261895本人；13899328019儿子</t>
  </si>
  <si>
    <t>高昌北路塔勒克买里65号</t>
  </si>
  <si>
    <t>13699929484</t>
  </si>
  <si>
    <t>胡吉·尼牙孜</t>
  </si>
  <si>
    <t>652101193905300410</t>
  </si>
  <si>
    <t>6217858300051852664</t>
  </si>
  <si>
    <t>美景天城1号楼1单元502室</t>
  </si>
  <si>
    <t>19999530016</t>
  </si>
  <si>
    <t>吐鲁番市西环路飞马村75号</t>
  </si>
  <si>
    <t>13369958897</t>
  </si>
  <si>
    <t>聂清华</t>
  </si>
  <si>
    <t>652101194206072230</t>
  </si>
  <si>
    <t>6217858300023176960</t>
  </si>
  <si>
    <t>示范区锦绣园二区4号楼</t>
  </si>
  <si>
    <t>13095049998</t>
  </si>
  <si>
    <t>高昌路7号楼1单元201室</t>
  </si>
  <si>
    <t>18999479939</t>
  </si>
  <si>
    <t>吴玉玲</t>
  </si>
  <si>
    <t>652101194106140427</t>
  </si>
  <si>
    <t>6217858300055233234</t>
  </si>
  <si>
    <t>乌鲁森齐市新市区风尚翠苑南5号楼3单元301室</t>
  </si>
  <si>
    <t>15309952820</t>
  </si>
  <si>
    <t>高昌北路光缆小区2号楼1单元201室</t>
  </si>
  <si>
    <t>18080186515</t>
  </si>
  <si>
    <t>蔡秀清</t>
  </si>
  <si>
    <t>652101194307280426</t>
  </si>
  <si>
    <t>6217858300051873827</t>
  </si>
  <si>
    <t>国泰民生C区1-2-501</t>
  </si>
  <si>
    <t>15292729215</t>
  </si>
  <si>
    <t>13999468123</t>
  </si>
  <si>
    <t>陈召英</t>
  </si>
  <si>
    <t>652101193005103147</t>
  </si>
  <si>
    <t>6228233695094670962</t>
  </si>
  <si>
    <t>国泰民生C区3-1-301</t>
  </si>
  <si>
    <t>15026261615</t>
  </si>
  <si>
    <t>15909951575</t>
  </si>
  <si>
    <t>赵中兰</t>
  </si>
  <si>
    <t>65210119431103042X</t>
  </si>
  <si>
    <t>6228233699001335370</t>
  </si>
  <si>
    <t>水景花园1-1-301</t>
  </si>
  <si>
    <t>18999049600</t>
  </si>
  <si>
    <t>高昌北路吾球买里12号</t>
  </si>
  <si>
    <t>15009950000</t>
  </si>
  <si>
    <t>李淑芹</t>
  </si>
  <si>
    <t>652101194311140469</t>
  </si>
  <si>
    <t>6214674600000890023</t>
  </si>
  <si>
    <t>水景花园1-1-1703</t>
  </si>
  <si>
    <t>13309911351</t>
  </si>
  <si>
    <t>高昌北路光缆小区2-2-202</t>
  </si>
  <si>
    <t>15809959116</t>
  </si>
  <si>
    <t>马玉萍</t>
  </si>
  <si>
    <t>652101194104200422</t>
  </si>
  <si>
    <t>6217858300003901999</t>
  </si>
  <si>
    <t>国泰民生C区2-2-202</t>
  </si>
  <si>
    <t>13999465915</t>
  </si>
  <si>
    <t>军民共建路迪力夏提买里33号</t>
  </si>
  <si>
    <t>0995-6253078</t>
  </si>
  <si>
    <t>李碧清</t>
  </si>
  <si>
    <t>512924194310290729</t>
  </si>
  <si>
    <t>838020011010104258628</t>
  </si>
  <si>
    <t>云南省红河哈尼族自治州蒙自市朝阳路塞纳公馆（群乐社区）1</t>
  </si>
  <si>
    <t>13887396181</t>
  </si>
  <si>
    <t>军民共建路肖家巷16号</t>
  </si>
  <si>
    <t>13394994663</t>
  </si>
  <si>
    <t>马学吉</t>
  </si>
  <si>
    <t>652101194305090418</t>
  </si>
  <si>
    <t>6217213005000729935</t>
  </si>
  <si>
    <t>托克逊县托在逊镇光夏小区1号楼1单元102室</t>
  </si>
  <si>
    <t>18999691686</t>
  </si>
  <si>
    <t>军民共建路肖家巷25号</t>
  </si>
  <si>
    <t>18999461066</t>
  </si>
  <si>
    <t>王世芳</t>
  </si>
  <si>
    <t>652101193604250421</t>
  </si>
  <si>
    <t>6217213005000856209</t>
  </si>
  <si>
    <t>河南平顶山市卫东区五一路中1号楼39号</t>
  </si>
  <si>
    <t>13525395302</t>
  </si>
  <si>
    <t>高昌路208号</t>
  </si>
  <si>
    <t>13938660981</t>
  </si>
  <si>
    <t>宋香云</t>
  </si>
  <si>
    <t>220281193703274221</t>
  </si>
  <si>
    <t>6212877033423627</t>
  </si>
  <si>
    <t>新站社区</t>
  </si>
  <si>
    <t>春晖小区7号楼1单元201室</t>
  </si>
  <si>
    <t>新疆吐鲁番市高昌区柏孜克里克路广汇小区团结区9号楼2单元101室</t>
  </si>
  <si>
    <t>李顶芝</t>
  </si>
  <si>
    <t>412323193107190821</t>
  </si>
  <si>
    <t>6214674600000852973</t>
  </si>
  <si>
    <t>春晖小区8号楼4单元101室</t>
  </si>
  <si>
    <t>新疆吐鲁番市高昌区三一二国道英巴格买里975号春晖小区A区08号楼四单元101室</t>
  </si>
  <si>
    <t>买力克汗·哈力克</t>
  </si>
  <si>
    <t>652101193811150423</t>
  </si>
  <si>
    <t>6217858300028371574</t>
  </si>
  <si>
    <t>绿洲西路兰花巷</t>
  </si>
  <si>
    <t>13031208128</t>
  </si>
  <si>
    <t>新疆吐鲁番市高昌区高昌街道办绿洲西路9999号</t>
  </si>
  <si>
    <t>李玉民</t>
  </si>
  <si>
    <t>652101193802040417</t>
  </si>
  <si>
    <t>6214674600000830219</t>
  </si>
  <si>
    <t>英巴格买里42号</t>
  </si>
  <si>
    <t>新疆吐鲁番市高昌区三一二国道英巴格买里42号</t>
  </si>
  <si>
    <t>马文学</t>
  </si>
  <si>
    <t>652101193704050718</t>
  </si>
  <si>
    <t>6214674600000926504</t>
  </si>
  <si>
    <t>春光小区4号楼3单元102</t>
  </si>
  <si>
    <t>312国道戈壁村55号</t>
  </si>
  <si>
    <t>买买提·阿合由力</t>
  </si>
  <si>
    <t>652101194003102233</t>
  </si>
  <si>
    <t>6212877302941721</t>
  </si>
  <si>
    <t>春晖小区4号楼3单元102室</t>
  </si>
  <si>
    <t>新疆吐鲁番市高昌区高昌路街道丝绸大道春晖小区4号楼3单元102室</t>
  </si>
  <si>
    <t>龚素玲</t>
  </si>
  <si>
    <t>652101194307070023</t>
  </si>
  <si>
    <t>6214674600000842487</t>
  </si>
  <si>
    <t>英巴格买里11号</t>
  </si>
  <si>
    <t>18399097765</t>
  </si>
  <si>
    <t>吐鲁番市兰新路私宅</t>
  </si>
  <si>
    <t>13579868208</t>
  </si>
  <si>
    <t>吐拉汗·乃买提</t>
  </si>
  <si>
    <t>652101194001100445</t>
  </si>
  <si>
    <t>6228233699002070273</t>
  </si>
  <si>
    <t>春晖小区10-1-202</t>
  </si>
  <si>
    <t>15299442108</t>
  </si>
  <si>
    <t>15909956695</t>
  </si>
  <si>
    <t>周德兰</t>
  </si>
  <si>
    <t>652101194310010021</t>
  </si>
  <si>
    <t>6217858300001828251</t>
  </si>
  <si>
    <t>新城老街14号</t>
  </si>
  <si>
    <t>13031208785</t>
  </si>
  <si>
    <t>温莲花</t>
  </si>
  <si>
    <t>652101194312140428</t>
  </si>
  <si>
    <t>6214674600000926470</t>
  </si>
  <si>
    <t>13579551400</t>
  </si>
  <si>
    <t>戈壁村55号</t>
  </si>
  <si>
    <t>王顺朝</t>
  </si>
  <si>
    <t>512930193401175075</t>
  </si>
  <si>
    <t>6212877033423171</t>
  </si>
  <si>
    <t>国泰民生C区9号楼1单元902室</t>
  </si>
  <si>
    <t>绿洲西路322号</t>
  </si>
  <si>
    <t>马月莲</t>
  </si>
  <si>
    <t>652101193403100427</t>
  </si>
  <si>
    <t>6214674600000901465</t>
  </si>
  <si>
    <t>国泰民生D区2号楼1单元601室</t>
  </si>
  <si>
    <t>蒋桂兰</t>
  </si>
  <si>
    <t>652101192409250026</t>
  </si>
  <si>
    <t>6212872083380371</t>
  </si>
  <si>
    <t>国泰民生d区1号楼2单元402室</t>
  </si>
  <si>
    <t>军民共建路99号</t>
  </si>
  <si>
    <t>邓桂芬</t>
  </si>
  <si>
    <t>652101192907050027</t>
  </si>
  <si>
    <t>6212872083380389</t>
  </si>
  <si>
    <t>波尔多6-2-303</t>
  </si>
  <si>
    <t>军民共建路温家巷32号</t>
  </si>
  <si>
    <t>652101193401010428</t>
  </si>
  <si>
    <t>6228233699001251973</t>
  </si>
  <si>
    <t>友谊小区8号楼1单元102室</t>
  </si>
  <si>
    <t>13699920086</t>
  </si>
  <si>
    <t>于才英</t>
  </si>
  <si>
    <t>65212319320112092X</t>
  </si>
  <si>
    <t>6228233699001259976</t>
  </si>
  <si>
    <t>托克逊县夏镇大地村</t>
  </si>
  <si>
    <t>绿州路杏花巷49号</t>
  </si>
  <si>
    <t>王宝清</t>
  </si>
  <si>
    <t>652123193208250911</t>
  </si>
  <si>
    <t>6214674600000926868</t>
  </si>
  <si>
    <t>王体成</t>
  </si>
  <si>
    <t>652101193305180435</t>
  </si>
  <si>
    <t>6212872083380553</t>
  </si>
  <si>
    <t>成都市郫都区团结镇正江小区10-2-304</t>
  </si>
  <si>
    <t>兰花香4号</t>
  </si>
  <si>
    <t>13982180630</t>
  </si>
  <si>
    <t>杨春秀</t>
  </si>
  <si>
    <t>652101193305170026</t>
  </si>
  <si>
    <t>6228233695094687867</t>
  </si>
  <si>
    <t>乌鲁木齐市水磨沟区雪莲山小区6-1-601室</t>
  </si>
  <si>
    <t>同兴小区6号楼1单元302室</t>
  </si>
  <si>
    <t>司马义·色义提</t>
  </si>
  <si>
    <t>652101193101200414</t>
  </si>
  <si>
    <t>6217858300035690412</t>
  </si>
  <si>
    <t>同兴小区6号楼2单元202室</t>
  </si>
  <si>
    <t>洪焰华</t>
  </si>
  <si>
    <t>652101193304070015</t>
  </si>
  <si>
    <t>6228230899000215077</t>
  </si>
  <si>
    <t>湖北武汉新洲区东安社区洪畔里75号</t>
  </si>
  <si>
    <t>天山小区2号2单元101</t>
  </si>
  <si>
    <t>13367251380</t>
  </si>
  <si>
    <t>周远芬</t>
  </si>
  <si>
    <t>652101193409010721</t>
  </si>
  <si>
    <t>6228233699001274470</t>
  </si>
  <si>
    <t>绿州西路A高小区4号楼1单元301室</t>
  </si>
  <si>
    <t>绿州西路A高小区4-1-301</t>
  </si>
  <si>
    <t>15299319859</t>
  </si>
  <si>
    <t>赵国辉</t>
  </si>
  <si>
    <t>652101193209040723</t>
  </si>
  <si>
    <t>6228230899005213671</t>
  </si>
  <si>
    <t>乌鲁木齐水磨沟区西虹东路军事部家属院2-302</t>
  </si>
  <si>
    <t>天山小区1-1-501</t>
  </si>
  <si>
    <t>朱本善</t>
  </si>
  <si>
    <t>652101193507010418</t>
  </si>
  <si>
    <t>6217213005000927950</t>
  </si>
  <si>
    <t>祥和小区2号楼1单元202室</t>
  </si>
  <si>
    <t>19909956670</t>
  </si>
  <si>
    <t>孙学义</t>
  </si>
  <si>
    <t>652101193601010414</t>
  </si>
  <si>
    <t>6217858300051868132</t>
  </si>
  <si>
    <t>高昌北路中和小区1号楼3单元102室</t>
  </si>
  <si>
    <t>13899326655</t>
  </si>
  <si>
    <t>杨正平</t>
  </si>
  <si>
    <t>652101193612010743</t>
  </si>
  <si>
    <t>6228230899009952175</t>
  </si>
  <si>
    <t>乌鲁木齐市惠心老年养护院</t>
  </si>
  <si>
    <t>同兴小区1-3-201</t>
  </si>
  <si>
    <t>15999161168</t>
  </si>
  <si>
    <t>沙秀英</t>
  </si>
  <si>
    <t>652101193605200426</t>
  </si>
  <si>
    <t>6217858300051880947</t>
  </si>
  <si>
    <t>乌鲁木齐天山区大湾北路百信辛福苑东区1-1-302</t>
  </si>
  <si>
    <t>同兴小区2号楼1单元102室</t>
  </si>
  <si>
    <t>周文姣</t>
  </si>
  <si>
    <t>652101193612200029</t>
  </si>
  <si>
    <t>6214674610000603920</t>
  </si>
  <si>
    <t>乌鲁木齐市水磨沟区温泉路乌市温泉康复医院三楼12病房</t>
  </si>
  <si>
    <t>18699537260</t>
  </si>
  <si>
    <t>友谊小区8号楼1单元302室</t>
  </si>
  <si>
    <t>梁惠英</t>
  </si>
  <si>
    <t>652101193610150427</t>
  </si>
  <si>
    <t>6217858300057739949</t>
  </si>
  <si>
    <t>波尔多1-2-602</t>
  </si>
  <si>
    <t>13565712729</t>
  </si>
  <si>
    <t>绿州西路天山小区1号楼</t>
  </si>
  <si>
    <t>15026252153</t>
  </si>
  <si>
    <t>郭光海</t>
  </si>
  <si>
    <t>652101193703200411</t>
  </si>
  <si>
    <t>6217213005000957288</t>
  </si>
  <si>
    <t>和谐小区1号楼4单元101室</t>
  </si>
  <si>
    <t>和谐小区1-4-101</t>
  </si>
  <si>
    <t>杨德礼</t>
  </si>
  <si>
    <t>652101193701280411</t>
  </si>
  <si>
    <t>6214674530003119015</t>
  </si>
  <si>
    <t>乌鲁木齐新市区桂林路万泰怡君小区12F</t>
  </si>
  <si>
    <t>军民共建路蕾蕾村16号</t>
  </si>
  <si>
    <t>王秀芝</t>
  </si>
  <si>
    <t>65210119370427042X</t>
  </si>
  <si>
    <t>6214674600000398928</t>
  </si>
  <si>
    <t>绿州西路同兴小区8号楼2单元203室</t>
  </si>
  <si>
    <t>13031208696</t>
  </si>
  <si>
    <t>绿州西路同兴小区8-2-203</t>
  </si>
  <si>
    <t>马玉录</t>
  </si>
  <si>
    <t>652101193702180738</t>
  </si>
  <si>
    <t>6228233695278550360</t>
  </si>
  <si>
    <t>师苑小区5号楼1单元202室</t>
  </si>
  <si>
    <t>杏花巷83号</t>
  </si>
  <si>
    <t>孙玉兰</t>
  </si>
  <si>
    <t>652101193712180424</t>
  </si>
  <si>
    <t>6228233695276580468</t>
  </si>
  <si>
    <t>糖烟酒北2单元101室</t>
  </si>
  <si>
    <t>17799955098</t>
  </si>
  <si>
    <t>糖烟酒北2-101</t>
  </si>
  <si>
    <t>0995-8562125</t>
  </si>
  <si>
    <t>师行兰</t>
  </si>
  <si>
    <t>652101193712260424</t>
  </si>
  <si>
    <t>6217858300051864826</t>
  </si>
  <si>
    <t>同兴小区2号楼1单元101室</t>
  </si>
  <si>
    <t>同兴小区2-1-101</t>
  </si>
  <si>
    <t>丁秀文</t>
  </si>
  <si>
    <t>652101193402014025</t>
  </si>
  <si>
    <t>6214674600000797863</t>
  </si>
  <si>
    <t>串联巷88号小区19号楼2单元102室</t>
  </si>
  <si>
    <t>串联巷88号小区19-2-102</t>
  </si>
  <si>
    <t>王欢林</t>
  </si>
  <si>
    <t>652101193804110423</t>
  </si>
  <si>
    <t>6228233695145105265</t>
  </si>
  <si>
    <t>建银小区3号楼2单元201室</t>
  </si>
  <si>
    <t>蕾蕾村30号</t>
  </si>
  <si>
    <t>吐尔逊·司马义</t>
  </si>
  <si>
    <t>652101193805170030</t>
  </si>
  <si>
    <t>6217858300051881291</t>
  </si>
  <si>
    <t>同兴小区6号楼2单元302室</t>
  </si>
  <si>
    <t>18152962036</t>
  </si>
  <si>
    <t>同兴小区6-2-302</t>
  </si>
  <si>
    <t>张顺清</t>
  </si>
  <si>
    <t>652101193807240418</t>
  </si>
  <si>
    <t>6214674600000840721</t>
  </si>
  <si>
    <t>高昌北路药欣小区389号</t>
  </si>
  <si>
    <t>15309953945</t>
  </si>
  <si>
    <t>高昌北路药欣小区1栋2号</t>
  </si>
  <si>
    <t>15309951865</t>
  </si>
  <si>
    <t>华元和</t>
  </si>
  <si>
    <t>652101193609200714</t>
  </si>
  <si>
    <t>6228233699001145670</t>
  </si>
  <si>
    <t>新区鸿景园43号楼1单元102室</t>
  </si>
  <si>
    <t>杏花巷11号</t>
  </si>
  <si>
    <t>郭俊成</t>
  </si>
  <si>
    <t>652101193809040014</t>
  </si>
  <si>
    <t>6217213005000955688</t>
  </si>
  <si>
    <t>葡萄乡安居富民东区18号楼3单元102室</t>
  </si>
  <si>
    <t>15009967688</t>
  </si>
  <si>
    <t>友谊小区2号楼1单元301室</t>
  </si>
  <si>
    <t>15509958865</t>
  </si>
  <si>
    <t>艾木热汗·阿吾提</t>
  </si>
  <si>
    <t>652101193810190423</t>
  </si>
  <si>
    <t>6217858300041229494</t>
  </si>
  <si>
    <t>乌鲁木齐新市区鲤鱼山南路花园小区27-2-202</t>
  </si>
  <si>
    <t>13899303351</t>
  </si>
  <si>
    <t>军民共建路国泰民生C区9-2-202</t>
  </si>
  <si>
    <t>15160833094</t>
  </si>
  <si>
    <t>宋良银</t>
  </si>
  <si>
    <t>652101193801102276</t>
  </si>
  <si>
    <t>6217858300056516587</t>
  </si>
  <si>
    <t>国泰民生4号楼1单元1001室</t>
  </si>
  <si>
    <t>17509950026</t>
  </si>
  <si>
    <t>国泰民生4-3-1001</t>
  </si>
  <si>
    <t>13565581685</t>
  </si>
  <si>
    <t>张红军</t>
  </si>
  <si>
    <t>652101193612242210</t>
  </si>
  <si>
    <t>6212877069572198</t>
  </si>
  <si>
    <t>江苏省邳州市西洋参镇孙庄村三和东组</t>
  </si>
  <si>
    <t>18751590958</t>
  </si>
  <si>
    <t>波尔多小区11-3-204</t>
  </si>
  <si>
    <t>15569525785</t>
  </si>
  <si>
    <t>汪桂英</t>
  </si>
  <si>
    <t>652101193904250423</t>
  </si>
  <si>
    <t>6217858300051835412</t>
  </si>
  <si>
    <t>军民共建路国泰民生C区4-1-601</t>
  </si>
  <si>
    <t>13909956900</t>
  </si>
  <si>
    <t>军民共建路苜蓿村46号</t>
  </si>
  <si>
    <t>15022861955</t>
  </si>
  <si>
    <t>苏文彩</t>
  </si>
  <si>
    <t>652101192903180449</t>
  </si>
  <si>
    <t>6217858300039738761</t>
  </si>
  <si>
    <t>河北省任丘市华油建二7-2-301</t>
  </si>
  <si>
    <t>13579553122</t>
  </si>
  <si>
    <t>胜利路商店3号</t>
  </si>
  <si>
    <t>马惠兰</t>
  </si>
  <si>
    <t>652101193906151023</t>
  </si>
  <si>
    <t>6228230899002130472</t>
  </si>
  <si>
    <t>乌鲁木齐沙区南昌南路291号4-2-102</t>
  </si>
  <si>
    <t>15909003808</t>
  </si>
  <si>
    <t>祥和小区3-2-401</t>
  </si>
  <si>
    <t>13579553087</t>
  </si>
  <si>
    <t>王桂芳</t>
  </si>
  <si>
    <t>652101193906070020</t>
  </si>
  <si>
    <t>6217858300035695742</t>
  </si>
  <si>
    <t>丝绸社区66号</t>
  </si>
  <si>
    <t>13899307865</t>
  </si>
  <si>
    <t>波尔多11-1-101</t>
  </si>
  <si>
    <t>关维俊</t>
  </si>
  <si>
    <t>652101193909080013</t>
  </si>
  <si>
    <t>6217858300053465796</t>
  </si>
  <si>
    <t>国泰民生d区1号楼1单元1002室</t>
  </si>
  <si>
    <t>15022863057</t>
  </si>
  <si>
    <t>绿洲西路兰花巷12号</t>
  </si>
  <si>
    <t>吴继元</t>
  </si>
  <si>
    <t>652101193912241017</t>
  </si>
  <si>
    <t>6217213002013819811</t>
  </si>
  <si>
    <t>乌鲁木齐市天山区幸福路68号7-1-301</t>
  </si>
  <si>
    <t>18195800161</t>
  </si>
  <si>
    <t>串联巷2-2-202</t>
  </si>
  <si>
    <t>候宗生</t>
  </si>
  <si>
    <t>652101194008050719</t>
  </si>
  <si>
    <t>6228233695094791461</t>
  </si>
  <si>
    <t>波尔多11号楼2单元302室</t>
  </si>
  <si>
    <t>13139952996</t>
  </si>
  <si>
    <t>波尔多11-2-302</t>
  </si>
  <si>
    <t>13565587770</t>
  </si>
  <si>
    <t>652101194009150420</t>
  </si>
  <si>
    <t>6217858300053467891</t>
  </si>
  <si>
    <t>同兴小区1号楼1单元101室</t>
  </si>
  <si>
    <t>13899309566</t>
  </si>
  <si>
    <t>同兴小区1-1-101</t>
  </si>
  <si>
    <t>杨存英</t>
  </si>
  <si>
    <t>652101194008050428</t>
  </si>
  <si>
    <t>6214674600000909542</t>
  </si>
  <si>
    <t>军民共建路国泰民生C区9-2-602</t>
  </si>
  <si>
    <t>13899307979</t>
  </si>
  <si>
    <t>蕾蕾村61号</t>
  </si>
  <si>
    <t>娄德平</t>
  </si>
  <si>
    <t>652101194009070412</t>
  </si>
  <si>
    <t>6214674600000937923</t>
  </si>
  <si>
    <t>广汇小区光明区4号楼2单元201室</t>
  </si>
  <si>
    <t>13031208395</t>
  </si>
  <si>
    <t>光明区4-2-201</t>
  </si>
  <si>
    <t>13909952286</t>
  </si>
  <si>
    <t>阿不列米提·尼牙孜</t>
  </si>
  <si>
    <t>652101194008140415</t>
  </si>
  <si>
    <t>6217213005001032123</t>
  </si>
  <si>
    <t>祥和小区1号楼2单元101室</t>
  </si>
  <si>
    <t>13009671333</t>
  </si>
  <si>
    <t>祥和小区1-2-101</t>
  </si>
  <si>
    <t>15389954073</t>
  </si>
  <si>
    <t>齐秀莲</t>
  </si>
  <si>
    <t>652101194005051046</t>
  </si>
  <si>
    <t>6228233699001185874</t>
  </si>
  <si>
    <t>天山小区2单元202室</t>
  </si>
  <si>
    <t>15299190430</t>
  </si>
  <si>
    <t>天山小区1-2-202</t>
  </si>
  <si>
    <t>15022873592</t>
  </si>
  <si>
    <t>毕瑞兰</t>
  </si>
  <si>
    <t>65210119400910044X</t>
  </si>
  <si>
    <t>6214674530003541986</t>
  </si>
  <si>
    <t>乌鲁木齐天山向阳小区2-2-603</t>
  </si>
  <si>
    <t>15009959000</t>
  </si>
  <si>
    <t>绿洲西路662号1-1-101</t>
  </si>
  <si>
    <t>肖昌淑</t>
  </si>
  <si>
    <t>652101194012190423</t>
  </si>
  <si>
    <t>6228233695145423569</t>
  </si>
  <si>
    <t>乌鲁木齐市天山区延安路洪雁电池厂30-1-401</t>
  </si>
  <si>
    <t>18099288675</t>
  </si>
  <si>
    <t>和平小区2-1-401</t>
  </si>
  <si>
    <t>13579416525</t>
  </si>
  <si>
    <t>苏彦青</t>
  </si>
  <si>
    <t>652101194011170412</t>
  </si>
  <si>
    <t>6228233699001079176</t>
  </si>
  <si>
    <t>国泰民生D区3号楼2单元501室</t>
  </si>
  <si>
    <t>15009962209</t>
  </si>
  <si>
    <t>国泰民生D区3-2-501</t>
  </si>
  <si>
    <t>13369951766</t>
  </si>
  <si>
    <t>席德英</t>
  </si>
  <si>
    <t>652101193502050410</t>
  </si>
  <si>
    <t>6217213005000967022</t>
  </si>
  <si>
    <t>平安小区10-2-102</t>
  </si>
  <si>
    <t>15809959008</t>
  </si>
  <si>
    <t>高昌路街道军民共建路457号（友谊巷）</t>
  </si>
  <si>
    <t>15809959008（女儿）</t>
  </si>
  <si>
    <t>张勇</t>
  </si>
  <si>
    <t>652101193304120414</t>
  </si>
  <si>
    <t>6212872100053803</t>
  </si>
  <si>
    <t>曙光小区6-1-101</t>
  </si>
  <si>
    <t>15709953126（儿子）</t>
  </si>
  <si>
    <t>廖世荣</t>
  </si>
  <si>
    <t>652101194003090412</t>
  </si>
  <si>
    <t>6228233699001820371</t>
  </si>
  <si>
    <t>高昌北路药欣小区9号</t>
  </si>
  <si>
    <t>13999460436</t>
  </si>
  <si>
    <t>药欣小区9号</t>
  </si>
  <si>
    <t>13899322161</t>
  </si>
  <si>
    <t>马成祥</t>
  </si>
  <si>
    <t>652101194002140019</t>
  </si>
  <si>
    <t>6214674600000900269</t>
  </si>
  <si>
    <t>鸿雁小区94号楼2-301</t>
  </si>
  <si>
    <t>18099950069</t>
  </si>
  <si>
    <t>帕尔哈提阔恰32号</t>
  </si>
  <si>
    <t>13999699109</t>
  </si>
  <si>
    <t>吾尔尼沙·吐尔地</t>
  </si>
  <si>
    <t>652101193912270424</t>
  </si>
  <si>
    <t>6217004600001005625</t>
  </si>
  <si>
    <t>亚尔镇克孜勒吐尔村3组48号</t>
  </si>
  <si>
    <t>13699902944</t>
  </si>
  <si>
    <t>军民共建路349号</t>
  </si>
  <si>
    <t>郑桂英</t>
  </si>
  <si>
    <t>622301194006151749</t>
  </si>
  <si>
    <t>6217858300040014053</t>
  </si>
  <si>
    <t>串联巷88号10号楼1单元401室</t>
  </si>
  <si>
    <t>串联巷88号10-1-401</t>
  </si>
  <si>
    <t>高维桐</t>
  </si>
  <si>
    <t>652101194104074024</t>
  </si>
  <si>
    <t>6214674600000909237</t>
  </si>
  <si>
    <t>友谊小区4号楼2单元301室</t>
  </si>
  <si>
    <t>13909951596</t>
  </si>
  <si>
    <t>友谊小区4-2-301</t>
  </si>
  <si>
    <t>15909951084</t>
  </si>
  <si>
    <t>张振彩</t>
  </si>
  <si>
    <t>652101194105112213</t>
  </si>
  <si>
    <t>6228233695274738860</t>
  </si>
  <si>
    <t>幸福小区10-1-102</t>
  </si>
  <si>
    <t>18196048398</t>
  </si>
  <si>
    <t>菜花巷8号</t>
  </si>
  <si>
    <t>张明英</t>
  </si>
  <si>
    <t>652101194110012225</t>
  </si>
  <si>
    <t>6228233699001148377</t>
  </si>
  <si>
    <t>国泰民生D区4号楼3单元1001室</t>
  </si>
  <si>
    <t>国泰民生D区4-3-1001</t>
  </si>
  <si>
    <t>17709950026</t>
  </si>
  <si>
    <t>刘科兰</t>
  </si>
  <si>
    <t>652101194201200424</t>
  </si>
  <si>
    <t>6214674600000847577</t>
  </si>
  <si>
    <t>同兴小区5号楼1单元101室</t>
  </si>
  <si>
    <t>13999460044</t>
  </si>
  <si>
    <t>吐鲁番市绿洲路156号</t>
  </si>
  <si>
    <t>18999697044</t>
  </si>
  <si>
    <t>党梅英</t>
  </si>
  <si>
    <t>652101194002060748</t>
  </si>
  <si>
    <t>6214674600000505191</t>
  </si>
  <si>
    <t>乌鲁木齐卡子弯警院小区6-1-1201</t>
  </si>
  <si>
    <t>18909956562</t>
  </si>
  <si>
    <t>绿洲西路友谊小区4号楼2单元203室</t>
  </si>
  <si>
    <t>18909951784</t>
  </si>
  <si>
    <t>力提甫·热西提</t>
  </si>
  <si>
    <t>652101194203010413</t>
  </si>
  <si>
    <t>6217858300041231409</t>
  </si>
  <si>
    <t>同兴小区6号楼5单元301室</t>
  </si>
  <si>
    <t>15109952201</t>
  </si>
  <si>
    <t>巴吾东·买合木提</t>
  </si>
  <si>
    <t>652101194208150415</t>
  </si>
  <si>
    <t>6217858300013904165</t>
  </si>
  <si>
    <t>同兴小区6号楼4单元202室</t>
  </si>
  <si>
    <t>18609952415</t>
  </si>
  <si>
    <t>绿洲西路156号</t>
  </si>
  <si>
    <t>15160839291</t>
  </si>
  <si>
    <t>徐邦珍</t>
  </si>
  <si>
    <t>652101194303150747</t>
  </si>
  <si>
    <t>6228230895338702562</t>
  </si>
  <si>
    <t>乌鲁木齐市新市区喀什西路439号景苑小区1期1-1-101</t>
  </si>
  <si>
    <t>18299294583</t>
  </si>
  <si>
    <t>绿洲西路串联小区1号楼2单元603室</t>
  </si>
  <si>
    <t>18299187992</t>
  </si>
  <si>
    <t>王存信</t>
  </si>
  <si>
    <t>652101194301020412</t>
  </si>
  <si>
    <t>6214674600000790215</t>
  </si>
  <si>
    <t>南门小区25号楼3单元101室</t>
  </si>
  <si>
    <t>13579551552</t>
  </si>
  <si>
    <t>绿洲西路红花巷19号</t>
  </si>
  <si>
    <t>13239955265</t>
  </si>
  <si>
    <t>吐尔迪汗·热合曼</t>
  </si>
  <si>
    <t>652101194302040028</t>
  </si>
  <si>
    <t>6217858300023176408</t>
  </si>
  <si>
    <t>国泰民生D区2号楼1单元802室</t>
  </si>
  <si>
    <t>13565580133</t>
  </si>
  <si>
    <t>18899600336</t>
  </si>
  <si>
    <t>巴拉提·阿合买提</t>
  </si>
  <si>
    <t>652101194206200415</t>
  </si>
  <si>
    <t>6217213005000896304</t>
  </si>
  <si>
    <t>国泰民生C区13号楼2单元1101室</t>
  </si>
  <si>
    <t>13139951278</t>
  </si>
  <si>
    <t>绿洲路34号院8号（杏花巷6号）</t>
  </si>
  <si>
    <t>13139953392</t>
  </si>
  <si>
    <t>热依木汗·尼牙孜</t>
  </si>
  <si>
    <t>652101194210180429</t>
  </si>
  <si>
    <t>6228233695145225162</t>
  </si>
  <si>
    <t>国泰民生 C 区 3-1-603 室</t>
  </si>
  <si>
    <t>15299319511</t>
  </si>
  <si>
    <t>绿洲西路友谊巷22号</t>
  </si>
  <si>
    <t>13899328361</t>
  </si>
  <si>
    <t>张培功</t>
  </si>
  <si>
    <t>652101194302060715</t>
  </si>
  <si>
    <t>6228233695063582065</t>
  </si>
  <si>
    <t>广场忠信小区2号楼1单元302室</t>
  </si>
  <si>
    <t>15160815500</t>
  </si>
  <si>
    <t>绿洲西路雅居小区1号楼2单元202室</t>
  </si>
  <si>
    <t>黄良英</t>
  </si>
  <si>
    <t>652101194302250420</t>
  </si>
  <si>
    <t>6217858300030660550</t>
  </si>
  <si>
    <t>幸福小区1-5-201</t>
  </si>
  <si>
    <t>18040861089</t>
  </si>
  <si>
    <t>绿洲西路兰花巷18号</t>
  </si>
  <si>
    <t>13999045510</t>
  </si>
  <si>
    <t>王明英</t>
  </si>
  <si>
    <t>652101194305250426</t>
  </si>
  <si>
    <t>6217858300053468352</t>
  </si>
  <si>
    <t>0995-6252851,13899322161</t>
  </si>
  <si>
    <t>马贵华</t>
  </si>
  <si>
    <t>652101194305200410</t>
  </si>
  <si>
    <t>6212872147578739</t>
  </si>
  <si>
    <t>同兴小区1号楼1单元102室</t>
  </si>
  <si>
    <t>18963808207</t>
  </si>
  <si>
    <t>15022873796</t>
  </si>
  <si>
    <t>阿勒冬汗·铁木尔</t>
  </si>
  <si>
    <t>652101194306140448</t>
  </si>
  <si>
    <t>6217858300051873785</t>
  </si>
  <si>
    <t>人和花苑1单元1001室</t>
  </si>
  <si>
    <t>13909950596</t>
  </si>
  <si>
    <t>绿洲西路菜花巷159号</t>
  </si>
  <si>
    <t>13899328299</t>
  </si>
  <si>
    <t>阿衣夏木·马拿甫</t>
  </si>
  <si>
    <t>652101194304100426</t>
  </si>
  <si>
    <t>6228233695278364465</t>
  </si>
  <si>
    <t>13565719797</t>
  </si>
  <si>
    <t>绿洲西路132号</t>
  </si>
  <si>
    <t>13999462823</t>
  </si>
  <si>
    <t>程淑兰</t>
  </si>
  <si>
    <t>652101194311280429</t>
  </si>
  <si>
    <t>6217858300051868744</t>
  </si>
  <si>
    <t>广汇和平区2-3-202</t>
  </si>
  <si>
    <t>15009950288</t>
  </si>
  <si>
    <t>高昌北路中和小区1-3-102</t>
  </si>
  <si>
    <t>李光秀</t>
  </si>
  <si>
    <t>652123194311280021</t>
  </si>
  <si>
    <t>6217213005000837118</t>
  </si>
  <si>
    <t>春光小区6号楼2单元301室</t>
  </si>
  <si>
    <t>18099288168</t>
  </si>
  <si>
    <t>春光小区5号楼2单元302室</t>
  </si>
  <si>
    <t>15352675505</t>
  </si>
  <si>
    <t>梅桂英</t>
  </si>
  <si>
    <t>652101194311100440</t>
  </si>
  <si>
    <t>6217858300055297296</t>
  </si>
  <si>
    <t>乌鲁木齐市平顶山东一路20号16-3-202</t>
  </si>
  <si>
    <t>15299319029</t>
  </si>
  <si>
    <t>军民共建路良种村29号</t>
  </si>
  <si>
    <t>18099914226</t>
  </si>
  <si>
    <t>黄琼昌</t>
  </si>
  <si>
    <t>65210119360807041X</t>
  </si>
  <si>
    <t>6217858300056516538</t>
  </si>
  <si>
    <t>西环路社区</t>
  </si>
  <si>
    <t>高昌北路乐园小区1号楼3单元401室</t>
  </si>
  <si>
    <t>新疆吐鲁番市高昌北路乐园小区1-3-401</t>
  </si>
  <si>
    <t>黄革章13565719507</t>
  </si>
  <si>
    <t>韩东昌</t>
  </si>
  <si>
    <t>652101193709100411</t>
  </si>
  <si>
    <t>6217858300051836410</t>
  </si>
  <si>
    <t>高昌北路巴依勒克买里14号</t>
  </si>
  <si>
    <t>15509959192</t>
  </si>
  <si>
    <t>新疆吐鲁番市高昌北路巴依勒克买里11号</t>
  </si>
  <si>
    <t>倪香娥  15509959192</t>
  </si>
  <si>
    <t>邓新梅</t>
  </si>
  <si>
    <t>652101193802070421</t>
  </si>
  <si>
    <t>6217858300051873363</t>
  </si>
  <si>
    <t>孙术兰</t>
  </si>
  <si>
    <t>652328193802201322</t>
  </si>
  <si>
    <t>6214674600000505662</t>
  </si>
  <si>
    <t>轿车巷40号</t>
  </si>
  <si>
    <t>18009959573</t>
  </si>
  <si>
    <t>新疆吐鲁番市高昌区西环北路普照村23号</t>
  </si>
  <si>
    <t>田立芳  18009959573</t>
  </si>
  <si>
    <t>李爱喜</t>
  </si>
  <si>
    <t>652101193812010721</t>
  </si>
  <si>
    <t>6228233695276370167</t>
  </si>
  <si>
    <t>新疆吐鲁番市高昌区三一二国道东风村5号</t>
  </si>
  <si>
    <t>13649950871</t>
  </si>
  <si>
    <t>于吉怀13649950871</t>
  </si>
  <si>
    <t>王光明</t>
  </si>
  <si>
    <t>652123193905022017</t>
  </si>
  <si>
    <t>6214674600000883309</t>
  </si>
  <si>
    <t>吐鲁番市新区阳光园地区15号楼4单元101室</t>
  </si>
  <si>
    <t xml:space="preserve"> 15022861883</t>
  </si>
  <si>
    <t>新疆吐鲁番市高昌区三一二国道东风村12号</t>
  </si>
  <si>
    <t>李洪兰 15022861883</t>
  </si>
  <si>
    <t>肉孜·司马义</t>
  </si>
  <si>
    <t>652101193905250417</t>
  </si>
  <si>
    <t>6217858300035690479</t>
  </si>
  <si>
    <t>轿车巷91号</t>
  </si>
  <si>
    <t>15160870093</t>
  </si>
  <si>
    <t>新疆吐鲁番市高昌北路轿车巷91号</t>
  </si>
  <si>
    <t>艾克拜尔15160870093</t>
  </si>
  <si>
    <t>任永</t>
  </si>
  <si>
    <t>65232819390829191X</t>
  </si>
  <si>
    <t>6228233695063704164</t>
  </si>
  <si>
    <t>高昌北路乐园小区1号楼1单元302室</t>
  </si>
  <si>
    <t>18399095168</t>
  </si>
  <si>
    <t>新疆吐鲁番市高昌北路乐园小区1-1-302</t>
  </si>
  <si>
    <t>任国栋13909956601</t>
  </si>
  <si>
    <t>赵金华</t>
  </si>
  <si>
    <t>652101194003180426</t>
  </si>
  <si>
    <t>6217213005001011804</t>
  </si>
  <si>
    <t>高昌北路轿车巷86号</t>
  </si>
  <si>
    <t>13909951239\15700945960</t>
  </si>
  <si>
    <t>新疆吐鲁番市高昌北路轿车巷86号</t>
  </si>
  <si>
    <t>杨玲15700945960</t>
  </si>
  <si>
    <t>江帮付</t>
  </si>
  <si>
    <t>652101194004200433</t>
  </si>
  <si>
    <t>6217858300003944528</t>
  </si>
  <si>
    <t>高昌北路乐园小区1号楼3单元301室</t>
  </si>
  <si>
    <t>新疆吐鲁番市高昌北路乐园小区1-3-301</t>
  </si>
  <si>
    <t>江涛13999046838</t>
  </si>
  <si>
    <t>李有风</t>
  </si>
  <si>
    <t>652101194201250026</t>
  </si>
  <si>
    <t>6217213005000758744</t>
  </si>
  <si>
    <t>尚雅小区2号楼1单元702室</t>
  </si>
  <si>
    <t>13319950162</t>
  </si>
  <si>
    <t>高昌北路石油公司新站家属院3号</t>
  </si>
  <si>
    <t>13909956586</t>
  </si>
  <si>
    <t>杨秀英</t>
  </si>
  <si>
    <t>652101194203100021</t>
  </si>
  <si>
    <t>6217858300051864966</t>
  </si>
  <si>
    <t>尚雅小区1号娄3单元701室</t>
  </si>
  <si>
    <t>18209953301</t>
  </si>
  <si>
    <t>13899312979</t>
  </si>
  <si>
    <t>黄政财</t>
  </si>
  <si>
    <t>652101194208200419</t>
  </si>
  <si>
    <t>6217858300051251040</t>
  </si>
  <si>
    <r>
      <rPr>
        <sz val="9"/>
        <rFont val="宋体"/>
        <charset val="134"/>
        <scheme val="minor"/>
      </rPr>
      <t>乌鲁木齐市米东区广汇三期1</t>
    </r>
    <r>
      <rPr>
        <sz val="9"/>
        <rFont val="宋体"/>
        <charset val="134"/>
      </rPr>
      <t>0-1-401</t>
    </r>
  </si>
  <si>
    <t>15009009722</t>
  </si>
  <si>
    <t>高昌北路巴依勒克买里4号</t>
  </si>
  <si>
    <t>13699909658</t>
  </si>
  <si>
    <t>熊明玉</t>
  </si>
  <si>
    <t>652101194210020425</t>
  </si>
  <si>
    <t>6217858300019738427</t>
  </si>
  <si>
    <t>轿车巷67号</t>
  </si>
  <si>
    <t>13999041293</t>
  </si>
  <si>
    <t>范振官</t>
  </si>
  <si>
    <t>65210119430115041X</t>
  </si>
  <si>
    <t>6217004600000079985</t>
  </si>
  <si>
    <t>亚尔镇亚尔村安居房七巷</t>
  </si>
  <si>
    <t>18909954550</t>
  </si>
  <si>
    <t>高昌北路普照村5号</t>
  </si>
  <si>
    <t>18999690886</t>
  </si>
  <si>
    <t>付长德</t>
  </si>
  <si>
    <t>65210119420806041X</t>
  </si>
  <si>
    <t>6217858300051881234</t>
  </si>
  <si>
    <t>新疆吐鲁番市高昌北路轿车巷47号</t>
  </si>
  <si>
    <t>付全喜 18999690886</t>
  </si>
  <si>
    <t>马界华</t>
  </si>
  <si>
    <t>652101194201011316</t>
  </si>
  <si>
    <t>6212877033684244</t>
  </si>
  <si>
    <t>新疆吐鲁番市戈壁社区二组93号</t>
  </si>
  <si>
    <t>17609952228</t>
  </si>
  <si>
    <t>新疆吐鲁番市高昌北路彩云巷8号</t>
  </si>
  <si>
    <t>马正明17609952228</t>
  </si>
  <si>
    <t>闵兰英</t>
  </si>
  <si>
    <t>652101194206150462</t>
  </si>
  <si>
    <t>6214674600000892664</t>
  </si>
  <si>
    <t>新疆吐鲁番市高昌北路加油巷98号</t>
  </si>
  <si>
    <t>19999542006</t>
  </si>
  <si>
    <t>新疆吐鲁番市高昌北路加油巷30号</t>
  </si>
  <si>
    <t>杨浩13139959669</t>
  </si>
  <si>
    <t>马生贵</t>
  </si>
  <si>
    <t>652101194207020416</t>
  </si>
  <si>
    <t>6212872147530276</t>
  </si>
  <si>
    <t>新疆吐鲁番市高昌区新农和小区12号楼2单元1001</t>
  </si>
  <si>
    <t>13999041286</t>
  </si>
  <si>
    <t>新疆吐鲁番市高昌北路彩云巷24号</t>
  </si>
  <si>
    <t>马新龙13999041286</t>
  </si>
  <si>
    <t>王玉佩</t>
  </si>
  <si>
    <t>652101194204110424</t>
  </si>
  <si>
    <t>6217858300055205158</t>
  </si>
  <si>
    <t>乌鲁木齐沙区平项山东一路238号汇嘉园北区4-1202</t>
  </si>
  <si>
    <t>15026042217</t>
  </si>
  <si>
    <t>高昌北路轿车巷43号</t>
  </si>
  <si>
    <t>克日木汗·木提拉</t>
  </si>
  <si>
    <t>652101194307100026</t>
  </si>
  <si>
    <t>6217858300011386936</t>
  </si>
  <si>
    <t>高昌北路巴依勒克买里26号</t>
  </si>
  <si>
    <t>18999044231</t>
  </si>
  <si>
    <t>高昌北路12号</t>
  </si>
  <si>
    <t>于秀菊</t>
  </si>
  <si>
    <t>652101193712090429</t>
  </si>
  <si>
    <t>6214674600000226970</t>
  </si>
  <si>
    <t>棉麻安置楼1号楼4单元102室</t>
  </si>
  <si>
    <t>18009956988（女儿）</t>
  </si>
  <si>
    <t>高昌北路加油巷79号</t>
  </si>
  <si>
    <t>阿勒吐木汗·乃木吐力</t>
  </si>
  <si>
    <t>652101193601012225</t>
  </si>
  <si>
    <t>6217858300028371715</t>
  </si>
  <si>
    <t>绿园社区</t>
  </si>
  <si>
    <t>恰特客勒乡喀拉霍加坎儿孜村2组</t>
  </si>
  <si>
    <t>18999698150</t>
  </si>
  <si>
    <t>文艺小区1号楼1单元101室</t>
  </si>
  <si>
    <t>海力其汗·阿斯甫</t>
  </si>
  <si>
    <t>652101193609080046</t>
  </si>
  <si>
    <t>6214674600000435332</t>
  </si>
  <si>
    <t>绿园小区8号楼1单元302室</t>
  </si>
  <si>
    <t>15809956882</t>
  </si>
  <si>
    <t>刘文江</t>
  </si>
  <si>
    <t>652101192912180416</t>
  </si>
  <si>
    <t>6212872083379399</t>
  </si>
  <si>
    <t>绿园小区16号楼2单元101室</t>
  </si>
  <si>
    <t>15160855002</t>
  </si>
  <si>
    <t>梁美娇</t>
  </si>
  <si>
    <t>652101193512290426</t>
  </si>
  <si>
    <t>6214674600000361819</t>
  </si>
  <si>
    <t>平安小区9号楼3单元302室</t>
  </si>
  <si>
    <t>8625233</t>
  </si>
  <si>
    <t>文化路学士村2号</t>
  </si>
  <si>
    <t>徐桂兰</t>
  </si>
  <si>
    <t>65210119350722044X</t>
  </si>
  <si>
    <t>6217858300051864412</t>
  </si>
  <si>
    <t>绿园小区1号楼1单元201室</t>
  </si>
  <si>
    <t>绿园小区6号楼1单元301室</t>
  </si>
  <si>
    <t>刘风云</t>
  </si>
  <si>
    <t>652101193302260421</t>
  </si>
  <si>
    <t>6217858300057334659</t>
  </si>
  <si>
    <t>在内地</t>
  </si>
  <si>
    <t>文化小区2号楼3单元101室</t>
  </si>
  <si>
    <t>孙承贵</t>
  </si>
  <si>
    <t>65210119300912042X</t>
  </si>
  <si>
    <t>6228233695276784565</t>
  </si>
  <si>
    <t>西域时代3号楼3单元2301</t>
  </si>
  <si>
    <t>18999699617 儿子</t>
  </si>
  <si>
    <t>绿园小区24号楼1单元201室</t>
  </si>
  <si>
    <t>13565719921 孙女</t>
  </si>
  <si>
    <t>夏维芳</t>
  </si>
  <si>
    <t>652101193402030447</t>
  </si>
  <si>
    <t>6228233699001089571</t>
  </si>
  <si>
    <t>暂时住广东</t>
  </si>
  <si>
    <t>绿园小区4号楼2单元202室</t>
  </si>
  <si>
    <t>马玉珍</t>
  </si>
  <si>
    <t>652101193403020443</t>
  </si>
  <si>
    <t>6228233699001326577</t>
  </si>
  <si>
    <t>剑琴小区1号楼2单元101</t>
  </si>
  <si>
    <t>15009955851</t>
  </si>
  <si>
    <t>青年路28号楼2单元101室</t>
  </si>
  <si>
    <t>邓连夫</t>
  </si>
  <si>
    <t>652101193404250021</t>
  </si>
  <si>
    <t>6214674600000792062</t>
  </si>
  <si>
    <t>水景花园5号楼2单元202</t>
  </si>
  <si>
    <t>13579556188</t>
  </si>
  <si>
    <t>文化路学士小区1号楼4单元201室</t>
  </si>
  <si>
    <t>戴武斌</t>
  </si>
  <si>
    <t>652101193012060712</t>
  </si>
  <si>
    <t>6228233695094793566</t>
  </si>
  <si>
    <t>湖南株洲</t>
  </si>
  <si>
    <t>13999697691</t>
  </si>
  <si>
    <t>绿园小区26-1-301</t>
  </si>
  <si>
    <t>白增琪</t>
  </si>
  <si>
    <t>652101193306100425</t>
  </si>
  <si>
    <t>6214674550002983005</t>
  </si>
  <si>
    <t>青湖开发区君豪二期14 一1一1703</t>
  </si>
  <si>
    <t>18699427410</t>
  </si>
  <si>
    <t>绿洲中路绿园小区18号</t>
  </si>
  <si>
    <t>杨仁兰</t>
  </si>
  <si>
    <t>652101193307070424</t>
  </si>
  <si>
    <t>6217858300056516900</t>
  </si>
  <si>
    <t>山东烟台</t>
  </si>
  <si>
    <t>18699537036</t>
  </si>
  <si>
    <t>绿园小区19号楼3单元301室</t>
  </si>
  <si>
    <t>李文兰</t>
  </si>
  <si>
    <t>652101193612260021</t>
  </si>
  <si>
    <t>6228233695063484965</t>
  </si>
  <si>
    <t>绿园小区16号楼3单元201室</t>
  </si>
  <si>
    <t>15909958118</t>
  </si>
  <si>
    <t>胡家珍</t>
  </si>
  <si>
    <t>652101193203210410</t>
  </si>
  <si>
    <t>6228233695090496263</t>
  </si>
  <si>
    <t>乌鲁木齐南大寺家属院</t>
  </si>
  <si>
    <t>13999041057</t>
  </si>
  <si>
    <t>绿洲中路101号</t>
  </si>
  <si>
    <t>马振新</t>
  </si>
  <si>
    <t>652101193508200416</t>
  </si>
  <si>
    <t>6217858300041225492</t>
  </si>
  <si>
    <t>绿洲中路元宝巷23号</t>
  </si>
  <si>
    <t>13899312204</t>
  </si>
  <si>
    <t>柏孜克里克路坎儿孜托万克买里17号</t>
  </si>
  <si>
    <t>杨义</t>
  </si>
  <si>
    <t>65210119341105001X</t>
  </si>
  <si>
    <t>6217213005001049135</t>
  </si>
  <si>
    <t>新华小区1号楼1单元102室</t>
  </si>
  <si>
    <t>13364920326</t>
  </si>
  <si>
    <t>15009955093</t>
  </si>
  <si>
    <t>韩行仁</t>
  </si>
  <si>
    <t>652101193512130430</t>
  </si>
  <si>
    <t>6214674600000886013</t>
  </si>
  <si>
    <t>绿园小区9号楼1单元301室</t>
  </si>
  <si>
    <t>0995-6262357</t>
  </si>
  <si>
    <t>徐传敏</t>
  </si>
  <si>
    <t>65210119360327072X</t>
  </si>
  <si>
    <t>6212872083379779</t>
  </si>
  <si>
    <t>内地（江苏扬州）</t>
  </si>
  <si>
    <t>15995112173</t>
  </si>
  <si>
    <t>绿园小区7号楼1单元202室</t>
  </si>
  <si>
    <t>15062846598/18909952113</t>
  </si>
  <si>
    <t>张浩元</t>
  </si>
  <si>
    <t>652801193605052214</t>
  </si>
  <si>
    <t>6214674560002444783</t>
  </si>
  <si>
    <t>15569517367</t>
  </si>
  <si>
    <t>梁燕萍</t>
  </si>
  <si>
    <t>652101193607090443</t>
  </si>
  <si>
    <t>6228233695144629265</t>
  </si>
  <si>
    <t>文化小区1号楼3单元301室</t>
  </si>
  <si>
    <t>13309956258</t>
  </si>
  <si>
    <t>刘少林</t>
  </si>
  <si>
    <t>65210119361025041X</t>
  </si>
  <si>
    <t>6214674600000884455</t>
  </si>
  <si>
    <t>绿园小区17号楼1单元101室</t>
  </si>
  <si>
    <t>13899328811</t>
  </si>
  <si>
    <t>颜素珍</t>
  </si>
  <si>
    <t>652101193606200428</t>
  </si>
  <si>
    <t>6217213005001006614</t>
  </si>
  <si>
    <t>嘉园小区2号楼2单元302室</t>
  </si>
  <si>
    <t>13925257666</t>
  </si>
  <si>
    <t>西域丽都小区11号楼2单元301室</t>
  </si>
  <si>
    <t>广汇</t>
  </si>
  <si>
    <t>赵正美</t>
  </si>
  <si>
    <t>65210119350806002X</t>
  </si>
  <si>
    <t>6217213002013752244</t>
  </si>
  <si>
    <t>乌鲁木齐仁和养老年公寓养老院</t>
  </si>
  <si>
    <t>旅游小区3号楼3单元101室</t>
  </si>
  <si>
    <t>何历俸</t>
  </si>
  <si>
    <t>652101193202160415</t>
  </si>
  <si>
    <t>6214674600000910102</t>
  </si>
  <si>
    <t>剑琴小区3号楼1单元202室</t>
  </si>
  <si>
    <t>1879946070</t>
  </si>
  <si>
    <t>徐凤鸣</t>
  </si>
  <si>
    <t>652101193705050429</t>
  </si>
  <si>
    <t>6217213005001006101</t>
  </si>
  <si>
    <t>杜淑媛</t>
  </si>
  <si>
    <t>652101193708240420</t>
  </si>
  <si>
    <t>6217213005000813101</t>
  </si>
  <si>
    <t>和平小区1号楼1单元202室</t>
  </si>
  <si>
    <t>18609958066</t>
  </si>
  <si>
    <t>绿洲中路绿园小区518号</t>
  </si>
  <si>
    <t>许中桂</t>
  </si>
  <si>
    <t>652101193703110029</t>
  </si>
  <si>
    <t>6214674600000391162</t>
  </si>
  <si>
    <t>海南省三亚市</t>
  </si>
  <si>
    <t>13239958031</t>
  </si>
  <si>
    <t>绿园小区18号楼2单元301室</t>
  </si>
  <si>
    <t>陈维珍</t>
  </si>
  <si>
    <t>652101193705060424</t>
  </si>
  <si>
    <t>6217213005000917910</t>
  </si>
  <si>
    <t>绿洲中路行署家属院3号楼2单元202室</t>
  </si>
  <si>
    <t>0995-6269132</t>
  </si>
  <si>
    <t>绿洲中路行署家属院3-2-202</t>
  </si>
  <si>
    <t>徐端淑</t>
  </si>
  <si>
    <t>652101193701250423</t>
  </si>
  <si>
    <t>6214674600000909633</t>
  </si>
  <si>
    <t>文化小区4号楼2单元302室</t>
  </si>
  <si>
    <t>15109957069</t>
  </si>
  <si>
    <t>马效民</t>
  </si>
  <si>
    <t>65210119370407041X</t>
  </si>
  <si>
    <t>6217858300053639812</t>
  </si>
  <si>
    <t>乌鲁木齐市天山区翠泉路翟泉和荣誉小区1号楼1单元1502室</t>
  </si>
  <si>
    <t>13309950159</t>
  </si>
  <si>
    <t>绿园小区14号楼1单元302室</t>
  </si>
  <si>
    <t>候玉林</t>
  </si>
  <si>
    <t>65210119370929042X</t>
  </si>
  <si>
    <t>6228233699001435774</t>
  </si>
  <si>
    <t>绿园小区24号楼3单元101室</t>
  </si>
  <si>
    <t>18999697411</t>
  </si>
  <si>
    <t>姚贵芝</t>
  </si>
  <si>
    <t>652123193710080049</t>
  </si>
  <si>
    <t>6217213005000956553</t>
  </si>
  <si>
    <t>绿园小区5号楼1单元202室</t>
  </si>
  <si>
    <t>绿园小区5号楼1单元201室</t>
  </si>
  <si>
    <t>买日江乃汗·艾白都拉</t>
  </si>
  <si>
    <t>652101193805080422</t>
  </si>
  <si>
    <t>6217858300013911426</t>
  </si>
  <si>
    <t>祥云小区9号楼1单元301室</t>
  </si>
  <si>
    <t>13899300355</t>
  </si>
  <si>
    <t>柏孜克里克路坎儿孜托万克买里18号</t>
  </si>
  <si>
    <t>陈敦发</t>
  </si>
  <si>
    <t>652101193805180714</t>
  </si>
  <si>
    <t>6228233699001130276</t>
  </si>
  <si>
    <t>绿园小区14号楼2单元101室</t>
  </si>
  <si>
    <t>13699905366</t>
  </si>
  <si>
    <t>幸福小区2号楼2单元501室</t>
  </si>
  <si>
    <t>刘敬云</t>
  </si>
  <si>
    <t>652101193708200744</t>
  </si>
  <si>
    <t>6212872083377096</t>
  </si>
  <si>
    <t>绿园小区16号楼1单元202室</t>
  </si>
  <si>
    <t>刘胜兰</t>
  </si>
  <si>
    <t>652101193806240424</t>
  </si>
  <si>
    <t>6214674600000933922</t>
  </si>
  <si>
    <t>15809959898</t>
  </si>
  <si>
    <t>旅游小区1号楼3单元301室</t>
  </si>
  <si>
    <t>汤淑慧</t>
  </si>
  <si>
    <t>652101193808100425</t>
  </si>
  <si>
    <t>6228233699001000271</t>
  </si>
  <si>
    <t>暂时住乌鲁木齐</t>
  </si>
  <si>
    <t>18209952682</t>
  </si>
  <si>
    <t>绿洲中路绿园小区20号</t>
  </si>
  <si>
    <t>姚克义</t>
  </si>
  <si>
    <t>65210119381111043X</t>
  </si>
  <si>
    <t>6214674600000892094</t>
  </si>
  <si>
    <t>星光路39号</t>
  </si>
  <si>
    <t>13999479358</t>
  </si>
  <si>
    <t>吐鲁番市高昌区光明路光辉巷8号</t>
  </si>
  <si>
    <t>刘云英</t>
  </si>
  <si>
    <t>652101193807170421</t>
  </si>
  <si>
    <t>6217858300003959500</t>
  </si>
  <si>
    <t>在乌鲁木齐</t>
  </si>
  <si>
    <t>15022958730</t>
  </si>
  <si>
    <t>文艺小区1号楼1单元102室</t>
  </si>
  <si>
    <t>汤淑艾</t>
  </si>
  <si>
    <t>652101193507090729</t>
  </si>
  <si>
    <t>6214674600000908791</t>
  </si>
  <si>
    <t>绿园小区12号楼2单元101室</t>
  </si>
  <si>
    <t>0995-8832166</t>
  </si>
  <si>
    <t>明珠小区2号楼2单元101室</t>
  </si>
  <si>
    <t>曹培英</t>
  </si>
  <si>
    <t>652101193901190429</t>
  </si>
  <si>
    <t>6212877304144399</t>
  </si>
  <si>
    <t>平安小区8号楼2单元101室</t>
  </si>
  <si>
    <t>绿园小区16号楼1单元102室</t>
  </si>
  <si>
    <t>王兆华</t>
  </si>
  <si>
    <t>652101193901130418</t>
  </si>
  <si>
    <t>6217213005000918322</t>
  </si>
  <si>
    <t>周一得</t>
  </si>
  <si>
    <t>652101193209140724</t>
  </si>
  <si>
    <t>6217213005000548178</t>
  </si>
  <si>
    <t>湖南省岳阳市</t>
  </si>
  <si>
    <t>18273022038</t>
  </si>
  <si>
    <t>绿园小区20号楼3单元401室</t>
  </si>
  <si>
    <t>薛梅英</t>
  </si>
  <si>
    <t>652101193904010729</t>
  </si>
  <si>
    <t>6228233699001000370</t>
  </si>
  <si>
    <t>元征小区3号楼2单元301室</t>
  </si>
  <si>
    <t>15009956386</t>
  </si>
  <si>
    <t>绿园小区0号楼1单元502室</t>
  </si>
  <si>
    <t>彭玉华</t>
  </si>
  <si>
    <t>652101193904060427</t>
  </si>
  <si>
    <t>6228233699001144178</t>
  </si>
  <si>
    <t>人和花苑小区5单元602室</t>
  </si>
  <si>
    <t>18099950001</t>
  </si>
  <si>
    <t>文化小区3号楼3单元202室</t>
  </si>
  <si>
    <t>李绍荣</t>
  </si>
  <si>
    <t>652101193901060421</t>
  </si>
  <si>
    <t>6214674530004222339</t>
  </si>
  <si>
    <t xml:space="preserve"> 15022870620</t>
  </si>
  <si>
    <t>嘉园小区2-1-202</t>
  </si>
  <si>
    <t>刘风英</t>
  </si>
  <si>
    <t>652101193905190426</t>
  </si>
  <si>
    <t>6217213005000687752</t>
  </si>
  <si>
    <t>曙光小区2号楼</t>
  </si>
  <si>
    <t>8566908</t>
  </si>
  <si>
    <t>吐鲁番市高昌区光明路光辉巷25号</t>
  </si>
  <si>
    <t>赵家素</t>
  </si>
  <si>
    <t>65210119390612042X</t>
  </si>
  <si>
    <t>6214674600000951239</t>
  </si>
  <si>
    <t>绿园小区23号楼1单元202室</t>
  </si>
  <si>
    <t>13139951660</t>
  </si>
  <si>
    <t>绿园小区25-1-202</t>
  </si>
  <si>
    <t>王凌云</t>
  </si>
  <si>
    <t>652101193908050410</t>
  </si>
  <si>
    <t>6217858300051868769</t>
  </si>
  <si>
    <t>绿园小区14号楼1单元102室</t>
  </si>
  <si>
    <t>0995-6262313</t>
  </si>
  <si>
    <t>张荣溪</t>
  </si>
  <si>
    <t>652101193911020415</t>
  </si>
  <si>
    <t>6217858300051837806</t>
  </si>
  <si>
    <t>光明华庭4号楼1单元904室</t>
  </si>
  <si>
    <t>13999470221</t>
  </si>
  <si>
    <t>光明华庭4-1-904</t>
  </si>
  <si>
    <t>沈桂英</t>
  </si>
  <si>
    <t>652101193911200723</t>
  </si>
  <si>
    <t>6217978800041978573</t>
  </si>
  <si>
    <t>香谢丽小区12号楼3单元101室</t>
  </si>
  <si>
    <t>15009958466</t>
  </si>
  <si>
    <t>忠信小区2-1-202</t>
  </si>
  <si>
    <t>13909952265</t>
  </si>
  <si>
    <t>阿瓦汗·胡吉</t>
  </si>
  <si>
    <t>652101193910110427</t>
  </si>
  <si>
    <t>6217858300028373166</t>
  </si>
  <si>
    <t>绿园小区4号楼1单元101室</t>
  </si>
  <si>
    <t>15299442753</t>
  </si>
  <si>
    <t>绿园小区4-1-101</t>
  </si>
  <si>
    <t>董年松</t>
  </si>
  <si>
    <t>652101194001130011</t>
  </si>
  <si>
    <t>6228233699001178176</t>
  </si>
  <si>
    <t>阳光园2区49号楼1单元102室</t>
  </si>
  <si>
    <t>13394957320</t>
  </si>
  <si>
    <t>绿园小区1-2-204</t>
  </si>
  <si>
    <t>13699905282</t>
  </si>
  <si>
    <t>任廷爱</t>
  </si>
  <si>
    <t>652101194004054026</t>
  </si>
  <si>
    <t>6214674600000853294</t>
  </si>
  <si>
    <t>绿园小区13号楼1单元201室</t>
  </si>
  <si>
    <t>0995-8565260</t>
  </si>
  <si>
    <t>刘秀萍</t>
  </si>
  <si>
    <t>652101194003150745</t>
  </si>
  <si>
    <t>6228230899005166770</t>
  </si>
  <si>
    <t>乌市</t>
  </si>
  <si>
    <t>15309950266</t>
  </si>
  <si>
    <t>绿园小区2-1-301</t>
  </si>
  <si>
    <t>孙绍兰</t>
  </si>
  <si>
    <t>652101194007040420</t>
  </si>
  <si>
    <t>6228233699001000578</t>
  </si>
  <si>
    <t>绿园小区15号楼1单元202室</t>
  </si>
  <si>
    <t>13699916484</t>
  </si>
  <si>
    <t>绿园小区15-1-202</t>
  </si>
  <si>
    <t>周世林</t>
  </si>
  <si>
    <t>652101194006010051</t>
  </si>
  <si>
    <t>6214674600000935950</t>
  </si>
  <si>
    <t>学士小区1号楼4单元202室</t>
  </si>
  <si>
    <t>13699905878</t>
  </si>
  <si>
    <t>学士小区1-4-202</t>
  </si>
  <si>
    <t>张书华</t>
  </si>
  <si>
    <t>652101194010050419</t>
  </si>
  <si>
    <t>6214674600000853336</t>
  </si>
  <si>
    <t>绿园小区12号楼2单元302室</t>
  </si>
  <si>
    <t>13579557169</t>
  </si>
  <si>
    <t>羊静</t>
  </si>
  <si>
    <t>652101194010100447</t>
  </si>
  <si>
    <t>6214674530003336833</t>
  </si>
  <si>
    <t>绿园小区12号楼1单元201室</t>
  </si>
  <si>
    <t>13565583118</t>
  </si>
  <si>
    <t>吐鲁番市绿洲路12号楼一单元201室</t>
  </si>
  <si>
    <t>田希盛</t>
  </si>
  <si>
    <t>652101194012180014</t>
  </si>
  <si>
    <t>6217213005000966537</t>
  </si>
  <si>
    <t>新华小区1号楼1单元201室</t>
  </si>
  <si>
    <t>15209956540</t>
  </si>
  <si>
    <t>吐鲁番市青年路育才巷1号楼1单元201室</t>
  </si>
  <si>
    <t>郭品华</t>
  </si>
  <si>
    <t>652101194012070712</t>
  </si>
  <si>
    <t>6228230899005227671</t>
  </si>
  <si>
    <t>绿园小区8号楼2单元202室</t>
  </si>
  <si>
    <t>18099691223</t>
  </si>
  <si>
    <t>吐鲁番市绿洲中路绿园小区8号楼2单元202室</t>
  </si>
  <si>
    <t>吴元兰</t>
  </si>
  <si>
    <t>652101194012150421</t>
  </si>
  <si>
    <t>6212877304146170</t>
  </si>
  <si>
    <t>旅游小区4号楼4单元101室</t>
  </si>
  <si>
    <t>15022873821</t>
  </si>
  <si>
    <t>旅游小区4-4-101</t>
  </si>
  <si>
    <t>章风华</t>
  </si>
  <si>
    <t>652101193609130429</t>
  </si>
  <si>
    <t>6228233699002070877</t>
  </si>
  <si>
    <t>平安小区3号楼2单元101室</t>
  </si>
  <si>
    <t>13999045577</t>
  </si>
  <si>
    <t>绿园小区15-1-401室（绿园社区）</t>
  </si>
  <si>
    <t>早热汗·哈力克</t>
  </si>
  <si>
    <t>652101194004180428</t>
  </si>
  <si>
    <t>6214674600000843394</t>
  </si>
  <si>
    <t>绿园小区3号楼2单元301室</t>
  </si>
  <si>
    <t>13309951328</t>
  </si>
  <si>
    <t>绿园小区3-2-301</t>
  </si>
  <si>
    <t>李金萍</t>
  </si>
  <si>
    <t>652101194004120425</t>
  </si>
  <si>
    <t>6217213005000969192</t>
  </si>
  <si>
    <t>绿园小区8号楼2单元301室</t>
  </si>
  <si>
    <t>13233995590</t>
  </si>
  <si>
    <t>金凤英</t>
  </si>
  <si>
    <t>652101194004150421</t>
  </si>
  <si>
    <t>6214674600000939903</t>
  </si>
  <si>
    <t>新区锦绣园一区葡醍明园5-102</t>
  </si>
  <si>
    <t>13289950039</t>
  </si>
  <si>
    <t>绿园小区24-2-301</t>
  </si>
  <si>
    <t>顾玉兰</t>
  </si>
  <si>
    <t>652123194003260029</t>
  </si>
  <si>
    <t>6217213005000957171</t>
  </si>
  <si>
    <t>鸿景园小区41号楼1单元101室</t>
  </si>
  <si>
    <t>18109956619</t>
  </si>
  <si>
    <t>18099193337</t>
  </si>
  <si>
    <t>钱万贵</t>
  </si>
  <si>
    <t>652122194102221029</t>
  </si>
  <si>
    <t>6214674600000092703</t>
  </si>
  <si>
    <t>阳光园二区42号楼2单元202室</t>
  </si>
  <si>
    <t>18909951333</t>
  </si>
  <si>
    <t>吐鲁番市绿洲中路绿园小区21号楼1单元202室</t>
  </si>
  <si>
    <t>杨运水</t>
  </si>
  <si>
    <t>652101194012210455</t>
  </si>
  <si>
    <t>6217858300051835354</t>
  </si>
  <si>
    <t>文艺小区1号楼1单元202室</t>
  </si>
  <si>
    <t>18999049635</t>
  </si>
  <si>
    <t>欣园小区1-2-202</t>
  </si>
  <si>
    <t>彭丽华</t>
  </si>
  <si>
    <t>65210119400825042X</t>
  </si>
  <si>
    <t>6217858300041218489</t>
  </si>
  <si>
    <t>友谊园2区10号楼2单元102室</t>
  </si>
  <si>
    <t>13579559957</t>
  </si>
  <si>
    <t>绿园小区1-1-202</t>
  </si>
  <si>
    <t>聂新珍</t>
  </si>
  <si>
    <t>320382194004198047</t>
  </si>
  <si>
    <t>6212872130636171</t>
  </si>
  <si>
    <t>水晶花园7号楼3单元401室</t>
  </si>
  <si>
    <t>18999696690</t>
  </si>
  <si>
    <t>忠信小区1-2-405</t>
  </si>
  <si>
    <t>龙义贤</t>
  </si>
  <si>
    <t>652101194105200416</t>
  </si>
  <si>
    <t>6217213005000958260</t>
  </si>
  <si>
    <t>人和花苑1号楼2单元702室</t>
  </si>
  <si>
    <t>13309959099</t>
  </si>
  <si>
    <t>吐鲁番市绿洲路绿园小区8号楼1单元202</t>
  </si>
  <si>
    <t>沈德斌</t>
  </si>
  <si>
    <t>652101194111170014</t>
  </si>
  <si>
    <t>6217213002016374012</t>
  </si>
  <si>
    <t>上海市泰和西路3499弄20号甲201室</t>
  </si>
  <si>
    <t>13564886008</t>
  </si>
  <si>
    <t>吐鲁番市绿洲路627号</t>
  </si>
  <si>
    <t>何胜刚</t>
  </si>
  <si>
    <t>652101194112120414</t>
  </si>
  <si>
    <t>6217858300051837376</t>
  </si>
  <si>
    <t>吐鲁番市高昌区汽运司家属院</t>
  </si>
  <si>
    <t>绿园小区21-1-102</t>
  </si>
  <si>
    <t>初联珠</t>
  </si>
  <si>
    <t>652101194112180425</t>
  </si>
  <si>
    <t>6217213002016374020</t>
  </si>
  <si>
    <t>骆耘</t>
  </si>
  <si>
    <t>652101194112240416</t>
  </si>
  <si>
    <t>6217213005000957429</t>
  </si>
  <si>
    <t>绿园小区26号楼2单元102室</t>
  </si>
  <si>
    <t>绿园小区26-2102</t>
  </si>
  <si>
    <t>15022877836 儿子</t>
  </si>
  <si>
    <t>陈玉玲</t>
  </si>
  <si>
    <t>652101194111180423</t>
  </si>
  <si>
    <t>6217858300051867795</t>
  </si>
  <si>
    <t>乌鲁木齐市养老院</t>
  </si>
  <si>
    <t>13139957777</t>
  </si>
  <si>
    <t>吐鲁番市高昌区绿园小区18-2-201</t>
  </si>
  <si>
    <t>杨桂兰</t>
  </si>
  <si>
    <t>652101194202120741</t>
  </si>
  <si>
    <t>6214674600000843345</t>
  </si>
  <si>
    <t>时代广场小区3号楼1单元203室</t>
  </si>
  <si>
    <t>18999473645</t>
  </si>
  <si>
    <t>广汇团结区11号楼1单元101室</t>
  </si>
  <si>
    <t>18999475259（女儿）</t>
  </si>
  <si>
    <t>杜祥珍</t>
  </si>
  <si>
    <t>652101194203150432</t>
  </si>
  <si>
    <t>6217858300051873678</t>
  </si>
  <si>
    <t>光明华庭5号楼2单元402室</t>
  </si>
  <si>
    <t>13899322000</t>
  </si>
  <si>
    <t>李树仁</t>
  </si>
  <si>
    <t>652101194202240719</t>
  </si>
  <si>
    <t>6228230899010084877</t>
  </si>
  <si>
    <t>18099955390</t>
  </si>
  <si>
    <t>吐鲁番市绿洲路12号楼1单元201室</t>
  </si>
  <si>
    <t>鲍秀婵</t>
  </si>
  <si>
    <t>652101194203170724</t>
  </si>
  <si>
    <t>6228233695095124167</t>
  </si>
  <si>
    <t>绿园小区8号楼2单元302室</t>
  </si>
  <si>
    <t>13999041302</t>
  </si>
  <si>
    <t>周爱君</t>
  </si>
  <si>
    <t>652101194201150420</t>
  </si>
  <si>
    <t>6214674600000789779</t>
  </si>
  <si>
    <t>暂时住鄯善</t>
  </si>
  <si>
    <t>18599259001</t>
  </si>
  <si>
    <t>光明华庭4号楼2单元903室</t>
  </si>
  <si>
    <t>13899307638</t>
  </si>
  <si>
    <t>凌运香</t>
  </si>
  <si>
    <t>652101194206260426</t>
  </si>
  <si>
    <t>6217858300057732050</t>
  </si>
  <si>
    <t>15809952008</t>
  </si>
  <si>
    <t>高风鸣</t>
  </si>
  <si>
    <t>652101194207040417</t>
  </si>
  <si>
    <t>6217858300051874973</t>
  </si>
  <si>
    <t>18809953910</t>
  </si>
  <si>
    <t>柏孜克里克路59号楼4-101</t>
  </si>
  <si>
    <t>邹甫玉</t>
  </si>
  <si>
    <t>652101194207260727</t>
  </si>
  <si>
    <t>6228233699001130177</t>
  </si>
  <si>
    <t>18196088468</t>
  </si>
  <si>
    <t>艾比不汗·买尼克</t>
  </si>
  <si>
    <t>652101193906250427</t>
  </si>
  <si>
    <t>6217213005001076278</t>
  </si>
  <si>
    <t>光辉巷20号</t>
  </si>
  <si>
    <t>18999478439</t>
  </si>
  <si>
    <t>赵灿华</t>
  </si>
  <si>
    <t>652101194209150425</t>
  </si>
  <si>
    <t>6217858300051880806</t>
  </si>
  <si>
    <t>暂时住天山区东泉路20-1-1602</t>
  </si>
  <si>
    <t>15109951196</t>
  </si>
  <si>
    <t>文化路181号</t>
  </si>
  <si>
    <t>阿衣木汗·阿不杜热以木</t>
  </si>
  <si>
    <t>652101194205150428</t>
  </si>
  <si>
    <t>6228233695094650964</t>
  </si>
  <si>
    <t>青年路文艺小区1号楼1单元102室</t>
  </si>
  <si>
    <t>18999048855</t>
  </si>
  <si>
    <t>于广永</t>
  </si>
  <si>
    <t>652101194210240436</t>
  </si>
  <si>
    <t>6228233699001009371</t>
  </si>
  <si>
    <t>光明华庭5号楼2单元901室</t>
  </si>
  <si>
    <t>13565591818</t>
  </si>
  <si>
    <t>光明路76号</t>
  </si>
  <si>
    <t>13565591819</t>
  </si>
  <si>
    <t>张素华</t>
  </si>
  <si>
    <t>652101194206190421</t>
  </si>
  <si>
    <t>6228233699001091775</t>
  </si>
  <si>
    <t>绿园小区0号楼1单元401室</t>
  </si>
  <si>
    <t>13699922388</t>
  </si>
  <si>
    <t>李学智</t>
  </si>
  <si>
    <t>652101194302190413</t>
  </si>
  <si>
    <t>6217213005000840252</t>
  </si>
  <si>
    <t>青年路30号楼1单元302室</t>
  </si>
  <si>
    <t>13999320819</t>
  </si>
  <si>
    <t>谢桂芳</t>
  </si>
  <si>
    <t>652123194208180022</t>
  </si>
  <si>
    <t>6217213005000868931</t>
  </si>
  <si>
    <t>示范区能惠园二区9号楼1单元402室</t>
  </si>
  <si>
    <t>13909959022</t>
  </si>
  <si>
    <t>青年路文化小区3号楼2单元301室</t>
  </si>
  <si>
    <t>18709950086</t>
  </si>
  <si>
    <t>胡达拜地·玉素甫</t>
  </si>
  <si>
    <t>652101193904200418</t>
  </si>
  <si>
    <t>6214674600000883119</t>
  </si>
  <si>
    <t>西域丽都27号楼5单元402室</t>
  </si>
  <si>
    <t>13699901590</t>
  </si>
  <si>
    <t>吐鲁番市光明路119号</t>
  </si>
  <si>
    <t>15160829442</t>
  </si>
  <si>
    <t>张世英</t>
  </si>
  <si>
    <t>652101194112190412</t>
  </si>
  <si>
    <t>6212872138056778</t>
  </si>
  <si>
    <t>乌鲁木齐水磨沟区南湖二期旭东小区52号楼4单元202室</t>
  </si>
  <si>
    <t>18999916915</t>
  </si>
  <si>
    <t>吐鲁番市绿洲路12号楼1单元302室</t>
  </si>
  <si>
    <t>13199959895</t>
  </si>
  <si>
    <t>吴德霞</t>
  </si>
  <si>
    <t>652101194304080023</t>
  </si>
  <si>
    <t>6217213005001044755</t>
  </si>
  <si>
    <t>乌鲁木齐市沙区洙江路广源小区14号楼2单元202室</t>
  </si>
  <si>
    <t>13629939070</t>
  </si>
  <si>
    <t>吐鲁番市柏孜克里克路二宾馆家属楼2单元2楼</t>
  </si>
  <si>
    <t>15160881796</t>
  </si>
  <si>
    <t>马文宪</t>
  </si>
  <si>
    <t>652101194304150415</t>
  </si>
  <si>
    <t>6217858300058520264</t>
  </si>
  <si>
    <t>乌鲁木齐水魔沟区七道湾街道入道湾路春和怡苑2期2-3-2802</t>
  </si>
  <si>
    <t>15099657182</t>
  </si>
  <si>
    <t>绿洲路14号楼1单元201室</t>
  </si>
  <si>
    <t>15009962256</t>
  </si>
  <si>
    <t>吕守遵</t>
  </si>
  <si>
    <t>320382194304088018</t>
  </si>
  <si>
    <t>6212872147556966</t>
  </si>
  <si>
    <t>水景花园7号楼3单元</t>
  </si>
  <si>
    <t>绿洲中路忠信小区1号楼2单元405室</t>
  </si>
  <si>
    <t>13699929118</t>
  </si>
  <si>
    <t>马来旺</t>
  </si>
  <si>
    <t>652101194304180411</t>
  </si>
  <si>
    <t>6217858300051874601</t>
  </si>
  <si>
    <t>人和花苑1单元502室</t>
  </si>
  <si>
    <t>18999042899</t>
  </si>
  <si>
    <t>吐鲁番市青年路光景巷4号</t>
  </si>
  <si>
    <t>13119957221</t>
  </si>
  <si>
    <t>毛素娟</t>
  </si>
  <si>
    <t>652101194209100444</t>
  </si>
  <si>
    <t>6217858300013563573</t>
  </si>
  <si>
    <t>绿洲路地区医院家属楼1号楼1单元</t>
  </si>
  <si>
    <t>13899305779</t>
  </si>
  <si>
    <t>18909958815</t>
  </si>
  <si>
    <t>余春容</t>
  </si>
  <si>
    <t>652101194304160429</t>
  </si>
  <si>
    <t>6217004600001225553</t>
  </si>
  <si>
    <t>示范区阳光园二区25号楼3单元201室</t>
  </si>
  <si>
    <t>15009005022</t>
  </si>
  <si>
    <t>绿洲路16号楼2单元202室</t>
  </si>
  <si>
    <t>18909956758</t>
  </si>
  <si>
    <t>652101194307040422</t>
  </si>
  <si>
    <t>6214674600000853369</t>
  </si>
  <si>
    <t>绿园小区12号楼2单元301室</t>
  </si>
  <si>
    <t>13899314565</t>
  </si>
  <si>
    <t>刘泽华</t>
  </si>
  <si>
    <t>652101194210080428</t>
  </si>
  <si>
    <t>6217213005000893848</t>
  </si>
  <si>
    <t>光明华庭5号楼1单元1101室</t>
  </si>
  <si>
    <t>18299041657</t>
  </si>
  <si>
    <t>13899318690</t>
  </si>
  <si>
    <t>杨光梅</t>
  </si>
  <si>
    <t>65210119430813042X</t>
  </si>
  <si>
    <t>6217213002009380125</t>
  </si>
  <si>
    <t>乌鲁森齐市天山区翠泉路耀和荣裕小区</t>
  </si>
  <si>
    <t>绿园小区14-1-302</t>
  </si>
  <si>
    <t>18099959575</t>
  </si>
  <si>
    <t>马瑞祥</t>
  </si>
  <si>
    <t>652122194308100011</t>
  </si>
  <si>
    <t>6214674600000845969</t>
  </si>
  <si>
    <t>国泰民生C区3-903</t>
  </si>
  <si>
    <t>18599151063</t>
  </si>
  <si>
    <t>绿园小区26-1-202</t>
  </si>
  <si>
    <t>18099953456</t>
  </si>
  <si>
    <t>李秀英</t>
  </si>
  <si>
    <t>652101194003081022</t>
  </si>
  <si>
    <t>6228232509003830677</t>
  </si>
  <si>
    <t>库尔勒市交通东路南二巷2号1-2-101</t>
  </si>
  <si>
    <t>18199242261</t>
  </si>
  <si>
    <t>青年路文化小区2号楼1单元402</t>
  </si>
  <si>
    <t>13070007961</t>
  </si>
  <si>
    <t>王秀珍</t>
  </si>
  <si>
    <t>65210119430909044X</t>
  </si>
  <si>
    <t>6214674600000938707</t>
  </si>
  <si>
    <t>青年路新华小区1号楼1单元102室</t>
  </si>
  <si>
    <t>张素英</t>
  </si>
  <si>
    <t>652101194309200426</t>
  </si>
  <si>
    <t>6228233699001013472</t>
  </si>
  <si>
    <t>绿园小区18号楼1单元302室</t>
  </si>
  <si>
    <t>18909959900</t>
  </si>
  <si>
    <t>18709956566</t>
  </si>
  <si>
    <t>热比汗·依明</t>
  </si>
  <si>
    <t>652101194310060424</t>
  </si>
  <si>
    <t>6214674600000937089</t>
  </si>
  <si>
    <t>文化路学士村1号</t>
  </si>
  <si>
    <t>15509951398</t>
  </si>
  <si>
    <t>18299290806</t>
  </si>
  <si>
    <t>孙芒种</t>
  </si>
  <si>
    <t>652101194304240410</t>
  </si>
  <si>
    <t>6217858300053610318</t>
  </si>
  <si>
    <t>绿园小区15号楼1单元301室</t>
  </si>
  <si>
    <t>15909956736</t>
  </si>
  <si>
    <t>13999697010</t>
  </si>
  <si>
    <t>丁义华</t>
  </si>
  <si>
    <t>652101194311100424</t>
  </si>
  <si>
    <t>6217858300055299987</t>
  </si>
  <si>
    <t>文化路学士村11号</t>
  </si>
  <si>
    <t>18199817336</t>
  </si>
  <si>
    <t>13565583289</t>
  </si>
  <si>
    <t>杨正桂</t>
  </si>
  <si>
    <t>652101194309170423</t>
  </si>
  <si>
    <t>6217858300051837194</t>
  </si>
  <si>
    <t>绿园小区21-1-101</t>
  </si>
  <si>
    <t>18009956031</t>
  </si>
  <si>
    <t>13699910065</t>
  </si>
  <si>
    <t>王忠碧</t>
  </si>
  <si>
    <t>652101194311210746</t>
  </si>
  <si>
    <t>6228233699001198471</t>
  </si>
  <si>
    <t>绿园小区3-1-101</t>
  </si>
  <si>
    <t>13279951709</t>
  </si>
  <si>
    <t>18999041992</t>
  </si>
  <si>
    <t>陈金山</t>
  </si>
  <si>
    <t>652101194312260438</t>
  </si>
  <si>
    <t>6217858300051837582</t>
  </si>
  <si>
    <t>乌鲁木齐市水磨沟区南湖北路博洋尚品1</t>
  </si>
  <si>
    <t>13999699088</t>
  </si>
  <si>
    <t>绿园小区20-2-202</t>
  </si>
  <si>
    <t>13899699099</t>
  </si>
  <si>
    <t>王琴芳</t>
  </si>
  <si>
    <t>652101193706100424</t>
  </si>
  <si>
    <t>6217858300051875491</t>
  </si>
  <si>
    <t>丝绸社区</t>
  </si>
  <si>
    <t>绿洲花苑3号楼3单元101室</t>
  </si>
  <si>
    <t>13899322111</t>
  </si>
  <si>
    <t>吐市312国道库如提喀路16号（丝绸社区）</t>
  </si>
  <si>
    <t>王松玉</t>
  </si>
  <si>
    <t>652101193809100427</t>
  </si>
  <si>
    <t>6214674600000509532</t>
  </si>
  <si>
    <t>西虹小区3号楼2单元301</t>
  </si>
  <si>
    <t>18196055243</t>
  </si>
  <si>
    <t>312国道3950号</t>
  </si>
  <si>
    <t>13999492006（三子）</t>
  </si>
  <si>
    <t>周桂芝</t>
  </si>
  <si>
    <t>652101193407080742</t>
  </si>
  <si>
    <t>6228233699001834778</t>
  </si>
  <si>
    <t>新区 宜居园小区13号楼2单元101 号</t>
  </si>
  <si>
    <t>库如提喀路123号</t>
  </si>
  <si>
    <t>代玉芳</t>
  </si>
  <si>
    <t>652101193308060420</t>
  </si>
  <si>
    <t>6217858300056512800</t>
  </si>
  <si>
    <t>吐格曼阔恰49号</t>
  </si>
  <si>
    <t>18699517773</t>
  </si>
  <si>
    <t>张仁寿</t>
  </si>
  <si>
    <t>652101193205200419</t>
  </si>
  <si>
    <t>6217858300057331671</t>
  </si>
  <si>
    <t>陕西省西安市莲湖区大兴东路天朗大兴郡一期蔚蓝青城 2 号楼 811 室</t>
  </si>
  <si>
    <t>13709196692</t>
  </si>
  <si>
    <t>三一二国道库如提咯路20</t>
  </si>
  <si>
    <t>张正益</t>
  </si>
  <si>
    <t>512929193507212713</t>
  </si>
  <si>
    <t>838030111010103366891</t>
  </si>
  <si>
    <t>在建筑公司，住俊新租凭站大院</t>
  </si>
  <si>
    <t>三一二国道库如提咯路149号</t>
  </si>
  <si>
    <t>崔传荣</t>
  </si>
  <si>
    <t>652101193605100441</t>
  </si>
  <si>
    <t>6214674600000366149</t>
  </si>
  <si>
    <t xml:space="preserve">新区能惠园小区8号楼1单元101。 </t>
  </si>
  <si>
    <t>18196085992</t>
  </si>
  <si>
    <t>三一二国道库如提咯路127号</t>
  </si>
  <si>
    <t>雷耐双</t>
  </si>
  <si>
    <t>652101193608020447</t>
  </si>
  <si>
    <t>6217858300057331291</t>
  </si>
  <si>
    <t>13709197452</t>
  </si>
  <si>
    <t>三一二国道库如提咯路20号</t>
  </si>
  <si>
    <t>陈永华</t>
  </si>
  <si>
    <t>652101194011300416</t>
  </si>
  <si>
    <t>6217858300051852995</t>
  </si>
  <si>
    <t>汇金一号B区5号楼1单元702室</t>
  </si>
  <si>
    <t>13031208060</t>
  </si>
  <si>
    <t>三一二国道北侧库如提喀路18号</t>
  </si>
  <si>
    <t>梁玉珍</t>
  </si>
  <si>
    <t>65210119410310042X</t>
  </si>
  <si>
    <t>6217858300049222814</t>
  </si>
  <si>
    <t>312国道北侧库如提喀路18号</t>
  </si>
  <si>
    <t>方清霞</t>
  </si>
  <si>
    <t>652101194009180427</t>
  </si>
  <si>
    <t>6212872130658985</t>
  </si>
  <si>
    <t>葡园居小区1号楼1单元101室</t>
  </si>
  <si>
    <t>13899309186</t>
  </si>
  <si>
    <t>库如提喀路179号</t>
  </si>
  <si>
    <t>女儿：13319959089</t>
  </si>
  <si>
    <t>652101194106100441</t>
  </si>
  <si>
    <t>6214674600000893191</t>
  </si>
  <si>
    <t>鄯善县怡景小区13-1-1102</t>
  </si>
  <si>
    <t>儿子：13899314279</t>
  </si>
  <si>
    <t>三一二国道新兴路8号</t>
  </si>
  <si>
    <t>李桂林</t>
  </si>
  <si>
    <t>652101194203260412</t>
  </si>
  <si>
    <t>6217858300051837509</t>
  </si>
  <si>
    <t>平安小区五号楼二单元201号</t>
  </si>
  <si>
    <t>13899318889</t>
  </si>
  <si>
    <t>吐鲁番市兰新路地建家属院</t>
  </si>
  <si>
    <t>18999043969</t>
  </si>
  <si>
    <t>邱云兰</t>
  </si>
  <si>
    <t>652123194210100028</t>
  </si>
  <si>
    <t>6212872147317179</t>
  </si>
  <si>
    <t>高昌区星星小区1号楼3单元101室</t>
  </si>
  <si>
    <t>13399950076</t>
  </si>
  <si>
    <t>312国道库如提喀路164号</t>
  </si>
  <si>
    <t>18999692998</t>
  </si>
  <si>
    <t>于春梅</t>
  </si>
  <si>
    <t>652101193901090428</t>
  </si>
  <si>
    <t>6217858300055459375</t>
  </si>
  <si>
    <t>湖北省武汉市洪山区雄楚大道709号华城新都19栋1单元603室</t>
  </si>
  <si>
    <t>13971658343</t>
  </si>
  <si>
    <t>库如提喀路172号</t>
  </si>
  <si>
    <t>13720182165</t>
  </si>
  <si>
    <t>王金风</t>
  </si>
  <si>
    <t>652101194105150420</t>
  </si>
  <si>
    <t>6217858300051874387</t>
  </si>
  <si>
    <t>天津市河北望海楼街区金田花园7号楼38门311室</t>
  </si>
  <si>
    <t>18299057392</t>
  </si>
  <si>
    <t>312国道库如提喀路109号</t>
  </si>
  <si>
    <t>17502200175</t>
  </si>
  <si>
    <t>老城路街道</t>
  </si>
  <si>
    <t>65210119290815002X</t>
  </si>
  <si>
    <t>6212872083373517</t>
  </si>
  <si>
    <t>老城路社区</t>
  </si>
  <si>
    <t>彩路小区3-2-301</t>
  </si>
  <si>
    <t>孙道萍</t>
  </si>
  <si>
    <t>652101193104070029</t>
  </si>
  <si>
    <t>6212872083373608</t>
  </si>
  <si>
    <t>彩路小区3-2-201</t>
  </si>
  <si>
    <t>扎依提·阿不拉</t>
  </si>
  <si>
    <t>652101193112150010</t>
  </si>
  <si>
    <t>6212872083375173</t>
  </si>
  <si>
    <t>新春社区</t>
  </si>
  <si>
    <t>老街136号</t>
  </si>
  <si>
    <t>阿瓦汗·尼亚孜</t>
  </si>
  <si>
    <t>65210119270814002X</t>
  </si>
  <si>
    <t>6210088380238749</t>
  </si>
  <si>
    <t>椿树路社区</t>
  </si>
  <si>
    <t>椿树路113号</t>
  </si>
  <si>
    <t>派塔·孜帕</t>
  </si>
  <si>
    <t>652101193007240014</t>
  </si>
  <si>
    <t>6212872083373103</t>
  </si>
  <si>
    <t>居结木巷24号</t>
  </si>
  <si>
    <t>柯生荣</t>
  </si>
  <si>
    <t>652101192712180411</t>
  </si>
  <si>
    <t>6212872083375470</t>
  </si>
  <si>
    <t>广场社区</t>
  </si>
  <si>
    <t>明珠小区12-2-201</t>
  </si>
  <si>
    <t>金秀兰</t>
  </si>
  <si>
    <t>652101193109150028</t>
  </si>
  <si>
    <t>6212872083400724</t>
  </si>
  <si>
    <t>地区供销社1栋1-101</t>
  </si>
  <si>
    <t>652101193105190022</t>
  </si>
  <si>
    <t>6212872083374515</t>
  </si>
  <si>
    <t>新城社区</t>
  </si>
  <si>
    <t>东风巷39号</t>
  </si>
  <si>
    <t>652101192710010021</t>
  </si>
  <si>
    <t>6212872083374572</t>
  </si>
  <si>
    <t>北门巷19号</t>
  </si>
  <si>
    <t>纪金贵</t>
  </si>
  <si>
    <t>652101193108080013</t>
  </si>
  <si>
    <t>6212872083343346</t>
  </si>
  <si>
    <t>喀孜哈尼阔恰4号</t>
  </si>
  <si>
    <t>谢长芳</t>
  </si>
  <si>
    <t>652101193203170025</t>
  </si>
  <si>
    <t>6212872083375561</t>
  </si>
  <si>
    <t>规划院94号</t>
  </si>
  <si>
    <t>王金莲</t>
  </si>
  <si>
    <t>652101193203120028</t>
  </si>
  <si>
    <t>6212872083400716</t>
  </si>
  <si>
    <t>地区外贸2-102</t>
  </si>
  <si>
    <t>阿不力米提·阿木提</t>
  </si>
  <si>
    <t>652101193206150038</t>
  </si>
  <si>
    <t>6212872083373277</t>
  </si>
  <si>
    <t>建筑公司家属院</t>
  </si>
  <si>
    <t>邓广运</t>
  </si>
  <si>
    <t>652101193208160010</t>
  </si>
  <si>
    <t>6212872083373541</t>
  </si>
  <si>
    <t>彩路小区4-2102</t>
  </si>
  <si>
    <t>王秀芳</t>
  </si>
  <si>
    <t>652101193302100022</t>
  </si>
  <si>
    <t>8389010001020100627887</t>
  </si>
  <si>
    <t>郭正明</t>
  </si>
  <si>
    <t>652101193302240017</t>
  </si>
  <si>
    <t>6212872083375587</t>
  </si>
  <si>
    <t>铜锣湾2-1304（价美小区1-2-102室）</t>
  </si>
  <si>
    <t>马金贵</t>
  </si>
  <si>
    <t>65210119330203001X</t>
  </si>
  <si>
    <t>6212872083374564</t>
  </si>
  <si>
    <t>东风巷36号</t>
  </si>
  <si>
    <t>艾比布·先木西</t>
  </si>
  <si>
    <t>652101193305080012</t>
  </si>
  <si>
    <t>6212872091570039</t>
  </si>
  <si>
    <t>新城路99号</t>
  </si>
  <si>
    <t>冉体芳</t>
  </si>
  <si>
    <t>652101193402170044</t>
  </si>
  <si>
    <t>6212872083373590</t>
  </si>
  <si>
    <t>信苑小区8号1单301</t>
  </si>
  <si>
    <t>杨泮叶</t>
  </si>
  <si>
    <t>652101193410180015</t>
  </si>
  <si>
    <t>6212872083373616</t>
  </si>
  <si>
    <t>老城西路铜钱小区15号</t>
  </si>
  <si>
    <t>刘正林</t>
  </si>
  <si>
    <t>652101193312200019</t>
  </si>
  <si>
    <t>6212872083373624</t>
  </si>
  <si>
    <t>120</t>
  </si>
  <si>
    <t>信范小区4-1-201</t>
  </si>
  <si>
    <t>阿加汗·阿木尼牙孜</t>
  </si>
  <si>
    <t>652101193504030026</t>
  </si>
  <si>
    <t>6212872100060956</t>
  </si>
  <si>
    <t>西虹园小区1-3-101</t>
  </si>
  <si>
    <t>阿色汗·热客甫</t>
  </si>
  <si>
    <t>65210119350718002X</t>
  </si>
  <si>
    <t>6212872083373657</t>
  </si>
  <si>
    <t>西虹园小区1-1-502</t>
  </si>
  <si>
    <t>刘才</t>
  </si>
  <si>
    <t>232622193511053614</t>
  </si>
  <si>
    <t>6212872114032371</t>
  </si>
  <si>
    <t>广播电视局家属1-2-401</t>
  </si>
  <si>
    <t>帕旦木汗·依明</t>
  </si>
  <si>
    <t>65210119350515002X</t>
  </si>
  <si>
    <t>6212872100110819</t>
  </si>
  <si>
    <t>鸿雁小区1-1-201</t>
  </si>
  <si>
    <t>杨秀珠</t>
  </si>
  <si>
    <t>652101193511290029</t>
  </si>
  <si>
    <t>6212872083373004</t>
  </si>
  <si>
    <t>车队村8号</t>
  </si>
  <si>
    <t>艾合买提·肉孜</t>
  </si>
  <si>
    <t>652101193611010012</t>
  </si>
  <si>
    <t>6212872083373061</t>
  </si>
  <si>
    <t>老城西路信苑小区2-2-202</t>
  </si>
  <si>
    <t>马淑敏</t>
  </si>
  <si>
    <t>652101193712260029</t>
  </si>
  <si>
    <t>6212872083373764</t>
  </si>
  <si>
    <t>老城西路信苑小区3-2-101</t>
  </si>
  <si>
    <t>武聘</t>
  </si>
  <si>
    <t>652101193705120028</t>
  </si>
  <si>
    <t>8389010001020100664466</t>
  </si>
  <si>
    <t>铜线小区15号</t>
  </si>
  <si>
    <t>祁桂英</t>
  </si>
  <si>
    <t>652101193708100022</t>
  </si>
  <si>
    <t>6212872083373772</t>
  </si>
  <si>
    <t>平安小区10-1-102</t>
  </si>
  <si>
    <t>热西提·玉素甫</t>
  </si>
  <si>
    <t>652101193802070413</t>
  </si>
  <si>
    <t>6212872083373806</t>
  </si>
  <si>
    <t>加帕曼买里5号</t>
  </si>
  <si>
    <t>童明兰</t>
  </si>
  <si>
    <t>652101193805182226</t>
  </si>
  <si>
    <t>6212872083362502</t>
  </si>
  <si>
    <t>幸福路405号</t>
  </si>
  <si>
    <t>早热汗·努热力</t>
  </si>
  <si>
    <t>652101193802010023</t>
  </si>
  <si>
    <t>6212872091762800</t>
  </si>
  <si>
    <t>广电局家属院2-102</t>
  </si>
  <si>
    <t>张跃明</t>
  </si>
  <si>
    <t>652101193803100717</t>
  </si>
  <si>
    <t>6212872083373848</t>
  </si>
  <si>
    <t>苏公塔社区</t>
  </si>
  <si>
    <t>农科院家属楼</t>
  </si>
  <si>
    <t>万开友</t>
  </si>
  <si>
    <t>652101193808140013</t>
  </si>
  <si>
    <t>6212872083401367</t>
  </si>
  <si>
    <t>老城西路37号（三湾巷37号）</t>
  </si>
  <si>
    <t>沙日汗·玉素音</t>
  </si>
  <si>
    <t>652101193812160025</t>
  </si>
  <si>
    <t>6212872091766025</t>
  </si>
  <si>
    <t>吐鲁番市西环路西虹园小区1-1-201</t>
  </si>
  <si>
    <t>则那布汗·克以赛</t>
  </si>
  <si>
    <t>652101193905010021</t>
  </si>
  <si>
    <t>6212872091761554</t>
  </si>
  <si>
    <t>信苑小区3-2-202</t>
  </si>
  <si>
    <t>彭存启</t>
  </si>
  <si>
    <t>65210119390601001X</t>
  </si>
  <si>
    <t>6212872091563190</t>
  </si>
  <si>
    <t>信苑小区5-1-401</t>
  </si>
  <si>
    <t>王维新</t>
  </si>
  <si>
    <t>652123193909260039</t>
  </si>
  <si>
    <t>6212872001283517</t>
  </si>
  <si>
    <t>铜钱小区1-1-201室</t>
  </si>
  <si>
    <t>衣不拉英•提义甫</t>
  </si>
  <si>
    <t>652101193910150015</t>
  </si>
  <si>
    <t>6212872100100927</t>
  </si>
  <si>
    <t>广电局家属院内1栋1单元101室</t>
  </si>
  <si>
    <t>汪精菊</t>
  </si>
  <si>
    <t>652101194001080026</t>
  </si>
  <si>
    <t>6212872114009072</t>
  </si>
  <si>
    <t>彩路小区3-3-102</t>
  </si>
  <si>
    <t>赛力木汗·汗木都</t>
  </si>
  <si>
    <t>65210119400105002X</t>
  </si>
  <si>
    <t>6212872114022059</t>
  </si>
  <si>
    <t>西环中路白云小区7号</t>
  </si>
  <si>
    <t>652101194001010423</t>
  </si>
  <si>
    <t>6212872095374974</t>
  </si>
  <si>
    <t>幸福路邮政局家属院93号楼3单元602室</t>
  </si>
  <si>
    <t>冯秀泉</t>
  </si>
  <si>
    <t>652101194006030028</t>
  </si>
  <si>
    <t>6212872114041356</t>
  </si>
  <si>
    <t>老城西路信苑小区5号楼1单元401室</t>
  </si>
  <si>
    <t>那力汗·热克甫</t>
  </si>
  <si>
    <t>652101194008090024</t>
  </si>
  <si>
    <t>6212872054850535</t>
  </si>
  <si>
    <t>三湾巷12号</t>
  </si>
  <si>
    <t>卫月兰</t>
  </si>
  <si>
    <t>652101194009250421</t>
  </si>
  <si>
    <t>6212872122442273</t>
  </si>
  <si>
    <t>高昌路彩路小区1号楼2单元101室</t>
  </si>
  <si>
    <t>日西提·赛买提</t>
  </si>
  <si>
    <t>652101194011230016</t>
  </si>
  <si>
    <t>6212872122455556</t>
  </si>
  <si>
    <t>汇金壹号C区8号楼3单元301室</t>
  </si>
  <si>
    <t>邓小华</t>
  </si>
  <si>
    <t>512924194009170736</t>
  </si>
  <si>
    <t>838010311010102758386</t>
  </si>
  <si>
    <t>吐鲁番市老城西路红叶巷11号（四川省营山县东升镇望龙村3组）</t>
  </si>
  <si>
    <t>652101194101200427</t>
  </si>
  <si>
    <t>6212872130631792</t>
  </si>
  <si>
    <t>彩路小区2-2-202</t>
  </si>
  <si>
    <t>赵美廷</t>
  </si>
  <si>
    <t>652101194105252232</t>
  </si>
  <si>
    <t>838020011010104365812</t>
  </si>
  <si>
    <t>鸿雁小区92-2-601</t>
  </si>
  <si>
    <t>张昊米</t>
  </si>
  <si>
    <t>652101194106012222</t>
  </si>
  <si>
    <t>838020011010104365650</t>
  </si>
  <si>
    <t>蔡振国</t>
  </si>
  <si>
    <t>652101194108050011</t>
  </si>
  <si>
    <t>6212872130681565</t>
  </si>
  <si>
    <t>三湾巷32号</t>
  </si>
  <si>
    <t>刘腾英</t>
  </si>
  <si>
    <t>652101194110100022</t>
  </si>
  <si>
    <t>6212872130707121</t>
  </si>
  <si>
    <t>白云小区23号（汇金一号B区6-1-102）</t>
  </si>
  <si>
    <t>张桂芝</t>
  </si>
  <si>
    <t>652101194111250022</t>
  </si>
  <si>
    <t>6212872138021715</t>
  </si>
  <si>
    <t>彩路小区4-2-302</t>
  </si>
  <si>
    <t>宋华亭</t>
  </si>
  <si>
    <t>652101194112090411</t>
  </si>
  <si>
    <t>6212872138027977</t>
  </si>
  <si>
    <t>鸿雁小区92-3-201</t>
  </si>
  <si>
    <t>孙奇武</t>
  </si>
  <si>
    <t>652101193408270011</t>
  </si>
  <si>
    <t>6212872083374176</t>
  </si>
  <si>
    <t>青年路市委家展院3-1-102室</t>
  </si>
  <si>
    <t>652101193312250729</t>
  </si>
  <si>
    <t>6212872083374218</t>
  </si>
  <si>
    <t>青年小区4-1-101室</t>
  </si>
  <si>
    <t>汗木都拉·先木西</t>
  </si>
  <si>
    <t>652101193606050079</t>
  </si>
  <si>
    <t>6212872114066528</t>
  </si>
  <si>
    <t>木纳尔路布隆阔恰34号</t>
  </si>
  <si>
    <t>65210119380415002x</t>
  </si>
  <si>
    <t>6212872083374325</t>
  </si>
  <si>
    <t>解放路36号</t>
  </si>
  <si>
    <t>买日彥木·力提甫</t>
  </si>
  <si>
    <t>652101193706060020</t>
  </si>
  <si>
    <t>6212872083374333</t>
  </si>
  <si>
    <t>木纳尔路沙依巴格阔恰23号</t>
  </si>
  <si>
    <t>赵贵堂</t>
  </si>
  <si>
    <t>652101193806302218</t>
  </si>
  <si>
    <t>6212872114065934</t>
  </si>
  <si>
    <t>青年小区1-1-401</t>
  </si>
  <si>
    <t>艾力·艾山</t>
  </si>
  <si>
    <t>652101193902013117</t>
  </si>
  <si>
    <t>6212872091762107</t>
  </si>
  <si>
    <t>元正小区1号楼1单元302室</t>
  </si>
  <si>
    <t>尼牙孜·吾甫尔</t>
  </si>
  <si>
    <t>652101193907100017</t>
  </si>
  <si>
    <t>6212872083374358</t>
  </si>
  <si>
    <t>解放路3栋119号</t>
  </si>
  <si>
    <t>吐拉汗·热合曼</t>
  </si>
  <si>
    <t>652101194006250047</t>
  </si>
  <si>
    <t>6212872114055462</t>
  </si>
  <si>
    <t>木纳尔路农科所家属院内8号</t>
  </si>
  <si>
    <t>巴吾东·艾山</t>
  </si>
  <si>
    <t>652101194010020017</t>
  </si>
  <si>
    <t>6212872114030904</t>
  </si>
  <si>
    <t>布隆阔恰30号</t>
  </si>
  <si>
    <t>顾金莲</t>
  </si>
  <si>
    <t>652122194010013724</t>
  </si>
  <si>
    <t>6217858300056528905</t>
  </si>
  <si>
    <t>阳光园二区22-3-201</t>
  </si>
  <si>
    <t>吉乃斯提汗·阿不都古力</t>
  </si>
  <si>
    <t>652101194011172223</t>
  </si>
  <si>
    <t>6212872122456794</t>
  </si>
  <si>
    <t>解放路56号</t>
  </si>
  <si>
    <t>王兴英</t>
  </si>
  <si>
    <t>652101194012282221</t>
  </si>
  <si>
    <t>6212872130614038</t>
  </si>
  <si>
    <t>青年小区5-2-402</t>
  </si>
  <si>
    <t>郑春花</t>
  </si>
  <si>
    <t>652101194102220024</t>
  </si>
  <si>
    <t>6212872130623195</t>
  </si>
  <si>
    <t>苗圃园29号</t>
  </si>
  <si>
    <t>马惠芬</t>
  </si>
  <si>
    <t>652101194105130024</t>
  </si>
  <si>
    <t>6212872130664108</t>
  </si>
  <si>
    <t>青年小区4-7-302室</t>
  </si>
  <si>
    <t>高牙汗·色依提</t>
  </si>
  <si>
    <t>652101194112280020</t>
  </si>
  <si>
    <t>6212872138035541</t>
  </si>
  <si>
    <t>解放路138号</t>
  </si>
  <si>
    <t>张玉珍</t>
  </si>
  <si>
    <t>652101193606070029</t>
  </si>
  <si>
    <t>6212872083375207</t>
  </si>
  <si>
    <t>新城路老街92号</t>
  </si>
  <si>
    <t>652101193612010022</t>
  </si>
  <si>
    <t>6212872083360829</t>
  </si>
  <si>
    <t>新城路菜花巷76号</t>
  </si>
  <si>
    <t>买热木汗·扎衣提</t>
  </si>
  <si>
    <t>652101193606100021</t>
  </si>
  <si>
    <t>6212872083375223</t>
  </si>
  <si>
    <t>652101193801150024</t>
  </si>
  <si>
    <t>6212872083375231</t>
  </si>
  <si>
    <t>买的热斯阔恰70号</t>
  </si>
  <si>
    <t>哈斯也提·牙库甫</t>
  </si>
  <si>
    <t>652101193802180022</t>
  </si>
  <si>
    <t>6212872083400757</t>
  </si>
  <si>
    <t>新城路1207号</t>
  </si>
  <si>
    <t>行扎提汗·衣明</t>
  </si>
  <si>
    <t>652101193806040027</t>
  </si>
  <si>
    <t>6212872114069324</t>
  </si>
  <si>
    <t>新城路老街159号</t>
  </si>
  <si>
    <t>阿提克汗·斯依提</t>
  </si>
  <si>
    <t>652101193510010021</t>
  </si>
  <si>
    <t>6212872083377997</t>
  </si>
  <si>
    <t>新城路南二巷1-3号</t>
  </si>
  <si>
    <t>买热木汗·乃买提</t>
  </si>
  <si>
    <t>65210119380909002X</t>
  </si>
  <si>
    <t>6212872091527369</t>
  </si>
  <si>
    <t>新城路八家7号</t>
  </si>
  <si>
    <t>吐木尔·汗木都</t>
  </si>
  <si>
    <t>65210119380702001X</t>
  </si>
  <si>
    <t>6212872091527351</t>
  </si>
  <si>
    <t>米花巷39号</t>
  </si>
  <si>
    <t>开日木汗•吐尔地</t>
  </si>
  <si>
    <t>652101193905020021</t>
  </si>
  <si>
    <t>6212872091735764</t>
  </si>
  <si>
    <t>春辉小区2号楼3单元201室</t>
  </si>
  <si>
    <t>尼牙孜·米尼甫</t>
  </si>
  <si>
    <t>652101193911130016</t>
  </si>
  <si>
    <t>6212872114032678</t>
  </si>
  <si>
    <t>新城路老街145号</t>
  </si>
  <si>
    <t>马俊祥</t>
  </si>
  <si>
    <t>652101194006020014</t>
  </si>
  <si>
    <t>6212872114038758</t>
  </si>
  <si>
    <t>新城路1526号</t>
  </si>
  <si>
    <t>行扎提汗·加拉丁</t>
  </si>
  <si>
    <t>652101194005070028</t>
  </si>
  <si>
    <t>6217858300028370600</t>
  </si>
  <si>
    <t>新城路1242号</t>
  </si>
  <si>
    <t>652101194004030024</t>
  </si>
  <si>
    <t>6212872122464913</t>
  </si>
  <si>
    <t>菜花巷107号</t>
  </si>
  <si>
    <t>单友才</t>
  </si>
  <si>
    <t>652101194012040011</t>
  </si>
  <si>
    <t>6215256380059754</t>
  </si>
  <si>
    <t>买德热斯巷39号</t>
  </si>
  <si>
    <t>买买提·木提拉</t>
  </si>
  <si>
    <t>652101194010220019</t>
  </si>
  <si>
    <t>6212872130623153</t>
  </si>
  <si>
    <t>米花巷20号</t>
  </si>
  <si>
    <t>吐尔逊汗·出鲁克</t>
  </si>
  <si>
    <t>652101194103070021</t>
  </si>
  <si>
    <t>6212872130619581</t>
  </si>
  <si>
    <t>新城路1510号</t>
  </si>
  <si>
    <t>胡玛汗•吾马尔</t>
  </si>
  <si>
    <t>652101194111190429</t>
  </si>
  <si>
    <t>6212872130634424</t>
  </si>
  <si>
    <t>新城路东风巷6号</t>
  </si>
  <si>
    <t>652101194111160027</t>
  </si>
  <si>
    <t>621287213802111</t>
  </si>
  <si>
    <t>新城路买德热斯56号</t>
  </si>
  <si>
    <t>吴秀英</t>
  </si>
  <si>
    <t>652101193312150023</t>
  </si>
  <si>
    <t>6212872065421573</t>
  </si>
  <si>
    <t>老城西路174栋174号</t>
  </si>
  <si>
    <t>阿衣木汗·铁木尔</t>
  </si>
  <si>
    <t>65210119350814002X</t>
  </si>
  <si>
    <t>6212872083401201</t>
  </si>
  <si>
    <t>新城路东风巷104号</t>
  </si>
  <si>
    <t>孙素珍</t>
  </si>
  <si>
    <t>652101193801100027</t>
  </si>
  <si>
    <t>6212872093373319</t>
  </si>
  <si>
    <t>艾丽木汗·木甫吐力</t>
  </si>
  <si>
    <t>652101193909070042</t>
  </si>
  <si>
    <t>6212872091765951</t>
  </si>
  <si>
    <t>椿树路南侧727号</t>
  </si>
  <si>
    <t>王金兰</t>
  </si>
  <si>
    <t>652101193909190028</t>
  </si>
  <si>
    <t>6212872100054645</t>
  </si>
  <si>
    <t>新区阳光园小区41号楼1单元201室</t>
  </si>
  <si>
    <t>周计</t>
  </si>
  <si>
    <t>652101194106163573</t>
  </si>
  <si>
    <t>6212872130645354</t>
  </si>
  <si>
    <t>中祥小区1-2-101</t>
  </si>
  <si>
    <t>玉苏甫·阿乃斯</t>
  </si>
  <si>
    <t>65210119410625001X</t>
  </si>
  <si>
    <t>6212872130667994</t>
  </si>
  <si>
    <t>建筑公司家属院34号</t>
  </si>
  <si>
    <t>玛依奴尔·买提尼亚孜</t>
  </si>
  <si>
    <t>652101194108150020</t>
  </si>
  <si>
    <t>6212872130682530</t>
  </si>
  <si>
    <t>建筑公司家属院5号</t>
  </si>
  <si>
    <t>陈友方</t>
  </si>
  <si>
    <t>652101193405080415</t>
  </si>
  <si>
    <t>6212872083375629</t>
  </si>
  <si>
    <t>明珠小区4-1-102</t>
  </si>
  <si>
    <t>陈桂兰</t>
  </si>
  <si>
    <t>652101193505240025</t>
  </si>
  <si>
    <t>6212872083375744</t>
  </si>
  <si>
    <t>北园春香榭里10-1-301</t>
  </si>
  <si>
    <t>金友全</t>
  </si>
  <si>
    <t>652101193506150013</t>
  </si>
  <si>
    <t>6212872083375751</t>
  </si>
  <si>
    <t>明珠小区12-2-401</t>
  </si>
  <si>
    <t>克然木汗.买买提</t>
  </si>
  <si>
    <t>652101193508120029</t>
  </si>
  <si>
    <t>6212872083375769</t>
  </si>
  <si>
    <t>规划院平房9号</t>
  </si>
  <si>
    <t>许文英</t>
  </si>
  <si>
    <t>652101193606280421</t>
  </si>
  <si>
    <t>6212872083375819</t>
  </si>
  <si>
    <t>明珠小区4-1-102室</t>
  </si>
  <si>
    <t>张仁勇</t>
  </si>
  <si>
    <t>652101193611250016</t>
  </si>
  <si>
    <t>6212872083375835</t>
  </si>
  <si>
    <t>园丁小区5-2-301</t>
  </si>
  <si>
    <t>席佩云</t>
  </si>
  <si>
    <t>652101193610150021</t>
  </si>
  <si>
    <t>6212872083375843</t>
  </si>
  <si>
    <t>明珠小区8-2-201</t>
  </si>
  <si>
    <t>孙克俭</t>
  </si>
  <si>
    <t>652101193703220711</t>
  </si>
  <si>
    <t>6212872083375868</t>
  </si>
  <si>
    <t>明珠小区9-2-101</t>
  </si>
  <si>
    <t>冯素珍</t>
  </si>
  <si>
    <t>652101193704270446</t>
  </si>
  <si>
    <t>6212872083375876</t>
  </si>
  <si>
    <t>财富小区2-2-502（乌市一品家春秋小区16-3-101室）</t>
  </si>
  <si>
    <t>杨桂琴</t>
  </si>
  <si>
    <t>652101193707030026</t>
  </si>
  <si>
    <t>6212872083375900</t>
  </si>
  <si>
    <t>明珠小区11-3-101</t>
  </si>
  <si>
    <t>丁凤英</t>
  </si>
  <si>
    <t>652101193707070028</t>
  </si>
  <si>
    <t>6212872083375918</t>
  </si>
  <si>
    <t>柏孜克里克路驼铃村9号</t>
  </si>
  <si>
    <t>栾兆孟</t>
  </si>
  <si>
    <t>652101193708210715</t>
  </si>
  <si>
    <t>6212872083375926</t>
  </si>
  <si>
    <t>供销社61-3-201</t>
  </si>
  <si>
    <t>王书文</t>
  </si>
  <si>
    <t>652101193712211016</t>
  </si>
  <si>
    <t>6212872083375967</t>
  </si>
  <si>
    <t>广电小区1-2-201</t>
  </si>
  <si>
    <t>李永琴</t>
  </si>
  <si>
    <t>652101193802090027</t>
  </si>
  <si>
    <t>6212872083375983</t>
  </si>
  <si>
    <t>体委小区4-202</t>
  </si>
  <si>
    <t>韩国余</t>
  </si>
  <si>
    <t>652101193806290413</t>
  </si>
  <si>
    <t>6212872083376007</t>
  </si>
  <si>
    <t>文化路商业小区87号楼2-102室</t>
  </si>
  <si>
    <t>艾米拉汗·尼牙孜</t>
  </si>
  <si>
    <t>652101193606100080</t>
  </si>
  <si>
    <t>6212872083373749</t>
  </si>
  <si>
    <t>青年路10号（信苑小区1-2-102室）</t>
  </si>
  <si>
    <t>钟玉林</t>
  </si>
  <si>
    <t>652101193508250018</t>
  </si>
  <si>
    <t>6212872083343072</t>
  </si>
  <si>
    <t>解放路203号</t>
  </si>
  <si>
    <t>马金喜</t>
  </si>
  <si>
    <t>652101193806100018</t>
  </si>
  <si>
    <t>6212872083376015</t>
  </si>
  <si>
    <t>北园春小区B座1栋302室</t>
  </si>
  <si>
    <t>龙盛娥</t>
  </si>
  <si>
    <t>652101193809290021</t>
  </si>
  <si>
    <t>6212872091533193</t>
  </si>
  <si>
    <t>柏孜克里克路31号水源村（昌吉水文小区3-3-405室）</t>
  </si>
  <si>
    <t>颜起芳</t>
  </si>
  <si>
    <t>652101193811170424</t>
  </si>
  <si>
    <t>6212872083392947</t>
  </si>
  <si>
    <t>明珠小区12-1-102室</t>
  </si>
  <si>
    <t>王桂锦</t>
  </si>
  <si>
    <t>652101193810101021</t>
  </si>
  <si>
    <t>6212872091566565</t>
  </si>
  <si>
    <t>广电小区1-2-202室</t>
  </si>
  <si>
    <t>李觉民</t>
  </si>
  <si>
    <t>652101193903200010</t>
  </si>
  <si>
    <t>6212872091763113</t>
  </si>
  <si>
    <t>青年路明珠小区5-3-202室</t>
  </si>
  <si>
    <t>龚玉兰</t>
  </si>
  <si>
    <t>652101193904230764</t>
  </si>
  <si>
    <t>6212872100022469</t>
  </si>
  <si>
    <t>青年路明珠小区4-3-401室（西域时代广场1-1-1003）</t>
  </si>
  <si>
    <t>沈广玉</t>
  </si>
  <si>
    <t>652101193906113510</t>
  </si>
  <si>
    <t>6212872138036697</t>
  </si>
  <si>
    <t>高昌区83号楼4-502室</t>
  </si>
  <si>
    <t>赛力木汗·克依沙</t>
  </si>
  <si>
    <t>652101193906150020</t>
  </si>
  <si>
    <t>6212872100049827</t>
  </si>
  <si>
    <t>青年路9号楼3-102室</t>
  </si>
  <si>
    <t>马会明</t>
  </si>
  <si>
    <t>652101193907010441</t>
  </si>
  <si>
    <t>6212872130673745</t>
  </si>
  <si>
    <t>明珠小区8号楼1-102室</t>
  </si>
  <si>
    <t>苏比亚·赛都力</t>
  </si>
  <si>
    <t>652101193906090427</t>
  </si>
  <si>
    <t>838030111010103272098</t>
  </si>
  <si>
    <t>柏孜克里克路驼岭村1号（新站廉租房）</t>
  </si>
  <si>
    <t>芦来森</t>
  </si>
  <si>
    <t>652101193911150033</t>
  </si>
  <si>
    <t>6212872100064768</t>
  </si>
  <si>
    <t>合作小区1号楼1-202室（广汇小区和平区11-2-101室居住）</t>
  </si>
  <si>
    <t>贺定福</t>
  </si>
  <si>
    <t>65210119400122101X</t>
  </si>
  <si>
    <t>6212872100065856</t>
  </si>
  <si>
    <t>青年路明珠小区4号楼2-502室</t>
  </si>
  <si>
    <t>张兰英</t>
  </si>
  <si>
    <t>652101193908250025</t>
  </si>
  <si>
    <t>6212872113996741</t>
  </si>
  <si>
    <t>价美小区1号楼1-101室(示范区能惠源小区22-1-201室)</t>
  </si>
  <si>
    <t>早拉汗·色依提</t>
  </si>
  <si>
    <t>652101194002150022</t>
  </si>
  <si>
    <t>6212872100043507</t>
  </si>
  <si>
    <t>柏孜克里克路驼岭村1号（葡萄镇抗震房西区2-3-301）</t>
  </si>
  <si>
    <t>李德修</t>
  </si>
  <si>
    <t>652101194002250015</t>
  </si>
  <si>
    <t>6212872113995339</t>
  </si>
  <si>
    <t>白银小区1-1-302室</t>
  </si>
  <si>
    <t>吾甫尔·艾合买提</t>
  </si>
  <si>
    <t>652101194003150032</t>
  </si>
  <si>
    <t>6212872114044731</t>
  </si>
  <si>
    <t>园丁小区3-1-102室</t>
  </si>
  <si>
    <t>斯马义·阿衣提</t>
  </si>
  <si>
    <t>652101194004100010</t>
  </si>
  <si>
    <t>6212872114050126</t>
  </si>
  <si>
    <t>园丁小区3-2-201室</t>
  </si>
  <si>
    <t>高孝林</t>
  </si>
  <si>
    <t>652101194006250055</t>
  </si>
  <si>
    <t>6212872114044004</t>
  </si>
  <si>
    <t>明珠小区8#1-202室</t>
  </si>
  <si>
    <t>陶圣兰</t>
  </si>
  <si>
    <t>652101194006032226</t>
  </si>
  <si>
    <t>6212872114054433</t>
  </si>
  <si>
    <t>广电小区3栋1-302室</t>
  </si>
  <si>
    <t>巴拉提·艾外都力</t>
  </si>
  <si>
    <t>652101194008100413</t>
  </si>
  <si>
    <t>6212872113995651</t>
  </si>
  <si>
    <t>明珠小区7号楼2-202室</t>
  </si>
  <si>
    <t>索保森</t>
  </si>
  <si>
    <t>652101194009070017</t>
  </si>
  <si>
    <t>6212872100065682</t>
  </si>
  <si>
    <t>文化路775号院内1栋3单元101室</t>
  </si>
  <si>
    <t>阿吉汗·玉素甫</t>
  </si>
  <si>
    <t>652101194010010441</t>
  </si>
  <si>
    <t>6212872122448858</t>
  </si>
  <si>
    <t>青年路明珠小区12号楼1单元401室(豪门国际2-2-403)</t>
  </si>
  <si>
    <t>储怀贞</t>
  </si>
  <si>
    <t>652101194011140416</t>
  </si>
  <si>
    <t>6212872122448866</t>
  </si>
  <si>
    <t>铜锣湾小区2-1104室</t>
  </si>
  <si>
    <t>姚秀华</t>
  </si>
  <si>
    <t>652101194012110024</t>
  </si>
  <si>
    <t>6212872114066924</t>
  </si>
  <si>
    <t>青年路明珠小区8号楼3-202室</t>
  </si>
  <si>
    <t>戈宝昌</t>
  </si>
  <si>
    <t>652101194012210439</t>
  </si>
  <si>
    <t>6212872125338072</t>
  </si>
  <si>
    <t>文化路广电小区1-1-201室</t>
  </si>
  <si>
    <t>邓金玉</t>
  </si>
  <si>
    <t>652101194012190415</t>
  </si>
  <si>
    <t>6212872130614012</t>
  </si>
  <si>
    <t>地区畜牧局1-2-401室</t>
  </si>
  <si>
    <t>夏库·赛力木江</t>
  </si>
  <si>
    <t>652101194101150028</t>
  </si>
  <si>
    <t>6212872134575151</t>
  </si>
  <si>
    <t>地区教育局1栋2-102</t>
  </si>
  <si>
    <t>艾比布·阿不杜力</t>
  </si>
  <si>
    <t>652101194101152218</t>
  </si>
  <si>
    <t>6212872130614020</t>
  </si>
  <si>
    <t>青年路9号楼4单元501室</t>
  </si>
  <si>
    <t>薛玉梅</t>
  </si>
  <si>
    <t>652101194101260024</t>
  </si>
  <si>
    <t>6212872125311020</t>
  </si>
  <si>
    <t>文化路87号楼2单元401室</t>
  </si>
  <si>
    <t>杜淑花</t>
  </si>
  <si>
    <t>652101194103261020</t>
  </si>
  <si>
    <t>6212872130621157</t>
  </si>
  <si>
    <t>广电小区2-2-201室</t>
  </si>
  <si>
    <t>李新兰</t>
  </si>
  <si>
    <t>65030019410301572X</t>
  </si>
  <si>
    <t>6212874381003606</t>
  </si>
  <si>
    <t>白银小区5-2-601室</t>
  </si>
  <si>
    <t>阿布来孜·阿布都</t>
  </si>
  <si>
    <t>652101194104013117</t>
  </si>
  <si>
    <t>6212872130639480</t>
  </si>
  <si>
    <t>青年路武警支队家属院1栋1单元102室（胜金乡加依霍加木村3组）</t>
  </si>
  <si>
    <t>廖庆云</t>
  </si>
  <si>
    <t>652101193810200011</t>
  </si>
  <si>
    <t>6212872130625570</t>
  </si>
  <si>
    <t>柏孜克里克路水源村1栋1-302室（湖南衡阳市石鼓区莲湖路25号4-302室）</t>
  </si>
  <si>
    <t>廖素华</t>
  </si>
  <si>
    <t>652101194105144004</t>
  </si>
  <si>
    <t>6212872130625588</t>
  </si>
  <si>
    <t>马建华</t>
  </si>
  <si>
    <t>652101194105200440</t>
  </si>
  <si>
    <t>6212872130629192</t>
  </si>
  <si>
    <t>价美小区3-2-302室（乌市大湾北路昌乐园64-7-301室）</t>
  </si>
  <si>
    <t>孙如凤</t>
  </si>
  <si>
    <t>652101194108030424</t>
  </si>
  <si>
    <t>6212874021579247</t>
  </si>
  <si>
    <t>教育局家属院1号楼2单元101室（乌鲁木齐）</t>
  </si>
  <si>
    <t>李灵乔</t>
  </si>
  <si>
    <t>652101194105200467</t>
  </si>
  <si>
    <t>6212872130692042</t>
  </si>
  <si>
    <t>明珠小区2-3-301室（水晶花园8-2-101室）</t>
  </si>
  <si>
    <t>艾孜子汗·依明</t>
  </si>
  <si>
    <t>652101194109190024</t>
  </si>
  <si>
    <t>6212872130703310</t>
  </si>
  <si>
    <t>明珠小区12-2-301室</t>
  </si>
  <si>
    <t>李爱女</t>
  </si>
  <si>
    <t>652101194111140026</t>
  </si>
  <si>
    <t>6212872083376080</t>
  </si>
  <si>
    <t>明珠小区11-4-201室</t>
  </si>
  <si>
    <t>郭瑞</t>
  </si>
  <si>
    <t>652101194112020018</t>
  </si>
  <si>
    <t>6212872130710091</t>
  </si>
  <si>
    <t>青年路明珠小区11号楼4单元401室</t>
  </si>
  <si>
    <t>韩书莲</t>
  </si>
  <si>
    <t>652101194112282210</t>
  </si>
  <si>
    <t>6212872138022820</t>
  </si>
  <si>
    <t>高昌路东侧体育家属院4单元102室</t>
  </si>
  <si>
    <t>卡迪尔·卡斯木</t>
  </si>
  <si>
    <t>652101194105010030</t>
  </si>
  <si>
    <t>6212872138036317</t>
  </si>
  <si>
    <t>吐鲁番市木纳尔路633号（艾丁湖镇也木什村1组217号）</t>
  </si>
  <si>
    <t>马翠兰</t>
  </si>
  <si>
    <t>652101193504010025</t>
  </si>
  <si>
    <t>6212872083374663</t>
  </si>
  <si>
    <t>菜花巷60号</t>
  </si>
  <si>
    <t>王秀兰</t>
  </si>
  <si>
    <t>652101193502150024</t>
  </si>
  <si>
    <t>6212872083374689</t>
  </si>
  <si>
    <t>菜花巷36号</t>
  </si>
  <si>
    <t>周凤英</t>
  </si>
  <si>
    <t>652101193506150427</t>
  </si>
  <si>
    <t>6212872083374713</t>
  </si>
  <si>
    <t>菜花巷12号</t>
  </si>
  <si>
    <t>冯玉兰</t>
  </si>
  <si>
    <t>652101193706150026</t>
  </si>
  <si>
    <t>6212872083391451</t>
  </si>
  <si>
    <t>东风巷54号</t>
  </si>
  <si>
    <t>海力其汗·艾山</t>
  </si>
  <si>
    <t>652101193504140022</t>
  </si>
  <si>
    <t>8389010001020100659309</t>
  </si>
  <si>
    <t>新春村23号</t>
  </si>
  <si>
    <t>彭惠芳</t>
  </si>
  <si>
    <t>652101193708060024</t>
  </si>
  <si>
    <t>6212872083374754</t>
  </si>
  <si>
    <t>老街55号</t>
  </si>
  <si>
    <t>杨德贵</t>
  </si>
  <si>
    <t>652101193804050037</t>
  </si>
  <si>
    <t>838030011010108487015</t>
  </si>
  <si>
    <t>菜花巷2号</t>
  </si>
  <si>
    <t>652101193804050029</t>
  </si>
  <si>
    <t>6122872083374788</t>
  </si>
  <si>
    <t>哈孜哈尼13号</t>
  </si>
  <si>
    <t>田芬英</t>
  </si>
  <si>
    <t>652101193805170022</t>
  </si>
  <si>
    <t>6122872083374796</t>
  </si>
  <si>
    <t>喀孜哈尼阔恰7号</t>
  </si>
  <si>
    <t>马维英</t>
  </si>
  <si>
    <t>652101193307020021</t>
  </si>
  <si>
    <t>6212872083374580</t>
  </si>
  <si>
    <t>新城路929号</t>
  </si>
  <si>
    <t>冯秀珍</t>
  </si>
  <si>
    <t>652101193901050020</t>
  </si>
  <si>
    <t>6212872091570153</t>
  </si>
  <si>
    <t>钢花巷38号</t>
  </si>
  <si>
    <t>再力甫汗·艾力</t>
  </si>
  <si>
    <t>65210119381020002X</t>
  </si>
  <si>
    <t>6212877033426430</t>
  </si>
  <si>
    <t>团结巷23号</t>
  </si>
  <si>
    <t>阿力木汗·努九吾力</t>
  </si>
  <si>
    <t>652101193904170028</t>
  </si>
  <si>
    <t>6212872091758378</t>
  </si>
  <si>
    <t>新春村41号</t>
  </si>
  <si>
    <t>吐尔迪汗·阿布都</t>
  </si>
  <si>
    <t>652101193906012226</t>
  </si>
  <si>
    <t>6212872091743032</t>
  </si>
  <si>
    <t>新城路989号</t>
  </si>
  <si>
    <t>马成英</t>
  </si>
  <si>
    <t>652101193906260027</t>
  </si>
  <si>
    <t>6212872091758659</t>
  </si>
  <si>
    <t>钢花巷41号</t>
  </si>
  <si>
    <t>摆世杰</t>
  </si>
  <si>
    <t>652101193907090015</t>
  </si>
  <si>
    <t>6212872083374895</t>
  </si>
  <si>
    <t>东门巷1号</t>
  </si>
  <si>
    <t>色的汗·吾米提</t>
  </si>
  <si>
    <t>652101194004160021</t>
  </si>
  <si>
    <t>6212872114041802</t>
  </si>
  <si>
    <t>依明巷4号（一中家属院）</t>
  </si>
  <si>
    <t>热依木汗·哈瓦力</t>
  </si>
  <si>
    <t>652101194006022829</t>
  </si>
  <si>
    <t>6212872054830909</t>
  </si>
  <si>
    <t>团结巷18号</t>
  </si>
  <si>
    <t>马金莲</t>
  </si>
  <si>
    <t>652101194007080027</t>
  </si>
  <si>
    <t>6212872114073003</t>
  </si>
  <si>
    <t>新城路雪花阔恰9号</t>
  </si>
  <si>
    <t>海秀珍</t>
  </si>
  <si>
    <t>652101194007040025</t>
  </si>
  <si>
    <t>6212872091555857</t>
  </si>
  <si>
    <t>新城路北九巷10号</t>
  </si>
  <si>
    <t>马宝国</t>
  </si>
  <si>
    <t>652101194007140018</t>
  </si>
  <si>
    <t>6212872114079513</t>
  </si>
  <si>
    <t>新城路菜花阔恰56号（南门村居住）</t>
  </si>
  <si>
    <t>白天明</t>
  </si>
  <si>
    <t>652101194008240010</t>
  </si>
  <si>
    <t>6212872114074308</t>
  </si>
  <si>
    <t>新城路雪花阔恰33号（汇金一号B区3-2-301室）</t>
  </si>
  <si>
    <t>再瓦尔汗·阿不来孜</t>
  </si>
  <si>
    <t>65210119401008132X</t>
  </si>
  <si>
    <t>838030011010102622096</t>
  </si>
  <si>
    <t>新城路东门176号（依明巷2号）</t>
  </si>
  <si>
    <t>艾比布力·那衣提</t>
  </si>
  <si>
    <t>652101194101100039</t>
  </si>
  <si>
    <t>6212872122465365</t>
  </si>
  <si>
    <t>新城路英尧勒阔恰96号</t>
  </si>
  <si>
    <t>马明远</t>
  </si>
  <si>
    <t>652101194102080017</t>
  </si>
  <si>
    <t>6212872114053849</t>
  </si>
  <si>
    <t>新城路994号</t>
  </si>
  <si>
    <t>马文太</t>
  </si>
  <si>
    <t>652101194103140018</t>
  </si>
  <si>
    <t>6212872114014924</t>
  </si>
  <si>
    <t>衣马力汗·买买提</t>
  </si>
  <si>
    <t>652101194106200047</t>
  </si>
  <si>
    <t>6212872130669156</t>
  </si>
  <si>
    <t>新城路伊里木阔恰14号</t>
  </si>
  <si>
    <t>王喜歌</t>
  </si>
  <si>
    <t>652101193811100020</t>
  </si>
  <si>
    <t>6212872091734288</t>
  </si>
  <si>
    <t>滨湖社区</t>
  </si>
  <si>
    <t>祥云小区12-2-102室</t>
  </si>
  <si>
    <t>刘洪义</t>
  </si>
  <si>
    <t>652123193407020916</t>
  </si>
  <si>
    <t>6212872083375603</t>
  </si>
  <si>
    <t>香榭丽小区12-2-302</t>
  </si>
  <si>
    <t>阿不拉·艾力</t>
  </si>
  <si>
    <t>652101193603100018</t>
  </si>
  <si>
    <t>6212872083375827</t>
  </si>
  <si>
    <t>祥云小区1-2-202</t>
  </si>
  <si>
    <t>曾国湘</t>
  </si>
  <si>
    <t>652101193607240421</t>
  </si>
  <si>
    <t xml:space="preserve">6212872083375934       </t>
  </si>
  <si>
    <t>北园春香榭里2-1-101</t>
  </si>
  <si>
    <t>赵修福</t>
  </si>
  <si>
    <t>652123193607220015</t>
  </si>
  <si>
    <t>6212872083376064</t>
  </si>
  <si>
    <t>祥云小区11-1-202</t>
  </si>
  <si>
    <t>易赤东</t>
  </si>
  <si>
    <t>652101193710013817</t>
  </si>
  <si>
    <t>6212872083373343</t>
  </si>
  <si>
    <t>香榭里小区10-1-101</t>
  </si>
  <si>
    <t>钱秀英</t>
  </si>
  <si>
    <t>65210119370604002X</t>
  </si>
  <si>
    <t>6212872083373459</t>
  </si>
  <si>
    <t>火洲小区1-1-101</t>
  </si>
  <si>
    <t>赵凤英</t>
  </si>
  <si>
    <t>6212872083374002</t>
  </si>
  <si>
    <t>香榭里小区6-3-101</t>
  </si>
  <si>
    <t>高敬琼</t>
  </si>
  <si>
    <t>65210119380407002X</t>
  </si>
  <si>
    <t>6212872100065385</t>
  </si>
  <si>
    <t>老沙河子路萌萌村6号</t>
  </si>
  <si>
    <t>652101193808191021</t>
  </si>
  <si>
    <t>6212872083368533</t>
  </si>
  <si>
    <t>香榭里小区12-4-301</t>
  </si>
  <si>
    <t>吕继松</t>
  </si>
  <si>
    <t>652101193904203520</t>
  </si>
  <si>
    <t>6212872100023962</t>
  </si>
  <si>
    <t>广缘居小区5-1-202室</t>
  </si>
  <si>
    <t>陈玉侠</t>
  </si>
  <si>
    <t>652101193912052224</t>
  </si>
  <si>
    <t>6212872113994308</t>
  </si>
  <si>
    <t>香榭里小区4-2-201</t>
  </si>
  <si>
    <t>艾米德汗`赛买尔</t>
  </si>
  <si>
    <t>652101194005190425</t>
  </si>
  <si>
    <t>6212872122443594</t>
  </si>
  <si>
    <t>祥云小区6-1-101</t>
  </si>
  <si>
    <t>艾比布汗·尕依提</t>
  </si>
  <si>
    <t>652101194003101388</t>
  </si>
  <si>
    <t>6212872091742018</t>
  </si>
  <si>
    <t>滨湖小区11-3-601</t>
  </si>
  <si>
    <t>加那汗·阿合买提</t>
  </si>
  <si>
    <t>652101194006020428</t>
  </si>
  <si>
    <t>6212874381000735</t>
  </si>
  <si>
    <t>祥云小区5-4-102</t>
  </si>
  <si>
    <t>李雪兰</t>
  </si>
  <si>
    <t>652101194009102285</t>
  </si>
  <si>
    <t>6212872122443743</t>
  </si>
  <si>
    <t>滨湖小区8-2-101</t>
  </si>
  <si>
    <t>自牙汗·阿不提</t>
  </si>
  <si>
    <t>652101194010050427</t>
  </si>
  <si>
    <t>6212872122457115</t>
  </si>
  <si>
    <t>滨湖小区4-1-102</t>
  </si>
  <si>
    <t>查振邦</t>
  </si>
  <si>
    <t>652101194011150016</t>
  </si>
  <si>
    <t>6212872122458527</t>
  </si>
  <si>
    <t>祥云小区2-1-102</t>
  </si>
  <si>
    <t>陈仪华</t>
  </si>
  <si>
    <t>432401194011253029</t>
  </si>
  <si>
    <t>6212872122458683</t>
  </si>
  <si>
    <t>香榭里小区5-2-101</t>
  </si>
  <si>
    <t>吴金秀</t>
  </si>
  <si>
    <t>652122193412282324</t>
  </si>
  <si>
    <t>6212872083346141</t>
  </si>
  <si>
    <t>滨湖小区5-2-401</t>
  </si>
  <si>
    <t>652101194102100022</t>
  </si>
  <si>
    <t>6212872130625406</t>
  </si>
  <si>
    <t>新疆吐鲁番市木纳尔路其拉尼阔恰3号（现住址：高昌路街道G312过道春晖小区6-3-401室）</t>
  </si>
  <si>
    <t>刘瑞民</t>
  </si>
  <si>
    <t>652123194108200014</t>
  </si>
  <si>
    <t>6212872138043776</t>
  </si>
  <si>
    <t>祥云小区8-1-302</t>
  </si>
  <si>
    <t>依巴代提·艾山</t>
  </si>
  <si>
    <t>652101194108100023</t>
  </si>
  <si>
    <t>6212872130639175</t>
  </si>
  <si>
    <t>祥云小区6-2-302</t>
  </si>
  <si>
    <t>652101193712100025</t>
  </si>
  <si>
    <t>6212872083417892</t>
  </si>
  <si>
    <t>滨湖小区7-2-202</t>
  </si>
  <si>
    <t>阿瓦汗·玉素甫</t>
  </si>
  <si>
    <t>652101194201020028</t>
  </si>
  <si>
    <t>6212872138041358</t>
  </si>
  <si>
    <t>新城路阿布力米提阔恰7号</t>
  </si>
  <si>
    <t>关仁武</t>
  </si>
  <si>
    <t>652101194201040010</t>
  </si>
  <si>
    <t>6212872138036911</t>
  </si>
  <si>
    <t>西环中路白云小区25号</t>
  </si>
  <si>
    <t>张秀芬</t>
  </si>
  <si>
    <t>652123194201250024</t>
  </si>
  <si>
    <t>6212872138029601</t>
  </si>
  <si>
    <t>老城路信苑小区7-2-301室</t>
  </si>
  <si>
    <t>卡斯木·塔依尔</t>
  </si>
  <si>
    <t>65210119420101041X</t>
  </si>
  <si>
    <t>6212872138039337</t>
  </si>
  <si>
    <t>老城路1栋2号（居杰木巷）</t>
  </si>
  <si>
    <t>依明·艾力</t>
  </si>
  <si>
    <t>652101194008201310</t>
  </si>
  <si>
    <t>6212877312258926</t>
  </si>
  <si>
    <t>便路22号</t>
  </si>
  <si>
    <t>寇永刚</t>
  </si>
  <si>
    <t>652101194202011035</t>
  </si>
  <si>
    <t>6212872138060929</t>
  </si>
  <si>
    <t>东风巷148号</t>
  </si>
  <si>
    <t>魏云启</t>
  </si>
  <si>
    <t>320382194202137018</t>
  </si>
  <si>
    <t>6212872091729627</t>
  </si>
  <si>
    <t>忠信小区2区4单元602室（沙河子小区廉租房6-1-101）</t>
  </si>
  <si>
    <t>寇成贵</t>
  </si>
  <si>
    <t>652101194203200030</t>
  </si>
  <si>
    <t>6212872138067064</t>
  </si>
  <si>
    <t>解放路144号</t>
  </si>
  <si>
    <t>袁昌梅</t>
  </si>
  <si>
    <t>652101194203150029</t>
  </si>
  <si>
    <t>6212872138036291</t>
  </si>
  <si>
    <t>园丁小区5-2-301（现住址幸福路玫瑰园小区6-1202）</t>
  </si>
  <si>
    <t>马振财</t>
  </si>
  <si>
    <t>652101194203050036</t>
  </si>
  <si>
    <t>6212872138066520</t>
  </si>
  <si>
    <t>新城路菜花阔恰16号</t>
  </si>
  <si>
    <t>652101194203190020</t>
  </si>
  <si>
    <t>6212872138066538</t>
  </si>
  <si>
    <t>新城路雨花阔恰29号</t>
  </si>
  <si>
    <t>钮桂英</t>
  </si>
  <si>
    <t>65210119420325002X</t>
  </si>
  <si>
    <t>6212872138066686</t>
  </si>
  <si>
    <t>新城路老街15号</t>
  </si>
  <si>
    <t>刘占臣</t>
  </si>
  <si>
    <t>652101194204070418</t>
  </si>
  <si>
    <t>6212872138066769</t>
  </si>
  <si>
    <t>电影院小区1-1-102</t>
  </si>
  <si>
    <t>吉米力汗·阿皮孜</t>
  </si>
  <si>
    <t>652101194204250048</t>
  </si>
  <si>
    <t>6212872138050540</t>
  </si>
  <si>
    <t>园丁小区3-2-201</t>
  </si>
  <si>
    <t>吐尔逊汗·克然木</t>
  </si>
  <si>
    <t>652101194204180027</t>
  </si>
  <si>
    <t>6212872138068831</t>
  </si>
  <si>
    <t>老城西路三湾巷35号</t>
  </si>
  <si>
    <t>热依汉·依布拉音</t>
  </si>
  <si>
    <t>652101194205041862</t>
  </si>
  <si>
    <t>6212872029428755</t>
  </si>
  <si>
    <t>彩路小区3-3-202室</t>
  </si>
  <si>
    <t>马鸿芳</t>
  </si>
  <si>
    <t>652101194205010425</t>
  </si>
  <si>
    <t>6212874851475128</t>
  </si>
  <si>
    <t>文化路财富小区2-1-201室</t>
  </si>
  <si>
    <t>马生德</t>
  </si>
  <si>
    <t>652101194205060035</t>
  </si>
  <si>
    <t>6215256380071734</t>
  </si>
  <si>
    <t>新城路菜花阔恰6号</t>
  </si>
  <si>
    <t>李金贵</t>
  </si>
  <si>
    <t>652101194205010011</t>
  </si>
  <si>
    <t>6212872147295581</t>
  </si>
  <si>
    <t>新城路北门巷49号</t>
  </si>
  <si>
    <t>马凤珍</t>
  </si>
  <si>
    <t>652101194206020027</t>
  </si>
  <si>
    <t>6212872147291929</t>
  </si>
  <si>
    <t>信苑小区4-1-201室</t>
  </si>
  <si>
    <t>吐尔逊汗·塔衣尔</t>
  </si>
  <si>
    <t>652101194206120028</t>
  </si>
  <si>
    <t>6212872083373822</t>
  </si>
  <si>
    <t>汇金一号C区7-2-101室</t>
  </si>
  <si>
    <t>买明·阿不来孜</t>
  </si>
  <si>
    <t>65210119420612001X</t>
  </si>
  <si>
    <t>6212872091570351</t>
  </si>
  <si>
    <t>祥云小区11-2-102室</t>
  </si>
  <si>
    <t>周风英</t>
  </si>
  <si>
    <t>652101194206150745</t>
  </si>
  <si>
    <t>6212872147296738</t>
  </si>
  <si>
    <t>明珠小区9-2-101室</t>
  </si>
  <si>
    <t>依明·肉孜</t>
  </si>
  <si>
    <t>652101194207120038</t>
  </si>
  <si>
    <t>6212872147306438</t>
  </si>
  <si>
    <t>新疆吐鲁番市高昌区老城西路1栋1115号</t>
  </si>
  <si>
    <t>依巴代提汗·力提甫</t>
  </si>
  <si>
    <t>652101194207090027</t>
  </si>
  <si>
    <t>6212872147304409</t>
  </si>
  <si>
    <t>新疆吐鲁番市高昌区新城路东风巷58号</t>
  </si>
  <si>
    <t>李玉英</t>
  </si>
  <si>
    <t>652101194207010023</t>
  </si>
  <si>
    <t>6214674550003113826</t>
  </si>
  <si>
    <t>新疆吐鲁番市高昌区木纳尔路其拉尼阔43号</t>
  </si>
  <si>
    <t>陈爱华</t>
  </si>
  <si>
    <t>652101194207052223</t>
  </si>
  <si>
    <t>6212872147302775</t>
  </si>
  <si>
    <t>新疆吐鲁番市高昌区青年路政府小区3号楼4单元201室</t>
  </si>
  <si>
    <t>金志伟</t>
  </si>
  <si>
    <t>652101194207290010</t>
  </si>
  <si>
    <t>6212872147306958</t>
  </si>
  <si>
    <t>新疆吐鲁番市高昌区文化路美声村4号</t>
  </si>
  <si>
    <t>徐祥芳</t>
  </si>
  <si>
    <t>652101194208101023</t>
  </si>
  <si>
    <t>6212872147299161</t>
  </si>
  <si>
    <t>供销社家属院60-1-202</t>
  </si>
  <si>
    <t>周振英</t>
  </si>
  <si>
    <t>320325194208117045</t>
  </si>
  <si>
    <t>6212872091762032</t>
  </si>
  <si>
    <t>忠信小区2区4-602</t>
  </si>
  <si>
    <t>唐仕金</t>
  </si>
  <si>
    <t>652101194208250715</t>
  </si>
  <si>
    <t>6212872147296902</t>
  </si>
  <si>
    <t>新疆吐鲁番市逸兴小区1-3-301室</t>
  </si>
  <si>
    <t>依巴代提·赛依都拉</t>
  </si>
  <si>
    <t>652101194208160023</t>
  </si>
  <si>
    <t>6212872114053112</t>
  </si>
  <si>
    <t>新疆吐鲁番市幸福路387号</t>
  </si>
  <si>
    <t>马友德</t>
  </si>
  <si>
    <t>652101194209100014</t>
  </si>
  <si>
    <t>6215256380079851</t>
  </si>
  <si>
    <t>新疆吐鲁番市新城路团结巷67号</t>
  </si>
  <si>
    <t>玉素甫江·克然木</t>
  </si>
  <si>
    <t>652101194209040015</t>
  </si>
  <si>
    <t>6212872147311784</t>
  </si>
  <si>
    <t>新疆吐鲁番市高昌区青年路青年小区4-4-101</t>
  </si>
  <si>
    <t>古丽加乃提·麦斯坦</t>
  </si>
  <si>
    <t>652101194209100022</t>
  </si>
  <si>
    <t>6212872045656298</t>
  </si>
  <si>
    <t>色贝勒阔恰13号</t>
  </si>
  <si>
    <t>高亚汗·尕衣提</t>
  </si>
  <si>
    <t>652101194210203520</t>
  </si>
  <si>
    <t>6212877060385426</t>
  </si>
  <si>
    <t>老城路社区鸿雁小区3-3-602</t>
  </si>
  <si>
    <t>热西提·胡吉艾合买提</t>
  </si>
  <si>
    <t>652101194210052216</t>
  </si>
  <si>
    <t>6212872100065914</t>
  </si>
  <si>
    <t>广场社区明珠小区8-1-203</t>
  </si>
  <si>
    <t>赛迪汗·阿不里孜</t>
  </si>
  <si>
    <t>652101194211150424</t>
  </si>
  <si>
    <t>6212872091566581</t>
  </si>
  <si>
    <t>椿树路社区建筑公司家属院内148号</t>
  </si>
  <si>
    <t>褚志忠</t>
  </si>
  <si>
    <t>652101194211090011</t>
  </si>
  <si>
    <t>6212872147318292</t>
  </si>
  <si>
    <t>新城社区北门巷12号</t>
  </si>
  <si>
    <t>王梅云</t>
  </si>
  <si>
    <t>652101194210300021</t>
  </si>
  <si>
    <t>6212872147318318</t>
  </si>
  <si>
    <t>老城路社区幸福路703栋703号</t>
  </si>
  <si>
    <t>田均香</t>
  </si>
  <si>
    <t>652101194211070029</t>
  </si>
  <si>
    <t>6212872147318300</t>
  </si>
  <si>
    <t>高昌路彩路小区70-2-201</t>
  </si>
  <si>
    <t>王兰英</t>
  </si>
  <si>
    <t>65210119421011224X</t>
  </si>
  <si>
    <t>6212872147315595</t>
  </si>
  <si>
    <t>滨湖社区滨湖小区11-2-201</t>
  </si>
  <si>
    <t>金继容</t>
  </si>
  <si>
    <t>652123194212122546</t>
  </si>
  <si>
    <t>6212877031137898</t>
  </si>
  <si>
    <t>新城社区北门巷25号</t>
  </si>
  <si>
    <t>吐尔逊·推木尔</t>
  </si>
  <si>
    <t>652101194212090013</t>
  </si>
  <si>
    <t>6215256380080875</t>
  </si>
  <si>
    <t>新城路马家巷9号</t>
  </si>
  <si>
    <t>王以政</t>
  </si>
  <si>
    <t>652101194212081010</t>
  </si>
  <si>
    <t>6212872147317922</t>
  </si>
  <si>
    <t>青年小区4-1-101</t>
  </si>
  <si>
    <t>黄丽娟</t>
  </si>
  <si>
    <t>65210119421221002X</t>
  </si>
  <si>
    <t>6212872147317781</t>
  </si>
  <si>
    <t>广场社区文化路土地勘测设计院内1号楼201室</t>
  </si>
  <si>
    <t>李永田</t>
  </si>
  <si>
    <t>652101194212010415</t>
  </si>
  <si>
    <t>6212872114044087</t>
  </si>
  <si>
    <t>广场社区体委小区1-402</t>
  </si>
  <si>
    <t>胡文群</t>
  </si>
  <si>
    <t>652101194210220021</t>
  </si>
  <si>
    <t>6212872147315470</t>
  </si>
  <si>
    <t>广场社区供销社家属院1-202</t>
  </si>
  <si>
    <t>李清秀</t>
  </si>
  <si>
    <t>652101194212250021</t>
  </si>
  <si>
    <t>6212872147325396</t>
  </si>
  <si>
    <t>教育局家属院3单元302室</t>
  </si>
  <si>
    <t>艾克木汗·艾买提</t>
  </si>
  <si>
    <t>652101194301100025</t>
  </si>
  <si>
    <t>6212872147317914</t>
  </si>
  <si>
    <t>建筑公司家属院内138号</t>
  </si>
  <si>
    <t>张玉顺</t>
  </si>
  <si>
    <t>652101194210060013</t>
  </si>
  <si>
    <t>6212872147317948</t>
  </si>
  <si>
    <t>老城路社区信苑小区3-2-301</t>
  </si>
  <si>
    <t>蔡桂莲</t>
  </si>
  <si>
    <t>652122194302133226</t>
  </si>
  <si>
    <t>6212872147533437</t>
  </si>
  <si>
    <t>水景花园2-1-1301</t>
  </si>
  <si>
    <t>开来木汗·奴尔</t>
  </si>
  <si>
    <t>65210119430208002X</t>
  </si>
  <si>
    <t>6212872083359193</t>
  </si>
  <si>
    <t>青年小区3-2-102</t>
  </si>
  <si>
    <t>热衣木汗·买买提</t>
  </si>
  <si>
    <t>652101194302050023</t>
  </si>
  <si>
    <t>6212872147532454</t>
  </si>
  <si>
    <t>阿热阔恰12号</t>
  </si>
  <si>
    <t>万文仙</t>
  </si>
  <si>
    <t>650300194210204825</t>
  </si>
  <si>
    <t>6212872147327731</t>
  </si>
  <si>
    <t>明珠小区6-3-301室</t>
  </si>
  <si>
    <t>阿不杜·克热木</t>
  </si>
  <si>
    <t>652101194302100019</t>
  </si>
  <si>
    <t>6212872147534419</t>
  </si>
  <si>
    <t>户籍：西环路振兴村37号，居住在 乌鲁木齐市天山区疾控中心家属院13-4-101室</t>
  </si>
  <si>
    <t>马衣木汗·托乎提</t>
  </si>
  <si>
    <t>65210119430304002X</t>
  </si>
  <si>
    <t>6212872147534526</t>
  </si>
  <si>
    <t>阿热阔恰77号</t>
  </si>
  <si>
    <t>热衣汗·尼亚孜</t>
  </si>
  <si>
    <t>652101194303050420</t>
  </si>
  <si>
    <t>6212872147533544</t>
  </si>
  <si>
    <t>香榭里小区2-4-101</t>
  </si>
  <si>
    <t>克依木·胡加不都</t>
  </si>
  <si>
    <t>652101194303150018</t>
  </si>
  <si>
    <t>6212872147544244</t>
  </si>
  <si>
    <t>老城派出所青年路18号（现住址：木纳尔路解放2队）</t>
  </si>
  <si>
    <t>再日甫汗·司马义</t>
  </si>
  <si>
    <t>652101194303120425</t>
  </si>
  <si>
    <t>6212872147532215</t>
  </si>
  <si>
    <t>新疆吐鲁番市西环路西虹园小区C区3单元202室(吐鲁番市椿树路汇德苑小区1-1-404室)</t>
  </si>
  <si>
    <t>袁旭超</t>
  </si>
  <si>
    <t>512922194303097477</t>
  </si>
  <si>
    <t>6212872147318326</t>
  </si>
  <si>
    <t>新疆吐鲁番市高昌路84号楼3单元201室(四川省南部县炮台路一中家属院5号楼一单元601室)</t>
  </si>
  <si>
    <t>摆玉莲</t>
  </si>
  <si>
    <t>65210119430320002X</t>
  </si>
  <si>
    <t>6212872147543071</t>
  </si>
  <si>
    <t>新疆吐鲁番市老城西路三湾巷13号（新疆吐鲁番市柏孜克路北路仁和花园1-301）</t>
  </si>
  <si>
    <t>苏桂莲</t>
  </si>
  <si>
    <t>652101194303250027</t>
  </si>
  <si>
    <t>6212872147541885</t>
  </si>
  <si>
    <t>老街91号</t>
  </si>
  <si>
    <t>曹玉琴</t>
  </si>
  <si>
    <t>650300194305191246</t>
  </si>
  <si>
    <t>6212872114002481</t>
  </si>
  <si>
    <t>吐鲁番市高昌路84-1-101室</t>
  </si>
  <si>
    <t>赫建德</t>
  </si>
  <si>
    <t>652101194305210432</t>
  </si>
  <si>
    <t>6212872147544285</t>
  </si>
  <si>
    <t>吐鲁番市老城西路铜钱小区8号</t>
  </si>
  <si>
    <t>董秀荣</t>
  </si>
  <si>
    <t>652123194305100944</t>
  </si>
  <si>
    <t>6212872147552627</t>
  </si>
  <si>
    <t>香榭里12-2-302室</t>
  </si>
  <si>
    <t>史启凤</t>
  </si>
  <si>
    <t>650300194212081849</t>
  </si>
  <si>
    <t>6212872147563913</t>
  </si>
  <si>
    <t>滨湖小区11-2-102室</t>
  </si>
  <si>
    <t>张英文</t>
  </si>
  <si>
    <t>652101194305291017</t>
  </si>
  <si>
    <t>6212872147553260</t>
  </si>
  <si>
    <t>白银小区2号楼1单元501室（现住址：江苏省海安市仁桥镇银杏村12组41-10</t>
  </si>
  <si>
    <t>买合吐木汉·力提甫</t>
  </si>
  <si>
    <t>652101194305100022</t>
  </si>
  <si>
    <t>6212872147558632</t>
  </si>
  <si>
    <t>木纳尔路农科所家属院内11号</t>
  </si>
  <si>
    <t>卡哈尔·吐尔地</t>
  </si>
  <si>
    <t>652101194306150013</t>
  </si>
  <si>
    <t>6228233695278411563</t>
  </si>
  <si>
    <t>木纳尔路76号</t>
  </si>
  <si>
    <t>买买提·克依木</t>
  </si>
  <si>
    <t>652101194306202215</t>
  </si>
  <si>
    <t>6228233699001841070</t>
  </si>
  <si>
    <t>青年小区4-5-201</t>
  </si>
  <si>
    <t>古丽加纳提·阿不拉</t>
  </si>
  <si>
    <t>652101194306100024</t>
  </si>
  <si>
    <t>6214674600000172034</t>
  </si>
  <si>
    <t>解放路109号</t>
  </si>
  <si>
    <t>热沙来提·依明</t>
  </si>
  <si>
    <t>652101194306070021</t>
  </si>
  <si>
    <t>6217858300057722010</t>
  </si>
  <si>
    <t>新疆吐鲁番市老城西路三湾巷55号（新疆吐鲁番市绿洲路绿园小区13-1-502））</t>
  </si>
  <si>
    <t>胡爱群</t>
  </si>
  <si>
    <t>652101193709260028</t>
  </si>
  <si>
    <t>6217213005001049036</t>
  </si>
  <si>
    <t>新疆吐鲁番市老文化西路汇金壹号B区7-3-102室</t>
  </si>
  <si>
    <t>玉拉音·艾力</t>
  </si>
  <si>
    <t>652101194306170014</t>
  </si>
  <si>
    <t>6228233695145136062</t>
  </si>
  <si>
    <t>老街124号</t>
  </si>
  <si>
    <t>艾比布汗·吉那依提</t>
  </si>
  <si>
    <t>652101194306090022</t>
  </si>
  <si>
    <t>6228233695276365464</t>
  </si>
  <si>
    <t>老街158号</t>
  </si>
  <si>
    <t>张万和</t>
  </si>
  <si>
    <t>65210119430607003X</t>
  </si>
  <si>
    <t>6217213005000956587</t>
  </si>
  <si>
    <t>新城社区团结巷66号</t>
  </si>
  <si>
    <t>克然木·吐尔逊</t>
  </si>
  <si>
    <t>652101194306250014</t>
  </si>
  <si>
    <t>6217858300028369552</t>
  </si>
  <si>
    <t>吐鲁番市解放路154栋154号（合作小区1-2-201）</t>
  </si>
  <si>
    <t>韩俊兰</t>
  </si>
  <si>
    <t>652101194306250022</t>
  </si>
  <si>
    <t>6217858300001842443</t>
  </si>
  <si>
    <t>吐鲁番市文化路87-2-202（白银小区4-2-202）</t>
  </si>
  <si>
    <t>陈如英</t>
  </si>
  <si>
    <t>652101194306030724</t>
  </si>
  <si>
    <t>6228233695094790463</t>
  </si>
  <si>
    <t>广缘居小区6-2-202</t>
  </si>
  <si>
    <t>吴英兰</t>
  </si>
  <si>
    <t>652101194307060044</t>
  </si>
  <si>
    <t>6217858300001832790</t>
  </si>
  <si>
    <t>老城西路4栋680号</t>
  </si>
  <si>
    <t>孙素芳</t>
  </si>
  <si>
    <t>652101194307013520</t>
  </si>
  <si>
    <t>6228233695064237461</t>
  </si>
  <si>
    <t>幸福路南侧鸿雁小区2号楼4单元601室</t>
  </si>
  <si>
    <t>克来木汗·阿皮孜</t>
  </si>
  <si>
    <t>652101194307010020</t>
  </si>
  <si>
    <t>6217858300028368869</t>
  </si>
  <si>
    <t>老城东路园丁小区5号楼1单元301室</t>
  </si>
  <si>
    <t>阿米尼汗·买尼克</t>
  </si>
  <si>
    <t>652101194307080029</t>
  </si>
  <si>
    <t>6228233695094690267</t>
  </si>
  <si>
    <t>老城西路三湾巷15号</t>
  </si>
  <si>
    <t>闫永荣</t>
  </si>
  <si>
    <t>652101194307080045</t>
  </si>
  <si>
    <t>6228233699001134674</t>
  </si>
  <si>
    <t>文化路土地管理局家属院10号</t>
  </si>
  <si>
    <t>马忠孝</t>
  </si>
  <si>
    <t>652101194307130014</t>
  </si>
  <si>
    <t>6214674600000846439</t>
  </si>
  <si>
    <r>
      <rPr>
        <sz val="10"/>
        <rFont val="等线"/>
        <charset val="134"/>
      </rPr>
      <t>新城路英尧勒阔恰</t>
    </r>
    <r>
      <rPr>
        <sz val="10"/>
        <rFont val="Arial"/>
        <charset val="0"/>
      </rPr>
      <t>40</t>
    </r>
    <r>
      <rPr>
        <sz val="10"/>
        <rFont val="宋体"/>
        <charset val="134"/>
      </rPr>
      <t>号、现住址汇金一号</t>
    </r>
    <r>
      <rPr>
        <sz val="10"/>
        <rFont val="Arial"/>
        <charset val="0"/>
      </rPr>
      <t>C</t>
    </r>
    <r>
      <rPr>
        <sz val="10"/>
        <rFont val="宋体"/>
        <charset val="134"/>
      </rPr>
      <t>区</t>
    </r>
    <r>
      <rPr>
        <sz val="10"/>
        <rFont val="Arial"/>
        <charset val="0"/>
      </rPr>
      <t>6-1-101</t>
    </r>
    <r>
      <rPr>
        <sz val="10"/>
        <rFont val="宋体"/>
        <charset val="134"/>
      </rPr>
      <t>室</t>
    </r>
  </si>
  <si>
    <t>陈应春</t>
  </si>
  <si>
    <t>652101194308232215</t>
  </si>
  <si>
    <t>6217858300030663505</t>
  </si>
  <si>
    <r>
      <rPr>
        <sz val="10"/>
        <rFont val="等线"/>
        <charset val="134"/>
      </rPr>
      <t>新疆吐鲁番市高昌区老城路街道沙河子路滨湖小区</t>
    </r>
    <r>
      <rPr>
        <sz val="10"/>
        <rFont val="Arial"/>
        <charset val="0"/>
      </rPr>
      <t>11</t>
    </r>
    <r>
      <rPr>
        <sz val="10"/>
        <rFont val="宋体"/>
        <charset val="134"/>
      </rPr>
      <t>号楼</t>
    </r>
    <r>
      <rPr>
        <sz val="10"/>
        <rFont val="Arial"/>
        <charset val="0"/>
      </rPr>
      <t>2</t>
    </r>
    <r>
      <rPr>
        <sz val="10"/>
        <rFont val="宋体"/>
        <charset val="134"/>
      </rPr>
      <t>单元</t>
    </r>
    <r>
      <rPr>
        <sz val="10"/>
        <rFont val="Arial"/>
        <charset val="0"/>
      </rPr>
      <t>201</t>
    </r>
    <r>
      <rPr>
        <sz val="10"/>
        <rFont val="宋体"/>
        <charset val="134"/>
      </rPr>
      <t>室</t>
    </r>
  </si>
  <si>
    <t>包文智</t>
  </si>
  <si>
    <t>652101194308090413</t>
  </si>
  <si>
    <t>6217858300051867050</t>
  </si>
  <si>
    <r>
      <rPr>
        <sz val="10"/>
        <rFont val="等线"/>
        <charset val="134"/>
      </rPr>
      <t>新疆吐鲁番市高昌区沙河子路祥云小区</t>
    </r>
    <r>
      <rPr>
        <sz val="10"/>
        <rFont val="Arial"/>
        <charset val="0"/>
      </rPr>
      <t>4</t>
    </r>
    <r>
      <rPr>
        <sz val="10"/>
        <rFont val="宋体"/>
        <charset val="134"/>
      </rPr>
      <t>号楼</t>
    </r>
    <r>
      <rPr>
        <sz val="10"/>
        <rFont val="Arial"/>
        <charset val="0"/>
      </rPr>
      <t>3</t>
    </r>
    <r>
      <rPr>
        <sz val="10"/>
        <rFont val="宋体"/>
        <charset val="134"/>
      </rPr>
      <t>单元</t>
    </r>
    <r>
      <rPr>
        <sz val="10"/>
        <rFont val="Arial"/>
        <charset val="0"/>
      </rPr>
      <t>202</t>
    </r>
    <r>
      <rPr>
        <sz val="10"/>
        <rFont val="宋体"/>
        <charset val="134"/>
      </rPr>
      <t>室</t>
    </r>
  </si>
  <si>
    <r>
      <rPr>
        <sz val="10"/>
        <rFont val="宋体"/>
        <charset val="134"/>
      </rPr>
      <t>吉米力汗</t>
    </r>
    <r>
      <rPr>
        <sz val="10"/>
        <rFont val="Arial"/>
        <charset val="0"/>
      </rPr>
      <t>·</t>
    </r>
    <r>
      <rPr>
        <sz val="10"/>
        <rFont val="宋体"/>
        <charset val="134"/>
      </rPr>
      <t>吐合提</t>
    </r>
  </si>
  <si>
    <t>65210119430815136X</t>
  </si>
  <si>
    <t>6212877033426836</t>
  </si>
  <si>
    <r>
      <rPr>
        <sz val="10"/>
        <rFont val="等线"/>
        <charset val="134"/>
      </rPr>
      <t>新疆吐鲁番市高昌区新城路阔纳尧勒</t>
    </r>
    <r>
      <rPr>
        <sz val="10"/>
        <rFont val="Arial"/>
        <charset val="0"/>
      </rPr>
      <t>17</t>
    </r>
    <r>
      <rPr>
        <sz val="10"/>
        <rFont val="宋体"/>
        <charset val="134"/>
      </rPr>
      <t>号</t>
    </r>
  </si>
  <si>
    <r>
      <rPr>
        <sz val="10"/>
        <rFont val="宋体"/>
        <charset val="134"/>
      </rPr>
      <t>阿不都热合曼</t>
    </r>
    <r>
      <rPr>
        <sz val="10"/>
        <rFont val="Arial"/>
        <charset val="0"/>
      </rPr>
      <t>·</t>
    </r>
    <r>
      <rPr>
        <sz val="10"/>
        <rFont val="宋体"/>
        <charset val="134"/>
      </rPr>
      <t>尼牙孜</t>
    </r>
  </si>
  <si>
    <t>652101194308050016</t>
  </si>
  <si>
    <t>6217858300053462629</t>
  </si>
  <si>
    <r>
      <rPr>
        <sz val="10"/>
        <rFont val="等线"/>
        <charset val="134"/>
      </rPr>
      <t>新疆吐鲁番市高昌区青年路青年小区</t>
    </r>
    <r>
      <rPr>
        <sz val="10"/>
        <rFont val="Arial"/>
        <charset val="0"/>
      </rPr>
      <t>2</t>
    </r>
    <r>
      <rPr>
        <sz val="10"/>
        <rFont val="宋体"/>
        <charset val="134"/>
      </rPr>
      <t>号楼</t>
    </r>
    <r>
      <rPr>
        <sz val="10"/>
        <rFont val="Arial"/>
        <charset val="0"/>
      </rPr>
      <t>3</t>
    </r>
    <r>
      <rPr>
        <sz val="10"/>
        <rFont val="宋体"/>
        <charset val="134"/>
      </rPr>
      <t>单元</t>
    </r>
    <r>
      <rPr>
        <sz val="10"/>
        <rFont val="Arial"/>
        <charset val="0"/>
      </rPr>
      <t>402</t>
    </r>
    <r>
      <rPr>
        <sz val="10"/>
        <rFont val="宋体"/>
        <charset val="134"/>
      </rPr>
      <t>室</t>
    </r>
  </si>
  <si>
    <r>
      <rPr>
        <sz val="10"/>
        <rFont val="宋体"/>
        <charset val="134"/>
      </rPr>
      <t>阿比布汗</t>
    </r>
    <r>
      <rPr>
        <sz val="10"/>
        <rFont val="Arial"/>
        <charset val="0"/>
      </rPr>
      <t>·</t>
    </r>
    <r>
      <rPr>
        <sz val="10"/>
        <rFont val="宋体"/>
        <charset val="134"/>
      </rPr>
      <t>吾甫尔</t>
    </r>
  </si>
  <si>
    <t>652101194308200029</t>
  </si>
  <si>
    <t>6217858300051870617</t>
  </si>
  <si>
    <r>
      <rPr>
        <sz val="10"/>
        <rFont val="等线"/>
        <charset val="134"/>
      </rPr>
      <t>新疆吐鲁番市高昌区老城路信苑小区</t>
    </r>
    <r>
      <rPr>
        <sz val="10"/>
        <rFont val="Arial"/>
        <charset val="0"/>
      </rPr>
      <t>3</t>
    </r>
    <r>
      <rPr>
        <sz val="10"/>
        <rFont val="宋体"/>
        <charset val="134"/>
      </rPr>
      <t>号楼</t>
    </r>
    <r>
      <rPr>
        <sz val="10"/>
        <rFont val="Arial"/>
        <charset val="0"/>
      </rPr>
      <t>1</t>
    </r>
    <r>
      <rPr>
        <sz val="10"/>
        <rFont val="宋体"/>
        <charset val="134"/>
      </rPr>
      <t>单元</t>
    </r>
    <r>
      <rPr>
        <sz val="10"/>
        <rFont val="Arial"/>
        <charset val="0"/>
      </rPr>
      <t>102</t>
    </r>
    <r>
      <rPr>
        <sz val="10"/>
        <rFont val="宋体"/>
        <charset val="134"/>
      </rPr>
      <t>室</t>
    </r>
  </si>
  <si>
    <t>范兆孝</t>
  </si>
  <si>
    <t>652101194309140419</t>
  </si>
  <si>
    <t>6214674600000360704</t>
  </si>
  <si>
    <t>新疆吐鲁番市高昌区文化路价美小区3号楼2单元302室</t>
  </si>
  <si>
    <t>赛德义</t>
  </si>
  <si>
    <t>652101194309150019</t>
  </si>
  <si>
    <t>6228233695064208660</t>
  </si>
  <si>
    <t>新疆吐鲁番市高昌区新城路老街22号</t>
  </si>
  <si>
    <t>马振禄</t>
  </si>
  <si>
    <t>652101194309180058</t>
  </si>
  <si>
    <t>6228233699001274777</t>
  </si>
  <si>
    <t>新疆吐鲁番市高昌区解放路24栋24号</t>
  </si>
  <si>
    <t>刘玉华</t>
  </si>
  <si>
    <t>652101194309170028</t>
  </si>
  <si>
    <t>6217858300051841980</t>
  </si>
  <si>
    <t>新疆吐鲁番市高昌区老城路街道柏孜克里克路祥云小区6号楼3单元302室</t>
  </si>
  <si>
    <t>赵雅琴</t>
  </si>
  <si>
    <t>652101193411230029</t>
  </si>
  <si>
    <t>6228230899005027972</t>
  </si>
  <si>
    <r>
      <rPr>
        <sz val="10"/>
        <rFont val="等线"/>
        <charset val="134"/>
      </rPr>
      <t>户籍：吐鲁番市柏孜克里克路</t>
    </r>
    <r>
      <rPr>
        <sz val="10"/>
        <rFont val="Arial"/>
        <charset val="0"/>
      </rPr>
      <t>80</t>
    </r>
    <r>
      <rPr>
        <sz val="10"/>
        <rFont val="宋体"/>
        <charset val="134"/>
      </rPr>
      <t>号，现住址：乌市沙区西虹西路</t>
    </r>
    <r>
      <rPr>
        <sz val="10"/>
        <rFont val="Arial"/>
        <charset val="0"/>
      </rPr>
      <t>408</t>
    </r>
    <r>
      <rPr>
        <sz val="10"/>
        <rFont val="宋体"/>
        <charset val="134"/>
      </rPr>
      <t>号</t>
    </r>
    <r>
      <rPr>
        <sz val="10"/>
        <rFont val="Arial"/>
        <charset val="0"/>
      </rPr>
      <t>4-4-202</t>
    </r>
    <r>
      <rPr>
        <sz val="10"/>
        <rFont val="宋体"/>
        <charset val="134"/>
      </rPr>
      <t>室</t>
    </r>
  </si>
  <si>
    <t>孙承兰</t>
  </si>
  <si>
    <t>65210119431026382X</t>
  </si>
  <si>
    <t>6228233695276784862</t>
  </si>
  <si>
    <t>米秀芬</t>
  </si>
  <si>
    <t>652101194311050025</t>
  </si>
  <si>
    <t>6214674600000902240</t>
  </si>
  <si>
    <t>木纳尔路不隆阔恰43号</t>
  </si>
  <si>
    <t>刘建英</t>
  </si>
  <si>
    <t>652101194311290029</t>
  </si>
  <si>
    <t>6214674600000956766</t>
  </si>
  <si>
    <t>祥云小区6-2-201</t>
  </si>
  <si>
    <t>卡迪尔·拍拉提</t>
  </si>
  <si>
    <t>652101193509100417</t>
  </si>
  <si>
    <t>6228233695094786768</t>
  </si>
  <si>
    <t>新疆吐鲁番市老城西路7栋904号（住址：亚尔镇亚尔村4组）</t>
  </si>
  <si>
    <t>哈斯也提·木太力甫</t>
  </si>
  <si>
    <t>652101194311240021</t>
  </si>
  <si>
    <t>6217213005001022751</t>
  </si>
  <si>
    <t>老城路街道新春社区八家巷9号</t>
  </si>
  <si>
    <t>阿不列孜·力提甫</t>
  </si>
  <si>
    <t>652101194312170010</t>
  </si>
  <si>
    <t>6228233695093892963</t>
  </si>
  <si>
    <t>商贸小区1-1-401</t>
  </si>
  <si>
    <t>黄香玉</t>
  </si>
  <si>
    <t>652101194312170029</t>
  </si>
  <si>
    <t>6217213005000917688</t>
  </si>
  <si>
    <t>新疆吐鲁番市幸福路鸿雁小区94-3-301（住址：光明路锦绣高昌小区4-2-1101）</t>
  </si>
  <si>
    <t>杨应林</t>
  </si>
  <si>
    <t>652101194312120013</t>
  </si>
  <si>
    <t>6228233699001048775</t>
  </si>
  <si>
    <t>祥云小区10-1-102室</t>
  </si>
  <si>
    <t>哈坦木·米奴甫</t>
  </si>
  <si>
    <t>652101194401300024</t>
  </si>
  <si>
    <t>6214674600000939036</t>
  </si>
  <si>
    <t>豪门国际2-2-404</t>
  </si>
  <si>
    <t>652101194401250020</t>
  </si>
  <si>
    <t>6228233695094626568</t>
  </si>
  <si>
    <t>文化路风云小区2-2-201</t>
  </si>
  <si>
    <t>洪春芳</t>
  </si>
  <si>
    <t>65210119440115002X</t>
  </si>
  <si>
    <t>6217213005000954657</t>
  </si>
  <si>
    <t>新疆吐鲁番市幸福路鸿雁小区4-1-301</t>
  </si>
  <si>
    <t>丁德华</t>
  </si>
  <si>
    <t>652101194401150011</t>
  </si>
  <si>
    <t>6214674600000842180</t>
  </si>
  <si>
    <t>体委小区1-301（现住址元正小区2-2-701）</t>
  </si>
  <si>
    <t>杨少文</t>
  </si>
  <si>
    <t>652101194401120015</t>
  </si>
  <si>
    <t>6228233699001180271</t>
  </si>
  <si>
    <t>新城路菜花65号</t>
  </si>
  <si>
    <t>阿依斯汗·卡孜木</t>
  </si>
  <si>
    <t>652101193409013121</t>
  </si>
  <si>
    <t>6212877033952062</t>
  </si>
  <si>
    <t>开斯吐尔村1组</t>
  </si>
  <si>
    <t>吐和提汗·肉孜尼牙孜</t>
  </si>
  <si>
    <t>652101193502053128</t>
  </si>
  <si>
    <t>6212877306770936</t>
  </si>
  <si>
    <t>18509952417</t>
  </si>
  <si>
    <t>买买提·吐和提</t>
  </si>
  <si>
    <t>652101193708153191</t>
  </si>
  <si>
    <t>6212877033951957</t>
  </si>
  <si>
    <t>开斯吐尔村3组</t>
  </si>
  <si>
    <t>马合木提·肉依都力</t>
  </si>
  <si>
    <t>652101193709103110</t>
  </si>
  <si>
    <t>6212877319600658</t>
  </si>
  <si>
    <t>开斯吐尔村2组</t>
  </si>
  <si>
    <t>沙热汗</t>
  </si>
  <si>
    <t>652101193803113120</t>
  </si>
  <si>
    <t>6212877303908109</t>
  </si>
  <si>
    <t>开斯吐尔村4组</t>
  </si>
  <si>
    <t>比丽克孜·尕斯甫</t>
  </si>
  <si>
    <t>652101193812053123</t>
  </si>
  <si>
    <t>6212877335222479</t>
  </si>
  <si>
    <t>15569525505</t>
  </si>
  <si>
    <t>阿不都热衣木·艾买提</t>
  </si>
  <si>
    <t>652101193908173138</t>
  </si>
  <si>
    <t>6212877312279864</t>
  </si>
  <si>
    <t>开斯突尔村4组</t>
  </si>
  <si>
    <t>吾甫尔·都尕买提</t>
  </si>
  <si>
    <t>652101193910033118</t>
  </si>
  <si>
    <t>6212877033429046</t>
  </si>
  <si>
    <t>开斯突尔村2组</t>
  </si>
  <si>
    <t>沙塔尔·努吉甫</t>
  </si>
  <si>
    <t>652101194005103133</t>
  </si>
  <si>
    <t>6212877033898828</t>
  </si>
  <si>
    <t>开斯突尔村1组</t>
  </si>
  <si>
    <t>依布拉义木·扎依提</t>
  </si>
  <si>
    <t>652101194008183116</t>
  </si>
  <si>
    <t>6212877033925266</t>
  </si>
  <si>
    <t>阿依米汗·肉苏力</t>
  </si>
  <si>
    <t>65210119410128312X</t>
  </si>
  <si>
    <t>6212877033967573</t>
  </si>
  <si>
    <t>帕坦木汗·阿依甫</t>
  </si>
  <si>
    <t>652101194108053124</t>
  </si>
  <si>
    <t>6212877033925167</t>
  </si>
  <si>
    <t>哈斯亚提汗·司马义</t>
  </si>
  <si>
    <t>652101194109083122</t>
  </si>
  <si>
    <t>6212877033951411</t>
  </si>
  <si>
    <t>开斯突尔村3组</t>
  </si>
  <si>
    <t>肉孜·努热孜</t>
  </si>
  <si>
    <t>652101194203103118</t>
  </si>
  <si>
    <t>6212877033925076</t>
  </si>
  <si>
    <t>开斯突尔村5组</t>
  </si>
  <si>
    <t>力提甫·卡米力</t>
  </si>
  <si>
    <t>652101194204163112</t>
  </si>
  <si>
    <t>6212877033951262</t>
  </si>
  <si>
    <t>依德尔·库尔班</t>
  </si>
  <si>
    <t>652101194210043117</t>
  </si>
  <si>
    <t>6212877033952229</t>
  </si>
  <si>
    <t>海丽齐汗·马合木提</t>
  </si>
  <si>
    <t>652101194208073122</t>
  </si>
  <si>
    <t>6212877319608578</t>
  </si>
  <si>
    <t>玛依木尼汗·尕热孜</t>
  </si>
  <si>
    <t>652101194302083124</t>
  </si>
  <si>
    <t>6212877033925324</t>
  </si>
  <si>
    <t>玛依木尼汗·艾合买提</t>
  </si>
  <si>
    <t>652101194306193128</t>
  </si>
  <si>
    <t>6212877033967458</t>
  </si>
  <si>
    <t>周义和</t>
  </si>
  <si>
    <t>652101193406143115</t>
  </si>
  <si>
    <t>6212877034053381</t>
  </si>
  <si>
    <t>华夏村5组</t>
  </si>
  <si>
    <t>13699920611</t>
  </si>
  <si>
    <t>莎热汗·艾海提</t>
  </si>
  <si>
    <t>652101193605173122</t>
  </si>
  <si>
    <t>6212877034023749</t>
  </si>
  <si>
    <t>华夏村3组</t>
  </si>
  <si>
    <t>别俊山</t>
  </si>
  <si>
    <t>652101193609243116</t>
  </si>
  <si>
    <t>6212877034053696</t>
  </si>
  <si>
    <t>13899320199</t>
  </si>
  <si>
    <t>汤赖慈</t>
  </si>
  <si>
    <t>652101193707133121</t>
  </si>
  <si>
    <t>6212877034053605</t>
  </si>
  <si>
    <t>13289955896</t>
  </si>
  <si>
    <t>刘细结</t>
  </si>
  <si>
    <t>652101193708153124</t>
  </si>
  <si>
    <t>6212877034053688</t>
  </si>
  <si>
    <t>13565711065</t>
  </si>
  <si>
    <t>耿道英</t>
  </si>
  <si>
    <t>652101193804073124</t>
  </si>
  <si>
    <t>6212877033435183</t>
  </si>
  <si>
    <t>华夏村1组</t>
  </si>
  <si>
    <t>18699510558</t>
  </si>
  <si>
    <t>王大林</t>
  </si>
  <si>
    <t>65210119380117312X</t>
  </si>
  <si>
    <t>6212877034052631</t>
  </si>
  <si>
    <t>仇文开</t>
  </si>
  <si>
    <t>65210119330615313X</t>
  </si>
  <si>
    <t>6212872100053118</t>
  </si>
  <si>
    <t>依布拉义木·艾提</t>
  </si>
  <si>
    <t>652101193605113111</t>
  </si>
  <si>
    <t>6212877312298245</t>
  </si>
  <si>
    <t>塔义尔·扎义提</t>
  </si>
  <si>
    <t>652101193903173112</t>
  </si>
  <si>
    <t>6212877033443682</t>
  </si>
  <si>
    <t>13319950091</t>
  </si>
  <si>
    <t>沙热汗·尼牙孜</t>
  </si>
  <si>
    <t>652101193905153123</t>
  </si>
  <si>
    <t>6212877034006702</t>
  </si>
  <si>
    <t>华夏村2组</t>
  </si>
  <si>
    <t>13999477416</t>
  </si>
  <si>
    <t>摆世银</t>
  </si>
  <si>
    <t>652101193904133112</t>
  </si>
  <si>
    <t>6212877034052490</t>
  </si>
  <si>
    <t>15609950499</t>
  </si>
  <si>
    <t>蔡长福</t>
  </si>
  <si>
    <t>652101193910103112</t>
  </si>
  <si>
    <t>6212877034052441</t>
  </si>
  <si>
    <t>热西地汗·木克依提</t>
  </si>
  <si>
    <t>652101194010153127</t>
  </si>
  <si>
    <t>6212877319648871</t>
  </si>
  <si>
    <t>华夏村4组</t>
  </si>
  <si>
    <t>吾斯曼·库尔班</t>
  </si>
  <si>
    <t>652101194006193118</t>
  </si>
  <si>
    <t>6212877033982317</t>
  </si>
  <si>
    <t>别朋山</t>
  </si>
  <si>
    <t>65210119400815311X</t>
  </si>
  <si>
    <t>6212877034052284</t>
  </si>
  <si>
    <t>热比汗·马合木提</t>
  </si>
  <si>
    <t>652101194103113124</t>
  </si>
  <si>
    <t>6212877034034704</t>
  </si>
  <si>
    <t>阿比力米提·克然木</t>
  </si>
  <si>
    <t>652101194106093114</t>
  </si>
  <si>
    <t>6212877033982218</t>
  </si>
  <si>
    <t>木合甫力·吐尔地</t>
  </si>
  <si>
    <t>652101194107253116</t>
  </si>
  <si>
    <t>6212877034023459</t>
  </si>
  <si>
    <t>阿加汗·托乎提</t>
  </si>
  <si>
    <t>652101194110113122</t>
  </si>
  <si>
    <t>6212877319657641</t>
  </si>
  <si>
    <t>买买提·艾外都</t>
  </si>
  <si>
    <t>652101194203033113</t>
  </si>
  <si>
    <t>6212877312280466</t>
  </si>
  <si>
    <t>艾比布力·阿斯提</t>
  </si>
  <si>
    <t>652101194203313115</t>
  </si>
  <si>
    <t>6212877033982895</t>
  </si>
  <si>
    <t>买热汗·娜吉提</t>
  </si>
  <si>
    <t>652101194204153125</t>
  </si>
  <si>
    <t>6212877034023996</t>
  </si>
  <si>
    <t>李修清</t>
  </si>
  <si>
    <t>652101194210013110</t>
  </si>
  <si>
    <t>6212877069955856</t>
  </si>
  <si>
    <t>沈往女</t>
  </si>
  <si>
    <t>652101194207203124</t>
  </si>
  <si>
    <t>6212877034053100</t>
  </si>
  <si>
    <t>田俊祥</t>
  </si>
  <si>
    <t>652101194304283111</t>
  </si>
  <si>
    <t>6212877034053209</t>
  </si>
  <si>
    <t>吉力力·肉孜</t>
  </si>
  <si>
    <t>652101194308103130</t>
  </si>
  <si>
    <t>6212877033434947</t>
  </si>
  <si>
    <t>常宝英</t>
  </si>
  <si>
    <t>652101194108183148</t>
  </si>
  <si>
    <t>6212872054877082</t>
  </si>
  <si>
    <t>买明·伊力木</t>
  </si>
  <si>
    <t>652101193406193112</t>
  </si>
  <si>
    <t>6212877327055473</t>
  </si>
  <si>
    <t>胜金村5组</t>
  </si>
  <si>
    <t>13031208253</t>
  </si>
  <si>
    <t>再乃甫汗·阿吉</t>
  </si>
  <si>
    <t>652101193411153123</t>
  </si>
  <si>
    <t>6212877033464316</t>
  </si>
  <si>
    <t>18999469292</t>
  </si>
  <si>
    <t>刘汉文</t>
  </si>
  <si>
    <t>652101193411073115</t>
  </si>
  <si>
    <t>6212877033468283</t>
  </si>
  <si>
    <t>胜金村7组</t>
  </si>
  <si>
    <t>13199953009</t>
  </si>
  <si>
    <t>买买提·塔依尔</t>
  </si>
  <si>
    <t>65210119370801313X</t>
  </si>
  <si>
    <t>6212877034093692</t>
  </si>
  <si>
    <t>胜金村3组</t>
  </si>
  <si>
    <t>18299292610</t>
  </si>
  <si>
    <t>尼娅斯汗·加马里</t>
  </si>
  <si>
    <t>65210119371015314X</t>
  </si>
  <si>
    <t>6212877033461171</t>
  </si>
  <si>
    <t>胜金村4组</t>
  </si>
  <si>
    <t>15700951200</t>
  </si>
  <si>
    <t>祖热汗·那曼</t>
  </si>
  <si>
    <t>652101193203203122</t>
  </si>
  <si>
    <t>6212877319657559</t>
  </si>
  <si>
    <t>胜金村8组</t>
  </si>
  <si>
    <t>15299447741</t>
  </si>
  <si>
    <t>伊巴代提汗·托合提</t>
  </si>
  <si>
    <t>65210119370215314X</t>
  </si>
  <si>
    <t>6212877033464399</t>
  </si>
  <si>
    <t>15309959988</t>
  </si>
  <si>
    <t>阿依米汗·吾守尔</t>
  </si>
  <si>
    <t>652101193709153126</t>
  </si>
  <si>
    <t>6212877335182731</t>
  </si>
  <si>
    <t>15688312712</t>
  </si>
  <si>
    <t>杜效才</t>
  </si>
  <si>
    <t>65210119371014311X</t>
  </si>
  <si>
    <t>6212877033453368</t>
  </si>
  <si>
    <t>胜金村2组</t>
  </si>
  <si>
    <t>张宗兰</t>
  </si>
  <si>
    <t>652101193711233125</t>
  </si>
  <si>
    <t>6212872091739303</t>
  </si>
  <si>
    <t>胜金村1组</t>
  </si>
  <si>
    <t>13649955028</t>
  </si>
  <si>
    <t>周维山</t>
  </si>
  <si>
    <t>652101193406173111</t>
  </si>
  <si>
    <t>6212877034155889</t>
  </si>
  <si>
    <t>13649951520</t>
  </si>
  <si>
    <t>周文书</t>
  </si>
  <si>
    <t>652101193808163127</t>
  </si>
  <si>
    <t>6212877033468267</t>
  </si>
  <si>
    <t>孙茂德</t>
  </si>
  <si>
    <t>652101193812233116</t>
  </si>
  <si>
    <t>6212877033468366</t>
  </si>
  <si>
    <t>古丽苏木汗·铁木尔</t>
  </si>
  <si>
    <t>652101193803053121</t>
  </si>
  <si>
    <t>6212877070058666</t>
  </si>
  <si>
    <t>曹宗堂</t>
  </si>
  <si>
    <t>652101193809253124</t>
  </si>
  <si>
    <t>6212877033453301</t>
  </si>
  <si>
    <t>13999045689</t>
  </si>
  <si>
    <t>艾比不力·托合提</t>
  </si>
  <si>
    <t>652101193905103118</t>
  </si>
  <si>
    <t>6212877033447584</t>
  </si>
  <si>
    <t>13364925781</t>
  </si>
  <si>
    <t>马存兰</t>
  </si>
  <si>
    <t>65210119390630312X</t>
  </si>
  <si>
    <t>6212877034093858</t>
  </si>
  <si>
    <t>刘健华</t>
  </si>
  <si>
    <t>652101193909173121</t>
  </si>
  <si>
    <t>6212877034066508</t>
  </si>
  <si>
    <t>652101194002103111</t>
  </si>
  <si>
    <t>6212877034078974</t>
  </si>
  <si>
    <t>王爱英</t>
  </si>
  <si>
    <t>65210119400325312X</t>
  </si>
  <si>
    <t>6212877033453335</t>
  </si>
  <si>
    <t>阿不都热合曼·买买提</t>
  </si>
  <si>
    <t>652101194006013156</t>
  </si>
  <si>
    <t>6212877034093767</t>
  </si>
  <si>
    <t>李修排</t>
  </si>
  <si>
    <t>652101193911123115</t>
  </si>
  <si>
    <t>6212877033468226</t>
  </si>
  <si>
    <t>热比汗·卡斯木</t>
  </si>
  <si>
    <t>652101194011153129</t>
  </si>
  <si>
    <t>6212877303917969</t>
  </si>
  <si>
    <t>艾比比汗·吐尔迪</t>
  </si>
  <si>
    <t>652101194103303120</t>
  </si>
  <si>
    <t>6212877034093908</t>
  </si>
  <si>
    <t>买热木汗·塔依尔</t>
  </si>
  <si>
    <t>652101194106153121</t>
  </si>
  <si>
    <t>6212877319570281</t>
  </si>
  <si>
    <t>常永良</t>
  </si>
  <si>
    <t>652101194107083110</t>
  </si>
  <si>
    <t>6212877302948924</t>
  </si>
  <si>
    <t>胡金荣</t>
  </si>
  <si>
    <t>652101194110153124</t>
  </si>
  <si>
    <t>6212877034155574</t>
  </si>
  <si>
    <t>艾丽米汗·提依甫</t>
  </si>
  <si>
    <t>652101194110293127</t>
  </si>
  <si>
    <t>6212877033453053</t>
  </si>
  <si>
    <t>买明·吐尔地</t>
  </si>
  <si>
    <t>652101194006073132</t>
  </si>
  <si>
    <t>6212877033447816</t>
  </si>
  <si>
    <t>加马力·吐尔迪</t>
  </si>
  <si>
    <t>652101194204203153</t>
  </si>
  <si>
    <t>6212877034138877</t>
  </si>
  <si>
    <t>胜金村6组</t>
  </si>
  <si>
    <t>阿不力孜·巴拉提</t>
  </si>
  <si>
    <t>652101194206193112</t>
  </si>
  <si>
    <t>6212877034138729</t>
  </si>
  <si>
    <t>艾莎丽汗·达吾提</t>
  </si>
  <si>
    <t>652101194207153120</t>
  </si>
  <si>
    <t>6212877034138679</t>
  </si>
  <si>
    <t>阿娃汗·阿日甫</t>
  </si>
  <si>
    <t>652101194207183143</t>
  </si>
  <si>
    <t>6212877034129009</t>
  </si>
  <si>
    <t>依米地汗·艾力</t>
  </si>
  <si>
    <t>652101194209023127</t>
  </si>
  <si>
    <t>6212877033447642</t>
  </si>
  <si>
    <t>塔基汗·依瓦尔</t>
  </si>
  <si>
    <t>652101194301033125</t>
  </si>
  <si>
    <t>6212877312280144</t>
  </si>
  <si>
    <t>古丽汗·阿不都力</t>
  </si>
  <si>
    <t>652101193705103148</t>
  </si>
  <si>
    <t>6215256380088878</t>
  </si>
  <si>
    <t>帕坦木汗·买尼克</t>
  </si>
  <si>
    <t>652101194303023123</t>
  </si>
  <si>
    <t>6212877034139065</t>
  </si>
  <si>
    <t>买尔叶木汗·买乃克</t>
  </si>
  <si>
    <t>652101194305113122</t>
  </si>
  <si>
    <t>6212877319574838</t>
  </si>
  <si>
    <t>刘士英</t>
  </si>
  <si>
    <t>652101194005200312</t>
  </si>
  <si>
    <t>6212872147324316</t>
  </si>
  <si>
    <t>依米尼汗·胡许力</t>
  </si>
  <si>
    <t>652101194306093143</t>
  </si>
  <si>
    <t>6212877319626489</t>
  </si>
  <si>
    <t>胡马汗·买提热依木</t>
  </si>
  <si>
    <t>652101194306303120</t>
  </si>
  <si>
    <t>6212877034093312</t>
  </si>
  <si>
    <t>依明·买买提</t>
  </si>
  <si>
    <t>65210119430731311X</t>
  </si>
  <si>
    <t>6212877034139404</t>
  </si>
  <si>
    <t>布瓦西汗·加马力</t>
  </si>
  <si>
    <t>652101194307103120</t>
  </si>
  <si>
    <t>6212877034139362</t>
  </si>
  <si>
    <t>高娅汗·克然木</t>
  </si>
  <si>
    <t>652101194206033127</t>
  </si>
  <si>
    <t>6212877034093254</t>
  </si>
  <si>
    <t>热扎克·吾守尔</t>
  </si>
  <si>
    <t>652101194310153110</t>
  </si>
  <si>
    <t>6212877034139420</t>
  </si>
  <si>
    <t>阿不力米提·阿不都热依木</t>
  </si>
  <si>
    <t>65210119440104311X</t>
  </si>
  <si>
    <t>6212877306763915</t>
  </si>
  <si>
    <t>莎代提汗·力提甫</t>
  </si>
  <si>
    <t>652101193810153120</t>
  </si>
  <si>
    <t>6212877034139669</t>
  </si>
  <si>
    <t>常文宽</t>
  </si>
  <si>
    <t>652101194401083111</t>
  </si>
  <si>
    <t>6212877034094229</t>
  </si>
  <si>
    <t>童秀莲</t>
  </si>
  <si>
    <t>652101194401103127</t>
  </si>
  <si>
    <t>6212877033453160</t>
  </si>
  <si>
    <t>李桂英</t>
  </si>
  <si>
    <t>652101194310263125</t>
  </si>
  <si>
    <t>6212877340909623</t>
  </si>
  <si>
    <t>吉力力·买提尼亚孜</t>
  </si>
  <si>
    <t>652101193302023119</t>
  </si>
  <si>
    <t>6212877034167892</t>
  </si>
  <si>
    <t>排孜阿瓦提村3组</t>
  </si>
  <si>
    <t>18099956585</t>
  </si>
  <si>
    <t>王桂英</t>
  </si>
  <si>
    <t>652101193503263127</t>
  </si>
  <si>
    <t>6212877033469463</t>
  </si>
  <si>
    <t>排孜阿瓦提村1组</t>
  </si>
  <si>
    <t>15909957898</t>
  </si>
  <si>
    <t>赛提·提依甫</t>
  </si>
  <si>
    <t>652101193502253111</t>
  </si>
  <si>
    <t>6212877319579993</t>
  </si>
  <si>
    <t>排孜阿瓦提村4组</t>
  </si>
  <si>
    <t>13579549973</t>
  </si>
  <si>
    <t>塞甫力·胡吉阿皮子</t>
  </si>
  <si>
    <t>652101193506303112</t>
  </si>
  <si>
    <t>6212877034167876</t>
  </si>
  <si>
    <t>18999468854</t>
  </si>
  <si>
    <t>吐热汗·纳斯热</t>
  </si>
  <si>
    <t>652101193601033122</t>
  </si>
  <si>
    <t>6212877034175648</t>
  </si>
  <si>
    <t>排孜阿瓦提村5组</t>
  </si>
  <si>
    <t>13999045670</t>
  </si>
  <si>
    <t>阿布力米提·阿克甫</t>
  </si>
  <si>
    <t>652101193602253135</t>
  </si>
  <si>
    <t>6212877033469364</t>
  </si>
  <si>
    <t>13364925910</t>
  </si>
  <si>
    <t>阿不力孜·艾买提</t>
  </si>
  <si>
    <t>652101193709103153</t>
  </si>
  <si>
    <t>6212872083396443</t>
  </si>
  <si>
    <t>排孜阿瓦提村2组</t>
  </si>
  <si>
    <t>13579553978</t>
  </si>
  <si>
    <t>买合素提·合吾尔</t>
  </si>
  <si>
    <t>652101193903103114</t>
  </si>
  <si>
    <t>6212877306773526</t>
  </si>
  <si>
    <t>13399952423</t>
  </si>
  <si>
    <t>卡地尔·尼亚孜</t>
  </si>
  <si>
    <t>652101193705063115</t>
  </si>
  <si>
    <t>6228233695093705769</t>
  </si>
  <si>
    <t>肉孜·吾守尔</t>
  </si>
  <si>
    <t>65210119380519311X</t>
  </si>
  <si>
    <t>6212877034163271</t>
  </si>
  <si>
    <t>吐尔逊·巴克</t>
  </si>
  <si>
    <t>65210119360515313X</t>
  </si>
  <si>
    <t>6212872091548936</t>
  </si>
  <si>
    <t>阿西汗·托合尼亚子</t>
  </si>
  <si>
    <t>652101193905203127</t>
  </si>
  <si>
    <t>6212877033543739</t>
  </si>
  <si>
    <t>13070341815</t>
  </si>
  <si>
    <t>吾古丽汗·买提尼亚孜</t>
  </si>
  <si>
    <t>652101193906053124</t>
  </si>
  <si>
    <t>6212877034163420</t>
  </si>
  <si>
    <t>13649959680</t>
  </si>
  <si>
    <t>热沙来提汗·孜帕尔</t>
  </si>
  <si>
    <t>652101193908053128</t>
  </si>
  <si>
    <t>6212877033521578</t>
  </si>
  <si>
    <t>13279952909</t>
  </si>
  <si>
    <t>阿合买提·肉孜</t>
  </si>
  <si>
    <t>652101193909203116</t>
  </si>
  <si>
    <t>6212877306773237</t>
  </si>
  <si>
    <t>买里克汗·再依提</t>
  </si>
  <si>
    <t>652101194002013124</t>
  </si>
  <si>
    <t>6212877033508666</t>
  </si>
  <si>
    <t>吉米丽汗·托乎提</t>
  </si>
  <si>
    <t>652101194009053129</t>
  </si>
  <si>
    <t>6212877034175234</t>
  </si>
  <si>
    <t>徐巧云</t>
  </si>
  <si>
    <t>652101194010203227</t>
  </si>
  <si>
    <t>6212877033508435</t>
  </si>
  <si>
    <t>沙扎地汗·吾秀尔</t>
  </si>
  <si>
    <t>652101194005123126</t>
  </si>
  <si>
    <t>6212877319616340</t>
  </si>
  <si>
    <t>热依木汗·排祖力</t>
  </si>
  <si>
    <t>652101194104153144</t>
  </si>
  <si>
    <t>6212877312255278</t>
  </si>
  <si>
    <t>李金运</t>
  </si>
  <si>
    <t>65210119410503311X</t>
  </si>
  <si>
    <t>6212877034160897</t>
  </si>
  <si>
    <t>衣米提·买尼克</t>
  </si>
  <si>
    <t>652101194106093157</t>
  </si>
  <si>
    <t>6217858300056525836</t>
  </si>
  <si>
    <t>巴拉提·库尔班</t>
  </si>
  <si>
    <t>652101194107013139</t>
  </si>
  <si>
    <t>6212872122467759</t>
  </si>
  <si>
    <t>尼娅司汗·阿不都</t>
  </si>
  <si>
    <t>652101194112103120</t>
  </si>
  <si>
    <t>6212877034175259</t>
  </si>
  <si>
    <t>艾尼甫汗·司马义</t>
  </si>
  <si>
    <t>652101194203103126</t>
  </si>
  <si>
    <t>6212877033521602</t>
  </si>
  <si>
    <t>沙达汗·玉山</t>
  </si>
  <si>
    <t>652101194204013122</t>
  </si>
  <si>
    <t>6212877033507916</t>
  </si>
  <si>
    <t>依明的汗·托乎提</t>
  </si>
  <si>
    <t>652101194205043120</t>
  </si>
  <si>
    <t>6212877034162620</t>
  </si>
  <si>
    <t>艾力·热依木尼亚孜</t>
  </si>
  <si>
    <t>652101194206033119</t>
  </si>
  <si>
    <t>6212877034162687</t>
  </si>
  <si>
    <t>库尔班·胡吉阿皮孜</t>
  </si>
  <si>
    <t>652101194208103117</t>
  </si>
  <si>
    <t>6212877034162877</t>
  </si>
  <si>
    <t>帕提木汗·努尔</t>
  </si>
  <si>
    <t>652101194210103124</t>
  </si>
  <si>
    <t>6212877033468853</t>
  </si>
  <si>
    <t>布西汗·热外都力</t>
  </si>
  <si>
    <t>652101194302103121</t>
  </si>
  <si>
    <t>6212877034175135</t>
  </si>
  <si>
    <t>衣明·铁木尔</t>
  </si>
  <si>
    <t>652101194303143117</t>
  </si>
  <si>
    <t>6212877306771017</t>
  </si>
  <si>
    <t>艾比甫汗·斯衣提</t>
  </si>
  <si>
    <t>652101194303153120</t>
  </si>
  <si>
    <t>6212877034175432</t>
  </si>
  <si>
    <t>祖热汗·艾比布力</t>
  </si>
  <si>
    <t>652101194304153122</t>
  </si>
  <si>
    <t>6212872147557246</t>
  </si>
  <si>
    <t>赛买提·肉孜</t>
  </si>
  <si>
    <t>652101194304053172</t>
  </si>
  <si>
    <t>6212877034162133</t>
  </si>
  <si>
    <t>热比汗·热合曼</t>
  </si>
  <si>
    <t>652101194305153124</t>
  </si>
  <si>
    <t>6212877034162174</t>
  </si>
  <si>
    <t>莎塔尔·热瓦尔</t>
  </si>
  <si>
    <t>652101194312043118</t>
  </si>
  <si>
    <t>6217858300047192597</t>
  </si>
  <si>
    <t>帕坦木汗·阿不都热木</t>
  </si>
  <si>
    <t>652101194312173123</t>
  </si>
  <si>
    <t>6212877304127535</t>
  </si>
  <si>
    <t>刘秀英</t>
  </si>
  <si>
    <t>652101194401203128</t>
  </si>
  <si>
    <t>6212877034167819</t>
  </si>
  <si>
    <t>克热衣汗·阿不都热衣木</t>
  </si>
  <si>
    <t>652101193302013121</t>
  </si>
  <si>
    <t>6212877033586993</t>
  </si>
  <si>
    <t>色格孜库勒村3组</t>
  </si>
  <si>
    <t>15352678589</t>
  </si>
  <si>
    <t>阿里木汗·于苏甫</t>
  </si>
  <si>
    <t>652101193605253122</t>
  </si>
  <si>
    <t>6212877033604804</t>
  </si>
  <si>
    <t>色格孜库勒村4组</t>
  </si>
  <si>
    <t>15109951321</t>
  </si>
  <si>
    <t>吾拉音·铁木尔</t>
  </si>
  <si>
    <t>652101193701143118</t>
  </si>
  <si>
    <t>6212877033569304</t>
  </si>
  <si>
    <t>色格孜库勒村2组</t>
  </si>
  <si>
    <t>13999479460</t>
  </si>
  <si>
    <t>买力克汗·于苏甫</t>
  </si>
  <si>
    <t>652101193703023128</t>
  </si>
  <si>
    <t>6212877069995647</t>
  </si>
  <si>
    <t>13369951306</t>
  </si>
  <si>
    <t>朱德仁</t>
  </si>
  <si>
    <t>65210119330407311X</t>
  </si>
  <si>
    <t>6212877033603780</t>
  </si>
  <si>
    <t>阿不都热合曼·马吉提</t>
  </si>
  <si>
    <t>652101193806024211</t>
  </si>
  <si>
    <t>6212872091549504</t>
  </si>
  <si>
    <t>色格孜库勒村1组</t>
  </si>
  <si>
    <t>胡马汗·色提</t>
  </si>
  <si>
    <t>652101193804073167</t>
  </si>
  <si>
    <t>6212877033549488</t>
  </si>
  <si>
    <t>阿衣先木汗·艾吾祖力</t>
  </si>
  <si>
    <t>652101193803273124</t>
  </si>
  <si>
    <t>6212877033549447</t>
  </si>
  <si>
    <t>13289950408</t>
  </si>
  <si>
    <t>王松民</t>
  </si>
  <si>
    <t>652101193806053143</t>
  </si>
  <si>
    <t>6212877033549298</t>
  </si>
  <si>
    <t>买尔亚木汗·库尔班</t>
  </si>
  <si>
    <t>652101194002043120</t>
  </si>
  <si>
    <t>6212877033569171</t>
  </si>
  <si>
    <t>18399320305</t>
  </si>
  <si>
    <t>阿不都·巴拉提</t>
  </si>
  <si>
    <t>652101194003103113</t>
  </si>
  <si>
    <t>6212877069995688</t>
  </si>
  <si>
    <t>13899328482</t>
  </si>
  <si>
    <t>花景山</t>
  </si>
  <si>
    <t>652101194001043110</t>
  </si>
  <si>
    <t>6212877300134147</t>
  </si>
  <si>
    <t>古丽尼沙·买买提</t>
  </si>
  <si>
    <t>652101194005013146</t>
  </si>
  <si>
    <t>6212877033603202</t>
  </si>
  <si>
    <t>吐拉汗·艾米都</t>
  </si>
  <si>
    <t>65210119400608312X</t>
  </si>
  <si>
    <t>6212877033569205</t>
  </si>
  <si>
    <t>吐尔地·苏来曼</t>
  </si>
  <si>
    <t>652101194005013111</t>
  </si>
  <si>
    <t>6212877033569239</t>
  </si>
  <si>
    <t>哈力克·卡地尔</t>
  </si>
  <si>
    <t>652101194012063117</t>
  </si>
  <si>
    <t>6212877033548704</t>
  </si>
  <si>
    <t>赵兴楼</t>
  </si>
  <si>
    <t>652101194101123118</t>
  </si>
  <si>
    <t>6212877033548761</t>
  </si>
  <si>
    <t>梅丽克汗·马木提</t>
  </si>
  <si>
    <t>652101194104053127</t>
  </si>
  <si>
    <t>6212877033548795</t>
  </si>
  <si>
    <t>海里旗汗·热依木</t>
  </si>
  <si>
    <t>652101194104153128</t>
  </si>
  <si>
    <t>6212877033586217</t>
  </si>
  <si>
    <t>苗新英</t>
  </si>
  <si>
    <t>652101194107113121</t>
  </si>
  <si>
    <t>6212877033570880</t>
  </si>
  <si>
    <r>
      <rPr>
        <sz val="9"/>
        <rFont val="宋体"/>
        <charset val="134"/>
      </rPr>
      <t>玉苏甫·尼</t>
    </r>
    <r>
      <rPr>
        <sz val="9"/>
        <color indexed="10"/>
        <rFont val="宋体"/>
        <charset val="134"/>
      </rPr>
      <t>牙</t>
    </r>
    <r>
      <rPr>
        <sz val="9"/>
        <rFont val="宋体"/>
        <charset val="134"/>
      </rPr>
      <t>孜</t>
    </r>
  </si>
  <si>
    <t>652101194107013112</t>
  </si>
  <si>
    <t>6212877033603699</t>
  </si>
  <si>
    <t>艾比批汗·艾米都力</t>
  </si>
  <si>
    <t>652101194203153123</t>
  </si>
  <si>
    <t>6212877034185951</t>
  </si>
  <si>
    <t>古丽汗·吾守尔</t>
  </si>
  <si>
    <t>652101194204043129</t>
  </si>
  <si>
    <t>6212877033548910</t>
  </si>
  <si>
    <t>李英桃</t>
  </si>
  <si>
    <t>652101194205103162</t>
  </si>
  <si>
    <t>6212877033586886</t>
  </si>
  <si>
    <t>帕坦木汗·库尔班</t>
  </si>
  <si>
    <t>652101194205013140</t>
  </si>
  <si>
    <t>6212877033602832</t>
  </si>
  <si>
    <t>卡德·艾米都力</t>
  </si>
  <si>
    <t>652101194206203130</t>
  </si>
  <si>
    <t>6212872138056588</t>
  </si>
  <si>
    <t>阿比的热木·阿吾提</t>
  </si>
  <si>
    <t>652101194207203132</t>
  </si>
  <si>
    <t>6212877319581809</t>
  </si>
  <si>
    <t>麦丽开汗·艾乃克</t>
  </si>
  <si>
    <t>652101194208163160</t>
  </si>
  <si>
    <t>6212877033602824</t>
  </si>
  <si>
    <t>孟祥瑞</t>
  </si>
  <si>
    <t>652101194209283113</t>
  </si>
  <si>
    <t>6214674600000360936</t>
  </si>
  <si>
    <t>买买提·买苏提</t>
  </si>
  <si>
    <t>652101194305013156</t>
  </si>
  <si>
    <t>6217858300028368927</t>
  </si>
  <si>
    <t>热依都拉·吐尔逊</t>
  </si>
  <si>
    <t>652101194303063117</t>
  </si>
  <si>
    <t>6212872147556263</t>
  </si>
  <si>
    <t>再尼甫汗·艾力</t>
  </si>
  <si>
    <t>652101194307173129</t>
  </si>
  <si>
    <t>6212877073398093</t>
  </si>
  <si>
    <t>司马义·肉孜</t>
  </si>
  <si>
    <t>652101194310013134</t>
  </si>
  <si>
    <t>6212877033569882</t>
  </si>
  <si>
    <t>夏热甫汗·吐尔力</t>
  </si>
  <si>
    <t>652101194310103148</t>
  </si>
  <si>
    <t>6212877033585532</t>
  </si>
  <si>
    <t>拜克日·海列力</t>
  </si>
  <si>
    <t>652101193704073119</t>
  </si>
  <si>
    <t>6212877335222644</t>
  </si>
  <si>
    <t>阿克塔木村1组</t>
  </si>
  <si>
    <t>13309953903</t>
  </si>
  <si>
    <t>胡马汗·麦麦西克</t>
  </si>
  <si>
    <t>652101193903123123</t>
  </si>
  <si>
    <t>6212877335185759</t>
  </si>
  <si>
    <t>阿克塔木村5组</t>
  </si>
  <si>
    <t>吐尔逊汗·艾米都力</t>
  </si>
  <si>
    <t>65210119390112312X</t>
  </si>
  <si>
    <t>6212877033647001</t>
  </si>
  <si>
    <t>阿克塔木村3组</t>
  </si>
  <si>
    <t>再同汗·热西提</t>
  </si>
  <si>
    <t>652101193908153161</t>
  </si>
  <si>
    <t>6212877034191173</t>
  </si>
  <si>
    <t>18152953030</t>
  </si>
  <si>
    <t>艾比布力·库尔班</t>
  </si>
  <si>
    <t>652101193909273114</t>
  </si>
  <si>
    <t>6212877033675218</t>
  </si>
  <si>
    <t>帕旦木汗·提一甫</t>
  </si>
  <si>
    <t>652101194010083122</t>
  </si>
  <si>
    <t>6212877034196289</t>
  </si>
  <si>
    <t>阿克塔木村2组</t>
  </si>
  <si>
    <t>吉娜斯汗·卡也提</t>
  </si>
  <si>
    <t>652101194005153165</t>
  </si>
  <si>
    <t>6212877033662307</t>
  </si>
  <si>
    <t>阿克塔木村4组</t>
  </si>
  <si>
    <t>买丽克汗·依布拉音</t>
  </si>
  <si>
    <t>652101194103063147</t>
  </si>
  <si>
    <t>6212877033662273</t>
  </si>
  <si>
    <t>吉列力·卡依提</t>
  </si>
  <si>
    <t>652101194108163139</t>
  </si>
  <si>
    <t>6212877335214849</t>
  </si>
  <si>
    <t>热萨来提汗·吾许尔</t>
  </si>
  <si>
    <t>652101194103133125</t>
  </si>
  <si>
    <t>6212877033674468</t>
  </si>
  <si>
    <t>萨尔汗·尼亚孜</t>
  </si>
  <si>
    <t>652101194202283129</t>
  </si>
  <si>
    <t>6212877034196420</t>
  </si>
  <si>
    <t>海丽其汗·艾买提</t>
  </si>
  <si>
    <t>652101194204053124</t>
  </si>
  <si>
    <t>6212877072608880</t>
  </si>
  <si>
    <t>玉努斯·阿木斯里木</t>
  </si>
  <si>
    <t>652101194206303131</t>
  </si>
  <si>
    <t>6212877034196396</t>
  </si>
  <si>
    <t>古哈尔汗·海力力</t>
  </si>
  <si>
    <t>652101194206203149</t>
  </si>
  <si>
    <t>6212877072607916</t>
  </si>
  <si>
    <t>热萨来提·阿那依提</t>
  </si>
  <si>
    <t>652101194212103128</t>
  </si>
  <si>
    <t>6212877033662737</t>
  </si>
  <si>
    <t>玉素甫·艾依提</t>
  </si>
  <si>
    <t>652101194305013113</t>
  </si>
  <si>
    <t>6212877033674229</t>
  </si>
  <si>
    <t>帕坦木汗·尼亚孜</t>
  </si>
  <si>
    <t>652101193810153147</t>
  </si>
  <si>
    <t>6212877319610723</t>
  </si>
  <si>
    <t>阿克塔木村6组</t>
  </si>
  <si>
    <t>阿布都热合曼·乃买提</t>
  </si>
  <si>
    <t>652101194204223111</t>
  </si>
  <si>
    <t>6212877034191140</t>
  </si>
  <si>
    <t>吐合提汗·都尕买提</t>
  </si>
  <si>
    <t>65210119370306312X</t>
  </si>
  <si>
    <t>6212877033688666</t>
  </si>
  <si>
    <t>胜利村</t>
  </si>
  <si>
    <t>17509958839</t>
  </si>
  <si>
    <t>孜外地汗·甫拉提</t>
  </si>
  <si>
    <t>652101193112103126</t>
  </si>
  <si>
    <t>6212877033688484</t>
  </si>
  <si>
    <t>艾依尼沙汗·斯买提</t>
  </si>
  <si>
    <t>652101193706063168</t>
  </si>
  <si>
    <t>6212877033711021</t>
  </si>
  <si>
    <t>15569509849</t>
  </si>
  <si>
    <t>艾米迪汗·尼亚孜</t>
  </si>
  <si>
    <t>652101193210043120</t>
  </si>
  <si>
    <t>6212877033710924</t>
  </si>
  <si>
    <t>合斯提汗·吐尔逊</t>
  </si>
  <si>
    <t>652101193201013202</t>
  </si>
  <si>
    <t>6212877033754039</t>
  </si>
  <si>
    <t>阿不都力·乃吾力</t>
  </si>
  <si>
    <t>652101194004203116</t>
  </si>
  <si>
    <t>6212877306772916</t>
  </si>
  <si>
    <t>胜利村1组</t>
  </si>
  <si>
    <t>热孜克·尼亚孜</t>
  </si>
  <si>
    <t>652101194006023119</t>
  </si>
  <si>
    <t>6212877033710387</t>
  </si>
  <si>
    <t>胜利村2组</t>
  </si>
  <si>
    <t>吾古丽力汗·米沙不</t>
  </si>
  <si>
    <t>652101194007143120</t>
  </si>
  <si>
    <t>6212877033754153</t>
  </si>
  <si>
    <t>胜利村4组</t>
  </si>
  <si>
    <t>买尼汗·沙塔尔</t>
  </si>
  <si>
    <t>652101194105283127</t>
  </si>
  <si>
    <t>6212877033754567</t>
  </si>
  <si>
    <t>阿依夏木汗·赛买提</t>
  </si>
  <si>
    <t>652101194105143140</t>
  </si>
  <si>
    <t>6212877033754518</t>
  </si>
  <si>
    <t>玛依木汗·玉苏甫</t>
  </si>
  <si>
    <t>652101194209133123</t>
  </si>
  <si>
    <t>6212877312280334</t>
  </si>
  <si>
    <t>热吾汗·玉素甫</t>
  </si>
  <si>
    <t>652101194302083140</t>
  </si>
  <si>
    <t>6212877312287602</t>
  </si>
  <si>
    <t>阿不迪热依木·巴拉提</t>
  </si>
  <si>
    <t>652101194303123132</t>
  </si>
  <si>
    <t>6212877033688849</t>
  </si>
  <si>
    <t>沙比提·艾乃吐力</t>
  </si>
  <si>
    <t>65210119430520311X</t>
  </si>
  <si>
    <t>6212877033754310</t>
  </si>
  <si>
    <t>木尼娃汗·玉苏甫</t>
  </si>
  <si>
    <t>652101194305143129</t>
  </si>
  <si>
    <t>6212877033754377</t>
  </si>
  <si>
    <t>阿不都古丽·吾外达</t>
  </si>
  <si>
    <t>652101194305143110</t>
  </si>
  <si>
    <t>6217004600000064938</t>
  </si>
  <si>
    <t>阿依木汗·艾力</t>
  </si>
  <si>
    <t>652101194307153144</t>
  </si>
  <si>
    <t>6212877033754344</t>
  </si>
  <si>
    <t>再那甫汗·艾米都</t>
  </si>
  <si>
    <t>652101193802043124</t>
  </si>
  <si>
    <t>6212877072607882</t>
  </si>
  <si>
    <t>木日吐克村3组</t>
  </si>
  <si>
    <t>13119956004</t>
  </si>
  <si>
    <t>艾赛力汗·曼尼克</t>
  </si>
  <si>
    <t>652101193509103140</t>
  </si>
  <si>
    <t>6212877304131925</t>
  </si>
  <si>
    <t>木日吐克村</t>
  </si>
  <si>
    <t>依把代提·阿那依提</t>
  </si>
  <si>
    <t>652101193704103189</t>
  </si>
  <si>
    <t>6212877312297809</t>
  </si>
  <si>
    <t>17309957260</t>
  </si>
  <si>
    <t>吾古丽汗·吐尔地</t>
  </si>
  <si>
    <t>652101193505193126</t>
  </si>
  <si>
    <t>6212877033828346</t>
  </si>
  <si>
    <t>阿里同汗·艾赛都力</t>
  </si>
  <si>
    <t>652101193608203120</t>
  </si>
  <si>
    <t>6212877034216772</t>
  </si>
  <si>
    <t>热吾汗</t>
  </si>
  <si>
    <t>652101193508103165</t>
  </si>
  <si>
    <t>6212877319611697</t>
  </si>
  <si>
    <t>尼牙孜·买沙甫</t>
  </si>
  <si>
    <t>65210119281019311X</t>
  </si>
  <si>
    <t>8389050001020101537816</t>
  </si>
  <si>
    <t>孜亚汗·尼亚孜</t>
  </si>
  <si>
    <t>652101193006303124</t>
  </si>
  <si>
    <t>6212877033688906</t>
  </si>
  <si>
    <t>13399950300</t>
  </si>
  <si>
    <t>再尼甫汗·亚森</t>
  </si>
  <si>
    <t>652101193811093123</t>
  </si>
  <si>
    <t>6212877033754211</t>
  </si>
  <si>
    <t>木日吐克村5组</t>
  </si>
  <si>
    <t>夏扎地汗·吐尔地</t>
  </si>
  <si>
    <t>652101193807153146</t>
  </si>
  <si>
    <t>8389050001020101530791</t>
  </si>
  <si>
    <t>木日吐克村2组</t>
  </si>
  <si>
    <t>萨代提罕·铁木尔</t>
  </si>
  <si>
    <t>652101193903083125</t>
  </si>
  <si>
    <t>6212872100094740</t>
  </si>
  <si>
    <t>吉米尼萨·努尔</t>
  </si>
  <si>
    <t>652101194008173145</t>
  </si>
  <si>
    <t>6212877034218109</t>
  </si>
  <si>
    <t>木日吐克村7组</t>
  </si>
  <si>
    <t>热比汗·艾外都力</t>
  </si>
  <si>
    <t>652101194005103125</t>
  </si>
  <si>
    <t>6212877033707672</t>
  </si>
  <si>
    <t>尼亚孜·阿不都</t>
  </si>
  <si>
    <t>652101194001023136</t>
  </si>
  <si>
    <t>6212877312280938</t>
  </si>
  <si>
    <t>阿依夏木汗·苏来曼</t>
  </si>
  <si>
    <t>652101194201193121</t>
  </si>
  <si>
    <t>6212877033778004</t>
  </si>
  <si>
    <t>再那甫汗·木沙</t>
  </si>
  <si>
    <t>652101194203183146</t>
  </si>
  <si>
    <t>6212877033807746</t>
  </si>
  <si>
    <t>木日吐克村6组</t>
  </si>
  <si>
    <t>依布拉音·玉苏甫</t>
  </si>
  <si>
    <t>652101194203283112</t>
  </si>
  <si>
    <t>6212877033828213</t>
  </si>
  <si>
    <t>再那甫汗·赛提尼亚孜</t>
  </si>
  <si>
    <t>652101194205083122</t>
  </si>
  <si>
    <t>6212877033777907</t>
  </si>
  <si>
    <t>孜不热汗·尼亚孜</t>
  </si>
  <si>
    <t>652101194206293121</t>
  </si>
  <si>
    <t>6212877319570109</t>
  </si>
  <si>
    <t>阿依夏木汗·尼亚孜</t>
  </si>
  <si>
    <t>652101194208053121</t>
  </si>
  <si>
    <t>6212877033777733</t>
  </si>
  <si>
    <t>艾力米汗·孜依提</t>
  </si>
  <si>
    <t>652101194211023126</t>
  </si>
  <si>
    <t>6212877033808009</t>
  </si>
  <si>
    <t>赛地汗·斯马依</t>
  </si>
  <si>
    <t>652101194104063149</t>
  </si>
  <si>
    <t>6212877034218083</t>
  </si>
  <si>
    <t>买斯吐热汗·肉孜</t>
  </si>
  <si>
    <t>652101193804303129</t>
  </si>
  <si>
    <t>6212877034237703</t>
  </si>
  <si>
    <t>艾西夏村5组</t>
  </si>
  <si>
    <t>18196059944</t>
  </si>
  <si>
    <t>合力且汗·米萨甫</t>
  </si>
  <si>
    <t>652101193610053125</t>
  </si>
  <si>
    <t>6212877033859267</t>
  </si>
  <si>
    <t>艾西夏村1组</t>
  </si>
  <si>
    <t>652101193912293116</t>
  </si>
  <si>
    <t>6212877034230294</t>
  </si>
  <si>
    <t>艾西夏村4组</t>
  </si>
  <si>
    <t>库尔班·买买提阿皮孜</t>
  </si>
  <si>
    <t>652101194106303118</t>
  </si>
  <si>
    <t>6212877319611382</t>
  </si>
  <si>
    <t>买买提·胡吉</t>
  </si>
  <si>
    <t>652101194103153134</t>
  </si>
  <si>
    <t>6212872130679775</t>
  </si>
  <si>
    <t>13999690438</t>
  </si>
  <si>
    <t>买明·米乃木</t>
  </si>
  <si>
    <t>652101194108103136</t>
  </si>
  <si>
    <t>6212877034243214</t>
  </si>
  <si>
    <t>艾西夏村6组</t>
  </si>
  <si>
    <t>艾塔木·胡加米亚孜</t>
  </si>
  <si>
    <t>652101194109103138</t>
  </si>
  <si>
    <t>6212877072587639</t>
  </si>
  <si>
    <t>加帕尔·肉孜</t>
  </si>
  <si>
    <t>652101194206013118</t>
  </si>
  <si>
    <t>6212877034230070</t>
  </si>
  <si>
    <t>合力且汗·依维尔</t>
  </si>
  <si>
    <t>652101194212253126</t>
  </si>
  <si>
    <t>6212877069970681</t>
  </si>
  <si>
    <t>艾西夏村2组</t>
  </si>
  <si>
    <t>乃木吐力·买麦他迪力</t>
  </si>
  <si>
    <t>652101194210233113</t>
  </si>
  <si>
    <t>6212877034243313</t>
  </si>
  <si>
    <t>祖热汗·买买提</t>
  </si>
  <si>
    <t>652101194010183123</t>
  </si>
  <si>
    <t>6212877074075567</t>
  </si>
  <si>
    <t>黑力其汉·沙衣木</t>
  </si>
  <si>
    <t>652101194303303125</t>
  </si>
  <si>
    <t>6212877033858210</t>
  </si>
  <si>
    <t>萨达提汗·肉斯坦木</t>
  </si>
  <si>
    <t>652101194305153204</t>
  </si>
  <si>
    <t>6212877033858079</t>
  </si>
  <si>
    <t>依米尼汗·热合曼</t>
  </si>
  <si>
    <t>652101194006183147</t>
  </si>
  <si>
    <t>6212877034220329</t>
  </si>
  <si>
    <t>阿力吐尼汗·胡加米亚孜</t>
  </si>
  <si>
    <t>652101194311013144</t>
  </si>
  <si>
    <t>6212877335176378</t>
  </si>
  <si>
    <t>艾斯力汗·依明尼亚孜</t>
  </si>
  <si>
    <t>652101194312203126</t>
  </si>
  <si>
    <t>6212877074075617</t>
  </si>
  <si>
    <t>艾西夏村3组</t>
  </si>
  <si>
    <t>帕塔木汗·肉孜</t>
  </si>
  <si>
    <t>652101194311293123</t>
  </si>
  <si>
    <t>6212877034242810</t>
  </si>
  <si>
    <t>萨迪力·色提尼亚孜</t>
  </si>
  <si>
    <t>652101194308103157</t>
  </si>
  <si>
    <t>6228233695274721262</t>
  </si>
  <si>
    <t>苏不尔汗·阿斯力</t>
  </si>
  <si>
    <t>652101193806033126</t>
  </si>
  <si>
    <t>6212877034250243</t>
  </si>
  <si>
    <t>恰勒坎村1组</t>
  </si>
  <si>
    <t>再娜甫汗·孜帕尔</t>
  </si>
  <si>
    <t>652101193906183121</t>
  </si>
  <si>
    <t>6212877034250425</t>
  </si>
  <si>
    <t>艾合买提·库尔班</t>
  </si>
  <si>
    <t>652101194207033137</t>
  </si>
  <si>
    <t>6212877335178333</t>
  </si>
  <si>
    <t>杨理勤</t>
  </si>
  <si>
    <t>652101193103084015</t>
  </si>
  <si>
    <t>6212872083368590</t>
  </si>
  <si>
    <t>原种场3队</t>
  </si>
  <si>
    <t>阿一先木汗.托乎提</t>
  </si>
  <si>
    <t>652101193110054025</t>
  </si>
  <si>
    <t>6212872083420029</t>
  </si>
  <si>
    <t>杨秀兰</t>
  </si>
  <si>
    <t>652101193304174025</t>
  </si>
  <si>
    <t>6212872083420961</t>
  </si>
  <si>
    <t>15109952254</t>
  </si>
  <si>
    <t>阿不都热合曼·赛甫</t>
  </si>
  <si>
    <t>652101193210102231</t>
  </si>
  <si>
    <t>6212872130638235</t>
  </si>
  <si>
    <t>金素莲</t>
  </si>
  <si>
    <t>652101193409204024</t>
  </si>
  <si>
    <t>6212872083420078</t>
  </si>
  <si>
    <t>原种场7队</t>
  </si>
  <si>
    <t>商荣兰</t>
  </si>
  <si>
    <t>652101193507102267</t>
  </si>
  <si>
    <t>6212872083419955</t>
  </si>
  <si>
    <t>陆秀女</t>
  </si>
  <si>
    <t>652101193412124025</t>
  </si>
  <si>
    <t>6212872018972599</t>
  </si>
  <si>
    <t>原种场2队</t>
  </si>
  <si>
    <t>马朝英</t>
  </si>
  <si>
    <t>652101193506044026</t>
  </si>
  <si>
    <t>6212872018989668</t>
  </si>
  <si>
    <t>艾则孜汗.力提甫</t>
  </si>
  <si>
    <t>652101193603304029</t>
  </si>
  <si>
    <t>6212872018989916</t>
  </si>
  <si>
    <t>刘连才</t>
  </si>
  <si>
    <t>65210119360216401x</t>
  </si>
  <si>
    <t>6212872018972649</t>
  </si>
  <si>
    <t>阿依夏木汗·阿不力孜</t>
  </si>
  <si>
    <t>652101193703224026</t>
  </si>
  <si>
    <t>6212872083420086</t>
  </si>
  <si>
    <t>牙生·阿孜尔</t>
  </si>
  <si>
    <t>652101193609184013</t>
  </si>
  <si>
    <t>6212872029416248</t>
  </si>
  <si>
    <t>克然木汗·库尔班</t>
  </si>
  <si>
    <t>652101193701054027</t>
  </si>
  <si>
    <t>6212872083420110</t>
  </si>
  <si>
    <t>尼牙孜汗.阿西木</t>
  </si>
  <si>
    <t>652101193904102244</t>
  </si>
  <si>
    <t>6212872100041873</t>
  </si>
  <si>
    <t>马力亚木汗·阿不都热依木</t>
  </si>
  <si>
    <t>652101193706074027</t>
  </si>
  <si>
    <t>6212872083420128</t>
  </si>
  <si>
    <t>阿依线木汗·吐尔地</t>
  </si>
  <si>
    <t>652101193801174026</t>
  </si>
  <si>
    <t>6212872100059610</t>
  </si>
  <si>
    <t>赵积模</t>
  </si>
  <si>
    <t>65210119370609401x</t>
  </si>
  <si>
    <t>6212872083420037</t>
  </si>
  <si>
    <t>李西湘</t>
  </si>
  <si>
    <t>652101193802272226</t>
  </si>
  <si>
    <t>6212872083421134</t>
  </si>
  <si>
    <t>买然木汗·玉素甫</t>
  </si>
  <si>
    <t>652101193803234029</t>
  </si>
  <si>
    <t>6212872018972078</t>
  </si>
  <si>
    <t>原种场1队</t>
  </si>
  <si>
    <t>曹世英</t>
  </si>
  <si>
    <t>652101193807202219</t>
  </si>
  <si>
    <t>6212872083420219</t>
  </si>
  <si>
    <t>候全忠</t>
  </si>
  <si>
    <t>652101193901152211</t>
  </si>
  <si>
    <t>6212872130673976</t>
  </si>
  <si>
    <t>乃吉木丁·木西尔</t>
  </si>
  <si>
    <t>652101193805014011</t>
  </si>
  <si>
    <t>6212872100053571</t>
  </si>
  <si>
    <t>原种场4队</t>
  </si>
  <si>
    <t>吐尔地汗·吾守尔</t>
  </si>
  <si>
    <t>652101193909052324</t>
  </si>
  <si>
    <t>6212872100080988</t>
  </si>
  <si>
    <t>王秀彩</t>
  </si>
  <si>
    <t>652101193904104020</t>
  </si>
  <si>
    <t>6212872114027793</t>
  </si>
  <si>
    <t>吾斯曼·艾外都</t>
  </si>
  <si>
    <t>652101194001054012</t>
  </si>
  <si>
    <t>6212872100088692</t>
  </si>
  <si>
    <t>许秀英</t>
  </si>
  <si>
    <t>652101194004062229</t>
  </si>
  <si>
    <t>6212872113995602</t>
  </si>
  <si>
    <t>艾赛尼汗·沙吉提</t>
  </si>
  <si>
    <t>652101194004184023</t>
  </si>
  <si>
    <t>6212872114047734</t>
  </si>
  <si>
    <t>热沙来提·派头尔</t>
  </si>
  <si>
    <t>652101194006202221</t>
  </si>
  <si>
    <t>6212872114061818</t>
  </si>
  <si>
    <t>庞玉珍</t>
  </si>
  <si>
    <t>652101194009114024</t>
  </si>
  <si>
    <t>6212872083391790</t>
  </si>
  <si>
    <t>艾再孜汗·吐尔尼牙孜</t>
  </si>
  <si>
    <t>652101194005024021</t>
  </si>
  <si>
    <t>6212872045640748</t>
  </si>
  <si>
    <t>热西提·力提甫</t>
  </si>
  <si>
    <t>652101194104154016</t>
  </si>
  <si>
    <t>6212872130651659</t>
  </si>
  <si>
    <t>朱书成</t>
  </si>
  <si>
    <t>652101194102104015</t>
  </si>
  <si>
    <t>6212872130649695</t>
  </si>
  <si>
    <t>力提甫·买音</t>
  </si>
  <si>
    <t>65210119410514221X</t>
  </si>
  <si>
    <t>6212872018989429</t>
  </si>
  <si>
    <t>韩翠兰</t>
  </si>
  <si>
    <t>652101194106304022</t>
  </si>
  <si>
    <t>6212872018989387</t>
  </si>
  <si>
    <t>艾比不汗·牙生</t>
  </si>
  <si>
    <t>652101194111034020</t>
  </si>
  <si>
    <t>6212872138031706</t>
  </si>
  <si>
    <t>邹桂香</t>
  </si>
  <si>
    <t>652101194202164023</t>
  </si>
  <si>
    <t>6212872018972987</t>
  </si>
  <si>
    <t>色得汗·尕以提</t>
  </si>
  <si>
    <t>652101194203104022</t>
  </si>
  <si>
    <t>62128720189722978</t>
  </si>
  <si>
    <t>原种场5队</t>
  </si>
  <si>
    <t>吾甫尔·力提甫</t>
  </si>
  <si>
    <t>652101194201074018</t>
  </si>
  <si>
    <t>6212872018971617</t>
  </si>
  <si>
    <t>钟荣</t>
  </si>
  <si>
    <t>652101194201244013</t>
  </si>
  <si>
    <t>6212872130700019</t>
  </si>
  <si>
    <t>帕塔尔·赛麦尔</t>
  </si>
  <si>
    <t>652101194206114015</t>
  </si>
  <si>
    <t>6212872147301769</t>
  </si>
  <si>
    <t>阿不都热木·托乎提</t>
  </si>
  <si>
    <t>652101194208202211</t>
  </si>
  <si>
    <t>6215256380086898</t>
  </si>
  <si>
    <t>海尼木克孜·买提努尔</t>
  </si>
  <si>
    <t>652101194306254023</t>
  </si>
  <si>
    <t>6212872018972144</t>
  </si>
  <si>
    <t>阿西木·力提甫</t>
  </si>
  <si>
    <t>652101193305083512</t>
  </si>
  <si>
    <t>6212872091727241</t>
  </si>
  <si>
    <t>也木什村</t>
  </si>
  <si>
    <t>亚生·阿依提</t>
  </si>
  <si>
    <t>652101193903013514</t>
  </si>
  <si>
    <t>6212877033679210</t>
  </si>
  <si>
    <t>阿丽同汗·努热依丁</t>
  </si>
  <si>
    <t>652101194003103527</t>
  </si>
  <si>
    <t>6212877033725252</t>
  </si>
  <si>
    <t>18999692846</t>
  </si>
  <si>
    <t>阿孜木·卡斯木</t>
  </si>
  <si>
    <t>652101194003153516</t>
  </si>
  <si>
    <t>6212877033451420</t>
  </si>
  <si>
    <t>阿娃汗·艾尼</t>
  </si>
  <si>
    <t>652101194005203548</t>
  </si>
  <si>
    <t>6212877033725799</t>
  </si>
  <si>
    <t>托尔德汗·艾提</t>
  </si>
  <si>
    <t>652101194007063526</t>
  </si>
  <si>
    <t>6212877033727589</t>
  </si>
  <si>
    <t>19999531530</t>
  </si>
  <si>
    <t>吐尔逊·胡吉</t>
  </si>
  <si>
    <t>652101194103203517</t>
  </si>
  <si>
    <t>6212877033679780</t>
  </si>
  <si>
    <t>呼加买提·阿不拉</t>
  </si>
  <si>
    <t>652101194106080014</t>
  </si>
  <si>
    <t>买尼克·玛义提</t>
  </si>
  <si>
    <t>652101194108043516</t>
  </si>
  <si>
    <t>6212877033681042</t>
  </si>
  <si>
    <t>孜力汗·买买提</t>
  </si>
  <si>
    <t>652101194202053526</t>
  </si>
  <si>
    <t>6212877033681265</t>
  </si>
  <si>
    <t>也木什村3组273号</t>
  </si>
  <si>
    <t>艾米热汗·尤努斯</t>
  </si>
  <si>
    <t>652101194110053545</t>
  </si>
  <si>
    <t>6212877024844195</t>
  </si>
  <si>
    <t>也木什村3组272号</t>
  </si>
  <si>
    <t>达古提·米努甫</t>
  </si>
  <si>
    <t>652101194205103576</t>
  </si>
  <si>
    <t>也木什村2组3号</t>
  </si>
  <si>
    <t>13394951172</t>
  </si>
  <si>
    <t>阿米尼汗·娜斯尔</t>
  </si>
  <si>
    <t>652101194205163528</t>
  </si>
  <si>
    <t>6212877033725849</t>
  </si>
  <si>
    <t>也木什村3组36号</t>
  </si>
  <si>
    <t>13070340641</t>
  </si>
  <si>
    <t>古丽孜汗·巴热提</t>
  </si>
  <si>
    <t>652101194205153522</t>
  </si>
  <si>
    <t>6212877033725484</t>
  </si>
  <si>
    <t>也木什村3组114号</t>
  </si>
  <si>
    <t>18152960816</t>
  </si>
  <si>
    <t>吐尔逊汗·库尔班</t>
  </si>
  <si>
    <t>652101194205203526</t>
  </si>
  <si>
    <t>也木什村1组277号</t>
  </si>
  <si>
    <t>13899300798</t>
  </si>
  <si>
    <t>吐尔迪·尼亚孜</t>
  </si>
  <si>
    <t>652101194210203512</t>
  </si>
  <si>
    <t>6212877033681372</t>
  </si>
  <si>
    <t>也木什村1组278号</t>
  </si>
  <si>
    <t>13289951328</t>
  </si>
  <si>
    <t>祖农·阿要甫</t>
  </si>
  <si>
    <t>652101194211183517</t>
  </si>
  <si>
    <t>6212877033726813</t>
  </si>
  <si>
    <t>15160822563</t>
  </si>
  <si>
    <t>哈力其汗·胡吉艾合买提</t>
  </si>
  <si>
    <t>652101194303153526</t>
  </si>
  <si>
    <t>6212877033451826</t>
  </si>
  <si>
    <t>也木什村2组123号</t>
  </si>
  <si>
    <t>18709073312</t>
  </si>
  <si>
    <t>哈力汗·胡吉买提</t>
  </si>
  <si>
    <t>652101194303293529</t>
  </si>
  <si>
    <t>6212877033452154</t>
  </si>
  <si>
    <t>也木什村2组212号</t>
  </si>
  <si>
    <t>13999477525</t>
  </si>
  <si>
    <t>乃木吐力`阿不拉</t>
  </si>
  <si>
    <t>652101194306033511</t>
  </si>
  <si>
    <t>6212877033680887</t>
  </si>
  <si>
    <t>也木什村1组204号</t>
  </si>
  <si>
    <t>139990455110</t>
  </si>
  <si>
    <t>肉孜汗`马依提</t>
  </si>
  <si>
    <t>652101194308053540</t>
  </si>
  <si>
    <t>6212877033699846</t>
  </si>
  <si>
    <t>也木什村3组98号</t>
  </si>
  <si>
    <t>18209958527</t>
  </si>
  <si>
    <t>牟学民</t>
  </si>
  <si>
    <t>652101194408193516</t>
  </si>
  <si>
    <t>6212877033727506</t>
  </si>
  <si>
    <t>也木什村2组39号</t>
  </si>
  <si>
    <t>吐尔迪尼牙孜`依明</t>
  </si>
  <si>
    <t>652101194307013512</t>
  </si>
  <si>
    <t>6212877327046456</t>
  </si>
  <si>
    <t>也木什村3组58号</t>
  </si>
  <si>
    <t>13345426090</t>
  </si>
  <si>
    <t>热孜依汗·吐尔逊</t>
  </si>
  <si>
    <t>652101194310013521</t>
  </si>
  <si>
    <t>6212877033681315</t>
  </si>
  <si>
    <t>也木什村3组</t>
  </si>
  <si>
    <t>18609957490</t>
  </si>
  <si>
    <t>哈力汗·伊明</t>
  </si>
  <si>
    <t>652101194311203546</t>
  </si>
  <si>
    <t>6212877033700024</t>
  </si>
  <si>
    <t>也木什村4组</t>
  </si>
  <si>
    <t>13565591272</t>
  </si>
  <si>
    <t>买买提·嘎依提</t>
  </si>
  <si>
    <t>652101193203023519</t>
  </si>
  <si>
    <t>6212872091541766</t>
  </si>
  <si>
    <t>琼库勒村</t>
  </si>
  <si>
    <t>15022879707</t>
  </si>
  <si>
    <t>肉则汗·木合木力</t>
  </si>
  <si>
    <t>652101192803103526</t>
  </si>
  <si>
    <t>6212877033565187</t>
  </si>
  <si>
    <t>15299886836</t>
  </si>
  <si>
    <t>沙代提·力提甫</t>
  </si>
  <si>
    <t>652101192807233520</t>
  </si>
  <si>
    <t>6212877033916315</t>
  </si>
  <si>
    <t>18999042336</t>
  </si>
  <si>
    <t>艾尼·祖热迪</t>
  </si>
  <si>
    <t>652101193409203515</t>
  </si>
  <si>
    <t>6212877033917008</t>
  </si>
  <si>
    <t>茹孜汗·阿不都热依木</t>
  </si>
  <si>
    <t>652101193506203525</t>
  </si>
  <si>
    <t>6212877069944116</t>
  </si>
  <si>
    <t>阿沙汗·阿西木</t>
  </si>
  <si>
    <t>652101193904173528</t>
  </si>
  <si>
    <t>6212877033566128</t>
  </si>
  <si>
    <t>吾守尔·尕依提</t>
  </si>
  <si>
    <t>652101193905253541</t>
  </si>
  <si>
    <t>6212877033916729</t>
  </si>
  <si>
    <t>古斯木汗·阿布拉</t>
  </si>
  <si>
    <t>652101194005153560</t>
  </si>
  <si>
    <t>6212877033565799</t>
  </si>
  <si>
    <t>15160837283</t>
  </si>
  <si>
    <t>帕它尔·力提甫</t>
  </si>
  <si>
    <t>652101194006073511</t>
  </si>
  <si>
    <t>6212877033565591</t>
  </si>
  <si>
    <t>15299310300</t>
  </si>
  <si>
    <t>依斯热依丁·吾买尔</t>
  </si>
  <si>
    <t>652101194012203511</t>
  </si>
  <si>
    <t>6212877033915705</t>
  </si>
  <si>
    <t>斯热依丁·热克甫</t>
  </si>
  <si>
    <t>652101194107103513</t>
  </si>
  <si>
    <t>6212877033915812</t>
  </si>
  <si>
    <t>阿依夏木汗·艾买提</t>
  </si>
  <si>
    <t>652101194107203522</t>
  </si>
  <si>
    <t>6212877033915853</t>
  </si>
  <si>
    <t>琼库勒村4组32号</t>
  </si>
  <si>
    <t>托合提·艾克木</t>
  </si>
  <si>
    <t>652101194204153512</t>
  </si>
  <si>
    <t>6212877319618544</t>
  </si>
  <si>
    <t>琼库勒村3组113号</t>
  </si>
  <si>
    <t>艾比布汗·木尼甫</t>
  </si>
  <si>
    <t>652101194207183522</t>
  </si>
  <si>
    <t>6212877033565500</t>
  </si>
  <si>
    <t>琼库勒村3组73号</t>
  </si>
  <si>
    <t>克然木·乃米吐力</t>
  </si>
  <si>
    <t>652101194211173511</t>
  </si>
  <si>
    <t>6212877033566763</t>
  </si>
  <si>
    <t>尕斯力·沙迪力</t>
  </si>
  <si>
    <t>6212877033915978</t>
  </si>
  <si>
    <t>吾甫尔`萨迪克</t>
  </si>
  <si>
    <t>652101194307263511</t>
  </si>
  <si>
    <t>6212877033917800</t>
  </si>
  <si>
    <t>孜亚迪汗·吾斯曼</t>
  </si>
  <si>
    <t>652926194305044041</t>
  </si>
  <si>
    <t>6212877327051068</t>
  </si>
  <si>
    <t>热维汗·阿吾力</t>
  </si>
  <si>
    <t>652101194310273542</t>
  </si>
  <si>
    <t>6212877033916752</t>
  </si>
  <si>
    <t>再乃甫汗·阿不都尼亚孜</t>
  </si>
  <si>
    <t>65210119350915356X</t>
  </si>
  <si>
    <t>6212877033862931</t>
  </si>
  <si>
    <t>大庄子</t>
  </si>
  <si>
    <t>乃木吐拉·热合木吐拉</t>
  </si>
  <si>
    <t>652101193709143518</t>
  </si>
  <si>
    <t>6212877033844970</t>
  </si>
  <si>
    <t>09958674496</t>
  </si>
  <si>
    <t>尼依木·肉孜</t>
  </si>
  <si>
    <t>652101193511103537</t>
  </si>
  <si>
    <t>6212877033850670</t>
  </si>
  <si>
    <t>尼亚孜·阿依甫</t>
  </si>
  <si>
    <t>652101194008153515</t>
  </si>
  <si>
    <t>6212877033863426</t>
  </si>
  <si>
    <t>古丽孜热汗·克依木</t>
  </si>
  <si>
    <t>652101194103103524</t>
  </si>
  <si>
    <t>6212877319559870</t>
  </si>
  <si>
    <t>18099954398</t>
  </si>
  <si>
    <t>赛丽木汗·哈吾尔</t>
  </si>
  <si>
    <t>652101194104103526</t>
  </si>
  <si>
    <t>6212877033863624</t>
  </si>
  <si>
    <t>拜合提汗`肉孜</t>
  </si>
  <si>
    <t>652101194304033526</t>
  </si>
  <si>
    <t>6212877033844616</t>
  </si>
  <si>
    <t>大庄子2组</t>
  </si>
  <si>
    <t>15160847029</t>
  </si>
  <si>
    <t>白合提汗·吾甫尔</t>
  </si>
  <si>
    <t>652101193404283528</t>
  </si>
  <si>
    <t>6212877033813769</t>
  </si>
  <si>
    <t>西热木村</t>
  </si>
  <si>
    <t>依合力米汗·赛依都力</t>
  </si>
  <si>
    <t>652101193609213523</t>
  </si>
  <si>
    <t>6212877033741556</t>
  </si>
  <si>
    <t>力提甫·肉孜</t>
  </si>
  <si>
    <t>652101193511253519</t>
  </si>
  <si>
    <t xml:space="preserve">6212877033514979   </t>
  </si>
  <si>
    <t>克日木汗·阿不都热依木</t>
  </si>
  <si>
    <t>652101193710163524</t>
  </si>
  <si>
    <t>6212877033551781</t>
  </si>
  <si>
    <t>热依木汗·阿木斯力木</t>
  </si>
  <si>
    <t>65210119371025352X</t>
  </si>
  <si>
    <t>6212877033741846</t>
  </si>
  <si>
    <t>买买提·玉苏甫</t>
  </si>
  <si>
    <t>652101193709053512</t>
  </si>
  <si>
    <t>6212872083415714</t>
  </si>
  <si>
    <t>孜热皮汗·木萨</t>
  </si>
  <si>
    <t>652101193809103548</t>
  </si>
  <si>
    <t>6212877033741747</t>
  </si>
  <si>
    <t>肉苏力·沙吾克</t>
  </si>
  <si>
    <t>652101193703123516</t>
  </si>
  <si>
    <t>6212872083415706</t>
  </si>
  <si>
    <t>阿依木汗·托合提</t>
  </si>
  <si>
    <t>652101194004203546</t>
  </si>
  <si>
    <t>6212877033793151</t>
  </si>
  <si>
    <t>18196092444</t>
  </si>
  <si>
    <t>热伟汗·库尔班</t>
  </si>
  <si>
    <t>652101194012153526</t>
  </si>
  <si>
    <t>6212877033794175</t>
  </si>
  <si>
    <t>托合提汗·阿不都热依木</t>
  </si>
  <si>
    <t>652101194107123522</t>
  </si>
  <si>
    <t>6212877304128152</t>
  </si>
  <si>
    <t>18196072869</t>
  </si>
  <si>
    <t>塔吉汗·木提</t>
  </si>
  <si>
    <t>652101194104083529</t>
  </si>
  <si>
    <t>6212877033515026</t>
  </si>
  <si>
    <t>13070348253</t>
  </si>
  <si>
    <t>买买提·热合木都拉</t>
  </si>
  <si>
    <t>65210119410422351X</t>
  </si>
  <si>
    <t>6212877033742810</t>
  </si>
  <si>
    <t>18160232141</t>
  </si>
  <si>
    <t>阿不都古丽·尼亚孜</t>
  </si>
  <si>
    <t>652101193910153531</t>
  </si>
  <si>
    <t>6212872130682159</t>
  </si>
  <si>
    <t>西热木村4组47号</t>
  </si>
  <si>
    <t>13095040389</t>
  </si>
  <si>
    <t>尼吉木丁·卡哈尔</t>
  </si>
  <si>
    <t>65210119411011351X</t>
  </si>
  <si>
    <t>6212877033515273</t>
  </si>
  <si>
    <t>西热木村2组103号</t>
  </si>
  <si>
    <t>13899301786</t>
  </si>
  <si>
    <t>652101194202283540</t>
  </si>
  <si>
    <t>6212877072583646</t>
  </si>
  <si>
    <t>西热木村2组104号</t>
  </si>
  <si>
    <t>18099288890</t>
  </si>
  <si>
    <t>李季军</t>
  </si>
  <si>
    <t>652101194205043518</t>
  </si>
  <si>
    <t>6212877033513914</t>
  </si>
  <si>
    <t>西热木村2组92号</t>
  </si>
  <si>
    <t>买沙汗·吾甫尔</t>
  </si>
  <si>
    <t>652101194205073522</t>
  </si>
  <si>
    <t>6212877060374842</t>
  </si>
  <si>
    <t>西热木村4组8号</t>
  </si>
  <si>
    <t>艾山尼亚孜·艾塔克</t>
  </si>
  <si>
    <t>652101194204033510</t>
  </si>
  <si>
    <t>6212877033513831</t>
  </si>
  <si>
    <t>西热木村2组35号</t>
  </si>
  <si>
    <t>艾孜尼汗·力提甫</t>
  </si>
  <si>
    <t>652101194205053521</t>
  </si>
  <si>
    <t>6212877033551203</t>
  </si>
  <si>
    <t>西热木村4组92号</t>
  </si>
  <si>
    <t>哈力克·阿依提</t>
  </si>
  <si>
    <t>652101194207203538</t>
  </si>
  <si>
    <t>6212877033741531</t>
  </si>
  <si>
    <t>西热木村1组18号</t>
  </si>
  <si>
    <t>赛地汗·玉苏甫</t>
  </si>
  <si>
    <t>652101194211103548</t>
  </si>
  <si>
    <t>6212877078284751</t>
  </si>
  <si>
    <t>买尔孜汗·艾米都拉</t>
  </si>
  <si>
    <t>652101194302103527</t>
  </si>
  <si>
    <t>6212877033531213</t>
  </si>
  <si>
    <t>西热木村5组31号</t>
  </si>
  <si>
    <t>热牙尼汗`乃斯如拉</t>
  </si>
  <si>
    <t>652101194306153521</t>
  </si>
  <si>
    <t>6212877033514235</t>
  </si>
  <si>
    <t>西热木村2组</t>
  </si>
  <si>
    <t>沙塔尔`木提拉</t>
  </si>
  <si>
    <t>652101194306303518</t>
  </si>
  <si>
    <t>6212877033551518</t>
  </si>
  <si>
    <t>西热木村9组</t>
  </si>
  <si>
    <t>海丽切汗·亚克甫</t>
  </si>
  <si>
    <t>652101194310133523</t>
  </si>
  <si>
    <t>6212877033793789</t>
  </si>
  <si>
    <t>西然木村6组</t>
  </si>
  <si>
    <t>西热汗·买买提</t>
  </si>
  <si>
    <t>652101194208153544</t>
  </si>
  <si>
    <t>6212877033772072</t>
  </si>
  <si>
    <t>西然木村4组</t>
  </si>
  <si>
    <t>艾比批汗·阿山</t>
  </si>
  <si>
    <t>652101194204133546</t>
  </si>
  <si>
    <t>6212877033740483</t>
  </si>
  <si>
    <t>西然木村1组</t>
  </si>
  <si>
    <t>克依木·买苏木</t>
  </si>
  <si>
    <t>652101194209043515</t>
  </si>
  <si>
    <t>6212877033740343</t>
  </si>
  <si>
    <t>曹义英</t>
  </si>
  <si>
    <t>65210119340501352X</t>
  </si>
  <si>
    <t>6212877033961055</t>
  </si>
  <si>
    <t>干店村</t>
  </si>
  <si>
    <t>09958610376</t>
  </si>
  <si>
    <t>刘景銮</t>
  </si>
  <si>
    <t>652101193101093516</t>
  </si>
  <si>
    <t>6212877033584915</t>
  </si>
  <si>
    <t>13040513178</t>
  </si>
  <si>
    <t>吕彦娥</t>
  </si>
  <si>
    <t>652101193405013546</t>
  </si>
  <si>
    <t>6212877033959810</t>
  </si>
  <si>
    <t>徐发道</t>
  </si>
  <si>
    <t>652101193209203537</t>
  </si>
  <si>
    <t>6212877033584287</t>
  </si>
  <si>
    <t>罗汉英</t>
  </si>
  <si>
    <t>652101193502033522</t>
  </si>
  <si>
    <t>6212877033959117</t>
  </si>
  <si>
    <t>13565719911</t>
  </si>
  <si>
    <t>钱圣元</t>
  </si>
  <si>
    <t>652101193408283517</t>
  </si>
  <si>
    <t>6212877033583370</t>
  </si>
  <si>
    <t>18999692743</t>
  </si>
  <si>
    <t>罗会珍</t>
  </si>
  <si>
    <t>652101193603073523</t>
  </si>
  <si>
    <t>6212877033940489</t>
  </si>
  <si>
    <t>09957690022</t>
  </si>
  <si>
    <t>刘其林</t>
  </si>
  <si>
    <t>652101193604303511</t>
  </si>
  <si>
    <t>6212877033961154</t>
  </si>
  <si>
    <t>09958617277</t>
  </si>
  <si>
    <t>周红英</t>
  </si>
  <si>
    <t>652101193601243525</t>
  </si>
  <si>
    <t>6212877033939929</t>
  </si>
  <si>
    <t>09958617329</t>
  </si>
  <si>
    <t>张正叶</t>
  </si>
  <si>
    <t>652101193611183511</t>
  </si>
  <si>
    <t>6212877033960461</t>
  </si>
  <si>
    <t>15009967447</t>
  </si>
  <si>
    <t>彭安成</t>
  </si>
  <si>
    <t>652101193712013511</t>
  </si>
  <si>
    <t>6212877033961527</t>
  </si>
  <si>
    <t>高洪章</t>
  </si>
  <si>
    <t>652101193710083516</t>
  </si>
  <si>
    <t>6212877033960776</t>
  </si>
  <si>
    <t>石松章</t>
  </si>
  <si>
    <t>652101193712023517</t>
  </si>
  <si>
    <t>6212877033584865</t>
  </si>
  <si>
    <t>陈贵山</t>
  </si>
  <si>
    <t>652101193812243517</t>
  </si>
  <si>
    <t>6212877033584824</t>
  </si>
  <si>
    <t>65210119360701351x</t>
  </si>
  <si>
    <t>6212877033961501</t>
  </si>
  <si>
    <t>杨玉梅</t>
  </si>
  <si>
    <t>652101193901103524</t>
  </si>
  <si>
    <t>6212877033959471</t>
  </si>
  <si>
    <t>李万才</t>
  </si>
  <si>
    <t>652101193905013518</t>
  </si>
  <si>
    <t>6212877033960719</t>
  </si>
  <si>
    <t>丁加芳</t>
  </si>
  <si>
    <t>652101194005183540</t>
  </si>
  <si>
    <t>6212877033589930</t>
  </si>
  <si>
    <t>王美云</t>
  </si>
  <si>
    <t>65210119390525352X</t>
  </si>
  <si>
    <t>6212877033960685</t>
  </si>
  <si>
    <t>韩世俊</t>
  </si>
  <si>
    <t>652101193910103518</t>
  </si>
  <si>
    <t>6212877034061806</t>
  </si>
  <si>
    <t>吕枝知</t>
  </si>
  <si>
    <t>652101194002243528</t>
  </si>
  <si>
    <t>6212877033961097</t>
  </si>
  <si>
    <t>张常秀</t>
  </si>
  <si>
    <t>652101194003123528</t>
  </si>
  <si>
    <t>6212877033584691</t>
  </si>
  <si>
    <t>18152968680</t>
  </si>
  <si>
    <t>刘长友</t>
  </si>
  <si>
    <t>652101194004083513</t>
  </si>
  <si>
    <t>6212877033960370</t>
  </si>
  <si>
    <t>13119950250</t>
  </si>
  <si>
    <t>朱东芳</t>
  </si>
  <si>
    <t>652101194006143518</t>
  </si>
  <si>
    <t>6212877033583404</t>
  </si>
  <si>
    <t>15299307743</t>
  </si>
  <si>
    <t>王维凤</t>
  </si>
  <si>
    <t>652101194005233528</t>
  </si>
  <si>
    <t>6212877033940083</t>
  </si>
  <si>
    <t>13999049278</t>
  </si>
  <si>
    <t>刘桂英</t>
  </si>
  <si>
    <t>652101194006283527</t>
  </si>
  <si>
    <t>6212877033961006</t>
  </si>
  <si>
    <t>杨培香</t>
  </si>
  <si>
    <t>652101194010083544</t>
  </si>
  <si>
    <t>6212877034138851</t>
  </si>
  <si>
    <t>朱昌芳</t>
  </si>
  <si>
    <t>652101194011173525</t>
  </si>
  <si>
    <t>6212877033584345</t>
  </si>
  <si>
    <t>刘志新</t>
  </si>
  <si>
    <t>65210119410115351X</t>
  </si>
  <si>
    <t>6212877033961253</t>
  </si>
  <si>
    <t>15809953387</t>
  </si>
  <si>
    <t>王浩华</t>
  </si>
  <si>
    <t>652101194101153528</t>
  </si>
  <si>
    <t>6212877033940315</t>
  </si>
  <si>
    <t>15809958377</t>
  </si>
  <si>
    <t>王克友</t>
  </si>
  <si>
    <t>652101194007153510</t>
  </si>
  <si>
    <t>6212877033940539</t>
  </si>
  <si>
    <t>15299886082</t>
  </si>
  <si>
    <t>张长凤</t>
  </si>
  <si>
    <t>65210119410715354X</t>
  </si>
  <si>
    <t>6212877033584881</t>
  </si>
  <si>
    <t>干店村4组27号</t>
  </si>
  <si>
    <t>15809958733</t>
  </si>
  <si>
    <t>马克林</t>
  </si>
  <si>
    <t>652101194109093523</t>
  </si>
  <si>
    <t>6212877033960156</t>
  </si>
  <si>
    <t>干店村2组4号</t>
  </si>
  <si>
    <t>徐茂英</t>
  </si>
  <si>
    <t>652101193605013540</t>
  </si>
  <si>
    <t>6212877033584410</t>
  </si>
  <si>
    <t>干店村2组25号</t>
  </si>
  <si>
    <t>刘霞贵</t>
  </si>
  <si>
    <t>652101193810283515</t>
  </si>
  <si>
    <t>干店村2组39号</t>
  </si>
  <si>
    <t>15160822678</t>
  </si>
  <si>
    <t>姜桂云</t>
  </si>
  <si>
    <t>65210119420413352X</t>
  </si>
  <si>
    <t>6212877304136569</t>
  </si>
  <si>
    <t>干店村4组26号</t>
  </si>
  <si>
    <t>黄学东</t>
  </si>
  <si>
    <t>652101194110123515</t>
  </si>
  <si>
    <t>干店村2组71号</t>
  </si>
  <si>
    <t>孙景荣</t>
  </si>
  <si>
    <t>652101194205053513</t>
  </si>
  <si>
    <t>6212877033960800</t>
  </si>
  <si>
    <t>干店村2组46号</t>
  </si>
  <si>
    <t>15809958873</t>
  </si>
  <si>
    <t>李金凤</t>
  </si>
  <si>
    <t>652101194207153526</t>
  </si>
  <si>
    <t>6212877033961436</t>
  </si>
  <si>
    <t>干店村2组58号</t>
  </si>
  <si>
    <t>13899301256</t>
  </si>
  <si>
    <t>周洪来</t>
  </si>
  <si>
    <t>65210119421105351X</t>
  </si>
  <si>
    <t>6212877033583784</t>
  </si>
  <si>
    <t>13999460242</t>
  </si>
  <si>
    <t>652101194210053526</t>
  </si>
  <si>
    <t>6212877033959224</t>
  </si>
  <si>
    <t>干店村2组2号</t>
  </si>
  <si>
    <t>13369959685</t>
  </si>
  <si>
    <t>王贵英</t>
  </si>
  <si>
    <t>65210119430208352X</t>
  </si>
  <si>
    <t>6212877033959281</t>
  </si>
  <si>
    <t>干店村2组31号</t>
  </si>
  <si>
    <t>15809954652</t>
  </si>
  <si>
    <t>再吐尼汗·艾赛都</t>
  </si>
  <si>
    <t>652101193708103549</t>
  </si>
  <si>
    <t>6212877034015141</t>
  </si>
  <si>
    <t>花园村</t>
  </si>
  <si>
    <t>尼亚孜·肉孜克</t>
  </si>
  <si>
    <t>652101193705063510</t>
  </si>
  <si>
    <t>6212877033996085</t>
  </si>
  <si>
    <t>候发玉</t>
  </si>
  <si>
    <t>652101193803013517</t>
  </si>
  <si>
    <t>6212877033620966</t>
  </si>
  <si>
    <t>艾赛·苏外力</t>
  </si>
  <si>
    <t>652101193902053514</t>
  </si>
  <si>
    <t>6212877033966047</t>
  </si>
  <si>
    <t>西热批汗·阿不都古丽</t>
  </si>
  <si>
    <t>652101193908043544</t>
  </si>
  <si>
    <t>6212877303906111</t>
  </si>
  <si>
    <t>买尔江汗·把拉提</t>
  </si>
  <si>
    <t>652101194003043528</t>
  </si>
  <si>
    <t>6212877034034209</t>
  </si>
  <si>
    <t>13649950973</t>
  </si>
  <si>
    <t>马合木提·吉力力</t>
  </si>
  <si>
    <t>652101194001303533</t>
  </si>
  <si>
    <t>17399057170</t>
  </si>
  <si>
    <t>艾孜次汗·热依木</t>
  </si>
  <si>
    <t>65210119400623352X</t>
  </si>
  <si>
    <t>6212877033602030</t>
  </si>
  <si>
    <t>沙代提汗·孜尼亚木</t>
  </si>
  <si>
    <t>652101194010103584</t>
  </si>
  <si>
    <t>6212877033633530</t>
  </si>
  <si>
    <t>卡哈尔·哈力克</t>
  </si>
  <si>
    <t>652101194006213510</t>
  </si>
  <si>
    <t>6212877060369792</t>
  </si>
  <si>
    <t>加马力·木提</t>
  </si>
  <si>
    <t>652101194105083512</t>
  </si>
  <si>
    <t>阿娜尔汗·努茹木</t>
  </si>
  <si>
    <t>652101194108033529</t>
  </si>
  <si>
    <t>6212877034015760</t>
  </si>
  <si>
    <t>阿布都西库尔·沙塔尔</t>
  </si>
  <si>
    <t>652101194102043515</t>
  </si>
  <si>
    <t>6212877033601792</t>
  </si>
  <si>
    <t>艾米热汗·司马义</t>
  </si>
  <si>
    <t>652101194203103601</t>
  </si>
  <si>
    <t>6212877033602949</t>
  </si>
  <si>
    <t>花园村3组89号</t>
  </si>
  <si>
    <t>巴拉提·热合曼</t>
  </si>
  <si>
    <t>652101194203023513</t>
  </si>
  <si>
    <t>6212877034015638</t>
  </si>
  <si>
    <t>蒋英芳</t>
  </si>
  <si>
    <t>652101194010103568</t>
  </si>
  <si>
    <t>6212877034015380</t>
  </si>
  <si>
    <t>花园村3组108号</t>
  </si>
  <si>
    <t>尼吉吾拉·吐合提尼亚孜</t>
  </si>
  <si>
    <t>652101194211193512</t>
  </si>
  <si>
    <t>6212877034015323</t>
  </si>
  <si>
    <t>花园村4组</t>
  </si>
  <si>
    <t>18097755581</t>
  </si>
  <si>
    <t>吐尔地·肉孜克</t>
  </si>
  <si>
    <t>65210119421201351X</t>
  </si>
  <si>
    <t>6212877319597003</t>
  </si>
  <si>
    <t>花园村3组</t>
  </si>
  <si>
    <t>13999699101</t>
  </si>
  <si>
    <t>阿不都力·买提尼亚孜</t>
  </si>
  <si>
    <t>652101194303033532</t>
  </si>
  <si>
    <t>6212877034014474</t>
  </si>
  <si>
    <t>花园村4组21号</t>
  </si>
  <si>
    <t>13071340102</t>
  </si>
  <si>
    <t>麦尔孜汗·阿不都热合曼</t>
  </si>
  <si>
    <t>652101194302203528</t>
  </si>
  <si>
    <t>6212877303919957</t>
  </si>
  <si>
    <t>花园村4组50号</t>
  </si>
  <si>
    <t>马合木提·热依木</t>
  </si>
  <si>
    <t>652101194301213513</t>
  </si>
  <si>
    <t>6212877033602162</t>
  </si>
  <si>
    <t>花园村1组13号</t>
  </si>
  <si>
    <t>尼牙孜`铁木尔</t>
  </si>
  <si>
    <t>65210119430618351X</t>
  </si>
  <si>
    <t>6212877033602766</t>
  </si>
  <si>
    <t>花园村1组</t>
  </si>
  <si>
    <t>陈百鸽</t>
  </si>
  <si>
    <t>652101194307053522</t>
  </si>
  <si>
    <t>6212877033620768</t>
  </si>
  <si>
    <t>花园村2组</t>
  </si>
  <si>
    <t>艾比比汗`阿布地热衣木</t>
  </si>
  <si>
    <t>652101194306183528</t>
  </si>
  <si>
    <t>6212877034014433</t>
  </si>
  <si>
    <t>13999464717</t>
  </si>
  <si>
    <t>库尔班·色都力</t>
  </si>
  <si>
    <t>652101194310233532</t>
  </si>
  <si>
    <t>6217858300056524409</t>
  </si>
  <si>
    <t>花园村1组81号</t>
  </si>
  <si>
    <t>刘继武</t>
  </si>
  <si>
    <t>652101194212303517</t>
  </si>
  <si>
    <t>6212877034015182</t>
  </si>
  <si>
    <t>花园村1组11号</t>
  </si>
  <si>
    <t>热依木汗·买尼克</t>
  </si>
  <si>
    <t>652101193603163529</t>
  </si>
  <si>
    <t>8389080001020100579515</t>
  </si>
  <si>
    <t>帕克布拉克村</t>
  </si>
  <si>
    <t>18149950930</t>
  </si>
  <si>
    <t>吐尔迪汗·艾外都力</t>
  </si>
  <si>
    <t>652101193502043528</t>
  </si>
  <si>
    <t>6212877069965525</t>
  </si>
  <si>
    <t>古丽艾赛丽·加马力</t>
  </si>
  <si>
    <t>652101193809183525</t>
  </si>
  <si>
    <t>6212877034137747</t>
  </si>
  <si>
    <t>阿丽同汗·尤努斯</t>
  </si>
  <si>
    <t>65210119400420352X</t>
  </si>
  <si>
    <t>6212877034061558</t>
  </si>
  <si>
    <t>17399054811</t>
  </si>
  <si>
    <t>帕塔尔·买特热木</t>
  </si>
  <si>
    <t>652101194006013519</t>
  </si>
  <si>
    <t>6212877034138380</t>
  </si>
  <si>
    <t>艾乃吐力·托合提</t>
  </si>
  <si>
    <t>652101194006203515</t>
  </si>
  <si>
    <t>6212877034138307</t>
  </si>
  <si>
    <t>高月兰</t>
  </si>
  <si>
    <t>652101194005013541</t>
  </si>
  <si>
    <t>内吉吾力·那依提</t>
  </si>
  <si>
    <t>652101194110203515</t>
  </si>
  <si>
    <t>652101194108043524</t>
  </si>
  <si>
    <t>6212877033672306</t>
  </si>
  <si>
    <t>艾马尼汗·赛他尔</t>
  </si>
  <si>
    <t>652101194204083526</t>
  </si>
  <si>
    <t>6212877319579605</t>
  </si>
  <si>
    <t>帕克布拉克村5组51号</t>
  </si>
  <si>
    <t>15209950891</t>
  </si>
  <si>
    <t>吐尔逊·尕阿甫</t>
  </si>
  <si>
    <t>652101194304033518</t>
  </si>
  <si>
    <t>6212877056523534</t>
  </si>
  <si>
    <t>帕克布拉克村5组52号</t>
  </si>
  <si>
    <t>买尔江汗·艾米都力</t>
  </si>
  <si>
    <t>652101194307093524</t>
  </si>
  <si>
    <t>6212877034138950</t>
  </si>
  <si>
    <t>帕克布拉克村5组53号</t>
  </si>
  <si>
    <t>13369950544</t>
  </si>
  <si>
    <t>孔祥会</t>
  </si>
  <si>
    <t>652101194307023518</t>
  </si>
  <si>
    <t>6212877034122731</t>
  </si>
  <si>
    <t>帕克布拉克村5组54号</t>
  </si>
  <si>
    <t>18299296937</t>
  </si>
  <si>
    <t>拜克热`克依木</t>
  </si>
  <si>
    <t>652101194308063511</t>
  </si>
  <si>
    <t>6212877034104127</t>
  </si>
  <si>
    <t>帕克布拉克村6组55号</t>
  </si>
  <si>
    <t>13095042589</t>
  </si>
  <si>
    <t>艾比布汗·哈力克</t>
  </si>
  <si>
    <t>652101194310153524</t>
  </si>
  <si>
    <t>6212877034138216</t>
  </si>
  <si>
    <t>帕克布拉克村4组</t>
  </si>
  <si>
    <t>13899307043</t>
  </si>
  <si>
    <t>赵玉兰</t>
  </si>
  <si>
    <t>652101194310273526</t>
  </si>
  <si>
    <t>6212877034122475</t>
  </si>
  <si>
    <t>帕克布拉克村1组</t>
  </si>
  <si>
    <t>17609952625</t>
  </si>
  <si>
    <t>伊沙木丁·扎依提</t>
  </si>
  <si>
    <t>652101194311153518</t>
  </si>
  <si>
    <t>6212877034138182</t>
  </si>
  <si>
    <t>13345427736</t>
  </si>
  <si>
    <t>艾斯米吐力·乃买提</t>
  </si>
  <si>
    <t>652101193803043513</t>
  </si>
  <si>
    <t>6212877034081374</t>
  </si>
  <si>
    <t>庄子村</t>
  </si>
  <si>
    <t>买尼克·阿皮孜</t>
  </si>
  <si>
    <t>652101193801103519</t>
  </si>
  <si>
    <t>6212877034082976</t>
  </si>
  <si>
    <t>15909951364</t>
  </si>
  <si>
    <t>哈力汗·吉力力</t>
  </si>
  <si>
    <t>652101193910253524</t>
  </si>
  <si>
    <t>6212877033679954</t>
  </si>
  <si>
    <t>18599544204</t>
  </si>
  <si>
    <t>马依木汗汗·肉孜</t>
  </si>
  <si>
    <t>652101194004303520</t>
  </si>
  <si>
    <t>6212877034083818</t>
  </si>
  <si>
    <t>13031205581</t>
  </si>
  <si>
    <t>热沙来提汗·阿皮孜</t>
  </si>
  <si>
    <t>652101194005133527</t>
  </si>
  <si>
    <t>6212877034081481</t>
  </si>
  <si>
    <t>艾代吐力·乃买提</t>
  </si>
  <si>
    <t>652101194102013519</t>
  </si>
  <si>
    <t>6212877034082422</t>
  </si>
  <si>
    <t>吐尔逊汗·阿西木</t>
  </si>
  <si>
    <t>65210119410207352X</t>
  </si>
  <si>
    <t>6212877034081549</t>
  </si>
  <si>
    <t>吾古丽汗·热木提</t>
  </si>
  <si>
    <t>652101194102063524</t>
  </si>
  <si>
    <t>6212877073393490</t>
  </si>
  <si>
    <t>13199958276</t>
  </si>
  <si>
    <t>阿达来提汗·努如力</t>
  </si>
  <si>
    <t>652101194104053549</t>
  </si>
  <si>
    <t>6212877034082471</t>
  </si>
  <si>
    <t>15026256404</t>
  </si>
  <si>
    <t>艾萨力汗·艾米都拉</t>
  </si>
  <si>
    <t>652101194210093528</t>
  </si>
  <si>
    <t>6212877034104226</t>
  </si>
  <si>
    <t>热萨来提汗·吐合提</t>
  </si>
  <si>
    <t>652101194210073527</t>
  </si>
  <si>
    <t>6212877034105017</t>
  </si>
  <si>
    <t>皮达衣·伊达伊</t>
  </si>
  <si>
    <t>652101194304103512</t>
  </si>
  <si>
    <t>6212877034083693</t>
  </si>
  <si>
    <t>庄子村3组6号</t>
  </si>
  <si>
    <t>13579540185</t>
  </si>
  <si>
    <t>吐尔逊·木库尤提</t>
  </si>
  <si>
    <t>652101194303083513</t>
  </si>
  <si>
    <t>6212877034139016</t>
  </si>
  <si>
    <t>庄子村6组8号</t>
  </si>
  <si>
    <t>18999043288</t>
  </si>
  <si>
    <t>加马力`巴吾东</t>
  </si>
  <si>
    <t>652101194309063513</t>
  </si>
  <si>
    <t>6212877034081648</t>
  </si>
  <si>
    <t>庄子村3组9号</t>
  </si>
  <si>
    <t>13999470314</t>
  </si>
  <si>
    <t>热合木都拉·卡吉巴克</t>
  </si>
  <si>
    <t>652101193203093517</t>
  </si>
  <si>
    <t>6212877060385301</t>
  </si>
  <si>
    <t>阔西墩村</t>
  </si>
  <si>
    <t>15022869341</t>
  </si>
  <si>
    <t>买合布甫汗·阿不斯</t>
  </si>
  <si>
    <t>652101192801063524</t>
  </si>
  <si>
    <t>6212877069965491</t>
  </si>
  <si>
    <t>依莎木丁·胡吉</t>
  </si>
  <si>
    <t>652101193201213511</t>
  </si>
  <si>
    <t>6212877060385285</t>
  </si>
  <si>
    <t>夏扎提汗·马尼克</t>
  </si>
  <si>
    <t>652101193706013523</t>
  </si>
  <si>
    <t>6212877073393474</t>
  </si>
  <si>
    <t>依米提·司马义</t>
  </si>
  <si>
    <t>652101193712203518</t>
  </si>
  <si>
    <t>6212877034034670</t>
  </si>
  <si>
    <t>然拉汗·佐尔东</t>
  </si>
  <si>
    <t>652101193909303520</t>
  </si>
  <si>
    <t>6212877034034126</t>
  </si>
  <si>
    <t>依拉音·安乃吐</t>
  </si>
  <si>
    <t>652101194011163511</t>
  </si>
  <si>
    <t>6212877034061244</t>
  </si>
  <si>
    <t>尼吉木丁·买尼克</t>
  </si>
  <si>
    <t>652101194110153511</t>
  </si>
  <si>
    <t>6212877034034951</t>
  </si>
  <si>
    <t>阔西墩村1组10号</t>
  </si>
  <si>
    <t>15509954044</t>
  </si>
  <si>
    <t>尼扎米丁·买尼克尼</t>
  </si>
  <si>
    <t>652101194112153515</t>
  </si>
  <si>
    <t>6212877319625911</t>
  </si>
  <si>
    <t>阔西墩村1组04号</t>
  </si>
  <si>
    <t>15022866257</t>
  </si>
  <si>
    <t>依明来汗·依明</t>
  </si>
  <si>
    <t>652101194108123524</t>
  </si>
  <si>
    <t>6212877034034241</t>
  </si>
  <si>
    <t>阔西墩村1组27号</t>
  </si>
  <si>
    <t>13999042753</t>
  </si>
  <si>
    <t>木坦尔·胡吉</t>
  </si>
  <si>
    <t>652101194201163512</t>
  </si>
  <si>
    <t>6212877034062077</t>
  </si>
  <si>
    <t>阔西墩村2组20号</t>
  </si>
  <si>
    <t>然拉汗`莎吾提</t>
  </si>
  <si>
    <t>652101194306143542</t>
  </si>
  <si>
    <t>6212877306755746</t>
  </si>
  <si>
    <t>阔西墩村2组</t>
  </si>
  <si>
    <t>夏木希·格依提</t>
  </si>
  <si>
    <t>652101194309153519</t>
  </si>
  <si>
    <t>6212877335201101</t>
  </si>
  <si>
    <t>阔西墩村3组</t>
  </si>
  <si>
    <t>曹月英</t>
  </si>
  <si>
    <t>652101194203181044</t>
  </si>
  <si>
    <t>6214674530000936924</t>
  </si>
  <si>
    <t>新区社区</t>
  </si>
  <si>
    <t>高昌区大河沿镇中心东路7号院平2栋1室内</t>
  </si>
  <si>
    <t>18699514159</t>
  </si>
  <si>
    <t>陈令淼</t>
  </si>
  <si>
    <t>65210119361127101X</t>
  </si>
  <si>
    <t>6214674600000902141</t>
  </si>
  <si>
    <t>大河沿镇中心东路1号院平1栋3室</t>
  </si>
  <si>
    <t>09958641571</t>
  </si>
  <si>
    <t>成会子</t>
  </si>
  <si>
    <t>652101194107171014</t>
  </si>
  <si>
    <t>6217858300055615745</t>
  </si>
  <si>
    <t>大河沿镇文明南路1号院2号楼1单元204室内</t>
  </si>
  <si>
    <t>18129217770</t>
  </si>
  <si>
    <t>丁秀珍</t>
  </si>
  <si>
    <t>652123194008060720</t>
  </si>
  <si>
    <t>6217858300055540620</t>
  </si>
  <si>
    <t>大河沿镇中心东路3-1-9</t>
  </si>
  <si>
    <t>13699906582</t>
  </si>
  <si>
    <t>杜玲芹</t>
  </si>
  <si>
    <t>652101193905051020</t>
  </si>
  <si>
    <t>6214674600000909740</t>
  </si>
  <si>
    <t>15209956750</t>
  </si>
  <si>
    <t>杜尚荣</t>
  </si>
  <si>
    <t>652101193910081013</t>
  </si>
  <si>
    <t>6217213004001800688</t>
  </si>
  <si>
    <t>大河沿镇中心东路3号院平1栋10室</t>
  </si>
  <si>
    <t>18609953001</t>
  </si>
  <si>
    <t>耿保平</t>
  </si>
  <si>
    <t>652101193812151022</t>
  </si>
  <si>
    <t>6228230899009541572</t>
  </si>
  <si>
    <t>大河沿镇环城东路1-1</t>
  </si>
  <si>
    <t>18139315458</t>
  </si>
  <si>
    <t>郭俊兰</t>
  </si>
  <si>
    <t>652101194208221025</t>
  </si>
  <si>
    <t>6214674560002226685</t>
  </si>
  <si>
    <t>新疆高昌区大河沿镇新区社区北新家境</t>
  </si>
  <si>
    <t>18909959360</t>
  </si>
  <si>
    <t>郭瑞华</t>
  </si>
  <si>
    <t>65210119400409102X</t>
  </si>
  <si>
    <t>6214674600000337751</t>
  </si>
  <si>
    <t>大河沿镇中心东路3号院平2栋2室</t>
  </si>
  <si>
    <t>17732532720</t>
  </si>
  <si>
    <t>郭遵恩</t>
  </si>
  <si>
    <t>65210119370808101X</t>
  </si>
  <si>
    <t>6214674600000757461</t>
  </si>
  <si>
    <t>大河沿镇文明南路9号楼1单元7号</t>
  </si>
  <si>
    <t>15299891505</t>
  </si>
  <si>
    <t>何淑珍</t>
  </si>
  <si>
    <t>652101193606081043</t>
  </si>
  <si>
    <t>6214674540006857412</t>
  </si>
  <si>
    <t>大河沿镇中心东路7号院7栋1室</t>
  </si>
  <si>
    <t>13579967694</t>
  </si>
  <si>
    <t>黄荣钦</t>
  </si>
  <si>
    <t>652101193706290715</t>
  </si>
  <si>
    <t>6217213005001049127</t>
  </si>
  <si>
    <t>大河沿中心东路6号院1号</t>
  </si>
  <si>
    <t>15026269388</t>
  </si>
  <si>
    <t>姜启胜</t>
  </si>
  <si>
    <t>652101194012281050</t>
  </si>
  <si>
    <t>6217213010002772404</t>
  </si>
  <si>
    <t>大河沿镇东湖路北3-2</t>
  </si>
  <si>
    <t>18509950358</t>
  </si>
  <si>
    <t>蒋明翠</t>
  </si>
  <si>
    <t>652101194210051029</t>
  </si>
  <si>
    <t>6217858300055214713</t>
  </si>
  <si>
    <t>大河沿镇文明南路1号院1号楼2单元102室</t>
  </si>
  <si>
    <t>18009950056</t>
  </si>
  <si>
    <t>赖桂芳</t>
  </si>
  <si>
    <t>652101193401111026</t>
  </si>
  <si>
    <t>6217858300001827022</t>
  </si>
  <si>
    <t>大河沿镇中心东路7号院平4栋1室</t>
  </si>
  <si>
    <t>13179821028</t>
  </si>
  <si>
    <t>李高基</t>
  </si>
  <si>
    <t>65210119290605101X</t>
  </si>
  <si>
    <t>6228233695094774061</t>
  </si>
  <si>
    <t>大河沿镇环城东路石油小区2号</t>
  </si>
  <si>
    <t>13699929111</t>
  </si>
  <si>
    <t>李永兰</t>
  </si>
  <si>
    <t>320324193206055425</t>
  </si>
  <si>
    <t>6217858300057739881</t>
  </si>
  <si>
    <t>大河沿镇爱民路医院宿舍</t>
  </si>
  <si>
    <t>13649952338</t>
  </si>
  <si>
    <t>李卓友</t>
  </si>
  <si>
    <t>652101193812261010</t>
  </si>
  <si>
    <t>6214674530002814319</t>
  </si>
  <si>
    <t>大河沿镇育才北路101号院17巷5号</t>
  </si>
  <si>
    <t>13639974625</t>
  </si>
  <si>
    <t>刘圣才</t>
  </si>
  <si>
    <t>652101194304211038</t>
  </si>
  <si>
    <t>6214674600000901085</t>
  </si>
  <si>
    <t>大河沿镇文明南路1号院1号楼1单元102室</t>
  </si>
  <si>
    <t>13579555718</t>
  </si>
  <si>
    <t>龙素清</t>
  </si>
  <si>
    <t>65210119380209102X</t>
  </si>
  <si>
    <t>6228230899004907471</t>
  </si>
  <si>
    <t>大河沿镇中心东路3号院平1栋25室</t>
  </si>
  <si>
    <t>13899316552</t>
  </si>
  <si>
    <t>鲁清霞</t>
  </si>
  <si>
    <t>65210119420426102X</t>
  </si>
  <si>
    <t>6217858300051867118</t>
  </si>
  <si>
    <t>大河沿镇文明南路1号院一号楼2单元306室</t>
  </si>
  <si>
    <t>15688313250</t>
  </si>
  <si>
    <t>652101193812201018</t>
  </si>
  <si>
    <t>6214674560002226719</t>
  </si>
  <si>
    <t>大河沿镇中心东路7号院平1栋3室</t>
  </si>
  <si>
    <t>马庆三</t>
  </si>
  <si>
    <t>412930194004154837</t>
  </si>
  <si>
    <t>6212877074903347</t>
  </si>
  <si>
    <t>大河沿镇车师路客运站家属院7号</t>
  </si>
  <si>
    <t>13239719139</t>
  </si>
  <si>
    <t>唐文章</t>
  </si>
  <si>
    <t>652101193212021013</t>
  </si>
  <si>
    <t>6214674600000846116</t>
  </si>
  <si>
    <t>大河沿镇中心东路7号院3栋2室</t>
  </si>
  <si>
    <t>09958641780</t>
  </si>
  <si>
    <t>王彩云</t>
  </si>
  <si>
    <t>652101193811161026</t>
  </si>
  <si>
    <t>6217858300051875855</t>
  </si>
  <si>
    <t>大河沿镇文明北路6号院平1栋1室</t>
  </si>
  <si>
    <t>15009964279</t>
  </si>
  <si>
    <t>王存兰</t>
  </si>
  <si>
    <t>652101193701101022</t>
  </si>
  <si>
    <t>6214674600000902158</t>
  </si>
  <si>
    <t>大河沿镇中心东路1巷1号院平1栋3室</t>
  </si>
  <si>
    <t>13565716089</t>
  </si>
  <si>
    <t>王花荣</t>
  </si>
  <si>
    <t>652101193907131024</t>
  </si>
  <si>
    <t>6217858300051848407</t>
  </si>
  <si>
    <t>大河沿镇中心东路3-1-12</t>
  </si>
  <si>
    <t>13309954546</t>
  </si>
  <si>
    <t>王淑清</t>
  </si>
  <si>
    <t>652101194209131021</t>
  </si>
  <si>
    <t>6214674600000772288</t>
  </si>
  <si>
    <t>大河沿镇环城北路8号院平1栋1室</t>
  </si>
  <si>
    <t>13239958955</t>
  </si>
  <si>
    <t>王廷恩</t>
  </si>
  <si>
    <t>652101194303291013</t>
  </si>
  <si>
    <t>6217213002014136439</t>
  </si>
  <si>
    <t>大河沿镇中心东路3号院平一栋2室</t>
  </si>
  <si>
    <t>15099080650</t>
  </si>
  <si>
    <t>王学敏</t>
  </si>
  <si>
    <t>652101193905221026</t>
  </si>
  <si>
    <t>6217213002009983043</t>
  </si>
  <si>
    <t>大河沿镇环城东路1号院平8栋5室</t>
  </si>
  <si>
    <t>13699922256</t>
  </si>
  <si>
    <t>王玉兰</t>
  </si>
  <si>
    <t>652101194004111027</t>
  </si>
  <si>
    <t>6214674530003568161</t>
  </si>
  <si>
    <t>大河沿镇中心东路1巷1号院平1栋1室</t>
  </si>
  <si>
    <t>18999479994</t>
  </si>
  <si>
    <t>王振民</t>
  </si>
  <si>
    <t>652101193905191015</t>
  </si>
  <si>
    <t>6214674600000932296</t>
  </si>
  <si>
    <t>大河沿镇沿铁东路1号院平1栋9室</t>
  </si>
  <si>
    <t>13899305959</t>
  </si>
  <si>
    <t>吴凡</t>
  </si>
  <si>
    <t>652101193312151018</t>
  </si>
  <si>
    <t>6214674530002147306</t>
  </si>
  <si>
    <t>大河沿镇中心东路7号院平2栋1室</t>
  </si>
  <si>
    <t>13899326592</t>
  </si>
  <si>
    <t>颜景连</t>
  </si>
  <si>
    <t>370823194009282025</t>
  </si>
  <si>
    <t>6228230899005281579</t>
  </si>
  <si>
    <t>大河沿镇环城北路镇建筑公司家属院301</t>
  </si>
  <si>
    <t>13999465855</t>
  </si>
  <si>
    <t>杨盘</t>
  </si>
  <si>
    <t>412721194109100643</t>
  </si>
  <si>
    <t>6212872130648929</t>
  </si>
  <si>
    <t>大河沿镇环城北路2栋12号</t>
  </si>
  <si>
    <t>13031209586</t>
  </si>
  <si>
    <t>尹学彦</t>
  </si>
  <si>
    <t>370823193202172034</t>
  </si>
  <si>
    <t>6228230899005281678</t>
  </si>
  <si>
    <t>大河沿镇建筑公司家属院301号</t>
  </si>
  <si>
    <t>张东华</t>
  </si>
  <si>
    <t>652101194202011027</t>
  </si>
  <si>
    <t>6214674600000896384</t>
  </si>
  <si>
    <t>吐鲁番市幸福路鸿雁小区4号楼三单元501</t>
  </si>
  <si>
    <t>13899305609</t>
  </si>
  <si>
    <t>肖绪华</t>
  </si>
  <si>
    <t>652801194311020086</t>
  </si>
  <si>
    <t>6217858300056513337</t>
  </si>
  <si>
    <t>大河沿镇商业路20栋121号文化小区</t>
  </si>
  <si>
    <t>张永贤</t>
  </si>
  <si>
    <t>652101193902011023</t>
  </si>
  <si>
    <t>6228233699001075273</t>
  </si>
  <si>
    <t>大河沿镇中心东路3号院平2栋3室</t>
  </si>
  <si>
    <t>13579988786</t>
  </si>
  <si>
    <t>张玉奎</t>
  </si>
  <si>
    <t>652101193610261012</t>
  </si>
  <si>
    <t>6228233665044330967</t>
  </si>
  <si>
    <t>大河沿镇监狱101号院</t>
  </si>
  <si>
    <t>18009917269</t>
  </si>
  <si>
    <t>郑志斌</t>
  </si>
  <si>
    <t>652828193811152339</t>
  </si>
  <si>
    <t>6214674560001705515</t>
  </si>
  <si>
    <t>大河沿镇邮政局家属院3号楼1单元401室</t>
  </si>
  <si>
    <t>13579545530</t>
  </si>
  <si>
    <t>周茂英</t>
  </si>
  <si>
    <t>652101193211111025</t>
  </si>
  <si>
    <t>6217213005001011416</t>
  </si>
  <si>
    <t>大河沿镇中心东路3号院平1栋4室</t>
  </si>
  <si>
    <t>周月娥</t>
  </si>
  <si>
    <t>652101194007021027</t>
  </si>
  <si>
    <t>6214674550002836583</t>
  </si>
  <si>
    <t>大河沿镇环城北路1巷平1栋1室</t>
  </si>
  <si>
    <t>15309950217</t>
  </si>
  <si>
    <t>朱玉琴</t>
  </si>
  <si>
    <t>65282819410815234X</t>
  </si>
  <si>
    <t>6214674560001705481</t>
  </si>
  <si>
    <t>大河沿镇邮政小区3号楼1单元401</t>
  </si>
  <si>
    <t>张贵宽</t>
  </si>
  <si>
    <t>652101194310191010</t>
  </si>
  <si>
    <t>6214674600000844095</t>
  </si>
  <si>
    <t>大河沿镇文明北路1号院2号楼2单元204室</t>
  </si>
  <si>
    <t>16699653225</t>
  </si>
  <si>
    <t>白鸿德</t>
  </si>
  <si>
    <t>652101193702221018</t>
  </si>
  <si>
    <t>6214674540006515994</t>
  </si>
  <si>
    <t>铁路社区</t>
  </si>
  <si>
    <t>大河沿镇育才北路35号楼3单元203室</t>
  </si>
  <si>
    <t>13379770560</t>
  </si>
  <si>
    <t>蔡玉凤</t>
  </si>
  <si>
    <t>652101193602261020</t>
  </si>
  <si>
    <t>6214674540004074564</t>
  </si>
  <si>
    <t>大河沿镇文明北路小2楼</t>
  </si>
  <si>
    <t>13699957728</t>
  </si>
  <si>
    <t>陈菊英</t>
  </si>
  <si>
    <t>652101194302171028</t>
  </si>
  <si>
    <t>6214674530002916890</t>
  </si>
  <si>
    <t>大河沿镇育才北路2号楼4巷5号</t>
  </si>
  <si>
    <t>18719945869</t>
  </si>
  <si>
    <t>陈淑惠</t>
  </si>
  <si>
    <t>652801193406201643</t>
  </si>
  <si>
    <t>6217213002005225787</t>
  </si>
  <si>
    <t>大河沿镇文明北路29号楼1单元203室</t>
  </si>
  <si>
    <t>13909956870</t>
  </si>
  <si>
    <t>陈文贤</t>
  </si>
  <si>
    <t>652101193603081013</t>
  </si>
  <si>
    <t>6214674540004765773</t>
  </si>
  <si>
    <t>大河沿镇育才北路22号楼3单元306室</t>
  </si>
  <si>
    <t>18099952970</t>
  </si>
  <si>
    <t>652101193512271022</t>
  </si>
  <si>
    <t>6214674540004821378</t>
  </si>
  <si>
    <t>大河沿镇文艺北路33巷9号</t>
  </si>
  <si>
    <t>13639929046</t>
  </si>
  <si>
    <t>丁香兰</t>
  </si>
  <si>
    <t>652101194102021025</t>
  </si>
  <si>
    <t>6217858300056518609</t>
  </si>
  <si>
    <t>大河沿镇育才南路15号楼3单元102室</t>
  </si>
  <si>
    <t>13289950628</t>
  </si>
  <si>
    <t>董秀红</t>
  </si>
  <si>
    <t>652101193905211020</t>
  </si>
  <si>
    <t>6217213002014871746</t>
  </si>
  <si>
    <t>大河沿镇文艺北路1号楼4单元101室</t>
  </si>
  <si>
    <t>13909956167</t>
  </si>
  <si>
    <t>段金忠</t>
  </si>
  <si>
    <t>130625193802175519</t>
  </si>
  <si>
    <t>6217858300058490013</t>
  </si>
  <si>
    <t>大河沿镇育才南路38号楼3单元204室</t>
  </si>
  <si>
    <t>17799250056</t>
  </si>
  <si>
    <t>段文献</t>
  </si>
  <si>
    <t>652101193812151014</t>
  </si>
  <si>
    <t>6214674580001423794</t>
  </si>
  <si>
    <t>大河沿镇育才北路6巷1号</t>
  </si>
  <si>
    <t>15026010325</t>
  </si>
  <si>
    <t>段振恒</t>
  </si>
  <si>
    <t>65210119350428101X</t>
  </si>
  <si>
    <t>6214674540004765732</t>
  </si>
  <si>
    <t>大河沿镇育才北路43号4单102室</t>
  </si>
  <si>
    <t>18299299131</t>
  </si>
  <si>
    <t>耿生武</t>
  </si>
  <si>
    <t>652101193406071019</t>
  </si>
  <si>
    <t>6214674540004741428</t>
  </si>
  <si>
    <t>大河沿镇铁商北路3号楼2单元102室</t>
  </si>
  <si>
    <t>13899305193</t>
  </si>
  <si>
    <t>郭喜秀</t>
  </si>
  <si>
    <t>652101193704141046</t>
  </si>
  <si>
    <t>6217213002013916674</t>
  </si>
  <si>
    <t>大河沿镇文明北路36号楼1单元202室</t>
  </si>
  <si>
    <t>15026055475</t>
  </si>
  <si>
    <t>韩晓寿</t>
  </si>
  <si>
    <t>652101193201041019</t>
  </si>
  <si>
    <t>6214674540004695731</t>
  </si>
  <si>
    <t>大河沿镇育才北路33楼2单元204室</t>
  </si>
  <si>
    <t>15276762718</t>
  </si>
  <si>
    <t>韩秀琴</t>
  </si>
  <si>
    <t>652101193712211024</t>
  </si>
  <si>
    <t>6228230895116877560</t>
  </si>
  <si>
    <t>大河沿镇育才南路18号楼2单元1号</t>
  </si>
  <si>
    <t>13899975398</t>
  </si>
  <si>
    <t>何文清</t>
  </si>
  <si>
    <t>652101193810051036</t>
  </si>
  <si>
    <t>6214674540004696267</t>
  </si>
  <si>
    <t>大河沿镇文艺南路2街27栋2单元201室</t>
  </si>
  <si>
    <t>13999697188</t>
  </si>
  <si>
    <t>黄明先</t>
  </si>
  <si>
    <t>652101194209261010</t>
  </si>
  <si>
    <t>6214674530001164187</t>
  </si>
  <si>
    <t>大河沿镇工务段149号</t>
  </si>
  <si>
    <t>13579545236</t>
  </si>
  <si>
    <t>吉秀英</t>
  </si>
  <si>
    <t>652101193404041027</t>
  </si>
  <si>
    <t>6217213002016300439</t>
  </si>
  <si>
    <t>大河沿镇育才北路33号楼1单元101室</t>
  </si>
  <si>
    <t>15999161315</t>
  </si>
  <si>
    <t>蒋爱民</t>
  </si>
  <si>
    <t>652101193307081027</t>
  </si>
  <si>
    <t>6217858300055542071</t>
  </si>
  <si>
    <t>大河沿镇育才南路15号楼3单元204室</t>
  </si>
  <si>
    <t>13779009852</t>
  </si>
  <si>
    <t>兰风英</t>
  </si>
  <si>
    <t>65210119400310102X</t>
  </si>
  <si>
    <t>6217213005001067301</t>
  </si>
  <si>
    <t>大河沿镇育才北路3号1单元203室</t>
  </si>
  <si>
    <t>13070340663</t>
  </si>
  <si>
    <t>李翠香</t>
  </si>
  <si>
    <t>652101193807011025</t>
  </si>
  <si>
    <t>6214674530002992792</t>
  </si>
  <si>
    <t>大河沿镇育才北路33号楼3单元101室</t>
  </si>
  <si>
    <t>15099030860</t>
  </si>
  <si>
    <t>李道生</t>
  </si>
  <si>
    <t>65210119350513103X</t>
  </si>
  <si>
    <t>6214674540004815941</t>
  </si>
  <si>
    <t>大河沿镇育才南路38号楼3单元102室</t>
  </si>
  <si>
    <t>李花菊</t>
  </si>
  <si>
    <t>652101193808221024</t>
  </si>
  <si>
    <t>6214674560001150647</t>
  </si>
  <si>
    <t>大河沿镇环城北路7巷6号</t>
  </si>
  <si>
    <t>15509956388</t>
  </si>
  <si>
    <t>李小喜</t>
  </si>
  <si>
    <t>652101193012161011</t>
  </si>
  <si>
    <t>6214674540004742830</t>
  </si>
  <si>
    <t>刘俊贞</t>
  </si>
  <si>
    <t>652101193603261022</t>
  </si>
  <si>
    <t>6217858300019664433</t>
  </si>
  <si>
    <t>刘素兰</t>
  </si>
  <si>
    <t>652101193909151029</t>
  </si>
  <si>
    <t>6217213002005189447</t>
  </si>
  <si>
    <t>大河沿镇文明南路9号楼2单元306室</t>
  </si>
  <si>
    <t>15894618778</t>
  </si>
  <si>
    <t>刘献英</t>
  </si>
  <si>
    <t>652101193505061027</t>
  </si>
  <si>
    <t>6217213002014510658</t>
  </si>
  <si>
    <t>大河沿镇育才南路2号楼4单元204室</t>
  </si>
  <si>
    <t>13899305750</t>
  </si>
  <si>
    <t>652101193709121028</t>
  </si>
  <si>
    <t>6214674540004654027</t>
  </si>
  <si>
    <t>大河沿镇工务段116号</t>
  </si>
  <si>
    <t>13629930279</t>
  </si>
  <si>
    <t>柳风枝</t>
  </si>
  <si>
    <t>652101193808131045</t>
  </si>
  <si>
    <t>6217213002005575447</t>
  </si>
  <si>
    <t>大河沿镇工务段44号</t>
  </si>
  <si>
    <t>13565646829</t>
  </si>
  <si>
    <t>龙改仙</t>
  </si>
  <si>
    <t>652101194106231046</t>
  </si>
  <si>
    <t>6214674540004653532</t>
  </si>
  <si>
    <t>大河沿镇铁商南路27号楼1单元102室</t>
  </si>
  <si>
    <t>13579899805</t>
  </si>
  <si>
    <t>韩桂芳</t>
  </si>
  <si>
    <t>652101194311111027</t>
  </si>
  <si>
    <t>6214674540004068087</t>
  </si>
  <si>
    <t>大河沿镇中心西路33巷4号</t>
  </si>
  <si>
    <t>13565716595
15099505128</t>
  </si>
  <si>
    <t>陆春香</t>
  </si>
  <si>
    <t>652101194012151029</t>
  </si>
  <si>
    <t>6217213002009437669</t>
  </si>
  <si>
    <t>陆翠英</t>
  </si>
  <si>
    <t>652101193812031020</t>
  </si>
  <si>
    <t>6217213002003880252</t>
  </si>
  <si>
    <t>大河沿镇育才南路12号</t>
  </si>
  <si>
    <t>18909959620</t>
  </si>
  <si>
    <t>马福祥</t>
  </si>
  <si>
    <t>652101193512021015</t>
  </si>
  <si>
    <t>6214674540004741493</t>
  </si>
  <si>
    <t>大河沿镇环城北路7巷2号</t>
  </si>
  <si>
    <t>13909956057</t>
  </si>
  <si>
    <t>马玉玲</t>
  </si>
  <si>
    <t>652101193905041025</t>
  </si>
  <si>
    <t>6217213002005050896</t>
  </si>
  <si>
    <t>大河沿镇育才北路23栋3单元306室</t>
  </si>
  <si>
    <t>13899305657</t>
  </si>
  <si>
    <t>钱水成</t>
  </si>
  <si>
    <t>652101194001101034</t>
  </si>
  <si>
    <t>6214674540004821402</t>
  </si>
  <si>
    <t>大河沿镇沿铁东路火车站2号</t>
  </si>
  <si>
    <t>15909954446</t>
  </si>
  <si>
    <t>汤明山</t>
  </si>
  <si>
    <t>652101193512051011</t>
  </si>
  <si>
    <t>6214674540004765757</t>
  </si>
  <si>
    <t>大河沿镇文明南路9号楼1单元202室</t>
  </si>
  <si>
    <t>13999235095</t>
  </si>
  <si>
    <t>田树珍</t>
  </si>
  <si>
    <t>652801193703226249</t>
  </si>
  <si>
    <t>6217213002013997831</t>
  </si>
  <si>
    <t>大河沿镇文明北路36号楼1单元301室</t>
  </si>
  <si>
    <t>15899179538</t>
  </si>
  <si>
    <t>吐拉汗·玉拉普门</t>
  </si>
  <si>
    <t>652101194306151024</t>
  </si>
  <si>
    <t>6214674600000927841</t>
  </si>
  <si>
    <t>大河沿镇育才南路9号4单元301室</t>
  </si>
  <si>
    <t>15160844309</t>
  </si>
  <si>
    <t>万玉兰</t>
  </si>
  <si>
    <t>652101193101271028</t>
  </si>
  <si>
    <t>6214674560003629739</t>
  </si>
  <si>
    <t>大河沿镇文明南路3号院平3栋13室</t>
  </si>
  <si>
    <t>15509951062</t>
  </si>
  <si>
    <t>王桂兰</t>
  </si>
  <si>
    <t>652101194004021021</t>
  </si>
  <si>
    <t>6214674540004068368</t>
  </si>
  <si>
    <t>大河沿镇文艺北路花园小区3号楼2单元305室</t>
  </si>
  <si>
    <t>13565716989</t>
  </si>
  <si>
    <t>王奴香</t>
  </si>
  <si>
    <t>652101193712241020</t>
  </si>
  <si>
    <t>6217213002002529595</t>
  </si>
  <si>
    <t>大河沿镇铁商南路3号楼1单元203室</t>
  </si>
  <si>
    <t>13999465934</t>
  </si>
  <si>
    <t>王前兰</t>
  </si>
  <si>
    <t>652101194106221024</t>
  </si>
  <si>
    <t>6217213002014396868</t>
  </si>
  <si>
    <t>大河沿镇中心西路16巷4号</t>
  </si>
  <si>
    <t>15299131042</t>
  </si>
  <si>
    <t>王青兰</t>
  </si>
  <si>
    <t>652101193705051026</t>
  </si>
  <si>
    <t>6214674530002986133</t>
  </si>
  <si>
    <t>大河沿镇育才北路33号楼3单元204室</t>
  </si>
  <si>
    <t>18997957041</t>
  </si>
  <si>
    <t>王素梅</t>
  </si>
  <si>
    <t>65210119340610102X</t>
  </si>
  <si>
    <t>6217213002005236750</t>
  </si>
  <si>
    <t>大河沿镇育才南路8号楼2单元204室</t>
  </si>
  <si>
    <t>18999047258</t>
  </si>
  <si>
    <t>吴楼楼</t>
  </si>
  <si>
    <t>652101193603051025</t>
  </si>
  <si>
    <t>6214674540004763976</t>
  </si>
  <si>
    <t>大河沿镇铁商南路4号楼1单元204室</t>
  </si>
  <si>
    <t>13119953135</t>
  </si>
  <si>
    <t>谢玉兰</t>
  </si>
  <si>
    <t>652101192908031063</t>
  </si>
  <si>
    <t>6217213002005509024</t>
  </si>
  <si>
    <t>大河沿镇文明南路8号楼4单元101室</t>
  </si>
  <si>
    <t>13565831869</t>
  </si>
  <si>
    <t>许聪莲</t>
  </si>
  <si>
    <t>652101193212271020</t>
  </si>
  <si>
    <t>6217213002011490532</t>
  </si>
  <si>
    <t>大河沿镇文明南路10号楼3单元102室</t>
  </si>
  <si>
    <t>13579232585</t>
  </si>
  <si>
    <t>杨凤英</t>
  </si>
  <si>
    <t>65210119431122104X</t>
  </si>
  <si>
    <t>6212877033422579</t>
  </si>
  <si>
    <t>大河沿镇文艺南路5街27栋3单元302室</t>
  </si>
  <si>
    <t>18892946626
13999832863</t>
  </si>
  <si>
    <t>杨道伦</t>
  </si>
  <si>
    <t>652101193512141017</t>
  </si>
  <si>
    <t>6214674540004766938</t>
  </si>
  <si>
    <t>大河沿镇铁商南路23号楼1单元30室</t>
  </si>
  <si>
    <t>15160936280</t>
  </si>
  <si>
    <t>杨瑞珍</t>
  </si>
  <si>
    <t>652101194306151083</t>
  </si>
  <si>
    <t>6217213002005834216</t>
  </si>
  <si>
    <t>652101194005021023</t>
  </si>
  <si>
    <t>6214674530004144079</t>
  </si>
  <si>
    <t>大河沿镇环城北路5街2栋3单元2号</t>
  </si>
  <si>
    <t>13899316353</t>
  </si>
  <si>
    <t>杨玉风</t>
  </si>
  <si>
    <t>652101193507161048</t>
  </si>
  <si>
    <t>6217213002015218061</t>
  </si>
  <si>
    <t>大河沿镇文明北路36号楼2单元102室</t>
  </si>
  <si>
    <t>15160930528</t>
  </si>
  <si>
    <t>杨中娥</t>
  </si>
  <si>
    <t>652101194011271029</t>
  </si>
  <si>
    <t>6214674540003922748</t>
  </si>
  <si>
    <t>大河沿镇育才北路35号楼1单元102室</t>
  </si>
  <si>
    <t>13579555482</t>
  </si>
  <si>
    <t>张立荣</t>
  </si>
  <si>
    <t>652101192708051019</t>
  </si>
  <si>
    <t>6214674540004742749</t>
  </si>
  <si>
    <t>大河沿镇铁商南路6号楼2单元102室</t>
  </si>
  <si>
    <t>13579555087</t>
  </si>
  <si>
    <t>张敏兰</t>
  </si>
  <si>
    <t>652101193704011022</t>
  </si>
  <si>
    <t>6214674600000850191</t>
  </si>
  <si>
    <t>大河沿镇育才南路14号楼4单元204室</t>
  </si>
  <si>
    <t>13565716906</t>
  </si>
  <si>
    <t>张瑞富</t>
  </si>
  <si>
    <t>652101194105201021</t>
  </si>
  <si>
    <t>6217213002005071124</t>
  </si>
  <si>
    <t>大河沿镇文明南路14号楼2单元40室</t>
  </si>
  <si>
    <t>13031201981</t>
  </si>
  <si>
    <t>61232819410411232X</t>
  </si>
  <si>
    <t>6217004540015929503</t>
  </si>
  <si>
    <t>赵富兰</t>
  </si>
  <si>
    <t>652101193810061023</t>
  </si>
  <si>
    <t>6214674530000981698</t>
  </si>
  <si>
    <t>大河沿镇育才北路33巷3号</t>
  </si>
  <si>
    <t>14799305084</t>
  </si>
  <si>
    <t>郑金梅</t>
  </si>
  <si>
    <t>652101193108041022</t>
  </si>
  <si>
    <t>6214674540004654167</t>
  </si>
  <si>
    <t>大河沿镇铁商南路5号楼1单元101室</t>
  </si>
  <si>
    <t>18690652398</t>
  </si>
  <si>
    <t>周固美</t>
  </si>
  <si>
    <t>65210119420207102X</t>
  </si>
  <si>
    <t>6217978800046197187</t>
  </si>
  <si>
    <t>大河沿镇铁商南路24号楼2单元204室</t>
  </si>
  <si>
    <t>13669970925</t>
  </si>
  <si>
    <t>周先兰</t>
  </si>
  <si>
    <t>652101193710211020</t>
  </si>
  <si>
    <t>6214674540004670155</t>
  </si>
  <si>
    <t>13079979799</t>
  </si>
  <si>
    <t>朱淑君</t>
  </si>
  <si>
    <t>652101192210111029</t>
  </si>
  <si>
    <t>6212877304142724</t>
  </si>
  <si>
    <t>大河沿镇环城东路12排3号</t>
  </si>
  <si>
    <t>13899305977</t>
  </si>
  <si>
    <t>朱香文</t>
  </si>
  <si>
    <t>652101193903131027</t>
  </si>
  <si>
    <t>6214674540004746260</t>
  </si>
  <si>
    <t>大河沿镇铁商南路3号楼4单元306室</t>
  </si>
  <si>
    <t>15160888217</t>
  </si>
  <si>
    <t>朱延玲</t>
  </si>
  <si>
    <t>65210119300918102X</t>
  </si>
  <si>
    <t>6214674540002728856</t>
  </si>
  <si>
    <t>大河沿镇文明北路33号楼2单元402室</t>
  </si>
  <si>
    <t>18099148022</t>
  </si>
  <si>
    <t>祝友琴</t>
  </si>
  <si>
    <t>65210119370414102X</t>
  </si>
  <si>
    <t>6217213002004272160</t>
  </si>
  <si>
    <t>大河沿镇育才北路6巷22号</t>
  </si>
  <si>
    <t>17699339809</t>
  </si>
  <si>
    <t>达记娥</t>
  </si>
  <si>
    <t>652101193812081028</t>
  </si>
  <si>
    <t>6217213002002932658</t>
  </si>
  <si>
    <t>大河沿镇文明南路9号楼3单元305室</t>
  </si>
  <si>
    <t>18899177690    18899177590</t>
  </si>
  <si>
    <t>邓兴华</t>
  </si>
  <si>
    <t>652101194308141014</t>
  </si>
  <si>
    <t>6214674540004742509</t>
  </si>
  <si>
    <t>大河沿镇育才南路7号1单元306室</t>
  </si>
  <si>
    <t>13109031817      15099362236</t>
  </si>
  <si>
    <t>李秀敏</t>
  </si>
  <si>
    <t>652101193406151043</t>
  </si>
  <si>
    <t>6217213002015901369</t>
  </si>
  <si>
    <t>大河沿镇文明南路11号楼5单元204室</t>
  </si>
  <si>
    <t>15276825968   15276831785</t>
  </si>
  <si>
    <t>2024.01新增</t>
  </si>
  <si>
    <t>陈胜彩</t>
  </si>
  <si>
    <t>652101194303161024</t>
  </si>
  <si>
    <t>6217858300050445833</t>
  </si>
  <si>
    <t>复兴社区</t>
  </si>
  <si>
    <t>乌市沙依巴克区红庙子路254号1号楼一单元202号</t>
  </si>
  <si>
    <t>13909956486</t>
  </si>
  <si>
    <t>陈太英</t>
  </si>
  <si>
    <t>652101193110121021</t>
  </si>
  <si>
    <t>6217858300055538079</t>
  </si>
  <si>
    <t>乌市天山区西河坝前街</t>
  </si>
  <si>
    <t>18699133775</t>
  </si>
  <si>
    <t>崔梅花</t>
  </si>
  <si>
    <t>65210119390212102X</t>
  </si>
  <si>
    <t>6228233695064021162</t>
  </si>
  <si>
    <t>乌市阿勒泰路胜佳小区4号楼6单元202室</t>
  </si>
  <si>
    <t>15899163637</t>
  </si>
  <si>
    <t>邓翠英</t>
  </si>
  <si>
    <t>652101193403201025</t>
  </si>
  <si>
    <t>6217858300057728215</t>
  </si>
  <si>
    <t>高昌区大河沿镇供销路4巷平3栋2室</t>
  </si>
  <si>
    <t>13999019552</t>
  </si>
  <si>
    <t>杜彩云</t>
  </si>
  <si>
    <t>652101194005091021</t>
  </si>
  <si>
    <t>6217213002001829145</t>
  </si>
  <si>
    <t>乌市沙依巴克区伊宁路318号2号楼1单元204</t>
  </si>
  <si>
    <t>13669955286</t>
  </si>
  <si>
    <t>冯成仁</t>
  </si>
  <si>
    <t>652101193708081036</t>
  </si>
  <si>
    <t>6217858300055173182</t>
  </si>
  <si>
    <t>乌市红庙子路254号1-1-101室</t>
  </si>
  <si>
    <t>18997904136</t>
  </si>
  <si>
    <t>胡淑兰</t>
  </si>
  <si>
    <t>652101193010151020</t>
  </si>
  <si>
    <t>6217858300051882448</t>
  </si>
  <si>
    <t>二二一团养老院</t>
  </si>
  <si>
    <t>15309955886</t>
  </si>
  <si>
    <t>贾兰英</t>
  </si>
  <si>
    <t>652101193103011086</t>
  </si>
  <si>
    <t>6228230899002164778</t>
  </si>
  <si>
    <t>乌市棉花街147号3号建银小区楼1单元302室</t>
  </si>
  <si>
    <t>13999695720</t>
  </si>
  <si>
    <t>雷朝英</t>
  </si>
  <si>
    <t>652101193709301029</t>
  </si>
  <si>
    <t>6217858300030663398</t>
  </si>
  <si>
    <t>乌市新市区阿勒泰路84号1区5号楼2单元601</t>
  </si>
  <si>
    <t>13629902193</t>
  </si>
  <si>
    <t>李凤莲</t>
  </si>
  <si>
    <t>652101194010031023</t>
  </si>
  <si>
    <t>6217858300058677338</t>
  </si>
  <si>
    <t>乌市扬子江路213号红十月小区14-1-202</t>
  </si>
  <si>
    <t>13609931130</t>
  </si>
  <si>
    <t>李国杰</t>
  </si>
  <si>
    <t>652101193501161012</t>
  </si>
  <si>
    <t>6217858300035690883</t>
  </si>
  <si>
    <t>乌市沙区仓房沟中路康惠老年公寓</t>
  </si>
  <si>
    <t>15309958238</t>
  </si>
  <si>
    <t>李秀萍</t>
  </si>
  <si>
    <t>652101194202161041</t>
  </si>
  <si>
    <t>6217213002013937969</t>
  </si>
  <si>
    <t>乌市沙区阿勒泰路661号4号楼4单元202室</t>
  </si>
  <si>
    <t>13999263537</t>
  </si>
  <si>
    <t>李玉成</t>
  </si>
  <si>
    <t>652101193305061014</t>
  </si>
  <si>
    <t>6214674580004579386</t>
  </si>
  <si>
    <t>伊宁市北京路盈家静园小区7号楼2单元102室</t>
  </si>
  <si>
    <t>13319857029</t>
  </si>
  <si>
    <t>梁化珍</t>
  </si>
  <si>
    <t>652101193906121027</t>
  </si>
  <si>
    <t>6217213005000969366</t>
  </si>
  <si>
    <t>吐鲁番市友谊巷雅居小区2-301室</t>
  </si>
  <si>
    <t>13899305865</t>
  </si>
  <si>
    <t>刘芳炳</t>
  </si>
  <si>
    <t>652101194210081017</t>
  </si>
  <si>
    <t>6214674600000841604</t>
  </si>
  <si>
    <t>高昌区大河沿镇车师路花园小区4栋3单元401室</t>
  </si>
  <si>
    <t>18609957089</t>
  </si>
  <si>
    <t>刘华勤</t>
  </si>
  <si>
    <t>65210119361020101X</t>
  </si>
  <si>
    <t>6217213005000493631</t>
  </si>
  <si>
    <t>乌市南昌北路109号6号楼3单元</t>
  </si>
  <si>
    <t>13909928377</t>
  </si>
  <si>
    <t>刘瑞贞</t>
  </si>
  <si>
    <t>652101194104171027</t>
  </si>
  <si>
    <t>6214674600000360613</t>
  </si>
  <si>
    <t>乌市沙依巴克区扬子江路213号北一区2-2-304</t>
  </si>
  <si>
    <t>13899899549</t>
  </si>
  <si>
    <t>刘述福</t>
  </si>
  <si>
    <t>652101194106131010</t>
  </si>
  <si>
    <t>6217858300053032315</t>
  </si>
  <si>
    <t>大河沿镇铁路社区中行家属院1-301室</t>
  </si>
  <si>
    <t>15109959593</t>
  </si>
  <si>
    <t>刘中义</t>
  </si>
  <si>
    <t>652101193805061010</t>
  </si>
  <si>
    <t>6214674530003427624</t>
  </si>
  <si>
    <t>吕桂兰</t>
  </si>
  <si>
    <t>652101194111171025</t>
  </si>
  <si>
    <t>6217858300054639647</t>
  </si>
  <si>
    <t>库尔勒市青年路北四巷农资家属院1-2-101室</t>
  </si>
  <si>
    <t>15899016569</t>
  </si>
  <si>
    <t>罗雨元</t>
  </si>
  <si>
    <t>652101194306131023</t>
  </si>
  <si>
    <t>6217213002008442348</t>
  </si>
  <si>
    <t>高昌区大河沿镇供销路1巷平2栋8室</t>
  </si>
  <si>
    <t>13909183771</t>
  </si>
  <si>
    <t>马明月</t>
  </si>
  <si>
    <t>65210119421214101X</t>
  </si>
  <si>
    <t>6217858300056513949</t>
  </si>
  <si>
    <t>高昌区大河沿镇供销路1巷平2栋9室</t>
  </si>
  <si>
    <t>13579555588</t>
  </si>
  <si>
    <t>潘爱芳</t>
  </si>
  <si>
    <t>652101193703211022</t>
  </si>
  <si>
    <t>6217858300013913604</t>
  </si>
  <si>
    <t>乌市鲤鱼山路238号花园小区14号楼3单元101</t>
  </si>
  <si>
    <t>18009915258</t>
  </si>
  <si>
    <t>任兰英</t>
  </si>
  <si>
    <t>652101193402271021</t>
  </si>
  <si>
    <t>6214674540003400000</t>
  </si>
  <si>
    <t>乌市奇台路552号1号楼3单元202室</t>
  </si>
  <si>
    <t>15981753083</t>
  </si>
  <si>
    <t>任秀兰</t>
  </si>
  <si>
    <t>652101194304031029</t>
  </si>
  <si>
    <t>6214674610000589301</t>
  </si>
  <si>
    <t>高昌区大河沿镇军垦路3号院2号</t>
  </si>
  <si>
    <t>13999046980</t>
  </si>
  <si>
    <t>拓桂芳</t>
  </si>
  <si>
    <t>652101193510081022</t>
  </si>
  <si>
    <t>6214674540006205257</t>
  </si>
  <si>
    <t>乌市伊宁路北一巷87号4号楼3单元102室</t>
  </si>
  <si>
    <t>13899832579</t>
  </si>
  <si>
    <t>652101194112061020</t>
  </si>
  <si>
    <t>6217858300052377711</t>
  </si>
  <si>
    <t>乌市沙区克拉玛依西街236号5号楼4单元103室</t>
  </si>
  <si>
    <t>13999925960</t>
  </si>
  <si>
    <t>652101192708051027</t>
  </si>
  <si>
    <t>6217858300054619011</t>
  </si>
  <si>
    <t>库尔勒市青年路北四巷1号楼2单元201室</t>
  </si>
  <si>
    <t>15299352633</t>
  </si>
  <si>
    <t>王正录</t>
  </si>
  <si>
    <t>653122194012030019</t>
  </si>
  <si>
    <t>6217858300013429593</t>
  </si>
  <si>
    <t>韦荣娟</t>
  </si>
  <si>
    <t>652101194103201028</t>
  </si>
  <si>
    <t>6217213002015777249</t>
  </si>
  <si>
    <t>江苏省无锡市玉祁街道振中路42号30-101</t>
  </si>
  <si>
    <t>13579933396</t>
  </si>
  <si>
    <t>夏明娟</t>
  </si>
  <si>
    <t>652101194007261020</t>
  </si>
  <si>
    <t>6228230899002303673</t>
  </si>
  <si>
    <t>乌鲁木齐市农科院20号楼401室</t>
  </si>
  <si>
    <t>15022873115</t>
  </si>
  <si>
    <t>徐国华</t>
  </si>
  <si>
    <t>652101194202041023</t>
  </si>
  <si>
    <t>6217213002014957586</t>
  </si>
  <si>
    <t>乌市头屯河区兴业街415号7号楼2单元1301室</t>
  </si>
  <si>
    <t>13899828960</t>
  </si>
  <si>
    <t>徐彦昶</t>
  </si>
  <si>
    <t>652101193810281018</t>
  </si>
  <si>
    <t>6214674560003794962</t>
  </si>
  <si>
    <t>库尔勒市青年路北四巷3号院2单元101室</t>
  </si>
  <si>
    <t>杨玉岑</t>
  </si>
  <si>
    <t>652101193610191026</t>
  </si>
  <si>
    <t>6217858300055231451</t>
  </si>
  <si>
    <t>高昌区大河沿镇供销路4巷平3栋4室</t>
  </si>
  <si>
    <t>18690898686</t>
  </si>
  <si>
    <t>余水花</t>
  </si>
  <si>
    <t>652101193007211029</t>
  </si>
  <si>
    <t>6214674530004190247</t>
  </si>
  <si>
    <t>乌市沙依巴克区于田街138号6号楼1单元203室</t>
  </si>
  <si>
    <t>13579266625</t>
  </si>
  <si>
    <t>张彩英</t>
  </si>
  <si>
    <t>652101194012221023</t>
  </si>
  <si>
    <t>6228233699001358976</t>
  </si>
  <si>
    <t>乌市红庙子路汇芙园小区B-2-1402</t>
  </si>
  <si>
    <t>13899966598</t>
  </si>
  <si>
    <t>张风英</t>
  </si>
  <si>
    <t>652101193611101029</t>
  </si>
  <si>
    <t>6217858300057888381</t>
  </si>
  <si>
    <t>乌市仓房沟中路655号18号楼3单元101室</t>
  </si>
  <si>
    <t>13369953290</t>
  </si>
  <si>
    <t>张桂荣</t>
  </si>
  <si>
    <t>652101193111101022</t>
  </si>
  <si>
    <t>6217858300025206914</t>
  </si>
  <si>
    <t>乌市新市区北京北路260号6号楼6单元202室</t>
  </si>
  <si>
    <t>13909950370</t>
  </si>
  <si>
    <t>张继能</t>
  </si>
  <si>
    <t>652101193911111018</t>
  </si>
  <si>
    <t>6217858300051883511</t>
  </si>
  <si>
    <t>赵雪梅</t>
  </si>
  <si>
    <t>652123193811150042</t>
  </si>
  <si>
    <t>6217213002015237350</t>
  </si>
  <si>
    <t>乌市绿景小区6-6-301室</t>
  </si>
  <si>
    <t>13899305982</t>
  </si>
  <si>
    <t>郑安久</t>
  </si>
  <si>
    <t>652101194002251026</t>
  </si>
  <si>
    <t>6217858300058695579</t>
  </si>
  <si>
    <t>高昌区大河沿镇商业路纺织巷家属院92号</t>
  </si>
  <si>
    <t>18999466886</t>
  </si>
  <si>
    <t>朱才荣</t>
  </si>
  <si>
    <t>652101193806101010</t>
  </si>
  <si>
    <t>6217213002015777207</t>
  </si>
  <si>
    <t>13899914861</t>
  </si>
  <si>
    <t>朱福仙</t>
  </si>
  <si>
    <t>652101193708211021</t>
  </si>
  <si>
    <t>6217213002015364881</t>
  </si>
  <si>
    <t>乌市新华南路1224号8号楼5单元302室</t>
  </si>
  <si>
    <t>13659983781</t>
  </si>
  <si>
    <t>俎明伦</t>
  </si>
  <si>
    <t>652101193511151010</t>
  </si>
  <si>
    <t>6217213010001065511</t>
  </si>
  <si>
    <t>闫成祥</t>
  </si>
  <si>
    <t>65210119340713101X</t>
  </si>
  <si>
    <t>6217213002013662922</t>
  </si>
  <si>
    <t>周爱华</t>
  </si>
  <si>
    <t>652101192608170723</t>
  </si>
  <si>
    <t>6212872083349905</t>
  </si>
  <si>
    <t>车站社区</t>
  </si>
  <si>
    <t>吐市高昌区七泉湖镇车站社区12号楼203室</t>
  </si>
  <si>
    <t>15209950322</t>
  </si>
  <si>
    <t>杨  仿</t>
  </si>
  <si>
    <t>652101192809060715</t>
  </si>
  <si>
    <t>6212872083411903</t>
  </si>
  <si>
    <t>吐鲁番市高昌区七泉湖镇阳光小区8-2-103号</t>
  </si>
  <si>
    <t>胡金芳</t>
  </si>
  <si>
    <t>652101192911260720</t>
  </si>
  <si>
    <t>6212872066018683</t>
  </si>
  <si>
    <t>吐市高昌区七泉湖镇沈宏小区6-2-101号</t>
  </si>
  <si>
    <t>卜桂年</t>
  </si>
  <si>
    <t>652101193001120716</t>
  </si>
  <si>
    <t>6212872083349699</t>
  </si>
  <si>
    <t>吐鲁番市七泉湖镇车站社区青年路10-202号</t>
  </si>
  <si>
    <t>李更吾</t>
  </si>
  <si>
    <t>652101193001030710</t>
  </si>
  <si>
    <t>6212872083411804</t>
  </si>
  <si>
    <t>吐鲁番市七泉湖镇车站社区8-104号</t>
  </si>
  <si>
    <t>刘登善</t>
  </si>
  <si>
    <t>652101193004030716</t>
  </si>
  <si>
    <t>6212872083411523</t>
  </si>
  <si>
    <t>湖南省祁阳县城关镇老藕煤厂家属院3-1-102号</t>
  </si>
  <si>
    <t>成应福</t>
  </si>
  <si>
    <t>652101193012160713</t>
  </si>
  <si>
    <t>6212872091731870</t>
  </si>
  <si>
    <t>山东省威海市卧龙山庄58-1-201号</t>
  </si>
  <si>
    <t>易以山</t>
  </si>
  <si>
    <t>652101193104190717</t>
  </si>
  <si>
    <t>6212872083349749</t>
  </si>
  <si>
    <t xml:space="preserve"> </t>
  </si>
  <si>
    <t>吐鲁番市七泉湖镇车站社区青年路12号楼301号</t>
  </si>
  <si>
    <t>冯喜文</t>
  </si>
  <si>
    <t>652101193110100714</t>
  </si>
  <si>
    <t>6212872083411564</t>
  </si>
  <si>
    <t>吐市新区宜居苑三区1-2-102号</t>
  </si>
  <si>
    <t>15022875889</t>
  </si>
  <si>
    <t>付凤英</t>
  </si>
  <si>
    <t>652101193411010720</t>
  </si>
  <si>
    <t>6212872083349756</t>
  </si>
  <si>
    <t>吐市七泉湖镇车站社区3-1-201号</t>
  </si>
  <si>
    <t>栾伸兰</t>
  </si>
  <si>
    <t>652101193112170724</t>
  </si>
  <si>
    <t>6212872083411283</t>
  </si>
  <si>
    <t>吐鲁番市七泉湖镇车站社区青年路5-303号</t>
  </si>
  <si>
    <t>18999699632</t>
  </si>
  <si>
    <t>孙良申</t>
  </si>
  <si>
    <t>652101193204140717</t>
  </si>
  <si>
    <t>6212872083349954</t>
  </si>
  <si>
    <t>吐鲁番市新市区宜居园一区6-1-101号</t>
  </si>
  <si>
    <t>13899301056</t>
  </si>
  <si>
    <t>袁春亮</t>
  </si>
  <si>
    <t>652101193205030712</t>
  </si>
  <si>
    <t>6212872083411291</t>
  </si>
  <si>
    <t>乌市西外环北路121号文星老年公寓养老院</t>
  </si>
  <si>
    <t>王建国</t>
  </si>
  <si>
    <t>652101193208220714</t>
  </si>
  <si>
    <t>6212872083411739</t>
  </si>
  <si>
    <t>吐市新区友谊苑一区8-3-302号</t>
  </si>
  <si>
    <t>寇兰云</t>
  </si>
  <si>
    <t>652101193208030718</t>
  </si>
  <si>
    <t>6212872084901225</t>
  </si>
  <si>
    <t>鄯善县园艺场一队伊人小区5巷3号</t>
  </si>
  <si>
    <t>段桂英</t>
  </si>
  <si>
    <t>652101193301140727</t>
  </si>
  <si>
    <t>6212872089949780</t>
  </si>
  <si>
    <t>吐市七泉湖镇车站社区东二区96号</t>
  </si>
  <si>
    <t>18999049269</t>
  </si>
  <si>
    <t>何隆逵</t>
  </si>
  <si>
    <t>652101193303070718</t>
  </si>
  <si>
    <t>6212872083349673</t>
  </si>
  <si>
    <t>吐市七泉湖镇车站社区青年路11号楼504号</t>
  </si>
  <si>
    <t>150099661941</t>
  </si>
  <si>
    <t>许维甫</t>
  </si>
  <si>
    <t>65210119330513077X</t>
  </si>
  <si>
    <t>6212872072701660</t>
  </si>
  <si>
    <t>乌鲁木齐市沙区汇嘉园南区29号楼7单元104号</t>
  </si>
  <si>
    <t>18999198022</t>
  </si>
  <si>
    <t>王斋民</t>
  </si>
  <si>
    <t>652101193308040710</t>
  </si>
  <si>
    <t>6212872083349897</t>
  </si>
  <si>
    <t>吐鲁番市七泉湖镇车站社区青年路13号楼204室</t>
  </si>
  <si>
    <t>18116961256</t>
  </si>
  <si>
    <t>吴兰芹</t>
  </si>
  <si>
    <t>652101193206120728</t>
  </si>
  <si>
    <t>6228233695276865661</t>
  </si>
  <si>
    <t>乌市新市区鲤鱼山路汇展园南1-203室</t>
  </si>
  <si>
    <t>18160222020</t>
  </si>
  <si>
    <t>李付坤</t>
  </si>
  <si>
    <t>652101193311040914</t>
  </si>
  <si>
    <t>6212872083411069</t>
  </si>
  <si>
    <t>吐市新区能惠园2区36-3-101号</t>
  </si>
  <si>
    <t>芦土根</t>
  </si>
  <si>
    <t>652101193410270715</t>
  </si>
  <si>
    <t>6212872065896303</t>
  </si>
  <si>
    <t>乌鲁木齐市七台路双安小区F栋-4-101号</t>
  </si>
  <si>
    <t>李学茹</t>
  </si>
  <si>
    <t>652101193411160729</t>
  </si>
  <si>
    <t>6212872084983181</t>
  </si>
  <si>
    <t>乌市新市区天津路街道鲤鱼山南路997号天悦龙庭11-4-1203号</t>
  </si>
  <si>
    <t>15299058092</t>
  </si>
  <si>
    <t>殷海根</t>
  </si>
  <si>
    <t>652101193411050714</t>
  </si>
  <si>
    <t>6212872064872968</t>
  </si>
  <si>
    <t>昌吉市中山路街道景苑社区昌盛花园30-2-401号</t>
  </si>
  <si>
    <t>纪连德</t>
  </si>
  <si>
    <t>652101193402030711</t>
  </si>
  <si>
    <t>6212872083411622</t>
  </si>
  <si>
    <t>吐鲁番市七泉湖镇沈宏小区6-1-402号</t>
  </si>
  <si>
    <t>陈秀兰</t>
  </si>
  <si>
    <t>652101193403110721</t>
  </si>
  <si>
    <t>6212872084986127</t>
  </si>
  <si>
    <t>吐市柏孜克里克路绿箭小区1-2-202号</t>
  </si>
  <si>
    <t>郑淑蓉</t>
  </si>
  <si>
    <t>65210119340326072x</t>
  </si>
  <si>
    <t>6212872091523178</t>
  </si>
  <si>
    <t>吐市七泉湖镇阳光小区14号楼2单元103号</t>
  </si>
  <si>
    <t>18099953762</t>
  </si>
  <si>
    <t>魏淑芬</t>
  </si>
  <si>
    <t>652101193403010720</t>
  </si>
  <si>
    <t>6212872091732423</t>
  </si>
  <si>
    <t>吐市七泉湖镇车站社区青年路东三区218号</t>
  </si>
  <si>
    <t>13579542189</t>
  </si>
  <si>
    <t>林德芳</t>
  </si>
  <si>
    <t>652101193403140728</t>
  </si>
  <si>
    <t>6212872083411135</t>
  </si>
  <si>
    <t>吐市七泉湖镇车站社区东三区153号</t>
  </si>
  <si>
    <t>周仁香</t>
  </si>
  <si>
    <t>652101193405150727</t>
  </si>
  <si>
    <t>6212872085081076</t>
  </si>
  <si>
    <t>乌市新市区长沙路006号百信康城汉C5单元501号</t>
  </si>
  <si>
    <t>史玉英</t>
  </si>
  <si>
    <t>65210119340909072x</t>
  </si>
  <si>
    <t>6212872091522352</t>
  </si>
  <si>
    <t>乌市天山区英阿瓦提路北国春城社区32号2号楼13层11号</t>
  </si>
  <si>
    <t>13579427582</t>
  </si>
  <si>
    <t>武建华</t>
  </si>
  <si>
    <t>652101193409150724</t>
  </si>
  <si>
    <t>6212872078301879</t>
  </si>
  <si>
    <t>石河子市祥阳街道办事处二社区22小区52-161号</t>
  </si>
  <si>
    <t>13354612660</t>
  </si>
  <si>
    <t>雷敏荣</t>
  </si>
  <si>
    <t>65210119350911072X</t>
  </si>
  <si>
    <t>6212872083411382</t>
  </si>
  <si>
    <t>吐市七泉湖镇车站社区12号楼104室</t>
  </si>
  <si>
    <t>18999467519</t>
  </si>
  <si>
    <t>孙维</t>
  </si>
  <si>
    <t>652101193510100713</t>
  </si>
  <si>
    <t>6212872091840408</t>
  </si>
  <si>
    <t>乌鲁木齐市天山区幸福城市花园七期35栋2单元101室</t>
  </si>
  <si>
    <t>叶爱英</t>
  </si>
  <si>
    <t>652101193510010726</t>
  </si>
  <si>
    <t>6212872091522832</t>
  </si>
  <si>
    <t>吐鲁番市高昌路苏公塔社区苗普园34号</t>
  </si>
  <si>
    <t>褚瑞琴</t>
  </si>
  <si>
    <t>652101193510150729</t>
  </si>
  <si>
    <t>6212872083411507</t>
  </si>
  <si>
    <t>吐市七泉湖镇沈宏花园小区11号楼1单元101室</t>
  </si>
  <si>
    <t>李花莲</t>
  </si>
  <si>
    <t>652101193511080726</t>
  </si>
  <si>
    <t>6212872083411192</t>
  </si>
  <si>
    <t>乌市开发区洞平路108号香槟水岸小区A区9-2-304号</t>
  </si>
  <si>
    <t>吴登万</t>
  </si>
  <si>
    <t>652101193512190716</t>
  </si>
  <si>
    <t>6212872083411101</t>
  </si>
  <si>
    <t>吐鲁番地区鄯善县蝴蝶泉社区39号1单元105室</t>
  </si>
  <si>
    <t>周希志</t>
  </si>
  <si>
    <t>652101193512020417</t>
  </si>
  <si>
    <t>6212872092057630</t>
  </si>
  <si>
    <t>乌市养老福利院康乐园</t>
  </si>
  <si>
    <t>13899905711</t>
  </si>
  <si>
    <t>何祥</t>
  </si>
  <si>
    <t>652101193512140719</t>
  </si>
  <si>
    <t>6212872083411580</t>
  </si>
  <si>
    <t>七泉湖镇阳光小区7-1-102</t>
  </si>
  <si>
    <t>李凤霞</t>
  </si>
  <si>
    <t>652101193512290725</t>
  </si>
  <si>
    <t>6212872083411648</t>
  </si>
  <si>
    <t>吐市七泉湖镇车站社区4号楼2单元201室</t>
  </si>
  <si>
    <t>13309951378</t>
  </si>
  <si>
    <t>韩淑兰</t>
  </si>
  <si>
    <t>652101193502100721</t>
  </si>
  <si>
    <t>6212872091840416</t>
  </si>
  <si>
    <t>王书琴</t>
  </si>
  <si>
    <t>652101193503300725</t>
  </si>
  <si>
    <t>6212872083411911</t>
  </si>
  <si>
    <t>吐市高昌区七泉湖镇阳光小区8-2-103号</t>
  </si>
  <si>
    <t>18999692081</t>
  </si>
  <si>
    <t>郭元山</t>
  </si>
  <si>
    <t>6521011935006010715</t>
  </si>
  <si>
    <t>6212872091523293</t>
  </si>
  <si>
    <t>新疆石河子市二十小区9栋722号</t>
  </si>
  <si>
    <t>陈方元</t>
  </si>
  <si>
    <t>510623193507146641</t>
  </si>
  <si>
    <t>6212872083411200</t>
  </si>
  <si>
    <t>吐鲁番市七泉湖镇车站社区东二区120号</t>
  </si>
  <si>
    <t>邹守贞</t>
  </si>
  <si>
    <t>652101193507050727</t>
  </si>
  <si>
    <t>6212872083411762</t>
  </si>
  <si>
    <t>乌市长沙路百姓康城汉城C座4单元402室</t>
  </si>
  <si>
    <t>赵时运</t>
  </si>
  <si>
    <t>652101193602160713</t>
  </si>
  <si>
    <t>6212872091522808</t>
  </si>
  <si>
    <t>吐市新区葡萄乡西区28-2-201号</t>
  </si>
  <si>
    <t>15809957940</t>
  </si>
  <si>
    <t>林志荣</t>
  </si>
  <si>
    <t>652101193610111735</t>
  </si>
  <si>
    <t>6212872083407448</t>
  </si>
  <si>
    <t>吐鲁番市七泉湖镇沈宏小区8-2-302号</t>
  </si>
  <si>
    <t>王有财</t>
  </si>
  <si>
    <t>652101193610050717</t>
  </si>
  <si>
    <t>6212872083407554</t>
  </si>
  <si>
    <t>吐市新区椿树园小区10-4-202</t>
  </si>
  <si>
    <t>段玉兰</t>
  </si>
  <si>
    <t>652101193610260722</t>
  </si>
  <si>
    <t>6212872083407570</t>
  </si>
  <si>
    <t>乌市迎宾路220号电力培训中心</t>
  </si>
  <si>
    <t>14799037618，15899385610</t>
  </si>
  <si>
    <t>王崇堂</t>
  </si>
  <si>
    <t>412327193611022830</t>
  </si>
  <si>
    <t>6212872065596473</t>
  </si>
  <si>
    <t>乌市中兴社区石化十四区14-3-602号</t>
  </si>
  <si>
    <t>13095013656</t>
  </si>
  <si>
    <t>邢振廷</t>
  </si>
  <si>
    <t>652101193612300716</t>
  </si>
  <si>
    <t>6212872083407653</t>
  </si>
  <si>
    <t>鄯善县新楼兰街区七号院B栋3单元201室</t>
  </si>
  <si>
    <t>渠永华</t>
  </si>
  <si>
    <t>652101193612030728</t>
  </si>
  <si>
    <t>6212872083407513</t>
  </si>
  <si>
    <t>五家渠市人民北路951号华源贝鸟语城70-2-502号</t>
  </si>
  <si>
    <t>李春福</t>
  </si>
  <si>
    <t>652101193612280719</t>
  </si>
  <si>
    <t>6212872083407505</t>
  </si>
  <si>
    <t>乌鲁木齐市新市区迎宾路英澳锦绣苑8-4-601号</t>
  </si>
  <si>
    <t>13699921102</t>
  </si>
  <si>
    <t>刘丽华</t>
  </si>
  <si>
    <t>65210119361223072X</t>
  </si>
  <si>
    <t>6212872083407547</t>
  </si>
  <si>
    <t>乌市新市区长春南路408号蓝调一品C区6-1716号</t>
  </si>
  <si>
    <t>18999282958</t>
  </si>
  <si>
    <t>牛清友</t>
  </si>
  <si>
    <t>652101193602080713</t>
  </si>
  <si>
    <t>6215211607145696</t>
  </si>
  <si>
    <t>山东省临沂市兰山区白沙埠镇余粮村196号</t>
  </si>
  <si>
    <t>13119956687</t>
  </si>
  <si>
    <t>赵新兰</t>
  </si>
  <si>
    <t>652101193603010725</t>
  </si>
  <si>
    <t>6212872083411481</t>
  </si>
  <si>
    <t>吐市新市区能慧园2区4-2-101号</t>
  </si>
  <si>
    <t>13909952985</t>
  </si>
  <si>
    <t>蒋美英</t>
  </si>
  <si>
    <t>652101193606300728</t>
  </si>
  <si>
    <t>6212872083411838</t>
  </si>
  <si>
    <t>吐鲁番市七泉湖镇养老院</t>
  </si>
  <si>
    <t>652101193607200710</t>
  </si>
  <si>
    <t>6212872083407463</t>
  </si>
  <si>
    <t>吐鲁番市高昌区绿洲社区绿园小区6号楼2单元202室</t>
  </si>
  <si>
    <t>王庆录</t>
  </si>
  <si>
    <t>652101193607150717</t>
  </si>
  <si>
    <t>6212872083407521</t>
  </si>
  <si>
    <t>乌鲁木齐市卫星路金阳卫星花园35-2-103号</t>
  </si>
  <si>
    <t>帅玉庆</t>
  </si>
  <si>
    <t>652101193608120712</t>
  </si>
  <si>
    <t>6212872083407661</t>
  </si>
  <si>
    <t>吐市七泉湖镇车站社区14号楼2单元203室</t>
  </si>
  <si>
    <t>15009956558</t>
  </si>
  <si>
    <t>王新兰</t>
  </si>
  <si>
    <t>65210119360829072X</t>
  </si>
  <si>
    <t>6212872083407679</t>
  </si>
  <si>
    <t>乌市新市区长春南路408号 14-4-602号</t>
  </si>
  <si>
    <t>18099192688</t>
  </si>
  <si>
    <t>余兴容</t>
  </si>
  <si>
    <t>65210119360802072X</t>
  </si>
  <si>
    <t>6212872071377660</t>
  </si>
  <si>
    <t>乌市天山区幸福城市花园七期23-1-302号</t>
  </si>
  <si>
    <t>13609925026</t>
  </si>
  <si>
    <t>鲍金秋</t>
  </si>
  <si>
    <t>652101193608310727</t>
  </si>
  <si>
    <t>6212872054848679</t>
  </si>
  <si>
    <t>乌市沙区苜蓿沟北路2977号紫金城恒轩紫和园20-3-1701号</t>
  </si>
  <si>
    <t>张守照</t>
  </si>
  <si>
    <t>652101193609110735</t>
  </si>
  <si>
    <t>6212872085137373</t>
  </si>
  <si>
    <t>乌市新市区西环北路2219号石油新村小区32号1单元103室</t>
  </si>
  <si>
    <t>13201326706</t>
  </si>
  <si>
    <t>郑其娥</t>
  </si>
  <si>
    <t>652101193612290722</t>
  </si>
  <si>
    <t>6212872083411077</t>
  </si>
  <si>
    <t>吐市七泉湖镇车站社区青年路2号楼3单元302号</t>
  </si>
  <si>
    <t>马月英</t>
  </si>
  <si>
    <t>652101193701020724</t>
  </si>
  <si>
    <t>6212872083407588</t>
  </si>
  <si>
    <t>吐鲁番市七泉湖镇沈宏小区9-3-101号</t>
  </si>
  <si>
    <t>刘桂珍</t>
  </si>
  <si>
    <t>652101193702020726</t>
  </si>
  <si>
    <t>6212872100080251</t>
  </si>
  <si>
    <t>吉林省辽源市东丰镇东丰县建行西土路3-2-102号</t>
  </si>
  <si>
    <t>18643755360</t>
  </si>
  <si>
    <t>杨海明</t>
  </si>
  <si>
    <t>652101193703040710</t>
  </si>
  <si>
    <t>6212872083407687</t>
  </si>
  <si>
    <t>新疆吐鲁番市七泉湖镇沈宏小区9-1-102号</t>
  </si>
  <si>
    <t>18999692063</t>
  </si>
  <si>
    <t>谭坤山</t>
  </si>
  <si>
    <t>652101193703260713</t>
  </si>
  <si>
    <t>6212872083407695</t>
  </si>
  <si>
    <t>吐鲁番市七泉湖镇阳光小区16-2-101号</t>
  </si>
  <si>
    <t>唐启明</t>
  </si>
  <si>
    <t>652101193412100736</t>
  </si>
  <si>
    <t>6228233699001129872</t>
  </si>
  <si>
    <t>吐市新区能惠园一区12-3-202号</t>
  </si>
  <si>
    <t>13779000838</t>
  </si>
  <si>
    <t>刘奎兰</t>
  </si>
  <si>
    <t>652101193503010728</t>
  </si>
  <si>
    <t>6212872083407596</t>
  </si>
  <si>
    <t>乌市新市区北京北路29号农机厂37号楼2单元103室</t>
  </si>
  <si>
    <t>汪淑芳</t>
  </si>
  <si>
    <t>652101193702040743</t>
  </si>
  <si>
    <t>6212872083407604</t>
  </si>
  <si>
    <t>吐市七泉湖镇车站社区3号楼3单元301室</t>
  </si>
  <si>
    <t>胡玉清</t>
  </si>
  <si>
    <t>65210119370214071X</t>
  </si>
  <si>
    <t>6212872083407612</t>
  </si>
  <si>
    <t>乌市沙区阿勒泰路汇芙园13-1-102号</t>
  </si>
  <si>
    <t>姚金堂</t>
  </si>
  <si>
    <t>652101193707300727</t>
  </si>
  <si>
    <t>6212872083349947</t>
  </si>
  <si>
    <t>王顺元</t>
  </si>
  <si>
    <t>652101193708270718</t>
  </si>
  <si>
    <t>6212872083349921</t>
  </si>
  <si>
    <t>吐鲁番市七泉湖镇车站社区青年路西三区147号</t>
  </si>
  <si>
    <t>13699902027</t>
  </si>
  <si>
    <t>马素英</t>
  </si>
  <si>
    <t>65210119370915070X</t>
  </si>
  <si>
    <t>6212872091532708</t>
  </si>
  <si>
    <t>吐市西域时代小区2-2-101号</t>
  </si>
  <si>
    <t>汤荣合</t>
  </si>
  <si>
    <t>652101193709220720</t>
  </si>
  <si>
    <t>6212872083411820</t>
  </si>
  <si>
    <t>乌市友谊路222号香郡原筑小区5-2-203号</t>
  </si>
  <si>
    <t>于淑敏</t>
  </si>
  <si>
    <t>652101193710170724</t>
  </si>
  <si>
    <t>6212872091522436</t>
  </si>
  <si>
    <t>吐市高新区宜居园小区22-2-101号</t>
  </si>
  <si>
    <t>15160840699</t>
  </si>
  <si>
    <t>张万生</t>
  </si>
  <si>
    <t>652101193710150731</t>
  </si>
  <si>
    <t>6212872083411176</t>
  </si>
  <si>
    <t>吐鲁番市广汇社区广汇小区10-5-502号</t>
  </si>
  <si>
    <t>13699916031</t>
  </si>
  <si>
    <t>孙学礼</t>
  </si>
  <si>
    <t>652101193710210714</t>
  </si>
  <si>
    <t>6212872083411556</t>
  </si>
  <si>
    <t>乌市西八家户路天山花园小区47-3-201号</t>
  </si>
  <si>
    <t>孟凡城</t>
  </si>
  <si>
    <t>652101193710150715</t>
  </si>
  <si>
    <t>6212872092042574</t>
  </si>
  <si>
    <t>乌鲁木齐市鲤鱼山路八家户红旗大队教育中心家属院2号楼3单元401室</t>
  </si>
  <si>
    <t>王福香</t>
  </si>
  <si>
    <t>652101193704030725</t>
  </si>
  <si>
    <t>6212872091522816</t>
  </si>
  <si>
    <t>陕西省宝鸡市涓工路59号楼3单元2楼东户</t>
  </si>
  <si>
    <t>黎文芳</t>
  </si>
  <si>
    <t>652101193711170726</t>
  </si>
  <si>
    <t>6212872083349707</t>
  </si>
  <si>
    <t>乌市新市区兵团八建北区11-4-101室</t>
  </si>
  <si>
    <t>刘先录</t>
  </si>
  <si>
    <t>652101193710100734</t>
  </si>
  <si>
    <t>6212872045635755</t>
  </si>
  <si>
    <t>乌市新市区惠宣苑28-1-302号</t>
  </si>
  <si>
    <t>栾印喜</t>
  </si>
  <si>
    <t>652101193711050716</t>
  </si>
  <si>
    <t>6212872083349939</t>
  </si>
  <si>
    <t>吐鲁番市七泉湖镇车站社区11-303号</t>
  </si>
  <si>
    <t>杜桂英</t>
  </si>
  <si>
    <t>652101193711090726</t>
  </si>
  <si>
    <t>6212872091522329</t>
  </si>
  <si>
    <t>西安市未央区辛家庙泰和居小区23-21-4号</t>
  </si>
  <si>
    <t>陈安新</t>
  </si>
  <si>
    <t>652101193607070717</t>
  </si>
  <si>
    <t>6212872091731888</t>
  </si>
  <si>
    <t>乌市西八家户路天山区花园小区47-3-201号</t>
  </si>
  <si>
    <t>18873425218</t>
  </si>
  <si>
    <t>蒲正吉</t>
  </si>
  <si>
    <t>652101193801200730</t>
  </si>
  <si>
    <t>6212872064872594</t>
  </si>
  <si>
    <t>昌吉市临边西路水电巷小区3-3-301号</t>
  </si>
  <si>
    <t>刘显谷</t>
  </si>
  <si>
    <t>652101193801090711</t>
  </si>
  <si>
    <t>6212872083349665</t>
  </si>
  <si>
    <t>吐鲁番市七泉湖镇阳光小区16-1-103号</t>
  </si>
  <si>
    <t>兰作良</t>
  </si>
  <si>
    <t>652101193802160718</t>
  </si>
  <si>
    <t>6212872083349772</t>
  </si>
  <si>
    <t>吐鲁番市七泉湖镇沈宏小区16-1-301号</t>
  </si>
  <si>
    <t>黄会英</t>
  </si>
  <si>
    <t>65210119380202074X</t>
  </si>
  <si>
    <t>838040111010105864292</t>
  </si>
  <si>
    <t>吐市新市区宜居园一区7-3-202号</t>
  </si>
  <si>
    <t>13070347157</t>
  </si>
  <si>
    <t>袁孝彩</t>
  </si>
  <si>
    <t>65210119380228071X</t>
  </si>
  <si>
    <t>6212872083349913</t>
  </si>
  <si>
    <t>吐市七泉湖镇车站社区2号楼2单元202室</t>
  </si>
  <si>
    <t>胡志忠</t>
  </si>
  <si>
    <t>652101193711120710</t>
  </si>
  <si>
    <t>6212872085121617</t>
  </si>
  <si>
    <t>乌市青年路48号天宇雅居小区-5-302号</t>
  </si>
  <si>
    <t>叶留生</t>
  </si>
  <si>
    <t>652101193802270714</t>
  </si>
  <si>
    <t>6212872083363880</t>
  </si>
  <si>
    <t>吐鲁番市老城路小区84-2-303号</t>
  </si>
  <si>
    <t>曹中楷</t>
  </si>
  <si>
    <t>652101193806170710</t>
  </si>
  <si>
    <t>6212872083411226</t>
  </si>
  <si>
    <t>吐鲁番市新市区阳光苑2区3-2-202号</t>
  </si>
  <si>
    <t>13899328537</t>
  </si>
  <si>
    <t>韩美英</t>
  </si>
  <si>
    <t>652101193806050727</t>
  </si>
  <si>
    <t>6212872100012486</t>
  </si>
  <si>
    <t>吐市七泉湖镇车站社区青年路西二区59号</t>
  </si>
  <si>
    <t>宁培成</t>
  </si>
  <si>
    <t>652101193807200715</t>
  </si>
  <si>
    <t>6212872083368772</t>
  </si>
  <si>
    <t>吐市柏孜克里克路广汇小区团结区10号楼3单元502室</t>
  </si>
  <si>
    <t>李友善</t>
  </si>
  <si>
    <t>652101193807150711</t>
  </si>
  <si>
    <t>6212872091522113</t>
  </si>
  <si>
    <t>吐鲁番市绿源社区西域时代广场4-2-2003号</t>
  </si>
  <si>
    <t>陈运勤</t>
  </si>
  <si>
    <t>652101193808060718</t>
  </si>
  <si>
    <t>6212872065973458</t>
  </si>
  <si>
    <t>乌市沙区红十月小区75-12-101号</t>
  </si>
  <si>
    <t>白西田</t>
  </si>
  <si>
    <t>652101193808100716</t>
  </si>
  <si>
    <t>6212872083411218</t>
  </si>
  <si>
    <t>吐鲁番市七泉湖镇车站社区青年路西三区206号</t>
  </si>
  <si>
    <t>徐邦兰</t>
  </si>
  <si>
    <t>652101193808210720</t>
  </si>
  <si>
    <t>6212872083411606</t>
  </si>
  <si>
    <t>吐鲁番市七泉湖镇车站社区青年路3-2-203号</t>
  </si>
  <si>
    <t>13899301375</t>
  </si>
  <si>
    <t>唐明仕</t>
  </si>
  <si>
    <t>652101193808040717</t>
  </si>
  <si>
    <t>6212872091522162</t>
  </si>
  <si>
    <t>吐鲁番市七泉湖镇车站社区青年路西三区54号</t>
  </si>
  <si>
    <t>13319952896</t>
  </si>
  <si>
    <t>陈维洪</t>
  </si>
  <si>
    <t>652101193808150713</t>
  </si>
  <si>
    <t>6212872091521925</t>
  </si>
  <si>
    <t>吐市新区阳光园2区13-4-202号</t>
  </si>
  <si>
    <t>张跃平</t>
  </si>
  <si>
    <t>652101193809150715</t>
  </si>
  <si>
    <t>6212872065959861</t>
  </si>
  <si>
    <t>乌市扬子江路十月小区西一区74号楼1单元202室</t>
  </si>
  <si>
    <t>张风俊</t>
  </si>
  <si>
    <t>652101193810300717</t>
  </si>
  <si>
    <t>6212872091537301</t>
  </si>
  <si>
    <t>吐市高昌区七泉湖镇阳光小区8-1-203号</t>
  </si>
  <si>
    <t>18999697788，13649954911</t>
  </si>
  <si>
    <t>房茂堂</t>
  </si>
  <si>
    <t>65210119381001071X</t>
  </si>
  <si>
    <t>6212872091522931</t>
  </si>
  <si>
    <t>乌市米东区碱沟西路广汇一期5-4-502号</t>
  </si>
  <si>
    <t>13394952838，13699989029</t>
  </si>
  <si>
    <t>华亮桂</t>
  </si>
  <si>
    <t>652101193811140743</t>
  </si>
  <si>
    <t>6212872091522154</t>
  </si>
  <si>
    <t>七泉湖镇车站社区青年路西三区54号</t>
  </si>
  <si>
    <t>冷振秀</t>
  </si>
  <si>
    <t>65210193811140727</t>
  </si>
  <si>
    <t>6212872091522410</t>
  </si>
  <si>
    <t>吐市高昌区绿洲社区椿树园小区1-1-102号</t>
  </si>
  <si>
    <t>米恒和</t>
  </si>
  <si>
    <t>652101193811250715</t>
  </si>
  <si>
    <t>6212872018986672</t>
  </si>
  <si>
    <t>七泉湖镇沈宏小区6-4-102号</t>
  </si>
  <si>
    <t>李贵德</t>
  </si>
  <si>
    <t>652101193811300735</t>
  </si>
  <si>
    <t>6212872091522766</t>
  </si>
  <si>
    <t>七泉湖镇车站社区青年路西一区3号</t>
  </si>
  <si>
    <t>李召定</t>
  </si>
  <si>
    <t>652101193811200734</t>
  </si>
  <si>
    <t>6212872138048585</t>
  </si>
  <si>
    <t>吐市七泉湖镇车站社区1-1-102</t>
  </si>
  <si>
    <t>吴良芬</t>
  </si>
  <si>
    <t>652101193811170723</t>
  </si>
  <si>
    <t>6212872091555261</t>
  </si>
  <si>
    <t>吐市新市区鸿景园小区19-2-102号</t>
  </si>
  <si>
    <t>李志树</t>
  </si>
  <si>
    <t>652101193811090715</t>
  </si>
  <si>
    <t>6212872083363039</t>
  </si>
  <si>
    <t>吐市新区能慧园小区12-2-102号</t>
  </si>
  <si>
    <t>陈振清</t>
  </si>
  <si>
    <t>652101193811180710</t>
  </si>
  <si>
    <t>6212872091545155</t>
  </si>
  <si>
    <t>乌鲁木齐市沙依巴克区西山区73号楼中泰化学小区15号楼2单元601室</t>
  </si>
  <si>
    <t>韩正仙</t>
  </si>
  <si>
    <t>652101193811240728</t>
  </si>
  <si>
    <t>6212872091523335</t>
  </si>
  <si>
    <t>乌市农业大学2区4-3-301号</t>
  </si>
  <si>
    <t>13699911506</t>
  </si>
  <si>
    <t>李忠秀</t>
  </si>
  <si>
    <t>652101193812100719</t>
  </si>
  <si>
    <t>6212872091523095</t>
  </si>
  <si>
    <t>吐市西域绿岛19-9-301号</t>
  </si>
  <si>
    <t>13899307961</t>
  </si>
  <si>
    <t>吴世科</t>
  </si>
  <si>
    <t>652101193812150716</t>
  </si>
  <si>
    <t>6212872065876719</t>
  </si>
  <si>
    <t>乌市沙区平川路中泰雅居小区5-1-501号</t>
  </si>
  <si>
    <t>王福石</t>
  </si>
  <si>
    <t>652101193812250717</t>
  </si>
  <si>
    <t xml:space="preserve">6212872091523764 </t>
  </si>
  <si>
    <t>吐市七泉湖镇沈宏小区8-2-101号</t>
  </si>
  <si>
    <t>杨洪展</t>
  </si>
  <si>
    <t>652101193811200718</t>
  </si>
  <si>
    <t>6212872085070608</t>
  </si>
  <si>
    <t>乌鲁木齐市天山区大弯北路顾鑫佳苑小区4-3-101号</t>
  </si>
  <si>
    <t>陈秀英</t>
  </si>
  <si>
    <t>652101193812020727</t>
  </si>
  <si>
    <t>6212872092114233</t>
  </si>
  <si>
    <t>乌市南湖印象小区14-1-402</t>
  </si>
  <si>
    <t>李自修</t>
  </si>
  <si>
    <t>652101193901210717</t>
  </si>
  <si>
    <t>6212872091732340</t>
  </si>
  <si>
    <t>吐市示范区友谊园二期7-2-101</t>
  </si>
  <si>
    <t>18399090106</t>
  </si>
  <si>
    <t>刘河清</t>
  </si>
  <si>
    <t>652101193810280736</t>
  </si>
  <si>
    <t>6212872092252884</t>
  </si>
  <si>
    <t>乌市新市区江苏东路188号江枫风燕小区2-4-401号</t>
  </si>
  <si>
    <t>13579837351</t>
  </si>
  <si>
    <t>冉光宇</t>
  </si>
  <si>
    <t>652101193901260714</t>
  </si>
  <si>
    <t>6212872091545338</t>
  </si>
  <si>
    <t>七泉湖镇车站社区青年路10-302号</t>
  </si>
  <si>
    <t>王进才</t>
  </si>
  <si>
    <t>652101193901020737</t>
  </si>
  <si>
    <t>6212872091544638</t>
  </si>
  <si>
    <t>吐市七泉湖镇阳光小区8-1-102号</t>
  </si>
  <si>
    <t>18299294527</t>
  </si>
  <si>
    <t>李元绪</t>
  </si>
  <si>
    <t>652101193901100710</t>
  </si>
  <si>
    <t>6212872065923016</t>
  </si>
  <si>
    <t>乌市仓房沟中路805号蟠龙山庄小区6-2-104号</t>
  </si>
  <si>
    <t>孟玉芬</t>
  </si>
  <si>
    <t>652101193901150726</t>
  </si>
  <si>
    <t>6212872091544554</t>
  </si>
  <si>
    <t>吐市广汇社区广汇小区10-5-502号</t>
  </si>
  <si>
    <t>13099916031</t>
  </si>
  <si>
    <t>王凤英</t>
  </si>
  <si>
    <t>652101193507290720</t>
  </si>
  <si>
    <t>62100883880346450</t>
  </si>
  <si>
    <t>克拉玛依市可克拉玛依区文明小区30-1-32号</t>
  </si>
  <si>
    <t>王金志</t>
  </si>
  <si>
    <t>652101193803090715</t>
  </si>
  <si>
    <t>6212872091733033</t>
  </si>
  <si>
    <t>山东省招远市塘前新村2号楼312室</t>
  </si>
  <si>
    <t>闫礼德</t>
  </si>
  <si>
    <t>652101193901150718</t>
  </si>
  <si>
    <t>6212872092246134</t>
  </si>
  <si>
    <t>乌市头屯河区宾桥社区迎宾旅社小区10-5-202号</t>
  </si>
  <si>
    <t>陈玉民</t>
  </si>
  <si>
    <t>652101193901130717</t>
  </si>
  <si>
    <t>6212872091732787</t>
  </si>
  <si>
    <t>陕西省山西心水县张村乡胡家沟村</t>
  </si>
  <si>
    <t>13565710120，13999697677</t>
  </si>
  <si>
    <t>严素云</t>
  </si>
  <si>
    <t>652101193901190728</t>
  </si>
  <si>
    <t>6212872065895982</t>
  </si>
  <si>
    <t>乌市奇台路双安小区F栋4单元101室</t>
  </si>
  <si>
    <t>吴冬芝</t>
  </si>
  <si>
    <t>652101193812270726</t>
  </si>
  <si>
    <t>6212872091732910</t>
  </si>
  <si>
    <t>七泉湖镇沈宏小区15-2-202号</t>
  </si>
  <si>
    <t>王凤兰</t>
  </si>
  <si>
    <t>652101193812120728</t>
  </si>
  <si>
    <t>6212872092220220</t>
  </si>
  <si>
    <t>乌市沙区平顶山东一路汇嘉园北区16-3-103号</t>
  </si>
  <si>
    <t>解金莲</t>
  </si>
  <si>
    <t>652101193902070728</t>
  </si>
  <si>
    <t>6212872091521883</t>
  </si>
  <si>
    <t>吐市高昌区七泉湖镇阳光小区14-1-103号</t>
  </si>
  <si>
    <t>李明才</t>
  </si>
  <si>
    <t>65210119390207071X</t>
  </si>
  <si>
    <t>6212872091544992</t>
  </si>
  <si>
    <t>吐市七泉湖镇车站社区13号楼102号</t>
  </si>
  <si>
    <t>刘炎山</t>
  </si>
  <si>
    <t>652101193902190711</t>
  </si>
  <si>
    <t>6212872092229825</t>
  </si>
  <si>
    <t>乌鲁木齐市八道湾春和怡园二期2号楼3单元1006号</t>
  </si>
  <si>
    <t>林根新</t>
  </si>
  <si>
    <t>652101193901170719</t>
  </si>
  <si>
    <t>6212872092303430</t>
  </si>
  <si>
    <t>乌鲁木齐市新市区鲤鱼山南路御园公馆3号楼1单元003室</t>
  </si>
  <si>
    <t>刘四涛</t>
  </si>
  <si>
    <t>652101193903270713</t>
  </si>
  <si>
    <t>6212872091732464</t>
  </si>
  <si>
    <t>新疆吐鲁番市七泉湖镇沈宏小区11-3-102号</t>
  </si>
  <si>
    <t>18909951409</t>
  </si>
  <si>
    <t>方彦新</t>
  </si>
  <si>
    <t>65210119390310714</t>
  </si>
  <si>
    <t>6212872091733181</t>
  </si>
  <si>
    <t>七泉湖镇车站社区青年路西三区43号</t>
  </si>
  <si>
    <t>黎辉娥</t>
  </si>
  <si>
    <t>652101193903140716</t>
  </si>
  <si>
    <t>6212872091733447</t>
  </si>
  <si>
    <t>四川省成都市黄忠路5号爱丽舍4—5</t>
  </si>
  <si>
    <t>18719940927,15228931041</t>
  </si>
  <si>
    <t>652101193903010727</t>
  </si>
  <si>
    <t>6212872091733314</t>
  </si>
  <si>
    <t>乌市沙区阿勒泰路30号一区13幢一层4单元101室</t>
  </si>
  <si>
    <t>陈兴海</t>
  </si>
  <si>
    <t>652101193903080717</t>
  </si>
  <si>
    <t>6212872091733330</t>
  </si>
  <si>
    <t>吐市七泉湖镇车站社区东二区105号</t>
  </si>
  <si>
    <t>任邦路</t>
  </si>
  <si>
    <t>652101193903130710</t>
  </si>
  <si>
    <t>6212872091733348</t>
  </si>
  <si>
    <t>河北省河北市保定市西城区风景城小区9-3-1101号</t>
  </si>
  <si>
    <t>刘光远</t>
  </si>
  <si>
    <t>652101193903160733</t>
  </si>
  <si>
    <t>6212872092406407</t>
  </si>
  <si>
    <t>乌市阿勒泰路嘉合园馨园4-2-301室</t>
  </si>
  <si>
    <t>芮丙照</t>
  </si>
  <si>
    <t>652101193902080715</t>
  </si>
  <si>
    <t>6212872091729163</t>
  </si>
  <si>
    <t>乌市米东区卡子湾洪光亚居B区3-2-401号</t>
  </si>
  <si>
    <t>15349998971</t>
  </si>
  <si>
    <t>熊良虎</t>
  </si>
  <si>
    <t>652101193903280719</t>
  </si>
  <si>
    <t>6212872091733603</t>
  </si>
  <si>
    <t>乌市新市区银川路锦苑小区2号楼2单元301室</t>
  </si>
  <si>
    <t>李兴奎</t>
  </si>
  <si>
    <t>652101193902050735</t>
  </si>
  <si>
    <t>6212872092381121</t>
  </si>
  <si>
    <t>乌市北京路经济管理学院320号4号楼4单元102室</t>
  </si>
  <si>
    <t>刘秉义</t>
  </si>
  <si>
    <t>652101193902280717</t>
  </si>
  <si>
    <t>6212872091733702</t>
  </si>
  <si>
    <t>北京市海淀区华清嘉园小区6号楼902号</t>
  </si>
  <si>
    <t>18099021285</t>
  </si>
  <si>
    <t>周秀梅</t>
  </si>
  <si>
    <t>652101193904120725</t>
  </si>
  <si>
    <t>6212872091733579</t>
  </si>
  <si>
    <t>七泉湖镇车站社区青年路西二区79号</t>
  </si>
  <si>
    <t>15299896874</t>
  </si>
  <si>
    <t>任孝芬</t>
  </si>
  <si>
    <t>652101193904290724</t>
  </si>
  <si>
    <t>6212872091733355</t>
  </si>
  <si>
    <t>七泉湖镇车站社区青年路西三区147号</t>
  </si>
  <si>
    <t>成温龙</t>
  </si>
  <si>
    <t>652101193904130712</t>
  </si>
  <si>
    <t>6212872078319178</t>
  </si>
  <si>
    <t>乌鲁木齐市天山区三屯碑路北巷154号电建花园25号楼3单元602</t>
  </si>
  <si>
    <t>曾宗良</t>
  </si>
  <si>
    <t>652101193904140718</t>
  </si>
  <si>
    <t>6212872091733140</t>
  </si>
  <si>
    <t>吐市七泉湖镇车站社区3-2-302号</t>
  </si>
  <si>
    <t>15299889346</t>
  </si>
  <si>
    <t>高秀兰</t>
  </si>
  <si>
    <t>652101193904230721</t>
  </si>
  <si>
    <t>6212872091733371</t>
  </si>
  <si>
    <t>吐鲁番市七泉湖镇车站社区14-2-102</t>
  </si>
  <si>
    <t>15022868241</t>
  </si>
  <si>
    <t>扬光建</t>
  </si>
  <si>
    <t>652101193905100718</t>
  </si>
  <si>
    <t>6212872091733504</t>
  </si>
  <si>
    <t>七泉湖车站社区阳光小区17-3-102</t>
  </si>
  <si>
    <t>张志付</t>
  </si>
  <si>
    <t>65210119390506071X</t>
  </si>
  <si>
    <t>6212872091733611</t>
  </si>
  <si>
    <t>七泉湖镇车站社区青年路东三区179号</t>
  </si>
  <si>
    <t>甘世忠</t>
  </si>
  <si>
    <t>652101193905180711</t>
  </si>
  <si>
    <t>6212872091733512</t>
  </si>
  <si>
    <t>七泉湖镇车站社区青年路8-404号</t>
  </si>
  <si>
    <t>邹淑珍</t>
  </si>
  <si>
    <t>652101193905070723</t>
  </si>
  <si>
    <t>6212872054848943</t>
  </si>
  <si>
    <t>七泉湖镇车站社区青年路7号楼404号</t>
  </si>
  <si>
    <t>13821185425</t>
  </si>
  <si>
    <t>田维恩</t>
  </si>
  <si>
    <t>652101193906130724</t>
  </si>
  <si>
    <t>6212872130630463</t>
  </si>
  <si>
    <t>七泉湖镇车站社区西三区10号</t>
  </si>
  <si>
    <t>赵春英</t>
  </si>
  <si>
    <t>652101193907200720</t>
  </si>
  <si>
    <t>6212872100012866</t>
  </si>
  <si>
    <t>乌市新市区四平路颐园成功小区15-2-204号</t>
  </si>
  <si>
    <t>王贻先</t>
  </si>
  <si>
    <t>652101193908210736</t>
  </si>
  <si>
    <t>6212872083348949</t>
  </si>
  <si>
    <t>吐市七泉湖镇沈宏小区1-2-102</t>
  </si>
  <si>
    <t>盛家福</t>
  </si>
  <si>
    <t>652101193908270712</t>
  </si>
  <si>
    <t>6212872100013328</t>
  </si>
  <si>
    <t>四川省南充市铁欣路南洋花园A栋2-301号</t>
  </si>
  <si>
    <t>13890743550，15261912167</t>
  </si>
  <si>
    <t>赵新明</t>
  </si>
  <si>
    <t>652101193909130711</t>
  </si>
  <si>
    <t>6212872100013807</t>
  </si>
  <si>
    <t>新疆吐鲁番市新市区能慧园二区34-3-102号</t>
  </si>
  <si>
    <t>龙长珍</t>
  </si>
  <si>
    <t>652101193909170721</t>
  </si>
  <si>
    <t>6212872100080046</t>
  </si>
  <si>
    <t>新疆吐鲁番市七泉湖镇车站社区青年路西三区42号</t>
  </si>
  <si>
    <t>15299893305</t>
  </si>
  <si>
    <t>舒菊荣</t>
  </si>
  <si>
    <t>652101193910160723</t>
  </si>
  <si>
    <t>6212872110798033</t>
  </si>
  <si>
    <t>乌市沙区阿勒泰路2号1-4-101号</t>
  </si>
  <si>
    <t>13999041720</t>
  </si>
  <si>
    <t>李菊英</t>
  </si>
  <si>
    <t>65210119391027072X</t>
  </si>
  <si>
    <t>6212872029453860</t>
  </si>
  <si>
    <t>新疆吐鲁番市绿洲社区平安小区12-3-102号</t>
  </si>
  <si>
    <t>史秀华</t>
  </si>
  <si>
    <t>652101193911030728</t>
  </si>
  <si>
    <t>6212872100081085</t>
  </si>
  <si>
    <t>15299304820</t>
  </si>
  <si>
    <t>田群胜</t>
  </si>
  <si>
    <t>652101193911150754</t>
  </si>
  <si>
    <t>6212872100012858</t>
  </si>
  <si>
    <t>18299160703</t>
  </si>
  <si>
    <t>张大田</t>
  </si>
  <si>
    <t>652101193911150770</t>
  </si>
  <si>
    <t>6212872100081523</t>
  </si>
  <si>
    <t>新疆吐鲁番市七泉湖镇车站社区青年路11号楼403室</t>
  </si>
  <si>
    <t>黄文阁</t>
  </si>
  <si>
    <t>652101193912070713</t>
  </si>
  <si>
    <t>6212872100081481</t>
  </si>
  <si>
    <t>乌市沙区师范大学西路159号昆仑小区中楼 2-2703号</t>
  </si>
  <si>
    <t>郭光明</t>
  </si>
  <si>
    <t>652101193912150713</t>
  </si>
  <si>
    <t>6212872100081036</t>
  </si>
  <si>
    <t>吐市锦绣高昌5-1-203号</t>
  </si>
  <si>
    <t>史建德</t>
  </si>
  <si>
    <t>652101194001020736</t>
  </si>
  <si>
    <t>6212872114018250</t>
  </si>
  <si>
    <t>吐鲁番市七泉湖镇车站社区青年路西一区10号</t>
  </si>
  <si>
    <t>邓文兰</t>
  </si>
  <si>
    <t>652101194001110723</t>
  </si>
  <si>
    <t>6212872100012500</t>
  </si>
  <si>
    <t>吐鲁番市七泉湖镇车站社区青年路4号楼1单元102号</t>
  </si>
  <si>
    <t>赵玉芝</t>
  </si>
  <si>
    <t>652101194001150725</t>
  </si>
  <si>
    <t>6212872113988950</t>
  </si>
  <si>
    <t>新疆吐鲁番市七泉湖镇车站社区青年路3-3-202号</t>
  </si>
  <si>
    <t>13699916807</t>
  </si>
  <si>
    <t>刘尧章</t>
  </si>
  <si>
    <t>652101194001200710</t>
  </si>
  <si>
    <t>6212872114018490</t>
  </si>
  <si>
    <t>新疆吐鲁番市七泉湖镇阳光小区15-2-102号</t>
  </si>
  <si>
    <t>李成海</t>
  </si>
  <si>
    <t>652101194002020711</t>
  </si>
  <si>
    <t>6212872114018727</t>
  </si>
  <si>
    <t>吐鲁番市七泉湖镇阳光小区16-1-102号</t>
  </si>
  <si>
    <t>13999477462</t>
  </si>
  <si>
    <t>何超</t>
  </si>
  <si>
    <t>652101194002140713</t>
  </si>
  <si>
    <t>6212872100081564</t>
  </si>
  <si>
    <t>吐鲁番市七泉湖镇沈宏小区5-4-101号</t>
  </si>
  <si>
    <t>13565712525</t>
  </si>
  <si>
    <t>李国安</t>
  </si>
  <si>
    <t>652101194002140756</t>
  </si>
  <si>
    <t>6212872111121573</t>
  </si>
  <si>
    <t>乌市洞庭路香槟水岸A区2-3-502号</t>
  </si>
  <si>
    <t>13999121902</t>
  </si>
  <si>
    <t>范桂英</t>
  </si>
  <si>
    <t>652101194002150727</t>
  </si>
  <si>
    <t>6212872100081366</t>
  </si>
  <si>
    <t>吐鲁番市七泉湖镇车站社区青年路西三区40号</t>
  </si>
  <si>
    <t>15276780135</t>
  </si>
  <si>
    <t>赵美馥</t>
  </si>
  <si>
    <t>652101194002180723</t>
  </si>
  <si>
    <t>6212872114018446</t>
  </si>
  <si>
    <t>新疆吐鲁番市七泉湖镇车站社区1-2-201号</t>
  </si>
  <si>
    <t>徐邦雄</t>
  </si>
  <si>
    <t>652101194003110719</t>
  </si>
  <si>
    <t>6212872100081630</t>
  </si>
  <si>
    <t>吐鲁番市七泉湖镇阳光小区1-2-401号</t>
  </si>
  <si>
    <t>陈水金</t>
  </si>
  <si>
    <t>652101194003130728</t>
  </si>
  <si>
    <t>6212874381005866</t>
  </si>
  <si>
    <t>吐鲁番市高昌区阳光园2区3-2-101号</t>
  </si>
  <si>
    <t>沈秀花</t>
  </si>
  <si>
    <t>652101194003190720</t>
  </si>
  <si>
    <t>6212872113995255</t>
  </si>
  <si>
    <t>吐鲁番市高昌区友谊苑1区13-1-101号</t>
  </si>
  <si>
    <t>曹清华</t>
  </si>
  <si>
    <t>652101194003230710</t>
  </si>
  <si>
    <t>6212872114018669</t>
  </si>
  <si>
    <t>吐鲁番市七泉湖镇阳光小区14-2-102号</t>
  </si>
  <si>
    <t>冯家厚</t>
  </si>
  <si>
    <t>652101194003310710</t>
  </si>
  <si>
    <t>6212872111258052</t>
  </si>
  <si>
    <t>乌市新市区北京北路醉仙园9-4-303号</t>
  </si>
  <si>
    <t>任爱芝</t>
  </si>
  <si>
    <t>652101194004100723</t>
  </si>
  <si>
    <t>6212872114018917</t>
  </si>
  <si>
    <t>新疆吐鲁番市七泉湖镇车站社区青年路东二区45号</t>
  </si>
  <si>
    <t>0991-54363305</t>
  </si>
  <si>
    <t>屠永友</t>
  </si>
  <si>
    <t>652101194004180719</t>
  </si>
  <si>
    <t>6212872114019220</t>
  </si>
  <si>
    <t>吐市大河沿镇铁路社区舒新小区29-1-102号</t>
  </si>
  <si>
    <t>陆锡龙</t>
  </si>
  <si>
    <t>652101194005110712</t>
  </si>
  <si>
    <t>6212872111243294</t>
  </si>
  <si>
    <t>乌市新市区银川路百商太阳城5-4-502号</t>
  </si>
  <si>
    <t>13899934779</t>
  </si>
  <si>
    <t>赵桂莲</t>
  </si>
  <si>
    <t>652101194005150722</t>
  </si>
  <si>
    <t>6212872114064408</t>
  </si>
  <si>
    <t>新疆吐鲁番市西域时代广场4-2-2003号</t>
  </si>
  <si>
    <t>652101194005180729</t>
  </si>
  <si>
    <t>6212872114019303</t>
  </si>
  <si>
    <t>阜康市大黄山煤矿11-2-102号</t>
  </si>
  <si>
    <t>王建武</t>
  </si>
  <si>
    <t>652101194005300719</t>
  </si>
  <si>
    <t>6212872114019519</t>
  </si>
  <si>
    <t>新疆吐鲁番市七泉湖镇阳光小区13-1-103号</t>
  </si>
  <si>
    <t>曹树武</t>
  </si>
  <si>
    <t>652101194006080711</t>
  </si>
  <si>
    <t>6212872116571699</t>
  </si>
  <si>
    <t>新疆奎屯市乌尔迈克小区147-1-301室</t>
  </si>
  <si>
    <t>13899544448</t>
  </si>
  <si>
    <t>李春兰</t>
  </si>
  <si>
    <t>652101194006100727</t>
  </si>
  <si>
    <t>6212872111081264</t>
  </si>
  <si>
    <t>乌市巴州路江门园小区5号楼4单元204室</t>
  </si>
  <si>
    <t>15160881353</t>
  </si>
  <si>
    <t>阮淑芳</t>
  </si>
  <si>
    <t>652101194006180720</t>
  </si>
  <si>
    <t>6212872114019618</t>
  </si>
  <si>
    <t>新疆吐鲁番市七泉湖镇阳光小区7-2-202号</t>
  </si>
  <si>
    <t>14709955634</t>
  </si>
  <si>
    <t>文玉珍</t>
  </si>
  <si>
    <t>652101194006250725</t>
  </si>
  <si>
    <t>6212872114019642</t>
  </si>
  <si>
    <t>新疆吐鲁番市七泉湖镇阳光小区6-3-201号</t>
  </si>
  <si>
    <t>15209951558</t>
  </si>
  <si>
    <t>刘彩云</t>
  </si>
  <si>
    <t>652101194006260720</t>
  </si>
  <si>
    <t>6212872111121565</t>
  </si>
  <si>
    <t>乌市经开区洞延路108号香槟水岸A9-2-302号</t>
  </si>
  <si>
    <t>18290861901</t>
  </si>
  <si>
    <t>王惠贞</t>
  </si>
  <si>
    <t>652101194006280721</t>
  </si>
  <si>
    <t>6212872114019394</t>
  </si>
  <si>
    <t>吐鲁番市七泉湖镇车站社区青年路3号楼1单元203室</t>
  </si>
  <si>
    <t>18999049126</t>
  </si>
  <si>
    <t>杨忠海</t>
  </si>
  <si>
    <t>652101194007100737</t>
  </si>
  <si>
    <t>6212872114056156</t>
  </si>
  <si>
    <t>七泉湖镇沈宏小区13-3-101号</t>
  </si>
  <si>
    <t>17809955018</t>
  </si>
  <si>
    <t>杨国民</t>
  </si>
  <si>
    <t>652101194007160713</t>
  </si>
  <si>
    <t>6212872111264662</t>
  </si>
  <si>
    <t>乌市头屯河区西湖南路火山社区万泰阳光城75-2-401号</t>
  </si>
  <si>
    <t>13699911304</t>
  </si>
  <si>
    <t>蒋元茂</t>
  </si>
  <si>
    <t>652101194007170735</t>
  </si>
  <si>
    <t>6212872114057840</t>
  </si>
  <si>
    <t>新疆吐鲁番市七泉湖镇车站社区青年路8-203号</t>
  </si>
  <si>
    <t>15299303592</t>
  </si>
  <si>
    <t>张加义</t>
  </si>
  <si>
    <t>652101194007210717</t>
  </si>
  <si>
    <t>6212874021203665</t>
  </si>
  <si>
    <t>乌市新市区安宁渠路丽景水岸小区12-4-302号</t>
  </si>
  <si>
    <t>唐坤如</t>
  </si>
  <si>
    <t>652101194007220712</t>
  </si>
  <si>
    <t>6212872114056149</t>
  </si>
  <si>
    <t>新疆吐鲁番市七泉湖镇阳光小区5-2-101号</t>
  </si>
  <si>
    <t>15109957683</t>
  </si>
  <si>
    <t>王官科</t>
  </si>
  <si>
    <t>652101194008100712</t>
  </si>
  <si>
    <t>6212872114057345</t>
  </si>
  <si>
    <t>新疆吐鲁番市七泉湖镇车站社区青年路东一区180号</t>
  </si>
  <si>
    <t>秦仁梅</t>
  </si>
  <si>
    <t>652101194008170729</t>
  </si>
  <si>
    <t>6212872113997889</t>
  </si>
  <si>
    <t>吐市示范区阳光2期37-3-202号</t>
  </si>
  <si>
    <t>张海棠</t>
  </si>
  <si>
    <t>652101194009240725</t>
  </si>
  <si>
    <t>6212872114057550</t>
  </si>
  <si>
    <t>七泉湖镇车站社区东三区179号</t>
  </si>
  <si>
    <t>曹占林</t>
  </si>
  <si>
    <t>652101194007180714</t>
  </si>
  <si>
    <t>6212872122459830</t>
  </si>
  <si>
    <t>乌市新市区北京北路佳丰苑30-2-102号</t>
  </si>
  <si>
    <t>张成林</t>
  </si>
  <si>
    <t>652101194010020711</t>
  </si>
  <si>
    <t>6212872114057618</t>
  </si>
  <si>
    <t>七泉湖镇车站社区青年路西二区132号</t>
  </si>
  <si>
    <t>冯兰香</t>
  </si>
  <si>
    <t>652101194010090760</t>
  </si>
  <si>
    <t>6212872125253719</t>
  </si>
  <si>
    <t>乌市水区南湖东路222号南湖花苑11-1-302号</t>
  </si>
  <si>
    <t>18999697008</t>
  </si>
  <si>
    <t>雷发成</t>
  </si>
  <si>
    <t>652101194010110733</t>
  </si>
  <si>
    <t>6212872114019030</t>
  </si>
  <si>
    <t>吐市七泉湖镇车站社区东一区11号</t>
  </si>
  <si>
    <t>穆树琴</t>
  </si>
  <si>
    <t>652101194010260723</t>
  </si>
  <si>
    <t>6212872125128275</t>
  </si>
  <si>
    <t>乌市米东新城三期22栋102号</t>
  </si>
  <si>
    <t>杨来学</t>
  </si>
  <si>
    <t>652101194011080732</t>
  </si>
  <si>
    <t>6212874021128607</t>
  </si>
  <si>
    <t>乌市米东区卡子湾街道恒联巷237号水泥厂小区21-1-403室</t>
  </si>
  <si>
    <t>杨成印</t>
  </si>
  <si>
    <t>652101194011100756</t>
  </si>
  <si>
    <t>6212872122458550</t>
  </si>
  <si>
    <t>新疆吐鲁番市高昌区新示范区葡萄镇友谊苑三区14-2-102室</t>
  </si>
  <si>
    <t>陈多龙</t>
  </si>
  <si>
    <t>652101194011150710</t>
  </si>
  <si>
    <t>6212872095706084</t>
  </si>
  <si>
    <t>昌吉市建设路友谊苑小区1-4-501室</t>
  </si>
  <si>
    <t>张宝元</t>
  </si>
  <si>
    <t>652101194011200757</t>
  </si>
  <si>
    <t>6212872138048973</t>
  </si>
  <si>
    <t>新疆吐鲁番市七泉湖镇车站社区4-3-102号</t>
  </si>
  <si>
    <t>陈桂英</t>
  </si>
  <si>
    <t>652101194011300723</t>
  </si>
  <si>
    <t>6212872125330574</t>
  </si>
  <si>
    <t>乌市银川路片区管委会泉州街社区世界名著小区10-1-1101室</t>
  </si>
  <si>
    <t>左玉梅</t>
  </si>
  <si>
    <t>652101194012080726</t>
  </si>
  <si>
    <t>6212872114019667</t>
  </si>
  <si>
    <t>新疆吐鲁番市七泉湖镇车站社区青年路西三区56号</t>
  </si>
  <si>
    <t>15026256405</t>
  </si>
  <si>
    <t>霍春秀</t>
  </si>
  <si>
    <t>652101194012090721</t>
  </si>
  <si>
    <t>6212872124937171</t>
  </si>
  <si>
    <t>乌鲁木齐市迎宾路英澳锦绣园8-4-601号</t>
  </si>
  <si>
    <t>13699920772</t>
  </si>
  <si>
    <t>白学菊</t>
  </si>
  <si>
    <t>652101194012140725</t>
  </si>
  <si>
    <t>6212872122460101</t>
  </si>
  <si>
    <t>新疆吐鲁番市七泉湖镇阳光小区16-2-201号</t>
  </si>
  <si>
    <t>13509953015</t>
  </si>
  <si>
    <t>何启芳</t>
  </si>
  <si>
    <t>652101194012240726</t>
  </si>
  <si>
    <t>6212872114057733</t>
  </si>
  <si>
    <t>新疆吐鲁番市七泉湖镇车站社区青年路东三区260号</t>
  </si>
  <si>
    <t>18399206608</t>
  </si>
  <si>
    <t>杨国际</t>
  </si>
  <si>
    <t>652101194012250713</t>
  </si>
  <si>
    <t>6212872130613089</t>
  </si>
  <si>
    <t>新疆吐鲁番市七泉湖镇车站社区青年路2号楼2单元203号</t>
  </si>
  <si>
    <t>15209956833</t>
  </si>
  <si>
    <t>孟召兰</t>
  </si>
  <si>
    <t>652101194012260727</t>
  </si>
  <si>
    <t>6212872114057709</t>
  </si>
  <si>
    <t>新疆吐鲁番市七泉湖镇阳光小区2-2-202号</t>
  </si>
  <si>
    <t>13364922118</t>
  </si>
  <si>
    <t>胡先丁</t>
  </si>
  <si>
    <t>652101194101030712</t>
  </si>
  <si>
    <t>6212872122455036</t>
  </si>
  <si>
    <t>吐鲁番市高昌区七泉湖镇车站社区青年路7-103号</t>
  </si>
  <si>
    <t>黄冬秀</t>
  </si>
  <si>
    <t>652101194101150722</t>
  </si>
  <si>
    <t>6212872114056354</t>
  </si>
  <si>
    <t>乌市开发区</t>
  </si>
  <si>
    <t>15299442952</t>
  </si>
  <si>
    <t>董振明</t>
  </si>
  <si>
    <t>652101194101230714</t>
  </si>
  <si>
    <t>6212874021325963</t>
  </si>
  <si>
    <t>乌市头屯河区火车西站北塔街201号29-3-301号</t>
  </si>
  <si>
    <t>青其龙</t>
  </si>
  <si>
    <t>652101194101260710</t>
  </si>
  <si>
    <t>6212872122460176</t>
  </si>
  <si>
    <t>新疆吐鲁番市七泉湖镇沈宏小区5-3-101号</t>
  </si>
  <si>
    <t>15209952717</t>
  </si>
  <si>
    <t>韩风娥</t>
  </si>
  <si>
    <t>652101194102110749</t>
  </si>
  <si>
    <t>6212872130613287</t>
  </si>
  <si>
    <t>新疆吐鲁番市七泉湖镇车站社区青年路西二区80号</t>
  </si>
  <si>
    <t>18999466817</t>
  </si>
  <si>
    <t>卢家全</t>
  </si>
  <si>
    <t>652101194103030716</t>
  </si>
  <si>
    <t>6212872130625364</t>
  </si>
  <si>
    <t>吐市友谊巷社区波儿多小区3-3-402号</t>
  </si>
  <si>
    <t>18709073698</t>
  </si>
  <si>
    <t>杨玉田</t>
  </si>
  <si>
    <t>652101194103120711</t>
  </si>
  <si>
    <t>6212874021616148</t>
  </si>
  <si>
    <t>乌市沙区西城街505号靑建永和城3单楼2单元202室</t>
  </si>
  <si>
    <t>刘守荣</t>
  </si>
  <si>
    <t>65210119410312072X</t>
  </si>
  <si>
    <t>6212874021273957</t>
  </si>
  <si>
    <t>乌市鲤鱼山路华源小区4号楼1单元503室</t>
  </si>
  <si>
    <t>18199736687</t>
  </si>
  <si>
    <t>徐吾珍</t>
  </si>
  <si>
    <t>652101194103180722</t>
  </si>
  <si>
    <t>6212872126319790</t>
  </si>
  <si>
    <t>新疆奎屯市乌鲁木齐东路乌尔迈克小区147栋131室</t>
  </si>
  <si>
    <t>13609960992</t>
  </si>
  <si>
    <t>刘善云</t>
  </si>
  <si>
    <t>652101194103250727</t>
  </si>
  <si>
    <t>6212872126317455</t>
  </si>
  <si>
    <t>奎屯市养老院</t>
  </si>
  <si>
    <t>13899548690</t>
  </si>
  <si>
    <t>孙文娥</t>
  </si>
  <si>
    <t>652101194103280723</t>
  </si>
  <si>
    <t>6212872130630414</t>
  </si>
  <si>
    <t>七泉湖镇车站社区2号楼2单元203室</t>
  </si>
  <si>
    <t>楚国英</t>
  </si>
  <si>
    <t>652101194103310734</t>
  </si>
  <si>
    <t>6212874021267173</t>
  </si>
  <si>
    <t>乌市沙区西山路华美博奥一期2-2-302室</t>
  </si>
  <si>
    <t>17690782048</t>
  </si>
  <si>
    <t>梁开兴</t>
  </si>
  <si>
    <t>652101193810100774</t>
  </si>
  <si>
    <t>6212872095756246</t>
  </si>
  <si>
    <t>昌吉市建国东路跃进大院和谐小高层1-1-701号</t>
  </si>
  <si>
    <t>聂光艳</t>
  </si>
  <si>
    <t>652101194104050727</t>
  </si>
  <si>
    <t xml:space="preserve">6212872130639233  </t>
  </si>
  <si>
    <t>吐市香木射里小区8-1-202号</t>
  </si>
  <si>
    <t>13579551700</t>
  </si>
  <si>
    <t>连香菊</t>
  </si>
  <si>
    <t>652101194104210727</t>
  </si>
  <si>
    <t>6212874021636104</t>
  </si>
  <si>
    <t>乌市沙区西山东街北社区华美博噢小区1期2-2-302号</t>
  </si>
  <si>
    <t>15292471562</t>
  </si>
  <si>
    <t>杨家有</t>
  </si>
  <si>
    <t>65210119410503071X</t>
  </si>
  <si>
    <t>6212872130630570</t>
  </si>
  <si>
    <t>吐鲁番市七泉湖镇沈宏小区5-2-202号</t>
  </si>
  <si>
    <t>潘明生</t>
  </si>
  <si>
    <t>652101194105130710</t>
  </si>
  <si>
    <t>6212872133929268</t>
  </si>
  <si>
    <t>鄯善县鹏达小区2-3-302号</t>
  </si>
  <si>
    <t>朱锦锋</t>
  </si>
  <si>
    <t>652101194105160717</t>
  </si>
  <si>
    <t>6212874021393995</t>
  </si>
  <si>
    <t>乌市青年路方苑小区20-104号</t>
  </si>
  <si>
    <t>冯其仑</t>
  </si>
  <si>
    <t>652101194105270713</t>
  </si>
  <si>
    <t>65212874021697890</t>
  </si>
  <si>
    <t>乌市新市区锦州东路311号汇轩园小区9-3-303号</t>
  </si>
  <si>
    <t>刘永兰</t>
  </si>
  <si>
    <t>412924194105250142</t>
  </si>
  <si>
    <t>6212872054914331</t>
  </si>
  <si>
    <t>七泉湖镇阳光小区17-3-101号</t>
  </si>
  <si>
    <t>罗世财</t>
  </si>
  <si>
    <t>652101194104080715</t>
  </si>
  <si>
    <t>6210088061615355</t>
  </si>
  <si>
    <t>昌吉市延安南路119号蓝天嘉苑2-5-201号</t>
  </si>
  <si>
    <t>王俊英</t>
  </si>
  <si>
    <t>652101194106300726</t>
  </si>
  <si>
    <t>6212872130644779</t>
  </si>
  <si>
    <t>吐市高昌区七泉湖镇车站社区青年路西一区94号</t>
  </si>
  <si>
    <t>张志成</t>
  </si>
  <si>
    <t>652101194106150713</t>
  </si>
  <si>
    <t>6212872130624169</t>
  </si>
  <si>
    <t>吐市高昌区新区阳光园二区13-3-101号</t>
  </si>
  <si>
    <t>陈艮珍</t>
  </si>
  <si>
    <t>652101194106070721</t>
  </si>
  <si>
    <t>6212872130630604</t>
  </si>
  <si>
    <t>徐永华</t>
  </si>
  <si>
    <t>652101194106090749</t>
  </si>
  <si>
    <t>6212872130657714</t>
  </si>
  <si>
    <t>新疆吐鲁番市七泉湖镇沈宏小区4-3-401号</t>
  </si>
  <si>
    <t>15160855630</t>
  </si>
  <si>
    <t>刘建文</t>
  </si>
  <si>
    <t>652101194106100716</t>
  </si>
  <si>
    <t>6212874021811566</t>
  </si>
  <si>
    <t>五家渠市人民北路君豪绿园11-4-1601号</t>
  </si>
  <si>
    <t>652101194106230721</t>
  </si>
  <si>
    <t>6212872130664116</t>
  </si>
  <si>
    <t>吐鲁番市老城路社区84号筒式楼2单元303室</t>
  </si>
  <si>
    <t>18399097228</t>
  </si>
  <si>
    <t>周德荣</t>
  </si>
  <si>
    <t>652101194107090716</t>
  </si>
  <si>
    <t>6212874381006807</t>
  </si>
  <si>
    <t>七泉湖镇阳光小区3-1-102号</t>
  </si>
  <si>
    <t>18299290538</t>
  </si>
  <si>
    <t>高俊德</t>
  </si>
  <si>
    <t>6521011940042307121</t>
  </si>
  <si>
    <t>6212872130657938</t>
  </si>
  <si>
    <t>鄯善县税务局家属院2单元202号</t>
  </si>
  <si>
    <t>15352676780</t>
  </si>
  <si>
    <t>周玉萍</t>
  </si>
  <si>
    <t>652101194108110723</t>
  </si>
  <si>
    <t>6212872130657870</t>
  </si>
  <si>
    <t>新疆吐鲁番市七泉湖镇车站社区青年路西二区23号</t>
  </si>
  <si>
    <t>严朝和</t>
  </si>
  <si>
    <t>652101194108120710</t>
  </si>
  <si>
    <t>6212874381007144</t>
  </si>
  <si>
    <t>新疆吐鲁番市七泉湖镇车站社区青年路西三区10号</t>
  </si>
  <si>
    <t>陈继民</t>
  </si>
  <si>
    <t>652101194108090718</t>
  </si>
  <si>
    <t>6212874021527626</t>
  </si>
  <si>
    <t>乌市新市区卫星路596号43-3-202号</t>
  </si>
  <si>
    <t>15719940481</t>
  </si>
  <si>
    <t>陈秀林</t>
  </si>
  <si>
    <t>652101194109080722</t>
  </si>
  <si>
    <t>6212872138016988</t>
  </si>
  <si>
    <t>乌市河南东路244号美特花园7-2-202号</t>
  </si>
  <si>
    <t>15160810637</t>
  </si>
  <si>
    <t>胡万珍</t>
  </si>
  <si>
    <t>652101194109080749</t>
  </si>
  <si>
    <t>6212872130657961</t>
  </si>
  <si>
    <t>13697884362</t>
  </si>
  <si>
    <t>张起财</t>
  </si>
  <si>
    <t>652101194109110717</t>
  </si>
  <si>
    <t>6212874021898050</t>
  </si>
  <si>
    <t>新疆吐鲁番市七泉湖镇车站社区青年路东一区72号</t>
  </si>
  <si>
    <t>李文义</t>
  </si>
  <si>
    <t>652101194110050715</t>
  </si>
  <si>
    <t>6212874021799670</t>
  </si>
  <si>
    <t>乌市红山路760号新疆医科大学第六府属医院家属院3-3-103室</t>
  </si>
  <si>
    <t>13565960381</t>
  </si>
  <si>
    <t>张玉山</t>
  </si>
  <si>
    <t>652101194110080738</t>
  </si>
  <si>
    <t>6212872130672770</t>
  </si>
  <si>
    <t>新疆吐鲁番市高昌区高昌路街道文化路社区葡园小区5-2-302室</t>
  </si>
  <si>
    <t>王玉香</t>
  </si>
  <si>
    <t>652101194111140720</t>
  </si>
  <si>
    <t>6212872100013740</t>
  </si>
  <si>
    <t>新疆吐鲁番市七泉湖镇阳光小区7-2-302号</t>
  </si>
  <si>
    <t>15299303760</t>
  </si>
  <si>
    <t>胡章顺</t>
  </si>
  <si>
    <t>652101194111030716</t>
  </si>
  <si>
    <t>6212872143864299</t>
  </si>
  <si>
    <t>乌市新市区河北东路669号唐城果岭小区12-2-404号</t>
  </si>
  <si>
    <t>18680921670</t>
  </si>
  <si>
    <t>王翠华</t>
  </si>
  <si>
    <t>652101194112180724</t>
  </si>
  <si>
    <t>6212872114018719</t>
  </si>
  <si>
    <t>15009956070</t>
  </si>
  <si>
    <t>张顺芝</t>
  </si>
  <si>
    <t>652101194112200721</t>
  </si>
  <si>
    <t>6212872018966948</t>
  </si>
  <si>
    <t>新疆吐鲁番市七泉湖镇沈宏小区4-2-102号</t>
  </si>
  <si>
    <t>13699901216</t>
  </si>
  <si>
    <t>瞿瑞珍</t>
  </si>
  <si>
    <t>652101194112220722</t>
  </si>
  <si>
    <t>6212874021636443</t>
  </si>
  <si>
    <t>乌市经济开发区阳光小区火山社区75-2-401号</t>
  </si>
  <si>
    <t>13579409880</t>
  </si>
  <si>
    <t>陈学英</t>
  </si>
  <si>
    <t>65210119411227072X</t>
  </si>
  <si>
    <t>6212872130681052</t>
  </si>
  <si>
    <t>新疆吐鲁番市七泉湖镇车站社区青年路西一区2号</t>
  </si>
  <si>
    <t>18099922259</t>
  </si>
  <si>
    <t>黄文俊</t>
  </si>
  <si>
    <t>652101194201050710</t>
  </si>
  <si>
    <t>6212872138023497</t>
  </si>
  <si>
    <t>七泉湖镇沈宏小区14-3-202号</t>
  </si>
  <si>
    <t>15299896525</t>
  </si>
  <si>
    <t>林先祥</t>
  </si>
  <si>
    <t>652101194201050737</t>
  </si>
  <si>
    <t>6212872130706057</t>
  </si>
  <si>
    <t>吐市新市区阳光苑二区37-3-202号</t>
  </si>
  <si>
    <t>15299319739</t>
  </si>
  <si>
    <t>唐孝忠</t>
  </si>
  <si>
    <t>652101194201090712</t>
  </si>
  <si>
    <t>6212872100013823</t>
  </si>
  <si>
    <t>新疆吐鲁番市七泉湖镇车站社区青年路西三区85号</t>
  </si>
  <si>
    <t>18999467538</t>
  </si>
  <si>
    <t>胡云炳</t>
  </si>
  <si>
    <t>652101194201220716</t>
  </si>
  <si>
    <t>6212872138023489</t>
  </si>
  <si>
    <t>新疆吐鲁番市七泉湖镇阳光小区6-1-101号</t>
  </si>
  <si>
    <t>15009956457</t>
  </si>
  <si>
    <t>陈玉芳</t>
  </si>
  <si>
    <t>652101194005120726</t>
  </si>
  <si>
    <t>6212872138023463</t>
  </si>
  <si>
    <t>吐市新市区阳光苑二区13-4-202号</t>
  </si>
  <si>
    <t>13319950658</t>
  </si>
  <si>
    <t>王兴兰</t>
  </si>
  <si>
    <t>652101194202040725</t>
  </si>
  <si>
    <t>6212872143859802</t>
  </si>
  <si>
    <r>
      <rPr>
        <sz val="10"/>
        <rFont val="宋体"/>
        <charset val="134"/>
      </rPr>
      <t>乌市新市区木机场新联路景玉小区</t>
    </r>
    <r>
      <rPr>
        <sz val="10"/>
        <rFont val="Arial"/>
        <charset val="134"/>
      </rPr>
      <t>4-2-201</t>
    </r>
    <r>
      <rPr>
        <sz val="10"/>
        <rFont val="宋体"/>
        <charset val="134"/>
      </rPr>
      <t>号</t>
    </r>
  </si>
  <si>
    <t>13699921062</t>
  </si>
  <si>
    <t>冉儒云</t>
  </si>
  <si>
    <t>652101194202200717</t>
  </si>
  <si>
    <t>6212872138048619</t>
  </si>
  <si>
    <t>新疆吐鲁番市七泉湖镇沈宏小区15-1-202号</t>
  </si>
  <si>
    <t>18152946401</t>
  </si>
  <si>
    <t>赵步能</t>
  </si>
  <si>
    <t>652101194202280710</t>
  </si>
  <si>
    <t>6212872053288091</t>
  </si>
  <si>
    <t>吐市鄯善县新城东路新月小区3-2-202号</t>
  </si>
  <si>
    <t>13579554326</t>
  </si>
  <si>
    <t>李宗英</t>
  </si>
  <si>
    <t>652101194202080727</t>
  </si>
  <si>
    <t>6212874851110618</t>
  </si>
  <si>
    <t>乌市头屯河区三坪农场祥和社区</t>
  </si>
  <si>
    <t>15389950564</t>
  </si>
  <si>
    <t>高仁兰</t>
  </si>
  <si>
    <t>652101194203150723</t>
  </si>
  <si>
    <t>6212872138048965</t>
  </si>
  <si>
    <t>吐鲁番市七泉湖镇车站社区青年路十一号楼504室</t>
  </si>
  <si>
    <t>徐习国</t>
  </si>
  <si>
    <t>652101194203160710</t>
  </si>
  <si>
    <t>6212872138048932</t>
  </si>
  <si>
    <t>吐鲁番市七泉湖镇车站社区青年路西一区123号</t>
  </si>
  <si>
    <t>13319950872</t>
  </si>
  <si>
    <t>吕云秀</t>
  </si>
  <si>
    <t>652101194203240745</t>
  </si>
  <si>
    <t>6212872130681110</t>
  </si>
  <si>
    <t>新疆吐鲁番市七泉湖镇阳光小区4-2-201号</t>
  </si>
  <si>
    <t>代梅</t>
  </si>
  <si>
    <t>652101194203290726</t>
  </si>
  <si>
    <t>6212874851034289</t>
  </si>
  <si>
    <r>
      <rPr>
        <sz val="12"/>
        <rFont val="宋体"/>
        <charset val="134"/>
        <scheme val="minor"/>
      </rPr>
      <t>乌市大弯福鑫华苑</t>
    </r>
    <r>
      <rPr>
        <sz val="10"/>
        <rFont val="Arial"/>
        <charset val="134"/>
      </rPr>
      <t>4-3-101</t>
    </r>
    <r>
      <rPr>
        <sz val="10"/>
        <rFont val="宋体"/>
        <charset val="134"/>
      </rPr>
      <t>号</t>
    </r>
  </si>
  <si>
    <t>杜书宝</t>
  </si>
  <si>
    <t>652101194202220718</t>
  </si>
  <si>
    <t>6212874851142595</t>
  </si>
  <si>
    <t>乌市新市区河北路国秀家园62-5-203号</t>
  </si>
  <si>
    <t>18199133000</t>
  </si>
  <si>
    <t>易中特</t>
  </si>
  <si>
    <t>65210119420414072X</t>
  </si>
  <si>
    <t>6212872138051068</t>
  </si>
  <si>
    <t>吐鲁番市绿园小区7号楼1单元102室</t>
  </si>
  <si>
    <t>18999040529</t>
  </si>
  <si>
    <t>朱淑宜</t>
  </si>
  <si>
    <t>652101194204160720</t>
  </si>
  <si>
    <t>6212872138049302</t>
  </si>
  <si>
    <r>
      <rPr>
        <sz val="12"/>
        <rFont val="宋体"/>
        <charset val="134"/>
      </rPr>
      <t>新疆吐鲁番市七泉湖镇车站社区青年路</t>
    </r>
    <r>
      <rPr>
        <sz val="12"/>
        <rFont val="Arial"/>
        <charset val="134"/>
      </rPr>
      <t>14-2-101</t>
    </r>
    <r>
      <rPr>
        <sz val="12"/>
        <rFont val="宋体"/>
        <charset val="134"/>
      </rPr>
      <t>号</t>
    </r>
  </si>
  <si>
    <t>吴余乐</t>
  </si>
  <si>
    <t>652101194003200714</t>
  </si>
  <si>
    <t>6212874851321264</t>
  </si>
  <si>
    <t>北京市海淀区西三旗街道宝盛北里西区1-2-302号</t>
  </si>
  <si>
    <t>毛正光</t>
  </si>
  <si>
    <t>65210119420511075X</t>
  </si>
  <si>
    <t>6212874851415769</t>
  </si>
  <si>
    <t>新疆吐鲁番市七泉湖镇车站社区青年路西三区76号</t>
  </si>
  <si>
    <t>杨金兰</t>
  </si>
  <si>
    <t>652101194205200720</t>
  </si>
  <si>
    <t>6212872138048668</t>
  </si>
  <si>
    <r>
      <rPr>
        <sz val="12"/>
        <rFont val="宋体"/>
        <charset val="134"/>
      </rPr>
      <t>新疆吐鲁番市七泉湖镇车站社区青年路</t>
    </r>
    <r>
      <rPr>
        <sz val="12"/>
        <rFont val="Arial"/>
        <charset val="134"/>
      </rPr>
      <t>12-103</t>
    </r>
    <r>
      <rPr>
        <sz val="12"/>
        <rFont val="宋体"/>
        <charset val="134"/>
      </rPr>
      <t>号</t>
    </r>
  </si>
  <si>
    <t>13699905495</t>
  </si>
  <si>
    <t>曾传芳</t>
  </si>
  <si>
    <t>65210119420529072X</t>
  </si>
  <si>
    <t>6212872083401102</t>
  </si>
  <si>
    <t xml:space="preserve">乌市温泉东路维斯特小区3-1-102号
</t>
  </si>
  <si>
    <t>15009962716</t>
  </si>
  <si>
    <t>龙秀珍</t>
  </si>
  <si>
    <t>652101194205300721</t>
  </si>
  <si>
    <t>6212874851474808</t>
  </si>
  <si>
    <t>新疆吐鲁番市七泉湖镇车站社区青年路西三区36号</t>
  </si>
  <si>
    <t>黄翠连</t>
  </si>
  <si>
    <t>652101194206150729</t>
  </si>
  <si>
    <t>6212872143950619</t>
  </si>
  <si>
    <t>乌市新市区友谊路坤嘉园南区19-5-101室</t>
  </si>
  <si>
    <t>史万元</t>
  </si>
  <si>
    <t>652101194206150737</t>
  </si>
  <si>
    <t>6212874851508746</t>
  </si>
  <si>
    <t>乌市新市区长春南踏118号锦福阁小区2-603室</t>
  </si>
  <si>
    <t>段逢旦</t>
  </si>
  <si>
    <t>652101194208020717</t>
  </si>
  <si>
    <t>6212872146006088</t>
  </si>
  <si>
    <t>昌吉市绿洲街道红星路11号小区西院50号楼1单元302室</t>
  </si>
  <si>
    <t>13579547500</t>
  </si>
  <si>
    <t>周金义</t>
  </si>
  <si>
    <t>652101194208080728</t>
  </si>
  <si>
    <t>6212872138051324</t>
  </si>
  <si>
    <t>新疆吐鲁番市七泉湖镇车站社区青年路西二区76号</t>
  </si>
  <si>
    <t>刘建华</t>
  </si>
  <si>
    <t>652101194208090715</t>
  </si>
  <si>
    <t>838010011010104281590</t>
  </si>
  <si>
    <t>乌市新市区河北路呈信铂金湾12-2-304号</t>
  </si>
  <si>
    <t>于金花</t>
  </si>
  <si>
    <t>652101194208170723</t>
  </si>
  <si>
    <t>6212872147317757</t>
  </si>
  <si>
    <r>
      <rPr>
        <sz val="10"/>
        <rFont val="宋体"/>
        <charset val="134"/>
      </rPr>
      <t>新疆吐鲁番市新市区阳光苑</t>
    </r>
    <r>
      <rPr>
        <sz val="10"/>
        <rFont val="Arial"/>
        <charset val="134"/>
      </rPr>
      <t>1</t>
    </r>
    <r>
      <rPr>
        <sz val="10"/>
        <rFont val="宋体"/>
        <charset val="134"/>
      </rPr>
      <t>区</t>
    </r>
    <r>
      <rPr>
        <sz val="10"/>
        <rFont val="Arial"/>
        <charset val="134"/>
      </rPr>
      <t>9-102</t>
    </r>
    <r>
      <rPr>
        <sz val="10"/>
        <rFont val="宋体"/>
        <charset val="134"/>
      </rPr>
      <t>号</t>
    </r>
  </si>
  <si>
    <t>刘正芬</t>
  </si>
  <si>
    <t>652101194208200726</t>
  </si>
  <si>
    <t>6212874851578616</t>
  </si>
  <si>
    <t>周勤英</t>
  </si>
  <si>
    <t>652101194208220727</t>
  </si>
  <si>
    <t>6212872147323847</t>
  </si>
  <si>
    <t>吐市葡萄乡西区28-2-201室</t>
  </si>
  <si>
    <t>纪莲</t>
  </si>
  <si>
    <t>652101194208300727</t>
  </si>
  <si>
    <t>6212872147314663</t>
  </si>
  <si>
    <t>新疆吐鲁番市七泉湖镇车站社区共建路东四区145号</t>
  </si>
  <si>
    <t>陆阳英</t>
  </si>
  <si>
    <t>652101194209110722</t>
  </si>
  <si>
    <t>6212872147100724</t>
  </si>
  <si>
    <t>乌市头屯河区上海路16号凤凰城小区10-2-503号</t>
  </si>
  <si>
    <t>陆良玉</t>
  </si>
  <si>
    <t>652101194209170725</t>
  </si>
  <si>
    <t>6212872147308640</t>
  </si>
  <si>
    <t>吐鲁番市七泉湖镇阳光小区7-1-101号</t>
  </si>
  <si>
    <t>张善兰</t>
  </si>
  <si>
    <t>652101194209290727</t>
  </si>
  <si>
    <t>6212872147298205</t>
  </si>
  <si>
    <t>吐鲁番市高昌区高昌路街道文化路社区葡园小区5-2-302室</t>
  </si>
  <si>
    <t>杨胜仙</t>
  </si>
  <si>
    <t>652101194209300729</t>
  </si>
  <si>
    <t>6212872147313160</t>
  </si>
  <si>
    <t>吐市七泉湖镇沈宏小区5-2-202</t>
  </si>
  <si>
    <t>王淑勤</t>
  </si>
  <si>
    <t>65210119421011072X</t>
  </si>
  <si>
    <t>6212872054848521</t>
  </si>
  <si>
    <t>吐鲁番市新市区</t>
  </si>
  <si>
    <t>孙家梅</t>
  </si>
  <si>
    <t>652101194210190723</t>
  </si>
  <si>
    <t>6212872054879658</t>
  </si>
  <si>
    <t>吐鲁番市高昌区七泉湖镇车站社区青年路西二区123号</t>
  </si>
  <si>
    <t>牟代成</t>
  </si>
  <si>
    <t>65210119421106071X</t>
  </si>
  <si>
    <t>6212872147309150</t>
  </si>
  <si>
    <t>吐市七泉湖镇车站社区西一区191号</t>
  </si>
  <si>
    <t>18399320852</t>
  </si>
  <si>
    <t>祁秀珍</t>
  </si>
  <si>
    <t>652101194212050724</t>
  </si>
  <si>
    <t>6212872083401094</t>
  </si>
  <si>
    <t>新疆吐鲁番市七泉湖镇车站社区阳光小区15-2-203</t>
  </si>
  <si>
    <t>13369959871</t>
  </si>
  <si>
    <t>胡其恕</t>
  </si>
  <si>
    <t>652101194212200710</t>
  </si>
  <si>
    <t>6212872130681060</t>
  </si>
  <si>
    <t>魏秀珍</t>
  </si>
  <si>
    <t>65210119420916072X</t>
  </si>
  <si>
    <t>6212874021811558</t>
  </si>
  <si>
    <t>乌市水磨沟区昆仑东路669号眏象南湖小区26-5-801室</t>
  </si>
  <si>
    <t>18699483073</t>
  </si>
  <si>
    <t>安克菊</t>
  </si>
  <si>
    <t>652101194211250724</t>
  </si>
  <si>
    <t>6212872150541285</t>
  </si>
  <si>
    <t>乌鲁木齐新市区柳州路156号绿景小区20号2单元201</t>
  </si>
  <si>
    <t>吴淑清</t>
  </si>
  <si>
    <t>652101194211090724</t>
  </si>
  <si>
    <t>6212872150545435</t>
  </si>
  <si>
    <t>俞美英</t>
  </si>
  <si>
    <t>652101194301040720</t>
  </si>
  <si>
    <t>6212872147308335</t>
  </si>
  <si>
    <t xml:space="preserve"> 七泉湖镇车站社区14-3-301号</t>
  </si>
  <si>
    <t>丁代琴</t>
  </si>
  <si>
    <t>652101194301060748</t>
  </si>
  <si>
    <t>6212872147326709</t>
  </si>
  <si>
    <t>吐市绿洲路绿园小区11-2-401号</t>
  </si>
  <si>
    <t>吕玉兰</t>
  </si>
  <si>
    <t>652101194211160729</t>
  </si>
  <si>
    <t>6212872147314317</t>
  </si>
  <si>
    <t>乌鲁木齐沙依巴克区西山区73号中泰化学小区15号楼2单元601室</t>
  </si>
  <si>
    <t>15299089636</t>
  </si>
  <si>
    <t>李群飞</t>
  </si>
  <si>
    <t>652101194212110723</t>
  </si>
  <si>
    <t>6212872147308285</t>
  </si>
  <si>
    <t>湖南省宁乡市人民北路大西门西四栋101室</t>
  </si>
  <si>
    <t>15580020321</t>
  </si>
  <si>
    <t>朱兰英</t>
  </si>
  <si>
    <t>652101194212250726</t>
  </si>
  <si>
    <t>6212874851713619</t>
  </si>
  <si>
    <t>乌市米东区华南路丽景湾2期13-3-2802室</t>
  </si>
  <si>
    <t>潘兰玉</t>
  </si>
  <si>
    <t>652101194211100726</t>
  </si>
  <si>
    <t>6212874851683960</t>
  </si>
  <si>
    <t>乌市沙区西城街505号靑建永和城3-2-202室</t>
  </si>
  <si>
    <t>童翠兰</t>
  </si>
  <si>
    <t>652101194302020721</t>
  </si>
  <si>
    <t>6212874851795566</t>
  </si>
  <si>
    <t>米东区南巷30号广源小区3-1-203号</t>
  </si>
  <si>
    <t>13009676287</t>
  </si>
  <si>
    <t>宗方顺</t>
  </si>
  <si>
    <t>652101194302080716</t>
  </si>
  <si>
    <t>6212872147319381</t>
  </si>
  <si>
    <t>吐市示范区阳光2期5-1-302号</t>
  </si>
  <si>
    <t>李昌群</t>
  </si>
  <si>
    <t>652101194302100721</t>
  </si>
  <si>
    <t>6212872029457093</t>
  </si>
  <si>
    <t>乌市沙区西山苜蓿沟北路紫金城紫祥园16-2-1201室</t>
  </si>
  <si>
    <t>徐玉珍</t>
  </si>
  <si>
    <t>652101194302190720</t>
  </si>
  <si>
    <t>6212872147530581</t>
  </si>
  <si>
    <t>吐市幸福路鸿雁小区93-1-202室</t>
  </si>
  <si>
    <t>13699901377</t>
  </si>
  <si>
    <t>高长兰</t>
  </si>
  <si>
    <t>652101194303100723</t>
  </si>
  <si>
    <t>6212874851893684</t>
  </si>
  <si>
    <t>乌市新市区喀什东路56号安装公司小区12-1-102室</t>
  </si>
  <si>
    <t>13999972554</t>
  </si>
  <si>
    <t>梁青芝</t>
  </si>
  <si>
    <t>652101194303150720</t>
  </si>
  <si>
    <t>6212872147313194</t>
  </si>
  <si>
    <t>吐市七泉湖镇沈宏花园小区15号楼1单元302室</t>
  </si>
  <si>
    <t>18999049366</t>
  </si>
  <si>
    <t>范秀英</t>
  </si>
  <si>
    <t>652101194211010720</t>
  </si>
  <si>
    <t>6212872147324241</t>
  </si>
  <si>
    <t>北京市昌平区沙河园高教区598号</t>
  </si>
  <si>
    <t>13601303901</t>
  </si>
  <si>
    <t>王伦兰</t>
  </si>
  <si>
    <t>652101194304040726</t>
  </si>
  <si>
    <t>6212872147551108</t>
  </si>
  <si>
    <t>吐市高昌区大河沿镇新区社区邮电局家属院1-1-201号</t>
  </si>
  <si>
    <t>18099951245</t>
  </si>
  <si>
    <t>祝玉荣</t>
  </si>
  <si>
    <t>652101194304200726</t>
  </si>
  <si>
    <t>6212872147314259</t>
  </si>
  <si>
    <t xml:space="preserve"> 七泉湖镇车站社区青年路10-201号</t>
  </si>
  <si>
    <t>15299446168</t>
  </si>
  <si>
    <t>肖淑兰</t>
  </si>
  <si>
    <t>652101194305100727</t>
  </si>
  <si>
    <t>6212872147552221</t>
  </si>
  <si>
    <t xml:space="preserve"> 七泉湖镇阳光小区4-3-101号</t>
  </si>
  <si>
    <t>13699916608</t>
  </si>
  <si>
    <t>伍余明</t>
  </si>
  <si>
    <t>65210119430512071X</t>
  </si>
  <si>
    <t>6212872147308541</t>
  </si>
  <si>
    <t xml:space="preserve"> 七泉湖镇车站社区阳光小区7-2-203号</t>
  </si>
  <si>
    <t>15022863194</t>
  </si>
  <si>
    <t>张俊兰</t>
  </si>
  <si>
    <t>652101194305140729</t>
  </si>
  <si>
    <t>6212872147552072</t>
  </si>
  <si>
    <t xml:space="preserve"> 七泉湖镇车站社区青年路东二区92号</t>
  </si>
  <si>
    <t>15160815366</t>
  </si>
  <si>
    <t>肖汉华</t>
  </si>
  <si>
    <t>652101194305190718</t>
  </si>
  <si>
    <t>6212872147552163</t>
  </si>
  <si>
    <t>吐鲁番市高昌区高昌路祥和小区1-2-402号</t>
  </si>
  <si>
    <t>13999462238</t>
  </si>
  <si>
    <t>殷忠惠</t>
  </si>
  <si>
    <t>652101194305210723</t>
  </si>
  <si>
    <t>6212872147531183</t>
  </si>
  <si>
    <t xml:space="preserve"> 七泉湖镇车站社区青年路3-3-102号</t>
  </si>
  <si>
    <t>18999040095</t>
  </si>
  <si>
    <t>夏光霞</t>
  </si>
  <si>
    <t>65210119430524072X</t>
  </si>
  <si>
    <t>6212872147552130</t>
  </si>
  <si>
    <t xml:space="preserve"> 七泉湖镇车站社区青年路东三区35号</t>
  </si>
  <si>
    <t>17809959906</t>
  </si>
  <si>
    <t>王道华</t>
  </si>
  <si>
    <t>652101194304270724</t>
  </si>
  <si>
    <t>6228230899000131571</t>
  </si>
  <si>
    <t>重庆市涪陵区乌江路11号新大楼1-1-2-1号</t>
  </si>
  <si>
    <t>13996804150</t>
  </si>
  <si>
    <t>韩金秀</t>
  </si>
  <si>
    <t>652101194207070747</t>
  </si>
  <si>
    <t>6228233695145277767</t>
  </si>
  <si>
    <t>成都市郫都区犀浦镇金樽三街298号中铁塔米亚12-1-402室</t>
  </si>
  <si>
    <t>13981913297</t>
  </si>
  <si>
    <t>邱绪芳</t>
  </si>
  <si>
    <t>652101194304060719</t>
  </si>
  <si>
    <t>622823369527495116</t>
  </si>
  <si>
    <t>乌鲁木齐市头屯河区西站六街52-3-102室</t>
  </si>
  <si>
    <t>18160697656</t>
  </si>
  <si>
    <t>谢成玉</t>
  </si>
  <si>
    <t>652101194104180716</t>
  </si>
  <si>
    <t>6228233695063580168</t>
  </si>
  <si>
    <t>四川省成都市温江区鹏程路808号彩叠园二期门栋2-1-2室</t>
  </si>
  <si>
    <t>13550055982</t>
  </si>
  <si>
    <t>唐素芸</t>
  </si>
  <si>
    <t>652101194307240723</t>
  </si>
  <si>
    <t>6217858300055345012</t>
  </si>
  <si>
    <t>七泉湖镇车站社区青年路东三区141号</t>
  </si>
  <si>
    <t>付美英</t>
  </si>
  <si>
    <t>652101194309040725</t>
  </si>
  <si>
    <t>6217978800041977369</t>
  </si>
  <si>
    <t xml:space="preserve"> 七泉湖镇车站社区青年路西二区107号</t>
  </si>
  <si>
    <t>13999040803</t>
  </si>
  <si>
    <t>郭桂馨</t>
  </si>
  <si>
    <t>652101194309050720</t>
  </si>
  <si>
    <t>6228233695063552560</t>
  </si>
  <si>
    <t>乌市头屯河区西站六街52-3-102号</t>
  </si>
  <si>
    <t>18999197738</t>
  </si>
  <si>
    <t>王正碧</t>
  </si>
  <si>
    <t>652101194309080727</t>
  </si>
  <si>
    <t>6217978800041977070</t>
  </si>
  <si>
    <t xml:space="preserve"> 七泉湖镇沈宏小区15-3-201号</t>
  </si>
  <si>
    <t>15160816015</t>
  </si>
  <si>
    <t>刘风岐</t>
  </si>
  <si>
    <t>652101194309150713</t>
  </si>
  <si>
    <t>6228230899009333277</t>
  </si>
  <si>
    <t>乌市新市区昆明路256号陶然亭2405室</t>
  </si>
  <si>
    <t>13899851618</t>
  </si>
  <si>
    <t>李学碧</t>
  </si>
  <si>
    <t>652101194309160727</t>
  </si>
  <si>
    <t>6217978800041979670</t>
  </si>
  <si>
    <t xml:space="preserve"> 七泉湖镇车站社区青年路13号楼204号</t>
  </si>
  <si>
    <t>黎维芳</t>
  </si>
  <si>
    <t>652101194310010726</t>
  </si>
  <si>
    <t>6217978800041979597</t>
  </si>
  <si>
    <t xml:space="preserve"> 七泉湖镇车站社区青年路西三区85号</t>
  </si>
  <si>
    <t>马荣玲</t>
  </si>
  <si>
    <t>652101194310200722</t>
  </si>
  <si>
    <t>62178800041976502</t>
  </si>
  <si>
    <t xml:space="preserve"> 七泉湖镇车站社区14-2-202号</t>
  </si>
  <si>
    <t>18999468978</t>
  </si>
  <si>
    <t>陈文素</t>
  </si>
  <si>
    <t>652101194310120722</t>
  </si>
  <si>
    <t>6228233699001135879</t>
  </si>
  <si>
    <t>吐市新区阳光园二区3-2-202号</t>
  </si>
  <si>
    <t>岳莲芳</t>
  </si>
  <si>
    <t>652101194311030729</t>
  </si>
  <si>
    <t>6228233019002632974</t>
  </si>
  <si>
    <t>新疆昌吉市宁边路水电巷3栋3单元301室</t>
  </si>
  <si>
    <t>13779001815</t>
  </si>
  <si>
    <t>韩菊英</t>
  </si>
  <si>
    <t>65210119431105072X</t>
  </si>
  <si>
    <t>6217978800041979936</t>
  </si>
  <si>
    <t xml:space="preserve"> 七泉湖镇车站社区青年路东三区51号</t>
  </si>
  <si>
    <t>18149952340</t>
  </si>
  <si>
    <t>蔡瑞花</t>
  </si>
  <si>
    <t>652101194311070720</t>
  </si>
  <si>
    <t>6228230899005016876</t>
  </si>
  <si>
    <t>乌鲁木齐市迎宾路钢花小区3-4-302</t>
  </si>
  <si>
    <t>18899170898</t>
  </si>
  <si>
    <t>李更金</t>
  </si>
  <si>
    <t>652101194311150712</t>
  </si>
  <si>
    <t>6217978800041977328</t>
  </si>
  <si>
    <t>吐市高昌区七泉湖镇车站社区阳光小区8-1-201号</t>
  </si>
  <si>
    <t>13999690497</t>
  </si>
  <si>
    <t>杨翠章</t>
  </si>
  <si>
    <t>65210119431121072X</t>
  </si>
  <si>
    <t>6217978800041979183</t>
  </si>
  <si>
    <t>吐市高昌区七泉湖镇车站社区阳光小区13-1-103号</t>
  </si>
  <si>
    <t>13899309742</t>
  </si>
  <si>
    <t>652101194312080728</t>
  </si>
  <si>
    <t>6228233699001274876</t>
  </si>
  <si>
    <t>15909951004</t>
  </si>
  <si>
    <t>余子江</t>
  </si>
  <si>
    <t>652101194312170723</t>
  </si>
  <si>
    <t>6217978800041977609</t>
  </si>
  <si>
    <t>18999040085</t>
  </si>
  <si>
    <t>姚锦梅</t>
  </si>
  <si>
    <t>652101194312240728</t>
  </si>
  <si>
    <t>6214674600000818552</t>
  </si>
  <si>
    <t>15809959337</t>
  </si>
  <si>
    <t>吕碧华</t>
  </si>
  <si>
    <t>652101194401030722</t>
  </si>
  <si>
    <t>6217978800041977567</t>
  </si>
  <si>
    <t>吐鲁番市高昌区七泉湖镇车站社区青年路8-203室</t>
  </si>
  <si>
    <t>李自兰</t>
  </si>
  <si>
    <t>652101194401070724</t>
  </si>
  <si>
    <t>6228230899005539075</t>
  </si>
  <si>
    <t>吐鲁番市高昌区七泉湖镇车站社区青年路10-301室</t>
  </si>
  <si>
    <t>13565714621</t>
  </si>
  <si>
    <t>赵文霞</t>
  </si>
  <si>
    <t>65210119440108072X</t>
  </si>
  <si>
    <t>6228233695278556466</t>
  </si>
  <si>
    <t>吐鲁番市鄯善县凌云社区龙泉花园8-1-801室</t>
  </si>
  <si>
    <t>13565588226</t>
  </si>
  <si>
    <t>王山珍</t>
  </si>
  <si>
    <t>652101194401140710</t>
  </si>
  <si>
    <t>6228233695063540865</t>
  </si>
  <si>
    <t>海南省保亭黎苗族自治县庄园豪都小区6-C-306室</t>
  </si>
  <si>
    <t>13876566897</t>
  </si>
  <si>
    <t>冉明华</t>
  </si>
  <si>
    <t>652101194401170725</t>
  </si>
  <si>
    <t>6228230899004961676</t>
  </si>
  <si>
    <t>乌市沙区和田一街248号4-401室</t>
  </si>
  <si>
    <t>13565828086</t>
  </si>
  <si>
    <t>辜多树</t>
  </si>
  <si>
    <t>652101193111290716</t>
  </si>
  <si>
    <t>6212872083349301</t>
  </si>
  <si>
    <t>红山社区</t>
  </si>
  <si>
    <t>红山社区阳光小区4-4-202</t>
  </si>
  <si>
    <t>汪美容</t>
  </si>
  <si>
    <t>652101193212150720</t>
  </si>
  <si>
    <t>6212872083407331</t>
  </si>
  <si>
    <t>米东区米东南路1327号龙亭华府宏源小区15-2-1102室</t>
  </si>
  <si>
    <t>徐桂英</t>
  </si>
  <si>
    <t>652101193301140743</t>
  </si>
  <si>
    <t>6212872083349376</t>
  </si>
  <si>
    <t>红山社区东一区1栋4号</t>
  </si>
  <si>
    <t>丰国友</t>
  </si>
  <si>
    <t>652101193410300718</t>
  </si>
  <si>
    <t>6212872083407315</t>
  </si>
  <si>
    <t>天山路西区72号</t>
  </si>
  <si>
    <t>陈月英</t>
  </si>
  <si>
    <t>652101193501030725</t>
  </si>
  <si>
    <t>6212872083349368</t>
  </si>
  <si>
    <t>吐鲁番同心小区3-3-102</t>
  </si>
  <si>
    <t>马凤朝</t>
  </si>
  <si>
    <t>652101193503060725</t>
  </si>
  <si>
    <t>6212872083407398</t>
  </si>
  <si>
    <t>七泉湖化工厂总厂五连煤矿</t>
  </si>
  <si>
    <t>胡海清</t>
  </si>
  <si>
    <t>652101193505180712</t>
  </si>
  <si>
    <t>6230662038006337923</t>
  </si>
  <si>
    <t>江苏省徐州市睢宁县奥体清华宛b区22栋131室</t>
  </si>
  <si>
    <t>时巧云</t>
  </si>
  <si>
    <t>65210119350815072X</t>
  </si>
  <si>
    <t>6212872083407323</t>
  </si>
  <si>
    <t>昌吉市绿洲北路海棠一号院高层1-2-301</t>
  </si>
  <si>
    <t>李居香</t>
  </si>
  <si>
    <t>652101193509040725</t>
  </si>
  <si>
    <t>6212872083407273</t>
  </si>
  <si>
    <t>兵团第十二师通家世纪城小区3期28-1-303</t>
  </si>
  <si>
    <t>张妮</t>
  </si>
  <si>
    <t>652101193804290743</t>
  </si>
  <si>
    <t>6212872083349640</t>
  </si>
  <si>
    <t>哈密市新民1路劳教所高层1001室</t>
  </si>
  <si>
    <t>余本坤</t>
  </si>
  <si>
    <t>65210119360227071X</t>
  </si>
  <si>
    <t>6212872058570899</t>
  </si>
  <si>
    <t>七泉湖镇红山社区</t>
  </si>
  <si>
    <t>王学俭</t>
  </si>
  <si>
    <t>652101193701210712</t>
  </si>
  <si>
    <t>6212872100095952</t>
  </si>
  <si>
    <t>吐鲁番市鸿景园49-3-101</t>
  </si>
  <si>
    <t>薛兰英</t>
  </si>
  <si>
    <t>652101193701130747</t>
  </si>
  <si>
    <t>6212872083349335</t>
  </si>
  <si>
    <t>天山路西区69号</t>
  </si>
  <si>
    <t>魏宗成</t>
  </si>
  <si>
    <t>652101193702100734</t>
  </si>
  <si>
    <t>6212872083341357</t>
  </si>
  <si>
    <t>广汇安置楼2-3-201</t>
  </si>
  <si>
    <t>袁广飞</t>
  </si>
  <si>
    <t>652101193705150710</t>
  </si>
  <si>
    <t>6212872083349855</t>
  </si>
  <si>
    <t>红山社区团结路东区5栋49号</t>
  </si>
  <si>
    <t>苟福有</t>
  </si>
  <si>
    <t>652101193706160718</t>
  </si>
  <si>
    <t>6212872083407406</t>
  </si>
  <si>
    <t>吐鲁番市能惠源2期32-3-201</t>
  </si>
  <si>
    <t>杨玉荣</t>
  </si>
  <si>
    <t>652101193708100727</t>
  </si>
  <si>
    <t>6212872083349384</t>
  </si>
  <si>
    <t>红山社区团结路东区4栋42号</t>
  </si>
  <si>
    <t>江桂琼</t>
  </si>
  <si>
    <t>652101193709060720</t>
  </si>
  <si>
    <t>6212872072267886</t>
  </si>
  <si>
    <t>石河子市二十五小区13-822</t>
  </si>
  <si>
    <t>崔玉云</t>
  </si>
  <si>
    <t>652101193803180745</t>
  </si>
  <si>
    <t>6212872071335916</t>
  </si>
  <si>
    <t>乌鲁木齐市喀什东区</t>
  </si>
  <si>
    <t>程福太</t>
  </si>
  <si>
    <t>652101193804060710</t>
  </si>
  <si>
    <t>6212872065686852</t>
  </si>
  <si>
    <t>吐鲁番市广汇和平区8-1-101</t>
  </si>
  <si>
    <t>陈生林</t>
  </si>
  <si>
    <t>652101193805060755</t>
  </si>
  <si>
    <t>6212872054939841</t>
  </si>
  <si>
    <t>吐鲁番市广汇团结区15-2-302</t>
  </si>
  <si>
    <t>郭德清</t>
  </si>
  <si>
    <t>652101193805060771</t>
  </si>
  <si>
    <t>6212872083407356</t>
  </si>
  <si>
    <t>吐鲁番市绿洲花苑7-1-502</t>
  </si>
  <si>
    <t>王之乐</t>
  </si>
  <si>
    <t>652101193806250710</t>
  </si>
  <si>
    <t>6212872083407372</t>
  </si>
  <si>
    <t>车站社区青年路东三区79号</t>
  </si>
  <si>
    <t>方兴反</t>
  </si>
  <si>
    <t>65210119380818071X</t>
  </si>
  <si>
    <t>6212872083407281</t>
  </si>
  <si>
    <t>吐鲁番市广汇光明区10-3-501</t>
  </si>
  <si>
    <t>王明杰</t>
  </si>
  <si>
    <t>652101193809260711</t>
  </si>
  <si>
    <t>6212872091532898</t>
  </si>
  <si>
    <t>吐鲁番市大十字北园春</t>
  </si>
  <si>
    <t>周锦文</t>
  </si>
  <si>
    <t>652101193811260710</t>
  </si>
  <si>
    <t>6212872091536899</t>
  </si>
  <si>
    <t>吐鲁番市新区能惠源二期8-1-102</t>
  </si>
  <si>
    <t>王梅春</t>
  </si>
  <si>
    <t>652101193812060729</t>
  </si>
  <si>
    <t>6212872091523582</t>
  </si>
  <si>
    <t>七泉湖镇阳光小区11-2-101</t>
  </si>
  <si>
    <t>冉新光</t>
  </si>
  <si>
    <t>652101193902100712</t>
  </si>
  <si>
    <t>6212872091732407</t>
  </si>
  <si>
    <t>七泉湖镇沈宏小区6-3-201</t>
  </si>
  <si>
    <t>李南山</t>
  </si>
  <si>
    <t>652101193901240713</t>
  </si>
  <si>
    <t>6212872091545031</t>
  </si>
  <si>
    <t>红山社区天山路西一区4栋28号</t>
  </si>
  <si>
    <t>张宗侠</t>
  </si>
  <si>
    <t>652101193701200725</t>
  </si>
  <si>
    <t>6212872065682695</t>
  </si>
  <si>
    <t>乌鲁木齐市水磨沟区塔斯坎纳小区2-2-1201</t>
  </si>
  <si>
    <t>杜全吉</t>
  </si>
  <si>
    <t>652101193902020712</t>
  </si>
  <si>
    <t>6212872092068231</t>
  </si>
  <si>
    <t>乌市水磨沟区塔斯坎纳小区2-2-1201</t>
  </si>
  <si>
    <t>18699543209</t>
  </si>
  <si>
    <t>李自强</t>
  </si>
  <si>
    <t>652101193905180738</t>
  </si>
  <si>
    <t>6212872029413294</t>
  </si>
  <si>
    <t>红山社区团结路东区12栋135号</t>
  </si>
  <si>
    <t>15022879318</t>
  </si>
  <si>
    <t>解洪远</t>
  </si>
  <si>
    <t>652101193907010716</t>
  </si>
  <si>
    <t>6212872071335924</t>
  </si>
  <si>
    <t>乌鲁木齐市南湖北路鑫都铭苑1-1-1702</t>
  </si>
  <si>
    <t>18999179597</t>
  </si>
  <si>
    <t>李国贤</t>
  </si>
  <si>
    <t>652101193907150727</t>
  </si>
  <si>
    <t>6212872100013617</t>
  </si>
  <si>
    <t>红山社区建设小区2栋15号</t>
  </si>
  <si>
    <t>15509952985</t>
  </si>
  <si>
    <t>安世兰</t>
  </si>
  <si>
    <t>652101193908160724</t>
  </si>
  <si>
    <t>6212872100080368</t>
  </si>
  <si>
    <t>红山社区团结路东一区1栋2号</t>
  </si>
  <si>
    <t>15160859490</t>
  </si>
  <si>
    <t>黄冬娥</t>
  </si>
  <si>
    <t>652101193910020720</t>
  </si>
  <si>
    <t>6212872100013195</t>
  </si>
  <si>
    <t>红山社区天山路西一区1栋8号</t>
  </si>
  <si>
    <t>程庆荣</t>
  </si>
  <si>
    <t>652101193910090729</t>
  </si>
  <si>
    <t>6212872100081812</t>
  </si>
  <si>
    <t>红山社区建设小区12栋103号</t>
  </si>
  <si>
    <t>18999698080</t>
  </si>
  <si>
    <t>桂礼华</t>
  </si>
  <si>
    <t>652101193604160725</t>
  </si>
  <si>
    <t>6212872083407265</t>
  </si>
  <si>
    <t>吐鲁番市221团9连</t>
  </si>
  <si>
    <t>胡方荃</t>
  </si>
  <si>
    <t>652101193910160731</t>
  </si>
  <si>
    <t>6212872100105439</t>
  </si>
  <si>
    <t>吴廷明</t>
  </si>
  <si>
    <t>652101194001050716</t>
  </si>
  <si>
    <t>6212872113994712</t>
  </si>
  <si>
    <t>乌鲁木齐</t>
  </si>
  <si>
    <t>赵士昆</t>
  </si>
  <si>
    <t>652101194004040716</t>
  </si>
  <si>
    <t>6212872111061829</t>
  </si>
  <si>
    <t>乌鲁木齐市沙依巴克区金域气象3-903</t>
  </si>
  <si>
    <t>郭建华</t>
  </si>
  <si>
    <t>652101194003240732</t>
  </si>
  <si>
    <t>6212872111195221</t>
  </si>
  <si>
    <t>乌鲁木齐市</t>
  </si>
  <si>
    <t>何秀珍</t>
  </si>
  <si>
    <t>652101194007240748</t>
  </si>
  <si>
    <t>6212872114019212</t>
  </si>
  <si>
    <t>七泉湖镇车站社区2-1-203</t>
  </si>
  <si>
    <t>王黑孩</t>
  </si>
  <si>
    <t>652101194009120731</t>
  </si>
  <si>
    <t>6212872114072351</t>
  </si>
  <si>
    <t xml:space="preserve">  </t>
  </si>
  <si>
    <t>七泉湖镇红山社区天山路东一区3栋17号</t>
  </si>
  <si>
    <t>张玉英</t>
  </si>
  <si>
    <t>652101194010160722</t>
  </si>
  <si>
    <t>6212872125095482</t>
  </si>
  <si>
    <t>乌市阿勒泰路红庙子路泰秀小区2-5-504室</t>
  </si>
  <si>
    <t>孙东林</t>
  </si>
  <si>
    <t>652101194010200712</t>
  </si>
  <si>
    <t>6212872122444477</t>
  </si>
  <si>
    <t>红山社区团结路东区3栋32号</t>
  </si>
  <si>
    <t>陈书胜</t>
  </si>
  <si>
    <t>652101194011120714</t>
  </si>
  <si>
    <t>6212872114057642</t>
  </si>
  <si>
    <t>红山社区建设小区11栋95号</t>
  </si>
  <si>
    <t>黄耀德</t>
  </si>
  <si>
    <t>652101194012220717</t>
  </si>
  <si>
    <t>6212873000211640</t>
  </si>
  <si>
    <t>七泉湖镇红山社区天山路东一区11栋68号</t>
  </si>
  <si>
    <t>13999521102</t>
  </si>
  <si>
    <t>李登存</t>
  </si>
  <si>
    <t>652101194012250756</t>
  </si>
  <si>
    <t>8399080001020100159232</t>
  </si>
  <si>
    <t>鄯善新城东路北三巷</t>
  </si>
  <si>
    <t>刘万明</t>
  </si>
  <si>
    <t>65210119410201073X</t>
  </si>
  <si>
    <t>6212872130623187</t>
  </si>
  <si>
    <t>吐鲁番市滨湖小区8-2-102</t>
  </si>
  <si>
    <t>18099950668</t>
  </si>
  <si>
    <t>李武全</t>
  </si>
  <si>
    <t>65210119410108071X</t>
  </si>
  <si>
    <t>6212872130613337</t>
  </si>
  <si>
    <t>红山社区天山路西区47号</t>
  </si>
  <si>
    <t>15299897207</t>
  </si>
  <si>
    <t>李惠芬</t>
  </si>
  <si>
    <t>652101194103090727</t>
  </si>
  <si>
    <t>6212872130618765</t>
  </si>
  <si>
    <t>高昌区文化路天伦小区4-2-404室</t>
  </si>
  <si>
    <t>13899307241</t>
  </si>
  <si>
    <t>杨玉娥</t>
  </si>
  <si>
    <t>652101194104100720</t>
  </si>
  <si>
    <t>6212872133933765</t>
  </si>
  <si>
    <t>13699911733</t>
  </si>
  <si>
    <t>邓菊英</t>
  </si>
  <si>
    <t>652101194105080725</t>
  </si>
  <si>
    <t>6212872130645115</t>
  </si>
  <si>
    <t>红山社区天山路西区96号</t>
  </si>
  <si>
    <t>18290953477</t>
  </si>
  <si>
    <t>何朝淑</t>
  </si>
  <si>
    <t>65210119410718072X</t>
  </si>
  <si>
    <t>6212874021522429</t>
  </si>
  <si>
    <t>红山社区阳光小区6号楼</t>
  </si>
  <si>
    <t>13519909025</t>
  </si>
  <si>
    <t>闻宏钦</t>
  </si>
  <si>
    <t>652101193502060731</t>
  </si>
  <si>
    <t>6212872037863001</t>
  </si>
  <si>
    <t>红山社区天山路东区30号</t>
  </si>
  <si>
    <t>乔秀娥</t>
  </si>
  <si>
    <t>65210119410814072X</t>
  </si>
  <si>
    <t>6212872130649455</t>
  </si>
  <si>
    <t>天山路东区5栋30号</t>
  </si>
  <si>
    <t>姜培英</t>
  </si>
  <si>
    <t>652101194108150725</t>
  </si>
  <si>
    <t>6212874381007177</t>
  </si>
  <si>
    <t>七泉湖镇沈宏小区9号楼</t>
  </si>
  <si>
    <t>13009659600</t>
  </si>
  <si>
    <t>周火亭</t>
  </si>
  <si>
    <t>652101194108200710</t>
  </si>
  <si>
    <t>6212872130681573</t>
  </si>
  <si>
    <t>吐鲁番宜居园市阳光苑2区1-1-201</t>
  </si>
  <si>
    <t>18999467185</t>
  </si>
  <si>
    <t>朱玺</t>
  </si>
  <si>
    <t>652101194109100711</t>
  </si>
  <si>
    <t>6212872130634275</t>
  </si>
  <si>
    <t>吐鲁番市明珠小区4-1-102</t>
  </si>
  <si>
    <t>18909959982</t>
  </si>
  <si>
    <t>候风华</t>
  </si>
  <si>
    <t>652101194109150727</t>
  </si>
  <si>
    <t>6212872147325057</t>
  </si>
  <si>
    <t>吐鲁番市白银小区1-2-201</t>
  </si>
  <si>
    <t>15009960040</t>
  </si>
  <si>
    <t>张心米</t>
  </si>
  <si>
    <t>422121194006194420</t>
  </si>
  <si>
    <t>6212877033476476</t>
  </si>
  <si>
    <t>红山社区天山路西一区3栋23号</t>
  </si>
  <si>
    <t>徐再明</t>
  </si>
  <si>
    <t>421121194110082815</t>
  </si>
  <si>
    <t>6212872130680955</t>
  </si>
  <si>
    <t>15569321896</t>
  </si>
  <si>
    <t>钱细益</t>
  </si>
  <si>
    <t>652101194110070716</t>
  </si>
  <si>
    <t>6212874021571103</t>
  </si>
  <si>
    <t>乌市水磨沟区南湖北路446号南湖观邸</t>
  </si>
  <si>
    <t>13899888653</t>
  </si>
  <si>
    <t>652101194111160713</t>
  </si>
  <si>
    <t>6212872130706115</t>
  </si>
  <si>
    <t>吐鲁番市示范区阳光苑3-2-302</t>
  </si>
  <si>
    <t>13899312516</t>
  </si>
  <si>
    <t>蒋应义</t>
  </si>
  <si>
    <t>652101194112190711</t>
  </si>
  <si>
    <t>6212872143803115</t>
  </si>
  <si>
    <t>青年小区1栋4号</t>
  </si>
  <si>
    <t>13891863219</t>
  </si>
  <si>
    <t>王秀英</t>
  </si>
  <si>
    <t>652101194201280727</t>
  </si>
  <si>
    <t>6212872138043412</t>
  </si>
  <si>
    <t>天山路西区9-57号</t>
  </si>
  <si>
    <t>13699916877</t>
  </si>
  <si>
    <t>赵香珍</t>
  </si>
  <si>
    <t>652101194201120723</t>
  </si>
  <si>
    <t>6212874851011329</t>
  </si>
  <si>
    <t>东湖小区9-53号</t>
  </si>
  <si>
    <t>13579205556</t>
  </si>
  <si>
    <t>赵志奇</t>
  </si>
  <si>
    <t>652101194202140718</t>
  </si>
  <si>
    <t>6212872138023562</t>
  </si>
  <si>
    <t>沈宏小区2号楼</t>
  </si>
  <si>
    <t>18097757390</t>
  </si>
  <si>
    <t>陈汉</t>
  </si>
  <si>
    <t>652101194202070713</t>
  </si>
  <si>
    <t>6212872135765173</t>
  </si>
  <si>
    <t>天山路西一区3-17号</t>
  </si>
  <si>
    <t>13325501045</t>
  </si>
  <si>
    <t>王英玲</t>
  </si>
  <si>
    <t>432302193905100028</t>
  </si>
  <si>
    <t>6212872138049005</t>
  </si>
  <si>
    <t>青海省南川东路丰泽园11栋511号</t>
  </si>
  <si>
    <t>13109716984</t>
  </si>
  <si>
    <t>李爱梅</t>
  </si>
  <si>
    <t>652101194204040745</t>
  </si>
  <si>
    <t>6212872138062958</t>
  </si>
  <si>
    <t>吐鲁番市友谊巷小区7-2-202</t>
  </si>
  <si>
    <t>18999471625</t>
  </si>
  <si>
    <t>左若栋</t>
  </si>
  <si>
    <t>652101194205070735</t>
  </si>
  <si>
    <t>6212872138049062</t>
  </si>
  <si>
    <t>红山社区团结路东区6栋68号</t>
  </si>
  <si>
    <t>13239733781</t>
  </si>
  <si>
    <t>刘秀珍</t>
  </si>
  <si>
    <t>652101194206180725</t>
  </si>
  <si>
    <t>6217978800041978375</t>
  </si>
  <si>
    <t>车站社区8-201</t>
  </si>
  <si>
    <t>刘淑梅</t>
  </si>
  <si>
    <t>652101194206290721</t>
  </si>
  <si>
    <t>6214674530003437532</t>
  </si>
  <si>
    <t>冀桂英</t>
  </si>
  <si>
    <t>652101194206030727</t>
  </si>
  <si>
    <t>6228230899004982979</t>
  </si>
  <si>
    <t>乌市新市区西八家户路天山花园46-2-302</t>
  </si>
  <si>
    <t>苟玉华</t>
  </si>
  <si>
    <t>652101194206070729</t>
  </si>
  <si>
    <t>6212877033432636</t>
  </si>
  <si>
    <t>阳光小区 4-2-102</t>
  </si>
  <si>
    <t>崔印英</t>
  </si>
  <si>
    <t>652101194206210744</t>
  </si>
  <si>
    <t>6217978800033832754</t>
  </si>
  <si>
    <t>高昌区蓝天国际小区</t>
  </si>
  <si>
    <t>文素清</t>
  </si>
  <si>
    <t>652101194204150741</t>
  </si>
  <si>
    <t>6214674530003492412</t>
  </si>
  <si>
    <t>团结路东区9栋109号</t>
  </si>
  <si>
    <t>13999996065</t>
  </si>
  <si>
    <t>吴敏生</t>
  </si>
  <si>
    <t>652101194207070763</t>
  </si>
  <si>
    <t>6217858300001832444</t>
  </si>
  <si>
    <t>天山路东一区10栋63号</t>
  </si>
  <si>
    <t>王显章</t>
  </si>
  <si>
    <t>652101194210040717</t>
  </si>
  <si>
    <t>6214674530003410414</t>
  </si>
  <si>
    <t>乌鲁木齐沙依巴克区仓房沟北路186号</t>
  </si>
  <si>
    <t>薛纯学</t>
  </si>
  <si>
    <t>652101194009260718</t>
  </si>
  <si>
    <t>6214674530003007541</t>
  </si>
  <si>
    <t>天山路东区114号</t>
  </si>
  <si>
    <t>郑秀英</t>
  </si>
  <si>
    <t>652101194211120727</t>
  </si>
  <si>
    <t>6214674600000447618</t>
  </si>
  <si>
    <t>和平路南一区2栋13号</t>
  </si>
  <si>
    <t>杜秀兰</t>
  </si>
  <si>
    <t>652101194212280722</t>
  </si>
  <si>
    <t>6214674530003295500</t>
  </si>
  <si>
    <t>乌鲁木齐市水磨沟区287号维斯特小区51号3-101</t>
  </si>
  <si>
    <t>陈万</t>
  </si>
  <si>
    <t>652101194301130718</t>
  </si>
  <si>
    <t>6217978800033833349</t>
  </si>
  <si>
    <t>沈宏小区8号楼</t>
  </si>
  <si>
    <t>杨大正</t>
  </si>
  <si>
    <t>652101194302180717</t>
  </si>
  <si>
    <t>6214674600000853104</t>
  </si>
  <si>
    <t>广汇小区12-3-303</t>
  </si>
  <si>
    <t>郭自范</t>
  </si>
  <si>
    <t>65210119430213071X</t>
  </si>
  <si>
    <t>6214674600000519143</t>
  </si>
  <si>
    <t>七泉湖沈宏小区12号楼</t>
  </si>
  <si>
    <t>徐新学</t>
  </si>
  <si>
    <t>652101194304300719</t>
  </si>
  <si>
    <t>6214674530003253087</t>
  </si>
  <si>
    <t>乌鲁木齐市克西街儿童村盛大花园29-4-102</t>
  </si>
  <si>
    <t>王清兰</t>
  </si>
  <si>
    <t>652101194304210721</t>
  </si>
  <si>
    <t>6214674600000891682</t>
  </si>
  <si>
    <t>明珠小区7号楼1单元101</t>
  </si>
  <si>
    <t>陈淑珍</t>
  </si>
  <si>
    <t>652101194304030720</t>
  </si>
  <si>
    <t>6214674600000828296</t>
  </si>
  <si>
    <t>示范区阳光园小区38-2-201</t>
  </si>
  <si>
    <t>殷玉芬</t>
  </si>
  <si>
    <t>652101194305180720</t>
  </si>
  <si>
    <t>6228230899002142378</t>
  </si>
  <si>
    <t>红山社区沈宏花园小区5号楼3单元301室</t>
  </si>
  <si>
    <t>18909951233</t>
  </si>
  <si>
    <t>徐昆根</t>
  </si>
  <si>
    <t>65210119401113071X</t>
  </si>
  <si>
    <t>6214674600000740921</t>
  </si>
  <si>
    <t>江苏省无锡市梁溪区靖海新村127号</t>
  </si>
  <si>
    <t>马英莲</t>
  </si>
  <si>
    <t>652101194305200728</t>
  </si>
  <si>
    <t>6214674600000889918</t>
  </si>
  <si>
    <t>示范区能惠源小区35-2-301</t>
  </si>
  <si>
    <t>15160810199</t>
  </si>
  <si>
    <t>652101194307200748</t>
  </si>
  <si>
    <t>6214674600000891237</t>
  </si>
  <si>
    <t>示范区能惠园小区32-3-201</t>
  </si>
  <si>
    <t>柴全喜</t>
  </si>
  <si>
    <t>652101194303100715</t>
  </si>
  <si>
    <t>6214674600000789654</t>
  </si>
  <si>
    <t>高昌区广汇和平区3-3-201</t>
  </si>
  <si>
    <t>唐凤莲</t>
  </si>
  <si>
    <t>652101194307100720</t>
  </si>
  <si>
    <t>6214674530003629872</t>
  </si>
  <si>
    <t>乌鲁木齐市喀什东路950号四季风情苑16-4-403</t>
  </si>
  <si>
    <t>史文秀</t>
  </si>
  <si>
    <t>65210119430815072X</t>
  </si>
  <si>
    <t>6214674600000967532</t>
  </si>
  <si>
    <t>七泉湖镇红山社区阳光小区2-3-201</t>
  </si>
  <si>
    <t>09958633501</t>
  </si>
  <si>
    <t>孙惠英</t>
  </si>
  <si>
    <t>652101194309150721</t>
  </si>
  <si>
    <t>6217213005000967824</t>
  </si>
  <si>
    <t>吐鲁番市西环路春光小区3-1-301</t>
  </si>
  <si>
    <t>龚孟英</t>
  </si>
  <si>
    <t>652101194309100724</t>
  </si>
  <si>
    <t>6214674530003300367</t>
  </si>
  <si>
    <t>乌鲁木齐天山区幸福路508号小区7-2-303</t>
  </si>
  <si>
    <t>冯桂兰</t>
  </si>
  <si>
    <t>652101194310300723</t>
  </si>
  <si>
    <t>6214674600000932155</t>
  </si>
  <si>
    <t>高昌区二二一团绿苑小区</t>
  </si>
  <si>
    <t>卢正华</t>
  </si>
  <si>
    <t>652101194311070712</t>
  </si>
  <si>
    <t>6214674530003081991</t>
  </si>
  <si>
    <t>乌鲁木齐市天山区碱泉一街德邻苑小区</t>
  </si>
  <si>
    <t>郭凤英</t>
  </si>
  <si>
    <t>652101194311260727</t>
  </si>
  <si>
    <t>6228233689003262672</t>
  </si>
  <si>
    <t>哈密市迎宾路红星国际城1-2-301</t>
  </si>
  <si>
    <t>王显勤</t>
  </si>
  <si>
    <t>652101194401070716</t>
  </si>
  <si>
    <t>6217978800041980470</t>
  </si>
  <si>
    <t>乌鲁木齐沙依巴克区平川路凯旋名都小区5-2-702</t>
  </si>
  <si>
    <t>何长清</t>
  </si>
  <si>
    <t>652101194401310724</t>
  </si>
  <si>
    <t>6217978800033833158</t>
  </si>
  <si>
    <t>阳光小区5-2-402</t>
  </si>
  <si>
    <t>阿不地斯木·铁木尔</t>
  </si>
  <si>
    <t>652101193301020733</t>
  </si>
  <si>
    <t>6214674600000403629</t>
  </si>
  <si>
    <t>新域社区</t>
  </si>
  <si>
    <t>煤窑沟村211号</t>
  </si>
  <si>
    <t>18160232947</t>
  </si>
  <si>
    <t>色提瓦地.买合苏木</t>
  </si>
  <si>
    <t>652101193310070716</t>
  </si>
  <si>
    <t>6217858300050445817</t>
  </si>
  <si>
    <t>新域社区牧场路12号</t>
  </si>
  <si>
    <t>13201049109</t>
  </si>
  <si>
    <t>吐尔逊.嘎色甫</t>
  </si>
  <si>
    <t>652101193401200715</t>
  </si>
  <si>
    <t>6217858300056526479</t>
  </si>
  <si>
    <t xml:space="preserve"> 新域社区牧场路035号</t>
  </si>
  <si>
    <t>18699516694</t>
  </si>
  <si>
    <t>斯马义·艾山</t>
  </si>
  <si>
    <t>652101193408100717</t>
  </si>
  <si>
    <t>6212877033475742</t>
  </si>
  <si>
    <t>新域社区三栋房路38号</t>
  </si>
  <si>
    <t>8632554</t>
  </si>
  <si>
    <t>加帕尔·阿西甫</t>
  </si>
  <si>
    <t>652101193605060718</t>
  </si>
  <si>
    <t>6212872147587938</t>
  </si>
  <si>
    <t>新域社区国营牧场14号</t>
  </si>
  <si>
    <t>13309958813</t>
  </si>
  <si>
    <t>艾力木汗·阿不都力</t>
  </si>
  <si>
    <t>652101193702230723</t>
  </si>
  <si>
    <t>6217004600001226551</t>
  </si>
  <si>
    <t>七泉湖镇七泉湖村0034号</t>
  </si>
  <si>
    <t>8631718</t>
  </si>
  <si>
    <t>卡得尔·色提瓦尔地</t>
  </si>
  <si>
    <t>652101193806180716</t>
  </si>
  <si>
    <t>6217858300056516793</t>
  </si>
  <si>
    <t>七泉湖村38号</t>
  </si>
  <si>
    <t>13899301924</t>
  </si>
  <si>
    <t>阿那衣提·胡素</t>
  </si>
  <si>
    <t>652101193902070736</t>
  </si>
  <si>
    <t>6217858300051871409</t>
  </si>
  <si>
    <t>新域社区国营牧场路68号</t>
  </si>
  <si>
    <t>15099967801</t>
  </si>
  <si>
    <t>阿不杜·热衣木加马力</t>
  </si>
  <si>
    <t>652101193902200713</t>
  </si>
  <si>
    <t>6214674600000181316</t>
  </si>
  <si>
    <t>新域社区国营牧场69号</t>
  </si>
  <si>
    <t>13699903180</t>
  </si>
  <si>
    <t>艾尼斯汗·牛九甫</t>
  </si>
  <si>
    <t>652101194001200729</t>
  </si>
  <si>
    <t>6212877072579131</t>
  </si>
  <si>
    <t>七泉湖村0036号</t>
  </si>
  <si>
    <t>阿不都热合曼·库尔班</t>
  </si>
  <si>
    <t>652101194003110735</t>
  </si>
  <si>
    <t>6214674600000035249</t>
  </si>
  <si>
    <t>热衣木汗·夏木西丁</t>
  </si>
  <si>
    <t>652101194010150727</t>
  </si>
  <si>
    <t>6214674600000509656</t>
  </si>
  <si>
    <t>煤窑沟0078号</t>
  </si>
  <si>
    <t>色提·尼牙孜</t>
  </si>
  <si>
    <t>652101194011200730</t>
  </si>
  <si>
    <t>6217858300056525950</t>
  </si>
  <si>
    <t>8634156</t>
  </si>
  <si>
    <t>帕它尔·阿吾力</t>
  </si>
  <si>
    <t>652101194104170710</t>
  </si>
  <si>
    <t>6214674600000035462</t>
  </si>
  <si>
    <t>七泉湖镇新域社区三栋房路086号</t>
  </si>
  <si>
    <t>卡哈尔·依孜木</t>
  </si>
  <si>
    <t>652101194003020756</t>
  </si>
  <si>
    <t>6217858300050448068</t>
  </si>
  <si>
    <t>新域社区国营牧场001号</t>
  </si>
  <si>
    <t>沙塔尔·马合木提</t>
  </si>
  <si>
    <t>652101194203250716</t>
  </si>
  <si>
    <t>6214674600000933906</t>
  </si>
  <si>
    <t>新域社区三栋房路095号</t>
  </si>
  <si>
    <t>15809958020</t>
  </si>
  <si>
    <t>卡哈尔·库尔班</t>
  </si>
  <si>
    <t>652101194207200716</t>
  </si>
  <si>
    <t>6217858300051871391</t>
  </si>
  <si>
    <t>七泉湖镇新域社区牧场路058号</t>
  </si>
  <si>
    <t>海力其汗·阿不都日木</t>
  </si>
  <si>
    <t>652101194205030725</t>
  </si>
  <si>
    <t>6212877074065816</t>
  </si>
  <si>
    <t>七泉湖镇新域社区三栋房路</t>
  </si>
  <si>
    <t>热泽汗·阿不都古力</t>
  </si>
  <si>
    <t>652101194205060721</t>
  </si>
  <si>
    <t>6214674600000181035</t>
  </si>
  <si>
    <t>七泉湖镇新域社区国营牧场路58号</t>
  </si>
  <si>
    <t>再吐尼汗.尼亚孜</t>
  </si>
  <si>
    <t>652101193304150728</t>
  </si>
  <si>
    <t>6212877033423478</t>
  </si>
  <si>
    <t>七泉湖村</t>
  </si>
  <si>
    <t>七泉湖镇七泉湖村0070</t>
  </si>
  <si>
    <t>麦木妮汗.库尔班</t>
  </si>
  <si>
    <t>652101193310250725</t>
  </si>
  <si>
    <t>6212877319640498</t>
  </si>
  <si>
    <t>七泉湖镇七泉湖村0078</t>
  </si>
  <si>
    <t>吉米力汗.司马衣</t>
  </si>
  <si>
    <t>652101193709260722</t>
  </si>
  <si>
    <t>6212877033446958</t>
  </si>
  <si>
    <t>七泉湖镇七泉湖村0040</t>
  </si>
  <si>
    <t>色提汗.拜希尔</t>
  </si>
  <si>
    <t>652101193701010729</t>
  </si>
  <si>
    <t>6212877033432883</t>
  </si>
  <si>
    <t>七泉湖镇七泉湖村0117</t>
  </si>
  <si>
    <t>王志英</t>
  </si>
  <si>
    <t>652101193802280728</t>
  </si>
  <si>
    <t>七泉湖镇七泉湖村英买里村46号</t>
  </si>
  <si>
    <t>马振孝</t>
  </si>
  <si>
    <t>652101193807190713</t>
  </si>
  <si>
    <t>6212877033424013</t>
  </si>
  <si>
    <t>七泉湖镇七泉湖村0028</t>
  </si>
  <si>
    <t>尼沙汗·库尔班</t>
  </si>
  <si>
    <t>652101193812280748</t>
  </si>
  <si>
    <t>6217858300050450627</t>
  </si>
  <si>
    <t>七泉湖镇七泉湖村0067</t>
  </si>
  <si>
    <t>652101193902050727</t>
  </si>
  <si>
    <t>6212877033423957</t>
  </si>
  <si>
    <t>张成瑞</t>
  </si>
  <si>
    <t>652101194110250717</t>
  </si>
  <si>
    <t>6212877033422355</t>
  </si>
  <si>
    <t>七泉湖镇七泉湖村0040号</t>
  </si>
  <si>
    <t>色里木汗·热合曼</t>
  </si>
  <si>
    <t>652101194112250729</t>
  </si>
  <si>
    <t>七泉湖镇七泉湖村0063号</t>
  </si>
  <si>
    <t>马秀菊</t>
  </si>
  <si>
    <t>652101194207150720</t>
  </si>
  <si>
    <t>6212877033432842</t>
  </si>
  <si>
    <t>七泉湖镇七泉湖村0044号</t>
  </si>
  <si>
    <t>19999513521</t>
  </si>
  <si>
    <t>塔力汗·吐乎提</t>
  </si>
  <si>
    <t>652101194209210723</t>
  </si>
  <si>
    <t>6212877319606051</t>
  </si>
  <si>
    <t>七泉湖镇七泉湖村</t>
  </si>
  <si>
    <t>15299310997</t>
  </si>
  <si>
    <t>652101194210100724</t>
  </si>
  <si>
    <t>6217858300051842434</t>
  </si>
  <si>
    <t>七泉湖镇七泉湖村024号</t>
  </si>
  <si>
    <t>13899303858</t>
  </si>
  <si>
    <t>阿不力米提·艾木都力</t>
  </si>
  <si>
    <t>65210119430205071X</t>
  </si>
  <si>
    <t>6212877033447030</t>
  </si>
  <si>
    <t>七泉湖镇七泉湖村082号</t>
  </si>
  <si>
    <t>13040511515</t>
  </si>
  <si>
    <t>吉米力汗·依明</t>
  </si>
  <si>
    <t>652101193205050721</t>
  </si>
  <si>
    <t>6212877332647637</t>
  </si>
  <si>
    <t>煤窑沟村</t>
  </si>
  <si>
    <t>新疆吐鲁番市七泉湖镇煤窑沟村109号</t>
  </si>
  <si>
    <t>赛提汗·爱衣木</t>
  </si>
  <si>
    <t>652101193805150726</t>
  </si>
  <si>
    <t>6214674600000504319</t>
  </si>
  <si>
    <t>新疆吐鲁番市七泉湖镇煤窑沟村097号</t>
  </si>
  <si>
    <t>吐尔地汗·克吾尔</t>
  </si>
  <si>
    <t>652101194004070720</t>
  </si>
  <si>
    <t>6212877033472962</t>
  </si>
  <si>
    <t>新疆吐鲁番市七泉湖镇煤窑沟村00061号</t>
  </si>
  <si>
    <t>尼牙孜·哥依提</t>
  </si>
  <si>
    <t>652101194007090735</t>
  </si>
  <si>
    <t>6212877033455348</t>
  </si>
  <si>
    <t>新疆吐鲁番市七泉湖镇煤窑沟村0045号</t>
  </si>
  <si>
    <t>热比汗·肉孜</t>
  </si>
  <si>
    <t>652101194102060745</t>
  </si>
  <si>
    <t>6212877033459969</t>
  </si>
  <si>
    <t>新疆吐鲁番市七泉湖镇煤窑沟村0006号</t>
  </si>
  <si>
    <t>吾尼萨汗·塔古提</t>
  </si>
  <si>
    <t>653101194104170729</t>
  </si>
  <si>
    <t>6212877033472822</t>
  </si>
  <si>
    <t>新疆吐鲁番市七泉湖镇煤窑沟村00039号</t>
  </si>
  <si>
    <t>吾甫尔·斯马义</t>
  </si>
  <si>
    <t>652101194107010755</t>
  </si>
  <si>
    <t>6217978800041980488</t>
  </si>
  <si>
    <t>阳光小区</t>
  </si>
  <si>
    <t>15309952931</t>
  </si>
  <si>
    <t>热依木汗·铁木尔</t>
  </si>
  <si>
    <t>652101194108050724</t>
  </si>
  <si>
    <t>新疆吐鲁番市七泉湖镇煤窑沟村0039号</t>
  </si>
  <si>
    <t>652101194208150773</t>
  </si>
  <si>
    <t>6228233699001252971</t>
  </si>
  <si>
    <t>新疆吐鲁番市七泉湖镇煤窑沟村0012号</t>
  </si>
  <si>
    <t>牙合甫·艾提</t>
  </si>
  <si>
    <t>652101194208160752</t>
  </si>
  <si>
    <t>6212872147314234</t>
  </si>
  <si>
    <t>新疆吐鲁番市七泉湖镇煤窑沟二队002号</t>
  </si>
  <si>
    <t>买买提·艾吾祖力</t>
  </si>
  <si>
    <t>652101194306050717</t>
  </si>
  <si>
    <t>6228233699001327971</t>
  </si>
  <si>
    <t>新疆吐鲁番市七泉湖镇煤窑沟二队0049号</t>
  </si>
  <si>
    <t>恰特咯勒乡</t>
  </si>
  <si>
    <r>
      <rPr>
        <sz val="10"/>
        <rFont val="宋体"/>
        <charset val="134"/>
      </rPr>
      <t>艾代吐力</t>
    </r>
    <r>
      <rPr>
        <sz val="10"/>
        <rFont val="Arial"/>
        <charset val="0"/>
      </rPr>
      <t>·</t>
    </r>
    <r>
      <rPr>
        <sz val="10"/>
        <rFont val="宋体"/>
        <charset val="134"/>
      </rPr>
      <t>吾苏尔</t>
    </r>
  </si>
  <si>
    <t>652101194302212213</t>
  </si>
  <si>
    <t>6212877033440498</t>
  </si>
  <si>
    <t>拜什巴拉村2组36号</t>
  </si>
  <si>
    <t>15160833329</t>
  </si>
  <si>
    <r>
      <rPr>
        <sz val="10"/>
        <rFont val="宋体"/>
        <charset val="134"/>
      </rPr>
      <t>阿娃汗</t>
    </r>
    <r>
      <rPr>
        <sz val="10"/>
        <rFont val="Arial"/>
        <charset val="0"/>
      </rPr>
      <t>·</t>
    </r>
    <r>
      <rPr>
        <sz val="10"/>
        <rFont val="宋体"/>
        <charset val="134"/>
      </rPr>
      <t>加比儿</t>
    </r>
  </si>
  <si>
    <t>652101194302102225</t>
  </si>
  <si>
    <t>6212877034031833</t>
  </si>
  <si>
    <t>阿依库勒村2组37号</t>
  </si>
  <si>
    <t>13289955037</t>
  </si>
  <si>
    <t>刘继元</t>
  </si>
  <si>
    <t>652101194302092215</t>
  </si>
  <si>
    <t>6212877033920275</t>
  </si>
  <si>
    <t>公相村1组22号</t>
  </si>
  <si>
    <t>13999695856</t>
  </si>
  <si>
    <r>
      <rPr>
        <sz val="10"/>
        <rFont val="宋体"/>
        <charset val="134"/>
      </rPr>
      <t>沙代提汗</t>
    </r>
    <r>
      <rPr>
        <sz val="10"/>
        <rFont val="Arial"/>
        <charset val="0"/>
      </rPr>
      <t>·</t>
    </r>
    <r>
      <rPr>
        <sz val="10"/>
        <rFont val="宋体"/>
        <charset val="134"/>
      </rPr>
      <t>依拉衣木</t>
    </r>
  </si>
  <si>
    <t>652101194301162226</t>
  </si>
  <si>
    <t>6212877033973308</t>
  </si>
  <si>
    <t>公相村5组33号</t>
  </si>
  <si>
    <t>13031209918</t>
  </si>
  <si>
    <t>吐尔地·热依木</t>
  </si>
  <si>
    <t>652101194301052211</t>
  </si>
  <si>
    <t>6212877303903621</t>
  </si>
  <si>
    <t>公相村5组23号</t>
  </si>
  <si>
    <t>15160833622</t>
  </si>
  <si>
    <r>
      <rPr>
        <sz val="10"/>
        <rFont val="宋体"/>
        <charset val="134"/>
      </rPr>
      <t>阿布都拉</t>
    </r>
    <r>
      <rPr>
        <sz val="10"/>
        <rFont val="Arial"/>
        <charset val="0"/>
      </rPr>
      <t>·</t>
    </r>
    <r>
      <rPr>
        <sz val="10"/>
        <rFont val="宋体"/>
        <charset val="134"/>
      </rPr>
      <t>吾拉音</t>
    </r>
  </si>
  <si>
    <t>65210119430101221X</t>
  </si>
  <si>
    <t>6212877327052736</t>
  </si>
  <si>
    <t>公相村2组19号</t>
  </si>
  <si>
    <t>15299311671</t>
  </si>
  <si>
    <r>
      <rPr>
        <sz val="10"/>
        <rFont val="宋体"/>
        <charset val="134"/>
      </rPr>
      <t>吐呼提汗</t>
    </r>
    <r>
      <rPr>
        <sz val="10"/>
        <rFont val="Arial"/>
        <charset val="0"/>
      </rPr>
      <t>·</t>
    </r>
    <r>
      <rPr>
        <sz val="10"/>
        <rFont val="宋体"/>
        <charset val="134"/>
      </rPr>
      <t>沙地克</t>
    </r>
  </si>
  <si>
    <t>652101194212312229</t>
  </si>
  <si>
    <t>6212877034191249</t>
  </si>
  <si>
    <t>幸福村3组26号</t>
  </si>
  <si>
    <t>13070343701</t>
  </si>
  <si>
    <r>
      <rPr>
        <sz val="10"/>
        <rFont val="宋体"/>
        <charset val="134"/>
      </rPr>
      <t>乃孜甫汗</t>
    </r>
    <r>
      <rPr>
        <sz val="10"/>
        <rFont val="Arial"/>
        <charset val="0"/>
      </rPr>
      <t>·</t>
    </r>
    <r>
      <rPr>
        <sz val="10"/>
        <rFont val="宋体"/>
        <charset val="134"/>
      </rPr>
      <t>阿不都热依木</t>
    </r>
  </si>
  <si>
    <t>652101194212152245</t>
  </si>
  <si>
    <t>6212877306770480</t>
  </si>
  <si>
    <t>吐鲁番克村1组43号</t>
  </si>
  <si>
    <t>吐鲁番市高昌区不斯单小区</t>
  </si>
  <si>
    <t>13565719033</t>
  </si>
  <si>
    <r>
      <rPr>
        <sz val="10"/>
        <rFont val="宋体"/>
        <charset val="134"/>
      </rPr>
      <t>艾坦木</t>
    </r>
    <r>
      <rPr>
        <sz val="10"/>
        <rFont val="Arial"/>
        <charset val="0"/>
      </rPr>
      <t>·</t>
    </r>
    <r>
      <rPr>
        <sz val="10"/>
        <rFont val="宋体"/>
        <charset val="134"/>
      </rPr>
      <t>阿不都热依木</t>
    </r>
  </si>
  <si>
    <t>652101194212152210</t>
  </si>
  <si>
    <t>6212877034197485</t>
  </si>
  <si>
    <t>幸福村4组27号</t>
  </si>
  <si>
    <t>13119958371</t>
  </si>
  <si>
    <t>白生才</t>
  </si>
  <si>
    <t>652101194212112219</t>
  </si>
  <si>
    <t>6212877319642957</t>
  </si>
  <si>
    <t>拜什巴拉村6组6组43</t>
  </si>
  <si>
    <t>13119959615</t>
  </si>
  <si>
    <r>
      <rPr>
        <sz val="10"/>
        <rFont val="宋体"/>
        <charset val="134"/>
      </rPr>
      <t>吐尔逊</t>
    </r>
    <r>
      <rPr>
        <sz val="10"/>
        <rFont val="Arial"/>
        <charset val="0"/>
      </rPr>
      <t>·</t>
    </r>
    <r>
      <rPr>
        <sz val="10"/>
        <rFont val="宋体"/>
        <charset val="134"/>
      </rPr>
      <t>斯马义</t>
    </r>
  </si>
  <si>
    <t>652101194211102297</t>
  </si>
  <si>
    <t>6212877335198059</t>
  </si>
  <si>
    <t>琼坎儿孜村村3组3组78</t>
  </si>
  <si>
    <t>祁月英</t>
  </si>
  <si>
    <t>652101194210152225</t>
  </si>
  <si>
    <t>6212877033886229</t>
  </si>
  <si>
    <t>吐鲁番克村7组45号</t>
  </si>
  <si>
    <t>吐鲁番市高昌区陆远社区</t>
  </si>
  <si>
    <t>13565590135</t>
  </si>
  <si>
    <r>
      <rPr>
        <sz val="10"/>
        <rFont val="宋体"/>
        <charset val="134"/>
      </rPr>
      <t>哈力汗</t>
    </r>
    <r>
      <rPr>
        <sz val="10"/>
        <rFont val="Arial"/>
        <charset val="0"/>
      </rPr>
      <t>·</t>
    </r>
    <r>
      <rPr>
        <sz val="10"/>
        <rFont val="宋体"/>
        <charset val="134"/>
      </rPr>
      <t>哈力克</t>
    </r>
  </si>
  <si>
    <t>652101194210112223</t>
  </si>
  <si>
    <t>6212877074769409</t>
  </si>
  <si>
    <t>吐鲁番克尔村7组13号</t>
  </si>
  <si>
    <r>
      <rPr>
        <sz val="10"/>
        <rFont val="宋体"/>
        <charset val="134"/>
      </rPr>
      <t>赛地汗</t>
    </r>
    <r>
      <rPr>
        <sz val="10"/>
        <rFont val="Arial"/>
        <charset val="0"/>
      </rPr>
      <t>·</t>
    </r>
    <r>
      <rPr>
        <sz val="10"/>
        <rFont val="宋体"/>
        <charset val="134"/>
      </rPr>
      <t>依明</t>
    </r>
  </si>
  <si>
    <t>652101194208152242</t>
  </si>
  <si>
    <t>6212877034154718</t>
  </si>
  <si>
    <t>喀拉霍加村4组21号</t>
  </si>
  <si>
    <t>15509951785</t>
  </si>
  <si>
    <r>
      <rPr>
        <sz val="10"/>
        <rFont val="宋体"/>
        <charset val="134"/>
      </rPr>
      <t>卡德</t>
    </r>
    <r>
      <rPr>
        <sz val="10"/>
        <rFont val="Arial"/>
        <charset val="0"/>
      </rPr>
      <t>·</t>
    </r>
    <r>
      <rPr>
        <sz val="10"/>
        <rFont val="宋体"/>
        <charset val="134"/>
      </rPr>
      <t>克然木</t>
    </r>
  </si>
  <si>
    <t>652101194208102253</t>
  </si>
  <si>
    <t>6212877033860166</t>
  </si>
  <si>
    <t>恰特喀勒村2组38号</t>
  </si>
  <si>
    <t>15299441673</t>
  </si>
  <si>
    <r>
      <rPr>
        <sz val="10"/>
        <rFont val="宋体"/>
        <charset val="134"/>
      </rPr>
      <t>阿不来提</t>
    </r>
    <r>
      <rPr>
        <sz val="10"/>
        <rFont val="Arial"/>
        <charset val="0"/>
      </rPr>
      <t>·</t>
    </r>
    <r>
      <rPr>
        <sz val="10"/>
        <rFont val="宋体"/>
        <charset val="134"/>
      </rPr>
      <t>古丽</t>
    </r>
  </si>
  <si>
    <t>652101194207212215</t>
  </si>
  <si>
    <t>6212877034207003</t>
  </si>
  <si>
    <t>恰特喀勒村4组21号</t>
  </si>
  <si>
    <r>
      <rPr>
        <sz val="10"/>
        <rFont val="宋体"/>
        <charset val="134"/>
      </rPr>
      <t>阿依汗</t>
    </r>
    <r>
      <rPr>
        <sz val="10"/>
        <rFont val="Arial"/>
        <charset val="0"/>
      </rPr>
      <t>·</t>
    </r>
    <r>
      <rPr>
        <sz val="10"/>
        <rFont val="宋体"/>
        <charset val="134"/>
      </rPr>
      <t>托呼提</t>
    </r>
  </si>
  <si>
    <t>652101194207132223</t>
  </si>
  <si>
    <t>6212877033797871</t>
  </si>
  <si>
    <t>拜什巴拉村5组41号</t>
  </si>
  <si>
    <t>18999690734</t>
  </si>
  <si>
    <t>吕玉华</t>
  </si>
  <si>
    <t>652101194207082262</t>
  </si>
  <si>
    <t>6212877033695430</t>
  </si>
  <si>
    <t>奥依曼村3组29号</t>
  </si>
  <si>
    <t>18709950699</t>
  </si>
  <si>
    <r>
      <rPr>
        <sz val="10"/>
        <rFont val="宋体"/>
        <charset val="134"/>
      </rPr>
      <t>吐尔地汗</t>
    </r>
    <r>
      <rPr>
        <sz val="9"/>
        <rFont val="Arial"/>
        <charset val="0"/>
      </rPr>
      <t>·</t>
    </r>
    <r>
      <rPr>
        <sz val="9"/>
        <rFont val="宋体"/>
        <charset val="134"/>
      </rPr>
      <t>艾买提</t>
    </r>
  </si>
  <si>
    <t>65210119420708222X</t>
  </si>
  <si>
    <t>6212877033818750</t>
  </si>
  <si>
    <t>恰特喀勒村1组45号</t>
  </si>
  <si>
    <t>14709955199</t>
  </si>
  <si>
    <r>
      <rPr>
        <sz val="10"/>
        <rFont val="宋体"/>
        <charset val="134"/>
      </rPr>
      <t>忙力汗</t>
    </r>
    <r>
      <rPr>
        <sz val="10"/>
        <rFont val="Arial"/>
        <charset val="0"/>
      </rPr>
      <t>·</t>
    </r>
    <r>
      <rPr>
        <sz val="10"/>
        <rFont val="宋体"/>
        <charset val="134"/>
      </rPr>
      <t>卡旦尔</t>
    </r>
  </si>
  <si>
    <t>652101194207012221</t>
  </si>
  <si>
    <t>6212877335209765</t>
  </si>
  <si>
    <t>拜什巴拉村5组59号</t>
  </si>
  <si>
    <t>18399096272</t>
  </si>
  <si>
    <r>
      <rPr>
        <sz val="10"/>
        <rFont val="宋体"/>
        <charset val="134"/>
      </rPr>
      <t>克依木</t>
    </r>
    <r>
      <rPr>
        <sz val="9"/>
        <rFont val="Arial"/>
        <charset val="0"/>
      </rPr>
      <t>·</t>
    </r>
    <r>
      <rPr>
        <sz val="9"/>
        <rFont val="宋体"/>
        <charset val="134"/>
      </rPr>
      <t>艾再孜</t>
    </r>
  </si>
  <si>
    <t>652101194206272216</t>
  </si>
  <si>
    <t>6212877033919715</t>
  </si>
  <si>
    <t>公相村1组77号</t>
  </si>
  <si>
    <t>15109950272</t>
  </si>
  <si>
    <r>
      <rPr>
        <sz val="10"/>
        <rFont val="宋体"/>
        <charset val="134"/>
      </rPr>
      <t>肉孜</t>
    </r>
    <r>
      <rPr>
        <sz val="10"/>
        <rFont val="Arial"/>
        <charset val="0"/>
      </rPr>
      <t>·</t>
    </r>
    <r>
      <rPr>
        <sz val="10"/>
        <rFont val="宋体"/>
        <charset val="134"/>
      </rPr>
      <t>比西尔</t>
    </r>
  </si>
  <si>
    <t>652101194206222235</t>
  </si>
  <si>
    <t>6212877033841984</t>
  </si>
  <si>
    <t>恰特喀勒村1组72号</t>
  </si>
  <si>
    <t>13999660723</t>
  </si>
  <si>
    <r>
      <rPr>
        <sz val="10"/>
        <rFont val="宋体"/>
        <charset val="134"/>
      </rPr>
      <t>买尔叶木汗</t>
    </r>
    <r>
      <rPr>
        <sz val="10"/>
        <rFont val="Arial"/>
        <charset val="0"/>
      </rPr>
      <t>·</t>
    </r>
    <r>
      <rPr>
        <sz val="10"/>
        <rFont val="宋体"/>
        <charset val="134"/>
      </rPr>
      <t>托乎提</t>
    </r>
  </si>
  <si>
    <t>652101194206102241</t>
  </si>
  <si>
    <t>6212877033704398</t>
  </si>
  <si>
    <t>公相村4组45号</t>
  </si>
  <si>
    <r>
      <rPr>
        <sz val="10"/>
        <rFont val="宋体"/>
        <charset val="134"/>
      </rPr>
      <t>尼亚孜汗</t>
    </r>
    <r>
      <rPr>
        <sz val="9"/>
        <rFont val="Arial"/>
        <charset val="0"/>
      </rPr>
      <t>·</t>
    </r>
    <r>
      <rPr>
        <sz val="9"/>
        <rFont val="宋体"/>
        <charset val="134"/>
      </rPr>
      <t>艾米都</t>
    </r>
  </si>
  <si>
    <t>652101194206082244</t>
  </si>
  <si>
    <t>6212877335185296</t>
  </si>
  <si>
    <t>喀拉霍加村2组34号</t>
  </si>
  <si>
    <t>18309950004</t>
  </si>
  <si>
    <t>姚太侠</t>
  </si>
  <si>
    <t>652101194206022241</t>
  </si>
  <si>
    <t>6212877069510578</t>
  </si>
  <si>
    <t>喀拉霍加村6组31号</t>
  </si>
  <si>
    <t>13239956489</t>
  </si>
  <si>
    <r>
      <rPr>
        <sz val="10"/>
        <rFont val="宋体"/>
        <charset val="134"/>
      </rPr>
      <t>祖热汗</t>
    </r>
    <r>
      <rPr>
        <sz val="10"/>
        <rFont val="Arial"/>
        <charset val="0"/>
      </rPr>
      <t>·</t>
    </r>
    <r>
      <rPr>
        <sz val="10"/>
        <rFont val="宋体"/>
        <charset val="134"/>
      </rPr>
      <t>热依木</t>
    </r>
  </si>
  <si>
    <t>652101194206022225</t>
  </si>
  <si>
    <t>6212877034154452</t>
  </si>
  <si>
    <t>喀拉霍加村4组24号</t>
  </si>
  <si>
    <r>
      <rPr>
        <sz val="10"/>
        <rFont val="宋体"/>
        <charset val="134"/>
      </rPr>
      <t>艾赛都拉</t>
    </r>
    <r>
      <rPr>
        <sz val="10"/>
        <rFont val="Arial"/>
        <charset val="0"/>
      </rPr>
      <t>·</t>
    </r>
    <r>
      <rPr>
        <sz val="10"/>
        <rFont val="宋体"/>
        <charset val="134"/>
      </rPr>
      <t>阿不都拉</t>
    </r>
  </si>
  <si>
    <t>652101194205082218</t>
  </si>
  <si>
    <t>6212877069572412</t>
  </si>
  <si>
    <t>阿依库勒村6组13号</t>
  </si>
  <si>
    <r>
      <rPr>
        <sz val="10"/>
        <rFont val="宋体"/>
        <charset val="134"/>
      </rPr>
      <t>高昌区亚尔镇亚尔贝希村</t>
    </r>
    <r>
      <rPr>
        <sz val="10"/>
        <rFont val="Arial"/>
        <charset val="0"/>
      </rPr>
      <t>2</t>
    </r>
    <r>
      <rPr>
        <sz val="10"/>
        <rFont val="宋体"/>
        <charset val="134"/>
      </rPr>
      <t>组</t>
    </r>
  </si>
  <si>
    <t>18309950735</t>
  </si>
  <si>
    <t>麻成福</t>
  </si>
  <si>
    <t>652101194204122230</t>
  </si>
  <si>
    <t>6212877034145146</t>
  </si>
  <si>
    <t>喀拉霍加村3组3组32号</t>
  </si>
  <si>
    <t>18152946255</t>
  </si>
  <si>
    <r>
      <rPr>
        <sz val="10"/>
        <rFont val="宋体"/>
        <charset val="134"/>
      </rPr>
      <t>阿不都古丽</t>
    </r>
    <r>
      <rPr>
        <sz val="10"/>
        <rFont val="Arial"/>
        <charset val="0"/>
      </rPr>
      <t>·</t>
    </r>
    <r>
      <rPr>
        <sz val="10"/>
        <rFont val="宋体"/>
        <charset val="134"/>
      </rPr>
      <t>阿木斯力木</t>
    </r>
  </si>
  <si>
    <t>652101194204102256</t>
  </si>
  <si>
    <t>6212877034018814</t>
  </si>
  <si>
    <t>公相村6组6组20号</t>
  </si>
  <si>
    <r>
      <rPr>
        <sz val="10"/>
        <rFont val="宋体"/>
        <charset val="134"/>
      </rPr>
      <t>孜亚汗</t>
    </r>
    <r>
      <rPr>
        <sz val="10"/>
        <rFont val="Arial"/>
        <charset val="0"/>
      </rPr>
      <t>·</t>
    </r>
    <r>
      <rPr>
        <sz val="10"/>
        <rFont val="宋体"/>
        <charset val="134"/>
      </rPr>
      <t>买明</t>
    </r>
  </si>
  <si>
    <t>652101194204102221</t>
  </si>
  <si>
    <t>6212877319627255</t>
  </si>
  <si>
    <t>公相村5组5组38号</t>
  </si>
  <si>
    <t>17309956995</t>
  </si>
  <si>
    <r>
      <rPr>
        <sz val="10"/>
        <rFont val="宋体"/>
        <charset val="134"/>
      </rPr>
      <t>阿不都热合曼</t>
    </r>
    <r>
      <rPr>
        <sz val="9"/>
        <rFont val="Arial"/>
        <charset val="0"/>
      </rPr>
      <t>·</t>
    </r>
    <r>
      <rPr>
        <sz val="9"/>
        <rFont val="宋体"/>
        <charset val="134"/>
      </rPr>
      <t>吐尔地</t>
    </r>
  </si>
  <si>
    <t>652101194204102213</t>
  </si>
  <si>
    <t>6212877034171605</t>
  </si>
  <si>
    <t>新光村3组7组34号</t>
  </si>
  <si>
    <t>13999699150</t>
  </si>
  <si>
    <r>
      <rPr>
        <sz val="10"/>
        <rFont val="宋体"/>
        <charset val="134"/>
      </rPr>
      <t>帕塔木汗</t>
    </r>
    <r>
      <rPr>
        <sz val="10"/>
        <rFont val="Arial"/>
        <charset val="0"/>
      </rPr>
      <t>·</t>
    </r>
    <r>
      <rPr>
        <sz val="10"/>
        <rFont val="宋体"/>
        <charset val="134"/>
      </rPr>
      <t>吾西尔</t>
    </r>
  </si>
  <si>
    <t>652101194204072229</t>
  </si>
  <si>
    <t>6212877319655793</t>
  </si>
  <si>
    <t>恰特喀勒村2组2组79号</t>
  </si>
  <si>
    <t>15009963382</t>
  </si>
  <si>
    <r>
      <rPr>
        <sz val="10"/>
        <rFont val="宋体"/>
        <charset val="134"/>
      </rPr>
      <t>哈木提</t>
    </r>
    <r>
      <rPr>
        <sz val="10"/>
        <rFont val="Arial"/>
        <charset val="0"/>
      </rPr>
      <t>·</t>
    </r>
    <r>
      <rPr>
        <sz val="10"/>
        <rFont val="宋体"/>
        <charset val="134"/>
      </rPr>
      <t>依克亚</t>
    </r>
  </si>
  <si>
    <t>652101194204052252</t>
  </si>
  <si>
    <t>6212877034160863</t>
  </si>
  <si>
    <t>喀拉霍加村4组4组83号</t>
  </si>
  <si>
    <t>13239718235</t>
  </si>
  <si>
    <r>
      <rPr>
        <sz val="10"/>
        <rFont val="宋体"/>
        <charset val="134"/>
      </rPr>
      <t>艾乃都力</t>
    </r>
    <r>
      <rPr>
        <sz val="10"/>
        <rFont val="Arial"/>
        <charset val="0"/>
      </rPr>
      <t>·</t>
    </r>
    <r>
      <rPr>
        <sz val="10"/>
        <rFont val="宋体"/>
        <charset val="134"/>
      </rPr>
      <t>库尔班</t>
    </r>
  </si>
  <si>
    <t>652101194204052236</t>
  </si>
  <si>
    <t>6214674600000843808</t>
  </si>
  <si>
    <t>公相村5组5组56</t>
  </si>
  <si>
    <r>
      <rPr>
        <sz val="10"/>
        <rFont val="宋体"/>
        <charset val="134"/>
      </rPr>
      <t>阿依仙木汗</t>
    </r>
    <r>
      <rPr>
        <sz val="10"/>
        <rFont val="Arial"/>
        <charset val="0"/>
      </rPr>
      <t>·</t>
    </r>
    <r>
      <rPr>
        <sz val="10"/>
        <rFont val="宋体"/>
        <charset val="134"/>
      </rPr>
      <t>海外尔</t>
    </r>
  </si>
  <si>
    <t>652101194204052228</t>
  </si>
  <si>
    <t>6212877033958556</t>
  </si>
  <si>
    <t>公相村3组3组55号</t>
  </si>
  <si>
    <r>
      <rPr>
        <sz val="10"/>
        <rFont val="宋体"/>
        <charset val="134"/>
      </rPr>
      <t>尼亚孜汗</t>
    </r>
    <r>
      <rPr>
        <sz val="10"/>
        <rFont val="Arial"/>
        <charset val="0"/>
      </rPr>
      <t>·</t>
    </r>
    <r>
      <rPr>
        <sz val="10"/>
        <rFont val="宋体"/>
        <charset val="134"/>
      </rPr>
      <t>库尔班</t>
    </r>
  </si>
  <si>
    <t>652101194204012226</t>
  </si>
  <si>
    <t>6212877033612997</t>
  </si>
  <si>
    <t>吐鲁番克村2组2组24号</t>
  </si>
  <si>
    <r>
      <rPr>
        <sz val="10"/>
        <rFont val="宋体"/>
        <charset val="134"/>
      </rPr>
      <t>卡哈尔</t>
    </r>
    <r>
      <rPr>
        <sz val="10"/>
        <rFont val="Arial"/>
        <charset val="0"/>
      </rPr>
      <t>·</t>
    </r>
    <r>
      <rPr>
        <sz val="10"/>
        <rFont val="宋体"/>
        <charset val="134"/>
      </rPr>
      <t>夏依丁</t>
    </r>
  </si>
  <si>
    <t>652101194203042212</t>
  </si>
  <si>
    <t>6212872147532249</t>
  </si>
  <si>
    <t>恰特喀勒村1组1组11号</t>
  </si>
  <si>
    <t>杨元林</t>
  </si>
  <si>
    <t>652101194202282230</t>
  </si>
  <si>
    <t>6212877332646951</t>
  </si>
  <si>
    <t>公相村4组4组45号</t>
  </si>
  <si>
    <r>
      <rPr>
        <sz val="10"/>
        <rFont val="宋体"/>
        <charset val="134"/>
      </rPr>
      <t>吐尔迪</t>
    </r>
    <r>
      <rPr>
        <sz val="10"/>
        <rFont val="Arial"/>
        <charset val="0"/>
      </rPr>
      <t>·</t>
    </r>
    <r>
      <rPr>
        <sz val="10"/>
        <rFont val="宋体"/>
        <charset val="134"/>
      </rPr>
      <t>艾提</t>
    </r>
  </si>
  <si>
    <t>652101194202202210</t>
  </si>
  <si>
    <t>6212877034145955</t>
  </si>
  <si>
    <t>喀拉霍加村3组3组40号</t>
  </si>
  <si>
    <r>
      <rPr>
        <sz val="10"/>
        <rFont val="宋体"/>
        <charset val="134"/>
      </rPr>
      <t>热比汗</t>
    </r>
    <r>
      <rPr>
        <sz val="10"/>
        <rFont val="Arial"/>
        <charset val="0"/>
      </rPr>
      <t>·</t>
    </r>
    <r>
      <rPr>
        <sz val="10"/>
        <rFont val="宋体"/>
        <charset val="134"/>
      </rPr>
      <t>依布拉音</t>
    </r>
  </si>
  <si>
    <t>652101194202102228</t>
  </si>
  <si>
    <t>6212877034096174</t>
  </si>
  <si>
    <t>琼坎儿孜村8组8组33号</t>
  </si>
  <si>
    <r>
      <rPr>
        <sz val="10"/>
        <rFont val="宋体"/>
        <charset val="134"/>
      </rPr>
      <t>阿不力米提</t>
    </r>
    <r>
      <rPr>
        <sz val="10"/>
        <rFont val="Arial"/>
        <charset val="0"/>
      </rPr>
      <t>·</t>
    </r>
    <r>
      <rPr>
        <sz val="10"/>
        <rFont val="宋体"/>
        <charset val="134"/>
      </rPr>
      <t>艾外都</t>
    </r>
  </si>
  <si>
    <t>652101194201192217</t>
  </si>
  <si>
    <t>6212877033813900</t>
  </si>
  <si>
    <t>拜什巴拉村1组1组35号</t>
  </si>
  <si>
    <r>
      <rPr>
        <sz val="10"/>
        <rFont val="宋体"/>
        <charset val="134"/>
      </rPr>
      <t>艾拉汗</t>
    </r>
    <r>
      <rPr>
        <sz val="10"/>
        <rFont val="Arial"/>
        <charset val="0"/>
      </rPr>
      <t>·</t>
    </r>
    <r>
      <rPr>
        <sz val="10"/>
        <rFont val="宋体"/>
        <charset val="134"/>
      </rPr>
      <t>巴克</t>
    </r>
  </si>
  <si>
    <t>652101194201102269</t>
  </si>
  <si>
    <t>6212877033973258</t>
  </si>
  <si>
    <t>公相村4组4组37号</t>
  </si>
  <si>
    <t>沙明英</t>
  </si>
  <si>
    <t>652101194201072223</t>
  </si>
  <si>
    <t>6212877033646649</t>
  </si>
  <si>
    <t>恰特喀勒村1组1组20号</t>
  </si>
  <si>
    <r>
      <rPr>
        <sz val="10"/>
        <rFont val="宋体"/>
        <charset val="134"/>
      </rPr>
      <t>热比汗</t>
    </r>
    <r>
      <rPr>
        <sz val="10"/>
        <rFont val="Arial"/>
        <charset val="0"/>
      </rPr>
      <t>·</t>
    </r>
    <r>
      <rPr>
        <sz val="10"/>
        <rFont val="宋体"/>
        <charset val="134"/>
      </rPr>
      <t>依明</t>
    </r>
  </si>
  <si>
    <t>652101194201042227</t>
  </si>
  <si>
    <t>6212877327052967</t>
  </si>
  <si>
    <t>恰特喀勒村2组2组41号</t>
  </si>
  <si>
    <t>17599588843</t>
  </si>
  <si>
    <r>
      <rPr>
        <sz val="10"/>
        <rFont val="宋体"/>
        <charset val="134"/>
      </rPr>
      <t>买合木提</t>
    </r>
    <r>
      <rPr>
        <sz val="10"/>
        <rFont val="Arial"/>
        <charset val="0"/>
      </rPr>
      <t>·</t>
    </r>
    <r>
      <rPr>
        <sz val="10"/>
        <rFont val="宋体"/>
        <charset val="134"/>
      </rPr>
      <t>买买提</t>
    </r>
  </si>
  <si>
    <t>652101194201042219</t>
  </si>
  <si>
    <t>6212877033776768</t>
  </si>
  <si>
    <t>拜什巴拉村3组3组41号</t>
  </si>
  <si>
    <r>
      <rPr>
        <sz val="10"/>
        <rFont val="宋体"/>
        <charset val="134"/>
      </rPr>
      <t>再乃甫汗</t>
    </r>
    <r>
      <rPr>
        <sz val="10"/>
        <rFont val="Arial"/>
        <charset val="0"/>
      </rPr>
      <t>·</t>
    </r>
    <r>
      <rPr>
        <sz val="10"/>
        <rFont val="宋体"/>
        <charset val="134"/>
      </rPr>
      <t>吾尕衣都力</t>
    </r>
  </si>
  <si>
    <t>652101194207062229</t>
  </si>
  <si>
    <t>6212877033817653</t>
  </si>
  <si>
    <t>恰特喀勒村1组1组077</t>
  </si>
  <si>
    <t>18209958858</t>
  </si>
  <si>
    <r>
      <rPr>
        <sz val="10"/>
        <rFont val="宋体"/>
        <charset val="134"/>
      </rPr>
      <t>艾亚斯丁</t>
    </r>
    <r>
      <rPr>
        <sz val="10"/>
        <rFont val="Arial"/>
        <charset val="0"/>
      </rPr>
      <t>·</t>
    </r>
    <r>
      <rPr>
        <sz val="10"/>
        <rFont val="宋体"/>
        <charset val="134"/>
      </rPr>
      <t>卡哈尔</t>
    </r>
  </si>
  <si>
    <t>652101194112102216</t>
  </si>
  <si>
    <t>6212877033470198</t>
  </si>
  <si>
    <t>拜什巴拉村1组1组47号</t>
  </si>
  <si>
    <r>
      <rPr>
        <sz val="10"/>
        <rFont val="宋体"/>
        <charset val="134"/>
      </rPr>
      <t>克然木</t>
    </r>
    <r>
      <rPr>
        <sz val="10"/>
        <rFont val="Arial"/>
        <charset val="0"/>
      </rPr>
      <t>·</t>
    </r>
    <r>
      <rPr>
        <sz val="10"/>
        <rFont val="宋体"/>
        <charset val="134"/>
      </rPr>
      <t>古丽</t>
    </r>
  </si>
  <si>
    <t>652101194112082219</t>
  </si>
  <si>
    <t>6212877033563851</t>
  </si>
  <si>
    <t>恰特喀勒村7组7组21号</t>
  </si>
  <si>
    <r>
      <rPr>
        <sz val="10"/>
        <rFont val="宋体"/>
        <charset val="134"/>
      </rPr>
      <t>克依木</t>
    </r>
    <r>
      <rPr>
        <sz val="10"/>
        <rFont val="Arial"/>
        <charset val="0"/>
      </rPr>
      <t>·</t>
    </r>
    <r>
      <rPr>
        <sz val="10"/>
        <rFont val="宋体"/>
        <charset val="134"/>
      </rPr>
      <t>肉孜</t>
    </r>
  </si>
  <si>
    <t>652101194112032211</t>
  </si>
  <si>
    <t>6212877332643958</t>
  </si>
  <si>
    <t>公相村4组4组39号</t>
  </si>
  <si>
    <t>汤宝计</t>
  </si>
  <si>
    <t>652101194110242215</t>
  </si>
  <si>
    <t>6212877033695323</t>
  </si>
  <si>
    <t>奥依曼村4组4组48号</t>
  </si>
  <si>
    <r>
      <rPr>
        <sz val="10"/>
        <rFont val="宋体"/>
        <charset val="134"/>
      </rPr>
      <t>买热帕提</t>
    </r>
    <r>
      <rPr>
        <sz val="10"/>
        <rFont val="Arial"/>
        <charset val="0"/>
      </rPr>
      <t>·</t>
    </r>
    <r>
      <rPr>
        <sz val="10"/>
        <rFont val="宋体"/>
        <charset val="134"/>
      </rPr>
      <t>力提甫</t>
    </r>
  </si>
  <si>
    <t>65210119411008224X</t>
  </si>
  <si>
    <t>6212877033959034</t>
  </si>
  <si>
    <t>拜什巴拉村6组6组35号</t>
  </si>
  <si>
    <t>13070340708</t>
  </si>
  <si>
    <t>焦亚忠</t>
  </si>
  <si>
    <t>652101194109162218</t>
  </si>
  <si>
    <t>6212877033694557</t>
  </si>
  <si>
    <t>奥依曼村3组3组98号</t>
  </si>
  <si>
    <r>
      <rPr>
        <sz val="10"/>
        <rFont val="宋体"/>
        <charset val="134"/>
      </rPr>
      <t>托合提</t>
    </r>
    <r>
      <rPr>
        <sz val="10"/>
        <rFont val="Arial"/>
        <charset val="0"/>
      </rPr>
      <t>·</t>
    </r>
    <r>
      <rPr>
        <sz val="10"/>
        <rFont val="宋体"/>
        <charset val="134"/>
      </rPr>
      <t>吐尔地</t>
    </r>
  </si>
  <si>
    <t>652101194109152239</t>
  </si>
  <si>
    <t>6212872130697678</t>
  </si>
  <si>
    <t>新光村2组2组33</t>
  </si>
  <si>
    <r>
      <rPr>
        <sz val="10"/>
        <rFont val="宋体"/>
        <charset val="134"/>
      </rPr>
      <t>伊马尼汗</t>
    </r>
    <r>
      <rPr>
        <sz val="10"/>
        <rFont val="Arial"/>
        <charset val="0"/>
      </rPr>
      <t>·</t>
    </r>
    <r>
      <rPr>
        <sz val="10"/>
        <rFont val="宋体"/>
        <charset val="134"/>
      </rPr>
      <t>克伊木</t>
    </r>
  </si>
  <si>
    <t>652101194108101325</t>
  </si>
  <si>
    <t>6212877033697063</t>
  </si>
  <si>
    <t>奥依曼村3组3组47号</t>
  </si>
  <si>
    <r>
      <rPr>
        <sz val="10"/>
        <rFont val="宋体"/>
        <charset val="134"/>
      </rPr>
      <t>艾力</t>
    </r>
    <r>
      <rPr>
        <sz val="10"/>
        <rFont val="Arial"/>
        <charset val="0"/>
      </rPr>
      <t>·</t>
    </r>
    <r>
      <rPr>
        <sz val="10"/>
        <rFont val="宋体"/>
        <charset val="134"/>
      </rPr>
      <t>买买提</t>
    </r>
  </si>
  <si>
    <t>652101194108062215</t>
  </si>
  <si>
    <t>6212877033440779</t>
  </si>
  <si>
    <t>拜什巴拉村2组2组29号</t>
  </si>
  <si>
    <t>18999472837</t>
  </si>
  <si>
    <r>
      <rPr>
        <sz val="10"/>
        <rFont val="宋体"/>
        <charset val="134"/>
      </rPr>
      <t>依布拉音</t>
    </r>
    <r>
      <rPr>
        <sz val="10"/>
        <rFont val="Arial"/>
        <charset val="0"/>
      </rPr>
      <t>·</t>
    </r>
    <r>
      <rPr>
        <sz val="10"/>
        <rFont val="宋体"/>
        <charset val="134"/>
      </rPr>
      <t>吐尔地</t>
    </r>
  </si>
  <si>
    <t>65210119410725221X</t>
  </si>
  <si>
    <t>6212877034154478</t>
  </si>
  <si>
    <t>喀拉霍加村4组4组35</t>
  </si>
  <si>
    <r>
      <rPr>
        <sz val="10"/>
        <rFont val="宋体"/>
        <charset val="134"/>
      </rPr>
      <t>库尔班</t>
    </r>
    <r>
      <rPr>
        <sz val="10"/>
        <rFont val="Arial"/>
        <charset val="0"/>
      </rPr>
      <t>·</t>
    </r>
    <r>
      <rPr>
        <sz val="10"/>
        <rFont val="宋体"/>
        <charset val="134"/>
      </rPr>
      <t>尼吾力</t>
    </r>
  </si>
  <si>
    <t>652101194107232219</t>
  </si>
  <si>
    <t>6212872130691903</t>
  </si>
  <si>
    <t>拜什巴拉村4组4组65号</t>
  </si>
  <si>
    <t>18509953872</t>
  </si>
  <si>
    <r>
      <rPr>
        <sz val="10"/>
        <rFont val="宋体"/>
        <charset val="134"/>
      </rPr>
      <t>尼亚孜</t>
    </r>
    <r>
      <rPr>
        <sz val="10"/>
        <rFont val="Arial"/>
        <charset val="0"/>
      </rPr>
      <t>·</t>
    </r>
    <r>
      <rPr>
        <sz val="10"/>
        <rFont val="宋体"/>
        <charset val="134"/>
      </rPr>
      <t>米斯林木</t>
    </r>
  </si>
  <si>
    <t>652101194107032217</t>
  </si>
  <si>
    <t>6212872130707972</t>
  </si>
  <si>
    <t>拜什巴拉村2组2组36号</t>
  </si>
  <si>
    <t>18152968526</t>
  </si>
  <si>
    <r>
      <rPr>
        <sz val="10"/>
        <rFont val="宋体"/>
        <charset val="134"/>
      </rPr>
      <t>买买提</t>
    </r>
    <r>
      <rPr>
        <sz val="10"/>
        <rFont val="Arial"/>
        <charset val="0"/>
      </rPr>
      <t>·</t>
    </r>
    <r>
      <rPr>
        <sz val="10"/>
        <rFont val="宋体"/>
        <charset val="134"/>
      </rPr>
      <t>买乃木</t>
    </r>
  </si>
  <si>
    <t>65210119410618223X</t>
  </si>
  <si>
    <t>6212877034129629</t>
  </si>
  <si>
    <t>喀拉霍加村1组1组17号</t>
  </si>
  <si>
    <r>
      <rPr>
        <sz val="10"/>
        <rFont val="宋体"/>
        <charset val="134"/>
      </rPr>
      <t>亚生</t>
    </r>
    <r>
      <rPr>
        <sz val="10"/>
        <rFont val="Arial"/>
        <charset val="0"/>
      </rPr>
      <t>·</t>
    </r>
    <r>
      <rPr>
        <sz val="10"/>
        <rFont val="宋体"/>
        <charset val="134"/>
      </rPr>
      <t>色提</t>
    </r>
  </si>
  <si>
    <t>652101194106152217</t>
  </si>
  <si>
    <t>6212877033945314</t>
  </si>
  <si>
    <t>公相村5组5组45号</t>
  </si>
  <si>
    <t>18699530384</t>
  </si>
  <si>
    <t>韩之梅</t>
  </si>
  <si>
    <t>652101194105142244</t>
  </si>
  <si>
    <t>6212877034202582</t>
  </si>
  <si>
    <t>恰特喀勒村2组2组47号</t>
  </si>
  <si>
    <r>
      <rPr>
        <sz val="10"/>
        <rFont val="宋体"/>
        <charset val="134"/>
      </rPr>
      <t>尼亚孜汗</t>
    </r>
    <r>
      <rPr>
        <sz val="10"/>
        <rFont val="Arial"/>
        <charset val="0"/>
      </rPr>
      <t>·</t>
    </r>
    <r>
      <rPr>
        <sz val="10"/>
        <rFont val="宋体"/>
        <charset val="134"/>
      </rPr>
      <t>克依木</t>
    </r>
  </si>
  <si>
    <t>652101194104102240</t>
  </si>
  <si>
    <t>6212877033503030</t>
  </si>
  <si>
    <t>公相村3组3组23号</t>
  </si>
  <si>
    <t>13999473221</t>
  </si>
  <si>
    <r>
      <rPr>
        <sz val="10"/>
        <rFont val="宋体"/>
        <charset val="134"/>
      </rPr>
      <t>艾合买提</t>
    </r>
    <r>
      <rPr>
        <sz val="10"/>
        <rFont val="Arial"/>
        <charset val="0"/>
      </rPr>
      <t>·</t>
    </r>
    <r>
      <rPr>
        <sz val="10"/>
        <rFont val="宋体"/>
        <charset val="134"/>
      </rPr>
      <t>热合木吐拉</t>
    </r>
  </si>
  <si>
    <t>652101194104102216</t>
  </si>
  <si>
    <t>6212877032875116</t>
  </si>
  <si>
    <t>琼坎儿孜村2组2组195号</t>
  </si>
  <si>
    <t>张柳先</t>
  </si>
  <si>
    <t>652101194104052239</t>
  </si>
  <si>
    <t>6212877033797087</t>
  </si>
  <si>
    <t>拜什巴拉村6组6组39号</t>
  </si>
  <si>
    <r>
      <rPr>
        <sz val="10"/>
        <rFont val="宋体"/>
        <charset val="134"/>
      </rPr>
      <t>司马义</t>
    </r>
    <r>
      <rPr>
        <sz val="10"/>
        <rFont val="Arial"/>
        <charset val="0"/>
      </rPr>
      <t>·</t>
    </r>
    <r>
      <rPr>
        <sz val="10"/>
        <rFont val="宋体"/>
        <charset val="134"/>
      </rPr>
      <t>依不拉音木</t>
    </r>
  </si>
  <si>
    <t>652101194104022216</t>
  </si>
  <si>
    <t>6212877033817869</t>
  </si>
  <si>
    <t>恰特喀勒村5组5组18号</t>
  </si>
  <si>
    <t>18040869180</t>
  </si>
  <si>
    <t>宋玉兰</t>
  </si>
  <si>
    <t>652101194103092220</t>
  </si>
  <si>
    <t>6212877033912397</t>
  </si>
  <si>
    <t>奥依曼村2组2组13号</t>
  </si>
  <si>
    <t>黄恩海</t>
  </si>
  <si>
    <t>652101194103052237</t>
  </si>
  <si>
    <t>6212877335222859</t>
  </si>
  <si>
    <t>奥依曼村3组3组53号</t>
  </si>
  <si>
    <r>
      <rPr>
        <sz val="10"/>
        <rFont val="宋体"/>
        <charset val="134"/>
      </rPr>
      <t>吾格丽汗</t>
    </r>
    <r>
      <rPr>
        <sz val="10"/>
        <rFont val="Arial"/>
        <charset val="0"/>
      </rPr>
      <t>·</t>
    </r>
    <r>
      <rPr>
        <sz val="10"/>
        <rFont val="宋体"/>
        <charset val="134"/>
      </rPr>
      <t>热西提</t>
    </r>
  </si>
  <si>
    <t>652101194102072244</t>
  </si>
  <si>
    <t>6212877033815251</t>
  </si>
  <si>
    <t>拜什巴拉村2组2组37号</t>
  </si>
  <si>
    <t>袁桂芳</t>
  </si>
  <si>
    <t>652101194101102261</t>
  </si>
  <si>
    <t>6212877033684731</t>
  </si>
  <si>
    <t>奥依曼村2组2组32号</t>
  </si>
  <si>
    <t>张为政</t>
  </si>
  <si>
    <t>652101194101102253</t>
  </si>
  <si>
    <t>6212877033700032</t>
  </si>
  <si>
    <t>奥依曼村3组3组10号</t>
  </si>
  <si>
    <r>
      <rPr>
        <sz val="10"/>
        <rFont val="宋体"/>
        <charset val="134"/>
      </rPr>
      <t>湖孜热汗</t>
    </r>
    <r>
      <rPr>
        <sz val="10"/>
        <rFont val="Arial"/>
        <charset val="0"/>
      </rPr>
      <t>·</t>
    </r>
    <r>
      <rPr>
        <sz val="10"/>
        <rFont val="宋体"/>
        <charset val="134"/>
      </rPr>
      <t>托合尼亚孜</t>
    </r>
  </si>
  <si>
    <t>652101194101012223</t>
  </si>
  <si>
    <t>6212877072658133</t>
  </si>
  <si>
    <t>琼坎儿孜村8组8队1组29号</t>
  </si>
  <si>
    <r>
      <rPr>
        <sz val="10"/>
        <rFont val="宋体"/>
        <charset val="134"/>
      </rPr>
      <t>买买提</t>
    </r>
    <r>
      <rPr>
        <sz val="10"/>
        <rFont val="Arial"/>
        <charset val="0"/>
      </rPr>
      <t>·</t>
    </r>
    <r>
      <rPr>
        <sz val="10"/>
        <rFont val="宋体"/>
        <charset val="134"/>
      </rPr>
      <t>依拉音</t>
    </r>
  </si>
  <si>
    <t>652101194012282213</t>
  </si>
  <si>
    <t>6212877033813934</t>
  </si>
  <si>
    <t>拜什巴拉村6组6组36号</t>
  </si>
  <si>
    <t>13239952399</t>
  </si>
  <si>
    <r>
      <rPr>
        <sz val="10"/>
        <rFont val="宋体"/>
        <charset val="134"/>
      </rPr>
      <t>尕哈甫</t>
    </r>
    <r>
      <rPr>
        <sz val="10"/>
        <rFont val="Arial"/>
        <charset val="0"/>
      </rPr>
      <t>·</t>
    </r>
    <r>
      <rPr>
        <sz val="10"/>
        <rFont val="宋体"/>
        <charset val="134"/>
      </rPr>
      <t>艾乃吐力</t>
    </r>
  </si>
  <si>
    <t>652101194010152239</t>
  </si>
  <si>
    <t>6212877335224988</t>
  </si>
  <si>
    <t>恰特喀勒村1组1组83号</t>
  </si>
  <si>
    <t>13699921463</t>
  </si>
  <si>
    <r>
      <rPr>
        <sz val="10"/>
        <rFont val="宋体"/>
        <charset val="134"/>
      </rPr>
      <t>艾比汗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艾赛都力</t>
    </r>
  </si>
  <si>
    <t>652101194010052246</t>
  </si>
  <si>
    <t>6212877312291448</t>
  </si>
  <si>
    <t>阿依库勒2组2组13号</t>
  </si>
  <si>
    <t>15299884613</t>
  </si>
  <si>
    <r>
      <rPr>
        <sz val="10"/>
        <rFont val="宋体"/>
        <charset val="134"/>
      </rPr>
      <t>尼亚孜</t>
    </r>
    <r>
      <rPr>
        <sz val="10"/>
        <rFont val="Arial"/>
        <charset val="0"/>
      </rPr>
      <t>·</t>
    </r>
    <r>
      <rPr>
        <sz val="10"/>
        <rFont val="宋体"/>
        <charset val="134"/>
      </rPr>
      <t>阿吾祖拉</t>
    </r>
  </si>
  <si>
    <t>652101194010052238</t>
  </si>
  <si>
    <t>6212877033718745</t>
  </si>
  <si>
    <t>琼坎儿孜村9组9队1组18号</t>
  </si>
  <si>
    <t>13279959411</t>
  </si>
  <si>
    <t>宋克娥</t>
  </si>
  <si>
    <t>652101194010022266</t>
  </si>
  <si>
    <t>6212877319607158</t>
  </si>
  <si>
    <t>奥依曼村2组2组14号</t>
  </si>
  <si>
    <r>
      <rPr>
        <sz val="10"/>
        <rFont val="宋体"/>
        <charset val="134"/>
      </rPr>
      <t>尼亚孜</t>
    </r>
    <r>
      <rPr>
        <sz val="10"/>
        <rFont val="Arial"/>
        <charset val="0"/>
      </rPr>
      <t>·</t>
    </r>
    <r>
      <rPr>
        <sz val="10"/>
        <rFont val="宋体"/>
        <charset val="134"/>
      </rPr>
      <t>吐尔逊</t>
    </r>
  </si>
  <si>
    <t>652101194010022215</t>
  </si>
  <si>
    <t>6212872122458394</t>
  </si>
  <si>
    <t>吐鲁番克村3组3组35号</t>
  </si>
  <si>
    <t>吐鲁番市高昌区广汇社区</t>
  </si>
  <si>
    <r>
      <rPr>
        <sz val="10"/>
        <rFont val="宋体"/>
        <charset val="134"/>
      </rPr>
      <t>阿娃汗</t>
    </r>
    <r>
      <rPr>
        <sz val="10"/>
        <rFont val="Arial"/>
        <charset val="0"/>
      </rPr>
      <t>·</t>
    </r>
    <r>
      <rPr>
        <sz val="10"/>
        <rFont val="宋体"/>
        <charset val="134"/>
      </rPr>
      <t>买买提</t>
    </r>
  </si>
  <si>
    <t>652101194010012308</t>
  </si>
  <si>
    <t>6212877319620953</t>
  </si>
  <si>
    <t>阿依库勒3这样3组53号</t>
  </si>
  <si>
    <t>13119957939</t>
  </si>
  <si>
    <r>
      <rPr>
        <sz val="10"/>
        <rFont val="宋体"/>
        <charset val="134"/>
      </rPr>
      <t>托拉汗</t>
    </r>
    <r>
      <rPr>
        <sz val="10"/>
        <rFont val="Arial"/>
        <charset val="0"/>
      </rPr>
      <t>·</t>
    </r>
    <r>
      <rPr>
        <sz val="10"/>
        <rFont val="宋体"/>
        <charset val="134"/>
      </rPr>
      <t>乃买提</t>
    </r>
  </si>
  <si>
    <t>652101194009272241</t>
  </si>
  <si>
    <t>6212877319655546</t>
  </si>
  <si>
    <t>吐鲁番克村3组3组83号</t>
  </si>
  <si>
    <t>18999477471</t>
  </si>
  <si>
    <r>
      <rPr>
        <sz val="10"/>
        <rFont val="宋体"/>
        <charset val="134"/>
      </rPr>
      <t>尼娅孜汗</t>
    </r>
    <r>
      <rPr>
        <sz val="10"/>
        <rFont val="Arial"/>
        <charset val="0"/>
      </rPr>
      <t>·</t>
    </r>
    <r>
      <rPr>
        <sz val="10"/>
        <rFont val="宋体"/>
        <charset val="134"/>
      </rPr>
      <t>扎依提</t>
    </r>
  </si>
  <si>
    <t>652101194009112221</t>
  </si>
  <si>
    <t>6212877033958820</t>
  </si>
  <si>
    <t>公相村4组4组63号</t>
  </si>
  <si>
    <t>18152960141</t>
  </si>
  <si>
    <r>
      <rPr>
        <sz val="10"/>
        <rFont val="宋体"/>
        <charset val="134"/>
      </rPr>
      <t>艾比不汗</t>
    </r>
    <r>
      <rPr>
        <sz val="10"/>
        <rFont val="Arial"/>
        <charset val="0"/>
      </rPr>
      <t>·</t>
    </r>
    <r>
      <rPr>
        <sz val="10"/>
        <rFont val="宋体"/>
        <charset val="134"/>
      </rPr>
      <t>卡旦尔</t>
    </r>
  </si>
  <si>
    <t>652101194008152248</t>
  </si>
  <si>
    <t>6212877033919756</t>
  </si>
  <si>
    <t>公相村5组5组61号</t>
  </si>
  <si>
    <t>17794881602</t>
  </si>
  <si>
    <r>
      <rPr>
        <sz val="10"/>
        <rFont val="宋体"/>
        <charset val="134"/>
      </rPr>
      <t>热西提</t>
    </r>
    <r>
      <rPr>
        <sz val="10"/>
        <rFont val="Arial"/>
        <charset val="0"/>
      </rPr>
      <t>·</t>
    </r>
    <r>
      <rPr>
        <sz val="10"/>
        <rFont val="宋体"/>
        <charset val="134"/>
      </rPr>
      <t>哈散</t>
    </r>
  </si>
  <si>
    <t>652101194008152213</t>
  </si>
  <si>
    <t>6212877072648548</t>
  </si>
  <si>
    <t>吐鲁番克村4组4组21号</t>
  </si>
  <si>
    <t>13239954976</t>
  </si>
  <si>
    <r>
      <rPr>
        <sz val="10"/>
        <rFont val="宋体"/>
        <charset val="134"/>
      </rPr>
      <t>阿不拉</t>
    </r>
    <r>
      <rPr>
        <sz val="10"/>
        <rFont val="Arial"/>
        <charset val="0"/>
      </rPr>
      <t>·</t>
    </r>
    <r>
      <rPr>
        <sz val="10"/>
        <rFont val="宋体"/>
        <charset val="134"/>
      </rPr>
      <t>尕依提</t>
    </r>
  </si>
  <si>
    <t>652101194008012210</t>
  </si>
  <si>
    <t>6212877033842305</t>
  </si>
  <si>
    <t>恰特喀勒村3组3组39号</t>
  </si>
  <si>
    <t>13899314703</t>
  </si>
  <si>
    <r>
      <rPr>
        <sz val="10"/>
        <rFont val="宋体"/>
        <charset val="134"/>
      </rPr>
      <t>买木尼汗</t>
    </r>
    <r>
      <rPr>
        <sz val="10"/>
        <rFont val="Arial"/>
        <charset val="0"/>
      </rPr>
      <t>·</t>
    </r>
    <r>
      <rPr>
        <sz val="10"/>
        <rFont val="宋体"/>
        <charset val="134"/>
      </rPr>
      <t>热介甫</t>
    </r>
  </si>
  <si>
    <t>652101194007182226</t>
  </si>
  <si>
    <t>6212877072626023</t>
  </si>
  <si>
    <t>琼坎儿孜村10组10队1组33号</t>
  </si>
  <si>
    <t>13579559505</t>
  </si>
  <si>
    <t>郑美荣</t>
  </si>
  <si>
    <t>652101194006102247</t>
  </si>
  <si>
    <t>6212877033886591</t>
  </si>
  <si>
    <t>吐鲁番克村1组1组54号</t>
  </si>
  <si>
    <t>13699921156</t>
  </si>
  <si>
    <r>
      <rPr>
        <sz val="10"/>
        <rFont val="宋体"/>
        <charset val="134"/>
      </rPr>
      <t>夏米西汗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艾孜孜</t>
    </r>
  </si>
  <si>
    <t>652101194006102220</t>
  </si>
  <si>
    <t>6212877033945090</t>
  </si>
  <si>
    <t>公相村5组5组74号</t>
  </si>
  <si>
    <t>15160822039</t>
  </si>
  <si>
    <r>
      <rPr>
        <sz val="10"/>
        <rFont val="宋体"/>
        <charset val="134"/>
      </rPr>
      <t>米奴甫</t>
    </r>
    <r>
      <rPr>
        <sz val="10"/>
        <rFont val="Arial"/>
        <charset val="0"/>
      </rPr>
      <t>·</t>
    </r>
    <r>
      <rPr>
        <sz val="10"/>
        <rFont val="宋体"/>
        <charset val="134"/>
      </rPr>
      <t>买依木</t>
    </r>
  </si>
  <si>
    <t>652101194006032218</t>
  </si>
  <si>
    <t>6212877319645950</t>
  </si>
  <si>
    <t>阿依库勒3这样3组44号</t>
  </si>
  <si>
    <t>13201045503</t>
  </si>
  <si>
    <t>张桂英</t>
  </si>
  <si>
    <t>652101194005222220</t>
  </si>
  <si>
    <t>6212872122483715</t>
  </si>
  <si>
    <t>奥依曼村2组2组51号</t>
  </si>
  <si>
    <t>18299046812</t>
  </si>
  <si>
    <r>
      <rPr>
        <sz val="10"/>
        <rFont val="宋体"/>
        <charset val="134"/>
      </rPr>
      <t>托合提汗</t>
    </r>
    <r>
      <rPr>
        <sz val="10"/>
        <rFont val="Arial"/>
        <charset val="0"/>
      </rPr>
      <t>·</t>
    </r>
    <r>
      <rPr>
        <sz val="10"/>
        <rFont val="宋体"/>
        <charset val="134"/>
      </rPr>
      <t>加马尔</t>
    </r>
  </si>
  <si>
    <t>652101194005102229</t>
  </si>
  <si>
    <t>6212877033470941</t>
  </si>
  <si>
    <t>拜什巴拉村5组5组54号</t>
  </si>
  <si>
    <t>孙素玲</t>
  </si>
  <si>
    <t>652101194005012223</t>
  </si>
  <si>
    <t>6212877034145211</t>
  </si>
  <si>
    <t>喀拉霍加村2组2组50号</t>
  </si>
  <si>
    <t>15299442886</t>
  </si>
  <si>
    <r>
      <rPr>
        <sz val="10"/>
        <rFont val="宋体"/>
        <charset val="134"/>
      </rPr>
      <t>努热汗</t>
    </r>
    <r>
      <rPr>
        <sz val="10"/>
        <rFont val="Arial"/>
        <charset val="0"/>
      </rPr>
      <t>·</t>
    </r>
    <r>
      <rPr>
        <sz val="10"/>
        <rFont val="宋体"/>
        <charset val="134"/>
      </rPr>
      <t>阿不都力</t>
    </r>
  </si>
  <si>
    <t>652101194004152224</t>
  </si>
  <si>
    <t>6212877034045973</t>
  </si>
  <si>
    <t>其盖布拉克村4组4组36号</t>
  </si>
  <si>
    <t>13699919740</t>
  </si>
  <si>
    <t>吴宗跃</t>
  </si>
  <si>
    <t>652101194004072232</t>
  </si>
  <si>
    <t>6212877033914096</t>
  </si>
  <si>
    <t>奥依曼村3组3组96号</t>
  </si>
  <si>
    <t>鄯善</t>
  </si>
  <si>
    <t>15609951100</t>
  </si>
  <si>
    <r>
      <rPr>
        <sz val="10"/>
        <rFont val="宋体"/>
        <charset val="134"/>
      </rPr>
      <t>艾尼甫汗</t>
    </r>
    <r>
      <rPr>
        <sz val="10"/>
        <rFont val="Arial"/>
        <charset val="0"/>
      </rPr>
      <t>·</t>
    </r>
    <r>
      <rPr>
        <sz val="10"/>
        <rFont val="宋体"/>
        <charset val="134"/>
      </rPr>
      <t>尼牙孜</t>
    </r>
  </si>
  <si>
    <t>652101194002222225</t>
  </si>
  <si>
    <t>6212877034154221</t>
  </si>
  <si>
    <t>喀拉霍加村4组4组62号</t>
  </si>
  <si>
    <t>13899320019</t>
  </si>
  <si>
    <r>
      <rPr>
        <sz val="10"/>
        <rFont val="宋体"/>
        <charset val="134"/>
      </rPr>
      <t>艾山</t>
    </r>
    <r>
      <rPr>
        <sz val="10"/>
        <rFont val="Arial"/>
        <charset val="0"/>
      </rPr>
      <t>·</t>
    </r>
    <r>
      <rPr>
        <sz val="10"/>
        <rFont val="宋体"/>
        <charset val="134"/>
      </rPr>
      <t>买合苏</t>
    </r>
  </si>
  <si>
    <t>652101194002162218</t>
  </si>
  <si>
    <t>6212877033777147</t>
  </si>
  <si>
    <t>拜什巴拉村7组7组18号</t>
  </si>
  <si>
    <t>13565591359</t>
  </si>
  <si>
    <r>
      <rPr>
        <sz val="10"/>
        <rFont val="宋体"/>
        <charset val="134"/>
      </rPr>
      <t>阿由甫</t>
    </r>
    <r>
      <rPr>
        <sz val="10"/>
        <rFont val="Arial"/>
        <charset val="0"/>
      </rPr>
      <t>·</t>
    </r>
    <r>
      <rPr>
        <sz val="10"/>
        <rFont val="宋体"/>
        <charset val="134"/>
      </rPr>
      <t>托合提</t>
    </r>
  </si>
  <si>
    <t>65210119400201221X</t>
  </si>
  <si>
    <t>6212877033664584</t>
  </si>
  <si>
    <t>吐鲁番克村4组4组39号</t>
  </si>
  <si>
    <t>15299308845</t>
  </si>
  <si>
    <r>
      <rPr>
        <sz val="10"/>
        <rFont val="宋体"/>
        <charset val="134"/>
      </rPr>
      <t>沙塔尔</t>
    </r>
    <r>
      <rPr>
        <sz val="10"/>
        <rFont val="Arial"/>
        <charset val="0"/>
      </rPr>
      <t>·</t>
    </r>
    <r>
      <rPr>
        <sz val="10"/>
        <rFont val="宋体"/>
        <charset val="134"/>
      </rPr>
      <t>赛买提</t>
    </r>
  </si>
  <si>
    <t>652101194001172211</t>
  </si>
  <si>
    <t>6212877033757750</t>
  </si>
  <si>
    <t>幸福村11组11组45号</t>
  </si>
  <si>
    <t>15009962403</t>
  </si>
  <si>
    <r>
      <rPr>
        <sz val="10"/>
        <rFont val="宋体"/>
        <charset val="134"/>
      </rPr>
      <t>依米迪汗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艾力</t>
    </r>
  </si>
  <si>
    <t>652101194001152229</t>
  </si>
  <si>
    <t>6212877069572313</t>
  </si>
  <si>
    <t>琼坎儿孜村8组8队2组11号</t>
  </si>
  <si>
    <t>18299055404</t>
  </si>
  <si>
    <r>
      <rPr>
        <sz val="10"/>
        <rFont val="宋体"/>
        <charset val="134"/>
      </rPr>
      <t>依拉音</t>
    </r>
    <r>
      <rPr>
        <sz val="10"/>
        <rFont val="Arial"/>
        <charset val="0"/>
      </rPr>
      <t>·</t>
    </r>
    <r>
      <rPr>
        <sz val="10"/>
        <rFont val="宋体"/>
        <charset val="134"/>
      </rPr>
      <t>肉孜</t>
    </r>
  </si>
  <si>
    <t>652101194001102336</t>
  </si>
  <si>
    <t>6212877033726110</t>
  </si>
  <si>
    <t>琼坎儿孜村8组8队1组101号</t>
  </si>
  <si>
    <t>18116950331</t>
  </si>
  <si>
    <t>辛怀民</t>
  </si>
  <si>
    <t>65210119400110231X</t>
  </si>
  <si>
    <t>6212877033646573</t>
  </si>
  <si>
    <t>吐鲁番克村3组3组52号</t>
  </si>
  <si>
    <t>13809951398</t>
  </si>
  <si>
    <r>
      <rPr>
        <sz val="10"/>
        <rFont val="宋体"/>
        <charset val="134"/>
      </rPr>
      <t>艾合买提</t>
    </r>
    <r>
      <rPr>
        <sz val="10"/>
        <rFont val="Arial"/>
        <charset val="0"/>
      </rPr>
      <t>·</t>
    </r>
    <r>
      <rPr>
        <sz val="10"/>
        <rFont val="宋体"/>
        <charset val="134"/>
      </rPr>
      <t>卡得尔</t>
    </r>
  </si>
  <si>
    <t>652101194001012250</t>
  </si>
  <si>
    <t>6212872100042889</t>
  </si>
  <si>
    <t>吐鲁番克村4组4组77号</t>
  </si>
  <si>
    <t>吐鲁番市高昌区水路度社区</t>
  </si>
  <si>
    <t>13399958415</t>
  </si>
  <si>
    <r>
      <rPr>
        <sz val="10"/>
        <rFont val="宋体"/>
        <charset val="134"/>
      </rPr>
      <t>伊不布汗</t>
    </r>
    <r>
      <rPr>
        <sz val="10"/>
        <rFont val="Arial"/>
        <charset val="0"/>
      </rPr>
      <t>·</t>
    </r>
    <r>
      <rPr>
        <sz val="10"/>
        <rFont val="宋体"/>
        <charset val="134"/>
      </rPr>
      <t>玉苏甫</t>
    </r>
  </si>
  <si>
    <t>652101194001012242</t>
  </si>
  <si>
    <t>6212877034059875</t>
  </si>
  <si>
    <t>其盖布拉克村2组2组40号</t>
  </si>
  <si>
    <t>刘照环</t>
  </si>
  <si>
    <t>652101194001012234</t>
  </si>
  <si>
    <t>6212877033613599</t>
  </si>
  <si>
    <t>吐鲁番克村3组3组27号</t>
  </si>
  <si>
    <t>18099286916</t>
  </si>
  <si>
    <t>李丙恒</t>
  </si>
  <si>
    <t>652101193912262213</t>
  </si>
  <si>
    <t>6212877033695224</t>
  </si>
  <si>
    <t>奥依曼村3组3组42号</t>
  </si>
  <si>
    <t>昌吉</t>
  </si>
  <si>
    <r>
      <rPr>
        <sz val="10"/>
        <rFont val="宋体"/>
        <charset val="134"/>
      </rPr>
      <t>买尔江汗</t>
    </r>
    <r>
      <rPr>
        <sz val="10"/>
        <rFont val="Arial"/>
        <charset val="0"/>
      </rPr>
      <t>·</t>
    </r>
    <r>
      <rPr>
        <sz val="10"/>
        <rFont val="宋体"/>
        <charset val="134"/>
      </rPr>
      <t>哈力克</t>
    </r>
  </si>
  <si>
    <t>652101193912242247</t>
  </si>
  <si>
    <t>6212872091725039</t>
  </si>
  <si>
    <t>吐鲁番克村3组3组13号</t>
  </si>
  <si>
    <r>
      <rPr>
        <sz val="10"/>
        <rFont val="宋体"/>
        <charset val="134"/>
      </rPr>
      <t>买尔江汗</t>
    </r>
    <r>
      <rPr>
        <sz val="10"/>
        <rFont val="Arial"/>
        <charset val="0"/>
      </rPr>
      <t>·</t>
    </r>
    <r>
      <rPr>
        <sz val="10"/>
        <rFont val="宋体"/>
        <charset val="134"/>
      </rPr>
      <t>胡吉阿不都力</t>
    </r>
  </si>
  <si>
    <t>652101193912242220</t>
  </si>
  <si>
    <t>6212877327052850</t>
  </si>
  <si>
    <t>恰特喀勒村6组6组31号</t>
  </si>
  <si>
    <t>15209956687</t>
  </si>
  <si>
    <r>
      <rPr>
        <sz val="10"/>
        <rFont val="宋体"/>
        <charset val="134"/>
      </rPr>
      <t>热比汗</t>
    </r>
    <r>
      <rPr>
        <sz val="10"/>
        <rFont val="Arial"/>
        <charset val="0"/>
      </rPr>
      <t>·</t>
    </r>
    <r>
      <rPr>
        <sz val="10"/>
        <rFont val="宋体"/>
        <charset val="134"/>
      </rPr>
      <t>卡德尔</t>
    </r>
  </si>
  <si>
    <t>652101193912162220</t>
  </si>
  <si>
    <t>6212877033920028</t>
  </si>
  <si>
    <t>公相村2组2组94号</t>
  </si>
  <si>
    <r>
      <rPr>
        <sz val="10"/>
        <rFont val="宋体"/>
        <charset val="134"/>
      </rPr>
      <t>乃吉米丁</t>
    </r>
    <r>
      <rPr>
        <sz val="10"/>
        <rFont val="Arial"/>
        <charset val="0"/>
      </rPr>
      <t>·</t>
    </r>
    <r>
      <rPr>
        <sz val="10"/>
        <rFont val="宋体"/>
        <charset val="134"/>
      </rPr>
      <t>艾吾祖力</t>
    </r>
  </si>
  <si>
    <t>652101193911012212</t>
  </si>
  <si>
    <t>6212877033791544</t>
  </si>
  <si>
    <t>拜什巴拉村5组5队26号</t>
  </si>
  <si>
    <r>
      <rPr>
        <sz val="10"/>
        <rFont val="宋体"/>
        <charset val="134"/>
      </rPr>
      <t>阿不拉</t>
    </r>
    <r>
      <rPr>
        <sz val="10"/>
        <rFont val="Arial"/>
        <charset val="0"/>
      </rPr>
      <t>·</t>
    </r>
    <r>
      <rPr>
        <sz val="10"/>
        <rFont val="宋体"/>
        <charset val="134"/>
      </rPr>
      <t>谢力甫</t>
    </r>
  </si>
  <si>
    <t>652101193910122217</t>
  </si>
  <si>
    <t>6212877033972094</t>
  </si>
  <si>
    <t>公相村3组3组92号</t>
  </si>
  <si>
    <t>13279957032</t>
  </si>
  <si>
    <r>
      <rPr>
        <sz val="10"/>
        <rFont val="宋体"/>
        <charset val="134"/>
      </rPr>
      <t>托乎提</t>
    </r>
    <r>
      <rPr>
        <sz val="10"/>
        <rFont val="Arial"/>
        <charset val="0"/>
      </rPr>
      <t>·</t>
    </r>
    <r>
      <rPr>
        <sz val="10"/>
        <rFont val="宋体"/>
        <charset val="134"/>
      </rPr>
      <t>胡加不都</t>
    </r>
  </si>
  <si>
    <t>652101193910052212</t>
  </si>
  <si>
    <t>838090011010105422060</t>
  </si>
  <si>
    <t>吐鲁番克村4组4组62号</t>
  </si>
  <si>
    <t>13095046045</t>
  </si>
  <si>
    <r>
      <rPr>
        <sz val="10"/>
        <rFont val="宋体"/>
        <charset val="134"/>
      </rPr>
      <t>依马那汗</t>
    </r>
    <r>
      <rPr>
        <sz val="10"/>
        <rFont val="Arial"/>
        <charset val="0"/>
      </rPr>
      <t>·</t>
    </r>
    <r>
      <rPr>
        <sz val="10"/>
        <rFont val="宋体"/>
        <charset val="134"/>
      </rPr>
      <t>赛帕尔</t>
    </r>
  </si>
  <si>
    <t>652101193910012229</t>
  </si>
  <si>
    <t>6212877034096448</t>
  </si>
  <si>
    <t>琼坎儿孜村8组8队1组107号</t>
  </si>
  <si>
    <r>
      <rPr>
        <sz val="10"/>
        <rFont val="宋体"/>
        <charset val="134"/>
      </rPr>
      <t>司马衣力</t>
    </r>
    <r>
      <rPr>
        <sz val="10"/>
        <rFont val="Arial"/>
        <charset val="0"/>
      </rPr>
      <t>·衣马买提</t>
    </r>
  </si>
  <si>
    <t>65210119390816221X</t>
  </si>
  <si>
    <t>6212877335225092</t>
  </si>
  <si>
    <t>其盖布拉克村1组1组78号</t>
  </si>
  <si>
    <r>
      <rPr>
        <sz val="10"/>
        <rFont val="宋体"/>
        <charset val="134"/>
      </rPr>
      <t>巴热提</t>
    </r>
    <r>
      <rPr>
        <sz val="10"/>
        <rFont val="Arial"/>
        <charset val="0"/>
      </rPr>
      <t>·</t>
    </r>
    <r>
      <rPr>
        <sz val="10"/>
        <rFont val="宋体"/>
        <charset val="134"/>
      </rPr>
      <t>买特热木</t>
    </r>
  </si>
  <si>
    <t>652101193908152214</t>
  </si>
  <si>
    <t>6212877033842370</t>
  </si>
  <si>
    <t>恰特喀勒村4组4组22号</t>
  </si>
  <si>
    <t>13999040213</t>
  </si>
  <si>
    <r>
      <rPr>
        <sz val="10"/>
        <rFont val="宋体"/>
        <charset val="134"/>
      </rPr>
      <t>帕坦木汗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艾孜孜</t>
    </r>
  </si>
  <si>
    <t>652101193907302225</t>
  </si>
  <si>
    <t>6212877072658067</t>
  </si>
  <si>
    <t>恰特喀勒村9组44号</t>
  </si>
  <si>
    <r>
      <rPr>
        <sz val="10"/>
        <rFont val="宋体"/>
        <charset val="134"/>
      </rPr>
      <t>胡吉</t>
    </r>
    <r>
      <rPr>
        <sz val="10"/>
        <rFont val="Arial"/>
        <charset val="0"/>
      </rPr>
      <t>·</t>
    </r>
    <r>
      <rPr>
        <sz val="10"/>
        <rFont val="宋体"/>
        <charset val="134"/>
      </rPr>
      <t>亚克甫</t>
    </r>
  </si>
  <si>
    <t>652101193907252213</t>
  </si>
  <si>
    <t>6212877033487689</t>
  </si>
  <si>
    <t>拜什巴拉村4组4组10号</t>
  </si>
  <si>
    <r>
      <rPr>
        <sz val="10"/>
        <rFont val="宋体"/>
        <charset val="134"/>
      </rPr>
      <t>艾米地汗</t>
    </r>
    <r>
      <rPr>
        <sz val="10"/>
        <rFont val="Arial"/>
        <charset val="0"/>
      </rPr>
      <t>·</t>
    </r>
    <r>
      <rPr>
        <sz val="10"/>
        <rFont val="宋体"/>
        <charset val="134"/>
      </rPr>
      <t>古力</t>
    </r>
  </si>
  <si>
    <t>652101193907182227</t>
  </si>
  <si>
    <t>6212877303919189</t>
  </si>
  <si>
    <t>恰特喀勒村7组7队23号</t>
  </si>
  <si>
    <r>
      <rPr>
        <sz val="10"/>
        <rFont val="宋体"/>
        <charset val="134"/>
      </rPr>
      <t>古丽苏木汗</t>
    </r>
    <r>
      <rPr>
        <sz val="10"/>
        <rFont val="Arial"/>
        <charset val="0"/>
      </rPr>
      <t>·</t>
    </r>
    <r>
      <rPr>
        <sz val="10"/>
        <rFont val="宋体"/>
        <charset val="134"/>
      </rPr>
      <t>热吉甫</t>
    </r>
  </si>
  <si>
    <t>652101193907052246</t>
  </si>
  <si>
    <t>6212877033749328</t>
  </si>
  <si>
    <t>喀拉霍加村1组1组66号</t>
  </si>
  <si>
    <t>18299046437</t>
  </si>
  <si>
    <r>
      <rPr>
        <sz val="10"/>
        <rFont val="宋体"/>
        <charset val="134"/>
      </rPr>
      <t>阿力马尔汗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艾米都拉</t>
    </r>
  </si>
  <si>
    <t>65210119390705222X</t>
  </si>
  <si>
    <t>6212877072658042</t>
  </si>
  <si>
    <t>琼坎儿孜村9组9队19号</t>
  </si>
  <si>
    <t>15009956692</t>
  </si>
  <si>
    <r>
      <rPr>
        <sz val="10"/>
        <rFont val="宋体"/>
        <charset val="134"/>
      </rPr>
      <t>克依木</t>
    </r>
    <r>
      <rPr>
        <sz val="10"/>
        <rFont val="Arial"/>
        <charset val="0"/>
      </rPr>
      <t>·</t>
    </r>
    <r>
      <rPr>
        <sz val="10"/>
        <rFont val="宋体"/>
        <charset val="134"/>
      </rPr>
      <t>热合曼</t>
    </r>
  </si>
  <si>
    <t>652101193906102272</t>
  </si>
  <si>
    <t>6212877033700685</t>
  </si>
  <si>
    <t>奥依曼村1组1组31号</t>
  </si>
  <si>
    <t>15026268656</t>
  </si>
  <si>
    <r>
      <rPr>
        <sz val="10"/>
        <rFont val="宋体"/>
        <charset val="134"/>
      </rPr>
      <t>吐合提汗</t>
    </r>
    <r>
      <rPr>
        <sz val="10"/>
        <rFont val="Arial"/>
        <charset val="0"/>
      </rPr>
      <t>·</t>
    </r>
    <r>
      <rPr>
        <sz val="10"/>
        <rFont val="宋体"/>
        <charset val="134"/>
      </rPr>
      <t>买买提</t>
    </r>
  </si>
  <si>
    <t>65210119390609222X</t>
  </si>
  <si>
    <t>6212877074768062</t>
  </si>
  <si>
    <t>恰特喀勒村4组4组53号</t>
  </si>
  <si>
    <t>18162039502</t>
  </si>
  <si>
    <r>
      <rPr>
        <sz val="10"/>
        <rFont val="宋体"/>
        <charset val="134"/>
      </rPr>
      <t>沙旦特汗</t>
    </r>
    <r>
      <rPr>
        <sz val="10"/>
        <rFont val="Arial"/>
        <charset val="0"/>
      </rPr>
      <t>·</t>
    </r>
    <r>
      <rPr>
        <sz val="10"/>
        <rFont val="宋体"/>
        <charset val="134"/>
      </rPr>
      <t>买提尼牙孜</t>
    </r>
  </si>
  <si>
    <t>652101193906022221</t>
  </si>
  <si>
    <t>6212877033817638</t>
  </si>
  <si>
    <t>恰特喀勒村6组6组17号</t>
  </si>
  <si>
    <r>
      <rPr>
        <sz val="10"/>
        <rFont val="宋体"/>
        <charset val="134"/>
      </rPr>
      <t>拜克力</t>
    </r>
    <r>
      <rPr>
        <sz val="10"/>
        <rFont val="Arial"/>
        <charset val="0"/>
      </rPr>
      <t>·</t>
    </r>
    <r>
      <rPr>
        <sz val="10"/>
        <rFont val="宋体"/>
        <charset val="134"/>
      </rPr>
      <t>尼牙孜</t>
    </r>
  </si>
  <si>
    <t>652101193905132218</t>
  </si>
  <si>
    <t>6212877034191066</t>
  </si>
  <si>
    <t>幸福村11组11组23号</t>
  </si>
  <si>
    <t>17609951699</t>
  </si>
  <si>
    <r>
      <rPr>
        <sz val="10"/>
        <rFont val="宋体"/>
        <charset val="134"/>
      </rPr>
      <t>依布拉音</t>
    </r>
    <r>
      <rPr>
        <sz val="10"/>
        <rFont val="Arial"/>
        <charset val="0"/>
      </rPr>
      <t>·</t>
    </r>
    <r>
      <rPr>
        <sz val="10"/>
        <rFont val="宋体"/>
        <charset val="134"/>
      </rPr>
      <t>吾守尔</t>
    </r>
  </si>
  <si>
    <t>652101193905012232</t>
  </si>
  <si>
    <t>6212877034200016</t>
  </si>
  <si>
    <t>喀拉霍加村2组2组93号</t>
  </si>
  <si>
    <r>
      <rPr>
        <sz val="10"/>
        <rFont val="宋体"/>
        <charset val="134"/>
      </rPr>
      <t>牙生</t>
    </r>
    <r>
      <rPr>
        <sz val="10"/>
        <rFont val="Arial"/>
        <charset val="0"/>
      </rPr>
      <t>·</t>
    </r>
    <r>
      <rPr>
        <sz val="10"/>
        <rFont val="宋体"/>
        <charset val="134"/>
      </rPr>
      <t>夏依丁</t>
    </r>
  </si>
  <si>
    <t>652101193904102236</t>
  </si>
  <si>
    <t>6212877034032849</t>
  </si>
  <si>
    <t>阿依库勒4组6组8号</t>
  </si>
  <si>
    <r>
      <rPr>
        <sz val="10"/>
        <rFont val="宋体"/>
        <charset val="134"/>
      </rPr>
      <t>海丽切汗</t>
    </r>
    <r>
      <rPr>
        <sz val="10"/>
        <rFont val="Arial"/>
        <charset val="0"/>
      </rPr>
      <t>·</t>
    </r>
    <r>
      <rPr>
        <sz val="10"/>
        <rFont val="宋体"/>
        <charset val="134"/>
      </rPr>
      <t>依不拉音木</t>
    </r>
  </si>
  <si>
    <t>652101193904012222</t>
  </si>
  <si>
    <t>6212877033502867</t>
  </si>
  <si>
    <t>拜什巴拉村5组5组36号</t>
  </si>
  <si>
    <r>
      <rPr>
        <sz val="10"/>
        <rFont val="宋体"/>
        <charset val="134"/>
      </rPr>
      <t>伊明</t>
    </r>
    <r>
      <rPr>
        <sz val="10"/>
        <rFont val="Arial"/>
        <charset val="0"/>
      </rPr>
      <t>·</t>
    </r>
    <r>
      <rPr>
        <sz val="10"/>
        <rFont val="宋体"/>
        <charset val="134"/>
      </rPr>
      <t>尼牙孜</t>
    </r>
  </si>
  <si>
    <t>652101193904012214</t>
  </si>
  <si>
    <t>6212877074765217</t>
  </si>
  <si>
    <t>幸福村2组2组63号</t>
  </si>
  <si>
    <t>13070343500</t>
  </si>
  <si>
    <r>
      <rPr>
        <sz val="10"/>
        <rFont val="宋体"/>
        <charset val="134"/>
      </rPr>
      <t>美丽克汗</t>
    </r>
    <r>
      <rPr>
        <sz val="10"/>
        <rFont val="Arial"/>
        <charset val="0"/>
      </rPr>
      <t>·</t>
    </r>
    <r>
      <rPr>
        <sz val="10"/>
        <rFont val="宋体"/>
        <charset val="134"/>
      </rPr>
      <t>阿不都古丽</t>
    </r>
  </si>
  <si>
    <t>652101193903082229</t>
  </si>
  <si>
    <t>6212877319620847</t>
  </si>
  <si>
    <t>拜什巴拉村3组3组26号</t>
  </si>
  <si>
    <r>
      <rPr>
        <sz val="10"/>
        <rFont val="宋体"/>
        <charset val="134"/>
      </rPr>
      <t>古亚汗</t>
    </r>
    <r>
      <rPr>
        <sz val="10"/>
        <rFont val="Arial"/>
        <charset val="0"/>
      </rPr>
      <t>·</t>
    </r>
    <r>
      <rPr>
        <sz val="10"/>
        <rFont val="宋体"/>
        <charset val="134"/>
      </rPr>
      <t>阿不都热一木</t>
    </r>
  </si>
  <si>
    <t>652101193902272223</t>
  </si>
  <si>
    <t>6212877303906038</t>
  </si>
  <si>
    <t>拜什巴拉村3组3组14号</t>
  </si>
  <si>
    <t>闰桂芳</t>
  </si>
  <si>
    <t>652101193901032244</t>
  </si>
  <si>
    <t>6212877033815160</t>
  </si>
  <si>
    <t>拜什巴拉村7组7组66号</t>
  </si>
  <si>
    <r>
      <rPr>
        <sz val="10"/>
        <rFont val="宋体"/>
        <charset val="134"/>
      </rPr>
      <t>热孜汗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艾比</t>
    </r>
  </si>
  <si>
    <t>652101193811112224</t>
  </si>
  <si>
    <t>6212877033513773</t>
  </si>
  <si>
    <t>拜什巴拉村6组6组32号</t>
  </si>
  <si>
    <t>18309074626</t>
  </si>
  <si>
    <t>刘焕俊</t>
  </si>
  <si>
    <t>65210119381020221X</t>
  </si>
  <si>
    <t>6212877033910714</t>
  </si>
  <si>
    <t>奥依曼村3组3组5号</t>
  </si>
  <si>
    <t>13999478553</t>
  </si>
  <si>
    <r>
      <rPr>
        <sz val="10"/>
        <rFont val="宋体"/>
        <charset val="134"/>
      </rPr>
      <t>合力力</t>
    </r>
    <r>
      <rPr>
        <sz val="10"/>
        <rFont val="Arial"/>
        <charset val="0"/>
      </rPr>
      <t>·</t>
    </r>
    <r>
      <rPr>
        <sz val="10"/>
        <rFont val="宋体"/>
        <charset val="134"/>
      </rPr>
      <t>赛都</t>
    </r>
  </si>
  <si>
    <t>652101193810072232</t>
  </si>
  <si>
    <t>6212877033945207</t>
  </si>
  <si>
    <t>公相村8组8组27号</t>
  </si>
  <si>
    <t>13999462764</t>
  </si>
  <si>
    <t>沙明亮</t>
  </si>
  <si>
    <t>652101193810052274</t>
  </si>
  <si>
    <t>6212877033487655</t>
  </si>
  <si>
    <t>拜什巴拉村4组4组108号</t>
  </si>
  <si>
    <r>
      <rPr>
        <sz val="10"/>
        <rFont val="宋体"/>
        <charset val="134"/>
      </rPr>
      <t>艾比布汗</t>
    </r>
    <r>
      <rPr>
        <sz val="10"/>
        <rFont val="Arial"/>
        <charset val="0"/>
      </rPr>
      <t>·</t>
    </r>
    <r>
      <rPr>
        <sz val="10"/>
        <rFont val="宋体"/>
        <charset val="134"/>
      </rPr>
      <t>加马力</t>
    </r>
  </si>
  <si>
    <t>652101193808272227</t>
  </si>
  <si>
    <t>6212877034032708</t>
  </si>
  <si>
    <t>阿依库勒1组1组22号</t>
  </si>
  <si>
    <r>
      <rPr>
        <sz val="10"/>
        <rFont val="宋体"/>
        <charset val="134"/>
      </rPr>
      <t>吐尔逊汗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艾米都力</t>
    </r>
  </si>
  <si>
    <t>652101193808152225</t>
  </si>
  <si>
    <t>6212877072658000</t>
  </si>
  <si>
    <t>幸福村8组8组144号</t>
  </si>
  <si>
    <t>刘桂山</t>
  </si>
  <si>
    <t>652101193808102244</t>
  </si>
  <si>
    <t>6212877033914062</t>
  </si>
  <si>
    <t>奥依曼村2组2组70号</t>
  </si>
  <si>
    <t>15609952340</t>
  </si>
  <si>
    <r>
      <rPr>
        <sz val="10"/>
        <rFont val="宋体"/>
        <charset val="134"/>
      </rPr>
      <t>阿米尼汗</t>
    </r>
    <r>
      <rPr>
        <sz val="10"/>
        <rFont val="Arial"/>
        <charset val="0"/>
      </rPr>
      <t>·</t>
    </r>
    <r>
      <rPr>
        <sz val="10"/>
        <rFont val="宋体"/>
        <charset val="134"/>
      </rPr>
      <t>买木塔地力</t>
    </r>
  </si>
  <si>
    <t>652101193808052240</t>
  </si>
  <si>
    <t>6212877034059883</t>
  </si>
  <si>
    <t>琼坎儿孜村8组8组16号</t>
  </si>
  <si>
    <t>13031205214</t>
  </si>
  <si>
    <r>
      <rPr>
        <sz val="10"/>
        <rFont val="宋体"/>
        <charset val="134"/>
      </rPr>
      <t>司马义</t>
    </r>
    <r>
      <rPr>
        <sz val="10"/>
        <rFont val="Arial"/>
        <charset val="0"/>
      </rPr>
      <t>·</t>
    </r>
    <r>
      <rPr>
        <sz val="10"/>
        <rFont val="宋体"/>
        <charset val="134"/>
      </rPr>
      <t>吐尔迪</t>
    </r>
  </si>
  <si>
    <t>652101193808042210</t>
  </si>
  <si>
    <t>6212877034165813</t>
  </si>
  <si>
    <t>新光村1组1组47号</t>
  </si>
  <si>
    <r>
      <rPr>
        <sz val="10"/>
        <rFont val="宋体"/>
        <charset val="134"/>
      </rPr>
      <t>沙地力</t>
    </r>
    <r>
      <rPr>
        <sz val="10"/>
        <rFont val="Arial"/>
        <charset val="0"/>
      </rPr>
      <t>·</t>
    </r>
    <r>
      <rPr>
        <sz val="10"/>
        <rFont val="宋体"/>
        <charset val="134"/>
      </rPr>
      <t>热合木吐力</t>
    </r>
  </si>
  <si>
    <t>652101193808012230</t>
  </si>
  <si>
    <t>6212877034205957</t>
  </si>
  <si>
    <t>恰特喀勒村8组8组40号</t>
  </si>
  <si>
    <r>
      <rPr>
        <sz val="10"/>
        <rFont val="宋体"/>
        <charset val="134"/>
      </rPr>
      <t>努热汗</t>
    </r>
    <r>
      <rPr>
        <sz val="10"/>
        <rFont val="Arial"/>
        <charset val="0"/>
      </rPr>
      <t>·</t>
    </r>
    <r>
      <rPr>
        <sz val="10"/>
        <rFont val="宋体"/>
        <charset val="134"/>
      </rPr>
      <t>木沙</t>
    </r>
  </si>
  <si>
    <t>652101193806072221</t>
  </si>
  <si>
    <t>6212877034117525</t>
  </si>
  <si>
    <t>琼坎儿孜村10组10队1组81号</t>
  </si>
  <si>
    <t>13070345143</t>
  </si>
  <si>
    <t>唐金芳</t>
  </si>
  <si>
    <t>652101193804022247</t>
  </si>
  <si>
    <t>6212877033912819</t>
  </si>
  <si>
    <t>奥依曼村1组1组10号</t>
  </si>
  <si>
    <t>15609950776</t>
  </si>
  <si>
    <r>
      <rPr>
        <sz val="10"/>
        <rFont val="宋体"/>
        <charset val="134"/>
      </rPr>
      <t>阿布拉</t>
    </r>
    <r>
      <rPr>
        <sz val="10"/>
        <rFont val="Arial"/>
        <charset val="0"/>
      </rPr>
      <t>·</t>
    </r>
    <r>
      <rPr>
        <sz val="10"/>
        <rFont val="宋体"/>
        <charset val="134"/>
      </rPr>
      <t>肉孜</t>
    </r>
  </si>
  <si>
    <t>652101193803252219</t>
  </si>
  <si>
    <t>8389090001020101158544</t>
  </si>
  <si>
    <t>恰特喀勒村3组3组16号</t>
  </si>
  <si>
    <t>解金风</t>
  </si>
  <si>
    <t>652101193803052268</t>
  </si>
  <si>
    <t>6212877033684996</t>
  </si>
  <si>
    <t>奥依曼村3组3组129号</t>
  </si>
  <si>
    <t>高昌区广汇社区</t>
  </si>
  <si>
    <t>15026264682</t>
  </si>
  <si>
    <r>
      <rPr>
        <sz val="10"/>
        <rFont val="宋体"/>
        <charset val="134"/>
      </rPr>
      <t>怕塔尔</t>
    </r>
    <r>
      <rPr>
        <sz val="10"/>
        <rFont val="Arial"/>
        <charset val="0"/>
      </rPr>
      <t>·</t>
    </r>
    <r>
      <rPr>
        <sz val="10"/>
        <rFont val="宋体"/>
        <charset val="134"/>
      </rPr>
      <t>沙塔尔</t>
    </r>
  </si>
  <si>
    <t>652101193801122218</t>
  </si>
  <si>
    <t>6212877312300280</t>
  </si>
  <si>
    <t>拜什巴拉村6组6组12号</t>
  </si>
  <si>
    <r>
      <rPr>
        <sz val="10"/>
        <rFont val="宋体"/>
        <charset val="134"/>
      </rPr>
      <t>牙生</t>
    </r>
    <r>
      <rPr>
        <sz val="10"/>
        <rFont val="Arial"/>
        <charset val="0"/>
      </rPr>
      <t>·</t>
    </r>
    <r>
      <rPr>
        <sz val="10"/>
        <rFont val="宋体"/>
        <charset val="134"/>
      </rPr>
      <t>古丽</t>
    </r>
  </si>
  <si>
    <t>65210119380108221X</t>
  </si>
  <si>
    <t>6212877319655298</t>
  </si>
  <si>
    <t>恰特喀勒村8组8组42号</t>
  </si>
  <si>
    <r>
      <rPr>
        <sz val="10"/>
        <rFont val="宋体"/>
        <charset val="134"/>
      </rPr>
      <t>孜里甫汗</t>
    </r>
    <r>
      <rPr>
        <sz val="10"/>
        <rFont val="Arial"/>
        <charset val="0"/>
      </rPr>
      <t>·</t>
    </r>
    <r>
      <rPr>
        <sz val="10"/>
        <rFont val="宋体"/>
        <charset val="134"/>
      </rPr>
      <t>孜娅尔</t>
    </r>
  </si>
  <si>
    <t>652101193712252221</t>
  </si>
  <si>
    <t>6212872083328511</t>
  </si>
  <si>
    <t>吐鲁番克村1组1组12号</t>
  </si>
  <si>
    <t>18999690870</t>
  </si>
  <si>
    <r>
      <rPr>
        <sz val="10"/>
        <rFont val="宋体"/>
        <charset val="134"/>
      </rPr>
      <t>依巴代提</t>
    </r>
    <r>
      <rPr>
        <sz val="10"/>
        <rFont val="Arial"/>
        <charset val="0"/>
      </rPr>
      <t>·</t>
    </r>
    <r>
      <rPr>
        <sz val="10"/>
        <rFont val="宋体"/>
        <charset val="134"/>
      </rPr>
      <t>阿米尔</t>
    </r>
  </si>
  <si>
    <t>652101193711042222</t>
  </si>
  <si>
    <t>6212877034111049</t>
  </si>
  <si>
    <t>琼坎儿孜村9组9队3号</t>
  </si>
  <si>
    <t>13579542254</t>
  </si>
  <si>
    <r>
      <rPr>
        <sz val="10"/>
        <rFont val="宋体"/>
        <charset val="134"/>
      </rPr>
      <t>努热汗</t>
    </r>
    <r>
      <rPr>
        <sz val="10"/>
        <rFont val="Arial"/>
        <charset val="0"/>
      </rPr>
      <t>·</t>
    </r>
    <r>
      <rPr>
        <sz val="10"/>
        <rFont val="宋体"/>
        <charset val="134"/>
      </rPr>
      <t>卡斯木</t>
    </r>
  </si>
  <si>
    <t>652101193709232246</t>
  </si>
  <si>
    <t>6212877034129140</t>
  </si>
  <si>
    <t>喀拉霍加村1组1组56号</t>
  </si>
  <si>
    <t>13565590536</t>
  </si>
  <si>
    <r>
      <rPr>
        <sz val="10"/>
        <rFont val="宋体"/>
        <charset val="134"/>
      </rPr>
      <t>阿木拉汗</t>
    </r>
    <r>
      <rPr>
        <sz val="10"/>
        <rFont val="Arial"/>
        <charset val="0"/>
      </rPr>
      <t>·</t>
    </r>
    <r>
      <rPr>
        <sz val="10"/>
        <rFont val="宋体"/>
        <charset val="134"/>
      </rPr>
      <t>吾门</t>
    </r>
  </si>
  <si>
    <t>652101193708102220</t>
  </si>
  <si>
    <t>6212877033775703</t>
  </si>
  <si>
    <t>恰特喀勒村7组7组16号</t>
  </si>
  <si>
    <r>
      <rPr>
        <sz val="10"/>
        <rFont val="宋体"/>
        <charset val="134"/>
      </rPr>
      <t>阿不都热木</t>
    </r>
    <r>
      <rPr>
        <sz val="10"/>
        <rFont val="Arial"/>
        <charset val="0"/>
      </rPr>
      <t>·</t>
    </r>
    <r>
      <rPr>
        <sz val="10"/>
        <rFont val="宋体"/>
        <charset val="134"/>
      </rPr>
      <t>买米塔日孜</t>
    </r>
  </si>
  <si>
    <t>652101193708042213</t>
  </si>
  <si>
    <t>6212877033972292</t>
  </si>
  <si>
    <t>公相村3组3组83号</t>
  </si>
  <si>
    <r>
      <rPr>
        <sz val="10"/>
        <rFont val="宋体"/>
        <charset val="134"/>
      </rPr>
      <t>古哈尔汗</t>
    </r>
    <r>
      <rPr>
        <sz val="10"/>
        <rFont val="Arial"/>
        <charset val="0"/>
      </rPr>
      <t>·</t>
    </r>
    <r>
      <rPr>
        <sz val="10"/>
        <rFont val="宋体"/>
        <charset val="134"/>
      </rPr>
      <t>吾甫尔</t>
    </r>
  </si>
  <si>
    <t>652101193707082221</t>
  </si>
  <si>
    <t>6212877033613094</t>
  </si>
  <si>
    <t>吐鲁番克村2组2-2组78号</t>
  </si>
  <si>
    <t>18099286919</t>
  </si>
  <si>
    <r>
      <rPr>
        <sz val="10"/>
        <rFont val="宋体"/>
        <charset val="134"/>
      </rPr>
      <t>沙代提</t>
    </r>
    <r>
      <rPr>
        <sz val="10"/>
        <rFont val="Arial"/>
        <charset val="0"/>
      </rPr>
      <t>·</t>
    </r>
    <r>
      <rPr>
        <sz val="10"/>
        <rFont val="宋体"/>
        <charset val="134"/>
      </rPr>
      <t>马依提</t>
    </r>
  </si>
  <si>
    <t>652101193706092225</t>
  </si>
  <si>
    <t>6212877033527195</t>
  </si>
  <si>
    <t>拜什巴拉村3组3组32号</t>
  </si>
  <si>
    <r>
      <rPr>
        <sz val="10"/>
        <rFont val="宋体"/>
        <charset val="134"/>
      </rPr>
      <t>赛提汗</t>
    </r>
    <r>
      <rPr>
        <sz val="10"/>
        <rFont val="Arial"/>
        <charset val="0"/>
      </rPr>
      <t>·</t>
    </r>
    <r>
      <rPr>
        <sz val="10"/>
        <rFont val="宋体"/>
        <charset val="134"/>
      </rPr>
      <t>卡斯木</t>
    </r>
  </si>
  <si>
    <t>652101193706082262</t>
  </si>
  <si>
    <t>6212877033958168</t>
  </si>
  <si>
    <t>公相村4组4组67号</t>
  </si>
  <si>
    <t>15160840225</t>
  </si>
  <si>
    <t>陈号庞</t>
  </si>
  <si>
    <t>652101193704162218</t>
  </si>
  <si>
    <t>6212877033695562</t>
  </si>
  <si>
    <t>奥依曼村1组1组11号</t>
  </si>
  <si>
    <r>
      <rPr>
        <sz val="10"/>
        <rFont val="宋体"/>
        <charset val="134"/>
      </rPr>
      <t>托合提汗</t>
    </r>
    <r>
      <rPr>
        <sz val="10"/>
        <rFont val="Arial"/>
        <charset val="0"/>
      </rPr>
      <t>·</t>
    </r>
    <r>
      <rPr>
        <sz val="10"/>
        <rFont val="宋体"/>
        <charset val="134"/>
      </rPr>
      <t>吐尔迪</t>
    </r>
  </si>
  <si>
    <t>652101193704102223</t>
  </si>
  <si>
    <t>6212877072650593</t>
  </si>
  <si>
    <t>吐鲁番克村1组1组63号</t>
  </si>
  <si>
    <t>吐鲁番市高昌区亚尔贝希村1组</t>
  </si>
  <si>
    <t>19999519763</t>
  </si>
  <si>
    <r>
      <rPr>
        <sz val="10"/>
        <rFont val="宋体"/>
        <charset val="134"/>
      </rPr>
      <t>艾吾孜汗</t>
    </r>
    <r>
      <rPr>
        <sz val="10"/>
        <rFont val="Arial"/>
        <charset val="0"/>
      </rPr>
      <t>·</t>
    </r>
    <r>
      <rPr>
        <sz val="10"/>
        <rFont val="宋体"/>
        <charset val="134"/>
      </rPr>
      <t>铁木尔</t>
    </r>
  </si>
  <si>
    <t>65210119370405222X</t>
  </si>
  <si>
    <t>6212877034046609</t>
  </si>
  <si>
    <t>其盖布拉克村1组1组11号</t>
  </si>
  <si>
    <t>东环路西域丽都小区底商住宅路</t>
  </si>
  <si>
    <t>13369953482</t>
  </si>
  <si>
    <t>万文美</t>
  </si>
  <si>
    <t>652101193703162224</t>
  </si>
  <si>
    <t>6212877034019101</t>
  </si>
  <si>
    <t>公相村6组6组80号</t>
  </si>
  <si>
    <t>王学仁</t>
  </si>
  <si>
    <t>652101193703152210</t>
  </si>
  <si>
    <t>6212877033972409</t>
  </si>
  <si>
    <t>公相村4组4组33号</t>
  </si>
  <si>
    <t>15299303274</t>
  </si>
  <si>
    <r>
      <rPr>
        <sz val="10"/>
        <rFont val="宋体"/>
        <charset val="134"/>
      </rPr>
      <t>克依木</t>
    </r>
    <r>
      <rPr>
        <sz val="10"/>
        <rFont val="Arial"/>
        <charset val="0"/>
      </rPr>
      <t>·</t>
    </r>
    <r>
      <rPr>
        <sz val="10"/>
        <rFont val="宋体"/>
        <charset val="134"/>
      </rPr>
      <t>艾木都力</t>
    </r>
  </si>
  <si>
    <t>652101193702232219</t>
  </si>
  <si>
    <t>6212877034046518</t>
  </si>
  <si>
    <t>其盖布拉克村4组4组19号</t>
  </si>
  <si>
    <t>13289952049</t>
  </si>
  <si>
    <t>李传荣</t>
  </si>
  <si>
    <t>652101193702152243</t>
  </si>
  <si>
    <t>6212877033596653</t>
  </si>
  <si>
    <t>吐鲁番克村1组1组50号</t>
  </si>
  <si>
    <r>
      <rPr>
        <sz val="10"/>
        <rFont val="宋体"/>
        <charset val="134"/>
      </rPr>
      <t>祖农</t>
    </r>
    <r>
      <rPr>
        <sz val="10"/>
        <rFont val="Arial"/>
        <charset val="0"/>
      </rPr>
      <t>·</t>
    </r>
    <r>
      <rPr>
        <sz val="10"/>
        <rFont val="宋体"/>
        <charset val="134"/>
      </rPr>
      <t>买买提</t>
    </r>
  </si>
  <si>
    <t>65210119370110221X</t>
  </si>
  <si>
    <t>6212877033973589</t>
  </si>
  <si>
    <t>公相村3组3组133号</t>
  </si>
  <si>
    <t>宋克伦</t>
  </si>
  <si>
    <t>652101193610202215</t>
  </si>
  <si>
    <t>6212877033861867</t>
  </si>
  <si>
    <t>吐鲁番克村1组1组08号</t>
  </si>
  <si>
    <r>
      <rPr>
        <sz val="10"/>
        <rFont val="宋体"/>
        <charset val="134"/>
      </rPr>
      <t>尼亚孜</t>
    </r>
    <r>
      <rPr>
        <sz val="10"/>
        <rFont val="Arial"/>
        <charset val="0"/>
      </rPr>
      <t>·</t>
    </r>
    <r>
      <rPr>
        <sz val="10"/>
        <rFont val="宋体"/>
        <charset val="134"/>
      </rPr>
      <t>努吉甫</t>
    </r>
  </si>
  <si>
    <t>652101193610152211</t>
  </si>
  <si>
    <t>6212872091728843</t>
  </si>
  <si>
    <t>喀拉霍加村2组2组67号</t>
  </si>
  <si>
    <t>13119950826</t>
  </si>
  <si>
    <r>
      <rPr>
        <sz val="10"/>
        <rFont val="宋体"/>
        <charset val="134"/>
      </rPr>
      <t>热毕汗</t>
    </r>
    <r>
      <rPr>
        <sz val="10"/>
        <rFont val="Arial"/>
        <charset val="0"/>
      </rPr>
      <t>·</t>
    </r>
    <r>
      <rPr>
        <sz val="10"/>
        <rFont val="宋体"/>
        <charset val="134"/>
      </rPr>
      <t>热介甫</t>
    </r>
  </si>
  <si>
    <t>652101193609102241</t>
  </si>
  <si>
    <t>6212877033471758</t>
  </si>
  <si>
    <t>拜什巴拉村3组3组72号</t>
  </si>
  <si>
    <r>
      <rPr>
        <sz val="10"/>
        <rFont val="宋体"/>
        <charset val="134"/>
      </rPr>
      <t>哈力克</t>
    </r>
    <r>
      <rPr>
        <sz val="10"/>
        <rFont val="Arial"/>
        <charset val="0"/>
      </rPr>
      <t>·</t>
    </r>
    <r>
      <rPr>
        <sz val="10"/>
        <rFont val="宋体"/>
        <charset val="134"/>
      </rPr>
      <t>吾守尔</t>
    </r>
  </si>
  <si>
    <t>652101193607072210</t>
  </si>
  <si>
    <t>6212877033744360</t>
  </si>
  <si>
    <t>喀拉霍加村1组1组27号</t>
  </si>
  <si>
    <t>15709951259</t>
  </si>
  <si>
    <r>
      <rPr>
        <sz val="10"/>
        <rFont val="宋体"/>
        <charset val="134"/>
      </rPr>
      <t>阿不来提</t>
    </r>
    <r>
      <rPr>
        <sz val="10"/>
        <rFont val="Arial"/>
        <charset val="0"/>
      </rPr>
      <t>·</t>
    </r>
    <r>
      <rPr>
        <sz val="10"/>
        <rFont val="宋体"/>
        <charset val="134"/>
      </rPr>
      <t>哈力克</t>
    </r>
  </si>
  <si>
    <t>652101193606202212</t>
  </si>
  <si>
    <t>6212877306772106</t>
  </si>
  <si>
    <t>拜什巴拉村3组3组130号</t>
  </si>
  <si>
    <r>
      <rPr>
        <sz val="10"/>
        <rFont val="宋体"/>
        <charset val="134"/>
      </rPr>
      <t>艾山</t>
    </r>
    <r>
      <rPr>
        <sz val="10"/>
        <rFont val="Arial"/>
        <charset val="0"/>
      </rPr>
      <t>·</t>
    </r>
    <r>
      <rPr>
        <sz val="10"/>
        <rFont val="宋体"/>
        <charset val="134"/>
      </rPr>
      <t>哈力克</t>
    </r>
  </si>
  <si>
    <t>652101193606122212</t>
  </si>
  <si>
    <t>6212877033646110</t>
  </si>
  <si>
    <t>吐鲁番克村5组5-2组46号</t>
  </si>
  <si>
    <r>
      <rPr>
        <sz val="10"/>
        <rFont val="宋体"/>
        <charset val="134"/>
      </rPr>
      <t>买尔叶木汗</t>
    </r>
    <r>
      <rPr>
        <sz val="10"/>
        <rFont val="Arial"/>
        <charset val="0"/>
      </rPr>
      <t>·</t>
    </r>
    <r>
      <rPr>
        <sz val="10"/>
        <rFont val="宋体"/>
        <charset val="134"/>
      </rPr>
      <t>斯马义</t>
    </r>
  </si>
  <si>
    <t>652101193606082222</t>
  </si>
  <si>
    <t>8389090001020101246559</t>
  </si>
  <si>
    <t>幸福村9组9组171号</t>
  </si>
  <si>
    <r>
      <rPr>
        <sz val="10"/>
        <rFont val="宋体"/>
        <charset val="134"/>
      </rPr>
      <t>伊巴仪提汗</t>
    </r>
    <r>
      <rPr>
        <sz val="10"/>
        <rFont val="Arial"/>
        <charset val="0"/>
      </rPr>
      <t>·</t>
    </r>
    <r>
      <rPr>
        <sz val="10"/>
        <rFont val="宋体"/>
        <charset val="134"/>
      </rPr>
      <t>巴拉提</t>
    </r>
  </si>
  <si>
    <t>652101193605152225</t>
  </si>
  <si>
    <t>6212877312291232</t>
  </si>
  <si>
    <t>幸福村8组8组105号</t>
  </si>
  <si>
    <t>13279953351</t>
  </si>
  <si>
    <r>
      <rPr>
        <sz val="10"/>
        <rFont val="宋体"/>
        <charset val="134"/>
      </rPr>
      <t>阿牙木汗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艾再孜</t>
    </r>
  </si>
  <si>
    <t>652101193604042227</t>
  </si>
  <si>
    <t>6212877033920051</t>
  </si>
  <si>
    <t>公相村6组6组50号</t>
  </si>
  <si>
    <r>
      <rPr>
        <sz val="10"/>
        <rFont val="宋体"/>
        <charset val="134"/>
      </rPr>
      <t>巴吾东</t>
    </r>
    <r>
      <rPr>
        <sz val="10"/>
        <rFont val="Arial"/>
        <charset val="0"/>
      </rPr>
      <t>·</t>
    </r>
    <r>
      <rPr>
        <sz val="10"/>
        <rFont val="宋体"/>
        <charset val="134"/>
      </rPr>
      <t>努尔</t>
    </r>
  </si>
  <si>
    <t>652101193604022218</t>
  </si>
  <si>
    <t>6212877034117483</t>
  </si>
  <si>
    <t>13565588200</t>
  </si>
  <si>
    <t>652101193602012243</t>
  </si>
  <si>
    <t>6212877034166050</t>
  </si>
  <si>
    <t>新光村2组2组54号</t>
  </si>
  <si>
    <r>
      <rPr>
        <sz val="10"/>
        <rFont val="宋体"/>
        <charset val="134"/>
      </rPr>
      <t>阿布都古丽</t>
    </r>
    <r>
      <rPr>
        <sz val="10"/>
        <rFont val="Arial"/>
        <charset val="0"/>
      </rPr>
      <t>·</t>
    </r>
    <r>
      <rPr>
        <sz val="10"/>
        <rFont val="宋体"/>
        <charset val="134"/>
      </rPr>
      <t>买依尼</t>
    </r>
  </si>
  <si>
    <t>652101193601102212</t>
  </si>
  <si>
    <t>6212877319655678</t>
  </si>
  <si>
    <t>阿依库勒2组2组76号</t>
  </si>
  <si>
    <t>15700945393</t>
  </si>
  <si>
    <t>马学义</t>
  </si>
  <si>
    <t>652101193601072236</t>
  </si>
  <si>
    <t>6212877033528029</t>
  </si>
  <si>
    <t>拜什巴拉村7组7组85号</t>
  </si>
  <si>
    <r>
      <rPr>
        <sz val="10"/>
        <rFont val="宋体"/>
        <charset val="134"/>
      </rPr>
      <t>哈木拉汗</t>
    </r>
    <r>
      <rPr>
        <sz val="10"/>
        <rFont val="Arial"/>
        <charset val="0"/>
      </rPr>
      <t>·</t>
    </r>
    <r>
      <rPr>
        <sz val="10"/>
        <rFont val="宋体"/>
        <charset val="134"/>
      </rPr>
      <t>加玛尔</t>
    </r>
  </si>
  <si>
    <t>652101193601012241</t>
  </si>
  <si>
    <t>6212877033901358</t>
  </si>
  <si>
    <t>吐鲁番克村7组7组79号</t>
  </si>
  <si>
    <t>13565590421</t>
  </si>
  <si>
    <t>娄德英</t>
  </si>
  <si>
    <t>652101193512092227</t>
  </si>
  <si>
    <t>6212877033910474</t>
  </si>
  <si>
    <t>奥依曼村3组3组15号</t>
  </si>
  <si>
    <t>高昌区高昌街道</t>
  </si>
  <si>
    <r>
      <rPr>
        <sz val="10"/>
        <rFont val="宋体"/>
        <charset val="134"/>
      </rPr>
      <t>依米尼汗</t>
    </r>
    <r>
      <rPr>
        <sz val="10"/>
        <rFont val="Arial"/>
        <charset val="0"/>
      </rPr>
      <t>·</t>
    </r>
    <r>
      <rPr>
        <sz val="10"/>
        <rFont val="宋体"/>
        <charset val="134"/>
      </rPr>
      <t>尼牙孜</t>
    </r>
  </si>
  <si>
    <t>65210119351001222X</t>
  </si>
  <si>
    <t>6212877069510420</t>
  </si>
  <si>
    <t>喀拉霍加村1组1组71号</t>
  </si>
  <si>
    <t>薛加金</t>
  </si>
  <si>
    <t>652101193509282214</t>
  </si>
  <si>
    <t>6212877034206716</t>
  </si>
  <si>
    <t>恰特喀勒村7组7组20号</t>
  </si>
  <si>
    <r>
      <rPr>
        <sz val="10"/>
        <rFont val="宋体"/>
        <charset val="134"/>
      </rPr>
      <t>阿地古丽</t>
    </r>
    <r>
      <rPr>
        <sz val="10"/>
        <rFont val="Arial"/>
        <charset val="0"/>
      </rPr>
      <t>·</t>
    </r>
    <r>
      <rPr>
        <sz val="10"/>
        <rFont val="宋体"/>
        <charset val="134"/>
      </rPr>
      <t>扎依提</t>
    </r>
  </si>
  <si>
    <t>652101193508032213</t>
  </si>
  <si>
    <t>6212877033992142</t>
  </si>
  <si>
    <t>公相村2组2组217号</t>
  </si>
  <si>
    <r>
      <rPr>
        <sz val="10"/>
        <rFont val="宋体"/>
        <charset val="134"/>
      </rPr>
      <t>依力甫</t>
    </r>
    <r>
      <rPr>
        <sz val="10"/>
        <rFont val="Arial"/>
        <charset val="0"/>
      </rPr>
      <t>·</t>
    </r>
    <r>
      <rPr>
        <sz val="10"/>
        <rFont val="宋体"/>
        <charset val="134"/>
      </rPr>
      <t>吐刚木</t>
    </r>
  </si>
  <si>
    <t>652101193508012220</t>
  </si>
  <si>
    <t>6212877304141296</t>
  </si>
  <si>
    <t>幸福村10组10组136号</t>
  </si>
  <si>
    <t>13139953986</t>
  </si>
  <si>
    <r>
      <rPr>
        <sz val="10"/>
        <rFont val="宋体"/>
        <charset val="134"/>
      </rPr>
      <t>尼牙司汗</t>
    </r>
    <r>
      <rPr>
        <sz val="10"/>
        <rFont val="Arial"/>
        <charset val="0"/>
      </rPr>
      <t>·</t>
    </r>
    <r>
      <rPr>
        <sz val="10"/>
        <rFont val="宋体"/>
        <charset val="134"/>
      </rPr>
      <t>巴拉提</t>
    </r>
  </si>
  <si>
    <t>652101193506092220</t>
  </si>
  <si>
    <t>6212877033753767</t>
  </si>
  <si>
    <t>幸福村9组9组018号</t>
  </si>
  <si>
    <r>
      <rPr>
        <sz val="10"/>
        <rFont val="宋体"/>
        <charset val="134"/>
      </rPr>
      <t>热介甫</t>
    </r>
    <r>
      <rPr>
        <sz val="10"/>
        <rFont val="Arial"/>
        <charset val="0"/>
      </rPr>
      <t>·</t>
    </r>
    <r>
      <rPr>
        <sz val="10"/>
        <rFont val="宋体"/>
        <charset val="134"/>
      </rPr>
      <t>卡斯木</t>
    </r>
  </si>
  <si>
    <t>652101193505032218</t>
  </si>
  <si>
    <t>6212872083409584</t>
  </si>
  <si>
    <r>
      <rPr>
        <sz val="10"/>
        <rFont val="宋体"/>
        <charset val="134"/>
      </rPr>
      <t>艾米拉汗</t>
    </r>
    <r>
      <rPr>
        <sz val="10"/>
        <rFont val="Arial"/>
        <charset val="0"/>
      </rPr>
      <t>·</t>
    </r>
    <r>
      <rPr>
        <sz val="10"/>
        <rFont val="宋体"/>
        <charset val="134"/>
      </rPr>
      <t>肉孜</t>
    </r>
  </si>
  <si>
    <t>652101193503172225</t>
  </si>
  <si>
    <t>6212877034019325</t>
  </si>
  <si>
    <t>公相村6组6组41号</t>
  </si>
  <si>
    <r>
      <rPr>
        <sz val="10"/>
        <rFont val="宋体"/>
        <charset val="134"/>
      </rPr>
      <t>赛提汗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艾米都力</t>
    </r>
  </si>
  <si>
    <t>652101193412272220</t>
  </si>
  <si>
    <t>6212877069572172</t>
  </si>
  <si>
    <t>阿依库勒1组1组4号</t>
  </si>
  <si>
    <t>13031204690</t>
  </si>
  <si>
    <t>韩希申</t>
  </si>
  <si>
    <t>652101193411092228</t>
  </si>
  <si>
    <t>6212877033695653</t>
  </si>
  <si>
    <t>奥依曼村1组1组56号</t>
  </si>
  <si>
    <t>候允祥</t>
  </si>
  <si>
    <t>652101193410202229</t>
  </si>
  <si>
    <t>6212877033914146</t>
  </si>
  <si>
    <t>奥依曼村3组3组104号</t>
  </si>
  <si>
    <r>
      <rPr>
        <sz val="10"/>
        <rFont val="宋体"/>
        <charset val="134"/>
      </rPr>
      <t>阿明尼汗</t>
    </r>
    <r>
      <rPr>
        <sz val="10"/>
        <rFont val="Arial"/>
        <charset val="0"/>
      </rPr>
      <t>·</t>
    </r>
    <r>
      <rPr>
        <sz val="10"/>
        <rFont val="宋体"/>
        <charset val="134"/>
      </rPr>
      <t>阿木斯尔</t>
    </r>
  </si>
  <si>
    <t>652101193405202267</t>
  </si>
  <si>
    <t>6212877033886187</t>
  </si>
  <si>
    <t>吐鲁番克村6组6-1组64号</t>
  </si>
  <si>
    <r>
      <rPr>
        <sz val="10"/>
        <rFont val="宋体"/>
        <charset val="134"/>
      </rPr>
      <t>热比汗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艾木杜</t>
    </r>
  </si>
  <si>
    <t>652101193403052226</t>
  </si>
  <si>
    <t>6212877034206609</t>
  </si>
  <si>
    <t>恰特喀勒村8组8组 90号</t>
  </si>
  <si>
    <t>杨桂臣</t>
  </si>
  <si>
    <t>652101193401122219</t>
  </si>
  <si>
    <t>6212877033914880</t>
  </si>
  <si>
    <t>奥依曼村3组3组105号</t>
  </si>
  <si>
    <t>15160859504</t>
  </si>
  <si>
    <t>衡玉华</t>
  </si>
  <si>
    <t>652101193303162225</t>
  </si>
  <si>
    <t>6212877033914518</t>
  </si>
  <si>
    <t>奥依曼村1组1组05号</t>
  </si>
  <si>
    <t>15809958109</t>
  </si>
  <si>
    <t>于月英</t>
  </si>
  <si>
    <t>622301194111284703</t>
  </si>
  <si>
    <t>6212877072621909</t>
  </si>
  <si>
    <t>奥依曼村3组3组60</t>
  </si>
  <si>
    <t>徐薄如</t>
  </si>
  <si>
    <t>622301193712294718</t>
  </si>
  <si>
    <t>6212872054922136</t>
  </si>
  <si>
    <t>奥依曼村2组2组19号</t>
  </si>
  <si>
    <t>13565580771</t>
  </si>
  <si>
    <t>费金美</t>
  </si>
  <si>
    <t>320621193405203328</t>
  </si>
  <si>
    <t>6212877072579297</t>
  </si>
  <si>
    <t>拜什巴拉村2组2组220号</t>
  </si>
  <si>
    <t>18099956269</t>
  </si>
  <si>
    <r>
      <rPr>
        <sz val="10"/>
        <rFont val="宋体"/>
        <charset val="134"/>
      </rPr>
      <t>海丽切汗</t>
    </r>
    <r>
      <rPr>
        <sz val="10"/>
        <rFont val="Arial"/>
        <charset val="0"/>
      </rPr>
      <t>·</t>
    </r>
    <r>
      <rPr>
        <sz val="10"/>
        <rFont val="宋体"/>
        <charset val="134"/>
      </rPr>
      <t>阿不拉</t>
    </r>
  </si>
  <si>
    <t>652101193211112220</t>
  </si>
  <si>
    <t>6212877033958143</t>
  </si>
  <si>
    <t>公相村2组2组31号</t>
  </si>
  <si>
    <t xml:space="preserve">18999476720 </t>
  </si>
  <si>
    <t>张付兰</t>
  </si>
  <si>
    <t>652101193205102229</t>
  </si>
  <si>
    <t>6212877033628050</t>
  </si>
  <si>
    <t>吐鲁番克村5组5组85号</t>
  </si>
  <si>
    <t>09958679206</t>
  </si>
  <si>
    <r>
      <rPr>
        <sz val="10"/>
        <rFont val="宋体"/>
        <charset val="134"/>
      </rPr>
      <t>阿不拉</t>
    </r>
    <r>
      <rPr>
        <sz val="10"/>
        <rFont val="Arial"/>
        <charset val="0"/>
      </rPr>
      <t>·</t>
    </r>
    <r>
      <rPr>
        <sz val="10"/>
        <rFont val="宋体"/>
        <charset val="134"/>
      </rPr>
      <t>努尔</t>
    </r>
  </si>
  <si>
    <t>652101193202102215</t>
  </si>
  <si>
    <t>6212877034054868</t>
  </si>
  <si>
    <t>其盖布拉克村4组4组103号</t>
  </si>
  <si>
    <r>
      <rPr>
        <sz val="10"/>
        <rFont val="宋体"/>
        <charset val="134"/>
      </rPr>
      <t>亚森</t>
    </r>
    <r>
      <rPr>
        <sz val="10"/>
        <rFont val="Arial"/>
        <charset val="0"/>
      </rPr>
      <t>·</t>
    </r>
    <r>
      <rPr>
        <sz val="10"/>
        <rFont val="宋体"/>
        <charset val="134"/>
      </rPr>
      <t>吐尔逊</t>
    </r>
  </si>
  <si>
    <t>652101193201102256</t>
  </si>
  <si>
    <t>6212877033470263</t>
  </si>
  <si>
    <t>拜什巴拉村5组5组85号</t>
  </si>
  <si>
    <r>
      <rPr>
        <sz val="10"/>
        <rFont val="宋体"/>
        <charset val="134"/>
      </rPr>
      <t>热介甫</t>
    </r>
    <r>
      <rPr>
        <sz val="10"/>
        <rFont val="Arial"/>
        <charset val="0"/>
      </rPr>
      <t>·</t>
    </r>
    <r>
      <rPr>
        <sz val="10"/>
        <rFont val="宋体"/>
        <charset val="134"/>
      </rPr>
      <t>努尼力</t>
    </r>
  </si>
  <si>
    <t>652101193108072216</t>
  </si>
  <si>
    <t>6212877034117814</t>
  </si>
  <si>
    <t>赵建平</t>
  </si>
  <si>
    <t>652101193107032220</t>
  </si>
  <si>
    <t>6212877033912975</t>
  </si>
  <si>
    <t>奥依曼村2组2组35号</t>
  </si>
  <si>
    <t>15009955509</t>
  </si>
  <si>
    <t>吴宝凤</t>
  </si>
  <si>
    <t>652101193106042224</t>
  </si>
  <si>
    <t>6212877033912595</t>
  </si>
  <si>
    <t>奥依曼村2组2组24号</t>
  </si>
  <si>
    <t xml:space="preserve"> 15009959391</t>
  </si>
  <si>
    <r>
      <rPr>
        <sz val="10"/>
        <rFont val="宋体"/>
        <charset val="134"/>
      </rPr>
      <t>古沙迪汗</t>
    </r>
    <r>
      <rPr>
        <sz val="10"/>
        <rFont val="Arial"/>
        <charset val="0"/>
      </rPr>
      <t>·</t>
    </r>
    <r>
      <rPr>
        <sz val="10"/>
        <rFont val="宋体"/>
        <charset val="134"/>
      </rPr>
      <t>苏来曼</t>
    </r>
  </si>
  <si>
    <t>652101193012042223</t>
  </si>
  <si>
    <t>6212872054890853</t>
  </si>
  <si>
    <t>喀拉霍加村1组1组55号</t>
  </si>
  <si>
    <r>
      <rPr>
        <sz val="10"/>
        <rFont val="宋体"/>
        <charset val="134"/>
      </rPr>
      <t>热依木汗</t>
    </r>
    <r>
      <rPr>
        <sz val="10"/>
        <rFont val="Arial"/>
        <charset val="0"/>
      </rPr>
      <t>·</t>
    </r>
    <r>
      <rPr>
        <sz val="10"/>
        <rFont val="宋体"/>
        <charset val="134"/>
      </rPr>
      <t>阿吾提</t>
    </r>
  </si>
  <si>
    <t>652101193011142222</t>
  </si>
  <si>
    <t>6212877033919475</t>
  </si>
  <si>
    <t>奥依曼村3组3组24号</t>
  </si>
  <si>
    <r>
      <rPr>
        <sz val="10"/>
        <rFont val="宋体"/>
        <charset val="134"/>
      </rPr>
      <t>巴拉提</t>
    </r>
    <r>
      <rPr>
        <sz val="10"/>
        <rFont val="Arial"/>
        <charset val="0"/>
      </rPr>
      <t>·</t>
    </r>
    <r>
      <rPr>
        <sz val="10"/>
        <rFont val="宋体"/>
        <charset val="134"/>
      </rPr>
      <t>卡德尔</t>
    </r>
  </si>
  <si>
    <t>652101193010292210</t>
  </si>
  <si>
    <t>6212877306768922</t>
  </si>
  <si>
    <t>幸福村10组10组119号</t>
  </si>
  <si>
    <r>
      <rPr>
        <sz val="10"/>
        <rFont val="宋体"/>
        <charset val="134"/>
      </rPr>
      <t>吐尔逊汗</t>
    </r>
    <r>
      <rPr>
        <sz val="10"/>
        <rFont val="Arial"/>
        <charset val="0"/>
      </rPr>
      <t>·</t>
    </r>
    <r>
      <rPr>
        <sz val="10"/>
        <rFont val="宋体"/>
        <charset val="134"/>
      </rPr>
      <t>肉孜</t>
    </r>
  </si>
  <si>
    <t>652101193009112227</t>
  </si>
  <si>
    <t>8389090001020101160156</t>
  </si>
  <si>
    <t>恰特喀勒村3组3组48号</t>
  </si>
  <si>
    <t>薛茂生</t>
  </si>
  <si>
    <t>652101193009012234</t>
  </si>
  <si>
    <t>6212877033775760</t>
  </si>
  <si>
    <t>恰特喀勒村9组9组48号</t>
  </si>
  <si>
    <r>
      <rPr>
        <sz val="10"/>
        <rFont val="宋体"/>
        <charset val="134"/>
      </rPr>
      <t>卡斯木</t>
    </r>
    <r>
      <rPr>
        <sz val="10"/>
        <rFont val="Arial"/>
        <charset val="0"/>
      </rPr>
      <t>·</t>
    </r>
    <r>
      <rPr>
        <sz val="10"/>
        <rFont val="宋体"/>
        <charset val="134"/>
      </rPr>
      <t>布沙克</t>
    </r>
  </si>
  <si>
    <t>652101193007072217</t>
  </si>
  <si>
    <t>6212877034082224</t>
  </si>
  <si>
    <t>琼坎儿孜村7组7队1组27号</t>
  </si>
  <si>
    <t>13565590883</t>
  </si>
  <si>
    <r>
      <rPr>
        <sz val="10"/>
        <rFont val="宋体"/>
        <charset val="134"/>
      </rPr>
      <t>尼沙汗</t>
    </r>
    <r>
      <rPr>
        <sz val="10"/>
        <rFont val="Arial"/>
        <charset val="0"/>
      </rPr>
      <t>·</t>
    </r>
    <r>
      <rPr>
        <sz val="10"/>
        <rFont val="宋体"/>
        <charset val="134"/>
      </rPr>
      <t>买合苏提</t>
    </r>
  </si>
  <si>
    <t>652101193006102226</t>
  </si>
  <si>
    <t>6212877332646746</t>
  </si>
  <si>
    <t>拜什巴拉村1组1组12号</t>
  </si>
  <si>
    <t>余优云</t>
  </si>
  <si>
    <t>652101193005142269</t>
  </si>
  <si>
    <t>6212877033695356</t>
  </si>
  <si>
    <t>奥依曼村3组3组31号</t>
  </si>
  <si>
    <t>15009955190</t>
  </si>
  <si>
    <r>
      <rPr>
        <sz val="10"/>
        <rFont val="宋体"/>
        <charset val="134"/>
      </rPr>
      <t>海力其汗</t>
    </r>
    <r>
      <rPr>
        <sz val="10"/>
        <rFont val="Arial"/>
        <charset val="0"/>
      </rPr>
      <t>·</t>
    </r>
    <r>
      <rPr>
        <sz val="10"/>
        <rFont val="宋体"/>
        <charset val="134"/>
      </rPr>
      <t>赛依都拉</t>
    </r>
  </si>
  <si>
    <t>652101193003012225</t>
  </si>
  <si>
    <t>6212877034125726</t>
  </si>
  <si>
    <t>其盖布拉克村3组3组09号</t>
  </si>
  <si>
    <t>刘胡之</t>
  </si>
  <si>
    <t>652101193002252227</t>
  </si>
  <si>
    <t>6212877033870116</t>
  </si>
  <si>
    <t>吐鲁番克村4组4组29号</t>
  </si>
  <si>
    <t>17794881661</t>
  </si>
  <si>
    <t>聂厚新</t>
  </si>
  <si>
    <t>652101192912012236</t>
  </si>
  <si>
    <t>6212877033914393</t>
  </si>
  <si>
    <t>奥依曼村3组3组61号</t>
  </si>
  <si>
    <t>13579540213</t>
  </si>
  <si>
    <t>马俊仿</t>
  </si>
  <si>
    <t>652101192705102220</t>
  </si>
  <si>
    <t>6212877319649655</t>
  </si>
  <si>
    <t>吐鲁番克村4组4组51</t>
  </si>
  <si>
    <r>
      <rPr>
        <sz val="10"/>
        <rFont val="宋体"/>
        <charset val="134"/>
      </rPr>
      <t>艾孜马汗</t>
    </r>
    <r>
      <rPr>
        <sz val="10"/>
        <rFont val="Arial"/>
        <charset val="0"/>
      </rPr>
      <t>·</t>
    </r>
    <r>
      <rPr>
        <sz val="10"/>
        <rFont val="宋体"/>
        <charset val="134"/>
      </rPr>
      <t>托合提</t>
    </r>
  </si>
  <si>
    <t>652101192609102220</t>
  </si>
  <si>
    <t>8389090001020101116551</t>
  </si>
  <si>
    <t>恰特喀勒村2组2组127号</t>
  </si>
  <si>
    <r>
      <rPr>
        <sz val="10"/>
        <rFont val="宋体"/>
        <charset val="134"/>
      </rPr>
      <t>阿依汗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艾木都拉</t>
    </r>
  </si>
  <si>
    <t>652101192510302222</t>
  </si>
  <si>
    <t>6212877072594825</t>
  </si>
  <si>
    <t>幸福村9组9组118号</t>
  </si>
  <si>
    <t>18399324922</t>
  </si>
  <si>
    <t>胡传兵</t>
  </si>
  <si>
    <t>652101192505202219</t>
  </si>
  <si>
    <t>6212877033915861</t>
  </si>
  <si>
    <t>奥依曼村4组4组19号</t>
  </si>
  <si>
    <t>18909956366</t>
  </si>
  <si>
    <r>
      <rPr>
        <sz val="10"/>
        <rFont val="宋体"/>
        <charset val="134"/>
      </rPr>
      <t>买买提</t>
    </r>
    <r>
      <rPr>
        <sz val="10"/>
        <rFont val="Arial"/>
        <charset val="0"/>
      </rPr>
      <t>·</t>
    </r>
    <r>
      <rPr>
        <sz val="10"/>
        <rFont val="宋体"/>
        <charset val="134"/>
      </rPr>
      <t>玉苏甫</t>
    </r>
  </si>
  <si>
    <t>652101194301232212</t>
  </si>
  <si>
    <t>6212877327061109</t>
  </si>
  <si>
    <t>恰特喀勒村4组4组8队15</t>
  </si>
  <si>
    <t>13309955386</t>
  </si>
  <si>
    <r>
      <rPr>
        <sz val="10"/>
        <rFont val="宋体"/>
        <charset val="134"/>
      </rPr>
      <t>阿娃汗</t>
    </r>
    <r>
      <rPr>
        <sz val="10"/>
        <rFont val="Arial"/>
        <charset val="0"/>
      </rPr>
      <t>·</t>
    </r>
    <r>
      <rPr>
        <sz val="10"/>
        <rFont val="宋体"/>
        <charset val="134"/>
      </rPr>
      <t>斯马依力</t>
    </r>
  </si>
  <si>
    <t>65210119430110224X</t>
  </si>
  <si>
    <t>6212877072648563</t>
  </si>
  <si>
    <t>吐鲁番克村4组4组34</t>
  </si>
  <si>
    <t xml:space="preserve"> 吐鲁番市高昌区亚尔镇红星社区一组24号</t>
  </si>
  <si>
    <t>18609956738</t>
  </si>
  <si>
    <r>
      <rPr>
        <sz val="10"/>
        <rFont val="宋体"/>
        <charset val="134"/>
      </rPr>
      <t>再乃批汗</t>
    </r>
    <r>
      <rPr>
        <sz val="10"/>
        <rFont val="Arial"/>
        <charset val="0"/>
      </rPr>
      <t>·</t>
    </r>
    <r>
      <rPr>
        <sz val="10"/>
        <rFont val="宋体"/>
        <charset val="134"/>
      </rPr>
      <t>玉苏甫</t>
    </r>
  </si>
  <si>
    <t>652101194211052226</t>
  </si>
  <si>
    <t>6212877033563331</t>
  </si>
  <si>
    <t>阿依库勒村2组2组23</t>
  </si>
  <si>
    <t>高昌区葡萄镇楼兰路惠园小区</t>
  </si>
  <si>
    <t>13999470878</t>
  </si>
  <si>
    <r>
      <rPr>
        <sz val="10"/>
        <rFont val="宋体"/>
        <charset val="134"/>
      </rPr>
      <t>亚生</t>
    </r>
    <r>
      <rPr>
        <sz val="10"/>
        <rFont val="Arial"/>
        <charset val="0"/>
      </rPr>
      <t>·</t>
    </r>
    <r>
      <rPr>
        <sz val="10"/>
        <rFont val="宋体"/>
        <charset val="134"/>
      </rPr>
      <t>先木西丁</t>
    </r>
  </si>
  <si>
    <t>652101194210152217</t>
  </si>
  <si>
    <t>6212877034032732</t>
  </si>
  <si>
    <t>阿依库勒村1组1组24</t>
  </si>
  <si>
    <t>高昌区亚尔镇色依提汗村3组</t>
  </si>
  <si>
    <t>13319951359</t>
  </si>
  <si>
    <r>
      <rPr>
        <sz val="10"/>
        <rFont val="宋体"/>
        <charset val="134"/>
      </rPr>
      <t>买买提</t>
    </r>
    <r>
      <rPr>
        <sz val="10"/>
        <rFont val="Arial"/>
        <charset val="0"/>
      </rPr>
      <t>·</t>
    </r>
    <r>
      <rPr>
        <sz val="10"/>
        <rFont val="宋体"/>
        <charset val="134"/>
      </rPr>
      <t>阿不都拉</t>
    </r>
  </si>
  <si>
    <t>65210119430410227X</t>
  </si>
  <si>
    <t>6212877033958929</t>
  </si>
  <si>
    <t>公相村3组3组14号</t>
  </si>
  <si>
    <t>15352674322</t>
  </si>
  <si>
    <r>
      <rPr>
        <sz val="10"/>
        <rFont val="宋体"/>
        <charset val="134"/>
      </rPr>
      <t>阿布都热依木</t>
    </r>
    <r>
      <rPr>
        <sz val="10"/>
        <rFont val="Arial"/>
        <charset val="0"/>
      </rPr>
      <t>·</t>
    </r>
    <r>
      <rPr>
        <sz val="10"/>
        <rFont val="宋体"/>
        <charset val="134"/>
      </rPr>
      <t>娜斯尔</t>
    </r>
  </si>
  <si>
    <t>652101194304232218</t>
  </si>
  <si>
    <t>6212877319645729</t>
  </si>
  <si>
    <t>公相村4组4组18号</t>
  </si>
  <si>
    <t>13239951217</t>
  </si>
  <si>
    <r>
      <rPr>
        <sz val="10"/>
        <rFont val="宋体"/>
        <charset val="134"/>
      </rPr>
      <t>尼亚孜</t>
    </r>
    <r>
      <rPr>
        <sz val="10"/>
        <rFont val="Arial"/>
        <charset val="0"/>
      </rPr>
      <t>·</t>
    </r>
    <r>
      <rPr>
        <sz val="10"/>
        <rFont val="宋体"/>
        <charset val="134"/>
      </rPr>
      <t>汗木都</t>
    </r>
  </si>
  <si>
    <t>652101194205152212</t>
  </si>
  <si>
    <t>6212877034019580</t>
  </si>
  <si>
    <t>公相村6组6组54</t>
  </si>
  <si>
    <t>15609957797</t>
  </si>
  <si>
    <t>田桂英</t>
  </si>
  <si>
    <t>652101194211132226</t>
  </si>
  <si>
    <t>6212877033971989</t>
  </si>
  <si>
    <t>公相村4组4组57</t>
  </si>
  <si>
    <t>15389959219</t>
  </si>
  <si>
    <r>
      <rPr>
        <sz val="10"/>
        <rFont val="宋体"/>
        <charset val="134"/>
      </rPr>
      <t>肉孜</t>
    </r>
    <r>
      <rPr>
        <sz val="10"/>
        <rFont val="Arial"/>
        <charset val="0"/>
      </rPr>
      <t>·</t>
    </r>
    <r>
      <rPr>
        <sz val="10"/>
        <rFont val="宋体"/>
        <charset val="134"/>
      </rPr>
      <t>木吉甫</t>
    </r>
  </si>
  <si>
    <t>652101194303012213</t>
  </si>
  <si>
    <t>6212877033756471</t>
  </si>
  <si>
    <t>幸福村3组3组42号</t>
  </si>
  <si>
    <r>
      <rPr>
        <sz val="10"/>
        <rFont val="宋体"/>
        <charset val="134"/>
      </rPr>
      <t>买力克汗</t>
    </r>
    <r>
      <rPr>
        <sz val="10"/>
        <rFont val="Arial"/>
        <charset val="0"/>
      </rPr>
      <t>·</t>
    </r>
    <r>
      <rPr>
        <sz val="10"/>
        <rFont val="宋体"/>
        <charset val="134"/>
      </rPr>
      <t>乃买提</t>
    </r>
  </si>
  <si>
    <t>652101194206052221</t>
  </si>
  <si>
    <t>6212877319635456</t>
  </si>
  <si>
    <t>拜什巴拉村3组3组28</t>
  </si>
  <si>
    <r>
      <rPr>
        <sz val="10"/>
        <rFont val="宋体"/>
        <charset val="134"/>
      </rPr>
      <t>阿不拉</t>
    </r>
    <r>
      <rPr>
        <sz val="10"/>
        <rFont val="Arial"/>
        <charset val="0"/>
      </rPr>
      <t>·</t>
    </r>
    <r>
      <rPr>
        <sz val="10"/>
        <rFont val="宋体"/>
        <charset val="134"/>
      </rPr>
      <t>拉依丁</t>
    </r>
  </si>
  <si>
    <t>652101194303152232</t>
  </si>
  <si>
    <t>6212877034190720</t>
  </si>
  <si>
    <t>幸福村3组3组24号</t>
  </si>
  <si>
    <t>13239951433</t>
  </si>
  <si>
    <t>王宪彩</t>
  </si>
  <si>
    <t>652101194204202214</t>
  </si>
  <si>
    <t>6212877303901500</t>
  </si>
  <si>
    <t>恰特喀勒村3组3组14号</t>
  </si>
  <si>
    <t>13899316619</t>
  </si>
  <si>
    <r>
      <rPr>
        <sz val="10"/>
        <rFont val="宋体"/>
        <charset val="134"/>
      </rPr>
      <t>吐尔逊</t>
    </r>
    <r>
      <rPr>
        <sz val="10"/>
        <rFont val="Arial"/>
        <charset val="0"/>
      </rPr>
      <t>·</t>
    </r>
    <r>
      <rPr>
        <sz val="10"/>
        <rFont val="宋体"/>
        <charset val="134"/>
      </rPr>
      <t>尼木都</t>
    </r>
  </si>
  <si>
    <t>652101194304072218</t>
  </si>
  <si>
    <t>6212877033471238</t>
  </si>
  <si>
    <t>拜什巴拉村3组3组44号</t>
  </si>
  <si>
    <t>15160815398</t>
  </si>
  <si>
    <r>
      <rPr>
        <sz val="10"/>
        <rFont val="宋体"/>
        <charset val="134"/>
      </rPr>
      <t>曼尼汗</t>
    </r>
    <r>
      <rPr>
        <sz val="10"/>
        <rFont val="Arial"/>
        <charset val="0"/>
      </rPr>
      <t>·</t>
    </r>
    <r>
      <rPr>
        <sz val="10"/>
        <rFont val="宋体"/>
        <charset val="134"/>
      </rPr>
      <t>衣布拉音</t>
    </r>
  </si>
  <si>
    <t>652101194305202221</t>
  </si>
  <si>
    <t>6212877033993439</t>
  </si>
  <si>
    <t>公相村5组5组37号</t>
  </si>
  <si>
    <t>19199466845</t>
  </si>
  <si>
    <t>陈富堂</t>
  </si>
  <si>
    <t>652101194005052217</t>
  </si>
  <si>
    <t>6212877033646607</t>
  </si>
  <si>
    <t>吐鲁番克村5组5-2组24号</t>
  </si>
  <si>
    <t>吐鲁番市高昌区广汇社区和平区7号楼</t>
  </si>
  <si>
    <t>13909950292</t>
  </si>
  <si>
    <t>王永怀</t>
  </si>
  <si>
    <t>652101194301052254</t>
  </si>
  <si>
    <t>6212877033900988</t>
  </si>
  <si>
    <t>吐鲁番克村7组7组36号</t>
  </si>
  <si>
    <t>18160235018</t>
  </si>
  <si>
    <r>
      <rPr>
        <sz val="10"/>
        <rFont val="宋体"/>
        <charset val="134"/>
      </rPr>
      <t>伊明尼亚孜</t>
    </r>
    <r>
      <rPr>
        <sz val="10"/>
        <rFont val="Arial"/>
        <charset val="0"/>
      </rPr>
      <t>·</t>
    </r>
    <r>
      <rPr>
        <sz val="10"/>
        <rFont val="宋体"/>
        <charset val="134"/>
      </rPr>
      <t>热西提</t>
    </r>
  </si>
  <si>
    <t>652101194208212217</t>
  </si>
  <si>
    <t>6212877033886385</t>
  </si>
  <si>
    <t>吐鲁番克村6组6-3组21号</t>
  </si>
  <si>
    <t>15299886806</t>
  </si>
  <si>
    <r>
      <rPr>
        <sz val="10"/>
        <rFont val="宋体"/>
        <charset val="134"/>
      </rPr>
      <t>热比汗</t>
    </r>
    <r>
      <rPr>
        <sz val="10"/>
        <rFont val="Arial"/>
        <charset val="0"/>
      </rPr>
      <t>·</t>
    </r>
    <r>
      <rPr>
        <sz val="10"/>
        <rFont val="宋体"/>
        <charset val="134"/>
      </rPr>
      <t>斯马依</t>
    </r>
  </si>
  <si>
    <t>652101194103202223</t>
  </si>
  <si>
    <t>6212877033886468</t>
  </si>
  <si>
    <t>吐鲁番克村6组6-3组31号</t>
  </si>
  <si>
    <t>13999046317</t>
  </si>
  <si>
    <r>
      <rPr>
        <sz val="10"/>
        <rFont val="宋体"/>
        <charset val="134"/>
      </rPr>
      <t>哈丽汗</t>
    </r>
    <r>
      <rPr>
        <sz val="10"/>
        <rFont val="Arial"/>
        <charset val="0"/>
      </rPr>
      <t>·</t>
    </r>
    <r>
      <rPr>
        <sz val="10"/>
        <rFont val="宋体"/>
        <charset val="134"/>
      </rPr>
      <t>司马义</t>
    </r>
  </si>
  <si>
    <t>652101193906012242</t>
  </si>
  <si>
    <t>6212877072648522</t>
  </si>
  <si>
    <t>吐鲁番克村6组6-2组24号</t>
  </si>
  <si>
    <t>13565971722</t>
  </si>
  <si>
    <r>
      <rPr>
        <sz val="10"/>
        <rFont val="宋体"/>
        <charset val="134"/>
      </rPr>
      <t>美丽克扎提</t>
    </r>
    <r>
      <rPr>
        <sz val="10"/>
        <rFont val="Arial"/>
        <charset val="0"/>
      </rPr>
      <t>·</t>
    </r>
    <r>
      <rPr>
        <sz val="10"/>
        <rFont val="宋体"/>
        <charset val="134"/>
      </rPr>
      <t>努尔</t>
    </r>
  </si>
  <si>
    <t>652101194210202229</t>
  </si>
  <si>
    <t>6212877033901507</t>
  </si>
  <si>
    <t>吐鲁番克村2组2-2组51号</t>
  </si>
  <si>
    <t>13565712835</t>
  </si>
  <si>
    <r>
      <rPr>
        <sz val="10"/>
        <rFont val="宋体"/>
        <charset val="134"/>
      </rPr>
      <t>哈拉汗</t>
    </r>
    <r>
      <rPr>
        <sz val="10"/>
        <rFont val="Arial"/>
        <charset val="0"/>
      </rPr>
      <t>·</t>
    </r>
    <r>
      <rPr>
        <sz val="10"/>
        <rFont val="宋体"/>
        <charset val="134"/>
      </rPr>
      <t>力甫</t>
    </r>
  </si>
  <si>
    <t>652101194209302249</t>
  </si>
  <si>
    <t>6212877332642067</t>
  </si>
  <si>
    <t>公相村1组1组23号</t>
  </si>
  <si>
    <t>15609956455</t>
  </si>
  <si>
    <r>
      <rPr>
        <sz val="10"/>
        <rFont val="宋体"/>
        <charset val="134"/>
      </rPr>
      <t>买买提</t>
    </r>
    <r>
      <rPr>
        <sz val="10"/>
        <rFont val="Arial"/>
        <charset val="0"/>
      </rPr>
      <t>·</t>
    </r>
    <r>
      <rPr>
        <sz val="10"/>
        <rFont val="宋体"/>
        <charset val="134"/>
      </rPr>
      <t>阿米力</t>
    </r>
  </si>
  <si>
    <t>652101194212102256</t>
  </si>
  <si>
    <t>6212877033714702</t>
  </si>
  <si>
    <t>盐湖村4组4组24号</t>
  </si>
  <si>
    <t>15609954404</t>
  </si>
  <si>
    <r>
      <rPr>
        <sz val="10"/>
        <rFont val="宋体"/>
        <charset val="134"/>
      </rPr>
      <t>努尔逊汗</t>
    </r>
    <r>
      <rPr>
        <sz val="10"/>
        <rFont val="Arial"/>
        <charset val="0"/>
      </rPr>
      <t>·</t>
    </r>
    <r>
      <rPr>
        <sz val="10"/>
        <rFont val="宋体"/>
        <charset val="134"/>
      </rPr>
      <t>赛依都勒</t>
    </r>
  </si>
  <si>
    <t>652101194206302227</t>
  </si>
  <si>
    <t>6212877069572438</t>
  </si>
  <si>
    <t>盐湖村1组1组34号</t>
  </si>
  <si>
    <t>13289956377</t>
  </si>
  <si>
    <r>
      <rPr>
        <sz val="10"/>
        <rFont val="宋体"/>
        <charset val="134"/>
      </rPr>
      <t>吐尔地汗</t>
    </r>
    <r>
      <rPr>
        <sz val="10"/>
        <rFont val="Arial"/>
        <charset val="0"/>
      </rPr>
      <t>·</t>
    </r>
    <r>
      <rPr>
        <sz val="10"/>
        <rFont val="宋体"/>
        <charset val="134"/>
      </rPr>
      <t>乃买提</t>
    </r>
  </si>
  <si>
    <t>652101193807052222</t>
  </si>
  <si>
    <t>6212877034206914</t>
  </si>
  <si>
    <t>恰特喀勒村4组4组8队24号</t>
  </si>
  <si>
    <t>13999479380</t>
  </si>
  <si>
    <r>
      <rPr>
        <sz val="10"/>
        <rFont val="宋体"/>
        <charset val="134"/>
      </rPr>
      <t>力提甫</t>
    </r>
    <r>
      <rPr>
        <sz val="10"/>
        <rFont val="Arial"/>
        <charset val="0"/>
      </rPr>
      <t>·</t>
    </r>
    <r>
      <rPr>
        <sz val="10"/>
        <rFont val="宋体"/>
        <charset val="134"/>
      </rPr>
      <t>乃吾勒</t>
    </r>
  </si>
  <si>
    <t>65210119390610223X</t>
  </si>
  <si>
    <t>6212877034125551</t>
  </si>
  <si>
    <t>恰特喀勒村2组2组5队12号</t>
  </si>
  <si>
    <t>13999042023</t>
  </si>
  <si>
    <r>
      <rPr>
        <sz val="10"/>
        <rFont val="宋体"/>
        <charset val="134"/>
      </rPr>
      <t>依明</t>
    </r>
    <r>
      <rPr>
        <sz val="10"/>
        <rFont val="Arial"/>
        <charset val="0"/>
      </rPr>
      <t>·</t>
    </r>
    <r>
      <rPr>
        <sz val="10"/>
        <rFont val="宋体"/>
        <charset val="134"/>
      </rPr>
      <t>肉孜</t>
    </r>
  </si>
  <si>
    <t>652101194306182218</t>
  </si>
  <si>
    <t>6212877034125403</t>
  </si>
  <si>
    <t>恰特喀勒村2组2组5队33号</t>
  </si>
  <si>
    <t>13699917378</t>
  </si>
  <si>
    <t>韩宝美</t>
  </si>
  <si>
    <t>652101194305132227</t>
  </si>
  <si>
    <t>6212877033578727</t>
  </si>
  <si>
    <t>恰特喀勒村4组4组7队14号</t>
  </si>
  <si>
    <t>15026268728</t>
  </si>
  <si>
    <t>王万富</t>
  </si>
  <si>
    <t>652101194205112210</t>
  </si>
  <si>
    <t>6212877033579568</t>
  </si>
  <si>
    <r>
      <rPr>
        <sz val="10"/>
        <rFont val="宋体"/>
        <charset val="134"/>
      </rPr>
      <t>再吐尼汗</t>
    </r>
    <r>
      <rPr>
        <sz val="10"/>
        <rFont val="Arial"/>
        <charset val="0"/>
      </rPr>
      <t>·</t>
    </r>
    <r>
      <rPr>
        <sz val="10"/>
        <rFont val="宋体"/>
        <charset val="134"/>
      </rPr>
      <t>菜买尔</t>
    </r>
  </si>
  <si>
    <t>652101193908102225</t>
  </si>
  <si>
    <t>6212877033796881</t>
  </si>
  <si>
    <t>拜什巴拉村5组5组18号</t>
  </si>
  <si>
    <t>18009951795</t>
  </si>
  <si>
    <r>
      <rPr>
        <sz val="10"/>
        <rFont val="宋体"/>
        <charset val="134"/>
      </rPr>
      <t>吐尔迪汗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艾力</t>
    </r>
  </si>
  <si>
    <t>652101194203072227</t>
  </si>
  <si>
    <t>6212877319573269</t>
  </si>
  <si>
    <t>新光村2组2组55号</t>
  </si>
  <si>
    <t>13279951932</t>
  </si>
  <si>
    <r>
      <rPr>
        <sz val="10"/>
        <rFont val="宋体"/>
        <charset val="134"/>
      </rPr>
      <t>热比汗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艾力</t>
    </r>
  </si>
  <si>
    <t>652101194101102288</t>
  </si>
  <si>
    <t>6212877034032351</t>
  </si>
  <si>
    <t>阿依库勒1组1组21号</t>
  </si>
  <si>
    <t>15026256424</t>
  </si>
  <si>
    <r>
      <rPr>
        <sz val="10"/>
        <rFont val="宋体"/>
        <charset val="134"/>
      </rPr>
      <t>买买提</t>
    </r>
    <r>
      <rPr>
        <sz val="10"/>
        <rFont val="Arial"/>
        <charset val="0"/>
      </rPr>
      <t>·</t>
    </r>
    <r>
      <rPr>
        <sz val="10"/>
        <rFont val="宋体"/>
        <charset val="134"/>
      </rPr>
      <t>艾米都力</t>
    </r>
  </si>
  <si>
    <t>652101194010122216</t>
  </si>
  <si>
    <t>6212877319651578</t>
  </si>
  <si>
    <t>阿依库勒1组1组28号</t>
  </si>
  <si>
    <t>17309959910</t>
  </si>
  <si>
    <r>
      <rPr>
        <sz val="10"/>
        <rFont val="宋体"/>
        <charset val="134"/>
      </rPr>
      <t>古哈尔汗</t>
    </r>
    <r>
      <rPr>
        <sz val="10"/>
        <rFont val="Arial"/>
        <charset val="0"/>
      </rPr>
      <t>·</t>
    </r>
    <r>
      <rPr>
        <sz val="10"/>
        <rFont val="宋体"/>
        <charset val="134"/>
      </rPr>
      <t>买买提</t>
    </r>
  </si>
  <si>
    <t>652101193910102224</t>
  </si>
  <si>
    <t>6212877303910386</t>
  </si>
  <si>
    <t>阿依库勒1组1组47号</t>
  </si>
  <si>
    <r>
      <rPr>
        <sz val="10"/>
        <rFont val="宋体"/>
        <charset val="134"/>
      </rPr>
      <t>高昌区葡萄镇贝勒克其</t>
    </r>
    <r>
      <rPr>
        <sz val="10"/>
        <rFont val="Arial"/>
        <charset val="0"/>
      </rPr>
      <t>1</t>
    </r>
    <r>
      <rPr>
        <sz val="10"/>
        <rFont val="宋体"/>
        <charset val="134"/>
      </rPr>
      <t>组</t>
    </r>
  </si>
  <si>
    <t>15276966357</t>
  </si>
  <si>
    <r>
      <rPr>
        <sz val="10"/>
        <rFont val="宋体"/>
        <charset val="134"/>
      </rPr>
      <t>吐拉汗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艾外都力</t>
    </r>
  </si>
  <si>
    <t>652101194303272242</t>
  </si>
  <si>
    <t>6212877034032898</t>
  </si>
  <si>
    <t>阿依库勒1组1组35号</t>
  </si>
  <si>
    <r>
      <rPr>
        <sz val="10"/>
        <rFont val="宋体"/>
        <charset val="134"/>
      </rPr>
      <t>高昌区亚尔镇幸福村</t>
    </r>
    <r>
      <rPr>
        <sz val="10"/>
        <rFont val="Arial"/>
        <charset val="0"/>
      </rPr>
      <t>2</t>
    </r>
    <r>
      <rPr>
        <sz val="10"/>
        <rFont val="宋体"/>
        <charset val="134"/>
      </rPr>
      <t>组</t>
    </r>
  </si>
  <si>
    <t>13070348368</t>
  </si>
  <si>
    <t>吴士娥</t>
  </si>
  <si>
    <t>652101194301102266</t>
  </si>
  <si>
    <t>6212877033914773</t>
  </si>
  <si>
    <t>奥依曼村3组3组32号</t>
  </si>
  <si>
    <t>库尔勒</t>
  </si>
  <si>
    <t>15299896658</t>
  </si>
  <si>
    <r>
      <rPr>
        <sz val="10"/>
        <rFont val="宋体"/>
        <charset val="134"/>
      </rPr>
      <t>海丽其汗</t>
    </r>
    <r>
      <rPr>
        <sz val="10"/>
        <rFont val="Arial"/>
        <charset val="0"/>
      </rPr>
      <t>·</t>
    </r>
    <r>
      <rPr>
        <sz val="10"/>
        <rFont val="宋体"/>
        <charset val="134"/>
      </rPr>
      <t>尼亚孜</t>
    </r>
  </si>
  <si>
    <t>652101194305102247</t>
  </si>
  <si>
    <t>6212877033757701</t>
  </si>
  <si>
    <t>幸福村4组4组14号</t>
  </si>
  <si>
    <t>13565714487</t>
  </si>
  <si>
    <r>
      <rPr>
        <sz val="10"/>
        <rFont val="宋体"/>
        <charset val="134"/>
      </rPr>
      <t>热依汗</t>
    </r>
    <r>
      <rPr>
        <sz val="10"/>
        <rFont val="Arial"/>
        <charset val="0"/>
      </rPr>
      <t>·</t>
    </r>
    <r>
      <rPr>
        <sz val="10"/>
        <rFont val="宋体"/>
        <charset val="134"/>
      </rPr>
      <t>热介甫</t>
    </r>
  </si>
  <si>
    <t>652101194305012225</t>
  </si>
  <si>
    <t>6212877072594767</t>
  </si>
  <si>
    <t>幸福村21组1组28号</t>
  </si>
  <si>
    <t>13899303311</t>
  </si>
  <si>
    <r>
      <rPr>
        <sz val="10"/>
        <rFont val="宋体"/>
        <charset val="134"/>
      </rPr>
      <t>库尔班</t>
    </r>
    <r>
      <rPr>
        <sz val="10"/>
        <rFont val="Arial"/>
        <charset val="0"/>
      </rPr>
      <t>·</t>
    </r>
    <r>
      <rPr>
        <sz val="10"/>
        <rFont val="宋体"/>
        <charset val="134"/>
      </rPr>
      <t>力提甫</t>
    </r>
  </si>
  <si>
    <t>652101194209102239</t>
  </si>
  <si>
    <t>6212877319656015</t>
  </si>
  <si>
    <t>幸福村2组2组37号</t>
  </si>
  <si>
    <t>13565593355</t>
  </si>
  <si>
    <r>
      <rPr>
        <sz val="10"/>
        <rFont val="宋体"/>
        <charset val="134"/>
      </rPr>
      <t>海力其汗</t>
    </r>
    <r>
      <rPr>
        <sz val="10"/>
        <rFont val="Arial"/>
        <charset val="0"/>
      </rPr>
      <t>·</t>
    </r>
    <r>
      <rPr>
        <sz val="10"/>
        <rFont val="宋体"/>
        <charset val="134"/>
      </rPr>
      <t>沙地尔</t>
    </r>
  </si>
  <si>
    <t>652101194305152244</t>
  </si>
  <si>
    <t>6212877069588509</t>
  </si>
  <si>
    <t>云海村2组2组45号</t>
  </si>
  <si>
    <t>13999697853</t>
  </si>
  <si>
    <r>
      <rPr>
        <sz val="10"/>
        <rFont val="宋体"/>
        <charset val="134"/>
      </rPr>
      <t>吐拉汗</t>
    </r>
    <r>
      <rPr>
        <sz val="10"/>
        <rFont val="Arial"/>
        <charset val="0"/>
      </rPr>
      <t>·</t>
    </r>
    <r>
      <rPr>
        <sz val="10"/>
        <rFont val="宋体"/>
        <charset val="134"/>
      </rPr>
      <t>艾赛都拉</t>
    </r>
  </si>
  <si>
    <t>652101194306102222</t>
  </si>
  <si>
    <t>6212877033796451</t>
  </si>
  <si>
    <t>拜什巴拉村5组5组55号</t>
  </si>
  <si>
    <t>13699912858</t>
  </si>
  <si>
    <r>
      <rPr>
        <sz val="10"/>
        <rFont val="宋体"/>
        <charset val="134"/>
      </rPr>
      <t>卡得尔</t>
    </r>
    <r>
      <rPr>
        <sz val="10"/>
        <rFont val="Arial"/>
        <charset val="0"/>
      </rPr>
      <t>·</t>
    </r>
    <r>
      <rPr>
        <sz val="10"/>
        <rFont val="宋体"/>
        <charset val="134"/>
      </rPr>
      <t>沙塔尔</t>
    </r>
  </si>
  <si>
    <t>652101194307102216</t>
  </si>
  <si>
    <t>6212877034036378</t>
  </si>
  <si>
    <t>阿依库勒村5组24号</t>
  </si>
  <si>
    <t>13201042298</t>
  </si>
  <si>
    <r>
      <rPr>
        <sz val="10"/>
        <rFont val="宋体"/>
        <charset val="134"/>
      </rPr>
      <t>海力其汗</t>
    </r>
    <r>
      <rPr>
        <sz val="10"/>
        <rFont val="Arial"/>
        <charset val="0"/>
      </rPr>
      <t>·</t>
    </r>
    <r>
      <rPr>
        <sz val="10"/>
        <rFont val="宋体"/>
        <charset val="134"/>
      </rPr>
      <t>托乎提</t>
    </r>
  </si>
  <si>
    <t>652101194307012229</t>
  </si>
  <si>
    <t>6212877033818461</t>
  </si>
  <si>
    <t>18196085882</t>
  </si>
  <si>
    <r>
      <rPr>
        <sz val="10"/>
        <rFont val="宋体"/>
        <charset val="134"/>
      </rPr>
      <t>克然木</t>
    </r>
    <r>
      <rPr>
        <sz val="10"/>
        <rFont val="Arial"/>
        <charset val="0"/>
      </rPr>
      <t>·</t>
    </r>
    <r>
      <rPr>
        <sz val="10"/>
        <rFont val="宋体"/>
        <charset val="134"/>
      </rPr>
      <t>艾买提</t>
    </r>
  </si>
  <si>
    <t>652101194306052210</t>
  </si>
  <si>
    <t>6212877034177016</t>
  </si>
  <si>
    <t>幸福村1组38号</t>
  </si>
  <si>
    <r>
      <rPr>
        <sz val="10"/>
        <rFont val="宋体"/>
        <charset val="134"/>
      </rPr>
      <t>吐鲁番市高昌区火焰山小区东区</t>
    </r>
    <r>
      <rPr>
        <sz val="10"/>
        <rFont val="Arial"/>
        <charset val="0"/>
      </rPr>
      <t>13</t>
    </r>
    <r>
      <rPr>
        <sz val="10"/>
        <rFont val="宋体"/>
        <charset val="134"/>
      </rPr>
      <t>号楼一单元</t>
    </r>
    <r>
      <rPr>
        <sz val="10"/>
        <rFont val="Arial"/>
        <charset val="0"/>
      </rPr>
      <t>102</t>
    </r>
    <r>
      <rPr>
        <sz val="10"/>
        <rFont val="宋体"/>
        <charset val="134"/>
      </rPr>
      <t>房</t>
    </r>
  </si>
  <si>
    <t>15809957597</t>
  </si>
  <si>
    <r>
      <rPr>
        <sz val="10"/>
        <rFont val="宋体"/>
        <charset val="134"/>
      </rPr>
      <t>加帕尔</t>
    </r>
    <r>
      <rPr>
        <sz val="10"/>
        <rFont val="Arial"/>
        <charset val="0"/>
      </rPr>
      <t>·</t>
    </r>
    <r>
      <rPr>
        <sz val="10"/>
        <rFont val="宋体"/>
        <charset val="134"/>
      </rPr>
      <t>热扎克</t>
    </r>
  </si>
  <si>
    <t>652101194307142234</t>
  </si>
  <si>
    <t>6212877033958242</t>
  </si>
  <si>
    <t>公相村3组44号</t>
  </si>
  <si>
    <t>19109951250</t>
  </si>
  <si>
    <t>张以海</t>
  </si>
  <si>
    <t>652101194306302232</t>
  </si>
  <si>
    <t>6212877033972581</t>
  </si>
  <si>
    <t>公相村4组57号</t>
  </si>
  <si>
    <t>15909957832</t>
  </si>
  <si>
    <r>
      <rPr>
        <sz val="10"/>
        <rFont val="宋体"/>
        <charset val="134"/>
      </rPr>
      <t>热毕汗</t>
    </r>
    <r>
      <rPr>
        <sz val="10"/>
        <rFont val="Arial"/>
        <charset val="0"/>
      </rPr>
      <t>·</t>
    </r>
    <r>
      <rPr>
        <sz val="10"/>
        <rFont val="宋体"/>
        <charset val="134"/>
      </rPr>
      <t>赛都</t>
    </r>
  </si>
  <si>
    <t>652101194306052229</t>
  </si>
  <si>
    <t>6212877327049112</t>
  </si>
  <si>
    <t>曙光村2组18号</t>
  </si>
  <si>
    <t>13289953090</t>
  </si>
  <si>
    <r>
      <rPr>
        <sz val="10"/>
        <rFont val="宋体"/>
        <charset val="134"/>
      </rPr>
      <t>艾提木</t>
    </r>
    <r>
      <rPr>
        <sz val="10"/>
        <rFont val="Arial"/>
        <charset val="0"/>
      </rPr>
      <t>·</t>
    </r>
    <r>
      <rPr>
        <sz val="10"/>
        <rFont val="宋体"/>
        <charset val="134"/>
      </rPr>
      <t>卡地尔</t>
    </r>
  </si>
  <si>
    <t>652101194308182211</t>
  </si>
  <si>
    <t>6212877034197535</t>
  </si>
  <si>
    <t>幸福村4组24号</t>
  </si>
  <si>
    <t>13999043116</t>
  </si>
  <si>
    <r>
      <rPr>
        <sz val="10"/>
        <rFont val="宋体"/>
        <charset val="134"/>
      </rPr>
      <t>坚米力汗</t>
    </r>
    <r>
      <rPr>
        <sz val="10"/>
        <rFont val="Arial"/>
        <charset val="0"/>
      </rPr>
      <t>·</t>
    </r>
    <r>
      <rPr>
        <sz val="10"/>
        <rFont val="宋体"/>
        <charset val="134"/>
      </rPr>
      <t>阿山</t>
    </r>
  </si>
  <si>
    <t>65210119430820226X</t>
  </si>
  <si>
    <t>6212877033920960</t>
  </si>
  <si>
    <t>公相村1组51号</t>
  </si>
  <si>
    <r>
      <rPr>
        <sz val="10"/>
        <rFont val="宋体"/>
        <charset val="134"/>
      </rPr>
      <t>艾比比汗</t>
    </r>
    <r>
      <rPr>
        <sz val="10"/>
        <rFont val="Arial"/>
        <charset val="0"/>
      </rPr>
      <t>·</t>
    </r>
    <r>
      <rPr>
        <sz val="10"/>
        <rFont val="宋体"/>
        <charset val="134"/>
      </rPr>
      <t>托克提</t>
    </r>
  </si>
  <si>
    <t>652101194308102226</t>
  </si>
  <si>
    <t>6212877033958721</t>
  </si>
  <si>
    <t>公相村3组41号</t>
  </si>
  <si>
    <t>15109958181</t>
  </si>
  <si>
    <r>
      <rPr>
        <sz val="10"/>
        <rFont val="宋体"/>
        <charset val="134"/>
      </rPr>
      <t>艾比布汗</t>
    </r>
    <r>
      <rPr>
        <sz val="10"/>
        <rFont val="Arial"/>
        <charset val="0"/>
      </rPr>
      <t>·</t>
    </r>
    <r>
      <rPr>
        <sz val="10"/>
        <rFont val="宋体"/>
        <charset val="134"/>
      </rPr>
      <t>买买提</t>
    </r>
  </si>
  <si>
    <t>652101194308202286</t>
  </si>
  <si>
    <t>6212877076760109</t>
  </si>
  <si>
    <t>恰特喀勒村1组28号</t>
  </si>
  <si>
    <t>13999697198</t>
  </si>
  <si>
    <t>朱树兰</t>
  </si>
  <si>
    <t>652101194308172216</t>
  </si>
  <si>
    <t>6212877033694789</t>
  </si>
  <si>
    <t>奥依曼村3组27号</t>
  </si>
  <si>
    <t>高昌区老城街道</t>
  </si>
  <si>
    <t>15009962105</t>
  </si>
  <si>
    <r>
      <rPr>
        <sz val="10"/>
        <rFont val="宋体"/>
        <charset val="134"/>
      </rPr>
      <t>阿依线木汗</t>
    </r>
    <r>
      <rPr>
        <sz val="10"/>
        <rFont val="Arial"/>
        <charset val="0"/>
      </rPr>
      <t>·</t>
    </r>
    <r>
      <rPr>
        <sz val="10"/>
        <rFont val="宋体"/>
        <charset val="134"/>
      </rPr>
      <t>热合曼</t>
    </r>
  </si>
  <si>
    <t>652101194309202229</t>
  </si>
  <si>
    <t>6212877033942907</t>
  </si>
  <si>
    <t>公相村1组29号</t>
  </si>
  <si>
    <t>13899314241</t>
  </si>
  <si>
    <t>刘洛城</t>
  </si>
  <si>
    <t>652101194308012239</t>
  </si>
  <si>
    <t>6214674600000968910</t>
  </si>
  <si>
    <t>吐鲁番克村组18号</t>
  </si>
  <si>
    <t>高昌路街道友谊巷社区</t>
  </si>
  <si>
    <t>13999695256</t>
  </si>
  <si>
    <r>
      <rPr>
        <sz val="10"/>
        <rFont val="宋体"/>
        <charset val="134"/>
      </rPr>
      <t>买买提</t>
    </r>
    <r>
      <rPr>
        <sz val="10"/>
        <rFont val="Arial"/>
        <charset val="0"/>
      </rPr>
      <t>·</t>
    </r>
    <r>
      <rPr>
        <sz val="10"/>
        <rFont val="宋体"/>
        <charset val="134"/>
      </rPr>
      <t>热合曼</t>
    </r>
  </si>
  <si>
    <t>652101194309012230</t>
  </si>
  <si>
    <t>6212877033614183</t>
  </si>
  <si>
    <t>吐鲁番克村2组34号</t>
  </si>
  <si>
    <t>15299884719</t>
  </si>
  <si>
    <t>张卫云</t>
  </si>
  <si>
    <t>652101194309252226</t>
  </si>
  <si>
    <t>6212877033684806</t>
  </si>
  <si>
    <t>奥依曼村2组44号</t>
  </si>
  <si>
    <t>13399956866</t>
  </si>
  <si>
    <t>胡振中</t>
  </si>
  <si>
    <t>652101194205012279</t>
  </si>
  <si>
    <t>6217858300053461613</t>
  </si>
  <si>
    <t>恰特喀勒村4组19号</t>
  </si>
  <si>
    <t>13899318742</t>
  </si>
  <si>
    <r>
      <rPr>
        <sz val="10"/>
        <rFont val="宋体"/>
        <charset val="134"/>
      </rPr>
      <t>海力其汗</t>
    </r>
    <r>
      <rPr>
        <sz val="10"/>
        <rFont val="Arial"/>
        <charset val="0"/>
      </rPr>
      <t>·</t>
    </r>
    <r>
      <rPr>
        <sz val="10"/>
        <rFont val="宋体"/>
        <charset val="134"/>
      </rPr>
      <t>库尔班</t>
    </r>
  </si>
  <si>
    <t>652101193908152222</t>
  </si>
  <si>
    <t>6217213005000824140</t>
  </si>
  <si>
    <t>18040864190</t>
  </si>
  <si>
    <r>
      <rPr>
        <sz val="10"/>
        <rFont val="宋体"/>
        <charset val="134"/>
      </rPr>
      <t>阿依先木汗</t>
    </r>
    <r>
      <rPr>
        <sz val="10"/>
        <rFont val="Arial"/>
        <charset val="0"/>
      </rPr>
      <t>·</t>
    </r>
    <r>
      <rPr>
        <sz val="10"/>
        <rFont val="宋体"/>
        <charset val="134"/>
      </rPr>
      <t>马木提</t>
    </r>
  </si>
  <si>
    <t>652101194310052221</t>
  </si>
  <si>
    <t>6212877033777428</t>
  </si>
  <si>
    <t>拜什巴拉村1组51号</t>
  </si>
  <si>
    <t>17799957403</t>
  </si>
  <si>
    <r>
      <rPr>
        <sz val="10"/>
        <rFont val="宋体"/>
        <charset val="134"/>
      </rPr>
      <t>马依斯汗</t>
    </r>
    <r>
      <rPr>
        <sz val="10"/>
        <rFont val="Arial"/>
        <charset val="0"/>
      </rPr>
      <t>·</t>
    </r>
    <r>
      <rPr>
        <sz val="10"/>
        <rFont val="宋体"/>
        <charset val="134"/>
      </rPr>
      <t>依不拉音木</t>
    </r>
  </si>
  <si>
    <t>652101194310192224</t>
  </si>
  <si>
    <t>6212877033796964</t>
  </si>
  <si>
    <t>13999479931</t>
  </si>
  <si>
    <r>
      <rPr>
        <sz val="10"/>
        <rFont val="宋体"/>
        <charset val="134"/>
      </rPr>
      <t>古海尔汗</t>
    </r>
    <r>
      <rPr>
        <sz val="10"/>
        <rFont val="Arial"/>
        <charset val="0"/>
      </rPr>
      <t>·</t>
    </r>
    <r>
      <rPr>
        <sz val="10"/>
        <rFont val="宋体"/>
        <charset val="134"/>
      </rPr>
      <t>阿布都力</t>
    </r>
  </si>
  <si>
    <t>652101194310152249</t>
  </si>
  <si>
    <t>6212877033440530</t>
  </si>
  <si>
    <t>拜什巴拉村2组34号</t>
  </si>
  <si>
    <t>18040860345</t>
  </si>
  <si>
    <r>
      <rPr>
        <sz val="10"/>
        <rFont val="宋体"/>
        <charset val="134"/>
      </rPr>
      <t>沙代替汗</t>
    </r>
    <r>
      <rPr>
        <sz val="10"/>
        <rFont val="Arial"/>
        <charset val="0"/>
      </rPr>
      <t>·</t>
    </r>
    <r>
      <rPr>
        <sz val="10"/>
        <rFont val="宋体"/>
        <charset val="134"/>
      </rPr>
      <t>肉孜</t>
    </r>
  </si>
  <si>
    <t>65210119431001222X</t>
  </si>
  <si>
    <t>6212877034137176</t>
  </si>
  <si>
    <t>喀拉霍加村2组35号</t>
  </si>
  <si>
    <t>15569527071</t>
  </si>
  <si>
    <r>
      <rPr>
        <sz val="10"/>
        <rFont val="宋体"/>
        <charset val="134"/>
      </rPr>
      <t>再那甫汗</t>
    </r>
    <r>
      <rPr>
        <sz val="10"/>
        <rFont val="Arial"/>
        <charset val="0"/>
      </rPr>
      <t>·</t>
    </r>
    <r>
      <rPr>
        <sz val="10"/>
        <rFont val="宋体"/>
        <charset val="134"/>
      </rPr>
      <t>阿皮孜</t>
    </r>
  </si>
  <si>
    <t>652101194311152240</t>
  </si>
  <si>
    <t>6212877034063497</t>
  </si>
  <si>
    <t>阿依库勒村5组36号</t>
  </si>
  <si>
    <r>
      <rPr>
        <sz val="10"/>
        <rFont val="宋体"/>
        <charset val="134"/>
      </rPr>
      <t>高昌区亚尔镇红星社区</t>
    </r>
    <r>
      <rPr>
        <sz val="10"/>
        <rFont val="Arial"/>
        <charset val="0"/>
      </rPr>
      <t>1</t>
    </r>
    <r>
      <rPr>
        <sz val="10"/>
        <rFont val="宋体"/>
        <charset val="134"/>
      </rPr>
      <t>队</t>
    </r>
  </si>
  <si>
    <t>13199953773</t>
  </si>
  <si>
    <t>依黑力木汗·艾木吐拉</t>
  </si>
  <si>
    <t>652101194311022227</t>
  </si>
  <si>
    <t>6212877069597674</t>
  </si>
  <si>
    <t>恰特喀勒村1组37号</t>
  </si>
  <si>
    <t>15276962003</t>
  </si>
  <si>
    <t>赛依地木汗·木库依提</t>
  </si>
  <si>
    <t>652101194311142229</t>
  </si>
  <si>
    <t>6212877033818065</t>
  </si>
  <si>
    <t>恰特喀勒村1组38号</t>
  </si>
  <si>
    <t>13999473997</t>
  </si>
  <si>
    <t>买合木提·肉孜</t>
  </si>
  <si>
    <t>652101194006212219</t>
  </si>
  <si>
    <t>6228233695094603765</t>
  </si>
  <si>
    <t>恰特喀勒村2组39号</t>
  </si>
  <si>
    <t>18699504462</t>
  </si>
  <si>
    <t>65210119431220222X</t>
  </si>
  <si>
    <t>6212877033725997</t>
  </si>
  <si>
    <t>恰特喀勒乡芸海村3组</t>
  </si>
  <si>
    <t>15909954060</t>
  </si>
  <si>
    <t>聂新文</t>
  </si>
  <si>
    <t>652101194312242221</t>
  </si>
  <si>
    <t>6212877033675341</t>
  </si>
  <si>
    <t>恰特喀勒乡奥依曼坎儿孜村1组36号</t>
  </si>
  <si>
    <t>2024年1月新增</t>
  </si>
  <si>
    <t>热吉甫·尼吉吾里</t>
  </si>
  <si>
    <t>652101194312292210</t>
  </si>
  <si>
    <t>6212877033992902</t>
  </si>
  <si>
    <t>恰特喀勒乡公相村5组</t>
  </si>
  <si>
    <t>15299896251</t>
  </si>
  <si>
    <t>再瓦儿汗·赛提尼牙孜</t>
  </si>
  <si>
    <t>652101194401072260</t>
  </si>
  <si>
    <t>6212877069572503</t>
  </si>
  <si>
    <t>恰特喀勒乡阿依库勒村2组</t>
  </si>
  <si>
    <t>15299447278</t>
  </si>
  <si>
    <t>热依汗·帕提</t>
  </si>
  <si>
    <t>652101194401072228</t>
  </si>
  <si>
    <t>6212877335224897</t>
  </si>
  <si>
    <t>拜什巴拉坎儿孜村2组</t>
  </si>
  <si>
    <t>13319952940</t>
  </si>
  <si>
    <t>艾米地汗·艾买提</t>
  </si>
  <si>
    <t>65210119440119222X</t>
  </si>
  <si>
    <t>6212877033527666</t>
  </si>
  <si>
    <t>恰特喀勒乡拜什巴拉坎儿孜村3组</t>
  </si>
  <si>
    <t>18999477465</t>
  </si>
  <si>
    <t>侠扎提汗·乃木吐力</t>
  </si>
  <si>
    <t>652101192809151828</t>
  </si>
  <si>
    <t>6212877034194722</t>
  </si>
  <si>
    <t>古渔村</t>
  </si>
  <si>
    <t>古渔村5组</t>
  </si>
  <si>
    <t>13699464162</t>
  </si>
  <si>
    <t>热合曼·卡斯木</t>
  </si>
  <si>
    <t>65210119350215181x</t>
  </si>
  <si>
    <t>6212877034179285</t>
  </si>
  <si>
    <t>古渔村4组</t>
  </si>
  <si>
    <t>13565590615</t>
  </si>
  <si>
    <t>托合提·卡斯木</t>
  </si>
  <si>
    <t>652101193110051836</t>
  </si>
  <si>
    <t>6212877034194854</t>
  </si>
  <si>
    <t>13565580620</t>
  </si>
  <si>
    <t>古丽价尔汗·俄亚斯</t>
  </si>
  <si>
    <t>652101193508081824</t>
  </si>
  <si>
    <t>6212877034178386</t>
  </si>
  <si>
    <t>古渔村2组</t>
  </si>
  <si>
    <t>13699902501</t>
  </si>
  <si>
    <t>阿依先木汗·尼牙孜</t>
  </si>
  <si>
    <t>652101194005012266</t>
  </si>
  <si>
    <t>6212877303920344</t>
  </si>
  <si>
    <t>古渔村5组21</t>
  </si>
  <si>
    <t>13999045896</t>
  </si>
  <si>
    <t>尼亚斯汗·买买提</t>
  </si>
  <si>
    <t>652101194012101822</t>
  </si>
  <si>
    <t>6212877034178816</t>
  </si>
  <si>
    <t>古渔村1组</t>
  </si>
  <si>
    <t>15160854205</t>
  </si>
  <si>
    <t>阿不都力·司马依</t>
  </si>
  <si>
    <t>652101194101151813</t>
  </si>
  <si>
    <t>6212877034195133</t>
  </si>
  <si>
    <t>古渔村5组8</t>
  </si>
  <si>
    <t>17794889658</t>
  </si>
  <si>
    <t>吾古丽汗·巴拉提</t>
  </si>
  <si>
    <t>652101194102101842</t>
  </si>
  <si>
    <t>6212877319592814</t>
  </si>
  <si>
    <t>古渔村2组15</t>
  </si>
  <si>
    <t>18040869630</t>
  </si>
  <si>
    <t>艾比布汗·阿不都古力</t>
  </si>
  <si>
    <t>652101194103091826</t>
  </si>
  <si>
    <t>6212877034178402</t>
  </si>
  <si>
    <t>古渔村2组59</t>
  </si>
  <si>
    <t>15688313162</t>
  </si>
  <si>
    <t>再同汗·阿不都热合曼</t>
  </si>
  <si>
    <t>652101194105201865</t>
  </si>
  <si>
    <t>6212877034194904</t>
  </si>
  <si>
    <t>古渔村3组41</t>
  </si>
  <si>
    <t>13579551443</t>
  </si>
  <si>
    <t>吾甫尔·马木提</t>
  </si>
  <si>
    <t>652101194203181810</t>
  </si>
  <si>
    <t>6212877034195414</t>
  </si>
  <si>
    <t>古渔村5组22号</t>
  </si>
  <si>
    <t>13899303973</t>
  </si>
  <si>
    <t>喀哈尔·木依丁</t>
  </si>
  <si>
    <t>652101194207151811</t>
  </si>
  <si>
    <t>6212872138050847</t>
  </si>
  <si>
    <t>古渔村2组29号</t>
  </si>
  <si>
    <t>13899308972</t>
  </si>
  <si>
    <t>克然木·海木都拉</t>
  </si>
  <si>
    <t>652101194207101830</t>
  </si>
  <si>
    <t>6212872147301678</t>
  </si>
  <si>
    <t>古渔村4组8号</t>
  </si>
  <si>
    <t>13899909407</t>
  </si>
  <si>
    <t>阿帕尔·沙吾尔</t>
  </si>
  <si>
    <t>652101194302011817</t>
  </si>
  <si>
    <t>6212877034195372</t>
  </si>
  <si>
    <t>古渔村3组</t>
  </si>
  <si>
    <t>13899303276</t>
  </si>
  <si>
    <t>斯热依丁·买买提</t>
  </si>
  <si>
    <t>652101194307061813</t>
  </si>
  <si>
    <t>6212877034179160</t>
  </si>
  <si>
    <t>13319955915</t>
  </si>
  <si>
    <t>吐尔迪汗·阿山</t>
  </si>
  <si>
    <t>652101194310101820</t>
  </si>
  <si>
    <t>6212877034180127</t>
  </si>
  <si>
    <t>15299304930</t>
  </si>
  <si>
    <t>阿斯马尔汗·玉苏甫</t>
  </si>
  <si>
    <t>652101194312101824</t>
  </si>
  <si>
    <t>6212877034195497</t>
  </si>
  <si>
    <t>18196092880</t>
  </si>
  <si>
    <t>艾赛力汗·吾守尔</t>
  </si>
  <si>
    <t>652101193005281824</t>
  </si>
  <si>
    <t>6212877034080772</t>
  </si>
  <si>
    <t>布拉克村委会</t>
  </si>
  <si>
    <t>布拉克村5组</t>
  </si>
  <si>
    <t>18399324602</t>
  </si>
  <si>
    <t>赛依迪汗·阿不都热依木</t>
  </si>
  <si>
    <t>652101193705181824</t>
  </si>
  <si>
    <t>8389040201020100455657</t>
  </si>
  <si>
    <t>布拉克村3组</t>
  </si>
  <si>
    <t>18116957821</t>
  </si>
  <si>
    <t>尼亚孜·肉孜</t>
  </si>
  <si>
    <t>652101193709141811</t>
  </si>
  <si>
    <t>6212877034080103</t>
  </si>
  <si>
    <t>布拉克村4组</t>
  </si>
  <si>
    <t>13565710820</t>
  </si>
  <si>
    <t>赛地汗·娜买提</t>
  </si>
  <si>
    <t>652101193801091829</t>
  </si>
  <si>
    <t>6212877034048407</t>
  </si>
  <si>
    <t>13579542247</t>
  </si>
  <si>
    <t>沙代提汗·艾外都力</t>
  </si>
  <si>
    <t>652101193805051824</t>
  </si>
  <si>
    <t>6212877034064891</t>
  </si>
  <si>
    <t>13899309628</t>
  </si>
  <si>
    <t>巴拉提·吐尔地</t>
  </si>
  <si>
    <t>652101193805031815</t>
  </si>
  <si>
    <t>6212877302943271</t>
  </si>
  <si>
    <t>18097758522</t>
  </si>
  <si>
    <t>阿布来提·亚克甫</t>
  </si>
  <si>
    <t>652101193106101853</t>
  </si>
  <si>
    <t>6212872083323728</t>
  </si>
  <si>
    <t>15022870140</t>
  </si>
  <si>
    <t>阿布力木·吾甫尔</t>
  </si>
  <si>
    <t>652101193806201812</t>
  </si>
  <si>
    <t>6212877034062929</t>
  </si>
  <si>
    <t>18699539803</t>
  </si>
  <si>
    <t>阿布力米提·热西提</t>
  </si>
  <si>
    <t>652101193305071810</t>
  </si>
  <si>
    <t>6212872091532344</t>
  </si>
  <si>
    <t>8574331</t>
  </si>
  <si>
    <t>克热木汗·阿不都日木</t>
  </si>
  <si>
    <t>652101193902091828</t>
  </si>
  <si>
    <t>6212877034031676</t>
  </si>
  <si>
    <t>18909950501</t>
  </si>
  <si>
    <t>买木迪汗·依不拉音</t>
  </si>
  <si>
    <t>652101193905201826</t>
  </si>
  <si>
    <t>6212877034032203</t>
  </si>
  <si>
    <t>15509955064</t>
  </si>
  <si>
    <t>吉米力汗·尼亚孜</t>
  </si>
  <si>
    <t>652101194001031822</t>
  </si>
  <si>
    <t>6212877034031759</t>
  </si>
  <si>
    <t>布拉克村1组</t>
  </si>
  <si>
    <t>赛提汗·夏木西</t>
  </si>
  <si>
    <t>652101194001071824</t>
  </si>
  <si>
    <t>6212877034079972</t>
  </si>
  <si>
    <t>孜日甫汗·艾亚斯丁</t>
  </si>
  <si>
    <t>652101194002131825</t>
  </si>
  <si>
    <t>6212877034064446</t>
  </si>
  <si>
    <t>哈力汗·木克提</t>
  </si>
  <si>
    <t>652101193501021829</t>
  </si>
  <si>
    <t>6212877034080855</t>
  </si>
  <si>
    <t>木塔力甫·尼亚孜</t>
  </si>
  <si>
    <t>652101193905151814</t>
  </si>
  <si>
    <t>6212877312286455</t>
  </si>
  <si>
    <t>乃吉米丁·斯马依</t>
  </si>
  <si>
    <t>652101194008031817</t>
  </si>
  <si>
    <t>6212877034080293</t>
  </si>
  <si>
    <t>布拉克4组78号</t>
  </si>
  <si>
    <t>古力苏木汗·帕它尔</t>
  </si>
  <si>
    <t>652101194101011909</t>
  </si>
  <si>
    <t>6212877034048878</t>
  </si>
  <si>
    <t>布拉克村2组54号</t>
  </si>
  <si>
    <t>15160821791</t>
  </si>
  <si>
    <t>阿依木汗·阿山</t>
  </si>
  <si>
    <t>652101193808161826</t>
  </si>
  <si>
    <t>6212877304128046</t>
  </si>
  <si>
    <t>布拉克村2组38号</t>
  </si>
  <si>
    <t>13579544383</t>
  </si>
  <si>
    <t>郭兰珍</t>
  </si>
  <si>
    <t>652101194105051828</t>
  </si>
  <si>
    <t>6212877034047755</t>
  </si>
  <si>
    <t>布拉克村3组48号</t>
  </si>
  <si>
    <t>则日甫汗·司马义</t>
  </si>
  <si>
    <t>652101194108101827</t>
  </si>
  <si>
    <t>6212877312283437</t>
  </si>
  <si>
    <t>布拉克村2组19号</t>
  </si>
  <si>
    <t>15022870291</t>
  </si>
  <si>
    <t>左热汗·它依尔</t>
  </si>
  <si>
    <t>652101194203151822</t>
  </si>
  <si>
    <t>6212877319613008</t>
  </si>
  <si>
    <t>布拉克村1组37号</t>
  </si>
  <si>
    <t>15299878725</t>
  </si>
  <si>
    <t>杨玉富</t>
  </si>
  <si>
    <t>652101194209181811</t>
  </si>
  <si>
    <t>6212877034048316</t>
  </si>
  <si>
    <t>布拉克村3组28号</t>
  </si>
  <si>
    <t>18099289852</t>
  </si>
  <si>
    <t>高秀芳</t>
  </si>
  <si>
    <t>652101194210221825</t>
  </si>
  <si>
    <t>6212877034047029</t>
  </si>
  <si>
    <t>布拉克村3组35号</t>
  </si>
  <si>
    <t>15809958964</t>
  </si>
  <si>
    <t>阿克甫·玉苏甫</t>
  </si>
  <si>
    <t>652101194302131819</t>
  </si>
  <si>
    <t>6212877034081721</t>
  </si>
  <si>
    <t>布拉克村4组57号</t>
  </si>
  <si>
    <t>18149956559</t>
  </si>
  <si>
    <t>再吐尼汗·米吉提</t>
  </si>
  <si>
    <t>652101194305101842</t>
  </si>
  <si>
    <t>6212877034063885</t>
  </si>
  <si>
    <t>布拉克村3组2号</t>
  </si>
  <si>
    <t>15160817058</t>
  </si>
  <si>
    <t>托哈提汗·阿不都古丽</t>
  </si>
  <si>
    <t>652101194306151841</t>
  </si>
  <si>
    <t>6212877034081911</t>
  </si>
  <si>
    <t>大桥5组58号</t>
  </si>
  <si>
    <t>13999477576</t>
  </si>
  <si>
    <t>吐尔逊·巧力克</t>
  </si>
  <si>
    <t>652101194307081814</t>
  </si>
  <si>
    <t>6212877034030827</t>
  </si>
  <si>
    <t>4组41号</t>
  </si>
  <si>
    <t>13279953206</t>
  </si>
  <si>
    <t>沙它尔·吾拉音</t>
  </si>
  <si>
    <t>652101194307031817</t>
  </si>
  <si>
    <t>6212877034048282</t>
  </si>
  <si>
    <t>2组11号</t>
  </si>
  <si>
    <t>13999040316</t>
  </si>
  <si>
    <t>吐尔逊汗·阿不都热依木</t>
  </si>
  <si>
    <t>652101194310011868</t>
  </si>
  <si>
    <t>6212877335215978</t>
  </si>
  <si>
    <t>布拉克村</t>
  </si>
  <si>
    <t>布拉克村5组9号</t>
  </si>
  <si>
    <t>19199468885</t>
  </si>
  <si>
    <t>艾比布汗·斯马义</t>
  </si>
  <si>
    <t>652101193503121823</t>
  </si>
  <si>
    <t>6212877033916414</t>
  </si>
  <si>
    <t>木纳尔社区</t>
  </si>
  <si>
    <t>木纳尔社区2组</t>
  </si>
  <si>
    <t>18999466465</t>
  </si>
  <si>
    <t>热西提·尼亚孜</t>
  </si>
  <si>
    <t>65210119361002181x</t>
  </si>
  <si>
    <t>6212877033947021</t>
  </si>
  <si>
    <t>13565591202</t>
  </si>
  <si>
    <t>艾山衣·艾百都拉</t>
  </si>
  <si>
    <t>65210119361210183x</t>
  </si>
  <si>
    <t>6212877033918642</t>
  </si>
  <si>
    <t>木纳尔社区1组</t>
  </si>
  <si>
    <t>13699929827</t>
  </si>
  <si>
    <t>65210119341220042x</t>
  </si>
  <si>
    <t>6212877061253474</t>
  </si>
  <si>
    <t>18299046342</t>
  </si>
  <si>
    <t>沙塔尔·艾米都拉</t>
  </si>
  <si>
    <t>65210119351218181x</t>
  </si>
  <si>
    <t>6212877033916109</t>
  </si>
  <si>
    <t>15700953910</t>
  </si>
  <si>
    <t>克然木·阿不力米提</t>
  </si>
  <si>
    <t>65210119370511041X</t>
  </si>
  <si>
    <t>6212872091531742</t>
  </si>
  <si>
    <t>木纳尔社区1组15号</t>
  </si>
  <si>
    <t>13119952118</t>
  </si>
  <si>
    <t>阿不力孜·依不拉音木</t>
  </si>
  <si>
    <t>652101193812151815</t>
  </si>
  <si>
    <t>6212872091531940</t>
  </si>
  <si>
    <t>木纳尔社区2组78号</t>
  </si>
  <si>
    <t>18309956034</t>
  </si>
  <si>
    <t>巴吾东·买尼克</t>
  </si>
  <si>
    <t>652101193903091811</t>
  </si>
  <si>
    <t>6212877034009540</t>
  </si>
  <si>
    <t>木纳尔社区1组36号</t>
  </si>
  <si>
    <t>18999471085</t>
  </si>
  <si>
    <t>652101193903021813</t>
  </si>
  <si>
    <t>6212877033945686</t>
  </si>
  <si>
    <t>木纳尔社区2组48号</t>
  </si>
  <si>
    <t>13109031294</t>
  </si>
  <si>
    <t>孜那吾东·司马义</t>
  </si>
  <si>
    <t>652101193906011813</t>
  </si>
  <si>
    <t>6212877033945041</t>
  </si>
  <si>
    <t>木纳尔社区2组66号</t>
  </si>
  <si>
    <t>18196070888</t>
  </si>
  <si>
    <t>热合木吐力·买买提</t>
  </si>
  <si>
    <t>652101193906031814</t>
  </si>
  <si>
    <t>6212877069976464</t>
  </si>
  <si>
    <t>木纳尔社区2组47号</t>
  </si>
  <si>
    <t>15022861974</t>
  </si>
  <si>
    <t>热孜汗·尕依提</t>
  </si>
  <si>
    <t>652101193908071828</t>
  </si>
  <si>
    <t>6212877034008500</t>
  </si>
  <si>
    <t>15109957438</t>
  </si>
  <si>
    <t>沙庆玲</t>
  </si>
  <si>
    <t>652101194003011825</t>
  </si>
  <si>
    <t>6212877033987944</t>
  </si>
  <si>
    <t>木纳尔社区3组33</t>
  </si>
  <si>
    <t>13309958206</t>
  </si>
  <si>
    <t>乔丽番克孜·艾孜孜</t>
  </si>
  <si>
    <t>652101194009301823</t>
  </si>
  <si>
    <t>6212877319623015</t>
  </si>
  <si>
    <t>13999464583</t>
  </si>
  <si>
    <t>吉乃斯提汗·巴斯提</t>
  </si>
  <si>
    <t>652101194012011843</t>
  </si>
  <si>
    <t>6212877034009441</t>
  </si>
  <si>
    <t>木纳尔社区2组28</t>
  </si>
  <si>
    <t>13899320223</t>
  </si>
  <si>
    <t>阿瓦汗·热西提</t>
  </si>
  <si>
    <t>652101194010251827</t>
  </si>
  <si>
    <t>6212877033988371</t>
  </si>
  <si>
    <t>木纳尔社区3组18</t>
  </si>
  <si>
    <t>17709959731</t>
  </si>
  <si>
    <t>阿依木汗·吾斯曼</t>
  </si>
  <si>
    <t>652101194104151827</t>
  </si>
  <si>
    <t>6212877033917032</t>
  </si>
  <si>
    <t>木纳尔社区2组50</t>
  </si>
  <si>
    <t>13399952923</t>
  </si>
  <si>
    <t>再娜甫汗·依明</t>
  </si>
  <si>
    <t>65210119410410182X</t>
  </si>
  <si>
    <t>6212877033946288</t>
  </si>
  <si>
    <t>木纳尔社区2组60</t>
  </si>
  <si>
    <t>17799256313</t>
  </si>
  <si>
    <t>热比汗·阿皮孜</t>
  </si>
  <si>
    <t>652101194010011823</t>
  </si>
  <si>
    <t>6212877033988959</t>
  </si>
  <si>
    <t>木纳尔社区4组78</t>
  </si>
  <si>
    <t>18099285564</t>
  </si>
  <si>
    <t>吐尔逊汗·亚克甫</t>
  </si>
  <si>
    <t>652101194105201849</t>
  </si>
  <si>
    <t>6228233695145389166</t>
  </si>
  <si>
    <t>18599254751</t>
  </si>
  <si>
    <t>艾合买提·乃买提</t>
  </si>
  <si>
    <t>652101194110081810</t>
  </si>
  <si>
    <t>6212877319612950</t>
  </si>
  <si>
    <t>木纳尔社区1组4号</t>
  </si>
  <si>
    <t>18609953238</t>
  </si>
  <si>
    <t>托呼提汗·沙塔尔</t>
  </si>
  <si>
    <t>652101194110301828</t>
  </si>
  <si>
    <t>6212877074769946</t>
  </si>
  <si>
    <t>16609952505</t>
  </si>
  <si>
    <t>肉孜·伊吾力</t>
  </si>
  <si>
    <t>652101194108151816</t>
  </si>
  <si>
    <t>6212877034009110</t>
  </si>
  <si>
    <t>木纳尔社区2组79号</t>
  </si>
  <si>
    <t>18309950167</t>
  </si>
  <si>
    <t>艾山·哈力克</t>
  </si>
  <si>
    <t>652101194202081818</t>
  </si>
  <si>
    <t>6212877033988058</t>
  </si>
  <si>
    <t>木纳尔社区4组20号</t>
  </si>
  <si>
    <t>13999042994</t>
  </si>
  <si>
    <t>热依汗·米尼甫</t>
  </si>
  <si>
    <t>652101194203231822</t>
  </si>
  <si>
    <t>6212877033918873</t>
  </si>
  <si>
    <t>木纳尔社区2组12号</t>
  </si>
  <si>
    <t>13369956337</t>
  </si>
  <si>
    <t>吐尔逊汗·吾依甫</t>
  </si>
  <si>
    <t>652101194204091841</t>
  </si>
  <si>
    <t>6212877033946015</t>
  </si>
  <si>
    <t>木纳尔社区3组15号</t>
  </si>
  <si>
    <t>13309956493</t>
  </si>
  <si>
    <t>阿伊木汗·塞伊都拉</t>
  </si>
  <si>
    <t>652101194204031822</t>
  </si>
  <si>
    <t>6212877034009714</t>
  </si>
  <si>
    <t>木纳尔社区2组26号</t>
  </si>
  <si>
    <t>13899486078</t>
  </si>
  <si>
    <t>帕他尔·伊不拉音</t>
  </si>
  <si>
    <t>652101194204161811</t>
  </si>
  <si>
    <t>6212877033917941</t>
  </si>
  <si>
    <t>木纳尔社区1组5号</t>
  </si>
  <si>
    <t>18149954726</t>
  </si>
  <si>
    <t>652101194205231826</t>
  </si>
  <si>
    <t>6212877061246767</t>
  </si>
  <si>
    <t>木纳尔社区2组75号</t>
  </si>
  <si>
    <t>17399956344</t>
  </si>
  <si>
    <t>买买提·哈力克</t>
  </si>
  <si>
    <t>652101194208121817</t>
  </si>
  <si>
    <t>6212877033916687</t>
  </si>
  <si>
    <t>木纳尔社区2组51号</t>
  </si>
  <si>
    <t>18152967355</t>
  </si>
  <si>
    <t>斯热依丁·加马力</t>
  </si>
  <si>
    <t>652101194209021818</t>
  </si>
  <si>
    <t>6212877312262910</t>
  </si>
  <si>
    <t>木纳尔社区1组48号</t>
  </si>
  <si>
    <t>13999699971</t>
  </si>
  <si>
    <t>艾比布汗·热衣木</t>
  </si>
  <si>
    <t>652101194211221827</t>
  </si>
  <si>
    <t>6212877033918998</t>
  </si>
  <si>
    <t>18999478999</t>
  </si>
  <si>
    <t>尼沙汗·胡吉阿不都</t>
  </si>
  <si>
    <t>652101194303111828</t>
  </si>
  <si>
    <t>6212877033946460</t>
  </si>
  <si>
    <t>木纳尔社区3组</t>
  </si>
  <si>
    <t>13095040163</t>
  </si>
  <si>
    <t>艾尔西丁·夏木西</t>
  </si>
  <si>
    <t>652101194306151833</t>
  </si>
  <si>
    <t>6212877034009525</t>
  </si>
  <si>
    <t>木纳尔社区4组</t>
  </si>
  <si>
    <t>13369952414</t>
  </si>
  <si>
    <t>加帕尔·阿不都斯木</t>
  </si>
  <si>
    <t>652101194306151817</t>
  </si>
  <si>
    <t>6212877335206373</t>
  </si>
  <si>
    <t>一组</t>
  </si>
  <si>
    <t>15022868673</t>
  </si>
  <si>
    <t>艾力米汗·克依木</t>
  </si>
  <si>
    <t>652101194307011824</t>
  </si>
  <si>
    <t>6212877335179018</t>
  </si>
  <si>
    <t>三组</t>
  </si>
  <si>
    <t>14709951511</t>
  </si>
  <si>
    <t>马秀花</t>
  </si>
  <si>
    <t>652101194310091829</t>
  </si>
  <si>
    <t>6212877033990013</t>
  </si>
  <si>
    <t>13031204003</t>
  </si>
  <si>
    <t>帕坦木汗·吉那依提</t>
  </si>
  <si>
    <t>652101194310291820</t>
  </si>
  <si>
    <t>6212877033988843</t>
  </si>
  <si>
    <t>13239950464</t>
  </si>
  <si>
    <t>乃丽汗·乃米吐力</t>
  </si>
  <si>
    <t>65210119431027182X</t>
  </si>
  <si>
    <t>6212877034011462</t>
  </si>
  <si>
    <t>吐尔逊·尼牙孜</t>
  </si>
  <si>
    <t>652101193011121819</t>
  </si>
  <si>
    <t>6212877033869290</t>
  </si>
  <si>
    <t>巴格日社区</t>
  </si>
  <si>
    <t>巴格日社区4组</t>
  </si>
  <si>
    <t>13369950319</t>
  </si>
  <si>
    <t>古夏迪汗·由奴斯</t>
  </si>
  <si>
    <t>652101193703151824</t>
  </si>
  <si>
    <t>6212877061227759</t>
  </si>
  <si>
    <t>巴格日社区1组</t>
  </si>
  <si>
    <t>18099954799</t>
  </si>
  <si>
    <t>阿瓦汗·玉苏甫</t>
  </si>
  <si>
    <t>652101193509271822</t>
  </si>
  <si>
    <t>6212877302942232</t>
  </si>
  <si>
    <t>13579541402</t>
  </si>
  <si>
    <t>田永奇</t>
  </si>
  <si>
    <t>652101193511171812</t>
  </si>
  <si>
    <t>6212877033829807</t>
  </si>
  <si>
    <t>巴格日社区2组</t>
  </si>
  <si>
    <t>18699566429</t>
  </si>
  <si>
    <t>尼牙孜汗·帕塔儿</t>
  </si>
  <si>
    <t>65210119330525182X</t>
  </si>
  <si>
    <t>6212877033899198</t>
  </si>
  <si>
    <t>巴格日社区6组</t>
  </si>
  <si>
    <t>15352673430</t>
  </si>
  <si>
    <t>牙生·布尔汗</t>
  </si>
  <si>
    <t>652101193904031810</t>
  </si>
  <si>
    <t>6212877319586626</t>
  </si>
  <si>
    <t>巴格日社区3组</t>
  </si>
  <si>
    <t>15109957432</t>
  </si>
  <si>
    <t>铁木儿·斯热依迪</t>
  </si>
  <si>
    <t>652101193903191812</t>
  </si>
  <si>
    <t>6212877033898406</t>
  </si>
  <si>
    <t>15160816613</t>
  </si>
  <si>
    <t>古亚汗·沙迪克</t>
  </si>
  <si>
    <t>652101193909061824</t>
  </si>
  <si>
    <t>6212877033798549</t>
  </si>
  <si>
    <t>13899310405</t>
  </si>
  <si>
    <t>吐尔逊·尕衣提</t>
  </si>
  <si>
    <t>652101194006291818</t>
  </si>
  <si>
    <t>6212877033829922</t>
  </si>
  <si>
    <t>13999465012</t>
  </si>
  <si>
    <t>西任汗·尕依提</t>
  </si>
  <si>
    <t>652101194009101864</t>
  </si>
  <si>
    <t>6212877033828833</t>
  </si>
  <si>
    <t>巴格日社区4组37</t>
  </si>
  <si>
    <t>13649952456</t>
  </si>
  <si>
    <t>谢里甫汗·尼亚孜</t>
  </si>
  <si>
    <t>652101194009021821</t>
  </si>
  <si>
    <t>6212877033869068</t>
  </si>
  <si>
    <t>巴格日社区3组27</t>
  </si>
  <si>
    <t>13394959741</t>
  </si>
  <si>
    <t>沙他尔·热西提</t>
  </si>
  <si>
    <t>652101194101150415</t>
  </si>
  <si>
    <t>6212877073406722</t>
  </si>
  <si>
    <t>幸福路大湾巷9号</t>
  </si>
  <si>
    <t>18999462226</t>
  </si>
  <si>
    <t>加帕尔·沙迪克</t>
  </si>
  <si>
    <t>652101194102171832</t>
  </si>
  <si>
    <t>6212877033798606</t>
  </si>
  <si>
    <t>巴格日社区4组51</t>
  </si>
  <si>
    <t>13319955946</t>
  </si>
  <si>
    <t>张玉兰</t>
  </si>
  <si>
    <t>652101193002191823</t>
  </si>
  <si>
    <t>6212872130650537</t>
  </si>
  <si>
    <t>巴格日社区2组85</t>
  </si>
  <si>
    <t>13199951561</t>
  </si>
  <si>
    <t>艾尼娃尔·木特力甫</t>
  </si>
  <si>
    <t>652101193812080017</t>
  </si>
  <si>
    <t>6212872130650529</t>
  </si>
  <si>
    <t>巴格日社区1组15号</t>
  </si>
  <si>
    <t>13309959057</t>
  </si>
  <si>
    <t>田生贵</t>
  </si>
  <si>
    <t>652101194105161816</t>
  </si>
  <si>
    <t>6212877033828668</t>
  </si>
  <si>
    <t>巴格日社区4组17</t>
  </si>
  <si>
    <t>17709959915</t>
  </si>
  <si>
    <t>田永明</t>
  </si>
  <si>
    <t>652101194108011813</t>
  </si>
  <si>
    <t>6212877033829633</t>
  </si>
  <si>
    <t>巴格日社区4组28</t>
  </si>
  <si>
    <t>13399957467</t>
  </si>
  <si>
    <t>阿西木·汗木都</t>
  </si>
  <si>
    <t>652101194108271818</t>
  </si>
  <si>
    <t>6212877335175636</t>
  </si>
  <si>
    <t>巴格日社区4组13</t>
  </si>
  <si>
    <t>13899328048</t>
  </si>
  <si>
    <t>652101193905251823</t>
  </si>
  <si>
    <t>6212877033868755</t>
  </si>
  <si>
    <t>巴格日社区2组30号</t>
  </si>
  <si>
    <t>13899318201</t>
  </si>
  <si>
    <t>加拉力·吾守</t>
  </si>
  <si>
    <t>652101194106151812</t>
  </si>
  <si>
    <t>6212877303911566</t>
  </si>
  <si>
    <t>巴格日社区2组62号</t>
  </si>
  <si>
    <t>17709959492</t>
  </si>
  <si>
    <t>阿不都古丽·尕衣提</t>
  </si>
  <si>
    <t>652101194111131816</t>
  </si>
  <si>
    <t>6212877033797301</t>
  </si>
  <si>
    <t>巴格日社区1组53号</t>
  </si>
  <si>
    <t>13364928088</t>
  </si>
  <si>
    <t>阿不都热木·尼牙孜</t>
  </si>
  <si>
    <t>652101194112201812</t>
  </si>
  <si>
    <t>6212877033869019</t>
  </si>
  <si>
    <t>巴格日社区3组1号</t>
  </si>
  <si>
    <t>15209957115</t>
  </si>
  <si>
    <t>托合提汗·吉纳依提</t>
  </si>
  <si>
    <t>652101194203051821</t>
  </si>
  <si>
    <t>6212877033869324</t>
  </si>
  <si>
    <t>巴格日社区2组20号</t>
  </si>
  <si>
    <t>13899324525</t>
  </si>
  <si>
    <t>热牙尼汗·艾外都力</t>
  </si>
  <si>
    <t>652101194203191824</t>
  </si>
  <si>
    <t>6212877033899099</t>
  </si>
  <si>
    <t>巴格日社区3组111号</t>
  </si>
  <si>
    <t>15160853317</t>
  </si>
  <si>
    <t>帕坦木汗·艾力尼牙孜</t>
  </si>
  <si>
    <t>652101194205081821</t>
  </si>
  <si>
    <t>6212877033869118</t>
  </si>
  <si>
    <t>18709076618</t>
  </si>
  <si>
    <t>哈丽其汗·热合木吐</t>
  </si>
  <si>
    <t>652101194205101888</t>
  </si>
  <si>
    <t>6212877033829450</t>
  </si>
  <si>
    <t>巴格日社区2组19号</t>
  </si>
  <si>
    <t>13031205133</t>
  </si>
  <si>
    <t>田克云</t>
  </si>
  <si>
    <t>652101194204211815</t>
  </si>
  <si>
    <t>6212877033829005</t>
  </si>
  <si>
    <t>巴格日社区2组5号</t>
  </si>
  <si>
    <t>18399200972</t>
  </si>
  <si>
    <t>阿布都沙拉木·克然木</t>
  </si>
  <si>
    <t>652101194201091811</t>
  </si>
  <si>
    <t>6212877033899180</t>
  </si>
  <si>
    <t>巴格日社区3组88号</t>
  </si>
  <si>
    <t>18999474410</t>
  </si>
  <si>
    <t>依明尼汗·依拉音</t>
  </si>
  <si>
    <t>65210119420915184X</t>
  </si>
  <si>
    <t>6212877033868482</t>
  </si>
  <si>
    <t>13999474986</t>
  </si>
  <si>
    <t>艾孜孜汗·铁木儿</t>
  </si>
  <si>
    <t>652101194212211823</t>
  </si>
  <si>
    <t>6212877033898620</t>
  </si>
  <si>
    <t>13999040302</t>
  </si>
  <si>
    <t>沙拉依丁·努日丁</t>
  </si>
  <si>
    <t>652101194303261818</t>
  </si>
  <si>
    <t>6212877033898844</t>
  </si>
  <si>
    <t>18999692201</t>
  </si>
  <si>
    <t>热依米汗·阿不都热依木</t>
  </si>
  <si>
    <t>65210119430307182X</t>
  </si>
  <si>
    <t>6212877033898349</t>
  </si>
  <si>
    <t>14709950977</t>
  </si>
  <si>
    <t>买买提·阿不力孜</t>
  </si>
  <si>
    <t>652101194308041830</t>
  </si>
  <si>
    <t>6212877033828882</t>
  </si>
  <si>
    <t>13369957713</t>
  </si>
  <si>
    <t>沙代提·艾乃吐力</t>
  </si>
  <si>
    <t>652101194308010022</t>
  </si>
  <si>
    <t>6228233695093774369</t>
  </si>
  <si>
    <t>18099287522</t>
  </si>
  <si>
    <t>吉乃斯提汗·玉苏依</t>
  </si>
  <si>
    <t>652101194308061823</t>
  </si>
  <si>
    <t>6212877033867690</t>
  </si>
  <si>
    <t>巴格日社区5组</t>
  </si>
  <si>
    <t>13364923783</t>
  </si>
  <si>
    <t>贺文谋</t>
  </si>
  <si>
    <t>65210119330310181x</t>
  </si>
  <si>
    <t>6212877034210643</t>
  </si>
  <si>
    <t>铁提尔村</t>
  </si>
  <si>
    <t>铁提尔村3组</t>
  </si>
  <si>
    <t>13899301073</t>
  </si>
  <si>
    <t>崔文英</t>
  </si>
  <si>
    <t>652101193603141848</t>
  </si>
  <si>
    <t>6212877034205718</t>
  </si>
  <si>
    <t>铁提尔村2组</t>
  </si>
  <si>
    <t>13031200116</t>
  </si>
  <si>
    <t>雷振云</t>
  </si>
  <si>
    <t>652101193211051827</t>
  </si>
  <si>
    <t>6212877061254241</t>
  </si>
  <si>
    <t>18009956232</t>
  </si>
  <si>
    <t>花忠勤</t>
  </si>
  <si>
    <t>652101193605141817</t>
  </si>
  <si>
    <t>6212877034205593</t>
  </si>
  <si>
    <t>13579553619</t>
  </si>
  <si>
    <t>刘贯侠</t>
  </si>
  <si>
    <t>652101193704101829</t>
  </si>
  <si>
    <t>6212877034211187</t>
  </si>
  <si>
    <t>铁提尔村4组</t>
  </si>
  <si>
    <t>15299886536</t>
  </si>
  <si>
    <t>王国富</t>
  </si>
  <si>
    <t>652101193707131812</t>
  </si>
  <si>
    <t>8389020001020100096129</t>
  </si>
  <si>
    <t>13369951160</t>
  </si>
  <si>
    <t>衡夫英</t>
  </si>
  <si>
    <t>652101193606071849</t>
  </si>
  <si>
    <t>6212877304140504</t>
  </si>
  <si>
    <t>13139950555</t>
  </si>
  <si>
    <t>李凤珍</t>
  </si>
  <si>
    <t>652101193708141828</t>
  </si>
  <si>
    <t>6212877034205627</t>
  </si>
  <si>
    <t>17309957598</t>
  </si>
  <si>
    <t>李夫修</t>
  </si>
  <si>
    <t>652101193905211821</t>
  </si>
  <si>
    <t>6212877034211021</t>
  </si>
  <si>
    <t>15299884502</t>
  </si>
  <si>
    <t>耿德侠</t>
  </si>
  <si>
    <t>652101194002211825</t>
  </si>
  <si>
    <t>6212877034210759</t>
  </si>
  <si>
    <t>13699920340</t>
  </si>
  <si>
    <t>钱锦友</t>
  </si>
  <si>
    <t>652101194011201848</t>
  </si>
  <si>
    <t>6212877034204547</t>
  </si>
  <si>
    <t>铁提尔村1组40</t>
  </si>
  <si>
    <t>15389956077</t>
  </si>
  <si>
    <t>邹永侠</t>
  </si>
  <si>
    <t>652101194107141827</t>
  </si>
  <si>
    <t>6212877034204273</t>
  </si>
  <si>
    <t>铁提尔村2组40</t>
  </si>
  <si>
    <t>18399091880</t>
  </si>
  <si>
    <t>丁成兰</t>
  </si>
  <si>
    <t>652101194202081826</t>
  </si>
  <si>
    <t>6212877034204588</t>
  </si>
  <si>
    <t>铁提尔村1组46</t>
  </si>
  <si>
    <t>15160833281</t>
  </si>
  <si>
    <t>姬克凤</t>
  </si>
  <si>
    <t>652101194212211866</t>
  </si>
  <si>
    <t>6212877034211567</t>
  </si>
  <si>
    <t>铁提尔村3组26</t>
  </si>
  <si>
    <t>13031202622</t>
  </si>
  <si>
    <t>王洪保</t>
  </si>
  <si>
    <t>652101194302081815</t>
  </si>
  <si>
    <t>6212877034204604</t>
  </si>
  <si>
    <t>铁提尔村2组59</t>
  </si>
  <si>
    <t>13579557269</t>
  </si>
  <si>
    <t>唐文迎</t>
  </si>
  <si>
    <t>65210119430215181X</t>
  </si>
  <si>
    <t>6212877034211310</t>
  </si>
  <si>
    <t>铁提尔村4组4</t>
  </si>
  <si>
    <t>15160840875</t>
  </si>
  <si>
    <t>杜秀芝</t>
  </si>
  <si>
    <t>652101194303051829</t>
  </si>
  <si>
    <t>6212877034204620</t>
  </si>
  <si>
    <t>杜巧云</t>
  </si>
  <si>
    <t>652101194311201823</t>
  </si>
  <si>
    <t>6212877034204372</t>
  </si>
  <si>
    <t>15299319573</t>
  </si>
  <si>
    <t>于典堂</t>
  </si>
  <si>
    <t>652101194312081819</t>
  </si>
  <si>
    <t>621287703411195</t>
  </si>
  <si>
    <t>13699929962</t>
  </si>
  <si>
    <t>赛地汗·哈木都</t>
  </si>
  <si>
    <t>652101193804021826</t>
  </si>
  <si>
    <t>6212877034163016</t>
  </si>
  <si>
    <t>英萨村</t>
  </si>
  <si>
    <t>英萨村1组</t>
  </si>
  <si>
    <t>13999460315</t>
  </si>
  <si>
    <t>尤努斯·玉苏甫</t>
  </si>
  <si>
    <t>652101193604201814</t>
  </si>
  <si>
    <t>6212877034143059</t>
  </si>
  <si>
    <t>13364922914</t>
  </si>
  <si>
    <t>艾吾扎汗·托呼提</t>
  </si>
  <si>
    <t>652101192911071824</t>
  </si>
  <si>
    <t>6212877034160632</t>
  </si>
  <si>
    <t>18999692464</t>
  </si>
  <si>
    <t>克依木·热衣木尼牙孜</t>
  </si>
  <si>
    <t>652101193810291814</t>
  </si>
  <si>
    <t>6212877034143182</t>
  </si>
  <si>
    <t>18699544909</t>
  </si>
  <si>
    <t>买买提·肉孜买提</t>
  </si>
  <si>
    <t>652101193812101818</t>
  </si>
  <si>
    <t>6212877034163065</t>
  </si>
  <si>
    <t>英萨村2组</t>
  </si>
  <si>
    <t>15509954622</t>
  </si>
  <si>
    <t>吉力力·热合木尼亚孜</t>
  </si>
  <si>
    <t>652101194109171835</t>
  </si>
  <si>
    <t>6212877034143315</t>
  </si>
  <si>
    <t>英萨村1组34</t>
  </si>
  <si>
    <t>18094865843</t>
  </si>
  <si>
    <t>科日木汗·莫依丹</t>
  </si>
  <si>
    <t>652101194201151829</t>
  </si>
  <si>
    <t>6212877034161853</t>
  </si>
  <si>
    <t>英萨村3组15</t>
  </si>
  <si>
    <t>18099387264</t>
  </si>
  <si>
    <t>320382192809280022</t>
  </si>
  <si>
    <t>6212877319598290</t>
  </si>
  <si>
    <t>英萨村4组61</t>
  </si>
  <si>
    <t>13565588466</t>
  </si>
  <si>
    <t>吐尔迪·尕吉提</t>
  </si>
  <si>
    <t>652101194209201819</t>
  </si>
  <si>
    <t>6212877034143158</t>
  </si>
  <si>
    <t>英萨村1组3</t>
  </si>
  <si>
    <t>15299308101</t>
  </si>
  <si>
    <t>赵玉荣</t>
  </si>
  <si>
    <t>652101194301101829</t>
  </si>
  <si>
    <t>6212877061257376</t>
  </si>
  <si>
    <t>英萨村2组40</t>
  </si>
  <si>
    <t>18348394409</t>
  </si>
  <si>
    <t>热牙尼汗·徐库尔</t>
  </si>
  <si>
    <t>652101194303041823</t>
  </si>
  <si>
    <t>6212877034162935</t>
  </si>
  <si>
    <t>英萨村4组41</t>
  </si>
  <si>
    <t>17609958066</t>
  </si>
  <si>
    <t>阿斯玛热汗·艾买提</t>
  </si>
  <si>
    <t>65210119430515184x</t>
  </si>
  <si>
    <t>6212877034163495</t>
  </si>
  <si>
    <t>英萨村4组8号</t>
  </si>
  <si>
    <t>18299047574</t>
  </si>
  <si>
    <t>热依汗·乃依木</t>
  </si>
  <si>
    <t>652101194305151823</t>
  </si>
  <si>
    <t>6212877034161697</t>
  </si>
  <si>
    <t>英萨村3组</t>
  </si>
  <si>
    <t>吾斯曼·买苏提</t>
  </si>
  <si>
    <t>652101193703151816</t>
  </si>
  <si>
    <t>6212877061254977</t>
  </si>
  <si>
    <t>霍依拉村</t>
  </si>
  <si>
    <t>15700945649</t>
  </si>
  <si>
    <t>阿依米汗·依布拉义木</t>
  </si>
  <si>
    <t>652101193604021821</t>
  </si>
  <si>
    <t>6212872054904233</t>
  </si>
  <si>
    <t>13239713947</t>
  </si>
  <si>
    <t>古丽斯米汗·努尔兴</t>
  </si>
  <si>
    <t>65210119391010182X</t>
  </si>
  <si>
    <t>6212877061254993</t>
  </si>
  <si>
    <t>阿米热汗·阿依提</t>
  </si>
  <si>
    <t>652101194008081822</t>
  </si>
  <si>
    <t>6212877034123911</t>
  </si>
  <si>
    <t>吾依拉村2组71</t>
  </si>
  <si>
    <t>13289958011</t>
  </si>
  <si>
    <t>乃吉米迪·依布拉义木</t>
  </si>
  <si>
    <t>652101194003051835</t>
  </si>
  <si>
    <t>6212877073417562</t>
  </si>
  <si>
    <t>吾依拉村2组67</t>
  </si>
  <si>
    <t>13565712211</t>
  </si>
  <si>
    <t>严桂兰</t>
  </si>
  <si>
    <t>652101194104201820</t>
  </si>
  <si>
    <t>6212877034100513</t>
  </si>
  <si>
    <t>霍依拉村1组63号</t>
  </si>
  <si>
    <t>13899310946</t>
  </si>
  <si>
    <t>海丽齐汗·派吐力</t>
  </si>
  <si>
    <t>652101194102101869</t>
  </si>
  <si>
    <t>6212877034100612</t>
  </si>
  <si>
    <r>
      <rPr>
        <sz val="10"/>
        <color theme="1"/>
        <rFont val="宋体"/>
        <charset val="134"/>
      </rPr>
      <t>霍依拉村1组</t>
    </r>
    <r>
      <rPr>
        <sz val="10"/>
        <color indexed="8"/>
        <rFont val="宋体"/>
        <charset val="134"/>
      </rPr>
      <t>1号</t>
    </r>
  </si>
  <si>
    <t>17767469002</t>
  </si>
  <si>
    <t>伊曼汗·热合木吐拉</t>
  </si>
  <si>
    <t>652101194112151827</t>
  </si>
  <si>
    <t>6212877034102386</t>
  </si>
  <si>
    <r>
      <rPr>
        <sz val="10"/>
        <color theme="1"/>
        <rFont val="宋体"/>
        <charset val="134"/>
      </rPr>
      <t>霍依拉村4组8号</t>
    </r>
  </si>
  <si>
    <t>19999511977</t>
  </si>
  <si>
    <t>艾比比汗·肉孜</t>
  </si>
  <si>
    <t>652101194204151824</t>
  </si>
  <si>
    <t>6212877034102345</t>
  </si>
  <si>
    <t>霍依拉村4组47号</t>
  </si>
  <si>
    <t>18892947808</t>
  </si>
  <si>
    <t>力提甫·热扎克</t>
  </si>
  <si>
    <t>652101194207101814</t>
  </si>
  <si>
    <t>6212877034101347</t>
  </si>
  <si>
    <r>
      <rPr>
        <sz val="10"/>
        <color theme="1"/>
        <rFont val="宋体"/>
        <charset val="134"/>
      </rPr>
      <t>霍依拉村4组25号</t>
    </r>
  </si>
  <si>
    <t>18699540141</t>
  </si>
  <si>
    <t>艾力·亚库甫</t>
  </si>
  <si>
    <t>652101194305151831</t>
  </si>
  <si>
    <t>6212877335196293</t>
  </si>
  <si>
    <t>霍依拉村1组53号</t>
  </si>
  <si>
    <t>15160821552</t>
  </si>
  <si>
    <t>孜维迪汗·库尔班</t>
  </si>
  <si>
    <t>652101194208101840</t>
  </si>
  <si>
    <t>6212877034101594</t>
  </si>
  <si>
    <r>
      <rPr>
        <sz val="10"/>
        <color theme="1"/>
        <rFont val="宋体"/>
        <charset val="134"/>
      </rPr>
      <t>霍依拉村3组24号</t>
    </r>
  </si>
  <si>
    <t>15299303524</t>
  </si>
  <si>
    <t>依米尼汗·玉苏甫</t>
  </si>
  <si>
    <t>652101194306051824</t>
  </si>
  <si>
    <t>6212877034124745</t>
  </si>
  <si>
    <t>2组63号</t>
  </si>
  <si>
    <t>15299312902</t>
  </si>
  <si>
    <t>阿依提·乃米吐力</t>
  </si>
  <si>
    <t>65210119431007181X</t>
  </si>
  <si>
    <t>6212877034101941</t>
  </si>
  <si>
    <t>霍依拉村3组1号</t>
  </si>
  <si>
    <t>18299296822</t>
  </si>
  <si>
    <t>程琳舫</t>
  </si>
  <si>
    <t>652101193904080014</t>
  </si>
  <si>
    <t>6212872100017022</t>
  </si>
  <si>
    <t>鸿景园社区</t>
  </si>
  <si>
    <t>13699901205</t>
  </si>
  <si>
    <t>杜育启</t>
  </si>
  <si>
    <t>652101193906050716</t>
  </si>
  <si>
    <t>6212872100024424</t>
  </si>
  <si>
    <t>15299310206</t>
  </si>
  <si>
    <t>马洪涛</t>
  </si>
  <si>
    <t>652101193910191319</t>
  </si>
  <si>
    <t>6212872100105082</t>
  </si>
  <si>
    <t>13309958055</t>
  </si>
  <si>
    <t>王洪彬</t>
  </si>
  <si>
    <t>610112193804012014</t>
  </si>
  <si>
    <t>6212872091746258</t>
  </si>
  <si>
    <t>薛庆生</t>
  </si>
  <si>
    <t>652101193805202215</t>
  </si>
  <si>
    <t>6212877033694599</t>
  </si>
  <si>
    <t>18399321917</t>
  </si>
  <si>
    <t>65210119400615002X</t>
  </si>
  <si>
    <t>6212872113995776</t>
  </si>
  <si>
    <t>能惠园二区5-2-302</t>
  </si>
  <si>
    <t>17309951217</t>
  </si>
  <si>
    <t>乔力帕尼汗·赛提</t>
  </si>
  <si>
    <t>652101194008221821</t>
  </si>
  <si>
    <t>6212877033917792</t>
  </si>
  <si>
    <t>沙河小区4-4-101</t>
  </si>
  <si>
    <t>13999479107</t>
  </si>
  <si>
    <t>马建国</t>
  </si>
  <si>
    <t>652101194007180415</t>
  </si>
  <si>
    <t>6212872122489985</t>
  </si>
  <si>
    <t>友谊园11-1-202</t>
  </si>
  <si>
    <t>13239957605</t>
  </si>
  <si>
    <t>于成津</t>
  </si>
  <si>
    <t>652101193503250414</t>
  </si>
  <si>
    <t>6212872083343288</t>
  </si>
  <si>
    <t>鸿景园40-1-102</t>
  </si>
  <si>
    <t>15309958275</t>
  </si>
  <si>
    <t>玛江汗·伊明</t>
  </si>
  <si>
    <t>652101194012210420</t>
  </si>
  <si>
    <t>6212872130698213</t>
  </si>
  <si>
    <t>友谊园一区16-1-201</t>
  </si>
  <si>
    <t>15299893849</t>
  </si>
  <si>
    <t>司马义·古力</t>
  </si>
  <si>
    <t>652101194107152251</t>
  </si>
  <si>
    <t>6212872130691432</t>
  </si>
  <si>
    <t>沙河小区6-3-101</t>
  </si>
  <si>
    <t>13899318824</t>
  </si>
  <si>
    <t>葛增兰</t>
  </si>
  <si>
    <t>65210119420210002X</t>
  </si>
  <si>
    <t>6228233699001421873</t>
  </si>
  <si>
    <t>友谊园三区19-2-302</t>
  </si>
  <si>
    <t>13309952065</t>
  </si>
  <si>
    <t>董爱华</t>
  </si>
  <si>
    <t>652101194301050742</t>
  </si>
  <si>
    <t>6212872147302759</t>
  </si>
  <si>
    <t>能惠园二区25-3-101</t>
  </si>
  <si>
    <t>13319952336</t>
  </si>
  <si>
    <t>董延玉</t>
  </si>
  <si>
    <t>652101194301130726</t>
  </si>
  <si>
    <t>6212872147323904</t>
  </si>
  <si>
    <t>友谊园1区13-2-202</t>
  </si>
  <si>
    <t>18999040515</t>
  </si>
  <si>
    <t>张传珠</t>
  </si>
  <si>
    <t>652123194209050019</t>
  </si>
  <si>
    <t>6212872147324969</t>
  </si>
  <si>
    <t>能惠园2区27-1-101</t>
  </si>
  <si>
    <t>15700945361</t>
  </si>
  <si>
    <t>潘喜梅</t>
  </si>
  <si>
    <t>652101194107070723</t>
  </si>
  <si>
    <t>62128774381006765</t>
  </si>
  <si>
    <t>友谊园三区11-1-101</t>
  </si>
  <si>
    <t>15099487800</t>
  </si>
  <si>
    <t>卡德尔·库尔班</t>
  </si>
  <si>
    <t>652101194212020015</t>
  </si>
  <si>
    <t>6212872147567120</t>
  </si>
  <si>
    <t>友谊园三区21-2-101</t>
  </si>
  <si>
    <t>13899322356</t>
  </si>
  <si>
    <t>吕新娥</t>
  </si>
  <si>
    <t>652101194307220722</t>
  </si>
  <si>
    <t>6228233695063536962</t>
  </si>
  <si>
    <t>友谊园三区8-1-202</t>
  </si>
  <si>
    <t>13899309394</t>
  </si>
  <si>
    <t>杨秀芳</t>
  </si>
  <si>
    <t>652101194310250420</t>
  </si>
  <si>
    <t>6228233695276596969</t>
  </si>
  <si>
    <t>能惠园二区30-1-301</t>
  </si>
  <si>
    <t>13899301810</t>
  </si>
  <si>
    <t>陈桂侠</t>
  </si>
  <si>
    <t>65210119431212222X</t>
  </si>
  <si>
    <t>6217213005000373189</t>
  </si>
  <si>
    <t>沙河小区6-1-202</t>
  </si>
  <si>
    <t>刘淑珍</t>
  </si>
  <si>
    <t>652101194312130721</t>
  </si>
  <si>
    <t>6228233699001148278</t>
  </si>
  <si>
    <t>鸿景园27-2-201</t>
  </si>
  <si>
    <t>13899320128</t>
  </si>
  <si>
    <t>魏昌衡</t>
  </si>
  <si>
    <t>652101194008270439</t>
  </si>
  <si>
    <t>6212872122446274</t>
  </si>
  <si>
    <t>火焰山社区</t>
  </si>
  <si>
    <t>东区25-1-202</t>
  </si>
  <si>
    <t>15026268991</t>
  </si>
  <si>
    <t>马志贵</t>
  </si>
  <si>
    <t>652101194205193516</t>
  </si>
  <si>
    <t>6212877033621105</t>
  </si>
  <si>
    <t>西区13-2-102</t>
  </si>
  <si>
    <t>19909959559</t>
  </si>
  <si>
    <t>马顺香</t>
  </si>
  <si>
    <t>652101194110110722</t>
  </si>
  <si>
    <t>6212872147327871</t>
  </si>
  <si>
    <t>金盾2-3-1101</t>
  </si>
  <si>
    <t>13699922770</t>
  </si>
  <si>
    <t>买买提·乃木吐</t>
  </si>
  <si>
    <t>652101194303102235</t>
  </si>
  <si>
    <t>6212877033675374</t>
  </si>
  <si>
    <t>东区10-2-202</t>
  </si>
  <si>
    <t>13699166082</t>
  </si>
  <si>
    <t>曹守凡</t>
  </si>
  <si>
    <t>652101194205151834</t>
  </si>
  <si>
    <t>6212877034162455</t>
  </si>
  <si>
    <t>西区11-2-102</t>
  </si>
  <si>
    <t>15099660879</t>
  </si>
  <si>
    <t>高培新</t>
  </si>
  <si>
    <t>652101194302012211</t>
  </si>
  <si>
    <t>6212877069591545</t>
  </si>
  <si>
    <t>东区42-2-102</t>
  </si>
  <si>
    <t>13899307561</t>
  </si>
  <si>
    <t>艾赛依都力·艾乃古力</t>
  </si>
  <si>
    <t>652101194305191817</t>
  </si>
  <si>
    <t>6212877033897630</t>
  </si>
  <si>
    <t>东区10-3-202</t>
  </si>
  <si>
    <t>13699928170</t>
  </si>
  <si>
    <t>克然木·艾买提</t>
  </si>
  <si>
    <t>东区13-1-102</t>
  </si>
  <si>
    <t>塞也地汗·阿布拉</t>
  </si>
  <si>
    <t>652101194308111827</t>
  </si>
  <si>
    <t>6212877033798747</t>
  </si>
  <si>
    <t>东区41-1-101</t>
  </si>
  <si>
    <t>13309956210</t>
  </si>
  <si>
    <t>吾甫尔·卡斯木</t>
  </si>
  <si>
    <t>65210119430901181x</t>
  </si>
  <si>
    <t>6212872147587060</t>
  </si>
  <si>
    <t>西区10-1-202</t>
  </si>
  <si>
    <t>15509955554</t>
  </si>
  <si>
    <t>马孝莲</t>
  </si>
  <si>
    <t>652101194209100428</t>
  </si>
  <si>
    <t>6214674600000898992</t>
  </si>
  <si>
    <t>西区28-3-201</t>
  </si>
  <si>
    <t>18909956626</t>
  </si>
  <si>
    <t>马兴德</t>
  </si>
  <si>
    <t>652101194011020713</t>
  </si>
  <si>
    <t>6212872122457156</t>
  </si>
  <si>
    <t>金盾小区2-2-702</t>
  </si>
  <si>
    <t>18899601550</t>
  </si>
  <si>
    <t>李克芳</t>
  </si>
  <si>
    <t>320325194306107836</t>
  </si>
  <si>
    <t>6212877033439854</t>
  </si>
  <si>
    <t>二、五队</t>
  </si>
  <si>
    <t>园艺场二队183号</t>
  </si>
  <si>
    <t>徐淑英</t>
  </si>
  <si>
    <t>652101192912133927</t>
  </si>
  <si>
    <t>6212877306757313</t>
  </si>
  <si>
    <t>园艺场二队清风二区149号</t>
  </si>
  <si>
    <t>刘正英</t>
  </si>
  <si>
    <t>652101193101053522</t>
  </si>
  <si>
    <t>6212877306757917</t>
  </si>
  <si>
    <t>园艺场二队100号</t>
  </si>
  <si>
    <t>李世桐</t>
  </si>
  <si>
    <t>652101193212113911</t>
  </si>
  <si>
    <t>6212877306753668</t>
  </si>
  <si>
    <t>园艺场五队26号</t>
  </si>
  <si>
    <t>时光泉</t>
  </si>
  <si>
    <t>652101193410073914</t>
  </si>
  <si>
    <t>6212877304145529</t>
  </si>
  <si>
    <t>园艺场二队清风二区217号</t>
  </si>
  <si>
    <t>孙红星</t>
  </si>
  <si>
    <t>652101193411133915</t>
  </si>
  <si>
    <t>6212877304146030</t>
  </si>
  <si>
    <t>园艺场二队清风二区191号</t>
  </si>
  <si>
    <t>曹美英和孙红星老两口，曹美英听力不好，和老公孙红菊用一部手机</t>
  </si>
  <si>
    <t>余德芳</t>
  </si>
  <si>
    <t>652101193601253926</t>
  </si>
  <si>
    <t>6212877306753320</t>
  </si>
  <si>
    <t>园艺场二队清风一区9号</t>
  </si>
  <si>
    <t>萨塔尔·加帕尔</t>
  </si>
  <si>
    <t>652101193609023914</t>
  </si>
  <si>
    <t>6212877306754153</t>
  </si>
  <si>
    <t>园艺场二队清风二区130号</t>
  </si>
  <si>
    <t>萨塔尔·加帕尔和萨拉汗·阿不地米英是一家人</t>
  </si>
  <si>
    <t>艾买提·阿不力米提</t>
  </si>
  <si>
    <t>652101193610103911</t>
  </si>
  <si>
    <t>6212877306753528</t>
  </si>
  <si>
    <t>园艺场五队57号</t>
  </si>
  <si>
    <t>谭德芳</t>
  </si>
  <si>
    <t>652101193701143943</t>
  </si>
  <si>
    <t>6212877306757230</t>
  </si>
  <si>
    <t>园艺场三队2栋一单元101室</t>
  </si>
  <si>
    <t>652101193708013949</t>
  </si>
  <si>
    <t>6212877306757214</t>
  </si>
  <si>
    <t>园艺场二队清风一区71号</t>
  </si>
  <si>
    <t>徐桂英和孙保华是一家人，老人家不会用手机，留女儿的联系方式</t>
  </si>
  <si>
    <t>曹美英</t>
  </si>
  <si>
    <t>652101193711143920</t>
  </si>
  <si>
    <t>6212877306755135</t>
  </si>
  <si>
    <t>张保学</t>
  </si>
  <si>
    <t>652101193802123917</t>
  </si>
  <si>
    <t>6212877304146253</t>
  </si>
  <si>
    <t>园艺场五队90号</t>
  </si>
  <si>
    <t>孙保华</t>
  </si>
  <si>
    <t>652101193808013911</t>
  </si>
  <si>
    <t>6212877327059251</t>
  </si>
  <si>
    <t>萨拉汗·阿不地米英</t>
  </si>
  <si>
    <t>652101193904153922</t>
  </si>
  <si>
    <t>6212877306768419</t>
  </si>
  <si>
    <t>李保银</t>
  </si>
  <si>
    <t>652101193905143910</t>
  </si>
  <si>
    <t>6212877304145800</t>
  </si>
  <si>
    <t>园艺场二队清风一区38号</t>
  </si>
  <si>
    <t>652101194003023922</t>
  </si>
  <si>
    <t>6212877306758154</t>
  </si>
  <si>
    <t>园艺场二队清风二区号</t>
  </si>
  <si>
    <t>艾斯木汗·托呼提</t>
  </si>
  <si>
    <t>652101194006033923</t>
  </si>
  <si>
    <t>6212877306753437</t>
  </si>
  <si>
    <t>园艺场五队24号</t>
  </si>
  <si>
    <t>谭宣芳</t>
  </si>
  <si>
    <t>652101194006043929</t>
  </si>
  <si>
    <t>6212877304145933</t>
  </si>
  <si>
    <t>园艺场二队39号</t>
  </si>
  <si>
    <t>艾尼甫汗·阿不力木</t>
  </si>
  <si>
    <t>652101194006153941</t>
  </si>
  <si>
    <t>6212877306753429</t>
  </si>
  <si>
    <t>园艺场五队63号</t>
  </si>
  <si>
    <t>孙春风</t>
  </si>
  <si>
    <t>652101194007143921</t>
  </si>
  <si>
    <t>6212877033423106</t>
  </si>
  <si>
    <t>园艺场二队清风一区75号</t>
  </si>
  <si>
    <t>阿帕尔·阿不拉</t>
  </si>
  <si>
    <t>652101194012143918</t>
  </si>
  <si>
    <t>6212877304145990</t>
  </si>
  <si>
    <t>园艺场二队88号</t>
  </si>
  <si>
    <t>石兆英</t>
  </si>
  <si>
    <t>652101194104143923</t>
  </si>
  <si>
    <t>6212877304145511</t>
  </si>
  <si>
    <t>段夫侠</t>
  </si>
  <si>
    <t>652101194109153928</t>
  </si>
  <si>
    <t>6212877304145651</t>
  </si>
  <si>
    <t>园艺场三队163号</t>
  </si>
  <si>
    <t>丁银女</t>
  </si>
  <si>
    <t>652101194111223921</t>
  </si>
  <si>
    <t>6212877304145859</t>
  </si>
  <si>
    <t>园艺场六队12号</t>
  </si>
  <si>
    <t>李子婵</t>
  </si>
  <si>
    <t>652101194204143920</t>
  </si>
  <si>
    <t>6212877319629236</t>
  </si>
  <si>
    <t>园艺场二队66号</t>
  </si>
  <si>
    <t>马修汉</t>
  </si>
  <si>
    <t>652101194206023914</t>
  </si>
  <si>
    <t>6212877304146147</t>
  </si>
  <si>
    <t>园艺场二队120号</t>
  </si>
  <si>
    <t>耿士花</t>
  </si>
  <si>
    <t>652101194210033920</t>
  </si>
  <si>
    <t>6212877304146154</t>
  </si>
  <si>
    <t>谢力甫·阿不力米提</t>
  </si>
  <si>
    <t>652101194302103914</t>
  </si>
  <si>
    <t>6212877319620425</t>
  </si>
  <si>
    <t>红柳河园艺场五队</t>
  </si>
  <si>
    <t>程士灵</t>
  </si>
  <si>
    <t>320324194302105415</t>
  </si>
  <si>
    <t>6212877304144266</t>
  </si>
  <si>
    <t>三队</t>
  </si>
  <si>
    <t>园艺场三队A区229号</t>
  </si>
  <si>
    <t>杨发英</t>
  </si>
  <si>
    <t>6212877078247196</t>
  </si>
  <si>
    <t>园艺场三队B区17号</t>
  </si>
  <si>
    <t>周为举</t>
  </si>
  <si>
    <t>320325193711127318</t>
  </si>
  <si>
    <t>6212877033439714</t>
  </si>
  <si>
    <t>园艺场三队B区1号</t>
  </si>
  <si>
    <t>马德训</t>
  </si>
  <si>
    <t>652101193004273910</t>
  </si>
  <si>
    <t>6212877304143813</t>
  </si>
  <si>
    <t>园艺场三队B区9号</t>
  </si>
  <si>
    <t>章桂汝</t>
  </si>
  <si>
    <t>652101193012253928</t>
  </si>
  <si>
    <t>6212877304144282</t>
  </si>
  <si>
    <t>园艺场三队C区148号</t>
  </si>
  <si>
    <t>卞容芝</t>
  </si>
  <si>
    <t>652101193204273931</t>
  </si>
  <si>
    <t>6212877304144100</t>
  </si>
  <si>
    <t>园艺场三队B区101号</t>
  </si>
  <si>
    <t>崔士夫</t>
  </si>
  <si>
    <t>652101193301243910</t>
  </si>
  <si>
    <t>园艺场三队B区6号</t>
  </si>
  <si>
    <t>胡加木都·艾外祖</t>
  </si>
  <si>
    <t>652101193403133915</t>
  </si>
  <si>
    <t>6212877306757172</t>
  </si>
  <si>
    <t>高昌区天泽家园6号楼2单元</t>
  </si>
  <si>
    <t>吴秀兰</t>
  </si>
  <si>
    <t>652101193505053924</t>
  </si>
  <si>
    <t>6212872147301405</t>
  </si>
  <si>
    <t>园艺场三队B区11号</t>
  </si>
  <si>
    <t>陈步兰</t>
  </si>
  <si>
    <t>652101193505133924</t>
  </si>
  <si>
    <t>6212877304143896</t>
  </si>
  <si>
    <t>652101193507153929</t>
  </si>
  <si>
    <t>6212877306755580</t>
  </si>
  <si>
    <t>园艺场三队B区108号</t>
  </si>
  <si>
    <t>周保华</t>
  </si>
  <si>
    <t>652101193606133915</t>
  </si>
  <si>
    <t>6212877304144530</t>
  </si>
  <si>
    <t>园艺场三队B区72号</t>
  </si>
  <si>
    <t>吕桂岗</t>
  </si>
  <si>
    <t>652101193611253911</t>
  </si>
  <si>
    <t>6212877306757149</t>
  </si>
  <si>
    <t>乌鲁木齐新市区柳州路绿景花园14号楼</t>
  </si>
  <si>
    <t>陈先喜</t>
  </si>
  <si>
    <t>652101193612103915</t>
  </si>
  <si>
    <t>6212877304144720</t>
  </si>
  <si>
    <t>园艺场三队B区87号</t>
  </si>
  <si>
    <t>卡玛汗·加帕尔</t>
  </si>
  <si>
    <t>652101193705203923</t>
  </si>
  <si>
    <t>6212877306756828</t>
  </si>
  <si>
    <t>园艺场三队C区165号</t>
  </si>
  <si>
    <t>徐彩娥</t>
  </si>
  <si>
    <t>65210119371112392X</t>
  </si>
  <si>
    <t>6212877306757156</t>
  </si>
  <si>
    <t>园艺场三队B区15号</t>
  </si>
  <si>
    <t>杨宏珍</t>
  </si>
  <si>
    <t>652101193712253929</t>
  </si>
  <si>
    <t>6212877304145826</t>
  </si>
  <si>
    <t>柳文芝</t>
  </si>
  <si>
    <t>652101193802073921</t>
  </si>
  <si>
    <t>6212877304144795</t>
  </si>
  <si>
    <t>园艺场三队C区158号</t>
  </si>
  <si>
    <t>陈步敏</t>
  </si>
  <si>
    <t>652101193804093918</t>
  </si>
  <si>
    <t>6212877304145040</t>
  </si>
  <si>
    <t>园艺场三队B区121号</t>
  </si>
  <si>
    <t>周梅英</t>
  </si>
  <si>
    <t>652101193806153929</t>
  </si>
  <si>
    <t>6212877304145362</t>
  </si>
  <si>
    <t>园艺场三队A区208号</t>
  </si>
  <si>
    <t>王忠英</t>
  </si>
  <si>
    <t>652101193807073920</t>
  </si>
  <si>
    <t>6212877304144639</t>
  </si>
  <si>
    <t>园艺场三队B区119号</t>
  </si>
  <si>
    <t>高念彩</t>
  </si>
  <si>
    <t>652101193809283921</t>
  </si>
  <si>
    <t>6212877304144136</t>
  </si>
  <si>
    <t>园艺场三队B区4号</t>
  </si>
  <si>
    <t>尹顺才</t>
  </si>
  <si>
    <t>652101193810173914</t>
  </si>
  <si>
    <t>6212877304144613</t>
  </si>
  <si>
    <t>园艺场三队B区109号</t>
  </si>
  <si>
    <t>王学金</t>
  </si>
  <si>
    <t>65210119390408391X</t>
  </si>
  <si>
    <t>6212877304144084</t>
  </si>
  <si>
    <t>园艺场三队B区55号</t>
  </si>
  <si>
    <t>张三勤</t>
  </si>
  <si>
    <t>652101193907210013</t>
  </si>
  <si>
    <t>6212877304144316</t>
  </si>
  <si>
    <t>园艺场三队红柳小区302号</t>
  </si>
  <si>
    <t>赵风珍</t>
  </si>
  <si>
    <t>652101194003193921</t>
  </si>
  <si>
    <t>6212872113995428</t>
  </si>
  <si>
    <t>园艺场三队A区192号</t>
  </si>
  <si>
    <t>652101194006103928</t>
  </si>
  <si>
    <t>6212877304144191</t>
  </si>
  <si>
    <t>园艺场三队49号</t>
  </si>
  <si>
    <t>沈水娥</t>
  </si>
  <si>
    <t>652101194006253926</t>
  </si>
  <si>
    <t>6212877304144571</t>
  </si>
  <si>
    <t>园艺场四队97号</t>
  </si>
  <si>
    <t>张景云</t>
  </si>
  <si>
    <t>652101194010133927</t>
  </si>
  <si>
    <t>6212877304144092</t>
  </si>
  <si>
    <t>园艺场三队C区143号</t>
  </si>
  <si>
    <t>赵秀芳</t>
  </si>
  <si>
    <t>652101194103213926</t>
  </si>
  <si>
    <t>6212877304144209</t>
  </si>
  <si>
    <t>园艺场三队红柳小区4号</t>
  </si>
  <si>
    <t>章祖芳</t>
  </si>
  <si>
    <t>652101194105203924</t>
  </si>
  <si>
    <t>6212877306754724</t>
  </si>
  <si>
    <t>园艺场三队44号</t>
  </si>
  <si>
    <t>卢媛昭</t>
  </si>
  <si>
    <t>652101194109023920</t>
  </si>
  <si>
    <t>6212872054918449</t>
  </si>
  <si>
    <t>园艺场二队201号</t>
  </si>
  <si>
    <t>许松美</t>
  </si>
  <si>
    <t>652101194110123929</t>
  </si>
  <si>
    <t>6212877304143839</t>
  </si>
  <si>
    <t>园艺场三队5号</t>
  </si>
  <si>
    <t>王义平</t>
  </si>
  <si>
    <t>652101194110283914</t>
  </si>
  <si>
    <t>6212877304144258</t>
  </si>
  <si>
    <t>园艺场三队269号</t>
  </si>
  <si>
    <t>魏翠娥</t>
  </si>
  <si>
    <t>652101194111053926</t>
  </si>
  <si>
    <t>6212877306753890</t>
  </si>
  <si>
    <t>夏扎德汗·库尔班</t>
  </si>
  <si>
    <t>652101194206053929</t>
  </si>
  <si>
    <t>6212872054867224</t>
  </si>
  <si>
    <t>园艺场三队240号</t>
  </si>
  <si>
    <t>王振宽</t>
  </si>
  <si>
    <t>652101194209243912</t>
  </si>
  <si>
    <t>6212872147301363</t>
  </si>
  <si>
    <t>园艺场三队50号</t>
  </si>
  <si>
    <t>刘桂荣</t>
  </si>
  <si>
    <t>652101194210103925</t>
  </si>
  <si>
    <t>6212877304144779</t>
  </si>
  <si>
    <t>园艺场三队264号</t>
  </si>
  <si>
    <t>胡秀兰</t>
  </si>
  <si>
    <t>652101194210153922</t>
  </si>
  <si>
    <t>6212877304144076</t>
  </si>
  <si>
    <t>木特力甫·阿不力米提</t>
  </si>
  <si>
    <t>652101194302013919</t>
  </si>
  <si>
    <t>6212877306754005</t>
  </si>
  <si>
    <t>园艺场三队A区253号</t>
  </si>
  <si>
    <t>聂荣芳</t>
  </si>
  <si>
    <t>652101194302023922</t>
  </si>
  <si>
    <t>6217858300003900454</t>
  </si>
  <si>
    <t>新疆吐鲁番市红柳河三队9号</t>
  </si>
  <si>
    <t>王修才</t>
  </si>
  <si>
    <t>652101194302153911</t>
  </si>
  <si>
    <t>6212872004776186</t>
  </si>
  <si>
    <t>园艺场红柳小区1号楼102室</t>
  </si>
  <si>
    <t>曹庆兰</t>
  </si>
  <si>
    <t>652101194304273925</t>
  </si>
  <si>
    <t>6212877304146055</t>
  </si>
  <si>
    <t>红柳河园艺场三队A区</t>
  </si>
  <si>
    <t>李本英</t>
  </si>
  <si>
    <t>652101194307251019</t>
  </si>
  <si>
    <t>6214674600000911092</t>
  </si>
  <si>
    <t>园艺场三队</t>
  </si>
  <si>
    <t>徐友玲</t>
  </si>
  <si>
    <t>65210119430813392X</t>
  </si>
  <si>
    <t>6217858300053243953</t>
  </si>
  <si>
    <t>652101194310133929</t>
  </si>
  <si>
    <t>6217858300055194154</t>
  </si>
  <si>
    <t>新疆吐鲁番市红柳河三队8号</t>
  </si>
  <si>
    <t>姜秀芳</t>
  </si>
  <si>
    <t>652101194311053920</t>
  </si>
  <si>
    <t>6212877304145065</t>
  </si>
  <si>
    <t>吐鲁番市红柳河园艺西路14号</t>
  </si>
  <si>
    <t>徐孝娥</t>
  </si>
  <si>
    <t>652101194311273923</t>
  </si>
  <si>
    <t>6212877304143888</t>
  </si>
  <si>
    <t>吐鲁番市红柳河三队50号</t>
  </si>
  <si>
    <t>萨拉汗·孜依提</t>
  </si>
  <si>
    <t>652101193203283927</t>
  </si>
  <si>
    <t>6212877304144142</t>
  </si>
  <si>
    <t>园艺场三队C区190号</t>
  </si>
  <si>
    <t>张德和</t>
  </si>
  <si>
    <t>320325193909060013</t>
  </si>
  <si>
    <t>6212877033440712</t>
  </si>
  <si>
    <t>四、六队</t>
  </si>
  <si>
    <t>园艺场六队413号</t>
  </si>
  <si>
    <t>何文秀</t>
  </si>
  <si>
    <t>513026193303082083</t>
  </si>
  <si>
    <t>6212877033439458</t>
  </si>
  <si>
    <t>红柳河四队36号</t>
  </si>
  <si>
    <t>赵玉坤</t>
  </si>
  <si>
    <t>652101192606133910</t>
  </si>
  <si>
    <t>6212877306757578</t>
  </si>
  <si>
    <t>赵玉坤和高培英一家人，两人用一部手机</t>
  </si>
  <si>
    <t>夏尔汗·马依提</t>
  </si>
  <si>
    <t>652101193206183921</t>
  </si>
  <si>
    <t>6212877306757446</t>
  </si>
  <si>
    <t>园艺场四队160号</t>
  </si>
  <si>
    <t>夏元学</t>
  </si>
  <si>
    <t>652101193308013915</t>
  </si>
  <si>
    <t>8389070201020100107480</t>
  </si>
  <si>
    <t>园艺场四队140号</t>
  </si>
  <si>
    <t>庄现坏</t>
  </si>
  <si>
    <t>652101193402143927</t>
  </si>
  <si>
    <t>6212877306755077</t>
  </si>
  <si>
    <t>园艺场四队169号</t>
  </si>
  <si>
    <t>阿不拉·艾拉洪</t>
  </si>
  <si>
    <t>652101193506053918</t>
  </si>
  <si>
    <t>6212877306756877</t>
  </si>
  <si>
    <t>园艺场四队89号</t>
  </si>
  <si>
    <t>耿德云</t>
  </si>
  <si>
    <t>652101193510013927</t>
  </si>
  <si>
    <t>6212877304145313</t>
  </si>
  <si>
    <t>园艺场三队C区186号</t>
  </si>
  <si>
    <t>李留平</t>
  </si>
  <si>
    <t>652101193512263911</t>
  </si>
  <si>
    <t>6121877306755168</t>
  </si>
  <si>
    <t>园艺场四队46号</t>
  </si>
  <si>
    <t>陈德英</t>
  </si>
  <si>
    <t>652101193703193928</t>
  </si>
  <si>
    <t>6212877306754344</t>
  </si>
  <si>
    <t>园艺场六队25号</t>
  </si>
  <si>
    <t>常爱珍</t>
  </si>
  <si>
    <t>652101193708013922</t>
  </si>
  <si>
    <t>6212877306757560</t>
  </si>
  <si>
    <t>园艺场四队116号</t>
  </si>
  <si>
    <t>徐巧珍</t>
  </si>
  <si>
    <t>65210119380219394X</t>
  </si>
  <si>
    <t>6212877304144241</t>
  </si>
  <si>
    <t>园艺场三队C区188号</t>
  </si>
  <si>
    <t>吐尔逊尼牙孜·艾力</t>
  </si>
  <si>
    <t>652101193804133916</t>
  </si>
  <si>
    <t>6212877306755192</t>
  </si>
  <si>
    <t>园艺场六队11号</t>
  </si>
  <si>
    <t>帕坦木汗·卡德尔</t>
  </si>
  <si>
    <t>652101193901033925</t>
  </si>
  <si>
    <t>6212877306753932</t>
  </si>
  <si>
    <t>园艺场四队181号</t>
  </si>
  <si>
    <t>沈芳</t>
  </si>
  <si>
    <t>652101193911173921</t>
  </si>
  <si>
    <t>6210088380184810</t>
  </si>
  <si>
    <t>红柳河六队19号</t>
  </si>
  <si>
    <t>杨廷芳</t>
  </si>
  <si>
    <t>652101193912263910</t>
  </si>
  <si>
    <t>6212877306755861</t>
  </si>
  <si>
    <t>园艺场四队196号</t>
  </si>
  <si>
    <t>甲拉汗·卡德尔</t>
  </si>
  <si>
    <t>652101194003013927</t>
  </si>
  <si>
    <t>6212877306754146</t>
  </si>
  <si>
    <t>园艺场四队164号</t>
  </si>
  <si>
    <t>卢振山</t>
  </si>
  <si>
    <t>652101194005133914</t>
  </si>
  <si>
    <t>6212877306754930</t>
  </si>
  <si>
    <t>园艺场四队23号</t>
  </si>
  <si>
    <t>杨风琴</t>
  </si>
  <si>
    <t>652101194112123922</t>
  </si>
  <si>
    <t>6212877306754096</t>
  </si>
  <si>
    <t>园艺场四队58号</t>
  </si>
  <si>
    <t>岳喜平</t>
  </si>
  <si>
    <t>652101194203093917</t>
  </si>
  <si>
    <t>6212877306753908</t>
  </si>
  <si>
    <t>园艺场六队74号</t>
  </si>
  <si>
    <t>陆振群</t>
  </si>
  <si>
    <t>652101194204103910</t>
  </si>
  <si>
    <t>6212877306755101</t>
  </si>
  <si>
    <t>园艺场四队34号</t>
  </si>
  <si>
    <t>刘发智</t>
  </si>
  <si>
    <t>65210119420515391X</t>
  </si>
  <si>
    <t>6212872012287242</t>
  </si>
  <si>
    <t>园艺场四队6号</t>
  </si>
  <si>
    <t>阿娃汗·尼亚孜</t>
  </si>
  <si>
    <t>652101194208053922</t>
  </si>
  <si>
    <t>6212877306754112</t>
  </si>
  <si>
    <t>园艺场\园艺场\四队</t>
  </si>
  <si>
    <t>吐逊汗·卡德尔</t>
  </si>
  <si>
    <t>652101194212153926</t>
  </si>
  <si>
    <t>6212877306757495</t>
  </si>
  <si>
    <t>园艺场四队园丁小区21号</t>
  </si>
  <si>
    <t>陈华英</t>
  </si>
  <si>
    <t>652101194302243925</t>
  </si>
  <si>
    <t>6212877306754070</t>
  </si>
  <si>
    <t>园艺场四队180号</t>
  </si>
  <si>
    <t>许文兰</t>
  </si>
  <si>
    <t>652101194311283929</t>
  </si>
  <si>
    <t>6212877306768401</t>
  </si>
  <si>
    <t>新疆 吐鲁番市高昌区红柳河四队42号</t>
  </si>
  <si>
    <t>吐尔逊汗·阿不都音</t>
  </si>
  <si>
    <t>652101194312143928</t>
  </si>
  <si>
    <t>6212877306754138</t>
  </si>
  <si>
    <t>吐鲁番市红柳河六队41号</t>
  </si>
  <si>
    <t>高昌区2024年1月80岁以上老人补贴变更表</t>
  </si>
  <si>
    <t>乡镇</t>
  </si>
  <si>
    <t>变更原因</t>
  </si>
  <si>
    <t>变更时间</t>
  </si>
  <si>
    <t>变更情况说明</t>
  </si>
  <si>
    <t>2024年1月份圆满90岁</t>
  </si>
  <si>
    <t>2024年1月份</t>
  </si>
  <si>
    <t>亚尔果勒村</t>
  </si>
  <si>
    <t>6月份</t>
  </si>
  <si>
    <t>年满90周岁</t>
  </si>
  <si>
    <t>2023年12月</t>
  </si>
  <si>
    <t>2023年12月曼90岁</t>
  </si>
  <si>
    <t>已满九十周岁</t>
  </si>
  <si>
    <t>6214674530002437566</t>
  </si>
  <si>
    <t>年龄达到90岁</t>
  </si>
  <si>
    <t>1月满90岁</t>
  </si>
  <si>
    <t>高昌区2024年1月80岁以上老人补贴新增表</t>
  </si>
  <si>
    <t>时间</t>
  </si>
  <si>
    <t>亚尔贝希村6组</t>
  </si>
  <si>
    <t>1月</t>
  </si>
  <si>
    <t>1月份新增</t>
  </si>
  <si>
    <t>葡萄沟街道拜西买里社区1组20号</t>
  </si>
  <si>
    <t>葡萄沟街道达甫散盖社区4组15号</t>
  </si>
  <si>
    <t>葡萄沟街道达甫散盖社区4组44号</t>
  </si>
  <si>
    <t>2024.1</t>
  </si>
  <si>
    <t>13699919922</t>
  </si>
  <si>
    <t>13899307790（儿子）</t>
  </si>
  <si>
    <t>15569529112、13899301144</t>
  </si>
  <si>
    <t>2024.01</t>
  </si>
  <si>
    <t>2024.1月</t>
  </si>
  <si>
    <t>恰特喀勒乡奥依曼坎儿孜村1组</t>
  </si>
  <si>
    <t>恰乡</t>
  </si>
  <si>
    <t>2024年1月</t>
  </si>
  <si>
    <t>高昌区2024年1月80岁以上老人补贴停发表</t>
  </si>
  <si>
    <t>停发原因</t>
  </si>
  <si>
    <t>停发时间</t>
  </si>
  <si>
    <t>艾尼皮汗·肉孜</t>
  </si>
  <si>
    <t>652101193909260022</t>
  </si>
  <si>
    <t>6212872130683173</t>
  </si>
  <si>
    <t>新城西门村2组1756号</t>
  </si>
  <si>
    <t>死亡</t>
  </si>
  <si>
    <t>魏振勤</t>
  </si>
  <si>
    <t>652101193810111318</t>
  </si>
  <si>
    <t>6212877034359333</t>
  </si>
  <si>
    <r>
      <rPr>
        <sz val="10"/>
        <color indexed="8"/>
        <rFont val="宋体"/>
        <charset val="134"/>
        <scheme val="minor"/>
      </rPr>
      <t>亚尔贝希村</t>
    </r>
    <r>
      <rPr>
        <sz val="10"/>
        <rFont val="宋体"/>
        <charset val="134"/>
        <scheme val="minor"/>
      </rPr>
      <t>4组</t>
    </r>
  </si>
  <si>
    <t>13199951289</t>
  </si>
  <si>
    <t>马慧芳</t>
  </si>
  <si>
    <t>652101193703041326</t>
  </si>
  <si>
    <t>6212877033735038</t>
  </si>
  <si>
    <t>8556151</t>
  </si>
  <si>
    <t>古丽汗.吾守尔</t>
  </si>
  <si>
    <t>652101194202151329</t>
  </si>
  <si>
    <t>6212877033505282</t>
  </si>
  <si>
    <t>红星社区3组61号</t>
  </si>
  <si>
    <t>努斯来提.阿不都力木</t>
  </si>
  <si>
    <t>652101194110141326</t>
  </si>
  <si>
    <t>621287703432800</t>
  </si>
  <si>
    <t>红星社区5组41号</t>
  </si>
  <si>
    <r>
      <rPr>
        <sz val="10"/>
        <color indexed="8"/>
        <rFont val="宋体"/>
        <charset val="134"/>
        <scheme val="minor"/>
      </rPr>
      <t>赛提尼亚孜</t>
    </r>
    <r>
      <rPr>
        <sz val="10"/>
        <rFont val="宋体"/>
        <charset val="134"/>
        <scheme val="minor"/>
      </rPr>
      <t>·热合曼</t>
    </r>
  </si>
  <si>
    <t>652101193705071318</t>
  </si>
  <si>
    <t>8389030001020101016582</t>
  </si>
  <si>
    <t>老城东门社区2组64号</t>
  </si>
  <si>
    <t>13031205804</t>
  </si>
  <si>
    <t>哈丽汗.阿布都拉</t>
  </si>
  <si>
    <t>652101194203151427</t>
  </si>
  <si>
    <t>6212877074316854</t>
  </si>
  <si>
    <t>老城东门社区52组57号</t>
  </si>
  <si>
    <r>
      <rPr>
        <sz val="10"/>
        <rFont val="宋体"/>
        <charset val="134"/>
        <scheme val="minor"/>
      </rPr>
      <t>斯拉依丁·尼扎木</t>
    </r>
  </si>
  <si>
    <t>652101193910171318</t>
  </si>
  <si>
    <t>6212877033706591</t>
  </si>
  <si>
    <r>
      <rPr>
        <sz val="10"/>
        <color rgb="FF000000"/>
        <rFont val="宋体"/>
        <charset val="134"/>
        <scheme val="minor"/>
      </rPr>
      <t>老城东门社区</t>
    </r>
    <r>
      <rPr>
        <sz val="10"/>
        <rFont val="宋体"/>
        <charset val="134"/>
        <scheme val="minor"/>
      </rPr>
      <t>3组78号</t>
    </r>
  </si>
  <si>
    <t>13999473403</t>
  </si>
  <si>
    <t>依巴代提汗·艾孜尼巴克</t>
  </si>
  <si>
    <t>652101193903152629</t>
  </si>
  <si>
    <t>6212877033842750</t>
  </si>
  <si>
    <t>18999469179</t>
  </si>
  <si>
    <t>吐尔逊·艾力</t>
  </si>
  <si>
    <t>652101193910202815</t>
  </si>
  <si>
    <t>6212877033497423</t>
  </si>
  <si>
    <t>英吐尔村1组</t>
  </si>
  <si>
    <t>12月份26日去世</t>
  </si>
  <si>
    <t>艾尼甫汗·吐尔逊</t>
  </si>
  <si>
    <t>652101194210012820</t>
  </si>
  <si>
    <t>6212877033687346</t>
  </si>
  <si>
    <t>三堡乡台藏村5组7号</t>
  </si>
  <si>
    <t>15086864798</t>
  </si>
  <si>
    <t>12月份12日去世</t>
  </si>
  <si>
    <t>阿不度热依木·努热丁</t>
  </si>
  <si>
    <t>652101194302152812</t>
  </si>
  <si>
    <t>6212877033841356</t>
  </si>
  <si>
    <t>阿瓦提村1组2号</t>
  </si>
  <si>
    <t>13239954115</t>
  </si>
  <si>
    <t>12月份2日去世</t>
  </si>
  <si>
    <t>马合木提·合维尔</t>
  </si>
  <si>
    <t>652101193408102819</t>
  </si>
  <si>
    <t>6212872083402191</t>
  </si>
  <si>
    <t>阿瓦提村4组</t>
  </si>
  <si>
    <t>12月份7日去世</t>
  </si>
  <si>
    <t>帕塔木汗·萨提</t>
  </si>
  <si>
    <t>65210119390720182X</t>
  </si>
  <si>
    <t>6212877033463292</t>
  </si>
  <si>
    <t>葡萄社区2组23号</t>
  </si>
  <si>
    <t>去世</t>
  </si>
  <si>
    <t>买买提·阿依提</t>
  </si>
  <si>
    <t>652101194212151832</t>
  </si>
  <si>
    <t>6212877033535214</t>
  </si>
  <si>
    <t>葡萄社区1组4号</t>
  </si>
  <si>
    <t>牙合甫·肉孜</t>
  </si>
  <si>
    <t>652101194004050412</t>
  </si>
  <si>
    <t>6214674600000180391</t>
  </si>
  <si>
    <t>葡园居小区2号楼1单元403室</t>
  </si>
  <si>
    <t>15909958540</t>
  </si>
  <si>
    <t>2023.12.18去世</t>
  </si>
  <si>
    <t>张芝静</t>
  </si>
  <si>
    <t>652101193110290423</t>
  </si>
  <si>
    <t>6212872083378839</t>
  </si>
  <si>
    <t>水景花园7号楼1单元801室</t>
  </si>
  <si>
    <t>18609951878</t>
  </si>
  <si>
    <t>2023.12.29去世</t>
  </si>
  <si>
    <t>孙桂英</t>
  </si>
  <si>
    <t>652101193903180427</t>
  </si>
  <si>
    <t>6228233695145462567</t>
  </si>
  <si>
    <t>13833866599</t>
  </si>
  <si>
    <t>2023.4.15户籍迁出河北省衡水市光城区</t>
  </si>
  <si>
    <t>吾甫尔·吉那以提</t>
  </si>
  <si>
    <t>652101194208080410</t>
  </si>
  <si>
    <t>6217213005001072202</t>
  </si>
  <si>
    <t>平安小区3号楼2单元201室</t>
  </si>
  <si>
    <t>18999479400</t>
  </si>
  <si>
    <t>2023.12.5去世</t>
  </si>
  <si>
    <r>
      <rPr>
        <sz val="9"/>
        <color theme="1"/>
        <rFont val="新宋体"/>
        <charset val="134"/>
      </rPr>
      <t>帕旦木</t>
    </r>
    <r>
      <rPr>
        <sz val="9"/>
        <color indexed="8"/>
        <rFont val="新宋体"/>
        <charset val="134"/>
      </rPr>
      <t>·</t>
    </r>
    <r>
      <rPr>
        <sz val="9"/>
        <color theme="1"/>
        <rFont val="新宋体"/>
        <charset val="134"/>
      </rPr>
      <t>库尔班</t>
    </r>
  </si>
  <si>
    <t>652101194204050062</t>
  </si>
  <si>
    <t>6217858300028371095</t>
  </si>
  <si>
    <t>吐鲁番市礼花村26号（居住：三湾巷10号）</t>
  </si>
  <si>
    <t>13699912807（本人），13394950751（女儿）</t>
  </si>
  <si>
    <t>该人员2023年11月27日死亡，已追回退国库</t>
  </si>
  <si>
    <t>陈志庭</t>
  </si>
  <si>
    <t>65210119410312101X</t>
  </si>
  <si>
    <t>6212872130621504</t>
  </si>
  <si>
    <t>广场</t>
  </si>
  <si>
    <t>合作小区1号楼1-202（白银小区2-3-201）</t>
  </si>
  <si>
    <t>13309950075 13999699335</t>
  </si>
  <si>
    <t>2023·12·31已去世</t>
  </si>
  <si>
    <t>李清明</t>
  </si>
  <si>
    <t>652101193511230413</t>
  </si>
  <si>
    <t>6212872083375777</t>
  </si>
  <si>
    <t>地区教育局1栋2-102（乌市居住）</t>
  </si>
  <si>
    <t>15009955599</t>
  </si>
  <si>
    <t>2023·12·21已去世</t>
  </si>
  <si>
    <t>孔繁英</t>
  </si>
  <si>
    <t>652101194203040022</t>
  </si>
  <si>
    <t>6228233695278266165</t>
  </si>
  <si>
    <t>高昌区祥云小区</t>
  </si>
  <si>
    <t>13999919816</t>
  </si>
  <si>
    <t>迁出户口</t>
  </si>
  <si>
    <t>吾拉音·司马义</t>
  </si>
  <si>
    <t>65210119430205311X</t>
  </si>
  <si>
    <t>6212877033569122</t>
  </si>
  <si>
    <t>沙扎迪汗·乃木吐力</t>
  </si>
  <si>
    <t>652101194103013123</t>
  </si>
  <si>
    <t>6212877033674435</t>
  </si>
  <si>
    <t>吐尔逊汗·热吉甫</t>
  </si>
  <si>
    <t>652101194301183123</t>
  </si>
  <si>
    <t>6212877319570349</t>
  </si>
  <si>
    <t>艾塔木·买买提</t>
  </si>
  <si>
    <t>652101193805103110</t>
  </si>
  <si>
    <t>6212872083396427</t>
  </si>
  <si>
    <t>13239952228</t>
  </si>
  <si>
    <t>玛依木尼汗·赛都力</t>
  </si>
  <si>
    <t>65210119410806312X</t>
  </si>
  <si>
    <t>6212877033446784</t>
  </si>
  <si>
    <t>胜利村3组</t>
  </si>
  <si>
    <t>再拉甫汗·巴吐尔</t>
  </si>
  <si>
    <t>652101193606204023</t>
  </si>
  <si>
    <t>621287018972904</t>
  </si>
  <si>
    <t>原种场1组</t>
  </si>
  <si>
    <t>本人死亡</t>
  </si>
  <si>
    <t>2023.12.25</t>
  </si>
  <si>
    <t>652101193603074024</t>
  </si>
  <si>
    <t>6212872083370497</t>
  </si>
  <si>
    <t>原种场2组</t>
  </si>
  <si>
    <t>2023.01.22</t>
  </si>
  <si>
    <t>韩朝彩</t>
  </si>
  <si>
    <t>652101193802093527</t>
  </si>
  <si>
    <t>6212877033584907</t>
  </si>
  <si>
    <t>帕坦木汗·艾依提</t>
  </si>
  <si>
    <t>652101193802203562</t>
  </si>
  <si>
    <t>6212877033989312</t>
  </si>
  <si>
    <t>薛加号</t>
  </si>
  <si>
    <t>652101193002012231</t>
  </si>
  <si>
    <t>6212877306766777</t>
  </si>
  <si>
    <t>大河沿镇中心东路文明3巷7栋</t>
  </si>
  <si>
    <t>12月24日死亡</t>
  </si>
  <si>
    <t>2024年1月1日</t>
  </si>
  <si>
    <t>李性悟</t>
  </si>
  <si>
    <t>652101193903171010</t>
  </si>
  <si>
    <t>6228230899005893472</t>
  </si>
  <si>
    <t>大河沿镇环城东路1号院平8栋1室</t>
  </si>
  <si>
    <t>13364767068</t>
  </si>
  <si>
    <t>2023年10月户口迁走</t>
  </si>
  <si>
    <t>秦永莲</t>
  </si>
  <si>
    <t>652101194103101027</t>
  </si>
  <si>
    <t>6228233665044331064</t>
  </si>
  <si>
    <t>大河沿镇育才北路东湖监狱101院</t>
  </si>
  <si>
    <t>18129400374</t>
  </si>
  <si>
    <t>2023年12月3日死亡</t>
  </si>
  <si>
    <t>冉景德</t>
  </si>
  <si>
    <t>652101194011180717</t>
  </si>
  <si>
    <t>6212872114057782</t>
  </si>
  <si>
    <t>乌市南湖北路48号友好花园一期9号楼6单元102号</t>
  </si>
  <si>
    <t>2021年5月户口迁出</t>
  </si>
  <si>
    <t>李艾莲</t>
  </si>
  <si>
    <t>652101194301060721</t>
  </si>
  <si>
    <t>新疆吐鲁番市新市区友谊苑一区13-2-301号</t>
  </si>
  <si>
    <t>2023年6月户口迁出</t>
  </si>
  <si>
    <t>任清荣</t>
  </si>
  <si>
    <t>652101193911150711</t>
  </si>
  <si>
    <t>6212872100081283</t>
  </si>
  <si>
    <t xml:space="preserve"> 七泉湖镇阳光小区1-2-102号</t>
  </si>
  <si>
    <t>2023年12月14日去世</t>
  </si>
  <si>
    <t>何光云</t>
  </si>
  <si>
    <t>652101193911270721</t>
  </si>
  <si>
    <t>6212872114002747</t>
  </si>
  <si>
    <t>新疆吐鲁番市七泉湖镇阳光小区15-2-203号</t>
  </si>
  <si>
    <t>2023年12月17日去世</t>
  </si>
  <si>
    <t>王哲银</t>
  </si>
  <si>
    <t>652101194201180718</t>
  </si>
  <si>
    <t>6212872138023521</t>
  </si>
  <si>
    <t>吐市高昌区广汇小区团结区12-1-502号</t>
  </si>
  <si>
    <t>13999697352</t>
  </si>
  <si>
    <t>2023.12.2日去世</t>
  </si>
  <si>
    <t>史天池</t>
  </si>
  <si>
    <t>652101192712090715</t>
  </si>
  <si>
    <t>6212872065541974</t>
  </si>
  <si>
    <t>新疆吐鲁番市七泉湖镇车站社区青年路13号楼103号</t>
  </si>
  <si>
    <t>13565580604</t>
  </si>
  <si>
    <t>2023.12.14日去世</t>
  </si>
  <si>
    <t>田志荣</t>
  </si>
  <si>
    <t>652101193910240723</t>
  </si>
  <si>
    <t>6212872065541982</t>
  </si>
  <si>
    <t>乌市头屯河区火车西站14街27-4-301号</t>
  </si>
  <si>
    <t>13999857910</t>
  </si>
  <si>
    <t>2023.12月19日户口迁出</t>
  </si>
  <si>
    <t>刘秀梅</t>
  </si>
  <si>
    <t>652101194208050721</t>
  </si>
  <si>
    <t>6212872125213267</t>
  </si>
  <si>
    <t>2023.12.19日户口迁出</t>
  </si>
  <si>
    <t>唐付明</t>
  </si>
  <si>
    <t>652101193911140716</t>
  </si>
  <si>
    <t>6212872100570137</t>
  </si>
  <si>
    <r>
      <rPr>
        <sz val="10"/>
        <rFont val="宋体"/>
        <charset val="134"/>
      </rPr>
      <t>乌市新市区洞庭湖路逸仙十区</t>
    </r>
    <r>
      <rPr>
        <sz val="10"/>
        <rFont val="Arial"/>
        <charset val="134"/>
      </rPr>
      <t>8-3-202</t>
    </r>
    <r>
      <rPr>
        <sz val="10"/>
        <rFont val="宋体"/>
        <charset val="134"/>
      </rPr>
      <t>号</t>
    </r>
  </si>
  <si>
    <t>杨林珍</t>
  </si>
  <si>
    <t>652101193407240726</t>
  </si>
  <si>
    <t>6212872091536022</t>
  </si>
  <si>
    <t>乌市洞庭南湖路商运司怡先小区8-3-202号</t>
  </si>
  <si>
    <t>牛坤</t>
  </si>
  <si>
    <t>652101193812130715</t>
  </si>
  <si>
    <t>6212872092098733</t>
  </si>
  <si>
    <t>吐市广汇社区西域丽都小区20号楼10单元102室</t>
  </si>
  <si>
    <t>15909951648</t>
  </si>
  <si>
    <t>2023.12.27日去世</t>
  </si>
  <si>
    <t>孙素莲</t>
  </si>
  <si>
    <t>652101194004230270</t>
  </si>
  <si>
    <t>6212872111159840</t>
  </si>
  <si>
    <t>新市区北京北路7324工厂家属院</t>
  </si>
  <si>
    <t>18699137324</t>
  </si>
  <si>
    <t>董世香</t>
  </si>
  <si>
    <t>652101193808130720</t>
  </si>
  <si>
    <t>6212872083407307</t>
  </si>
  <si>
    <t>吐鲁番市西域丽都14-4-202</t>
  </si>
  <si>
    <t>户口迁出</t>
  </si>
  <si>
    <r>
      <rPr>
        <sz val="10"/>
        <rFont val="宋体"/>
        <charset val="134"/>
      </rPr>
      <t>库尔班</t>
    </r>
    <r>
      <rPr>
        <sz val="10"/>
        <rFont val="Arial"/>
        <charset val="0"/>
      </rPr>
      <t>·</t>
    </r>
    <r>
      <rPr>
        <sz val="10"/>
        <rFont val="宋体"/>
        <charset val="134"/>
      </rPr>
      <t>孜尼巴克</t>
    </r>
  </si>
  <si>
    <t>652101194309102236</t>
  </si>
  <si>
    <t>6212877033869811</t>
  </si>
  <si>
    <t>吐鲁番克村4组28号</t>
  </si>
  <si>
    <t>13909950513</t>
  </si>
  <si>
    <t>1月份</t>
  </si>
  <si>
    <t>娄培君</t>
  </si>
  <si>
    <t>652101194005062239</t>
  </si>
  <si>
    <t>6212877033700347</t>
  </si>
  <si>
    <r>
      <rPr>
        <sz val="10"/>
        <rFont val="宋体"/>
        <charset val="134"/>
      </rPr>
      <t>奥依曼村</t>
    </r>
    <r>
      <rPr>
        <sz val="10"/>
        <rFont val="Arial"/>
        <charset val="0"/>
      </rPr>
      <t>4</t>
    </r>
    <r>
      <rPr>
        <sz val="10"/>
        <rFont val="宋体"/>
        <charset val="134"/>
      </rPr>
      <t>组</t>
    </r>
  </si>
  <si>
    <t>韩光侠</t>
  </si>
  <si>
    <t>65210119410619226X</t>
  </si>
  <si>
    <t>6212877033695596</t>
  </si>
  <si>
    <r>
      <rPr>
        <sz val="10"/>
        <rFont val="宋体"/>
        <charset val="134"/>
      </rPr>
      <t>奥依曼村</t>
    </r>
    <r>
      <rPr>
        <sz val="10"/>
        <rFont val="Arial"/>
        <charset val="0"/>
      </rPr>
      <t>3</t>
    </r>
    <r>
      <rPr>
        <sz val="10"/>
        <rFont val="宋体"/>
        <charset val="134"/>
      </rPr>
      <t>组</t>
    </r>
  </si>
  <si>
    <t>喀哈尔·喀斯木</t>
  </si>
  <si>
    <t>652101194210111810</t>
  </si>
  <si>
    <t>6212877034195224</t>
  </si>
  <si>
    <t>古渔村5组4号</t>
  </si>
  <si>
    <t>13999473889</t>
  </si>
  <si>
    <t>2023年12月1日死亡</t>
  </si>
  <si>
    <t>梁国友</t>
  </si>
  <si>
    <t>652101194010100754</t>
  </si>
  <si>
    <t>6212872122443602</t>
  </si>
  <si>
    <t>鸿景园小区27-2-201</t>
  </si>
  <si>
    <t>2023年12月12日死亡</t>
  </si>
  <si>
    <t>热依米汗·胡吉艾合买提</t>
  </si>
  <si>
    <t>65210119410509182X</t>
  </si>
  <si>
    <t>6212877033947187</t>
  </si>
  <si>
    <t>木纳尔社区2组56</t>
  </si>
  <si>
    <t>19909951811</t>
  </si>
  <si>
    <t>吾甫·提依甫</t>
  </si>
  <si>
    <t>652101193811201817</t>
  </si>
  <si>
    <t>6212877034030629</t>
  </si>
  <si>
    <t>13040518751</t>
  </si>
  <si>
    <t>2023年12月17日死亡</t>
  </si>
  <si>
    <t>买买提·艾力</t>
  </si>
  <si>
    <t>652101193902191810</t>
  </si>
  <si>
    <t>6212877034030694</t>
  </si>
  <si>
    <t>13289952411</t>
  </si>
  <si>
    <t>2023年12月22日死亡</t>
  </si>
  <si>
    <t>许晓红</t>
  </si>
  <si>
    <t>652101193703153926</t>
  </si>
  <si>
    <t>6212877306754062</t>
  </si>
  <si>
    <t>园艺场四队194号</t>
  </si>
  <si>
    <t>13289950040</t>
  </si>
  <si>
    <t>此人2023年12月22日因病死亡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</si>
</sst>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73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6"/>
      <color theme="1"/>
      <name val="方正小标宋简体"/>
      <charset val="134"/>
    </font>
    <font>
      <sz val="10"/>
      <color theme="1"/>
      <name val="方正小标宋简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方正小标宋简体"/>
      <charset val="134"/>
    </font>
    <font>
      <sz val="9"/>
      <color theme="1"/>
      <name val="宋体"/>
      <charset val="134"/>
    </font>
    <font>
      <sz val="9"/>
      <name val="新宋体"/>
      <charset val="134"/>
    </font>
    <font>
      <sz val="10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6"/>
      <color theme="1"/>
      <name val="方正小标宋简体"/>
      <charset val="134"/>
    </font>
    <font>
      <b/>
      <sz val="10"/>
      <color theme="1"/>
      <name val="宋体"/>
      <charset val="134"/>
    </font>
    <font>
      <sz val="9"/>
      <name val="Arial"/>
      <charset val="0"/>
    </font>
    <font>
      <sz val="10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9"/>
      <color rgb="FFFF0000"/>
      <name val="Arial"/>
      <charset val="0"/>
    </font>
    <font>
      <sz val="16"/>
      <color theme="1"/>
      <name val="宋体"/>
      <charset val="134"/>
    </font>
    <font>
      <b/>
      <sz val="22"/>
      <color theme="1"/>
      <name val="宋体"/>
      <charset val="134"/>
    </font>
    <font>
      <b/>
      <sz val="16"/>
      <color theme="1"/>
      <name val="宋体"/>
      <charset val="134"/>
    </font>
    <font>
      <sz val="16"/>
      <color theme="1"/>
      <name val="等线"/>
      <charset val="134"/>
    </font>
    <font>
      <sz val="16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等线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1"/>
      <name val="宋体"/>
      <charset val="134"/>
    </font>
    <font>
      <sz val="10"/>
      <name val="Arial"/>
      <charset val="134"/>
    </font>
    <font>
      <sz val="11"/>
      <color theme="1"/>
      <name val="Tahoma"/>
      <charset val="134"/>
    </font>
    <font>
      <sz val="11"/>
      <color indexed="42"/>
      <name val="宋体"/>
      <charset val="134"/>
    </font>
    <font>
      <sz val="10"/>
      <color rgb="FF000000"/>
      <name val="宋体"/>
      <charset val="134"/>
      <scheme val="minor"/>
    </font>
    <font>
      <sz val="9"/>
      <color theme="1"/>
      <name val="新宋体"/>
      <charset val="134"/>
    </font>
    <font>
      <sz val="9"/>
      <color indexed="8"/>
      <name val="新宋体"/>
      <charset val="134"/>
    </font>
    <font>
      <sz val="10"/>
      <name val="宋体"/>
      <charset val="0"/>
    </font>
    <font>
      <sz val="10"/>
      <name val="等线"/>
      <charset val="134"/>
    </font>
    <font>
      <sz val="10"/>
      <name val="宋体"/>
      <charset val="134"/>
      <scheme val="major"/>
    </font>
    <font>
      <sz val="10"/>
      <color indexed="8"/>
      <name val="宋体"/>
      <charset val="134"/>
    </font>
    <font>
      <sz val="10"/>
      <color theme="1"/>
      <name val="宋体"/>
      <charset val="0"/>
    </font>
    <font>
      <sz val="10"/>
      <color theme="1"/>
      <name val="Arial"/>
      <charset val="0"/>
    </font>
    <font>
      <sz val="9"/>
      <name val="宋体"/>
      <charset val="134"/>
      <scheme val="minor"/>
    </font>
    <font>
      <sz val="9"/>
      <color indexed="10"/>
      <name val="宋体"/>
      <charset val="134"/>
    </font>
    <font>
      <sz val="12"/>
      <name val="宋体"/>
      <charset val="134"/>
      <scheme val="minor"/>
    </font>
    <font>
      <sz val="12"/>
      <name val="Arial"/>
      <charset val="134"/>
    </font>
    <font>
      <sz val="10"/>
      <color theme="1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4" applyNumberFormat="0" applyFill="0" applyAlignment="0" applyProtection="0">
      <alignment vertical="center"/>
    </xf>
    <xf numFmtId="0" fontId="37" fillId="0" borderId="4" applyNumberFormat="0" applyFill="0" applyAlignment="0" applyProtection="0">
      <alignment vertical="center"/>
    </xf>
    <xf numFmtId="0" fontId="38" fillId="0" borderId="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4" borderId="6" applyNumberFormat="0" applyAlignment="0" applyProtection="0">
      <alignment vertical="center"/>
    </xf>
    <xf numFmtId="0" fontId="40" fillId="5" borderId="7" applyNumberFormat="0" applyAlignment="0" applyProtection="0">
      <alignment vertical="center"/>
    </xf>
    <xf numFmtId="0" fontId="41" fillId="5" borderId="6" applyNumberFormat="0" applyAlignment="0" applyProtection="0">
      <alignment vertical="center"/>
    </xf>
    <xf numFmtId="0" fontId="42" fillId="6" borderId="8" applyNumberFormat="0" applyAlignment="0" applyProtection="0">
      <alignment vertical="center"/>
    </xf>
    <xf numFmtId="0" fontId="43" fillId="0" borderId="9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9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9" fillId="31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9" fillId="0" borderId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Protection="0">
      <alignment vertical="center"/>
    </xf>
    <xf numFmtId="0" fontId="50" fillId="0" borderId="0"/>
    <xf numFmtId="0" fontId="51" fillId="0" borderId="0">
      <alignment vertical="center"/>
    </xf>
    <xf numFmtId="0" fontId="0" fillId="0" borderId="0">
      <alignment vertical="center"/>
    </xf>
    <xf numFmtId="0" fontId="52" fillId="0" borderId="0"/>
    <xf numFmtId="0" fontId="9" fillId="0" borderId="0">
      <alignment vertical="center"/>
    </xf>
    <xf numFmtId="0" fontId="50" fillId="0" borderId="0">
      <alignment vertical="center"/>
    </xf>
    <xf numFmtId="0" fontId="9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2" fillId="0" borderId="0">
      <protection hidden="1"/>
    </xf>
    <xf numFmtId="0" fontId="9" fillId="0" borderId="0" applyProtection="0">
      <alignment vertical="center"/>
    </xf>
    <xf numFmtId="0" fontId="9" fillId="0" borderId="0">
      <alignment vertical="center"/>
    </xf>
    <xf numFmtId="0" fontId="9" fillId="0" borderId="0" applyProtection="0">
      <alignment vertical="center"/>
    </xf>
    <xf numFmtId="0" fontId="0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9" fillId="0" borderId="0">
      <alignment vertical="center"/>
    </xf>
    <xf numFmtId="0" fontId="50" fillId="0" borderId="0">
      <alignment vertical="center"/>
    </xf>
    <xf numFmtId="0" fontId="9" fillId="0" borderId="0" applyProtection="0">
      <alignment vertical="center"/>
    </xf>
    <xf numFmtId="0" fontId="9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50" fillId="0" borderId="0"/>
    <xf numFmtId="0" fontId="51" fillId="0" borderId="0">
      <alignment vertical="center"/>
    </xf>
    <xf numFmtId="0" fontId="9" fillId="0" borderId="0" applyProtection="0">
      <alignment vertical="center"/>
    </xf>
    <xf numFmtId="0" fontId="9" fillId="0" borderId="0">
      <alignment vertical="center"/>
    </xf>
    <xf numFmtId="0" fontId="9" fillId="0" borderId="0" applyProtection="0">
      <alignment vertical="center"/>
    </xf>
    <xf numFmtId="0" fontId="9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52" fillId="0" borderId="0"/>
    <xf numFmtId="0" fontId="5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5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0"/>
    <xf numFmtId="0" fontId="56" fillId="34" borderId="0" applyNumberFormat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1" fillId="2" borderId="0" xfId="0" applyFont="1" applyFill="1" applyAlignment="1" applyProtection="1">
      <alignment vertical="center" wrapText="1"/>
    </xf>
    <xf numFmtId="0" fontId="2" fillId="2" borderId="0" xfId="0" applyFont="1" applyFill="1" applyAlignment="1" applyProtection="1">
      <alignment vertical="center" wrapText="1"/>
    </xf>
    <xf numFmtId="0" fontId="3" fillId="2" borderId="0" xfId="0" applyFont="1" applyFill="1">
      <alignment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>
      <alignment vertical="center"/>
    </xf>
    <xf numFmtId="0" fontId="0" fillId="0" borderId="0" xfId="0" applyAlignment="1">
      <alignment horizontal="left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left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49" fontId="9" fillId="0" borderId="1" xfId="66" applyNumberFormat="1" applyFont="1" applyFill="1" applyBorder="1" applyAlignment="1" applyProtection="1">
      <alignment horizontal="center" vertical="center" wrapText="1"/>
    </xf>
    <xf numFmtId="0" fontId="9" fillId="0" borderId="1" xfId="66" applyFont="1" applyFill="1" applyBorder="1" applyAlignment="1" applyProtection="1">
      <alignment horizontal="center" vertical="center" wrapText="1"/>
    </xf>
    <xf numFmtId="49" fontId="7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vertical="center" wrapText="1"/>
    </xf>
    <xf numFmtId="49" fontId="10" fillId="2" borderId="1" xfId="0" applyNumberFormat="1" applyFont="1" applyFill="1" applyBorder="1" applyAlignment="1" applyProtection="1">
      <alignment horizontal="left" vertical="center" shrinkToFit="1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2" fillId="2" borderId="1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3" fillId="0" borderId="1" xfId="66" applyFont="1" applyFill="1" applyBorder="1" applyAlignment="1" applyProtection="1">
      <alignment horizontal="center" vertical="center" wrapText="1"/>
    </xf>
    <xf numFmtId="49" fontId="11" fillId="2" borderId="1" xfId="0" applyNumberFormat="1" applyFont="1" applyFill="1" applyBorder="1" applyAlignment="1" applyProtection="1">
      <alignment horizontal="center" vertical="center" wrapText="1"/>
    </xf>
    <xf numFmtId="49" fontId="10" fillId="0" borderId="1" xfId="55" applyNumberFormat="1" applyFont="1" applyFill="1" applyBorder="1" applyAlignment="1">
      <alignment horizontal="center" vertical="center" wrapText="1"/>
    </xf>
    <xf numFmtId="49" fontId="9" fillId="0" borderId="1" xfId="55" applyNumberFormat="1" applyFont="1" applyFill="1" applyBorder="1" applyAlignment="1">
      <alignment horizontal="center" vertical="center" wrapText="1"/>
    </xf>
    <xf numFmtId="0" fontId="9" fillId="0" borderId="1" xfId="78" applyFont="1" applyFill="1" applyBorder="1" applyAlignment="1" applyProtection="1">
      <alignment horizontal="center" vertical="center" wrapText="1"/>
    </xf>
    <xf numFmtId="49" fontId="13" fillId="0" borderId="1" xfId="66" applyNumberFormat="1" applyFont="1" applyFill="1" applyBorder="1" applyAlignment="1" applyProtection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</xf>
    <xf numFmtId="0" fontId="0" fillId="0" borderId="0" xfId="0" applyAlignment="1">
      <alignment horizontal="left" vertical="center" wrapText="1"/>
    </xf>
    <xf numFmtId="0" fontId="14" fillId="0" borderId="1" xfId="0" applyFont="1" applyFill="1" applyBorder="1" applyAlignment="1" applyProtection="1">
      <alignment horizontal="left" vertical="center"/>
    </xf>
    <xf numFmtId="49" fontId="14" fillId="0" borderId="1" xfId="0" applyNumberFormat="1" applyFont="1" applyFill="1" applyBorder="1" applyAlignment="1" applyProtection="1">
      <alignment horizontal="left" vertical="center"/>
    </xf>
    <xf numFmtId="0" fontId="14" fillId="0" borderId="1" xfId="0" applyFont="1" applyFill="1" applyBorder="1" applyAlignment="1" applyProtection="1">
      <alignment horizontal="left" vertical="center" wrapText="1"/>
    </xf>
    <xf numFmtId="0" fontId="14" fillId="0" borderId="1" xfId="0" applyNumberFormat="1" applyFont="1" applyFill="1" applyBorder="1" applyAlignment="1" applyProtection="1">
      <alignment horizontal="left" vertical="center"/>
    </xf>
    <xf numFmtId="49" fontId="14" fillId="0" borderId="1" xfId="77" applyNumberFormat="1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4" fillId="0" borderId="1" xfId="77" applyNumberFormat="1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center" vertical="center"/>
    </xf>
    <xf numFmtId="49" fontId="9" fillId="0" borderId="1" xfId="66" applyNumberFormat="1" applyFont="1" applyFill="1" applyBorder="1" applyAlignment="1" applyProtection="1">
      <alignment horizontal="left" vertical="center" wrapText="1"/>
    </xf>
    <xf numFmtId="0" fontId="9" fillId="2" borderId="1" xfId="66" applyFont="1" applyFill="1" applyBorder="1" applyAlignment="1" applyProtection="1">
      <alignment horizontal="center" vertical="center" wrapText="1"/>
    </xf>
    <xf numFmtId="49" fontId="9" fillId="2" borderId="1" xfId="66" applyNumberFormat="1" applyFont="1" applyFill="1" applyBorder="1" applyAlignment="1" applyProtection="1">
      <alignment horizontal="center" vertical="center" wrapText="1"/>
    </xf>
    <xf numFmtId="0" fontId="9" fillId="0" borderId="1" xfId="66" applyFont="1" applyFill="1" applyBorder="1" applyAlignment="1" applyProtection="1">
      <alignment horizontal="left" vertical="center" wrapText="1"/>
    </xf>
    <xf numFmtId="0" fontId="16" fillId="2" borderId="0" xfId="0" applyFont="1" applyFill="1">
      <alignment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2" borderId="1" xfId="0" applyFont="1" applyFill="1" applyBorder="1" applyAlignment="1" applyProtection="1">
      <alignment horizontal="left" vertical="center" wrapText="1"/>
    </xf>
    <xf numFmtId="0" fontId="18" fillId="2" borderId="1" xfId="0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Alignment="1" applyProtection="1">
      <alignment horizontal="left" vertical="center" wrapText="1"/>
    </xf>
    <xf numFmtId="176" fontId="18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10" fillId="0" borderId="1" xfId="66" applyNumberFormat="1" applyFont="1" applyFill="1" applyBorder="1" applyAlignment="1" applyProtection="1">
      <alignment horizontal="center" vertical="center" wrapText="1"/>
    </xf>
    <xf numFmtId="0" fontId="10" fillId="0" borderId="1" xfId="66" applyFont="1" applyFill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left" vertical="center" wrapText="1"/>
    </xf>
    <xf numFmtId="49" fontId="17" fillId="2" borderId="1" xfId="0" applyNumberFormat="1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49" fontId="18" fillId="2" borderId="1" xfId="0" applyNumberFormat="1" applyFont="1" applyFill="1" applyBorder="1" applyAlignment="1" applyProtection="1">
      <alignment horizontal="center" vertical="center" wrapText="1"/>
    </xf>
    <xf numFmtId="0" fontId="18" fillId="2" borderId="2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66" applyNumberFormat="1" applyFont="1" applyFill="1" applyBorder="1" applyAlignment="1" applyProtection="1">
      <alignment horizontal="center" vertical="center" wrapText="1"/>
    </xf>
    <xf numFmtId="0" fontId="13" fillId="0" borderId="1" xfId="66" applyNumberFormat="1" applyFont="1" applyFill="1" applyBorder="1" applyAlignment="1" applyProtection="1">
      <alignment horizontal="center" vertical="center" wrapText="1"/>
    </xf>
    <xf numFmtId="49" fontId="20" fillId="0" borderId="1" xfId="66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>
      <alignment vertical="center"/>
    </xf>
    <xf numFmtId="0" fontId="21" fillId="0" borderId="0" xfId="0" applyFont="1">
      <alignment vertical="center"/>
    </xf>
    <xf numFmtId="0" fontId="22" fillId="2" borderId="0" xfId="0" applyFont="1" applyFill="1">
      <alignment vertical="center"/>
    </xf>
    <xf numFmtId="0" fontId="0" fillId="0" borderId="1" xfId="0" applyBorder="1">
      <alignment vertical="center"/>
    </xf>
    <xf numFmtId="0" fontId="4" fillId="2" borderId="1" xfId="0" applyFont="1" applyFill="1" applyBorder="1">
      <alignment vertical="center"/>
    </xf>
    <xf numFmtId="0" fontId="23" fillId="2" borderId="1" xfId="0" applyFont="1" applyFill="1" applyBorder="1" applyAlignment="1">
      <alignment horizontal="center" vertical="center"/>
    </xf>
    <xf numFmtId="49" fontId="24" fillId="0" borderId="1" xfId="66" applyNumberFormat="1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 applyProtection="1">
      <alignment horizontal="left" vertical="center" wrapText="1"/>
    </xf>
    <xf numFmtId="0" fontId="26" fillId="2" borderId="0" xfId="0" applyFont="1" applyFill="1" applyAlignment="1" applyProtection="1">
      <alignment horizontal="center" vertical="center"/>
    </xf>
    <xf numFmtId="49" fontId="1" fillId="2" borderId="0" xfId="0" applyNumberFormat="1" applyFont="1" applyFill="1" applyAlignment="1" applyProtection="1">
      <alignment horizontal="center" vertical="center"/>
    </xf>
    <xf numFmtId="0" fontId="27" fillId="2" borderId="1" xfId="0" applyFont="1" applyFill="1" applyBorder="1" applyAlignment="1" applyProtection="1">
      <alignment horizontal="center" vertical="center" wrapText="1"/>
    </xf>
    <xf numFmtId="49" fontId="27" fillId="2" borderId="1" xfId="0" applyNumberFormat="1" applyFont="1" applyFill="1" applyBorder="1" applyAlignment="1" applyProtection="1">
      <alignment horizontal="center" vertical="center" wrapText="1"/>
    </xf>
    <xf numFmtId="0" fontId="28" fillId="2" borderId="1" xfId="0" applyFont="1" applyFill="1" applyBorder="1" applyAlignment="1" applyProtection="1">
      <alignment horizontal="center" vertical="center" wrapText="1"/>
    </xf>
    <xf numFmtId="49" fontId="28" fillId="2" borderId="1" xfId="0" applyNumberFormat="1" applyFont="1" applyFill="1" applyBorder="1" applyAlignment="1" applyProtection="1">
      <alignment horizontal="center" vertical="center" wrapText="1"/>
    </xf>
    <xf numFmtId="0" fontId="26" fillId="2" borderId="1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6" fillId="2" borderId="1" xfId="0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 applyProtection="1" quotePrefix="1">
      <alignment horizontal="left" vertical="center" wrapText="1"/>
    </xf>
    <xf numFmtId="49" fontId="10" fillId="0" borderId="1" xfId="66" applyNumberFormat="1" applyFont="1" applyFill="1" applyBorder="1" applyAlignment="1" applyProtection="1" quotePrefix="1">
      <alignment horizontal="center" vertical="center" wrapText="1"/>
    </xf>
    <xf numFmtId="0" fontId="13" fillId="0" borderId="1" xfId="66" applyFont="1" applyFill="1" applyBorder="1" applyAlignment="1" applyProtection="1" quotePrefix="1">
      <alignment horizontal="center" vertical="center" wrapText="1"/>
    </xf>
    <xf numFmtId="0" fontId="9" fillId="0" borderId="1" xfId="66" applyFont="1" applyFill="1" applyBorder="1" applyAlignment="1" applyProtection="1" quotePrefix="1">
      <alignment horizontal="center" vertical="center" wrapText="1"/>
    </xf>
    <xf numFmtId="49" fontId="9" fillId="0" borderId="1" xfId="66" applyNumberFormat="1" applyFont="1" applyFill="1" applyBorder="1" applyAlignment="1" applyProtection="1" quotePrefix="1">
      <alignment horizontal="center" vertical="center" wrapText="1"/>
    </xf>
  </cellXfs>
  <cellStyles count="10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 2 2 2" xfId="49"/>
    <cellStyle name="常规 6" xfId="50"/>
    <cellStyle name="常规 10 19" xfId="51"/>
    <cellStyle name="常规 25" xfId="52"/>
    <cellStyle name="常规 5 2" xfId="53"/>
    <cellStyle name="常规 2 13 2 2 2" xfId="54"/>
    <cellStyle name="常规 5 3" xfId="55"/>
    <cellStyle name="常规 26" xfId="56"/>
    <cellStyle name="常规 52" xfId="57"/>
    <cellStyle name="常规 38 3" xfId="58"/>
    <cellStyle name="常规 53" xfId="59"/>
    <cellStyle name="常规 54" xfId="60"/>
    <cellStyle name="常规 10" xfId="61"/>
    <cellStyle name="常规 2 3" xfId="62"/>
    <cellStyle name="常规 38 2" xfId="63"/>
    <cellStyle name="常规 2 14" xfId="64"/>
    <cellStyle name="常规 7" xfId="65"/>
    <cellStyle name="常规 2" xfId="66"/>
    <cellStyle name="常规 4 2 2 2 2" xfId="67"/>
    <cellStyle name="常规 22" xfId="68"/>
    <cellStyle name="常规 5" xfId="69"/>
    <cellStyle name="常规 98 5" xfId="70"/>
    <cellStyle name="常规 59" xfId="71"/>
    <cellStyle name="常规 55" xfId="72"/>
    <cellStyle name="常规 50" xfId="73"/>
    <cellStyle name="常规 40 2" xfId="74"/>
    <cellStyle name="常规 3 2" xfId="75"/>
    <cellStyle name="常规 4" xfId="76"/>
    <cellStyle name="常规_80岁老人" xfId="77"/>
    <cellStyle name="常规_Sheet1" xfId="78"/>
    <cellStyle name="常规 106" xfId="79"/>
    <cellStyle name="常规 3" xfId="80"/>
    <cellStyle name="常规 148" xfId="81"/>
    <cellStyle name="常规 105" xfId="82"/>
    <cellStyle name="常规 106 2 2" xfId="83"/>
    <cellStyle name="常规 18" xfId="84"/>
    <cellStyle name="常规 2 2" xfId="85"/>
    <cellStyle name="常规 21" xfId="86"/>
    <cellStyle name="常规 9" xfId="87"/>
    <cellStyle name="常规 2 8" xfId="88"/>
    <cellStyle name="常规 10 2 2 2 2 2" xfId="89"/>
    <cellStyle name="常规 3 3" xfId="90"/>
    <cellStyle name="常规 2 27 3" xfId="91"/>
    <cellStyle name="常规 2 10" xfId="92"/>
    <cellStyle name="常规 2 10 3" xfId="93"/>
    <cellStyle name="常规 10 2" xfId="94"/>
    <cellStyle name="常规 99 5" xfId="95"/>
    <cellStyle name="常规 5 5" xfId="96"/>
    <cellStyle name="常规 10 2 2 2 2 2 4" xfId="97"/>
    <cellStyle name="常规 102 5" xfId="98"/>
    <cellStyle name="常规 5 4" xfId="99"/>
    <cellStyle name="常规 2 2 2" xfId="100"/>
    <cellStyle name="常规 9 5" xfId="101"/>
    <cellStyle name="常规 101 5" xfId="102"/>
    <cellStyle name="常规 8" xfId="103"/>
    <cellStyle name="常规 11" xfId="104"/>
    <cellStyle name="60% - 强调文字颜色 2 2 2 4 2 2" xfId="105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"/>
  <sheetViews>
    <sheetView tabSelected="1" workbookViewId="0">
      <selection activeCell="A1" sqref="A1:J1"/>
    </sheetView>
  </sheetViews>
  <sheetFormatPr defaultColWidth="9" defaultRowHeight="14.25"/>
  <cols>
    <col min="1" max="1" width="8.38333333333333" style="40" customWidth="1"/>
    <col min="2" max="2" width="20.3333333333333" style="40" customWidth="1"/>
    <col min="3" max="3" width="13.5" style="40" customWidth="1"/>
    <col min="4" max="4" width="10.7583333333333" style="40" customWidth="1"/>
    <col min="5" max="5" width="16.2583333333333" style="89" customWidth="1"/>
    <col min="6" max="6" width="8.83333333333333" style="40" customWidth="1"/>
    <col min="7" max="7" width="16.8333333333333" style="40" customWidth="1"/>
    <col min="8" max="8" width="8" style="40" customWidth="1"/>
    <col min="9" max="9" width="9.38333333333333" style="40" customWidth="1"/>
    <col min="10" max="10" width="13.0583333333333" style="40" customWidth="1"/>
    <col min="11" max="16384" width="9" style="40"/>
  </cols>
  <sheetData>
    <row r="1" s="40" customFormat="1" ht="27" spans="1:10">
      <c r="A1" s="90" t="s">
        <v>0</v>
      </c>
      <c r="B1" s="90"/>
      <c r="C1" s="90"/>
      <c r="D1" s="90"/>
      <c r="E1" s="91"/>
      <c r="F1" s="90"/>
      <c r="G1" s="90"/>
      <c r="H1" s="90"/>
      <c r="I1" s="90"/>
      <c r="J1" s="90"/>
    </row>
    <row r="2" s="40" customFormat="1" ht="25" customHeight="1" spans="1:10">
      <c r="A2" s="92" t="s">
        <v>1</v>
      </c>
      <c r="B2" s="92" t="s">
        <v>2</v>
      </c>
      <c r="C2" s="92" t="s">
        <v>3</v>
      </c>
      <c r="D2" s="92"/>
      <c r="E2" s="93"/>
      <c r="F2" s="92"/>
      <c r="G2" s="92"/>
      <c r="H2" s="92"/>
      <c r="I2" s="92" t="s">
        <v>4</v>
      </c>
      <c r="J2" s="92" t="s">
        <v>5</v>
      </c>
    </row>
    <row r="3" s="40" customFormat="1" ht="25" customHeight="1" spans="1:10">
      <c r="A3" s="92"/>
      <c r="B3" s="92"/>
      <c r="C3" s="92" t="s">
        <v>6</v>
      </c>
      <c r="D3" s="92" t="s">
        <v>7</v>
      </c>
      <c r="E3" s="93" t="s">
        <v>8</v>
      </c>
      <c r="F3" s="92" t="s">
        <v>7</v>
      </c>
      <c r="G3" s="92" t="s">
        <v>9</v>
      </c>
      <c r="H3" s="92" t="s">
        <v>7</v>
      </c>
      <c r="I3" s="92"/>
      <c r="J3" s="92"/>
    </row>
    <row r="4" s="88" customFormat="1" ht="25" customHeight="1" spans="1:10">
      <c r="A4" s="94">
        <v>1</v>
      </c>
      <c r="B4" s="94" t="s">
        <v>10</v>
      </c>
      <c r="C4" s="95">
        <v>502</v>
      </c>
      <c r="D4" s="95">
        <f>C4*50</f>
        <v>25100</v>
      </c>
      <c r="E4" s="95">
        <v>52</v>
      </c>
      <c r="F4" s="95">
        <f>E4*120</f>
        <v>6240</v>
      </c>
      <c r="G4" s="95">
        <v>0</v>
      </c>
      <c r="H4" s="95">
        <v>0</v>
      </c>
      <c r="I4" s="95">
        <f>C4+E4+G4</f>
        <v>554</v>
      </c>
      <c r="J4" s="95">
        <f>D4+F4+H4</f>
        <v>31340</v>
      </c>
    </row>
    <row r="5" s="88" customFormat="1" ht="25" customHeight="1" spans="1:10">
      <c r="A5" s="94">
        <v>2</v>
      </c>
      <c r="B5" s="94" t="s">
        <v>11</v>
      </c>
      <c r="C5" s="95">
        <v>295</v>
      </c>
      <c r="D5" s="95">
        <f t="shared" ref="D5:D19" si="0">C5*50</f>
        <v>14750</v>
      </c>
      <c r="E5" s="95">
        <v>22</v>
      </c>
      <c r="F5" s="95">
        <f t="shared" ref="F5:F20" si="1">E5*120</f>
        <v>2640</v>
      </c>
      <c r="G5" s="95">
        <v>0</v>
      </c>
      <c r="H5" s="95">
        <v>0</v>
      </c>
      <c r="I5" s="95">
        <f t="shared" ref="I5:I20" si="2">C5+E5+G5</f>
        <v>317</v>
      </c>
      <c r="J5" s="95">
        <v>17390</v>
      </c>
    </row>
    <row r="6" s="88" customFormat="1" ht="25" customHeight="1" spans="1:10">
      <c r="A6" s="94">
        <v>3</v>
      </c>
      <c r="B6" s="94" t="s">
        <v>12</v>
      </c>
      <c r="C6" s="96">
        <v>109</v>
      </c>
      <c r="D6" s="95">
        <f t="shared" si="0"/>
        <v>5450</v>
      </c>
      <c r="E6" s="96">
        <v>13</v>
      </c>
      <c r="F6" s="95">
        <f t="shared" si="1"/>
        <v>1560</v>
      </c>
      <c r="G6" s="96">
        <v>0</v>
      </c>
      <c r="H6" s="96">
        <v>0</v>
      </c>
      <c r="I6" s="95">
        <f t="shared" si="2"/>
        <v>122</v>
      </c>
      <c r="J6" s="96">
        <v>7010</v>
      </c>
    </row>
    <row r="7" s="88" customFormat="1" ht="25" customHeight="1" spans="1:10">
      <c r="A7" s="96">
        <v>4</v>
      </c>
      <c r="B7" s="96" t="s">
        <v>13</v>
      </c>
      <c r="C7" s="96">
        <v>178</v>
      </c>
      <c r="D7" s="95">
        <f t="shared" si="0"/>
        <v>8900</v>
      </c>
      <c r="E7" s="96">
        <v>10</v>
      </c>
      <c r="F7" s="95">
        <f t="shared" si="1"/>
        <v>1200</v>
      </c>
      <c r="G7" s="96">
        <v>0</v>
      </c>
      <c r="H7" s="96">
        <v>0</v>
      </c>
      <c r="I7" s="95">
        <f t="shared" si="2"/>
        <v>188</v>
      </c>
      <c r="J7" s="96">
        <v>10100</v>
      </c>
    </row>
    <row r="8" s="88" customFormat="1" ht="25" customHeight="1" spans="1:10">
      <c r="A8" s="94">
        <v>5</v>
      </c>
      <c r="B8" s="94" t="s">
        <v>14</v>
      </c>
      <c r="C8" s="96">
        <v>188</v>
      </c>
      <c r="D8" s="95">
        <f t="shared" si="0"/>
        <v>9400</v>
      </c>
      <c r="E8" s="96">
        <v>12</v>
      </c>
      <c r="F8" s="95">
        <f t="shared" si="1"/>
        <v>1440</v>
      </c>
      <c r="G8" s="96">
        <v>0</v>
      </c>
      <c r="H8" s="96">
        <v>0</v>
      </c>
      <c r="I8" s="95">
        <f t="shared" si="2"/>
        <v>200</v>
      </c>
      <c r="J8" s="95">
        <v>10840</v>
      </c>
    </row>
    <row r="9" s="88" customFormat="1" ht="25" customHeight="1" spans="1:10">
      <c r="A9" s="94">
        <v>6</v>
      </c>
      <c r="B9" s="96" t="s">
        <v>15</v>
      </c>
      <c r="C9" s="95">
        <v>183</v>
      </c>
      <c r="D9" s="95">
        <f t="shared" si="0"/>
        <v>9150</v>
      </c>
      <c r="E9" s="95">
        <v>9</v>
      </c>
      <c r="F9" s="95">
        <f t="shared" si="1"/>
        <v>1080</v>
      </c>
      <c r="G9" s="96">
        <v>0</v>
      </c>
      <c r="H9" s="96">
        <v>0</v>
      </c>
      <c r="I9" s="95">
        <f t="shared" si="2"/>
        <v>192</v>
      </c>
      <c r="J9" s="95">
        <v>10230</v>
      </c>
    </row>
    <row r="10" s="88" customFormat="1" ht="25" customHeight="1" spans="1:10">
      <c r="A10" s="94">
        <v>7</v>
      </c>
      <c r="B10" s="96" t="s">
        <v>16</v>
      </c>
      <c r="C10" s="96">
        <v>114</v>
      </c>
      <c r="D10" s="95">
        <f t="shared" si="0"/>
        <v>5700</v>
      </c>
      <c r="E10" s="96">
        <v>5</v>
      </c>
      <c r="F10" s="95">
        <f t="shared" si="1"/>
        <v>600</v>
      </c>
      <c r="G10" s="96">
        <v>0</v>
      </c>
      <c r="H10" s="96">
        <v>0</v>
      </c>
      <c r="I10" s="95">
        <f t="shared" si="2"/>
        <v>119</v>
      </c>
      <c r="J10" s="96">
        <v>6300</v>
      </c>
    </row>
    <row r="11" s="88" customFormat="1" ht="25" customHeight="1" spans="1:10">
      <c r="A11" s="94">
        <v>8</v>
      </c>
      <c r="B11" s="96" t="s">
        <v>17</v>
      </c>
      <c r="C11" s="96">
        <v>135</v>
      </c>
      <c r="D11" s="95">
        <f t="shared" si="0"/>
        <v>6750</v>
      </c>
      <c r="E11" s="95">
        <v>23</v>
      </c>
      <c r="F11" s="95">
        <f t="shared" si="1"/>
        <v>2760</v>
      </c>
      <c r="G11" s="95">
        <v>1</v>
      </c>
      <c r="H11" s="96">
        <v>200</v>
      </c>
      <c r="I11" s="95">
        <f t="shared" si="2"/>
        <v>159</v>
      </c>
      <c r="J11" s="96">
        <v>9710</v>
      </c>
    </row>
    <row r="12" s="88" customFormat="1" ht="25" customHeight="1" spans="1:10">
      <c r="A12" s="94">
        <v>9</v>
      </c>
      <c r="B12" s="96" t="s">
        <v>18</v>
      </c>
      <c r="C12" s="96">
        <v>34</v>
      </c>
      <c r="D12" s="95">
        <f t="shared" si="0"/>
        <v>1700</v>
      </c>
      <c r="E12" s="96">
        <v>5</v>
      </c>
      <c r="F12" s="95">
        <f t="shared" si="1"/>
        <v>600</v>
      </c>
      <c r="G12" s="95">
        <v>0</v>
      </c>
      <c r="H12" s="95">
        <v>0</v>
      </c>
      <c r="I12" s="95">
        <v>39</v>
      </c>
      <c r="J12" s="95">
        <v>2300</v>
      </c>
    </row>
    <row r="13" s="88" customFormat="1" ht="25" customHeight="1" spans="1:10">
      <c r="A13" s="94">
        <v>10</v>
      </c>
      <c r="B13" s="96" t="s">
        <v>19</v>
      </c>
      <c r="C13" s="96">
        <v>238</v>
      </c>
      <c r="D13" s="95">
        <f t="shared" si="0"/>
        <v>11900</v>
      </c>
      <c r="E13" s="95">
        <v>10</v>
      </c>
      <c r="F13" s="95">
        <f t="shared" si="1"/>
        <v>1200</v>
      </c>
      <c r="G13" s="95">
        <v>0</v>
      </c>
      <c r="H13" s="95">
        <v>0</v>
      </c>
      <c r="I13" s="95">
        <f t="shared" si="2"/>
        <v>248</v>
      </c>
      <c r="J13" s="95">
        <v>13100</v>
      </c>
    </row>
    <row r="14" s="88" customFormat="1" ht="25" customHeight="1" spans="1:10">
      <c r="A14" s="94">
        <v>11</v>
      </c>
      <c r="B14" s="94" t="s">
        <v>20</v>
      </c>
      <c r="C14" s="96">
        <v>471</v>
      </c>
      <c r="D14" s="95">
        <v>23550</v>
      </c>
      <c r="E14" s="96">
        <v>30</v>
      </c>
      <c r="F14" s="95">
        <f t="shared" si="1"/>
        <v>3600</v>
      </c>
      <c r="G14" s="96">
        <v>0</v>
      </c>
      <c r="H14" s="96">
        <v>0</v>
      </c>
      <c r="I14" s="95">
        <f t="shared" si="2"/>
        <v>501</v>
      </c>
      <c r="J14" s="96">
        <v>27150</v>
      </c>
    </row>
    <row r="15" s="88" customFormat="1" ht="25" customHeight="1" spans="1:10">
      <c r="A15" s="94">
        <v>12</v>
      </c>
      <c r="B15" s="96" t="s">
        <v>21</v>
      </c>
      <c r="C15" s="96">
        <v>261</v>
      </c>
      <c r="D15" s="95">
        <f t="shared" si="0"/>
        <v>13050</v>
      </c>
      <c r="E15" s="96">
        <v>23</v>
      </c>
      <c r="F15" s="95">
        <f t="shared" si="1"/>
        <v>2760</v>
      </c>
      <c r="G15" s="96">
        <v>0</v>
      </c>
      <c r="H15" s="96">
        <v>0</v>
      </c>
      <c r="I15" s="95">
        <v>284</v>
      </c>
      <c r="J15" s="96">
        <v>15810</v>
      </c>
    </row>
    <row r="16" s="88" customFormat="1" ht="25" customHeight="1" spans="1:10">
      <c r="A16" s="94">
        <v>13</v>
      </c>
      <c r="B16" s="94" t="s">
        <v>22</v>
      </c>
      <c r="C16" s="95">
        <v>145</v>
      </c>
      <c r="D16" s="95">
        <f t="shared" si="0"/>
        <v>7250</v>
      </c>
      <c r="E16" s="95">
        <v>12</v>
      </c>
      <c r="F16" s="95">
        <f t="shared" si="1"/>
        <v>1440</v>
      </c>
      <c r="G16" s="95">
        <v>1</v>
      </c>
      <c r="H16" s="95">
        <v>200</v>
      </c>
      <c r="I16" s="95">
        <v>158</v>
      </c>
      <c r="J16" s="95">
        <v>8890</v>
      </c>
    </row>
    <row r="17" s="88" customFormat="1" ht="25" customHeight="1" spans="1:10">
      <c r="A17" s="94">
        <v>14</v>
      </c>
      <c r="B17" s="94" t="s">
        <v>23</v>
      </c>
      <c r="C17" s="96">
        <v>162</v>
      </c>
      <c r="D17" s="95">
        <f t="shared" si="0"/>
        <v>8100</v>
      </c>
      <c r="E17" s="96">
        <v>9</v>
      </c>
      <c r="F17" s="95">
        <f t="shared" si="1"/>
        <v>1080</v>
      </c>
      <c r="G17" s="96">
        <v>0</v>
      </c>
      <c r="H17" s="96">
        <v>0</v>
      </c>
      <c r="I17" s="95">
        <v>171</v>
      </c>
      <c r="J17" s="96">
        <v>9180</v>
      </c>
    </row>
    <row r="18" s="88" customFormat="1" ht="25" customHeight="1" spans="1:10">
      <c r="A18" s="94">
        <v>15</v>
      </c>
      <c r="B18" s="94" t="s">
        <v>24</v>
      </c>
      <c r="C18" s="97">
        <v>96</v>
      </c>
      <c r="D18" s="95">
        <f t="shared" si="0"/>
        <v>4800</v>
      </c>
      <c r="E18" s="97">
        <v>10</v>
      </c>
      <c r="F18" s="95">
        <f t="shared" si="1"/>
        <v>1200</v>
      </c>
      <c r="G18" s="97">
        <v>0</v>
      </c>
      <c r="H18" s="97">
        <v>0</v>
      </c>
      <c r="I18" s="95">
        <f t="shared" si="2"/>
        <v>106</v>
      </c>
      <c r="J18" s="97">
        <v>6000</v>
      </c>
    </row>
    <row r="19" s="88" customFormat="1" ht="25" customHeight="1" spans="1:10">
      <c r="A19" s="94">
        <v>16</v>
      </c>
      <c r="B19" s="94" t="s">
        <v>25</v>
      </c>
      <c r="C19" s="98">
        <v>94</v>
      </c>
      <c r="D19" s="95">
        <f t="shared" si="0"/>
        <v>4700</v>
      </c>
      <c r="E19" s="98">
        <v>11</v>
      </c>
      <c r="F19" s="95">
        <f t="shared" si="1"/>
        <v>1320</v>
      </c>
      <c r="G19" s="98">
        <v>0</v>
      </c>
      <c r="H19" s="98">
        <v>0</v>
      </c>
      <c r="I19" s="95">
        <f t="shared" si="2"/>
        <v>105</v>
      </c>
      <c r="J19" s="98">
        <v>6020</v>
      </c>
    </row>
    <row r="20" s="40" customFormat="1" ht="25" customHeight="1" spans="1:10">
      <c r="A20" s="92" t="s">
        <v>26</v>
      </c>
      <c r="B20" s="92"/>
      <c r="C20" s="94">
        <f t="shared" ref="C20:J20" si="3">SUM(C4:C19)</f>
        <v>3205</v>
      </c>
      <c r="D20" s="94">
        <f t="shared" si="3"/>
        <v>160250</v>
      </c>
      <c r="E20" s="94">
        <f t="shared" si="3"/>
        <v>256</v>
      </c>
      <c r="F20" s="95">
        <f t="shared" si="3"/>
        <v>30720</v>
      </c>
      <c r="G20" s="94">
        <f t="shared" si="3"/>
        <v>2</v>
      </c>
      <c r="H20" s="94">
        <f t="shared" si="3"/>
        <v>400</v>
      </c>
      <c r="I20" s="95">
        <f t="shared" si="3"/>
        <v>3463</v>
      </c>
      <c r="J20" s="94">
        <f t="shared" si="3"/>
        <v>191370</v>
      </c>
    </row>
  </sheetData>
  <mergeCells count="7">
    <mergeCell ref="A1:J1"/>
    <mergeCell ref="C2:H2"/>
    <mergeCell ref="A20:B20"/>
    <mergeCell ref="A2:A3"/>
    <mergeCell ref="B2:B3"/>
    <mergeCell ref="I2:I3"/>
    <mergeCell ref="J2:J3"/>
  </mergeCells>
  <pageMargins left="0.75" right="0.75" top="0.550694444444444" bottom="0.275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738"/>
  <sheetViews>
    <sheetView topLeftCell="B4" workbookViewId="0">
      <selection activeCell="B4" sqref="B4:P3591"/>
    </sheetView>
  </sheetViews>
  <sheetFormatPr defaultColWidth="9" defaultRowHeight="13.5"/>
  <cols>
    <col min="1" max="1" width="4.88333333333333" style="58" customWidth="1"/>
    <col min="2" max="2" width="11.5583333333333" style="5" customWidth="1"/>
    <col min="3" max="3" width="24.3333333333333" style="5" customWidth="1"/>
    <col min="4" max="4" width="18.2583333333333" style="5" customWidth="1"/>
    <col min="5" max="5" width="22.7583333333333" style="58" customWidth="1"/>
    <col min="6" max="6" width="4.88333333333333" style="59" customWidth="1"/>
    <col min="7" max="7" width="5.13333333333333" style="58" customWidth="1"/>
    <col min="8" max="8" width="4.88333333333333" style="5" customWidth="1"/>
    <col min="9" max="9" width="5.75833333333333" style="60" customWidth="1"/>
    <col min="10" max="10" width="5.63333333333333" style="5" customWidth="1"/>
    <col min="11" max="11" width="6.5" style="5" customWidth="1"/>
    <col min="12" max="12" width="9" style="5"/>
    <col min="13" max="13" width="12.1083333333333" style="5" customWidth="1"/>
    <col min="14" max="14" width="15.5583333333333" style="60" customWidth="1"/>
    <col min="15" max="15" width="15.3833333333333" style="5" customWidth="1"/>
    <col min="16" max="16" width="9" style="5"/>
    <col min="17" max="17" width="10.6333333333333" style="61" customWidth="1"/>
    <col min="18" max="16384" width="9" style="5"/>
  </cols>
  <sheetData>
    <row r="1" s="40" customFormat="1" ht="25" customHeight="1" spans="1:18">
      <c r="A1" s="62" t="s">
        <v>27</v>
      </c>
      <c r="B1" s="62"/>
      <c r="C1" s="62"/>
      <c r="D1" s="62"/>
      <c r="E1" s="62"/>
      <c r="F1" s="63"/>
      <c r="G1" s="62"/>
      <c r="H1" s="62"/>
      <c r="I1" s="71"/>
      <c r="J1" s="62"/>
      <c r="K1" s="62"/>
      <c r="L1" s="62"/>
      <c r="M1" s="62"/>
      <c r="N1" s="71"/>
      <c r="O1" s="62"/>
      <c r="P1" s="72"/>
      <c r="Q1" s="10"/>
      <c r="R1" s="5"/>
    </row>
    <row r="2" s="41" customFormat="1" ht="28" customHeight="1" spans="1:18">
      <c r="A2" s="64" t="s">
        <v>1</v>
      </c>
      <c r="B2" s="64" t="s">
        <v>28</v>
      </c>
      <c r="C2" s="64" t="s">
        <v>29</v>
      </c>
      <c r="D2" s="64" t="s">
        <v>30</v>
      </c>
      <c r="E2" s="64" t="s">
        <v>31</v>
      </c>
      <c r="F2" s="65" t="s">
        <v>32</v>
      </c>
      <c r="G2" s="66"/>
      <c r="H2" s="64" t="s">
        <v>33</v>
      </c>
      <c r="I2" s="73"/>
      <c r="J2" s="64" t="s">
        <v>34</v>
      </c>
      <c r="K2" s="64"/>
      <c r="L2" s="64" t="s">
        <v>35</v>
      </c>
      <c r="M2" s="64" t="s">
        <v>36</v>
      </c>
      <c r="N2" s="73" t="s">
        <v>37</v>
      </c>
      <c r="O2" s="64" t="s">
        <v>38</v>
      </c>
      <c r="P2" s="74" t="s">
        <v>38</v>
      </c>
      <c r="Q2" s="64" t="s">
        <v>38</v>
      </c>
      <c r="R2" s="5"/>
    </row>
    <row r="3" s="41" customFormat="1" ht="14.25" spans="1:18">
      <c r="A3" s="64"/>
      <c r="B3" s="64"/>
      <c r="C3" s="64"/>
      <c r="D3" s="64"/>
      <c r="E3" s="64"/>
      <c r="F3" s="65" t="s">
        <v>4</v>
      </c>
      <c r="G3" s="66" t="s">
        <v>5</v>
      </c>
      <c r="H3" s="64" t="s">
        <v>4</v>
      </c>
      <c r="I3" s="73" t="s">
        <v>5</v>
      </c>
      <c r="J3" s="64" t="s">
        <v>4</v>
      </c>
      <c r="K3" s="64" t="s">
        <v>5</v>
      </c>
      <c r="L3" s="64"/>
      <c r="M3" s="64"/>
      <c r="N3" s="73"/>
      <c r="O3" s="64"/>
      <c r="P3" s="74"/>
      <c r="Q3" s="64"/>
      <c r="R3" s="5"/>
    </row>
    <row r="4" ht="15" customHeight="1" spans="1:18">
      <c r="A4" s="67">
        <v>1</v>
      </c>
      <c r="B4" s="68" t="s">
        <v>12</v>
      </c>
      <c r="C4" s="69" t="s">
        <v>39</v>
      </c>
      <c r="D4" s="68" t="s">
        <v>40</v>
      </c>
      <c r="E4" s="70" t="s">
        <v>41</v>
      </c>
      <c r="F4" s="68"/>
      <c r="G4" s="69"/>
      <c r="H4" s="68">
        <v>1</v>
      </c>
      <c r="I4" s="70">
        <v>120</v>
      </c>
      <c r="J4" s="68"/>
      <c r="K4" s="69"/>
      <c r="L4" s="68" t="s">
        <v>42</v>
      </c>
      <c r="M4" s="70" t="s">
        <v>43</v>
      </c>
      <c r="N4" s="68" t="s">
        <v>44</v>
      </c>
      <c r="O4" s="69" t="s">
        <v>45</v>
      </c>
      <c r="P4" s="68"/>
      <c r="Q4" s="68"/>
      <c r="R4" s="75"/>
    </row>
    <row r="5" ht="15" customHeight="1" spans="1:18">
      <c r="A5" s="67">
        <v>2</v>
      </c>
      <c r="B5" s="68" t="s">
        <v>12</v>
      </c>
      <c r="C5" s="69" t="s">
        <v>46</v>
      </c>
      <c r="D5" s="68" t="s">
        <v>47</v>
      </c>
      <c r="E5" s="70" t="s">
        <v>48</v>
      </c>
      <c r="F5" s="68">
        <v>1</v>
      </c>
      <c r="G5" s="69">
        <v>50</v>
      </c>
      <c r="H5" s="68"/>
      <c r="I5" s="70"/>
      <c r="J5" s="68"/>
      <c r="K5" s="69"/>
      <c r="L5" s="68" t="s">
        <v>42</v>
      </c>
      <c r="M5" s="70" t="s">
        <v>43</v>
      </c>
      <c r="N5" s="68" t="s">
        <v>49</v>
      </c>
      <c r="O5" s="69" t="s">
        <v>50</v>
      </c>
      <c r="P5" s="68"/>
      <c r="Q5" s="68"/>
      <c r="R5" s="75"/>
    </row>
    <row r="6" ht="15" customHeight="1" spans="1:18">
      <c r="A6" s="67">
        <v>3</v>
      </c>
      <c r="B6" s="68" t="s">
        <v>12</v>
      </c>
      <c r="C6" s="69" t="s">
        <v>51</v>
      </c>
      <c r="D6" s="68" t="s">
        <v>52</v>
      </c>
      <c r="E6" s="70" t="s">
        <v>53</v>
      </c>
      <c r="F6" s="68">
        <v>1</v>
      </c>
      <c r="G6" s="69">
        <v>50</v>
      </c>
      <c r="H6" s="68"/>
      <c r="I6" s="70"/>
      <c r="J6" s="68"/>
      <c r="K6" s="69"/>
      <c r="L6" s="68" t="s">
        <v>42</v>
      </c>
      <c r="M6" s="70" t="s">
        <v>54</v>
      </c>
      <c r="N6" s="68">
        <v>18590557272</v>
      </c>
      <c r="O6" s="69"/>
      <c r="P6" s="68"/>
      <c r="Q6" s="68"/>
      <c r="R6" s="75"/>
    </row>
    <row r="7" ht="15" customHeight="1" spans="1:18">
      <c r="A7" s="67">
        <v>4</v>
      </c>
      <c r="B7" s="68" t="s">
        <v>12</v>
      </c>
      <c r="C7" s="69" t="s">
        <v>55</v>
      </c>
      <c r="D7" s="68" t="s">
        <v>56</v>
      </c>
      <c r="E7" s="70" t="s">
        <v>57</v>
      </c>
      <c r="F7" s="68"/>
      <c r="G7" s="69"/>
      <c r="H7" s="68">
        <v>1</v>
      </c>
      <c r="I7" s="70">
        <v>120</v>
      </c>
      <c r="J7" s="68"/>
      <c r="K7" s="69"/>
      <c r="L7" s="68" t="s">
        <v>42</v>
      </c>
      <c r="M7" s="70" t="s">
        <v>58</v>
      </c>
      <c r="N7" s="68" t="s">
        <v>59</v>
      </c>
      <c r="O7" s="69"/>
      <c r="P7" s="68"/>
      <c r="Q7" s="68"/>
      <c r="R7" s="75"/>
    </row>
    <row r="8" ht="15" customHeight="1" spans="1:18">
      <c r="A8" s="67">
        <v>5</v>
      </c>
      <c r="B8" s="68" t="s">
        <v>12</v>
      </c>
      <c r="C8" s="69" t="s">
        <v>60</v>
      </c>
      <c r="D8" s="68" t="s">
        <v>61</v>
      </c>
      <c r="E8" s="70" t="s">
        <v>62</v>
      </c>
      <c r="F8" s="68">
        <v>1</v>
      </c>
      <c r="G8" s="69">
        <v>50</v>
      </c>
      <c r="H8" s="68"/>
      <c r="I8" s="70"/>
      <c r="J8" s="68"/>
      <c r="K8" s="69"/>
      <c r="L8" s="68" t="s">
        <v>42</v>
      </c>
      <c r="M8" s="70" t="s">
        <v>63</v>
      </c>
      <c r="N8" s="68" t="s">
        <v>64</v>
      </c>
      <c r="O8" s="69"/>
      <c r="P8" s="68"/>
      <c r="Q8" s="75"/>
      <c r="R8" s="75"/>
    </row>
    <row r="9" ht="15" customHeight="1" spans="1:18">
      <c r="A9" s="67">
        <v>6</v>
      </c>
      <c r="B9" s="68" t="s">
        <v>12</v>
      </c>
      <c r="C9" s="69" t="s">
        <v>65</v>
      </c>
      <c r="D9" s="68" t="s">
        <v>66</v>
      </c>
      <c r="E9" s="70" t="s">
        <v>67</v>
      </c>
      <c r="F9" s="68">
        <v>1</v>
      </c>
      <c r="G9" s="69">
        <v>50</v>
      </c>
      <c r="H9" s="68"/>
      <c r="I9" s="70"/>
      <c r="J9" s="68"/>
      <c r="K9" s="69"/>
      <c r="L9" s="68" t="s">
        <v>42</v>
      </c>
      <c r="M9" s="70" t="s">
        <v>68</v>
      </c>
      <c r="N9" s="68">
        <v>15700957433</v>
      </c>
      <c r="O9" s="69"/>
      <c r="P9" s="68"/>
      <c r="Q9" s="75"/>
      <c r="R9" s="75"/>
    </row>
    <row r="10" ht="15" customHeight="1" spans="1:18">
      <c r="A10" s="67">
        <v>7</v>
      </c>
      <c r="B10" s="68" t="s">
        <v>12</v>
      </c>
      <c r="C10" s="69" t="s">
        <v>69</v>
      </c>
      <c r="D10" s="68" t="s">
        <v>70</v>
      </c>
      <c r="E10" s="70" t="s">
        <v>71</v>
      </c>
      <c r="F10" s="68"/>
      <c r="G10" s="69"/>
      <c r="H10" s="68">
        <v>1</v>
      </c>
      <c r="I10" s="70">
        <v>120</v>
      </c>
      <c r="J10" s="68"/>
      <c r="K10" s="69"/>
      <c r="L10" s="68" t="s">
        <v>42</v>
      </c>
      <c r="M10" s="70" t="s">
        <v>72</v>
      </c>
      <c r="N10" s="68">
        <v>18699546353</v>
      </c>
      <c r="O10" s="69"/>
      <c r="P10" s="68"/>
      <c r="Q10" s="68"/>
      <c r="R10" s="75"/>
    </row>
    <row r="11" ht="15" customHeight="1" spans="1:18">
      <c r="A11" s="67">
        <v>8</v>
      </c>
      <c r="B11" s="68" t="s">
        <v>12</v>
      </c>
      <c r="C11" s="69" t="s">
        <v>73</v>
      </c>
      <c r="D11" s="68" t="s">
        <v>74</v>
      </c>
      <c r="E11" s="70" t="s">
        <v>75</v>
      </c>
      <c r="F11" s="68"/>
      <c r="G11" s="69"/>
      <c r="H11" s="68">
        <v>1</v>
      </c>
      <c r="I11" s="70">
        <v>120</v>
      </c>
      <c r="J11" s="68"/>
      <c r="K11" s="69"/>
      <c r="L11" s="68" t="s">
        <v>42</v>
      </c>
      <c r="M11" s="70" t="s">
        <v>76</v>
      </c>
      <c r="N11" s="68">
        <v>17699654565</v>
      </c>
      <c r="O11" s="69"/>
      <c r="P11" s="68"/>
      <c r="Q11" s="69"/>
      <c r="R11" s="75"/>
    </row>
    <row r="12" ht="15" customHeight="1" spans="1:18">
      <c r="A12" s="67">
        <v>9</v>
      </c>
      <c r="B12" s="68" t="s">
        <v>12</v>
      </c>
      <c r="C12" s="69" t="s">
        <v>77</v>
      </c>
      <c r="D12" s="68" t="s">
        <v>78</v>
      </c>
      <c r="E12" s="70" t="s">
        <v>79</v>
      </c>
      <c r="F12" s="68">
        <v>1</v>
      </c>
      <c r="G12" s="69">
        <v>50</v>
      </c>
      <c r="H12" s="68"/>
      <c r="I12" s="70"/>
      <c r="J12" s="68"/>
      <c r="K12" s="69"/>
      <c r="L12" s="68" t="s">
        <v>42</v>
      </c>
      <c r="M12" s="70" t="s">
        <v>80</v>
      </c>
      <c r="N12" s="68">
        <v>13999470362</v>
      </c>
      <c r="O12" s="69"/>
      <c r="P12" s="68"/>
      <c r="Q12" s="76"/>
      <c r="R12" s="75"/>
    </row>
    <row r="13" ht="15" customHeight="1" spans="1:18">
      <c r="A13" s="67">
        <v>10</v>
      </c>
      <c r="B13" s="68" t="s">
        <v>12</v>
      </c>
      <c r="C13" s="69" t="s">
        <v>81</v>
      </c>
      <c r="D13" s="68" t="s">
        <v>82</v>
      </c>
      <c r="E13" s="70" t="s">
        <v>83</v>
      </c>
      <c r="F13" s="68">
        <v>1</v>
      </c>
      <c r="G13" s="69">
        <v>50</v>
      </c>
      <c r="H13" s="68"/>
      <c r="I13" s="70"/>
      <c r="J13" s="68"/>
      <c r="K13" s="69"/>
      <c r="L13" s="68" t="s">
        <v>42</v>
      </c>
      <c r="M13" s="70" t="s">
        <v>84</v>
      </c>
      <c r="N13" s="68">
        <v>15299308143</v>
      </c>
      <c r="O13" s="69"/>
      <c r="P13" s="68"/>
      <c r="Q13" s="68"/>
      <c r="R13" s="75"/>
    </row>
    <row r="14" ht="15" customHeight="1" spans="1:21">
      <c r="A14" s="67">
        <v>11</v>
      </c>
      <c r="B14" s="68" t="s">
        <v>12</v>
      </c>
      <c r="C14" s="69" t="s">
        <v>85</v>
      </c>
      <c r="D14" s="68" t="s">
        <v>86</v>
      </c>
      <c r="E14" s="70" t="s">
        <v>87</v>
      </c>
      <c r="F14" s="68">
        <v>1</v>
      </c>
      <c r="G14" s="69">
        <v>50</v>
      </c>
      <c r="H14" s="68"/>
      <c r="I14" s="70"/>
      <c r="J14" s="68"/>
      <c r="K14" s="69"/>
      <c r="L14" s="68" t="s">
        <v>42</v>
      </c>
      <c r="M14" s="70" t="s">
        <v>88</v>
      </c>
      <c r="N14" s="68">
        <v>17699151435</v>
      </c>
      <c r="O14" s="69"/>
      <c r="P14" s="68"/>
      <c r="Q14" s="69"/>
      <c r="R14" s="75"/>
      <c r="S14" s="77"/>
      <c r="T14" s="68"/>
      <c r="U14" s="68"/>
    </row>
    <row r="15" ht="15" customHeight="1" spans="1:21">
      <c r="A15" s="67">
        <v>12</v>
      </c>
      <c r="B15" s="68" t="s">
        <v>12</v>
      </c>
      <c r="C15" s="69" t="s">
        <v>89</v>
      </c>
      <c r="D15" s="68" t="s">
        <v>90</v>
      </c>
      <c r="E15" s="70" t="s">
        <v>91</v>
      </c>
      <c r="F15" s="68">
        <v>1</v>
      </c>
      <c r="G15" s="69">
        <v>50</v>
      </c>
      <c r="H15" s="68"/>
      <c r="I15" s="70"/>
      <c r="J15" s="68"/>
      <c r="K15" s="69"/>
      <c r="L15" s="68" t="s">
        <v>42</v>
      </c>
      <c r="M15" s="70" t="s">
        <v>92</v>
      </c>
      <c r="N15" s="68">
        <v>13999470644</v>
      </c>
      <c r="O15" s="69"/>
      <c r="P15" s="68"/>
      <c r="Q15" s="69"/>
      <c r="R15" s="75"/>
      <c r="S15" s="68"/>
      <c r="T15" s="68"/>
      <c r="U15" s="68"/>
    </row>
    <row r="16" ht="15" customHeight="1" spans="1:21">
      <c r="A16" s="67">
        <v>13</v>
      </c>
      <c r="B16" s="68" t="s">
        <v>12</v>
      </c>
      <c r="C16" s="69" t="s">
        <v>93</v>
      </c>
      <c r="D16" s="68" t="s">
        <v>94</v>
      </c>
      <c r="E16" s="99" t="s">
        <v>95</v>
      </c>
      <c r="F16" s="68">
        <v>1</v>
      </c>
      <c r="G16" s="69">
        <v>50</v>
      </c>
      <c r="H16" s="68"/>
      <c r="I16" s="70"/>
      <c r="J16" s="68"/>
      <c r="K16" s="69"/>
      <c r="L16" s="68" t="s">
        <v>42</v>
      </c>
      <c r="M16" s="70" t="s">
        <v>96</v>
      </c>
      <c r="N16" s="68">
        <v>18999049935</v>
      </c>
      <c r="O16" s="69"/>
      <c r="P16" s="68"/>
      <c r="Q16" s="69"/>
      <c r="R16" s="75"/>
      <c r="S16" s="68"/>
      <c r="T16" s="68"/>
      <c r="U16" s="68"/>
    </row>
    <row r="17" ht="15" customHeight="1" spans="1:21">
      <c r="A17" s="67">
        <v>14</v>
      </c>
      <c r="B17" s="68" t="s">
        <v>12</v>
      </c>
      <c r="C17" s="69" t="s">
        <v>97</v>
      </c>
      <c r="D17" s="68" t="s">
        <v>98</v>
      </c>
      <c r="E17" s="70" t="s">
        <v>99</v>
      </c>
      <c r="F17" s="68">
        <v>1</v>
      </c>
      <c r="G17" s="69">
        <v>50</v>
      </c>
      <c r="H17" s="68"/>
      <c r="I17" s="70"/>
      <c r="J17" s="68"/>
      <c r="K17" s="69"/>
      <c r="L17" s="68" t="s">
        <v>42</v>
      </c>
      <c r="M17" s="70" t="s">
        <v>54</v>
      </c>
      <c r="N17" s="68">
        <v>18590557272</v>
      </c>
      <c r="O17" s="69"/>
      <c r="P17" s="68"/>
      <c r="Q17" s="69"/>
      <c r="R17" s="75"/>
      <c r="S17" s="36"/>
      <c r="T17" s="36"/>
      <c r="U17" s="36"/>
    </row>
    <row r="18" ht="15" customHeight="1" spans="1:21">
      <c r="A18" s="67">
        <v>15</v>
      </c>
      <c r="B18" s="68" t="s">
        <v>12</v>
      </c>
      <c r="C18" s="69" t="s">
        <v>100</v>
      </c>
      <c r="D18" s="100" t="s">
        <v>101</v>
      </c>
      <c r="E18" s="99" t="s">
        <v>102</v>
      </c>
      <c r="F18" s="68">
        <v>1</v>
      </c>
      <c r="G18" s="69">
        <v>50</v>
      </c>
      <c r="H18" s="68"/>
      <c r="I18" s="70"/>
      <c r="J18" s="68"/>
      <c r="K18" s="69"/>
      <c r="L18" s="68" t="s">
        <v>42</v>
      </c>
      <c r="M18" s="70" t="s">
        <v>103</v>
      </c>
      <c r="N18" s="68" t="s">
        <v>104</v>
      </c>
      <c r="O18" s="69"/>
      <c r="P18" s="68"/>
      <c r="Q18" s="69"/>
      <c r="R18" s="75"/>
      <c r="S18" s="36"/>
      <c r="T18" s="36"/>
      <c r="U18" s="36"/>
    </row>
    <row r="19" ht="15" customHeight="1" spans="1:21">
      <c r="A19" s="67">
        <v>16</v>
      </c>
      <c r="B19" s="68" t="s">
        <v>12</v>
      </c>
      <c r="C19" s="69" t="s">
        <v>105</v>
      </c>
      <c r="D19" s="100" t="s">
        <v>106</v>
      </c>
      <c r="E19" s="99" t="s">
        <v>107</v>
      </c>
      <c r="F19" s="68">
        <v>1</v>
      </c>
      <c r="G19" s="69">
        <v>50</v>
      </c>
      <c r="H19" s="68"/>
      <c r="I19" s="70"/>
      <c r="J19" s="68"/>
      <c r="K19" s="69"/>
      <c r="L19" s="68" t="s">
        <v>42</v>
      </c>
      <c r="M19" s="70" t="s">
        <v>108</v>
      </c>
      <c r="N19" s="68" t="s">
        <v>109</v>
      </c>
      <c r="O19" s="69"/>
      <c r="P19" s="68"/>
      <c r="Q19" s="68"/>
      <c r="R19" s="75"/>
      <c r="S19" s="78"/>
      <c r="T19" s="36"/>
      <c r="U19" s="36"/>
    </row>
    <row r="20" ht="15" customHeight="1" spans="1:21">
      <c r="A20" s="67">
        <v>17</v>
      </c>
      <c r="B20" s="68" t="s">
        <v>12</v>
      </c>
      <c r="C20" s="69" t="s">
        <v>110</v>
      </c>
      <c r="D20" s="100" t="s">
        <v>111</v>
      </c>
      <c r="E20" s="99" t="s">
        <v>112</v>
      </c>
      <c r="F20" s="68">
        <v>1</v>
      </c>
      <c r="G20" s="69">
        <v>50</v>
      </c>
      <c r="H20" s="68"/>
      <c r="I20" s="70"/>
      <c r="J20" s="68"/>
      <c r="K20" s="69"/>
      <c r="L20" s="68" t="s">
        <v>42</v>
      </c>
      <c r="M20" s="70" t="s">
        <v>113</v>
      </c>
      <c r="N20" s="68" t="s">
        <v>114</v>
      </c>
      <c r="O20" s="69"/>
      <c r="P20" s="68"/>
      <c r="Q20" s="38"/>
      <c r="R20" s="75"/>
      <c r="S20" s="78"/>
      <c r="T20" s="68"/>
      <c r="U20" s="68"/>
    </row>
    <row r="21" ht="15" customHeight="1" spans="1:21">
      <c r="A21" s="67">
        <v>18</v>
      </c>
      <c r="B21" s="68" t="s">
        <v>12</v>
      </c>
      <c r="C21" s="69" t="s">
        <v>115</v>
      </c>
      <c r="D21" s="100" t="s">
        <v>116</v>
      </c>
      <c r="E21" s="99" t="s">
        <v>117</v>
      </c>
      <c r="F21" s="68">
        <v>1</v>
      </c>
      <c r="G21" s="69">
        <v>50</v>
      </c>
      <c r="H21" s="68"/>
      <c r="I21" s="70"/>
      <c r="J21" s="68"/>
      <c r="K21" s="69"/>
      <c r="L21" s="68" t="s">
        <v>42</v>
      </c>
      <c r="M21" s="70" t="s">
        <v>118</v>
      </c>
      <c r="N21" s="68" t="s">
        <v>119</v>
      </c>
      <c r="O21" s="69"/>
      <c r="P21" s="68"/>
      <c r="Q21" s="38"/>
      <c r="R21" s="75"/>
      <c r="S21" s="36"/>
      <c r="T21" s="36"/>
      <c r="U21" s="36"/>
    </row>
    <row r="22" ht="15" customHeight="1" spans="1:21">
      <c r="A22" s="67">
        <v>19</v>
      </c>
      <c r="B22" s="68" t="s">
        <v>12</v>
      </c>
      <c r="C22" s="69" t="s">
        <v>120</v>
      </c>
      <c r="D22" s="100" t="s">
        <v>121</v>
      </c>
      <c r="E22" s="99" t="s">
        <v>122</v>
      </c>
      <c r="F22" s="68">
        <v>1</v>
      </c>
      <c r="G22" s="69">
        <v>50</v>
      </c>
      <c r="H22" s="68"/>
      <c r="I22" s="70"/>
      <c r="J22" s="68"/>
      <c r="K22" s="69"/>
      <c r="L22" s="68" t="s">
        <v>42</v>
      </c>
      <c r="M22" s="70" t="s">
        <v>123</v>
      </c>
      <c r="N22" s="68" t="s">
        <v>124</v>
      </c>
      <c r="O22" s="69"/>
      <c r="P22" s="68"/>
      <c r="Q22" s="38"/>
      <c r="R22" s="75"/>
      <c r="S22" s="77"/>
      <c r="T22" s="68"/>
      <c r="U22" s="68"/>
    </row>
    <row r="23" ht="15" customHeight="1" spans="1:21">
      <c r="A23" s="67">
        <v>20</v>
      </c>
      <c r="B23" s="68" t="s">
        <v>12</v>
      </c>
      <c r="C23" s="69" t="s">
        <v>125</v>
      </c>
      <c r="D23" s="68" t="s">
        <v>126</v>
      </c>
      <c r="E23" s="70" t="s">
        <v>127</v>
      </c>
      <c r="F23" s="68">
        <v>1</v>
      </c>
      <c r="G23" s="69">
        <v>50</v>
      </c>
      <c r="H23" s="68"/>
      <c r="I23" s="70"/>
      <c r="J23" s="68"/>
      <c r="K23" s="69"/>
      <c r="L23" s="68" t="s">
        <v>128</v>
      </c>
      <c r="M23" s="70" t="s">
        <v>129</v>
      </c>
      <c r="N23" s="68">
        <v>17399058445</v>
      </c>
      <c r="O23" s="69"/>
      <c r="P23" s="68"/>
      <c r="Q23" s="38"/>
      <c r="R23" s="75"/>
      <c r="S23" s="68"/>
      <c r="T23" s="68"/>
      <c r="U23" s="68"/>
    </row>
    <row r="24" ht="15" customHeight="1" spans="1:21">
      <c r="A24" s="67">
        <v>21</v>
      </c>
      <c r="B24" s="68" t="s">
        <v>12</v>
      </c>
      <c r="C24" s="69" t="s">
        <v>130</v>
      </c>
      <c r="D24" s="68" t="s">
        <v>131</v>
      </c>
      <c r="E24" s="70" t="s">
        <v>132</v>
      </c>
      <c r="F24" s="68">
        <v>1</v>
      </c>
      <c r="G24" s="69">
        <v>50</v>
      </c>
      <c r="H24" s="68"/>
      <c r="I24" s="70"/>
      <c r="J24" s="68"/>
      <c r="K24" s="69"/>
      <c r="L24" s="68" t="s">
        <v>128</v>
      </c>
      <c r="M24" s="70" t="s">
        <v>133</v>
      </c>
      <c r="N24" s="68">
        <v>17349955313</v>
      </c>
      <c r="O24" s="69"/>
      <c r="P24" s="68"/>
      <c r="Q24" s="38"/>
      <c r="R24" s="75"/>
      <c r="S24" s="68"/>
      <c r="T24" s="68"/>
      <c r="U24" s="68"/>
    </row>
    <row r="25" ht="15" customHeight="1" spans="1:21">
      <c r="A25" s="67">
        <v>22</v>
      </c>
      <c r="B25" s="68" t="s">
        <v>12</v>
      </c>
      <c r="C25" s="69" t="s">
        <v>134</v>
      </c>
      <c r="D25" s="68" t="s">
        <v>135</v>
      </c>
      <c r="E25" s="70" t="s">
        <v>136</v>
      </c>
      <c r="F25" s="68">
        <v>1</v>
      </c>
      <c r="G25" s="69">
        <v>50</v>
      </c>
      <c r="H25" s="68"/>
      <c r="I25" s="70"/>
      <c r="J25" s="68"/>
      <c r="K25" s="69"/>
      <c r="L25" s="68" t="s">
        <v>128</v>
      </c>
      <c r="M25" s="70" t="s">
        <v>137</v>
      </c>
      <c r="N25" s="68">
        <v>18999694447</v>
      </c>
      <c r="O25" s="69"/>
      <c r="P25" s="68"/>
      <c r="Q25" s="38"/>
      <c r="R25" s="75"/>
      <c r="S25" s="36"/>
      <c r="T25" s="36"/>
      <c r="U25" s="36"/>
    </row>
    <row r="26" ht="15" customHeight="1" spans="1:21">
      <c r="A26" s="67">
        <v>23</v>
      </c>
      <c r="B26" s="68" t="s">
        <v>12</v>
      </c>
      <c r="C26" s="69" t="s">
        <v>138</v>
      </c>
      <c r="D26" s="68" t="s">
        <v>139</v>
      </c>
      <c r="E26" s="70" t="s">
        <v>140</v>
      </c>
      <c r="F26" s="68">
        <v>1</v>
      </c>
      <c r="G26" s="69">
        <v>50</v>
      </c>
      <c r="H26" s="68"/>
      <c r="I26" s="70"/>
      <c r="J26" s="68"/>
      <c r="K26" s="69"/>
      <c r="L26" s="68" t="s">
        <v>128</v>
      </c>
      <c r="M26" s="70" t="s">
        <v>141</v>
      </c>
      <c r="N26" s="68">
        <v>15022868357</v>
      </c>
      <c r="O26" s="69"/>
      <c r="P26" s="68"/>
      <c r="Q26" s="38"/>
      <c r="R26" s="75"/>
      <c r="S26" s="36"/>
      <c r="T26" s="36"/>
      <c r="U26" s="36"/>
    </row>
    <row r="27" ht="15" customHeight="1" spans="1:21">
      <c r="A27" s="67">
        <v>24</v>
      </c>
      <c r="B27" s="68" t="s">
        <v>12</v>
      </c>
      <c r="C27" s="69" t="s">
        <v>142</v>
      </c>
      <c r="D27" s="68" t="s">
        <v>143</v>
      </c>
      <c r="E27" s="70" t="s">
        <v>144</v>
      </c>
      <c r="F27" s="68">
        <v>1</v>
      </c>
      <c r="G27" s="69">
        <v>50</v>
      </c>
      <c r="H27" s="68"/>
      <c r="I27" s="70"/>
      <c r="J27" s="68"/>
      <c r="K27" s="69"/>
      <c r="L27" s="68" t="s">
        <v>128</v>
      </c>
      <c r="M27" s="70" t="s">
        <v>145</v>
      </c>
      <c r="N27" s="68" t="s">
        <v>146</v>
      </c>
      <c r="O27" s="69"/>
      <c r="P27" s="68"/>
      <c r="Q27" s="38"/>
      <c r="R27" s="75"/>
      <c r="S27" s="78"/>
      <c r="T27" s="36"/>
      <c r="U27" s="36"/>
    </row>
    <row r="28" ht="15" customHeight="1" spans="1:21">
      <c r="A28" s="67">
        <v>25</v>
      </c>
      <c r="B28" s="68" t="s">
        <v>12</v>
      </c>
      <c r="C28" s="69" t="s">
        <v>147</v>
      </c>
      <c r="D28" s="68" t="s">
        <v>148</v>
      </c>
      <c r="E28" s="70" t="s">
        <v>149</v>
      </c>
      <c r="F28" s="68">
        <v>1</v>
      </c>
      <c r="G28" s="69">
        <v>50</v>
      </c>
      <c r="H28" s="68"/>
      <c r="I28" s="70"/>
      <c r="J28" s="68"/>
      <c r="K28" s="69"/>
      <c r="L28" s="68" t="s">
        <v>128</v>
      </c>
      <c r="M28" s="70" t="s">
        <v>150</v>
      </c>
      <c r="N28" s="68">
        <v>18999475516</v>
      </c>
      <c r="O28" s="69"/>
      <c r="P28" s="68"/>
      <c r="Q28" s="38"/>
      <c r="R28" s="75"/>
      <c r="S28" s="78"/>
      <c r="T28" s="68"/>
      <c r="U28" s="68"/>
    </row>
    <row r="29" ht="15" customHeight="1" spans="1:21">
      <c r="A29" s="67">
        <v>26</v>
      </c>
      <c r="B29" s="68" t="s">
        <v>12</v>
      </c>
      <c r="C29" s="69" t="s">
        <v>151</v>
      </c>
      <c r="D29" s="68" t="s">
        <v>152</v>
      </c>
      <c r="E29" s="70" t="s">
        <v>153</v>
      </c>
      <c r="F29" s="68">
        <v>1</v>
      </c>
      <c r="G29" s="69">
        <v>50</v>
      </c>
      <c r="H29" s="68"/>
      <c r="I29" s="70"/>
      <c r="J29" s="68"/>
      <c r="K29" s="69"/>
      <c r="L29" s="68" t="s">
        <v>128</v>
      </c>
      <c r="M29" s="70" t="s">
        <v>154</v>
      </c>
      <c r="N29" s="68">
        <v>13319953880</v>
      </c>
      <c r="O29" s="69"/>
      <c r="P29" s="68"/>
      <c r="Q29" s="38"/>
      <c r="R29" s="75"/>
      <c r="S29" s="36"/>
      <c r="T29" s="36"/>
      <c r="U29" s="36"/>
    </row>
    <row r="30" ht="15" customHeight="1" spans="1:21">
      <c r="A30" s="67">
        <v>27</v>
      </c>
      <c r="B30" s="68" t="s">
        <v>12</v>
      </c>
      <c r="C30" s="69" t="s">
        <v>155</v>
      </c>
      <c r="D30" s="68" t="s">
        <v>156</v>
      </c>
      <c r="E30" s="70" t="s">
        <v>157</v>
      </c>
      <c r="F30" s="68">
        <v>1</v>
      </c>
      <c r="G30" s="69">
        <v>50</v>
      </c>
      <c r="H30" s="68"/>
      <c r="I30" s="70"/>
      <c r="J30" s="68"/>
      <c r="K30" s="69"/>
      <c r="L30" s="68" t="s">
        <v>128</v>
      </c>
      <c r="M30" s="70" t="s">
        <v>158</v>
      </c>
      <c r="N30" s="68">
        <v>13199958196</v>
      </c>
      <c r="O30" s="69"/>
      <c r="P30" s="68"/>
      <c r="Q30" s="38"/>
      <c r="R30" s="75"/>
      <c r="S30" s="77"/>
      <c r="T30" s="68"/>
      <c r="U30" s="68"/>
    </row>
    <row r="31" ht="15" customHeight="1" spans="1:21">
      <c r="A31" s="67">
        <v>28</v>
      </c>
      <c r="B31" s="68" t="s">
        <v>12</v>
      </c>
      <c r="C31" s="69" t="s">
        <v>159</v>
      </c>
      <c r="D31" s="100" t="s">
        <v>160</v>
      </c>
      <c r="E31" s="99" t="s">
        <v>161</v>
      </c>
      <c r="F31" s="68">
        <v>1</v>
      </c>
      <c r="G31" s="69">
        <v>50</v>
      </c>
      <c r="H31" s="68"/>
      <c r="I31" s="70"/>
      <c r="J31" s="68"/>
      <c r="K31" s="69"/>
      <c r="L31" s="68" t="s">
        <v>128</v>
      </c>
      <c r="M31" s="70" t="s">
        <v>162</v>
      </c>
      <c r="N31" s="68" t="s">
        <v>163</v>
      </c>
      <c r="O31" s="69"/>
      <c r="P31" s="68"/>
      <c r="Q31" s="38"/>
      <c r="R31" s="75"/>
      <c r="S31" s="68"/>
      <c r="T31" s="68"/>
      <c r="U31" s="68"/>
    </row>
    <row r="32" ht="15" customHeight="1" spans="1:21">
      <c r="A32" s="67">
        <v>29</v>
      </c>
      <c r="B32" s="68" t="s">
        <v>12</v>
      </c>
      <c r="C32" s="69" t="s">
        <v>164</v>
      </c>
      <c r="D32" s="100" t="s">
        <v>165</v>
      </c>
      <c r="E32" s="99" t="s">
        <v>166</v>
      </c>
      <c r="F32" s="68">
        <v>1</v>
      </c>
      <c r="G32" s="69">
        <v>50</v>
      </c>
      <c r="H32" s="68"/>
      <c r="I32" s="70"/>
      <c r="J32" s="68"/>
      <c r="K32" s="69"/>
      <c r="L32" s="68" t="s">
        <v>128</v>
      </c>
      <c r="M32" s="70" t="s">
        <v>167</v>
      </c>
      <c r="N32" s="68" t="s">
        <v>168</v>
      </c>
      <c r="O32" s="69"/>
      <c r="P32" s="68"/>
      <c r="Q32" s="38"/>
      <c r="R32" s="75"/>
      <c r="S32" s="68"/>
      <c r="T32" s="68"/>
      <c r="U32" s="68"/>
    </row>
    <row r="33" ht="15" customHeight="1" spans="1:21">
      <c r="A33" s="67">
        <v>30</v>
      </c>
      <c r="B33" s="68" t="s">
        <v>12</v>
      </c>
      <c r="C33" s="69" t="s">
        <v>169</v>
      </c>
      <c r="D33" s="100" t="s">
        <v>170</v>
      </c>
      <c r="E33" s="99" t="s">
        <v>171</v>
      </c>
      <c r="F33" s="68">
        <v>1</v>
      </c>
      <c r="G33" s="69">
        <v>50</v>
      </c>
      <c r="H33" s="68"/>
      <c r="I33" s="70"/>
      <c r="J33" s="68"/>
      <c r="K33" s="69"/>
      <c r="L33" s="68" t="s">
        <v>128</v>
      </c>
      <c r="M33" s="70" t="s">
        <v>172</v>
      </c>
      <c r="N33" s="68" t="s">
        <v>173</v>
      </c>
      <c r="O33" s="69"/>
      <c r="P33" s="68"/>
      <c r="Q33" s="38"/>
      <c r="R33" s="75"/>
      <c r="S33" s="36"/>
      <c r="T33" s="36"/>
      <c r="U33" s="36"/>
    </row>
    <row r="34" ht="15" customHeight="1" spans="1:21">
      <c r="A34" s="67">
        <v>31</v>
      </c>
      <c r="B34" s="68" t="s">
        <v>12</v>
      </c>
      <c r="C34" s="69" t="s">
        <v>174</v>
      </c>
      <c r="D34" s="100" t="s">
        <v>175</v>
      </c>
      <c r="E34" s="99" t="s">
        <v>176</v>
      </c>
      <c r="F34" s="68">
        <v>1</v>
      </c>
      <c r="G34" s="69">
        <v>50</v>
      </c>
      <c r="H34" s="68"/>
      <c r="I34" s="70"/>
      <c r="J34" s="68"/>
      <c r="K34" s="69"/>
      <c r="L34" s="68" t="s">
        <v>128</v>
      </c>
      <c r="M34" s="70" t="s">
        <v>177</v>
      </c>
      <c r="N34" s="68" t="s">
        <v>178</v>
      </c>
      <c r="O34" s="69"/>
      <c r="P34" s="68"/>
      <c r="Q34" s="38"/>
      <c r="R34" s="75"/>
      <c r="S34" s="36"/>
      <c r="T34" s="36"/>
      <c r="U34" s="36"/>
    </row>
    <row r="35" ht="15" customHeight="1" spans="1:21">
      <c r="A35" s="67">
        <v>32</v>
      </c>
      <c r="B35" s="68" t="s">
        <v>12</v>
      </c>
      <c r="C35" s="69" t="s">
        <v>179</v>
      </c>
      <c r="D35" s="68" t="s">
        <v>180</v>
      </c>
      <c r="E35" s="99" t="s">
        <v>181</v>
      </c>
      <c r="F35" s="68">
        <v>1</v>
      </c>
      <c r="G35" s="69">
        <v>50</v>
      </c>
      <c r="H35" s="68"/>
      <c r="I35" s="70"/>
      <c r="J35" s="68"/>
      <c r="K35" s="69"/>
      <c r="L35" s="68" t="s">
        <v>128</v>
      </c>
      <c r="M35" s="70" t="s">
        <v>182</v>
      </c>
      <c r="N35" s="68" t="s">
        <v>183</v>
      </c>
      <c r="O35" s="69"/>
      <c r="P35" s="68"/>
      <c r="Q35" s="38"/>
      <c r="R35" s="75"/>
      <c r="S35" s="78"/>
      <c r="T35" s="36"/>
      <c r="U35" s="36"/>
    </row>
    <row r="36" ht="15" customHeight="1" spans="1:21">
      <c r="A36" s="67">
        <v>33</v>
      </c>
      <c r="B36" s="68" t="s">
        <v>12</v>
      </c>
      <c r="C36" s="69" t="s">
        <v>184</v>
      </c>
      <c r="D36" s="100" t="s">
        <v>185</v>
      </c>
      <c r="E36" s="99" t="s">
        <v>186</v>
      </c>
      <c r="F36" s="68">
        <v>1</v>
      </c>
      <c r="G36" s="69">
        <v>50</v>
      </c>
      <c r="H36" s="68"/>
      <c r="I36" s="70"/>
      <c r="J36" s="68"/>
      <c r="K36" s="69"/>
      <c r="L36" s="68" t="s">
        <v>128</v>
      </c>
      <c r="M36" s="70" t="s">
        <v>187</v>
      </c>
      <c r="N36" s="68" t="s">
        <v>188</v>
      </c>
      <c r="O36" s="69"/>
      <c r="P36" s="68"/>
      <c r="Q36" s="38"/>
      <c r="R36" s="75"/>
      <c r="S36" s="78"/>
      <c r="T36" s="68"/>
      <c r="U36" s="68"/>
    </row>
    <row r="37" ht="15" customHeight="1" spans="1:21">
      <c r="A37" s="67">
        <v>34</v>
      </c>
      <c r="B37" s="68" t="s">
        <v>12</v>
      </c>
      <c r="C37" s="69" t="s">
        <v>189</v>
      </c>
      <c r="D37" s="100" t="s">
        <v>190</v>
      </c>
      <c r="E37" s="99" t="s">
        <v>191</v>
      </c>
      <c r="F37" s="68">
        <v>1</v>
      </c>
      <c r="G37" s="69">
        <v>50</v>
      </c>
      <c r="H37" s="68"/>
      <c r="I37" s="70"/>
      <c r="J37" s="68"/>
      <c r="K37" s="69"/>
      <c r="L37" s="68" t="s">
        <v>128</v>
      </c>
      <c r="M37" s="70" t="s">
        <v>192</v>
      </c>
      <c r="N37" s="68" t="s">
        <v>193</v>
      </c>
      <c r="O37" s="69" t="s">
        <v>194</v>
      </c>
      <c r="P37" s="68"/>
      <c r="Q37" s="38"/>
      <c r="R37" s="75"/>
      <c r="S37" s="36"/>
      <c r="T37" s="36"/>
      <c r="U37" s="36"/>
    </row>
    <row r="38" ht="15" customHeight="1" spans="1:21">
      <c r="A38" s="67">
        <v>35</v>
      </c>
      <c r="B38" s="68" t="s">
        <v>12</v>
      </c>
      <c r="C38" s="69" t="s">
        <v>195</v>
      </c>
      <c r="D38" s="100" t="s">
        <v>196</v>
      </c>
      <c r="E38" s="99" t="s">
        <v>197</v>
      </c>
      <c r="F38" s="68">
        <v>1</v>
      </c>
      <c r="G38" s="69">
        <v>50</v>
      </c>
      <c r="H38" s="68"/>
      <c r="I38" s="70"/>
      <c r="J38" s="68"/>
      <c r="K38" s="69"/>
      <c r="L38" s="68" t="s">
        <v>198</v>
      </c>
      <c r="M38" s="70" t="s">
        <v>199</v>
      </c>
      <c r="N38" s="68" t="s">
        <v>200</v>
      </c>
      <c r="O38" s="69">
        <v>45139</v>
      </c>
      <c r="P38" s="68"/>
      <c r="Q38" s="38"/>
      <c r="R38" s="75"/>
      <c r="S38" s="77"/>
      <c r="T38" s="68"/>
      <c r="U38" s="68"/>
    </row>
    <row r="39" ht="15" customHeight="1" spans="1:21">
      <c r="A39" s="67">
        <v>36</v>
      </c>
      <c r="B39" s="68" t="s">
        <v>12</v>
      </c>
      <c r="C39" s="69" t="s">
        <v>201</v>
      </c>
      <c r="D39" s="100" t="s">
        <v>202</v>
      </c>
      <c r="E39" s="99" t="s">
        <v>203</v>
      </c>
      <c r="F39" s="68">
        <v>1</v>
      </c>
      <c r="G39" s="69">
        <v>50</v>
      </c>
      <c r="H39" s="68"/>
      <c r="I39" s="70"/>
      <c r="J39" s="68"/>
      <c r="K39" s="69"/>
      <c r="L39" s="68" t="s">
        <v>128</v>
      </c>
      <c r="M39" s="70" t="s">
        <v>182</v>
      </c>
      <c r="N39" s="68">
        <v>13899309138</v>
      </c>
      <c r="O39" s="69" t="s">
        <v>204</v>
      </c>
      <c r="P39" s="68"/>
      <c r="Q39" s="38"/>
      <c r="R39" s="75"/>
      <c r="S39" s="68"/>
      <c r="T39" s="68"/>
      <c r="U39" s="68"/>
    </row>
    <row r="40" ht="15" customHeight="1" spans="1:21">
      <c r="A40" s="67">
        <v>37</v>
      </c>
      <c r="B40" s="68" t="s">
        <v>12</v>
      </c>
      <c r="C40" s="69" t="s">
        <v>205</v>
      </c>
      <c r="D40" s="68" t="s">
        <v>206</v>
      </c>
      <c r="E40" s="70" t="s">
        <v>207</v>
      </c>
      <c r="F40" s="68">
        <v>1</v>
      </c>
      <c r="G40" s="69">
        <v>50</v>
      </c>
      <c r="H40" s="68"/>
      <c r="I40" s="70"/>
      <c r="J40" s="68"/>
      <c r="K40" s="69"/>
      <c r="L40" s="68" t="s">
        <v>208</v>
      </c>
      <c r="M40" s="70" t="s">
        <v>209</v>
      </c>
      <c r="N40" s="68">
        <v>18209953423</v>
      </c>
      <c r="O40" s="69"/>
      <c r="P40" s="68"/>
      <c r="Q40" s="38"/>
      <c r="R40" s="75"/>
      <c r="S40" s="68"/>
      <c r="T40" s="68"/>
      <c r="U40" s="68"/>
    </row>
    <row r="41" ht="15" customHeight="1" spans="1:21">
      <c r="A41" s="67">
        <v>38</v>
      </c>
      <c r="B41" s="68" t="s">
        <v>12</v>
      </c>
      <c r="C41" s="69" t="s">
        <v>210</v>
      </c>
      <c r="D41" s="68" t="s">
        <v>211</v>
      </c>
      <c r="E41" s="99" t="s">
        <v>212</v>
      </c>
      <c r="F41" s="68">
        <v>1</v>
      </c>
      <c r="G41" s="69">
        <v>50</v>
      </c>
      <c r="H41" s="68"/>
      <c r="I41" s="70"/>
      <c r="J41" s="68" t="s">
        <v>213</v>
      </c>
      <c r="K41" s="69"/>
      <c r="L41" s="68" t="s">
        <v>208</v>
      </c>
      <c r="M41" s="70" t="s">
        <v>214</v>
      </c>
      <c r="N41" s="68">
        <v>15160848715</v>
      </c>
      <c r="O41" s="69"/>
      <c r="P41" s="68"/>
      <c r="Q41" s="38"/>
      <c r="R41" s="75"/>
      <c r="S41" s="36"/>
      <c r="T41" s="36"/>
      <c r="U41" s="36"/>
    </row>
    <row r="42" ht="15" customHeight="1" spans="1:21">
      <c r="A42" s="67">
        <v>39</v>
      </c>
      <c r="B42" s="68" t="s">
        <v>12</v>
      </c>
      <c r="C42" s="69" t="s">
        <v>215</v>
      </c>
      <c r="D42" s="68" t="s">
        <v>216</v>
      </c>
      <c r="E42" s="70" t="s">
        <v>217</v>
      </c>
      <c r="F42" s="68">
        <v>1</v>
      </c>
      <c r="G42" s="69">
        <v>50</v>
      </c>
      <c r="H42" s="68"/>
      <c r="I42" s="70"/>
      <c r="J42" s="68"/>
      <c r="K42" s="69"/>
      <c r="L42" s="68" t="s">
        <v>208</v>
      </c>
      <c r="M42" s="70" t="s">
        <v>218</v>
      </c>
      <c r="N42" s="68">
        <v>15160848715</v>
      </c>
      <c r="O42" s="69"/>
      <c r="P42" s="68"/>
      <c r="Q42" s="38"/>
      <c r="R42" s="75"/>
      <c r="S42" s="36"/>
      <c r="T42" s="36"/>
      <c r="U42" s="36"/>
    </row>
    <row r="43" ht="15" customHeight="1" spans="1:21">
      <c r="A43" s="67">
        <v>40</v>
      </c>
      <c r="B43" s="68" t="s">
        <v>12</v>
      </c>
      <c r="C43" s="69" t="s">
        <v>219</v>
      </c>
      <c r="D43" s="68" t="s">
        <v>220</v>
      </c>
      <c r="E43" s="70" t="s">
        <v>221</v>
      </c>
      <c r="F43" s="68"/>
      <c r="G43" s="69"/>
      <c r="H43" s="68">
        <v>1</v>
      </c>
      <c r="I43" s="70">
        <v>120</v>
      </c>
      <c r="J43" s="68"/>
      <c r="K43" s="69"/>
      <c r="L43" s="68" t="s">
        <v>208</v>
      </c>
      <c r="M43" s="70" t="s">
        <v>222</v>
      </c>
      <c r="N43" s="68" t="s">
        <v>223</v>
      </c>
      <c r="O43" s="69"/>
      <c r="P43" s="68"/>
      <c r="Q43" s="38"/>
      <c r="R43" s="75"/>
      <c r="S43" s="78"/>
      <c r="T43" s="36"/>
      <c r="U43" s="36"/>
    </row>
    <row r="44" ht="15" customHeight="1" spans="1:21">
      <c r="A44" s="67">
        <v>41</v>
      </c>
      <c r="B44" s="68" t="s">
        <v>12</v>
      </c>
      <c r="C44" s="69" t="s">
        <v>224</v>
      </c>
      <c r="D44" s="68" t="s">
        <v>225</v>
      </c>
      <c r="E44" s="70" t="s">
        <v>226</v>
      </c>
      <c r="F44" s="68">
        <v>1</v>
      </c>
      <c r="G44" s="69">
        <v>50</v>
      </c>
      <c r="H44" s="68"/>
      <c r="I44" s="70"/>
      <c r="J44" s="68"/>
      <c r="K44" s="69"/>
      <c r="L44" s="68" t="s">
        <v>208</v>
      </c>
      <c r="M44" s="70" t="s">
        <v>227</v>
      </c>
      <c r="N44" s="68" t="s">
        <v>228</v>
      </c>
      <c r="O44" s="69"/>
      <c r="P44" s="68"/>
      <c r="Q44" s="38"/>
      <c r="R44" s="75"/>
      <c r="S44" s="78"/>
      <c r="T44" s="68"/>
      <c r="U44" s="68"/>
    </row>
    <row r="45" ht="15" customHeight="1" spans="1:21">
      <c r="A45" s="67">
        <v>42</v>
      </c>
      <c r="B45" s="68" t="s">
        <v>12</v>
      </c>
      <c r="C45" s="69" t="s">
        <v>229</v>
      </c>
      <c r="D45" s="68" t="s">
        <v>230</v>
      </c>
      <c r="E45" s="70" t="s">
        <v>231</v>
      </c>
      <c r="F45" s="68"/>
      <c r="G45" s="69"/>
      <c r="H45" s="68">
        <v>1</v>
      </c>
      <c r="I45" s="70">
        <v>120</v>
      </c>
      <c r="J45" s="68"/>
      <c r="K45" s="69"/>
      <c r="L45" s="68" t="s">
        <v>208</v>
      </c>
      <c r="M45" s="70" t="s">
        <v>232</v>
      </c>
      <c r="N45" s="68">
        <v>18139307405</v>
      </c>
      <c r="O45" s="69"/>
      <c r="P45" s="68"/>
      <c r="Q45" s="38"/>
      <c r="R45" s="75"/>
      <c r="S45" s="36"/>
      <c r="T45" s="36"/>
      <c r="U45" s="36"/>
    </row>
    <row r="46" ht="15" customHeight="1" spans="1:21">
      <c r="A46" s="67">
        <v>43</v>
      </c>
      <c r="B46" s="68" t="s">
        <v>12</v>
      </c>
      <c r="C46" s="69" t="s">
        <v>233</v>
      </c>
      <c r="D46" s="68" t="s">
        <v>234</v>
      </c>
      <c r="E46" s="70" t="s">
        <v>235</v>
      </c>
      <c r="F46" s="68">
        <v>1</v>
      </c>
      <c r="G46" s="69">
        <v>50</v>
      </c>
      <c r="H46" s="68"/>
      <c r="I46" s="70"/>
      <c r="J46" s="68"/>
      <c r="K46" s="69"/>
      <c r="L46" s="68" t="s">
        <v>208</v>
      </c>
      <c r="M46" s="70" t="s">
        <v>236</v>
      </c>
      <c r="N46" s="68">
        <v>18609954190</v>
      </c>
      <c r="O46" s="69"/>
      <c r="P46" s="68"/>
      <c r="Q46" s="38"/>
      <c r="R46" s="75"/>
      <c r="S46" s="77"/>
      <c r="T46" s="68"/>
      <c r="U46" s="68"/>
    </row>
    <row r="47" ht="15" customHeight="1" spans="1:21">
      <c r="A47" s="67">
        <v>44</v>
      </c>
      <c r="B47" s="68" t="s">
        <v>12</v>
      </c>
      <c r="C47" s="69" t="s">
        <v>237</v>
      </c>
      <c r="D47" s="68" t="s">
        <v>238</v>
      </c>
      <c r="E47" s="70" t="s">
        <v>239</v>
      </c>
      <c r="F47" s="68">
        <v>1</v>
      </c>
      <c r="G47" s="69">
        <v>50</v>
      </c>
      <c r="H47" s="68"/>
      <c r="I47" s="70"/>
      <c r="J47" s="68"/>
      <c r="K47" s="69"/>
      <c r="L47" s="68" t="s">
        <v>208</v>
      </c>
      <c r="M47" s="70" t="s">
        <v>240</v>
      </c>
      <c r="N47" s="68" t="s">
        <v>241</v>
      </c>
      <c r="O47" s="69"/>
      <c r="P47" s="68"/>
      <c r="Q47" s="38"/>
      <c r="R47" s="75"/>
      <c r="S47" s="68"/>
      <c r="T47" s="68"/>
      <c r="U47" s="68"/>
    </row>
    <row r="48" ht="15" customHeight="1" spans="1:21">
      <c r="A48" s="67">
        <v>45</v>
      </c>
      <c r="B48" s="68" t="s">
        <v>12</v>
      </c>
      <c r="C48" s="69" t="s">
        <v>242</v>
      </c>
      <c r="D48" s="68" t="s">
        <v>243</v>
      </c>
      <c r="E48" s="70" t="s">
        <v>244</v>
      </c>
      <c r="F48" s="68">
        <v>1</v>
      </c>
      <c r="G48" s="69">
        <v>50</v>
      </c>
      <c r="H48" s="68"/>
      <c r="I48" s="70"/>
      <c r="J48" s="68"/>
      <c r="K48" s="69"/>
      <c r="L48" s="68" t="s">
        <v>208</v>
      </c>
      <c r="M48" s="70" t="s">
        <v>245</v>
      </c>
      <c r="N48" s="68">
        <v>18109951716</v>
      </c>
      <c r="O48" s="69"/>
      <c r="P48" s="68"/>
      <c r="Q48" s="38"/>
      <c r="R48" s="75"/>
      <c r="S48" s="68"/>
      <c r="T48" s="68"/>
      <c r="U48" s="68"/>
    </row>
    <row r="49" ht="15" customHeight="1" spans="1:21">
      <c r="A49" s="67">
        <v>46</v>
      </c>
      <c r="B49" s="68" t="s">
        <v>12</v>
      </c>
      <c r="C49" s="69" t="s">
        <v>246</v>
      </c>
      <c r="D49" s="68" t="s">
        <v>247</v>
      </c>
      <c r="E49" s="70" t="s">
        <v>248</v>
      </c>
      <c r="F49" s="68">
        <v>1</v>
      </c>
      <c r="G49" s="69">
        <v>50</v>
      </c>
      <c r="H49" s="68"/>
      <c r="I49" s="70"/>
      <c r="J49" s="68"/>
      <c r="K49" s="69"/>
      <c r="L49" s="68" t="s">
        <v>208</v>
      </c>
      <c r="M49" s="70" t="s">
        <v>249</v>
      </c>
      <c r="N49" s="68">
        <v>15009963620</v>
      </c>
      <c r="O49" s="69"/>
      <c r="P49" s="68"/>
      <c r="Q49" s="38"/>
      <c r="R49" s="75"/>
      <c r="S49" s="36"/>
      <c r="T49" s="36"/>
      <c r="U49" s="36"/>
    </row>
    <row r="50" ht="15" customHeight="1" spans="1:21">
      <c r="A50" s="67">
        <v>47</v>
      </c>
      <c r="B50" s="68" t="s">
        <v>12</v>
      </c>
      <c r="C50" s="69" t="s">
        <v>250</v>
      </c>
      <c r="D50" s="68" t="s">
        <v>251</v>
      </c>
      <c r="E50" s="70" t="s">
        <v>252</v>
      </c>
      <c r="F50" s="68">
        <v>1</v>
      </c>
      <c r="G50" s="69">
        <v>50</v>
      </c>
      <c r="H50" s="68"/>
      <c r="I50" s="70"/>
      <c r="J50" s="68"/>
      <c r="K50" s="69"/>
      <c r="L50" s="68" t="s">
        <v>208</v>
      </c>
      <c r="M50" s="70" t="s">
        <v>253</v>
      </c>
      <c r="N50" s="68" t="s">
        <v>254</v>
      </c>
      <c r="O50" s="69" t="s">
        <v>50</v>
      </c>
      <c r="P50" s="68"/>
      <c r="Q50" s="38"/>
      <c r="R50" s="75"/>
      <c r="S50" s="36"/>
      <c r="T50" s="36"/>
      <c r="U50" s="36"/>
    </row>
    <row r="51" ht="15" customHeight="1" spans="1:21">
      <c r="A51" s="67">
        <v>48</v>
      </c>
      <c r="B51" s="68" t="s">
        <v>12</v>
      </c>
      <c r="C51" s="69" t="s">
        <v>255</v>
      </c>
      <c r="D51" s="68" t="s">
        <v>256</v>
      </c>
      <c r="E51" s="70" t="s">
        <v>257</v>
      </c>
      <c r="F51" s="68">
        <v>1</v>
      </c>
      <c r="G51" s="69">
        <v>50</v>
      </c>
      <c r="H51" s="68"/>
      <c r="I51" s="70"/>
      <c r="J51" s="68"/>
      <c r="K51" s="69"/>
      <c r="L51" s="68" t="s">
        <v>208</v>
      </c>
      <c r="M51" s="70" t="s">
        <v>258</v>
      </c>
      <c r="N51" s="68">
        <v>13899324686</v>
      </c>
      <c r="O51" s="69"/>
      <c r="P51" s="68"/>
      <c r="Q51" s="38"/>
      <c r="R51" s="75"/>
      <c r="S51" s="78"/>
      <c r="T51" s="36"/>
      <c r="U51" s="36"/>
    </row>
    <row r="52" ht="15" customHeight="1" spans="1:21">
      <c r="A52" s="67">
        <v>49</v>
      </c>
      <c r="B52" s="68" t="s">
        <v>12</v>
      </c>
      <c r="C52" s="69" t="s">
        <v>259</v>
      </c>
      <c r="D52" s="68" t="s">
        <v>260</v>
      </c>
      <c r="E52" s="99" t="s">
        <v>261</v>
      </c>
      <c r="F52" s="68">
        <v>1</v>
      </c>
      <c r="G52" s="69">
        <v>50</v>
      </c>
      <c r="H52" s="68"/>
      <c r="I52" s="70"/>
      <c r="J52" s="68"/>
      <c r="K52" s="69"/>
      <c r="L52" s="68" t="s">
        <v>208</v>
      </c>
      <c r="M52" s="70" t="s">
        <v>262</v>
      </c>
      <c r="N52" s="68">
        <v>15009956256</v>
      </c>
      <c r="O52" s="69" t="s">
        <v>263</v>
      </c>
      <c r="P52" s="68"/>
      <c r="Q52" s="38"/>
      <c r="R52" s="75"/>
      <c r="S52" s="78"/>
      <c r="T52" s="68"/>
      <c r="U52" s="68"/>
    </row>
    <row r="53" ht="15" customHeight="1" spans="1:21">
      <c r="A53" s="67">
        <v>50</v>
      </c>
      <c r="B53" s="68" t="s">
        <v>12</v>
      </c>
      <c r="C53" s="69" t="s">
        <v>264</v>
      </c>
      <c r="D53" s="68" t="s">
        <v>265</v>
      </c>
      <c r="E53" s="70" t="s">
        <v>266</v>
      </c>
      <c r="F53" s="68">
        <v>1</v>
      </c>
      <c r="G53" s="69">
        <v>50</v>
      </c>
      <c r="H53" s="68"/>
      <c r="I53" s="70"/>
      <c r="J53" s="68"/>
      <c r="K53" s="69"/>
      <c r="L53" s="68" t="s">
        <v>208</v>
      </c>
      <c r="M53" s="70" t="s">
        <v>267</v>
      </c>
      <c r="N53" s="68" t="s">
        <v>268</v>
      </c>
      <c r="O53" s="69"/>
      <c r="P53" s="68"/>
      <c r="Q53" s="38"/>
      <c r="R53" s="75"/>
      <c r="S53" s="36"/>
      <c r="T53" s="36"/>
      <c r="U53" s="36"/>
    </row>
    <row r="54" ht="15" customHeight="1" spans="1:21">
      <c r="A54" s="67">
        <v>51</v>
      </c>
      <c r="B54" s="68" t="s">
        <v>12</v>
      </c>
      <c r="C54" s="69" t="s">
        <v>269</v>
      </c>
      <c r="D54" s="100" t="s">
        <v>270</v>
      </c>
      <c r="E54" s="99" t="s">
        <v>271</v>
      </c>
      <c r="F54" s="68">
        <v>1</v>
      </c>
      <c r="G54" s="69">
        <v>50</v>
      </c>
      <c r="H54" s="68"/>
      <c r="I54" s="70"/>
      <c r="J54" s="68"/>
      <c r="K54" s="69"/>
      <c r="L54" s="68" t="s">
        <v>272</v>
      </c>
      <c r="M54" s="70" t="s">
        <v>273</v>
      </c>
      <c r="N54" s="68" t="s">
        <v>274</v>
      </c>
      <c r="O54" s="69"/>
      <c r="P54" s="68"/>
      <c r="Q54" s="38"/>
      <c r="R54" s="75"/>
      <c r="S54" s="77"/>
      <c r="T54" s="68"/>
      <c r="U54" s="68"/>
    </row>
    <row r="55" ht="15" customHeight="1" spans="1:21">
      <c r="A55" s="67">
        <v>52</v>
      </c>
      <c r="B55" s="68" t="s">
        <v>12</v>
      </c>
      <c r="C55" s="69" t="s">
        <v>275</v>
      </c>
      <c r="D55" s="100" t="s">
        <v>276</v>
      </c>
      <c r="E55" s="99" t="s">
        <v>277</v>
      </c>
      <c r="F55" s="68">
        <v>1</v>
      </c>
      <c r="G55" s="69">
        <v>50</v>
      </c>
      <c r="H55" s="68"/>
      <c r="I55" s="70"/>
      <c r="J55" s="68"/>
      <c r="K55" s="69"/>
      <c r="L55" s="68" t="s">
        <v>272</v>
      </c>
      <c r="M55" s="70" t="s">
        <v>278</v>
      </c>
      <c r="N55" s="68" t="s">
        <v>279</v>
      </c>
      <c r="O55" s="69"/>
      <c r="P55" s="68"/>
      <c r="Q55" s="38"/>
      <c r="R55" s="75"/>
      <c r="S55" s="68"/>
      <c r="T55" s="68"/>
      <c r="U55" s="68"/>
    </row>
    <row r="56" ht="15" customHeight="1" spans="1:21">
      <c r="A56" s="67">
        <v>53</v>
      </c>
      <c r="B56" s="68" t="s">
        <v>12</v>
      </c>
      <c r="C56" s="69" t="s">
        <v>280</v>
      </c>
      <c r="D56" s="100" t="s">
        <v>281</v>
      </c>
      <c r="E56" s="99" t="s">
        <v>282</v>
      </c>
      <c r="F56" s="68">
        <v>1</v>
      </c>
      <c r="G56" s="69">
        <v>50</v>
      </c>
      <c r="H56" s="68"/>
      <c r="I56" s="70"/>
      <c r="J56" s="68"/>
      <c r="K56" s="69"/>
      <c r="L56" s="68" t="s">
        <v>283</v>
      </c>
      <c r="M56" s="70" t="s">
        <v>283</v>
      </c>
      <c r="N56" s="68" t="s">
        <v>284</v>
      </c>
      <c r="O56" s="69"/>
      <c r="P56" s="68"/>
      <c r="Q56" s="38"/>
      <c r="R56" s="75"/>
      <c r="S56" s="68"/>
      <c r="T56" s="68"/>
      <c r="U56" s="68"/>
    </row>
    <row r="57" ht="15" customHeight="1" spans="1:21">
      <c r="A57" s="67">
        <v>54</v>
      </c>
      <c r="B57" s="68" t="s">
        <v>12</v>
      </c>
      <c r="C57" s="69" t="s">
        <v>285</v>
      </c>
      <c r="D57" s="100" t="s">
        <v>286</v>
      </c>
      <c r="E57" s="99" t="s">
        <v>287</v>
      </c>
      <c r="F57" s="68">
        <v>1</v>
      </c>
      <c r="G57" s="69">
        <v>50</v>
      </c>
      <c r="H57" s="68"/>
      <c r="I57" s="70"/>
      <c r="J57" s="68"/>
      <c r="K57" s="69"/>
      <c r="L57" s="68" t="s">
        <v>208</v>
      </c>
      <c r="M57" s="70" t="s">
        <v>288</v>
      </c>
      <c r="N57" s="68" t="s">
        <v>289</v>
      </c>
      <c r="O57" s="69" t="s">
        <v>290</v>
      </c>
      <c r="P57" s="68"/>
      <c r="Q57" s="38"/>
      <c r="R57" s="75"/>
      <c r="S57" s="36"/>
      <c r="T57" s="36"/>
      <c r="U57" s="36"/>
    </row>
    <row r="58" ht="15" customHeight="1" spans="1:21">
      <c r="A58" s="67">
        <v>55</v>
      </c>
      <c r="B58" s="68" t="s">
        <v>12</v>
      </c>
      <c r="C58" s="69" t="s">
        <v>291</v>
      </c>
      <c r="D58" s="100" t="s">
        <v>292</v>
      </c>
      <c r="E58" s="99" t="s">
        <v>293</v>
      </c>
      <c r="F58" s="68">
        <v>1</v>
      </c>
      <c r="G58" s="69">
        <v>50</v>
      </c>
      <c r="H58" s="68"/>
      <c r="I58" s="70"/>
      <c r="J58" s="68"/>
      <c r="K58" s="69"/>
      <c r="L58" s="68" t="s">
        <v>294</v>
      </c>
      <c r="M58" s="70" t="s">
        <v>295</v>
      </c>
      <c r="N58" s="68" t="s">
        <v>296</v>
      </c>
      <c r="O58" s="69">
        <v>44958</v>
      </c>
      <c r="P58" s="68"/>
      <c r="Q58" s="38"/>
      <c r="R58" s="75"/>
      <c r="S58" s="36"/>
      <c r="T58" s="36"/>
      <c r="U58" s="36"/>
    </row>
    <row r="59" ht="15" customHeight="1" spans="1:21">
      <c r="A59" s="67">
        <v>56</v>
      </c>
      <c r="B59" s="68" t="s">
        <v>12</v>
      </c>
      <c r="C59" s="69" t="s">
        <v>297</v>
      </c>
      <c r="D59" s="100" t="s">
        <v>298</v>
      </c>
      <c r="E59" s="99" t="s">
        <v>299</v>
      </c>
      <c r="F59" s="68">
        <v>1</v>
      </c>
      <c r="G59" s="69">
        <v>50</v>
      </c>
      <c r="H59" s="68"/>
      <c r="I59" s="70"/>
      <c r="J59" s="68"/>
      <c r="K59" s="69"/>
      <c r="L59" s="68" t="s">
        <v>208</v>
      </c>
      <c r="M59" s="70" t="s">
        <v>300</v>
      </c>
      <c r="N59" s="68" t="s">
        <v>301</v>
      </c>
      <c r="O59" s="69" t="s">
        <v>194</v>
      </c>
      <c r="P59" s="68"/>
      <c r="Q59" s="38"/>
      <c r="R59" s="75"/>
      <c r="S59" s="78"/>
      <c r="T59" s="36"/>
      <c r="U59" s="36"/>
    </row>
    <row r="60" ht="15" customHeight="1" spans="1:21">
      <c r="A60" s="67">
        <v>57</v>
      </c>
      <c r="B60" s="68" t="s">
        <v>12</v>
      </c>
      <c r="C60" s="69" t="s">
        <v>302</v>
      </c>
      <c r="D60" s="100" t="s">
        <v>303</v>
      </c>
      <c r="E60" s="99" t="s">
        <v>304</v>
      </c>
      <c r="F60" s="68">
        <v>1</v>
      </c>
      <c r="G60" s="69">
        <v>50</v>
      </c>
      <c r="H60" s="68"/>
      <c r="I60" s="70"/>
      <c r="J60" s="68"/>
      <c r="K60" s="69"/>
      <c r="L60" s="68" t="s">
        <v>208</v>
      </c>
      <c r="M60" s="70" t="s">
        <v>305</v>
      </c>
      <c r="N60" s="68" t="s">
        <v>306</v>
      </c>
      <c r="O60" s="69" t="s">
        <v>194</v>
      </c>
      <c r="P60" s="68"/>
      <c r="Q60" s="79"/>
      <c r="R60" s="75"/>
      <c r="S60" s="78"/>
      <c r="T60" s="68"/>
      <c r="U60" s="68"/>
    </row>
    <row r="61" ht="15" customHeight="1" spans="1:21">
      <c r="A61" s="67">
        <v>58</v>
      </c>
      <c r="B61" s="68" t="s">
        <v>12</v>
      </c>
      <c r="C61" s="69" t="s">
        <v>307</v>
      </c>
      <c r="D61" s="100" t="s">
        <v>308</v>
      </c>
      <c r="E61" s="99" t="s">
        <v>309</v>
      </c>
      <c r="F61" s="68">
        <v>1</v>
      </c>
      <c r="G61" s="69">
        <v>50</v>
      </c>
      <c r="H61" s="68"/>
      <c r="I61" s="70"/>
      <c r="J61" s="68"/>
      <c r="K61" s="69"/>
      <c r="L61" s="68" t="s">
        <v>294</v>
      </c>
      <c r="M61" s="70" t="s">
        <v>310</v>
      </c>
      <c r="N61" s="68" t="s">
        <v>311</v>
      </c>
      <c r="O61" s="69">
        <v>45078</v>
      </c>
      <c r="P61" s="68"/>
      <c r="Q61" s="38"/>
      <c r="R61" s="75"/>
      <c r="S61" s="36"/>
      <c r="T61" s="36"/>
      <c r="U61" s="36"/>
    </row>
    <row r="62" ht="15" customHeight="1" spans="1:21">
      <c r="A62" s="67">
        <v>59</v>
      </c>
      <c r="B62" s="68" t="s">
        <v>12</v>
      </c>
      <c r="C62" s="69" t="s">
        <v>312</v>
      </c>
      <c r="D62" s="100" t="s">
        <v>313</v>
      </c>
      <c r="E62" s="99" t="s">
        <v>314</v>
      </c>
      <c r="F62" s="68">
        <v>1</v>
      </c>
      <c r="G62" s="69">
        <v>50</v>
      </c>
      <c r="H62" s="68"/>
      <c r="I62" s="70"/>
      <c r="J62" s="68"/>
      <c r="K62" s="69"/>
      <c r="L62" s="68" t="s">
        <v>294</v>
      </c>
      <c r="M62" s="70" t="s">
        <v>315</v>
      </c>
      <c r="N62" s="68" t="s">
        <v>316</v>
      </c>
      <c r="O62" s="69">
        <v>45078</v>
      </c>
      <c r="P62" s="68"/>
      <c r="Q62" s="38"/>
      <c r="R62" s="75"/>
      <c r="S62" s="77"/>
      <c r="T62" s="68"/>
      <c r="U62" s="68"/>
    </row>
    <row r="63" ht="15" customHeight="1" spans="1:21">
      <c r="A63" s="67">
        <v>60</v>
      </c>
      <c r="B63" s="68" t="s">
        <v>12</v>
      </c>
      <c r="C63" s="69" t="s">
        <v>317</v>
      </c>
      <c r="D63" s="100" t="s">
        <v>318</v>
      </c>
      <c r="E63" s="99" t="s">
        <v>319</v>
      </c>
      <c r="F63" s="68">
        <v>1</v>
      </c>
      <c r="G63" s="69">
        <v>50</v>
      </c>
      <c r="H63" s="68"/>
      <c r="I63" s="70"/>
      <c r="J63" s="68"/>
      <c r="K63" s="69"/>
      <c r="L63" s="68" t="s">
        <v>294</v>
      </c>
      <c r="M63" s="70" t="s">
        <v>320</v>
      </c>
      <c r="N63" s="68" t="s">
        <v>321</v>
      </c>
      <c r="O63" s="69">
        <v>45139</v>
      </c>
      <c r="P63" s="68"/>
      <c r="Q63" s="38"/>
      <c r="R63" s="75"/>
      <c r="S63" s="68"/>
      <c r="T63" s="68"/>
      <c r="U63" s="68"/>
    </row>
    <row r="64" ht="15" customHeight="1" spans="1:21">
      <c r="A64" s="67">
        <v>61</v>
      </c>
      <c r="B64" s="68" t="s">
        <v>12</v>
      </c>
      <c r="C64" s="69" t="s">
        <v>322</v>
      </c>
      <c r="D64" s="100" t="s">
        <v>323</v>
      </c>
      <c r="E64" s="99" t="s">
        <v>324</v>
      </c>
      <c r="F64" s="68">
        <v>1</v>
      </c>
      <c r="G64" s="69">
        <v>50</v>
      </c>
      <c r="H64" s="68"/>
      <c r="I64" s="70"/>
      <c r="J64" s="68"/>
      <c r="K64" s="69"/>
      <c r="L64" s="68" t="s">
        <v>208</v>
      </c>
      <c r="M64" s="70" t="s">
        <v>325</v>
      </c>
      <c r="N64" s="68" t="s">
        <v>326</v>
      </c>
      <c r="O64" s="69" t="s">
        <v>327</v>
      </c>
      <c r="P64" s="68"/>
      <c r="Q64" s="38"/>
      <c r="R64" s="75"/>
      <c r="S64" s="68"/>
      <c r="T64" s="68"/>
      <c r="U64" s="68"/>
    </row>
    <row r="65" ht="15" customHeight="1" spans="1:21">
      <c r="A65" s="67">
        <v>62</v>
      </c>
      <c r="B65" s="68" t="s">
        <v>12</v>
      </c>
      <c r="C65" s="69" t="s">
        <v>328</v>
      </c>
      <c r="D65" s="100" t="s">
        <v>329</v>
      </c>
      <c r="E65" s="99" t="s">
        <v>330</v>
      </c>
      <c r="F65" s="68">
        <v>1</v>
      </c>
      <c r="G65" s="69">
        <v>50</v>
      </c>
      <c r="H65" s="68"/>
      <c r="I65" s="70"/>
      <c r="J65" s="68"/>
      <c r="K65" s="69"/>
      <c r="L65" s="68" t="s">
        <v>294</v>
      </c>
      <c r="M65" s="70" t="s">
        <v>331</v>
      </c>
      <c r="N65" s="68" t="s">
        <v>332</v>
      </c>
      <c r="O65" s="69" t="s">
        <v>204</v>
      </c>
      <c r="P65" s="68"/>
      <c r="Q65" s="38"/>
      <c r="R65" s="75"/>
      <c r="S65" s="36"/>
      <c r="T65" s="36"/>
      <c r="U65" s="36"/>
    </row>
    <row r="66" ht="15" customHeight="1" spans="1:21">
      <c r="A66" s="67">
        <v>63</v>
      </c>
      <c r="B66" s="68" t="s">
        <v>12</v>
      </c>
      <c r="C66" s="69" t="s">
        <v>333</v>
      </c>
      <c r="D66" s="100" t="s">
        <v>334</v>
      </c>
      <c r="E66" s="99" t="s">
        <v>335</v>
      </c>
      <c r="F66" s="68">
        <v>1</v>
      </c>
      <c r="G66" s="69">
        <v>50</v>
      </c>
      <c r="H66" s="68"/>
      <c r="I66" s="70"/>
      <c r="J66" s="68"/>
      <c r="K66" s="69"/>
      <c r="L66" s="68" t="s">
        <v>294</v>
      </c>
      <c r="M66" s="70" t="s">
        <v>336</v>
      </c>
      <c r="N66" s="68" t="s">
        <v>337</v>
      </c>
      <c r="O66" s="69" t="s">
        <v>204</v>
      </c>
      <c r="P66" s="68"/>
      <c r="Q66" s="38"/>
      <c r="R66" s="75"/>
      <c r="S66" s="36"/>
      <c r="T66" s="36"/>
      <c r="U66" s="36"/>
    </row>
    <row r="67" ht="15" customHeight="1" spans="1:21">
      <c r="A67" s="67">
        <v>64</v>
      </c>
      <c r="B67" s="68" t="s">
        <v>12</v>
      </c>
      <c r="C67" s="69" t="s">
        <v>338</v>
      </c>
      <c r="D67" s="68" t="s">
        <v>339</v>
      </c>
      <c r="E67" s="70" t="s">
        <v>340</v>
      </c>
      <c r="F67" s="68"/>
      <c r="G67" s="69"/>
      <c r="H67" s="68">
        <v>1</v>
      </c>
      <c r="I67" s="70">
        <v>120</v>
      </c>
      <c r="J67" s="68"/>
      <c r="K67" s="69"/>
      <c r="L67" s="68" t="s">
        <v>341</v>
      </c>
      <c r="M67" s="70" t="s">
        <v>342</v>
      </c>
      <c r="N67" s="68">
        <v>18909959159</v>
      </c>
      <c r="O67" s="69" t="s">
        <v>263</v>
      </c>
      <c r="P67" s="68"/>
      <c r="Q67" s="38"/>
      <c r="R67" s="75"/>
      <c r="S67" s="78"/>
      <c r="T67" s="36"/>
      <c r="U67" s="36"/>
    </row>
    <row r="68" ht="15" customHeight="1" spans="1:21">
      <c r="A68" s="67">
        <v>65</v>
      </c>
      <c r="B68" s="68" t="s">
        <v>12</v>
      </c>
      <c r="C68" s="69" t="s">
        <v>343</v>
      </c>
      <c r="D68" s="68" t="s">
        <v>344</v>
      </c>
      <c r="E68" s="70" t="s">
        <v>345</v>
      </c>
      <c r="F68" s="68"/>
      <c r="G68" s="69"/>
      <c r="H68" s="68">
        <v>1</v>
      </c>
      <c r="I68" s="70">
        <v>120</v>
      </c>
      <c r="J68" s="68"/>
      <c r="K68" s="69"/>
      <c r="L68" s="68" t="s">
        <v>341</v>
      </c>
      <c r="M68" s="70" t="s">
        <v>346</v>
      </c>
      <c r="N68" s="68">
        <v>13699902723</v>
      </c>
      <c r="O68" s="69"/>
      <c r="P68" s="68"/>
      <c r="Q68" s="38"/>
      <c r="R68" s="75"/>
      <c r="S68" s="78"/>
      <c r="T68" s="68"/>
      <c r="U68" s="68"/>
    </row>
    <row r="69" ht="15" customHeight="1" spans="1:21">
      <c r="A69" s="67">
        <v>66</v>
      </c>
      <c r="B69" s="68" t="s">
        <v>12</v>
      </c>
      <c r="C69" s="69" t="s">
        <v>347</v>
      </c>
      <c r="D69" s="68" t="s">
        <v>348</v>
      </c>
      <c r="E69" s="70" t="s">
        <v>349</v>
      </c>
      <c r="F69" s="68">
        <v>1</v>
      </c>
      <c r="G69" s="69">
        <v>50</v>
      </c>
      <c r="H69" s="68"/>
      <c r="I69" s="70"/>
      <c r="J69" s="68"/>
      <c r="K69" s="69"/>
      <c r="L69" s="68" t="s">
        <v>341</v>
      </c>
      <c r="M69" s="70" t="s">
        <v>350</v>
      </c>
      <c r="N69" s="68">
        <v>15022871437</v>
      </c>
      <c r="O69" s="69"/>
      <c r="P69" s="68"/>
      <c r="Q69" s="38"/>
      <c r="R69" s="75"/>
      <c r="S69" s="36"/>
      <c r="T69" s="36"/>
      <c r="U69" s="36"/>
    </row>
    <row r="70" ht="15" customHeight="1" spans="1:21">
      <c r="A70" s="67">
        <v>67</v>
      </c>
      <c r="B70" s="68" t="s">
        <v>12</v>
      </c>
      <c r="C70" s="69" t="s">
        <v>351</v>
      </c>
      <c r="D70" s="68" t="s">
        <v>352</v>
      </c>
      <c r="E70" s="70" t="s">
        <v>353</v>
      </c>
      <c r="F70" s="68">
        <v>1</v>
      </c>
      <c r="G70" s="69">
        <v>50</v>
      </c>
      <c r="H70" s="68"/>
      <c r="I70" s="70"/>
      <c r="J70" s="68"/>
      <c r="K70" s="69"/>
      <c r="L70" s="68" t="s">
        <v>341</v>
      </c>
      <c r="M70" s="70" t="s">
        <v>354</v>
      </c>
      <c r="N70" s="68">
        <v>13364929947</v>
      </c>
      <c r="O70" s="69"/>
      <c r="P70" s="68"/>
      <c r="Q70" s="38"/>
      <c r="R70" s="75"/>
      <c r="S70" s="77"/>
      <c r="T70" s="68"/>
      <c r="U70" s="68"/>
    </row>
    <row r="71" ht="15" customHeight="1" spans="1:21">
      <c r="A71" s="67">
        <v>68</v>
      </c>
      <c r="B71" s="68" t="s">
        <v>12</v>
      </c>
      <c r="C71" s="69" t="s">
        <v>355</v>
      </c>
      <c r="D71" s="68" t="s">
        <v>356</v>
      </c>
      <c r="E71" s="70" t="s">
        <v>357</v>
      </c>
      <c r="F71" s="68">
        <v>1</v>
      </c>
      <c r="G71" s="69">
        <v>50</v>
      </c>
      <c r="H71" s="68"/>
      <c r="I71" s="70"/>
      <c r="J71" s="68"/>
      <c r="K71" s="69"/>
      <c r="L71" s="68" t="s">
        <v>341</v>
      </c>
      <c r="M71" s="70" t="s">
        <v>358</v>
      </c>
      <c r="N71" s="68">
        <v>13899314591</v>
      </c>
      <c r="O71" s="69"/>
      <c r="P71" s="68"/>
      <c r="Q71" s="38"/>
      <c r="R71" s="75"/>
      <c r="S71" s="68"/>
      <c r="T71" s="68"/>
      <c r="U71" s="68"/>
    </row>
    <row r="72" ht="15" customHeight="1" spans="1:21">
      <c r="A72" s="67">
        <v>69</v>
      </c>
      <c r="B72" s="68" t="s">
        <v>12</v>
      </c>
      <c r="C72" s="69" t="s">
        <v>359</v>
      </c>
      <c r="D72" s="68" t="s">
        <v>360</v>
      </c>
      <c r="E72" s="70" t="s">
        <v>361</v>
      </c>
      <c r="F72" s="68">
        <v>1</v>
      </c>
      <c r="G72" s="69">
        <v>50</v>
      </c>
      <c r="H72" s="68"/>
      <c r="I72" s="70"/>
      <c r="J72" s="68"/>
      <c r="K72" s="69"/>
      <c r="L72" s="68" t="s">
        <v>341</v>
      </c>
      <c r="M72" s="70" t="s">
        <v>362</v>
      </c>
      <c r="N72" s="68">
        <v>15160834549</v>
      </c>
      <c r="O72" s="69" t="s">
        <v>50</v>
      </c>
      <c r="P72" s="68"/>
      <c r="Q72" s="38"/>
      <c r="R72" s="75"/>
      <c r="S72" s="68"/>
      <c r="T72" s="68"/>
      <c r="U72" s="68"/>
    </row>
    <row r="73" ht="15" customHeight="1" spans="1:21">
      <c r="A73" s="67">
        <v>70</v>
      </c>
      <c r="B73" s="68" t="s">
        <v>12</v>
      </c>
      <c r="C73" s="69" t="s">
        <v>363</v>
      </c>
      <c r="D73" s="68" t="s">
        <v>364</v>
      </c>
      <c r="E73" s="70" t="s">
        <v>365</v>
      </c>
      <c r="F73" s="68">
        <v>1</v>
      </c>
      <c r="G73" s="69">
        <v>50</v>
      </c>
      <c r="H73" s="68"/>
      <c r="I73" s="70"/>
      <c r="J73" s="68"/>
      <c r="K73" s="69"/>
      <c r="L73" s="68" t="s">
        <v>341</v>
      </c>
      <c r="M73" s="70" t="s">
        <v>366</v>
      </c>
      <c r="N73" s="68">
        <v>18209959817</v>
      </c>
      <c r="O73" s="69"/>
      <c r="P73" s="68"/>
      <c r="Q73" s="38"/>
      <c r="R73" s="75"/>
      <c r="S73" s="36"/>
      <c r="T73" s="36"/>
      <c r="U73" s="36"/>
    </row>
    <row r="74" ht="15" customHeight="1" spans="1:21">
      <c r="A74" s="67">
        <v>71</v>
      </c>
      <c r="B74" s="68" t="s">
        <v>12</v>
      </c>
      <c r="C74" s="69" t="s">
        <v>367</v>
      </c>
      <c r="D74" s="68" t="s">
        <v>368</v>
      </c>
      <c r="E74" s="70" t="s">
        <v>369</v>
      </c>
      <c r="F74" s="68">
        <v>1</v>
      </c>
      <c r="G74" s="69">
        <v>50</v>
      </c>
      <c r="H74" s="68"/>
      <c r="I74" s="70"/>
      <c r="J74" s="68"/>
      <c r="K74" s="69"/>
      <c r="L74" s="68" t="s">
        <v>341</v>
      </c>
      <c r="M74" s="70" t="s">
        <v>370</v>
      </c>
      <c r="N74" s="68">
        <v>15026252804</v>
      </c>
      <c r="O74" s="69"/>
      <c r="P74" s="68"/>
      <c r="Q74" s="38"/>
      <c r="R74" s="75"/>
      <c r="S74" s="36"/>
      <c r="T74" s="36"/>
      <c r="U74" s="36"/>
    </row>
    <row r="75" ht="15" customHeight="1" spans="1:21">
      <c r="A75" s="67">
        <v>72</v>
      </c>
      <c r="B75" s="68" t="s">
        <v>12</v>
      </c>
      <c r="C75" s="69" t="s">
        <v>371</v>
      </c>
      <c r="D75" s="68" t="s">
        <v>372</v>
      </c>
      <c r="E75" s="70" t="s">
        <v>373</v>
      </c>
      <c r="F75" s="68">
        <v>1</v>
      </c>
      <c r="G75" s="69">
        <v>50</v>
      </c>
      <c r="H75" s="68"/>
      <c r="I75" s="70"/>
      <c r="J75" s="68"/>
      <c r="K75" s="69"/>
      <c r="L75" s="68" t="s">
        <v>341</v>
      </c>
      <c r="M75" s="70" t="s">
        <v>374</v>
      </c>
      <c r="N75" s="68">
        <v>13119950553</v>
      </c>
      <c r="O75" s="69"/>
      <c r="P75" s="68"/>
      <c r="Q75" s="38"/>
      <c r="R75" s="75"/>
      <c r="S75" s="78"/>
      <c r="T75" s="36"/>
      <c r="U75" s="36"/>
    </row>
    <row r="76" ht="15" customHeight="1" spans="1:21">
      <c r="A76" s="67">
        <v>73</v>
      </c>
      <c r="B76" s="68" t="s">
        <v>12</v>
      </c>
      <c r="C76" s="69" t="s">
        <v>375</v>
      </c>
      <c r="D76" s="68" t="s">
        <v>376</v>
      </c>
      <c r="E76" s="70" t="s">
        <v>377</v>
      </c>
      <c r="F76" s="68">
        <v>1</v>
      </c>
      <c r="G76" s="69">
        <v>50</v>
      </c>
      <c r="H76" s="68"/>
      <c r="I76" s="70"/>
      <c r="J76" s="68"/>
      <c r="K76" s="69"/>
      <c r="L76" s="68" t="s">
        <v>341</v>
      </c>
      <c r="M76" s="70" t="s">
        <v>378</v>
      </c>
      <c r="N76" s="68">
        <v>13319950070</v>
      </c>
      <c r="O76" s="69"/>
      <c r="P76" s="68"/>
      <c r="Q76" s="38"/>
      <c r="R76" s="75"/>
      <c r="S76" s="78"/>
      <c r="T76" s="68"/>
      <c r="U76" s="68"/>
    </row>
    <row r="77" ht="15" customHeight="1" spans="1:21">
      <c r="A77" s="67">
        <v>74</v>
      </c>
      <c r="B77" s="68" t="s">
        <v>12</v>
      </c>
      <c r="C77" s="69" t="s">
        <v>379</v>
      </c>
      <c r="D77" s="68" t="s">
        <v>380</v>
      </c>
      <c r="E77" s="70" t="s">
        <v>381</v>
      </c>
      <c r="F77" s="68">
        <v>1</v>
      </c>
      <c r="G77" s="69">
        <v>50</v>
      </c>
      <c r="H77" s="68"/>
      <c r="I77" s="70"/>
      <c r="J77" s="68"/>
      <c r="K77" s="69"/>
      <c r="L77" s="68" t="s">
        <v>341</v>
      </c>
      <c r="M77" s="70" t="s">
        <v>382</v>
      </c>
      <c r="N77" s="68">
        <v>13201048207</v>
      </c>
      <c r="O77" s="69"/>
      <c r="P77" s="68"/>
      <c r="Q77" s="38"/>
      <c r="R77" s="75"/>
      <c r="S77" s="36"/>
      <c r="T77" s="36"/>
      <c r="U77" s="36"/>
    </row>
    <row r="78" ht="15" customHeight="1" spans="1:21">
      <c r="A78" s="67">
        <v>75</v>
      </c>
      <c r="B78" s="68" t="s">
        <v>12</v>
      </c>
      <c r="C78" s="69" t="s">
        <v>383</v>
      </c>
      <c r="D78" s="68" t="s">
        <v>384</v>
      </c>
      <c r="E78" s="70" t="s">
        <v>385</v>
      </c>
      <c r="F78" s="68">
        <v>1</v>
      </c>
      <c r="G78" s="69">
        <v>50</v>
      </c>
      <c r="H78" s="68"/>
      <c r="I78" s="70"/>
      <c r="J78" s="68"/>
      <c r="K78" s="69"/>
      <c r="L78" s="68" t="s">
        <v>341</v>
      </c>
      <c r="M78" s="70" t="s">
        <v>386</v>
      </c>
      <c r="N78" s="68">
        <v>15022873603</v>
      </c>
      <c r="O78" s="69"/>
      <c r="P78" s="68"/>
      <c r="Q78" s="38"/>
      <c r="R78" s="75"/>
      <c r="S78" s="77"/>
      <c r="T78" s="68"/>
      <c r="U78" s="68"/>
    </row>
    <row r="79" ht="15" customHeight="1" spans="1:21">
      <c r="A79" s="67">
        <v>76</v>
      </c>
      <c r="B79" s="68" t="s">
        <v>12</v>
      </c>
      <c r="C79" s="69" t="s">
        <v>387</v>
      </c>
      <c r="D79" s="68" t="s">
        <v>388</v>
      </c>
      <c r="E79" s="70" t="s">
        <v>389</v>
      </c>
      <c r="F79" s="68">
        <v>1</v>
      </c>
      <c r="G79" s="69">
        <v>50</v>
      </c>
      <c r="H79" s="68"/>
      <c r="I79" s="70"/>
      <c r="J79" s="68"/>
      <c r="K79" s="69"/>
      <c r="L79" s="68" t="s">
        <v>341</v>
      </c>
      <c r="M79" s="70" t="s">
        <v>390</v>
      </c>
      <c r="N79" s="68">
        <v>13909951360</v>
      </c>
      <c r="O79" s="69"/>
      <c r="P79" s="68"/>
      <c r="Q79" s="38"/>
      <c r="R79" s="75"/>
      <c r="S79" s="68"/>
      <c r="T79" s="68"/>
      <c r="U79" s="68"/>
    </row>
    <row r="80" ht="15" customHeight="1" spans="1:21">
      <c r="A80" s="67">
        <v>77</v>
      </c>
      <c r="B80" s="68" t="s">
        <v>12</v>
      </c>
      <c r="C80" s="69" t="s">
        <v>391</v>
      </c>
      <c r="D80" s="68" t="s">
        <v>392</v>
      </c>
      <c r="E80" s="70" t="s">
        <v>393</v>
      </c>
      <c r="F80" s="68">
        <v>1</v>
      </c>
      <c r="G80" s="69">
        <v>50</v>
      </c>
      <c r="H80" s="68"/>
      <c r="I80" s="70"/>
      <c r="J80" s="68"/>
      <c r="K80" s="69"/>
      <c r="L80" s="68" t="s">
        <v>341</v>
      </c>
      <c r="M80" s="70" t="s">
        <v>342</v>
      </c>
      <c r="N80" s="68">
        <v>13095041751</v>
      </c>
      <c r="O80" s="69"/>
      <c r="P80" s="68"/>
      <c r="Q80" s="38"/>
      <c r="R80" s="75"/>
      <c r="S80" s="68"/>
      <c r="T80" s="68"/>
      <c r="U80" s="68"/>
    </row>
    <row r="81" ht="15" customHeight="1" spans="1:21">
      <c r="A81" s="67">
        <v>78</v>
      </c>
      <c r="B81" s="68" t="s">
        <v>12</v>
      </c>
      <c r="C81" s="69" t="s">
        <v>394</v>
      </c>
      <c r="D81" s="68" t="s">
        <v>395</v>
      </c>
      <c r="E81" s="70" t="s">
        <v>396</v>
      </c>
      <c r="F81" s="68">
        <v>1</v>
      </c>
      <c r="G81" s="69">
        <v>50</v>
      </c>
      <c r="H81" s="68"/>
      <c r="I81" s="70"/>
      <c r="J81" s="68"/>
      <c r="K81" s="69"/>
      <c r="L81" s="68" t="s">
        <v>397</v>
      </c>
      <c r="M81" s="70" t="s">
        <v>398</v>
      </c>
      <c r="N81" s="68">
        <v>13139954407</v>
      </c>
      <c r="O81" s="69"/>
      <c r="P81" s="68"/>
      <c r="Q81" s="38"/>
      <c r="R81" s="75"/>
      <c r="S81" s="36"/>
      <c r="T81" s="36"/>
      <c r="U81" s="36"/>
    </row>
    <row r="82" ht="15" customHeight="1" spans="1:21">
      <c r="A82" s="67">
        <v>79</v>
      </c>
      <c r="B82" s="68" t="s">
        <v>12</v>
      </c>
      <c r="C82" s="69" t="s">
        <v>399</v>
      </c>
      <c r="D82" s="68" t="s">
        <v>400</v>
      </c>
      <c r="E82" s="70" t="s">
        <v>401</v>
      </c>
      <c r="F82" s="68">
        <v>1</v>
      </c>
      <c r="G82" s="69">
        <v>50</v>
      </c>
      <c r="H82" s="68"/>
      <c r="I82" s="70"/>
      <c r="J82" s="68"/>
      <c r="K82" s="69"/>
      <c r="L82" s="68" t="s">
        <v>397</v>
      </c>
      <c r="M82" s="70" t="s">
        <v>402</v>
      </c>
      <c r="N82" s="68">
        <v>13699911815</v>
      </c>
      <c r="O82" s="69"/>
      <c r="P82" s="68"/>
      <c r="Q82" s="38"/>
      <c r="R82" s="75"/>
      <c r="S82" s="36"/>
      <c r="T82" s="36"/>
      <c r="U82" s="36"/>
    </row>
    <row r="83" ht="15" customHeight="1" spans="1:21">
      <c r="A83" s="67">
        <v>80</v>
      </c>
      <c r="B83" s="68" t="s">
        <v>12</v>
      </c>
      <c r="C83" s="69" t="s">
        <v>403</v>
      </c>
      <c r="D83" s="100" t="s">
        <v>404</v>
      </c>
      <c r="E83" s="99" t="s">
        <v>405</v>
      </c>
      <c r="F83" s="68">
        <v>1</v>
      </c>
      <c r="G83" s="69">
        <v>50</v>
      </c>
      <c r="H83" s="68"/>
      <c r="I83" s="70"/>
      <c r="J83" s="68"/>
      <c r="K83" s="69"/>
      <c r="L83" s="68" t="s">
        <v>341</v>
      </c>
      <c r="M83" s="70" t="s">
        <v>406</v>
      </c>
      <c r="N83" s="68" t="s">
        <v>407</v>
      </c>
      <c r="O83" s="69"/>
      <c r="P83" s="68"/>
      <c r="Q83" s="38"/>
      <c r="R83" s="75"/>
      <c r="S83" s="78"/>
      <c r="T83" s="36"/>
      <c r="U83" s="36"/>
    </row>
    <row r="84" ht="15" customHeight="1" spans="1:21">
      <c r="A84" s="67">
        <v>81</v>
      </c>
      <c r="B84" s="68" t="s">
        <v>12</v>
      </c>
      <c r="C84" s="69" t="s">
        <v>408</v>
      </c>
      <c r="D84" s="100" t="s">
        <v>409</v>
      </c>
      <c r="E84" s="99" t="s">
        <v>410</v>
      </c>
      <c r="F84" s="68">
        <v>1</v>
      </c>
      <c r="G84" s="69">
        <v>50</v>
      </c>
      <c r="H84" s="68"/>
      <c r="I84" s="70"/>
      <c r="J84" s="68"/>
      <c r="K84" s="69"/>
      <c r="L84" s="68" t="s">
        <v>341</v>
      </c>
      <c r="M84" s="70" t="s">
        <v>411</v>
      </c>
      <c r="N84" s="68" t="s">
        <v>412</v>
      </c>
      <c r="O84" s="69"/>
      <c r="P84" s="68"/>
      <c r="Q84" s="38"/>
      <c r="R84" s="75"/>
      <c r="S84" s="78"/>
      <c r="T84" s="68"/>
      <c r="U84" s="68"/>
    </row>
    <row r="85" ht="15" customHeight="1" spans="1:21">
      <c r="A85" s="67">
        <v>82</v>
      </c>
      <c r="B85" s="68" t="s">
        <v>12</v>
      </c>
      <c r="C85" s="69" t="s">
        <v>413</v>
      </c>
      <c r="D85" s="100" t="s">
        <v>414</v>
      </c>
      <c r="E85" s="99" t="s">
        <v>415</v>
      </c>
      <c r="F85" s="68">
        <v>1</v>
      </c>
      <c r="G85" s="69">
        <v>50</v>
      </c>
      <c r="H85" s="68"/>
      <c r="I85" s="70"/>
      <c r="J85" s="68"/>
      <c r="K85" s="69"/>
      <c r="L85" s="68" t="s">
        <v>341</v>
      </c>
      <c r="M85" s="70" t="s">
        <v>416</v>
      </c>
      <c r="N85" s="68" t="s">
        <v>417</v>
      </c>
      <c r="O85" s="69"/>
      <c r="P85" s="68"/>
      <c r="Q85" s="38"/>
      <c r="R85" s="75"/>
      <c r="S85" s="36"/>
      <c r="T85" s="36"/>
      <c r="U85" s="36"/>
    </row>
    <row r="86" ht="15" customHeight="1" spans="1:21">
      <c r="A86" s="67">
        <v>83</v>
      </c>
      <c r="B86" s="68" t="s">
        <v>12</v>
      </c>
      <c r="C86" s="69" t="s">
        <v>418</v>
      </c>
      <c r="D86" s="68" t="s">
        <v>419</v>
      </c>
      <c r="E86" s="99" t="s">
        <v>420</v>
      </c>
      <c r="F86" s="68">
        <v>1</v>
      </c>
      <c r="G86" s="69">
        <v>50</v>
      </c>
      <c r="H86" s="68"/>
      <c r="I86" s="70"/>
      <c r="J86" s="68"/>
      <c r="K86" s="69"/>
      <c r="L86" s="68" t="s">
        <v>341</v>
      </c>
      <c r="M86" s="70" t="s">
        <v>421</v>
      </c>
      <c r="N86" s="68" t="s">
        <v>422</v>
      </c>
      <c r="O86" s="69">
        <v>44958</v>
      </c>
      <c r="P86" s="68"/>
      <c r="Q86" s="38"/>
      <c r="R86" s="75"/>
      <c r="S86" s="77"/>
      <c r="T86" s="68"/>
      <c r="U86" s="68"/>
    </row>
    <row r="87" ht="15" customHeight="1" spans="1:21">
      <c r="A87" s="67">
        <v>84</v>
      </c>
      <c r="B87" s="68" t="s">
        <v>12</v>
      </c>
      <c r="C87" s="69" t="s">
        <v>423</v>
      </c>
      <c r="D87" s="100" t="s">
        <v>424</v>
      </c>
      <c r="E87" s="99" t="s">
        <v>425</v>
      </c>
      <c r="F87" s="68">
        <v>1</v>
      </c>
      <c r="G87" s="69">
        <v>50</v>
      </c>
      <c r="H87" s="68"/>
      <c r="I87" s="70"/>
      <c r="J87" s="68"/>
      <c r="K87" s="69"/>
      <c r="L87" s="68" t="s">
        <v>397</v>
      </c>
      <c r="M87" s="70" t="s">
        <v>426</v>
      </c>
      <c r="N87" s="68" t="s">
        <v>427</v>
      </c>
      <c r="O87" s="69">
        <v>45078</v>
      </c>
      <c r="P87" s="68"/>
      <c r="Q87" s="38"/>
      <c r="R87" s="75"/>
      <c r="S87" s="68"/>
      <c r="T87" s="68"/>
      <c r="U87" s="68"/>
    </row>
    <row r="88" ht="15" customHeight="1" spans="1:21">
      <c r="A88" s="67">
        <v>85</v>
      </c>
      <c r="B88" s="68" t="s">
        <v>12</v>
      </c>
      <c r="C88" s="69" t="s">
        <v>428</v>
      </c>
      <c r="D88" s="100" t="s">
        <v>429</v>
      </c>
      <c r="E88" s="99" t="s">
        <v>430</v>
      </c>
      <c r="F88" s="68">
        <v>1</v>
      </c>
      <c r="G88" s="69">
        <v>50</v>
      </c>
      <c r="H88" s="68"/>
      <c r="I88" s="70"/>
      <c r="J88" s="68"/>
      <c r="K88" s="69"/>
      <c r="L88" s="68" t="s">
        <v>341</v>
      </c>
      <c r="M88" s="70" t="s">
        <v>431</v>
      </c>
      <c r="N88" s="68" t="s">
        <v>432</v>
      </c>
      <c r="O88" s="69" t="s">
        <v>204</v>
      </c>
      <c r="P88" s="68"/>
      <c r="Q88" s="38"/>
      <c r="R88" s="75"/>
      <c r="S88" s="68"/>
      <c r="T88" s="68"/>
      <c r="U88" s="68"/>
    </row>
    <row r="89" ht="15" customHeight="1" spans="1:21">
      <c r="A89" s="67">
        <v>86</v>
      </c>
      <c r="B89" s="68" t="s">
        <v>12</v>
      </c>
      <c r="C89" s="69" t="s">
        <v>433</v>
      </c>
      <c r="D89" s="68" t="s">
        <v>434</v>
      </c>
      <c r="E89" s="99" t="s">
        <v>435</v>
      </c>
      <c r="F89" s="68"/>
      <c r="G89" s="69"/>
      <c r="H89" s="68">
        <v>1</v>
      </c>
      <c r="I89" s="70">
        <v>120</v>
      </c>
      <c r="J89" s="68"/>
      <c r="K89" s="69"/>
      <c r="L89" s="68" t="s">
        <v>436</v>
      </c>
      <c r="M89" s="70" t="s">
        <v>437</v>
      </c>
      <c r="N89" s="68" t="s">
        <v>438</v>
      </c>
      <c r="O89" s="69" t="s">
        <v>439</v>
      </c>
      <c r="P89" s="68"/>
      <c r="Q89" s="75"/>
      <c r="R89" s="75"/>
      <c r="S89" s="36"/>
      <c r="T89" s="36"/>
      <c r="U89" s="36"/>
    </row>
    <row r="90" ht="15" customHeight="1" spans="1:21">
      <c r="A90" s="67">
        <v>87</v>
      </c>
      <c r="B90" s="68" t="s">
        <v>12</v>
      </c>
      <c r="C90" s="69" t="s">
        <v>440</v>
      </c>
      <c r="D90" s="68" t="s">
        <v>441</v>
      </c>
      <c r="E90" s="99" t="s">
        <v>442</v>
      </c>
      <c r="F90" s="68"/>
      <c r="G90" s="69"/>
      <c r="H90" s="68">
        <v>1</v>
      </c>
      <c r="I90" s="70">
        <v>120</v>
      </c>
      <c r="J90" s="68"/>
      <c r="K90" s="69"/>
      <c r="L90" s="68" t="s">
        <v>436</v>
      </c>
      <c r="M90" s="70" t="s">
        <v>443</v>
      </c>
      <c r="N90" s="68">
        <v>18299046030</v>
      </c>
      <c r="O90" s="69"/>
      <c r="P90" s="68"/>
      <c r="Q90" s="75"/>
      <c r="R90" s="75"/>
      <c r="S90" s="36"/>
      <c r="T90" s="36"/>
      <c r="U90" s="36"/>
    </row>
    <row r="91" ht="15" customHeight="1" spans="1:21">
      <c r="A91" s="67">
        <v>88</v>
      </c>
      <c r="B91" s="68" t="s">
        <v>12</v>
      </c>
      <c r="C91" s="69" t="s">
        <v>444</v>
      </c>
      <c r="D91" s="68" t="s">
        <v>445</v>
      </c>
      <c r="E91" s="99" t="s">
        <v>446</v>
      </c>
      <c r="F91" s="68"/>
      <c r="G91" s="69"/>
      <c r="H91" s="68">
        <v>1</v>
      </c>
      <c r="I91" s="70">
        <v>120</v>
      </c>
      <c r="J91" s="68"/>
      <c r="K91" s="69"/>
      <c r="L91" s="68" t="s">
        <v>436</v>
      </c>
      <c r="M91" s="70" t="s">
        <v>447</v>
      </c>
      <c r="N91" s="68" t="s">
        <v>448</v>
      </c>
      <c r="O91" s="69" t="s">
        <v>449</v>
      </c>
      <c r="P91" s="68"/>
      <c r="Q91" s="75"/>
      <c r="R91" s="75"/>
      <c r="S91" s="78"/>
      <c r="T91" s="36"/>
      <c r="U91" s="36"/>
    </row>
    <row r="92" ht="15" customHeight="1" spans="1:21">
      <c r="A92" s="67">
        <v>89</v>
      </c>
      <c r="B92" s="68" t="s">
        <v>12</v>
      </c>
      <c r="C92" s="69" t="s">
        <v>450</v>
      </c>
      <c r="D92" s="68" t="s">
        <v>451</v>
      </c>
      <c r="E92" s="70" t="s">
        <v>452</v>
      </c>
      <c r="F92" s="68">
        <v>1</v>
      </c>
      <c r="G92" s="69">
        <v>50</v>
      </c>
      <c r="H92" s="68"/>
      <c r="I92" s="70"/>
      <c r="J92" s="68"/>
      <c r="K92" s="69"/>
      <c r="L92" s="68" t="s">
        <v>436</v>
      </c>
      <c r="M92" s="70" t="s">
        <v>453</v>
      </c>
      <c r="N92" s="68" t="s">
        <v>438</v>
      </c>
      <c r="O92" s="69"/>
      <c r="P92" s="68"/>
      <c r="Q92" s="75"/>
      <c r="R92" s="75"/>
      <c r="S92" s="78"/>
      <c r="T92" s="68"/>
      <c r="U92" s="68"/>
    </row>
    <row r="93" ht="15" customHeight="1" spans="1:21">
      <c r="A93" s="67">
        <v>90</v>
      </c>
      <c r="B93" s="68" t="s">
        <v>12</v>
      </c>
      <c r="C93" s="69" t="s">
        <v>454</v>
      </c>
      <c r="D93" s="68" t="s">
        <v>455</v>
      </c>
      <c r="E93" s="70" t="s">
        <v>456</v>
      </c>
      <c r="F93" s="68"/>
      <c r="G93" s="69"/>
      <c r="H93" s="68">
        <v>1</v>
      </c>
      <c r="I93" s="70">
        <v>120</v>
      </c>
      <c r="J93" s="68"/>
      <c r="K93" s="69"/>
      <c r="L93" s="68" t="s">
        <v>436</v>
      </c>
      <c r="M93" s="70" t="s">
        <v>457</v>
      </c>
      <c r="N93" s="68">
        <v>15569516363</v>
      </c>
      <c r="O93" s="69"/>
      <c r="P93" s="68"/>
      <c r="Q93" s="75"/>
      <c r="R93" s="75"/>
      <c r="S93" s="36"/>
      <c r="T93" s="36"/>
      <c r="U93" s="36"/>
    </row>
    <row r="94" ht="15" customHeight="1" spans="1:21">
      <c r="A94" s="67">
        <v>91</v>
      </c>
      <c r="B94" s="68" t="s">
        <v>12</v>
      </c>
      <c r="C94" s="69" t="s">
        <v>458</v>
      </c>
      <c r="D94" s="68" t="s">
        <v>459</v>
      </c>
      <c r="E94" s="70" t="s">
        <v>460</v>
      </c>
      <c r="F94" s="68">
        <v>1</v>
      </c>
      <c r="G94" s="69">
        <v>50</v>
      </c>
      <c r="H94" s="68"/>
      <c r="I94" s="70"/>
      <c r="J94" s="68"/>
      <c r="K94" s="69"/>
      <c r="L94" s="68" t="s">
        <v>436</v>
      </c>
      <c r="M94" s="70" t="s">
        <v>461</v>
      </c>
      <c r="N94" s="68" t="s">
        <v>448</v>
      </c>
      <c r="O94" s="69"/>
      <c r="P94" s="68"/>
      <c r="Q94" s="75"/>
      <c r="R94" s="75"/>
      <c r="S94" s="77"/>
      <c r="T94" s="68"/>
      <c r="U94" s="68"/>
    </row>
    <row r="95" ht="15" customHeight="1" spans="1:21">
      <c r="A95" s="67">
        <v>92</v>
      </c>
      <c r="B95" s="68" t="s">
        <v>12</v>
      </c>
      <c r="C95" s="69" t="s">
        <v>462</v>
      </c>
      <c r="D95" s="68" t="s">
        <v>463</v>
      </c>
      <c r="E95" s="70" t="s">
        <v>464</v>
      </c>
      <c r="F95" s="68">
        <v>1</v>
      </c>
      <c r="G95" s="69">
        <v>50</v>
      </c>
      <c r="H95" s="68"/>
      <c r="I95" s="70"/>
      <c r="J95" s="68"/>
      <c r="K95" s="69"/>
      <c r="L95" s="68" t="s">
        <v>436</v>
      </c>
      <c r="M95" s="70" t="s">
        <v>465</v>
      </c>
      <c r="N95" s="68">
        <v>13699044351</v>
      </c>
      <c r="O95" s="69"/>
      <c r="P95" s="68"/>
      <c r="Q95" s="75"/>
      <c r="R95" s="75"/>
      <c r="S95" s="68"/>
      <c r="T95" s="68"/>
      <c r="U95" s="68"/>
    </row>
    <row r="96" ht="15" customHeight="1" spans="1:21">
      <c r="A96" s="67">
        <v>93</v>
      </c>
      <c r="B96" s="68" t="s">
        <v>12</v>
      </c>
      <c r="C96" s="69" t="s">
        <v>466</v>
      </c>
      <c r="D96" s="68" t="s">
        <v>467</v>
      </c>
      <c r="E96" s="99" t="s">
        <v>468</v>
      </c>
      <c r="F96" s="68">
        <v>1</v>
      </c>
      <c r="G96" s="69">
        <v>50</v>
      </c>
      <c r="H96" s="68"/>
      <c r="I96" s="70"/>
      <c r="J96" s="68"/>
      <c r="K96" s="69"/>
      <c r="L96" s="68" t="s">
        <v>436</v>
      </c>
      <c r="M96" s="70" t="s">
        <v>469</v>
      </c>
      <c r="N96" s="68">
        <v>13070344929</v>
      </c>
      <c r="O96" s="69"/>
      <c r="P96" s="68"/>
      <c r="Q96" s="75"/>
      <c r="R96" s="75"/>
      <c r="S96" s="68"/>
      <c r="T96" s="68"/>
      <c r="U96" s="68"/>
    </row>
    <row r="97" ht="15" customHeight="1" spans="1:21">
      <c r="A97" s="67">
        <v>94</v>
      </c>
      <c r="B97" s="68" t="s">
        <v>12</v>
      </c>
      <c r="C97" s="69" t="s">
        <v>470</v>
      </c>
      <c r="D97" s="100" t="s">
        <v>471</v>
      </c>
      <c r="E97" s="70" t="s">
        <v>472</v>
      </c>
      <c r="F97" s="68">
        <v>1</v>
      </c>
      <c r="G97" s="69">
        <v>50</v>
      </c>
      <c r="H97" s="68"/>
      <c r="I97" s="70"/>
      <c r="J97" s="68"/>
      <c r="K97" s="69"/>
      <c r="L97" s="68" t="s">
        <v>436</v>
      </c>
      <c r="M97" s="70" t="s">
        <v>473</v>
      </c>
      <c r="N97" s="68">
        <v>13095049926</v>
      </c>
      <c r="O97" s="69"/>
      <c r="P97" s="68"/>
      <c r="Q97" s="69"/>
      <c r="R97" s="75"/>
      <c r="S97" s="36"/>
      <c r="T97" s="36"/>
      <c r="U97" s="36"/>
    </row>
    <row r="98" ht="15" customHeight="1" spans="1:21">
      <c r="A98" s="67">
        <v>95</v>
      </c>
      <c r="B98" s="68" t="s">
        <v>12</v>
      </c>
      <c r="C98" s="69" t="s">
        <v>474</v>
      </c>
      <c r="D98" s="68" t="s">
        <v>475</v>
      </c>
      <c r="E98" s="70" t="s">
        <v>476</v>
      </c>
      <c r="F98" s="68"/>
      <c r="G98" s="69"/>
      <c r="H98" s="68">
        <v>1</v>
      </c>
      <c r="I98" s="70">
        <v>120</v>
      </c>
      <c r="J98" s="68"/>
      <c r="K98" s="69"/>
      <c r="L98" s="68" t="s">
        <v>436</v>
      </c>
      <c r="M98" s="70" t="s">
        <v>477</v>
      </c>
      <c r="N98" s="68">
        <v>13119951789</v>
      </c>
      <c r="O98" s="69"/>
      <c r="P98" s="68"/>
      <c r="Q98" s="75"/>
      <c r="R98" s="75"/>
      <c r="S98" s="36"/>
      <c r="T98" s="36"/>
      <c r="U98" s="36"/>
    </row>
    <row r="99" ht="15" customHeight="1" spans="1:21">
      <c r="A99" s="67">
        <v>96</v>
      </c>
      <c r="B99" s="68" t="s">
        <v>12</v>
      </c>
      <c r="C99" s="69" t="s">
        <v>478</v>
      </c>
      <c r="D99" s="68" t="s">
        <v>479</v>
      </c>
      <c r="E99" s="70" t="s">
        <v>480</v>
      </c>
      <c r="F99" s="68">
        <v>1</v>
      </c>
      <c r="G99" s="69">
        <v>50</v>
      </c>
      <c r="H99" s="68"/>
      <c r="I99" s="70"/>
      <c r="J99" s="68"/>
      <c r="K99" s="69"/>
      <c r="L99" s="68" t="s">
        <v>436</v>
      </c>
      <c r="M99" s="70" t="s">
        <v>481</v>
      </c>
      <c r="N99" s="68">
        <v>18152968714</v>
      </c>
      <c r="O99" s="69"/>
      <c r="P99" s="68"/>
      <c r="Q99" s="75"/>
      <c r="R99" s="75"/>
      <c r="S99" s="78"/>
      <c r="T99" s="36"/>
      <c r="U99" s="36"/>
    </row>
    <row r="100" ht="15" customHeight="1" spans="1:21">
      <c r="A100" s="67">
        <v>97</v>
      </c>
      <c r="B100" s="68" t="s">
        <v>12</v>
      </c>
      <c r="C100" s="69" t="s">
        <v>482</v>
      </c>
      <c r="D100" s="68" t="s">
        <v>483</v>
      </c>
      <c r="E100" s="70" t="s">
        <v>484</v>
      </c>
      <c r="F100" s="68">
        <v>1</v>
      </c>
      <c r="G100" s="69">
        <v>50</v>
      </c>
      <c r="H100" s="68"/>
      <c r="I100" s="70"/>
      <c r="J100" s="68"/>
      <c r="K100" s="69"/>
      <c r="L100" s="68" t="s">
        <v>436</v>
      </c>
      <c r="M100" s="70" t="s">
        <v>485</v>
      </c>
      <c r="N100" s="68">
        <v>15309959169</v>
      </c>
      <c r="O100" s="69"/>
      <c r="P100" s="68"/>
      <c r="Q100" s="75"/>
      <c r="R100" s="75"/>
      <c r="S100" s="78"/>
      <c r="T100" s="68"/>
      <c r="U100" s="68"/>
    </row>
    <row r="101" ht="15" customHeight="1" spans="1:21">
      <c r="A101" s="67">
        <v>98</v>
      </c>
      <c r="B101" s="68" t="s">
        <v>12</v>
      </c>
      <c r="C101" s="69" t="s">
        <v>486</v>
      </c>
      <c r="D101" s="68" t="s">
        <v>487</v>
      </c>
      <c r="E101" s="70" t="s">
        <v>488</v>
      </c>
      <c r="F101" s="68">
        <v>1</v>
      </c>
      <c r="G101" s="69">
        <v>50</v>
      </c>
      <c r="H101" s="68"/>
      <c r="I101" s="70"/>
      <c r="J101" s="68"/>
      <c r="K101" s="69"/>
      <c r="L101" s="68" t="s">
        <v>436</v>
      </c>
      <c r="M101" s="70" t="s">
        <v>489</v>
      </c>
      <c r="N101" s="68">
        <v>13565580992</v>
      </c>
      <c r="O101" s="69"/>
      <c r="P101" s="68"/>
      <c r="Q101" s="75"/>
      <c r="R101" s="75"/>
      <c r="S101" s="36"/>
      <c r="T101" s="36"/>
      <c r="U101" s="36"/>
    </row>
    <row r="102" ht="15" customHeight="1" spans="1:21">
      <c r="A102" s="67">
        <v>99</v>
      </c>
      <c r="B102" s="68" t="s">
        <v>12</v>
      </c>
      <c r="C102" s="69" t="s">
        <v>490</v>
      </c>
      <c r="D102" s="68" t="s">
        <v>491</v>
      </c>
      <c r="E102" s="70" t="s">
        <v>492</v>
      </c>
      <c r="F102" s="68">
        <v>1</v>
      </c>
      <c r="G102" s="69">
        <v>50</v>
      </c>
      <c r="H102" s="68"/>
      <c r="I102" s="70"/>
      <c r="J102" s="68"/>
      <c r="K102" s="69"/>
      <c r="L102" s="68" t="s">
        <v>436</v>
      </c>
      <c r="M102" s="70" t="s">
        <v>493</v>
      </c>
      <c r="N102" s="68">
        <v>13031206325</v>
      </c>
      <c r="O102" s="69"/>
      <c r="P102" s="68"/>
      <c r="Q102" s="75"/>
      <c r="R102" s="75"/>
      <c r="S102" s="77"/>
      <c r="T102" s="68"/>
      <c r="U102" s="68"/>
    </row>
    <row r="103" ht="15" customHeight="1" spans="1:21">
      <c r="A103" s="67">
        <v>100</v>
      </c>
      <c r="B103" s="68" t="s">
        <v>12</v>
      </c>
      <c r="C103" s="69" t="s">
        <v>494</v>
      </c>
      <c r="D103" s="68" t="s">
        <v>495</v>
      </c>
      <c r="E103" s="99" t="s">
        <v>496</v>
      </c>
      <c r="F103" s="68">
        <v>1</v>
      </c>
      <c r="G103" s="69">
        <v>50</v>
      </c>
      <c r="H103" s="68"/>
      <c r="I103" s="70"/>
      <c r="J103" s="68"/>
      <c r="K103" s="69"/>
      <c r="L103" s="68" t="s">
        <v>436</v>
      </c>
      <c r="M103" s="70" t="s">
        <v>497</v>
      </c>
      <c r="N103" s="68">
        <v>18999699838</v>
      </c>
      <c r="O103" s="69"/>
      <c r="P103" s="68"/>
      <c r="Q103" s="75"/>
      <c r="R103" s="75"/>
      <c r="S103" s="68"/>
      <c r="T103" s="68"/>
      <c r="U103" s="68"/>
    </row>
    <row r="104" ht="15" customHeight="1" spans="1:21">
      <c r="A104" s="67">
        <v>101</v>
      </c>
      <c r="B104" s="68" t="s">
        <v>12</v>
      </c>
      <c r="C104" s="69" t="s">
        <v>498</v>
      </c>
      <c r="D104" s="68" t="s">
        <v>499</v>
      </c>
      <c r="E104" s="70" t="s">
        <v>500</v>
      </c>
      <c r="F104" s="68">
        <v>1</v>
      </c>
      <c r="G104" s="69">
        <v>50</v>
      </c>
      <c r="H104" s="68"/>
      <c r="I104" s="70"/>
      <c r="J104" s="68"/>
      <c r="K104" s="69"/>
      <c r="L104" s="68" t="s">
        <v>436</v>
      </c>
      <c r="M104" s="70" t="s">
        <v>501</v>
      </c>
      <c r="N104" s="68">
        <v>13899322664</v>
      </c>
      <c r="O104" s="69"/>
      <c r="P104" s="68"/>
      <c r="Q104" s="75"/>
      <c r="R104" s="75"/>
      <c r="S104" s="68"/>
      <c r="T104" s="68"/>
      <c r="U104" s="68"/>
    </row>
    <row r="105" ht="15" customHeight="1" spans="1:21">
      <c r="A105" s="67">
        <v>102</v>
      </c>
      <c r="B105" s="68" t="s">
        <v>12</v>
      </c>
      <c r="C105" s="69" t="s">
        <v>502</v>
      </c>
      <c r="D105" s="68" t="s">
        <v>503</v>
      </c>
      <c r="E105" s="70" t="s">
        <v>504</v>
      </c>
      <c r="F105" s="68">
        <v>1</v>
      </c>
      <c r="G105" s="69">
        <v>50</v>
      </c>
      <c r="H105" s="68"/>
      <c r="I105" s="70"/>
      <c r="J105" s="68"/>
      <c r="K105" s="69"/>
      <c r="L105" s="68" t="s">
        <v>436</v>
      </c>
      <c r="M105" s="70" t="s">
        <v>505</v>
      </c>
      <c r="N105" s="68">
        <v>13999460284</v>
      </c>
      <c r="O105" s="69"/>
      <c r="P105" s="68"/>
      <c r="Q105" s="75"/>
      <c r="R105" s="75"/>
      <c r="S105" s="36"/>
      <c r="T105" s="36"/>
      <c r="U105" s="36"/>
    </row>
    <row r="106" ht="15" customHeight="1" spans="1:21">
      <c r="A106" s="67">
        <v>103</v>
      </c>
      <c r="B106" s="68" t="s">
        <v>12</v>
      </c>
      <c r="C106" s="69" t="s">
        <v>506</v>
      </c>
      <c r="D106" s="68" t="s">
        <v>507</v>
      </c>
      <c r="E106" s="70" t="s">
        <v>508</v>
      </c>
      <c r="F106" s="68">
        <v>1</v>
      </c>
      <c r="G106" s="69">
        <v>50</v>
      </c>
      <c r="H106" s="68"/>
      <c r="I106" s="70"/>
      <c r="J106" s="68"/>
      <c r="K106" s="69"/>
      <c r="L106" s="68" t="s">
        <v>436</v>
      </c>
      <c r="M106" s="70" t="s">
        <v>509</v>
      </c>
      <c r="N106" s="68">
        <v>13699929437</v>
      </c>
      <c r="O106" s="69"/>
      <c r="P106" s="68"/>
      <c r="Q106" s="75"/>
      <c r="R106" s="75"/>
      <c r="S106" s="36"/>
      <c r="T106" s="36"/>
      <c r="U106" s="36"/>
    </row>
    <row r="107" ht="15" customHeight="1" spans="1:21">
      <c r="A107" s="67">
        <v>104</v>
      </c>
      <c r="B107" s="68" t="s">
        <v>12</v>
      </c>
      <c r="C107" s="69" t="s">
        <v>510</v>
      </c>
      <c r="D107" s="68" t="s">
        <v>511</v>
      </c>
      <c r="E107" s="70" t="s">
        <v>512</v>
      </c>
      <c r="F107" s="68">
        <v>1</v>
      </c>
      <c r="G107" s="69">
        <v>50</v>
      </c>
      <c r="H107" s="68"/>
      <c r="I107" s="70"/>
      <c r="J107" s="68"/>
      <c r="K107" s="69"/>
      <c r="L107" s="68" t="s">
        <v>436</v>
      </c>
      <c r="M107" s="70" t="s">
        <v>513</v>
      </c>
      <c r="N107" s="68">
        <v>13999041292</v>
      </c>
      <c r="O107" s="69"/>
      <c r="P107" s="68"/>
      <c r="Q107" s="75"/>
      <c r="R107" s="75"/>
      <c r="S107" s="78"/>
      <c r="T107" s="36"/>
      <c r="U107" s="36"/>
    </row>
    <row r="108" ht="15" customHeight="1" spans="1:21">
      <c r="A108" s="67">
        <v>105</v>
      </c>
      <c r="B108" s="68" t="s">
        <v>12</v>
      </c>
      <c r="C108" s="69" t="s">
        <v>514</v>
      </c>
      <c r="D108" s="68" t="s">
        <v>515</v>
      </c>
      <c r="E108" s="70" t="s">
        <v>516</v>
      </c>
      <c r="F108" s="68">
        <v>1</v>
      </c>
      <c r="G108" s="69">
        <v>50</v>
      </c>
      <c r="H108" s="68"/>
      <c r="I108" s="70"/>
      <c r="J108" s="68"/>
      <c r="K108" s="69"/>
      <c r="L108" s="68" t="s">
        <v>436</v>
      </c>
      <c r="M108" s="70" t="s">
        <v>517</v>
      </c>
      <c r="N108" s="68">
        <v>13999466330</v>
      </c>
      <c r="O108" s="69"/>
      <c r="P108" s="68"/>
      <c r="Q108" s="75"/>
      <c r="R108" s="75"/>
      <c r="S108" s="78"/>
      <c r="T108" s="68"/>
      <c r="U108" s="68"/>
    </row>
    <row r="109" ht="15" customHeight="1" spans="1:21">
      <c r="A109" s="67">
        <v>106</v>
      </c>
      <c r="B109" s="68" t="s">
        <v>12</v>
      </c>
      <c r="C109" s="69" t="s">
        <v>518</v>
      </c>
      <c r="D109" s="68" t="s">
        <v>519</v>
      </c>
      <c r="E109" s="70" t="s">
        <v>520</v>
      </c>
      <c r="F109" s="68">
        <v>1</v>
      </c>
      <c r="G109" s="69">
        <v>50</v>
      </c>
      <c r="H109" s="68"/>
      <c r="I109" s="70"/>
      <c r="J109" s="68"/>
      <c r="K109" s="69"/>
      <c r="L109" s="68" t="s">
        <v>436</v>
      </c>
      <c r="M109" s="70" t="s">
        <v>521</v>
      </c>
      <c r="N109" s="68">
        <v>15009950341</v>
      </c>
      <c r="O109" s="69"/>
      <c r="P109" s="68"/>
      <c r="Q109" s="75"/>
      <c r="R109" s="75"/>
      <c r="S109" s="36"/>
      <c r="T109" s="36"/>
      <c r="U109" s="36"/>
    </row>
    <row r="110" ht="15" customHeight="1" spans="1:21">
      <c r="A110" s="67">
        <v>107</v>
      </c>
      <c r="B110" s="68" t="s">
        <v>12</v>
      </c>
      <c r="C110" s="69" t="s">
        <v>522</v>
      </c>
      <c r="D110" s="100" t="s">
        <v>523</v>
      </c>
      <c r="E110" s="99" t="s">
        <v>524</v>
      </c>
      <c r="F110" s="68">
        <v>1</v>
      </c>
      <c r="G110" s="69">
        <v>50</v>
      </c>
      <c r="H110" s="68"/>
      <c r="I110" s="70"/>
      <c r="J110" s="68"/>
      <c r="K110" s="69"/>
      <c r="L110" s="68" t="s">
        <v>436</v>
      </c>
      <c r="M110" s="70" t="s">
        <v>525</v>
      </c>
      <c r="N110" s="68" t="s">
        <v>526</v>
      </c>
      <c r="O110" s="69"/>
      <c r="P110" s="68"/>
      <c r="Q110" s="75"/>
      <c r="R110" s="75"/>
      <c r="S110" s="77"/>
      <c r="T110" s="68"/>
      <c r="U110" s="68"/>
    </row>
    <row r="111" ht="15" customHeight="1" spans="1:21">
      <c r="A111" s="67">
        <v>108</v>
      </c>
      <c r="B111" s="68" t="s">
        <v>12</v>
      </c>
      <c r="C111" s="69" t="s">
        <v>527</v>
      </c>
      <c r="D111" s="100" t="s">
        <v>528</v>
      </c>
      <c r="E111" s="99" t="s">
        <v>529</v>
      </c>
      <c r="F111" s="68">
        <v>1</v>
      </c>
      <c r="G111" s="69">
        <v>50</v>
      </c>
      <c r="H111" s="68"/>
      <c r="I111" s="70"/>
      <c r="J111" s="68"/>
      <c r="K111" s="69"/>
      <c r="L111" s="68" t="s">
        <v>436</v>
      </c>
      <c r="M111" s="70" t="s">
        <v>530</v>
      </c>
      <c r="N111" s="68" t="s">
        <v>531</v>
      </c>
      <c r="O111" s="69"/>
      <c r="P111" s="68"/>
      <c r="Q111" s="75"/>
      <c r="R111" s="75"/>
      <c r="S111" s="68"/>
      <c r="T111" s="68"/>
      <c r="U111" s="68"/>
    </row>
    <row r="112" ht="15" customHeight="1" spans="1:21">
      <c r="A112" s="67">
        <v>109</v>
      </c>
      <c r="B112" s="68" t="s">
        <v>12</v>
      </c>
      <c r="C112" s="69" t="s">
        <v>532</v>
      </c>
      <c r="D112" s="100" t="s">
        <v>533</v>
      </c>
      <c r="E112" s="99" t="s">
        <v>534</v>
      </c>
      <c r="F112" s="68">
        <v>1</v>
      </c>
      <c r="G112" s="69">
        <v>50</v>
      </c>
      <c r="H112" s="68"/>
      <c r="I112" s="70"/>
      <c r="J112" s="68"/>
      <c r="K112" s="69"/>
      <c r="L112" s="68" t="s">
        <v>436</v>
      </c>
      <c r="M112" s="70" t="s">
        <v>535</v>
      </c>
      <c r="N112" s="68" t="s">
        <v>536</v>
      </c>
      <c r="O112" s="69"/>
      <c r="P112" s="68"/>
      <c r="Q112" s="75"/>
      <c r="R112" s="75"/>
      <c r="S112" s="68"/>
      <c r="T112" s="68"/>
      <c r="U112" s="68"/>
    </row>
    <row r="113" ht="15" customHeight="1" spans="1:21">
      <c r="A113" s="67">
        <v>110</v>
      </c>
      <c r="B113" s="68" t="s">
        <v>12</v>
      </c>
      <c r="C113" s="69" t="s">
        <v>537</v>
      </c>
      <c r="D113" s="100" t="s">
        <v>538</v>
      </c>
      <c r="E113" s="99" t="s">
        <v>539</v>
      </c>
      <c r="F113" s="68">
        <v>1</v>
      </c>
      <c r="G113" s="69">
        <v>50</v>
      </c>
      <c r="H113" s="68"/>
      <c r="I113" s="70"/>
      <c r="J113" s="68"/>
      <c r="K113" s="69"/>
      <c r="L113" s="68" t="s">
        <v>436</v>
      </c>
      <c r="M113" s="70" t="s">
        <v>540</v>
      </c>
      <c r="N113" s="68" t="s">
        <v>541</v>
      </c>
      <c r="O113" s="69"/>
      <c r="P113" s="68"/>
      <c r="Q113" s="75"/>
      <c r="R113" s="75"/>
      <c r="S113" s="36"/>
      <c r="T113" s="36"/>
      <c r="U113" s="36"/>
    </row>
    <row r="114" ht="15" customHeight="1" spans="1:21">
      <c r="A114" s="67">
        <v>111</v>
      </c>
      <c r="B114" s="68" t="s">
        <v>12</v>
      </c>
      <c r="C114" s="69" t="s">
        <v>542</v>
      </c>
      <c r="D114" s="100" t="s">
        <v>543</v>
      </c>
      <c r="E114" s="99" t="s">
        <v>544</v>
      </c>
      <c r="F114" s="68">
        <v>1</v>
      </c>
      <c r="G114" s="69">
        <v>50</v>
      </c>
      <c r="H114" s="68"/>
      <c r="I114" s="70"/>
      <c r="J114" s="68"/>
      <c r="K114" s="69"/>
      <c r="L114" s="68" t="s">
        <v>436</v>
      </c>
      <c r="M114" s="70" t="s">
        <v>545</v>
      </c>
      <c r="N114" s="68" t="s">
        <v>546</v>
      </c>
      <c r="O114" s="69"/>
      <c r="P114" s="68"/>
      <c r="Q114" s="75"/>
      <c r="R114" s="75"/>
      <c r="S114" s="36"/>
      <c r="T114" s="36"/>
      <c r="U114" s="36"/>
    </row>
    <row r="115" ht="15" customHeight="1" spans="1:21">
      <c r="A115" s="67">
        <v>112</v>
      </c>
      <c r="B115" s="68" t="s">
        <v>12</v>
      </c>
      <c r="C115" s="69" t="s">
        <v>547</v>
      </c>
      <c r="D115" s="100" t="s">
        <v>548</v>
      </c>
      <c r="E115" s="99" t="s">
        <v>549</v>
      </c>
      <c r="F115" s="68">
        <v>1</v>
      </c>
      <c r="G115" s="69">
        <v>50</v>
      </c>
      <c r="H115" s="68"/>
      <c r="I115" s="70"/>
      <c r="J115" s="68"/>
      <c r="K115" s="69"/>
      <c r="L115" s="68" t="s">
        <v>436</v>
      </c>
      <c r="M115" s="70" t="s">
        <v>550</v>
      </c>
      <c r="N115" s="68" t="s">
        <v>551</v>
      </c>
      <c r="O115" s="69"/>
      <c r="P115" s="68"/>
      <c r="Q115" s="75"/>
      <c r="R115" s="75"/>
      <c r="S115" s="78"/>
      <c r="T115" s="36"/>
      <c r="U115" s="36"/>
    </row>
    <row r="116" ht="15" customHeight="1" spans="1:21">
      <c r="A116" s="67">
        <v>113</v>
      </c>
      <c r="B116" s="68" t="s">
        <v>12</v>
      </c>
      <c r="C116" s="69" t="s">
        <v>552</v>
      </c>
      <c r="D116" s="100" t="s">
        <v>553</v>
      </c>
      <c r="E116" s="99" t="s">
        <v>554</v>
      </c>
      <c r="F116" s="68">
        <v>1</v>
      </c>
      <c r="G116" s="69">
        <v>50</v>
      </c>
      <c r="H116" s="68"/>
      <c r="I116" s="70"/>
      <c r="J116" s="68"/>
      <c r="K116" s="69"/>
      <c r="L116" s="68" t="s">
        <v>436</v>
      </c>
      <c r="M116" s="70" t="s">
        <v>550</v>
      </c>
      <c r="N116" s="68" t="s">
        <v>551</v>
      </c>
      <c r="O116" s="69"/>
      <c r="P116" s="68"/>
      <c r="Q116" s="75"/>
      <c r="R116" s="75"/>
      <c r="S116" s="78"/>
      <c r="T116" s="68"/>
      <c r="U116" s="68"/>
    </row>
    <row r="117" ht="15" customHeight="1" spans="1:21">
      <c r="A117" s="67">
        <v>114</v>
      </c>
      <c r="B117" s="68" t="s">
        <v>12</v>
      </c>
      <c r="C117" s="69" t="s">
        <v>555</v>
      </c>
      <c r="D117" s="100" t="s">
        <v>556</v>
      </c>
      <c r="E117" s="99" t="s">
        <v>557</v>
      </c>
      <c r="F117" s="68">
        <v>1</v>
      </c>
      <c r="G117" s="69">
        <v>50</v>
      </c>
      <c r="H117" s="68"/>
      <c r="I117" s="70"/>
      <c r="J117" s="68"/>
      <c r="K117" s="69"/>
      <c r="L117" s="68" t="s">
        <v>436</v>
      </c>
      <c r="M117" s="70" t="s">
        <v>558</v>
      </c>
      <c r="N117" s="68" t="s">
        <v>559</v>
      </c>
      <c r="O117" s="69" t="s">
        <v>290</v>
      </c>
      <c r="P117" s="68"/>
      <c r="Q117" s="75"/>
      <c r="R117" s="75"/>
      <c r="S117" s="36"/>
      <c r="T117" s="36"/>
      <c r="U117" s="36"/>
    </row>
    <row r="118" ht="15" customHeight="1" spans="1:21">
      <c r="A118" s="67">
        <v>115</v>
      </c>
      <c r="B118" s="68" t="s">
        <v>12</v>
      </c>
      <c r="C118" s="69" t="s">
        <v>560</v>
      </c>
      <c r="D118" s="100" t="s">
        <v>561</v>
      </c>
      <c r="E118" s="99" t="s">
        <v>562</v>
      </c>
      <c r="F118" s="68">
        <v>1</v>
      </c>
      <c r="G118" s="69">
        <v>50</v>
      </c>
      <c r="H118" s="68"/>
      <c r="I118" s="70"/>
      <c r="J118" s="68"/>
      <c r="K118" s="69"/>
      <c r="L118" s="68" t="s">
        <v>563</v>
      </c>
      <c r="M118" s="70" t="s">
        <v>564</v>
      </c>
      <c r="N118" s="68" t="s">
        <v>565</v>
      </c>
      <c r="O118" s="69" t="s">
        <v>566</v>
      </c>
      <c r="P118" s="68"/>
      <c r="Q118" s="75"/>
      <c r="R118" s="75"/>
      <c r="S118" s="77"/>
      <c r="T118" s="68"/>
      <c r="U118" s="68"/>
    </row>
    <row r="119" ht="15" customHeight="1" spans="1:21">
      <c r="A119" s="67">
        <v>116</v>
      </c>
      <c r="B119" s="68" t="s">
        <v>12</v>
      </c>
      <c r="C119" s="69" t="s">
        <v>567</v>
      </c>
      <c r="D119" s="100" t="s">
        <v>568</v>
      </c>
      <c r="E119" s="99" t="s">
        <v>569</v>
      </c>
      <c r="F119" s="68">
        <v>1</v>
      </c>
      <c r="G119" s="69">
        <v>50</v>
      </c>
      <c r="H119" s="68"/>
      <c r="I119" s="70"/>
      <c r="J119" s="68"/>
      <c r="K119" s="69"/>
      <c r="L119" s="68" t="s">
        <v>436</v>
      </c>
      <c r="M119" s="70" t="s">
        <v>570</v>
      </c>
      <c r="N119" s="68" t="s">
        <v>571</v>
      </c>
      <c r="O119" s="69" t="s">
        <v>194</v>
      </c>
      <c r="P119" s="68"/>
      <c r="Q119" s="75"/>
      <c r="R119" s="75"/>
      <c r="S119" s="68"/>
      <c r="T119" s="68"/>
      <c r="U119" s="68"/>
    </row>
    <row r="120" ht="15" customHeight="1" spans="1:21">
      <c r="A120" s="67">
        <v>117</v>
      </c>
      <c r="B120" s="68" t="s">
        <v>12</v>
      </c>
      <c r="C120" s="69" t="s">
        <v>572</v>
      </c>
      <c r="D120" s="100" t="s">
        <v>573</v>
      </c>
      <c r="E120" s="99" t="s">
        <v>573</v>
      </c>
      <c r="F120" s="68">
        <v>1</v>
      </c>
      <c r="G120" s="69">
        <v>50</v>
      </c>
      <c r="H120" s="68"/>
      <c r="I120" s="70"/>
      <c r="J120" s="68"/>
      <c r="K120" s="69"/>
      <c r="L120" s="68" t="s">
        <v>563</v>
      </c>
      <c r="M120" s="70" t="s">
        <v>574</v>
      </c>
      <c r="N120" s="68" t="s">
        <v>575</v>
      </c>
      <c r="O120" s="69">
        <v>45047</v>
      </c>
      <c r="P120" s="68"/>
      <c r="Q120" s="68"/>
      <c r="R120" s="75"/>
      <c r="S120" s="68"/>
      <c r="T120" s="68"/>
      <c r="U120" s="68"/>
    </row>
    <row r="121" ht="15" customHeight="1" spans="1:21">
      <c r="A121" s="67">
        <v>118</v>
      </c>
      <c r="B121" s="68" t="s">
        <v>12</v>
      </c>
      <c r="C121" s="69" t="s">
        <v>576</v>
      </c>
      <c r="D121" s="100" t="s">
        <v>577</v>
      </c>
      <c r="E121" s="99" t="s">
        <v>578</v>
      </c>
      <c r="F121" s="68">
        <v>1</v>
      </c>
      <c r="G121" s="69">
        <v>50</v>
      </c>
      <c r="H121" s="68"/>
      <c r="I121" s="70"/>
      <c r="J121" s="68"/>
      <c r="K121" s="69"/>
      <c r="L121" s="68" t="s">
        <v>436</v>
      </c>
      <c r="M121" s="70" t="s">
        <v>579</v>
      </c>
      <c r="N121" s="68" t="s">
        <v>580</v>
      </c>
      <c r="O121" s="69">
        <v>45047</v>
      </c>
      <c r="P121" s="68"/>
      <c r="Q121" s="75"/>
      <c r="R121" s="75"/>
      <c r="S121" s="36"/>
      <c r="T121" s="36"/>
      <c r="U121" s="36"/>
    </row>
    <row r="122" ht="15" customHeight="1" spans="1:21">
      <c r="A122" s="67">
        <v>119</v>
      </c>
      <c r="B122" s="68" t="s">
        <v>12</v>
      </c>
      <c r="C122" s="69" t="s">
        <v>581</v>
      </c>
      <c r="D122" s="100" t="s">
        <v>582</v>
      </c>
      <c r="E122" s="99" t="s">
        <v>583</v>
      </c>
      <c r="F122" s="68">
        <v>1</v>
      </c>
      <c r="G122" s="69">
        <v>50</v>
      </c>
      <c r="H122" s="68"/>
      <c r="I122" s="70"/>
      <c r="J122" s="68"/>
      <c r="K122" s="69"/>
      <c r="L122" s="68" t="s">
        <v>436</v>
      </c>
      <c r="M122" s="70" t="s">
        <v>584</v>
      </c>
      <c r="N122" s="68" t="s">
        <v>585</v>
      </c>
      <c r="O122" s="69">
        <v>45078</v>
      </c>
      <c r="P122" s="68"/>
      <c r="Q122" s="75"/>
      <c r="R122" s="75"/>
      <c r="S122" s="36"/>
      <c r="T122" s="36"/>
      <c r="U122" s="36"/>
    </row>
    <row r="123" ht="15" customHeight="1" spans="1:21">
      <c r="A123" s="67">
        <v>120</v>
      </c>
      <c r="B123" s="68" t="s">
        <v>12</v>
      </c>
      <c r="C123" s="69" t="s">
        <v>586</v>
      </c>
      <c r="D123" s="100" t="s">
        <v>587</v>
      </c>
      <c r="E123" s="99" t="s">
        <v>588</v>
      </c>
      <c r="F123" s="68">
        <v>1</v>
      </c>
      <c r="G123" s="69">
        <v>50</v>
      </c>
      <c r="H123" s="68"/>
      <c r="I123" s="70"/>
      <c r="J123" s="68"/>
      <c r="K123" s="69"/>
      <c r="L123" s="68" t="s">
        <v>436</v>
      </c>
      <c r="M123" s="70" t="s">
        <v>530</v>
      </c>
      <c r="N123" s="68" t="s">
        <v>589</v>
      </c>
      <c r="O123" s="69">
        <v>45139</v>
      </c>
      <c r="P123" s="68"/>
      <c r="Q123" s="75"/>
      <c r="R123" s="75"/>
      <c r="S123" s="78"/>
      <c r="T123" s="36"/>
      <c r="U123" s="36"/>
    </row>
    <row r="124" ht="15" customHeight="1" spans="1:21">
      <c r="A124" s="67">
        <v>121</v>
      </c>
      <c r="B124" s="68" t="s">
        <v>12</v>
      </c>
      <c r="C124" s="69" t="s">
        <v>233</v>
      </c>
      <c r="D124" s="100" t="s">
        <v>590</v>
      </c>
      <c r="E124" s="99" t="s">
        <v>591</v>
      </c>
      <c r="F124" s="68">
        <v>1</v>
      </c>
      <c r="G124" s="69">
        <v>50</v>
      </c>
      <c r="H124" s="68"/>
      <c r="I124" s="70"/>
      <c r="J124" s="68"/>
      <c r="K124" s="69"/>
      <c r="L124" s="68" t="s">
        <v>436</v>
      </c>
      <c r="M124" s="70" t="s">
        <v>592</v>
      </c>
      <c r="N124" s="68">
        <v>13031201108</v>
      </c>
      <c r="O124" s="69">
        <v>45200</v>
      </c>
      <c r="P124" s="68"/>
      <c r="Q124" s="75"/>
      <c r="R124" s="75"/>
      <c r="S124" s="78"/>
      <c r="T124" s="68"/>
      <c r="U124" s="68"/>
    </row>
    <row r="125" ht="15" customHeight="1" spans="1:21">
      <c r="A125" s="67">
        <v>122</v>
      </c>
      <c r="B125" s="68" t="s">
        <v>12</v>
      </c>
      <c r="C125" s="69" t="s">
        <v>593</v>
      </c>
      <c r="D125" s="68" t="s">
        <v>594</v>
      </c>
      <c r="E125" s="99" t="s">
        <v>595</v>
      </c>
      <c r="F125" s="68">
        <v>1</v>
      </c>
      <c r="G125" s="69">
        <v>50</v>
      </c>
      <c r="H125" s="68"/>
      <c r="I125" s="70"/>
      <c r="J125" s="68"/>
      <c r="K125" s="69"/>
      <c r="L125" s="68" t="s">
        <v>436</v>
      </c>
      <c r="M125" s="70" t="s">
        <v>596</v>
      </c>
      <c r="N125" s="68" t="s">
        <v>597</v>
      </c>
      <c r="O125" s="69" t="s">
        <v>598</v>
      </c>
      <c r="P125" s="68"/>
      <c r="Q125" s="75"/>
      <c r="R125" s="75"/>
      <c r="S125" s="36"/>
      <c r="T125" s="36"/>
      <c r="U125" s="36"/>
    </row>
    <row r="126" ht="15" customHeight="1" spans="1:21">
      <c r="A126" s="67">
        <v>123</v>
      </c>
      <c r="B126" s="68" t="s">
        <v>13</v>
      </c>
      <c r="C126" s="69" t="s">
        <v>599</v>
      </c>
      <c r="D126" s="68" t="s">
        <v>600</v>
      </c>
      <c r="E126" s="70" t="s">
        <v>601</v>
      </c>
      <c r="F126" s="68"/>
      <c r="G126" s="69"/>
      <c r="H126" s="68">
        <v>1</v>
      </c>
      <c r="I126" s="70">
        <v>120</v>
      </c>
      <c r="J126" s="68"/>
      <c r="K126" s="69"/>
      <c r="L126" s="68" t="s">
        <v>602</v>
      </c>
      <c r="M126" s="70" t="s">
        <v>603</v>
      </c>
      <c r="N126" s="68" t="s">
        <v>604</v>
      </c>
      <c r="O126" s="69"/>
      <c r="P126" s="68"/>
      <c r="Q126" s="8"/>
      <c r="R126" s="8"/>
      <c r="S126" s="8"/>
      <c r="T126" s="8"/>
      <c r="U126" s="8"/>
    </row>
    <row r="127" ht="15" customHeight="1" spans="1:21">
      <c r="A127" s="67">
        <v>124</v>
      </c>
      <c r="B127" s="68" t="s">
        <v>13</v>
      </c>
      <c r="C127" s="69" t="s">
        <v>605</v>
      </c>
      <c r="D127" s="68" t="s">
        <v>606</v>
      </c>
      <c r="E127" s="70" t="s">
        <v>607</v>
      </c>
      <c r="F127" s="68">
        <v>1</v>
      </c>
      <c r="G127" s="69">
        <v>50</v>
      </c>
      <c r="H127" s="68"/>
      <c r="I127" s="70"/>
      <c r="J127" s="68"/>
      <c r="K127" s="69"/>
      <c r="L127" s="68" t="s">
        <v>602</v>
      </c>
      <c r="M127" s="70" t="s">
        <v>608</v>
      </c>
      <c r="N127" s="68" t="s">
        <v>609</v>
      </c>
      <c r="O127" s="69"/>
      <c r="P127" s="68"/>
      <c r="Q127" s="8"/>
      <c r="R127" s="8"/>
      <c r="S127" s="8"/>
      <c r="T127" s="8"/>
      <c r="U127" s="8"/>
    </row>
    <row r="128" ht="15" customHeight="1" spans="1:21">
      <c r="A128" s="67">
        <v>125</v>
      </c>
      <c r="B128" s="68" t="s">
        <v>13</v>
      </c>
      <c r="C128" s="69" t="s">
        <v>610</v>
      </c>
      <c r="D128" s="68" t="s">
        <v>611</v>
      </c>
      <c r="E128" s="70" t="s">
        <v>612</v>
      </c>
      <c r="F128" s="68">
        <v>1</v>
      </c>
      <c r="G128" s="69">
        <v>50</v>
      </c>
      <c r="H128" s="68"/>
      <c r="I128" s="70"/>
      <c r="J128" s="68"/>
      <c r="K128" s="69"/>
      <c r="L128" s="68" t="s">
        <v>602</v>
      </c>
      <c r="M128" s="70" t="s">
        <v>613</v>
      </c>
      <c r="N128" s="68" t="s">
        <v>614</v>
      </c>
      <c r="O128" s="69"/>
      <c r="P128" s="68"/>
      <c r="Q128" s="8"/>
      <c r="R128" s="8"/>
      <c r="S128" s="8"/>
      <c r="T128" s="8"/>
      <c r="U128" s="8"/>
    </row>
    <row r="129" ht="15" customHeight="1" spans="1:21">
      <c r="A129" s="67">
        <v>126</v>
      </c>
      <c r="B129" s="68" t="s">
        <v>13</v>
      </c>
      <c r="C129" s="69" t="s">
        <v>615</v>
      </c>
      <c r="D129" s="68" t="s">
        <v>616</v>
      </c>
      <c r="E129" s="70" t="s">
        <v>617</v>
      </c>
      <c r="F129" s="68">
        <v>1</v>
      </c>
      <c r="G129" s="69">
        <v>50</v>
      </c>
      <c r="H129" s="68"/>
      <c r="I129" s="70"/>
      <c r="J129" s="68"/>
      <c r="K129" s="69"/>
      <c r="L129" s="68" t="s">
        <v>602</v>
      </c>
      <c r="M129" s="70" t="s">
        <v>618</v>
      </c>
      <c r="N129" s="68" t="s">
        <v>619</v>
      </c>
      <c r="O129" s="69"/>
      <c r="P129" s="68"/>
      <c r="Q129" s="8"/>
      <c r="R129" s="8"/>
      <c r="S129" s="8"/>
      <c r="T129" s="8"/>
      <c r="U129" s="8"/>
    </row>
    <row r="130" ht="15" customHeight="1" spans="1:21">
      <c r="A130" s="67">
        <v>127</v>
      </c>
      <c r="B130" s="68" t="s">
        <v>13</v>
      </c>
      <c r="C130" s="69" t="s">
        <v>620</v>
      </c>
      <c r="D130" s="68" t="s">
        <v>621</v>
      </c>
      <c r="E130" s="70" t="s">
        <v>622</v>
      </c>
      <c r="F130" s="68">
        <v>1</v>
      </c>
      <c r="G130" s="69">
        <v>50</v>
      </c>
      <c r="H130" s="68"/>
      <c r="I130" s="70"/>
      <c r="J130" s="68"/>
      <c r="K130" s="69"/>
      <c r="L130" s="68" t="s">
        <v>602</v>
      </c>
      <c r="M130" s="70" t="s">
        <v>623</v>
      </c>
      <c r="N130" s="68" t="s">
        <v>624</v>
      </c>
      <c r="O130" s="69"/>
      <c r="P130" s="68"/>
      <c r="Q130" s="8"/>
      <c r="R130" s="8"/>
      <c r="S130" s="8"/>
      <c r="T130" s="8"/>
      <c r="U130" s="8"/>
    </row>
    <row r="131" ht="15" customHeight="1" spans="1:21">
      <c r="A131" s="67">
        <v>128</v>
      </c>
      <c r="B131" s="68" t="s">
        <v>13</v>
      </c>
      <c r="C131" s="69" t="s">
        <v>625</v>
      </c>
      <c r="D131" s="68" t="s">
        <v>626</v>
      </c>
      <c r="E131" s="70" t="s">
        <v>627</v>
      </c>
      <c r="F131" s="68">
        <v>1</v>
      </c>
      <c r="G131" s="69">
        <v>50</v>
      </c>
      <c r="H131" s="68"/>
      <c r="I131" s="70"/>
      <c r="J131" s="68"/>
      <c r="K131" s="69"/>
      <c r="L131" s="68" t="s">
        <v>602</v>
      </c>
      <c r="M131" s="70" t="s">
        <v>628</v>
      </c>
      <c r="N131" s="68" t="s">
        <v>629</v>
      </c>
      <c r="O131" s="69"/>
      <c r="P131" s="68"/>
      <c r="Q131" s="8"/>
      <c r="R131" s="8"/>
      <c r="S131" s="8"/>
      <c r="T131" s="8"/>
      <c r="U131" s="8"/>
    </row>
    <row r="132" ht="15" customHeight="1" spans="1:21">
      <c r="A132" s="67">
        <v>129</v>
      </c>
      <c r="B132" s="68" t="s">
        <v>13</v>
      </c>
      <c r="C132" s="69" t="s">
        <v>630</v>
      </c>
      <c r="D132" s="68" t="s">
        <v>631</v>
      </c>
      <c r="E132" s="70" t="s">
        <v>632</v>
      </c>
      <c r="F132" s="68">
        <v>1</v>
      </c>
      <c r="G132" s="69">
        <v>50</v>
      </c>
      <c r="H132" s="68"/>
      <c r="I132" s="70"/>
      <c r="J132" s="68"/>
      <c r="K132" s="69"/>
      <c r="L132" s="68" t="s">
        <v>602</v>
      </c>
      <c r="M132" s="70" t="s">
        <v>633</v>
      </c>
      <c r="N132" s="68" t="s">
        <v>634</v>
      </c>
      <c r="O132" s="69"/>
      <c r="P132" s="68"/>
      <c r="Q132" s="8"/>
      <c r="R132" s="8"/>
      <c r="S132" s="8"/>
      <c r="T132" s="8"/>
      <c r="U132" s="8"/>
    </row>
    <row r="133" ht="15" customHeight="1" spans="1:21">
      <c r="A133" s="67">
        <v>130</v>
      </c>
      <c r="B133" s="68" t="s">
        <v>13</v>
      </c>
      <c r="C133" s="69" t="s">
        <v>635</v>
      </c>
      <c r="D133" s="68" t="s">
        <v>636</v>
      </c>
      <c r="E133" s="70" t="s">
        <v>637</v>
      </c>
      <c r="F133" s="68"/>
      <c r="G133" s="69"/>
      <c r="H133" s="68">
        <v>1</v>
      </c>
      <c r="I133" s="70">
        <v>120</v>
      </c>
      <c r="J133" s="68"/>
      <c r="K133" s="69"/>
      <c r="L133" s="68" t="s">
        <v>602</v>
      </c>
      <c r="M133" s="70" t="s">
        <v>638</v>
      </c>
      <c r="N133" s="68" t="s">
        <v>614</v>
      </c>
      <c r="O133" s="69"/>
      <c r="P133" s="68"/>
      <c r="Q133" s="8"/>
      <c r="R133" s="8"/>
      <c r="S133" s="8"/>
      <c r="T133" s="8"/>
      <c r="U133" s="8"/>
    </row>
    <row r="134" ht="15" customHeight="1" spans="1:21">
      <c r="A134" s="67">
        <v>131</v>
      </c>
      <c r="B134" s="68" t="s">
        <v>13</v>
      </c>
      <c r="C134" s="69" t="s">
        <v>639</v>
      </c>
      <c r="D134" s="68" t="s">
        <v>640</v>
      </c>
      <c r="E134" s="70" t="s">
        <v>641</v>
      </c>
      <c r="F134" s="68">
        <v>1</v>
      </c>
      <c r="G134" s="69">
        <v>50</v>
      </c>
      <c r="H134" s="68"/>
      <c r="I134" s="70"/>
      <c r="J134" s="68"/>
      <c r="K134" s="69"/>
      <c r="L134" s="68" t="s">
        <v>602</v>
      </c>
      <c r="M134" s="70" t="s">
        <v>642</v>
      </c>
      <c r="N134" s="68" t="s">
        <v>643</v>
      </c>
      <c r="O134" s="69"/>
      <c r="P134" s="68"/>
      <c r="Q134" s="8"/>
      <c r="R134" s="8"/>
      <c r="S134" s="8"/>
      <c r="T134" s="8"/>
      <c r="U134" s="8"/>
    </row>
    <row r="135" ht="15" customHeight="1" spans="1:21">
      <c r="A135" s="67">
        <v>132</v>
      </c>
      <c r="B135" s="68" t="s">
        <v>13</v>
      </c>
      <c r="C135" s="69" t="s">
        <v>644</v>
      </c>
      <c r="D135" s="68" t="s">
        <v>645</v>
      </c>
      <c r="E135" s="70" t="s">
        <v>646</v>
      </c>
      <c r="F135" s="68">
        <v>1</v>
      </c>
      <c r="G135" s="69">
        <v>50</v>
      </c>
      <c r="H135" s="68"/>
      <c r="I135" s="70"/>
      <c r="J135" s="68"/>
      <c r="K135" s="69"/>
      <c r="L135" s="68" t="s">
        <v>602</v>
      </c>
      <c r="M135" s="70" t="s">
        <v>647</v>
      </c>
      <c r="N135" s="68" t="s">
        <v>648</v>
      </c>
      <c r="O135" s="69"/>
      <c r="P135" s="68"/>
      <c r="Q135" s="8"/>
      <c r="R135" s="8"/>
      <c r="S135" s="8"/>
      <c r="T135" s="8"/>
      <c r="U135" s="8"/>
    </row>
    <row r="136" ht="15" customHeight="1" spans="1:21">
      <c r="A136" s="67">
        <v>133</v>
      </c>
      <c r="B136" s="68" t="s">
        <v>13</v>
      </c>
      <c r="C136" s="69" t="s">
        <v>649</v>
      </c>
      <c r="D136" s="68" t="s">
        <v>650</v>
      </c>
      <c r="E136" s="70" t="s">
        <v>651</v>
      </c>
      <c r="F136" s="68">
        <v>1</v>
      </c>
      <c r="G136" s="69">
        <v>50</v>
      </c>
      <c r="H136" s="68"/>
      <c r="I136" s="70"/>
      <c r="J136" s="68"/>
      <c r="K136" s="69"/>
      <c r="L136" s="68" t="s">
        <v>602</v>
      </c>
      <c r="M136" s="70" t="s">
        <v>652</v>
      </c>
      <c r="N136" s="68" t="s">
        <v>653</v>
      </c>
      <c r="O136" s="69"/>
      <c r="P136" s="68"/>
      <c r="Q136" s="8"/>
      <c r="R136" s="8"/>
      <c r="S136" s="8"/>
      <c r="T136" s="8"/>
      <c r="U136" s="8"/>
    </row>
    <row r="137" ht="15" customHeight="1" spans="1:21">
      <c r="A137" s="67">
        <v>134</v>
      </c>
      <c r="B137" s="68" t="s">
        <v>13</v>
      </c>
      <c r="C137" s="69" t="s">
        <v>654</v>
      </c>
      <c r="D137" s="68" t="s">
        <v>655</v>
      </c>
      <c r="E137" s="70" t="s">
        <v>656</v>
      </c>
      <c r="F137" s="68">
        <v>1</v>
      </c>
      <c r="G137" s="69">
        <v>50</v>
      </c>
      <c r="H137" s="68"/>
      <c r="I137" s="70"/>
      <c r="J137" s="68"/>
      <c r="K137" s="69"/>
      <c r="L137" s="68" t="s">
        <v>602</v>
      </c>
      <c r="M137" s="70" t="s">
        <v>657</v>
      </c>
      <c r="N137" s="68" t="s">
        <v>658</v>
      </c>
      <c r="O137" s="69"/>
      <c r="P137" s="68"/>
      <c r="Q137" s="8"/>
      <c r="R137" s="8"/>
      <c r="S137" s="8"/>
      <c r="T137" s="8"/>
      <c r="U137" s="8"/>
    </row>
    <row r="138" ht="15" customHeight="1" spans="1:21">
      <c r="A138" s="67">
        <v>135</v>
      </c>
      <c r="B138" s="68" t="s">
        <v>13</v>
      </c>
      <c r="C138" s="69" t="s">
        <v>659</v>
      </c>
      <c r="D138" s="68" t="s">
        <v>660</v>
      </c>
      <c r="E138" s="70" t="s">
        <v>661</v>
      </c>
      <c r="F138" s="68"/>
      <c r="G138" s="69"/>
      <c r="H138" s="68">
        <v>1</v>
      </c>
      <c r="I138" s="70">
        <v>120</v>
      </c>
      <c r="J138" s="68"/>
      <c r="K138" s="69"/>
      <c r="L138" s="68" t="s">
        <v>662</v>
      </c>
      <c r="M138" s="70" t="s">
        <v>663</v>
      </c>
      <c r="N138" s="68" t="s">
        <v>664</v>
      </c>
      <c r="O138" s="69"/>
      <c r="P138" s="68"/>
      <c r="Q138" s="8"/>
      <c r="R138" s="8"/>
      <c r="S138" s="8"/>
      <c r="T138" s="8"/>
      <c r="U138" s="8"/>
    </row>
    <row r="139" ht="15" customHeight="1" spans="1:21">
      <c r="A139" s="67">
        <v>136</v>
      </c>
      <c r="B139" s="68" t="s">
        <v>13</v>
      </c>
      <c r="C139" s="69" t="s">
        <v>665</v>
      </c>
      <c r="D139" s="68" t="s">
        <v>666</v>
      </c>
      <c r="E139" s="70" t="s">
        <v>667</v>
      </c>
      <c r="F139" s="68">
        <v>1</v>
      </c>
      <c r="G139" s="69">
        <v>50</v>
      </c>
      <c r="H139" s="68"/>
      <c r="I139" s="70"/>
      <c r="J139" s="68"/>
      <c r="K139" s="69"/>
      <c r="L139" s="68" t="s">
        <v>662</v>
      </c>
      <c r="M139" s="70" t="s">
        <v>668</v>
      </c>
      <c r="N139" s="68" t="s">
        <v>669</v>
      </c>
      <c r="O139" s="69"/>
      <c r="P139" s="68"/>
      <c r="Q139" s="8"/>
      <c r="R139" s="8"/>
      <c r="S139" s="8"/>
      <c r="T139" s="8"/>
      <c r="U139" s="8"/>
    </row>
    <row r="140" ht="15" customHeight="1" spans="1:21">
      <c r="A140" s="67">
        <v>137</v>
      </c>
      <c r="B140" s="68" t="s">
        <v>13</v>
      </c>
      <c r="C140" s="69" t="s">
        <v>670</v>
      </c>
      <c r="D140" s="68" t="s">
        <v>671</v>
      </c>
      <c r="E140" s="70" t="s">
        <v>672</v>
      </c>
      <c r="F140" s="68"/>
      <c r="G140" s="69"/>
      <c r="H140" s="68">
        <v>1</v>
      </c>
      <c r="I140" s="70">
        <v>120</v>
      </c>
      <c r="J140" s="68"/>
      <c r="K140" s="69"/>
      <c r="L140" s="68" t="s">
        <v>662</v>
      </c>
      <c r="M140" s="70" t="s">
        <v>673</v>
      </c>
      <c r="N140" s="68" t="s">
        <v>674</v>
      </c>
      <c r="O140" s="69"/>
      <c r="P140" s="68"/>
      <c r="Q140" s="8"/>
      <c r="R140" s="8"/>
      <c r="S140" s="8"/>
      <c r="T140" s="8"/>
      <c r="U140" s="8"/>
    </row>
    <row r="141" ht="15" customHeight="1" spans="1:21">
      <c r="A141" s="67">
        <v>138</v>
      </c>
      <c r="B141" s="68" t="s">
        <v>13</v>
      </c>
      <c r="C141" s="69" t="s">
        <v>675</v>
      </c>
      <c r="D141" s="68" t="s">
        <v>676</v>
      </c>
      <c r="E141" s="70" t="s">
        <v>677</v>
      </c>
      <c r="F141" s="68">
        <v>1</v>
      </c>
      <c r="G141" s="69">
        <v>50</v>
      </c>
      <c r="H141" s="68"/>
      <c r="I141" s="70"/>
      <c r="J141" s="68"/>
      <c r="K141" s="69"/>
      <c r="L141" s="68" t="s">
        <v>662</v>
      </c>
      <c r="M141" s="70" t="s">
        <v>678</v>
      </c>
      <c r="N141" s="68" t="s">
        <v>679</v>
      </c>
      <c r="O141" s="69"/>
      <c r="P141" s="68"/>
      <c r="Q141" s="8"/>
      <c r="R141" s="8"/>
      <c r="S141" s="8"/>
      <c r="T141" s="8"/>
      <c r="U141" s="8"/>
    </row>
    <row r="142" ht="15" customHeight="1" spans="1:21">
      <c r="A142" s="67">
        <v>139</v>
      </c>
      <c r="B142" s="68" t="s">
        <v>13</v>
      </c>
      <c r="C142" s="69" t="s">
        <v>680</v>
      </c>
      <c r="D142" s="68" t="s">
        <v>681</v>
      </c>
      <c r="E142" s="70" t="s">
        <v>682</v>
      </c>
      <c r="F142" s="68"/>
      <c r="G142" s="69"/>
      <c r="H142" s="68">
        <v>1</v>
      </c>
      <c r="I142" s="70">
        <v>120</v>
      </c>
      <c r="J142" s="68"/>
      <c r="K142" s="69"/>
      <c r="L142" s="68" t="s">
        <v>683</v>
      </c>
      <c r="M142" s="70" t="s">
        <v>684</v>
      </c>
      <c r="N142" s="68" t="s">
        <v>685</v>
      </c>
      <c r="O142" s="69"/>
      <c r="P142" s="68"/>
      <c r="Q142" s="80"/>
      <c r="R142" s="80"/>
      <c r="S142" s="80"/>
      <c r="T142" s="80"/>
      <c r="U142" s="80"/>
    </row>
    <row r="143" ht="15" customHeight="1" spans="1:21">
      <c r="A143" s="67">
        <v>140</v>
      </c>
      <c r="B143" s="68" t="s">
        <v>13</v>
      </c>
      <c r="C143" s="69" t="s">
        <v>686</v>
      </c>
      <c r="D143" s="68" t="s">
        <v>687</v>
      </c>
      <c r="E143" s="70" t="s">
        <v>688</v>
      </c>
      <c r="F143" s="68">
        <v>1</v>
      </c>
      <c r="G143" s="69">
        <v>50</v>
      </c>
      <c r="H143" s="68"/>
      <c r="I143" s="70"/>
      <c r="J143" s="68"/>
      <c r="K143" s="69"/>
      <c r="L143" s="68" t="s">
        <v>683</v>
      </c>
      <c r="M143" s="70" t="s">
        <v>689</v>
      </c>
      <c r="N143" s="68" t="s">
        <v>690</v>
      </c>
      <c r="O143" s="69"/>
      <c r="P143" s="68"/>
      <c r="Q143" s="80"/>
      <c r="R143" s="80"/>
      <c r="S143" s="80"/>
      <c r="T143" s="80"/>
      <c r="U143" s="80"/>
    </row>
    <row r="144" ht="15" customHeight="1" spans="1:21">
      <c r="A144" s="67">
        <v>141</v>
      </c>
      <c r="B144" s="68" t="s">
        <v>13</v>
      </c>
      <c r="C144" s="69" t="s">
        <v>691</v>
      </c>
      <c r="D144" s="68" t="s">
        <v>692</v>
      </c>
      <c r="E144" s="70" t="s">
        <v>693</v>
      </c>
      <c r="F144" s="68">
        <v>1</v>
      </c>
      <c r="G144" s="69">
        <v>50</v>
      </c>
      <c r="H144" s="68"/>
      <c r="I144" s="70"/>
      <c r="J144" s="68"/>
      <c r="K144" s="69"/>
      <c r="L144" s="68" t="s">
        <v>683</v>
      </c>
      <c r="M144" s="70" t="s">
        <v>694</v>
      </c>
      <c r="N144" s="68" t="s">
        <v>695</v>
      </c>
      <c r="O144" s="69"/>
      <c r="P144" s="68"/>
      <c r="Q144" s="80"/>
      <c r="R144" s="80"/>
      <c r="S144" s="80"/>
      <c r="T144" s="80"/>
      <c r="U144" s="80"/>
    </row>
    <row r="145" ht="15" customHeight="1" spans="1:21">
      <c r="A145" s="67">
        <v>142</v>
      </c>
      <c r="B145" s="68" t="s">
        <v>13</v>
      </c>
      <c r="C145" s="69" t="s">
        <v>466</v>
      </c>
      <c r="D145" s="68" t="s">
        <v>696</v>
      </c>
      <c r="E145" s="70" t="s">
        <v>697</v>
      </c>
      <c r="F145" s="68">
        <v>1</v>
      </c>
      <c r="G145" s="69">
        <v>50</v>
      </c>
      <c r="H145" s="68"/>
      <c r="I145" s="70"/>
      <c r="J145" s="68"/>
      <c r="K145" s="69"/>
      <c r="L145" s="68" t="s">
        <v>683</v>
      </c>
      <c r="M145" s="70" t="s">
        <v>698</v>
      </c>
      <c r="N145" s="68" t="s">
        <v>699</v>
      </c>
      <c r="O145" s="69"/>
      <c r="P145" s="68"/>
      <c r="Q145" s="80"/>
      <c r="R145" s="80"/>
      <c r="S145" s="80"/>
      <c r="T145" s="80"/>
      <c r="U145" s="80"/>
    </row>
    <row r="146" ht="15" customHeight="1" spans="1:21">
      <c r="A146" s="67">
        <v>143</v>
      </c>
      <c r="B146" s="68" t="s">
        <v>13</v>
      </c>
      <c r="C146" s="69" t="s">
        <v>700</v>
      </c>
      <c r="D146" s="68" t="s">
        <v>701</v>
      </c>
      <c r="E146" s="70" t="s">
        <v>702</v>
      </c>
      <c r="F146" s="68">
        <v>1</v>
      </c>
      <c r="G146" s="69">
        <v>50</v>
      </c>
      <c r="H146" s="68"/>
      <c r="I146" s="70"/>
      <c r="J146" s="68"/>
      <c r="K146" s="69"/>
      <c r="L146" s="68" t="s">
        <v>683</v>
      </c>
      <c r="M146" s="70" t="s">
        <v>703</v>
      </c>
      <c r="N146" s="68" t="s">
        <v>704</v>
      </c>
      <c r="O146" s="69"/>
      <c r="P146" s="68"/>
      <c r="Q146" s="80"/>
      <c r="R146" s="80"/>
      <c r="S146" s="80"/>
      <c r="T146" s="80"/>
      <c r="U146" s="80"/>
    </row>
    <row r="147" ht="15" customHeight="1" spans="1:21">
      <c r="A147" s="67">
        <v>144</v>
      </c>
      <c r="B147" s="68" t="s">
        <v>13</v>
      </c>
      <c r="C147" s="69" t="s">
        <v>705</v>
      </c>
      <c r="D147" s="68" t="s">
        <v>706</v>
      </c>
      <c r="E147" s="70" t="s">
        <v>707</v>
      </c>
      <c r="F147" s="68">
        <v>1</v>
      </c>
      <c r="G147" s="69">
        <v>50</v>
      </c>
      <c r="H147" s="68"/>
      <c r="I147" s="70"/>
      <c r="J147" s="68"/>
      <c r="K147" s="69"/>
      <c r="L147" s="68" t="s">
        <v>683</v>
      </c>
      <c r="M147" s="70" t="s">
        <v>708</v>
      </c>
      <c r="N147" s="68" t="s">
        <v>709</v>
      </c>
      <c r="O147" s="69"/>
      <c r="P147" s="68"/>
      <c r="Q147" s="80"/>
      <c r="R147" s="80"/>
      <c r="S147" s="80"/>
      <c r="T147" s="80"/>
      <c r="U147" s="80"/>
    </row>
    <row r="148" ht="15" customHeight="1" spans="1:21">
      <c r="A148" s="67">
        <v>145</v>
      </c>
      <c r="B148" s="68" t="s">
        <v>13</v>
      </c>
      <c r="C148" s="69" t="s">
        <v>710</v>
      </c>
      <c r="D148" s="68" t="s">
        <v>711</v>
      </c>
      <c r="E148" s="70" t="s">
        <v>712</v>
      </c>
      <c r="F148" s="68">
        <v>1</v>
      </c>
      <c r="G148" s="69">
        <v>50</v>
      </c>
      <c r="H148" s="68"/>
      <c r="I148" s="70"/>
      <c r="J148" s="68"/>
      <c r="K148" s="69"/>
      <c r="L148" s="68" t="s">
        <v>683</v>
      </c>
      <c r="M148" s="70" t="s">
        <v>713</v>
      </c>
      <c r="N148" s="68" t="s">
        <v>714</v>
      </c>
      <c r="O148" s="69"/>
      <c r="P148" s="68"/>
      <c r="Q148" s="80"/>
      <c r="R148" s="80"/>
      <c r="S148" s="80"/>
      <c r="T148" s="80"/>
      <c r="U148" s="80"/>
    </row>
    <row r="149" ht="15" customHeight="1" spans="1:21">
      <c r="A149" s="67">
        <v>146</v>
      </c>
      <c r="B149" s="68" t="s">
        <v>13</v>
      </c>
      <c r="C149" s="69" t="s">
        <v>715</v>
      </c>
      <c r="D149" s="68" t="s">
        <v>716</v>
      </c>
      <c r="E149" s="70" t="s">
        <v>717</v>
      </c>
      <c r="F149" s="68">
        <v>1</v>
      </c>
      <c r="G149" s="69">
        <v>50</v>
      </c>
      <c r="H149" s="68"/>
      <c r="I149" s="70"/>
      <c r="J149" s="68"/>
      <c r="K149" s="69"/>
      <c r="L149" s="68" t="s">
        <v>683</v>
      </c>
      <c r="M149" s="70" t="s">
        <v>718</v>
      </c>
      <c r="N149" s="68" t="s">
        <v>719</v>
      </c>
      <c r="O149" s="69"/>
      <c r="P149" s="68"/>
      <c r="Q149" s="80"/>
      <c r="R149" s="80"/>
      <c r="S149" s="80"/>
      <c r="T149" s="80"/>
      <c r="U149" s="80"/>
    </row>
    <row r="150" ht="15" customHeight="1" spans="1:21">
      <c r="A150" s="67">
        <v>147</v>
      </c>
      <c r="B150" s="68" t="s">
        <v>13</v>
      </c>
      <c r="C150" s="69" t="s">
        <v>720</v>
      </c>
      <c r="D150" s="68" t="s">
        <v>721</v>
      </c>
      <c r="E150" s="70" t="s">
        <v>722</v>
      </c>
      <c r="F150" s="68">
        <v>1</v>
      </c>
      <c r="G150" s="69">
        <v>50</v>
      </c>
      <c r="H150" s="68"/>
      <c r="I150" s="70"/>
      <c r="J150" s="68"/>
      <c r="K150" s="69"/>
      <c r="L150" s="68" t="s">
        <v>683</v>
      </c>
      <c r="M150" s="70" t="s">
        <v>723</v>
      </c>
      <c r="N150" s="68" t="s">
        <v>724</v>
      </c>
      <c r="O150" s="69"/>
      <c r="P150" s="68"/>
      <c r="Q150" s="80"/>
      <c r="R150" s="80"/>
      <c r="S150" s="80"/>
      <c r="T150" s="80"/>
      <c r="U150" s="80"/>
    </row>
    <row r="151" ht="15" customHeight="1" spans="1:21">
      <c r="A151" s="67">
        <v>148</v>
      </c>
      <c r="B151" s="68" t="s">
        <v>13</v>
      </c>
      <c r="C151" s="69" t="s">
        <v>725</v>
      </c>
      <c r="D151" s="68" t="s">
        <v>726</v>
      </c>
      <c r="E151" s="70" t="s">
        <v>727</v>
      </c>
      <c r="F151" s="68">
        <v>1</v>
      </c>
      <c r="G151" s="69">
        <v>50</v>
      </c>
      <c r="H151" s="68"/>
      <c r="I151" s="70"/>
      <c r="J151" s="68"/>
      <c r="K151" s="69"/>
      <c r="L151" s="68" t="s">
        <v>683</v>
      </c>
      <c r="M151" s="70" t="s">
        <v>728</v>
      </c>
      <c r="N151" s="68" t="s">
        <v>729</v>
      </c>
      <c r="O151" s="69"/>
      <c r="P151" s="68"/>
      <c r="Q151" s="80"/>
      <c r="R151" s="80"/>
      <c r="S151" s="80"/>
      <c r="T151" s="80"/>
      <c r="U151" s="80"/>
    </row>
    <row r="152" ht="15" customHeight="1" spans="1:21">
      <c r="A152" s="67">
        <v>149</v>
      </c>
      <c r="B152" s="68" t="s">
        <v>13</v>
      </c>
      <c r="C152" s="69" t="s">
        <v>730</v>
      </c>
      <c r="D152" s="68" t="s">
        <v>731</v>
      </c>
      <c r="E152" s="70" t="s">
        <v>732</v>
      </c>
      <c r="F152" s="68">
        <v>1</v>
      </c>
      <c r="G152" s="69">
        <v>50</v>
      </c>
      <c r="H152" s="68"/>
      <c r="I152" s="70"/>
      <c r="J152" s="68"/>
      <c r="K152" s="69"/>
      <c r="L152" s="68" t="s">
        <v>683</v>
      </c>
      <c r="M152" s="70" t="s">
        <v>733</v>
      </c>
      <c r="N152" s="68" t="s">
        <v>734</v>
      </c>
      <c r="O152" s="69"/>
      <c r="P152" s="68"/>
      <c r="Q152" s="80"/>
      <c r="R152" s="80"/>
      <c r="S152" s="80"/>
      <c r="T152" s="80"/>
      <c r="U152" s="80"/>
    </row>
    <row r="153" ht="15" customHeight="1" spans="1:21">
      <c r="A153" s="67">
        <v>150</v>
      </c>
      <c r="B153" s="68" t="s">
        <v>13</v>
      </c>
      <c r="C153" s="69" t="s">
        <v>735</v>
      </c>
      <c r="D153" s="68" t="s">
        <v>736</v>
      </c>
      <c r="E153" s="70" t="s">
        <v>737</v>
      </c>
      <c r="F153" s="68">
        <v>1</v>
      </c>
      <c r="G153" s="69">
        <v>50</v>
      </c>
      <c r="H153" s="68"/>
      <c r="I153" s="70"/>
      <c r="J153" s="68"/>
      <c r="K153" s="69"/>
      <c r="L153" s="68" t="s">
        <v>683</v>
      </c>
      <c r="M153" s="70" t="s">
        <v>738</v>
      </c>
      <c r="N153" s="68" t="s">
        <v>739</v>
      </c>
      <c r="O153" s="69"/>
      <c r="P153" s="68"/>
      <c r="Q153" s="80"/>
      <c r="R153" s="80"/>
      <c r="S153" s="80"/>
      <c r="T153" s="80"/>
      <c r="U153" s="80"/>
    </row>
    <row r="154" ht="15" customHeight="1" spans="1:21">
      <c r="A154" s="67">
        <v>151</v>
      </c>
      <c r="B154" s="68" t="s">
        <v>13</v>
      </c>
      <c r="C154" s="69" t="s">
        <v>740</v>
      </c>
      <c r="D154" s="68" t="s">
        <v>741</v>
      </c>
      <c r="E154" s="70" t="s">
        <v>742</v>
      </c>
      <c r="F154" s="68"/>
      <c r="G154" s="69"/>
      <c r="H154" s="68">
        <v>1</v>
      </c>
      <c r="I154" s="70">
        <v>120</v>
      </c>
      <c r="J154" s="68"/>
      <c r="K154" s="69"/>
      <c r="L154" s="68" t="s">
        <v>743</v>
      </c>
      <c r="M154" s="70" t="s">
        <v>744</v>
      </c>
      <c r="N154" s="68" t="s">
        <v>745</v>
      </c>
      <c r="O154" s="69"/>
      <c r="P154" s="68"/>
      <c r="Q154" s="8"/>
      <c r="R154" s="8"/>
      <c r="S154" s="8"/>
      <c r="T154" s="8"/>
      <c r="U154" s="8"/>
    </row>
    <row r="155" ht="15" customHeight="1" spans="1:21">
      <c r="A155" s="67">
        <v>152</v>
      </c>
      <c r="B155" s="68" t="s">
        <v>13</v>
      </c>
      <c r="C155" s="69" t="s">
        <v>746</v>
      </c>
      <c r="D155" s="68" t="s">
        <v>747</v>
      </c>
      <c r="E155" s="70" t="s">
        <v>748</v>
      </c>
      <c r="F155" s="68"/>
      <c r="G155" s="69"/>
      <c r="H155" s="68">
        <v>1</v>
      </c>
      <c r="I155" s="70">
        <v>120</v>
      </c>
      <c r="J155" s="68"/>
      <c r="K155" s="69"/>
      <c r="L155" s="68" t="s">
        <v>743</v>
      </c>
      <c r="M155" s="70" t="s">
        <v>749</v>
      </c>
      <c r="N155" s="68" t="s">
        <v>750</v>
      </c>
      <c r="O155" s="69"/>
      <c r="P155" s="68"/>
      <c r="Q155" s="8"/>
      <c r="R155" s="8"/>
      <c r="S155" s="8"/>
      <c r="T155" s="8"/>
      <c r="U155" s="8"/>
    </row>
    <row r="156" ht="15" customHeight="1" spans="1:21">
      <c r="A156" s="67">
        <v>153</v>
      </c>
      <c r="B156" s="68" t="s">
        <v>13</v>
      </c>
      <c r="C156" s="69" t="s">
        <v>751</v>
      </c>
      <c r="D156" s="68" t="s">
        <v>752</v>
      </c>
      <c r="E156" s="70" t="s">
        <v>753</v>
      </c>
      <c r="F156" s="68"/>
      <c r="G156" s="69"/>
      <c r="H156" s="68">
        <v>1</v>
      </c>
      <c r="I156" s="70">
        <v>120</v>
      </c>
      <c r="J156" s="68"/>
      <c r="K156" s="69"/>
      <c r="L156" s="68" t="s">
        <v>743</v>
      </c>
      <c r="M156" s="70" t="s">
        <v>754</v>
      </c>
      <c r="N156" s="68" t="s">
        <v>755</v>
      </c>
      <c r="O156" s="69"/>
      <c r="P156" s="68"/>
      <c r="Q156" s="8"/>
      <c r="R156" s="8"/>
      <c r="S156" s="8"/>
      <c r="T156" s="8"/>
      <c r="U156" s="8"/>
    </row>
    <row r="157" ht="15" customHeight="1" spans="1:21">
      <c r="A157" s="67">
        <v>154</v>
      </c>
      <c r="B157" s="68" t="s">
        <v>13</v>
      </c>
      <c r="C157" s="69" t="s">
        <v>756</v>
      </c>
      <c r="D157" s="68" t="s">
        <v>757</v>
      </c>
      <c r="E157" s="70" t="s">
        <v>758</v>
      </c>
      <c r="F157" s="68">
        <v>1</v>
      </c>
      <c r="G157" s="69">
        <v>50</v>
      </c>
      <c r="H157" s="68"/>
      <c r="I157" s="70"/>
      <c r="J157" s="68"/>
      <c r="K157" s="69"/>
      <c r="L157" s="68" t="s">
        <v>743</v>
      </c>
      <c r="M157" s="70" t="s">
        <v>759</v>
      </c>
      <c r="N157" s="68" t="s">
        <v>760</v>
      </c>
      <c r="O157" s="69"/>
      <c r="P157" s="68"/>
      <c r="Q157" s="8"/>
      <c r="R157" s="8"/>
      <c r="S157" s="8"/>
      <c r="T157" s="8"/>
      <c r="U157" s="8"/>
    </row>
    <row r="158" ht="15" customHeight="1" spans="1:21">
      <c r="A158" s="67">
        <v>155</v>
      </c>
      <c r="B158" s="68" t="s">
        <v>13</v>
      </c>
      <c r="C158" s="69" t="s">
        <v>761</v>
      </c>
      <c r="D158" s="68" t="s">
        <v>762</v>
      </c>
      <c r="E158" s="70" t="s">
        <v>763</v>
      </c>
      <c r="F158" s="68">
        <v>1</v>
      </c>
      <c r="G158" s="69">
        <v>50</v>
      </c>
      <c r="H158" s="68"/>
      <c r="I158" s="70"/>
      <c r="J158" s="68"/>
      <c r="K158" s="69"/>
      <c r="L158" s="68" t="s">
        <v>743</v>
      </c>
      <c r="M158" s="70" t="s">
        <v>764</v>
      </c>
      <c r="N158" s="68" t="s">
        <v>765</v>
      </c>
      <c r="O158" s="69"/>
      <c r="P158" s="68"/>
      <c r="Q158" s="8"/>
      <c r="R158" s="8"/>
      <c r="S158" s="8"/>
      <c r="T158" s="8"/>
      <c r="U158" s="8"/>
    </row>
    <row r="159" ht="15" customHeight="1" spans="1:21">
      <c r="A159" s="67">
        <v>156</v>
      </c>
      <c r="B159" s="68" t="s">
        <v>13</v>
      </c>
      <c r="C159" s="69" t="s">
        <v>766</v>
      </c>
      <c r="D159" s="68" t="s">
        <v>767</v>
      </c>
      <c r="E159" s="70" t="s">
        <v>768</v>
      </c>
      <c r="F159" s="68">
        <v>1</v>
      </c>
      <c r="G159" s="69">
        <v>50</v>
      </c>
      <c r="H159" s="68"/>
      <c r="I159" s="70"/>
      <c r="J159" s="68"/>
      <c r="K159" s="69"/>
      <c r="L159" s="68" t="s">
        <v>743</v>
      </c>
      <c r="M159" s="70" t="s">
        <v>769</v>
      </c>
      <c r="N159" s="68" t="s">
        <v>765</v>
      </c>
      <c r="O159" s="69"/>
      <c r="P159" s="68"/>
      <c r="Q159" s="8"/>
      <c r="R159" s="8"/>
      <c r="S159" s="8"/>
      <c r="T159" s="8"/>
      <c r="U159" s="8"/>
    </row>
    <row r="160" ht="15" customHeight="1" spans="1:21">
      <c r="A160" s="67">
        <v>157</v>
      </c>
      <c r="B160" s="68" t="s">
        <v>13</v>
      </c>
      <c r="C160" s="69" t="s">
        <v>770</v>
      </c>
      <c r="D160" s="68" t="s">
        <v>771</v>
      </c>
      <c r="E160" s="70" t="s">
        <v>772</v>
      </c>
      <c r="F160" s="68">
        <v>1</v>
      </c>
      <c r="G160" s="69">
        <v>50</v>
      </c>
      <c r="H160" s="68"/>
      <c r="I160" s="70"/>
      <c r="J160" s="68"/>
      <c r="K160" s="69"/>
      <c r="L160" s="68" t="s">
        <v>743</v>
      </c>
      <c r="M160" s="70" t="s">
        <v>773</v>
      </c>
      <c r="N160" s="68" t="s">
        <v>745</v>
      </c>
      <c r="O160" s="69"/>
      <c r="P160" s="68"/>
      <c r="Q160" s="8"/>
      <c r="R160" s="8"/>
      <c r="S160" s="8"/>
      <c r="T160" s="8"/>
      <c r="U160" s="8"/>
    </row>
    <row r="161" ht="15" customHeight="1" spans="1:21">
      <c r="A161" s="67">
        <v>158</v>
      </c>
      <c r="B161" s="68" t="s">
        <v>13</v>
      </c>
      <c r="C161" s="69" t="s">
        <v>408</v>
      </c>
      <c r="D161" s="68" t="s">
        <v>774</v>
      </c>
      <c r="E161" s="70" t="s">
        <v>775</v>
      </c>
      <c r="F161" s="68">
        <v>1</v>
      </c>
      <c r="G161" s="69">
        <v>50</v>
      </c>
      <c r="H161" s="68"/>
      <c r="I161" s="70"/>
      <c r="J161" s="68"/>
      <c r="K161" s="69"/>
      <c r="L161" s="68" t="s">
        <v>743</v>
      </c>
      <c r="M161" s="70" t="s">
        <v>776</v>
      </c>
      <c r="N161" s="68" t="s">
        <v>777</v>
      </c>
      <c r="O161" s="69"/>
      <c r="P161" s="68"/>
      <c r="Q161" s="8"/>
      <c r="R161" s="8"/>
      <c r="S161" s="8"/>
      <c r="T161" s="8"/>
      <c r="U161" s="8"/>
    </row>
    <row r="162" ht="15" customHeight="1" spans="1:21">
      <c r="A162" s="67">
        <v>159</v>
      </c>
      <c r="B162" s="68" t="s">
        <v>13</v>
      </c>
      <c r="C162" s="69" t="s">
        <v>778</v>
      </c>
      <c r="D162" s="68" t="s">
        <v>779</v>
      </c>
      <c r="E162" s="70" t="s">
        <v>780</v>
      </c>
      <c r="F162" s="68">
        <v>1</v>
      </c>
      <c r="G162" s="69">
        <v>50</v>
      </c>
      <c r="H162" s="68"/>
      <c r="I162" s="70"/>
      <c r="J162" s="68"/>
      <c r="K162" s="69"/>
      <c r="L162" s="68" t="s">
        <v>743</v>
      </c>
      <c r="M162" s="70" t="s">
        <v>781</v>
      </c>
      <c r="N162" s="68" t="s">
        <v>782</v>
      </c>
      <c r="O162" s="69"/>
      <c r="P162" s="68"/>
      <c r="Q162" s="8"/>
      <c r="R162" s="8"/>
      <c r="S162" s="8"/>
      <c r="T162" s="8"/>
      <c r="U162" s="8"/>
    </row>
    <row r="163" ht="15" customHeight="1" spans="1:21">
      <c r="A163" s="67">
        <v>160</v>
      </c>
      <c r="B163" s="68" t="s">
        <v>13</v>
      </c>
      <c r="C163" s="69" t="s">
        <v>783</v>
      </c>
      <c r="D163" s="100" t="s">
        <v>784</v>
      </c>
      <c r="E163" s="70" t="s">
        <v>785</v>
      </c>
      <c r="F163" s="68"/>
      <c r="G163" s="69"/>
      <c r="H163" s="68">
        <v>1</v>
      </c>
      <c r="I163" s="70">
        <v>120</v>
      </c>
      <c r="J163" s="68"/>
      <c r="K163" s="69"/>
      <c r="L163" s="68" t="s">
        <v>786</v>
      </c>
      <c r="M163" s="70" t="s">
        <v>787</v>
      </c>
      <c r="N163" s="68" t="s">
        <v>788</v>
      </c>
      <c r="O163" s="69"/>
      <c r="P163" s="68"/>
      <c r="Q163" s="8"/>
      <c r="R163" s="8"/>
      <c r="S163" s="8"/>
      <c r="T163" s="8"/>
      <c r="U163" s="8"/>
    </row>
    <row r="164" ht="15" customHeight="1" spans="1:21">
      <c r="A164" s="67">
        <v>161</v>
      </c>
      <c r="B164" s="68" t="s">
        <v>13</v>
      </c>
      <c r="C164" s="69" t="s">
        <v>789</v>
      </c>
      <c r="D164" s="68" t="s">
        <v>790</v>
      </c>
      <c r="E164" s="70" t="s">
        <v>791</v>
      </c>
      <c r="F164" s="68">
        <v>1</v>
      </c>
      <c r="G164" s="69">
        <v>50</v>
      </c>
      <c r="H164" s="68"/>
      <c r="I164" s="70"/>
      <c r="J164" s="68"/>
      <c r="K164" s="69"/>
      <c r="L164" s="68" t="s">
        <v>786</v>
      </c>
      <c r="M164" s="70" t="s">
        <v>792</v>
      </c>
      <c r="N164" s="68" t="s">
        <v>793</v>
      </c>
      <c r="O164" s="69"/>
      <c r="P164" s="68"/>
      <c r="Q164" s="8"/>
      <c r="R164" s="8"/>
      <c r="S164" s="8"/>
      <c r="T164" s="8"/>
      <c r="U164" s="8"/>
    </row>
    <row r="165" ht="15" customHeight="1" spans="1:21">
      <c r="A165" s="67">
        <v>162</v>
      </c>
      <c r="B165" s="68" t="s">
        <v>13</v>
      </c>
      <c r="C165" s="69" t="s">
        <v>794</v>
      </c>
      <c r="D165" s="68" t="s">
        <v>795</v>
      </c>
      <c r="E165" s="70" t="s">
        <v>796</v>
      </c>
      <c r="F165" s="68">
        <v>1</v>
      </c>
      <c r="G165" s="69">
        <v>50</v>
      </c>
      <c r="H165" s="68"/>
      <c r="I165" s="70"/>
      <c r="J165" s="68"/>
      <c r="K165" s="69"/>
      <c r="L165" s="68" t="s">
        <v>786</v>
      </c>
      <c r="M165" s="70" t="s">
        <v>797</v>
      </c>
      <c r="N165" s="68" t="s">
        <v>798</v>
      </c>
      <c r="O165" s="69"/>
      <c r="P165" s="68"/>
      <c r="Q165" s="8"/>
      <c r="R165" s="8"/>
      <c r="S165" s="8"/>
      <c r="T165" s="8"/>
      <c r="U165" s="8"/>
    </row>
    <row r="166" ht="15" customHeight="1" spans="1:21">
      <c r="A166" s="67">
        <v>163</v>
      </c>
      <c r="B166" s="68" t="s">
        <v>13</v>
      </c>
      <c r="C166" s="69" t="s">
        <v>799</v>
      </c>
      <c r="D166" s="68" t="s">
        <v>800</v>
      </c>
      <c r="E166" s="70" t="s">
        <v>801</v>
      </c>
      <c r="F166" s="68">
        <v>1</v>
      </c>
      <c r="G166" s="69">
        <v>50</v>
      </c>
      <c r="H166" s="68"/>
      <c r="I166" s="70"/>
      <c r="J166" s="68"/>
      <c r="K166" s="69"/>
      <c r="L166" s="68" t="s">
        <v>786</v>
      </c>
      <c r="M166" s="70" t="s">
        <v>802</v>
      </c>
      <c r="N166" s="68" t="s">
        <v>803</v>
      </c>
      <c r="O166" s="69"/>
      <c r="P166" s="68"/>
      <c r="Q166" s="8"/>
      <c r="R166" s="8"/>
      <c r="S166" s="8"/>
      <c r="T166" s="8"/>
      <c r="U166" s="8"/>
    </row>
    <row r="167" ht="15" customHeight="1" spans="1:21">
      <c r="A167" s="67">
        <v>164</v>
      </c>
      <c r="B167" s="68" t="s">
        <v>13</v>
      </c>
      <c r="C167" s="69" t="s">
        <v>804</v>
      </c>
      <c r="D167" s="68" t="s">
        <v>805</v>
      </c>
      <c r="E167" s="70" t="s">
        <v>806</v>
      </c>
      <c r="F167" s="68">
        <v>1</v>
      </c>
      <c r="G167" s="69">
        <v>50</v>
      </c>
      <c r="H167" s="68"/>
      <c r="I167" s="70"/>
      <c r="J167" s="68"/>
      <c r="K167" s="69"/>
      <c r="L167" s="68" t="s">
        <v>786</v>
      </c>
      <c r="M167" s="70" t="s">
        <v>807</v>
      </c>
      <c r="N167" s="68" t="s">
        <v>808</v>
      </c>
      <c r="O167" s="69"/>
      <c r="P167" s="68"/>
      <c r="Q167" s="8"/>
      <c r="R167" s="8"/>
      <c r="S167" s="8"/>
      <c r="T167" s="8"/>
      <c r="U167" s="8"/>
    </row>
    <row r="168" ht="15" customHeight="1" spans="1:21">
      <c r="A168" s="67">
        <v>165</v>
      </c>
      <c r="B168" s="68" t="s">
        <v>13</v>
      </c>
      <c r="C168" s="69" t="s">
        <v>809</v>
      </c>
      <c r="D168" s="68" t="s">
        <v>810</v>
      </c>
      <c r="E168" s="70" t="s">
        <v>811</v>
      </c>
      <c r="F168" s="68">
        <v>1</v>
      </c>
      <c r="G168" s="69">
        <v>50</v>
      </c>
      <c r="H168" s="68"/>
      <c r="I168" s="70"/>
      <c r="J168" s="68"/>
      <c r="K168" s="69"/>
      <c r="L168" s="68" t="s">
        <v>786</v>
      </c>
      <c r="M168" s="70" t="s">
        <v>812</v>
      </c>
      <c r="N168" s="68" t="s">
        <v>813</v>
      </c>
      <c r="O168" s="69"/>
      <c r="P168" s="68"/>
      <c r="Q168" s="8"/>
      <c r="R168" s="8"/>
      <c r="S168" s="8"/>
      <c r="T168" s="8"/>
      <c r="U168" s="8"/>
    </row>
    <row r="169" ht="15" customHeight="1" spans="1:21">
      <c r="A169" s="67">
        <v>166</v>
      </c>
      <c r="B169" s="68" t="s">
        <v>13</v>
      </c>
      <c r="C169" s="69" t="s">
        <v>814</v>
      </c>
      <c r="D169" s="68" t="s">
        <v>815</v>
      </c>
      <c r="E169" s="70" t="s">
        <v>816</v>
      </c>
      <c r="F169" s="68">
        <v>1</v>
      </c>
      <c r="G169" s="69">
        <v>50</v>
      </c>
      <c r="H169" s="68"/>
      <c r="I169" s="70"/>
      <c r="J169" s="68"/>
      <c r="K169" s="69"/>
      <c r="L169" s="68" t="s">
        <v>786</v>
      </c>
      <c r="M169" s="70" t="s">
        <v>817</v>
      </c>
      <c r="N169" s="68" t="s">
        <v>818</v>
      </c>
      <c r="O169" s="69"/>
      <c r="P169" s="68"/>
      <c r="Q169" s="8"/>
      <c r="R169" s="8"/>
      <c r="S169" s="8"/>
      <c r="T169" s="8"/>
      <c r="U169" s="8"/>
    </row>
    <row r="170" ht="15" customHeight="1" spans="1:21">
      <c r="A170" s="67">
        <v>167</v>
      </c>
      <c r="B170" s="68" t="s">
        <v>13</v>
      </c>
      <c r="C170" s="69" t="s">
        <v>819</v>
      </c>
      <c r="D170" s="68" t="s">
        <v>820</v>
      </c>
      <c r="E170" s="70" t="s">
        <v>821</v>
      </c>
      <c r="F170" s="68">
        <v>1</v>
      </c>
      <c r="G170" s="69">
        <v>50</v>
      </c>
      <c r="H170" s="68"/>
      <c r="I170" s="70"/>
      <c r="J170" s="68"/>
      <c r="K170" s="69"/>
      <c r="L170" s="68" t="s">
        <v>786</v>
      </c>
      <c r="M170" s="70" t="s">
        <v>822</v>
      </c>
      <c r="N170" s="68" t="s">
        <v>823</v>
      </c>
      <c r="O170" s="69"/>
      <c r="P170" s="68"/>
      <c r="Q170" s="8"/>
      <c r="R170" s="8"/>
      <c r="S170" s="8"/>
      <c r="T170" s="8"/>
      <c r="U170" s="8"/>
    </row>
    <row r="171" ht="15" customHeight="1" spans="1:21">
      <c r="A171" s="67">
        <v>168</v>
      </c>
      <c r="B171" s="68" t="s">
        <v>13</v>
      </c>
      <c r="C171" s="69" t="s">
        <v>824</v>
      </c>
      <c r="D171" s="68" t="s">
        <v>825</v>
      </c>
      <c r="E171" s="70" t="s">
        <v>826</v>
      </c>
      <c r="F171" s="68">
        <v>1</v>
      </c>
      <c r="G171" s="69">
        <v>50</v>
      </c>
      <c r="H171" s="68"/>
      <c r="I171" s="70"/>
      <c r="J171" s="68"/>
      <c r="K171" s="69"/>
      <c r="L171" s="68" t="s">
        <v>786</v>
      </c>
      <c r="M171" s="70" t="s">
        <v>827</v>
      </c>
      <c r="N171" s="68" t="s">
        <v>828</v>
      </c>
      <c r="O171" s="69"/>
      <c r="P171" s="68"/>
      <c r="Q171" s="8"/>
      <c r="R171" s="8"/>
      <c r="S171" s="8"/>
      <c r="T171" s="8"/>
      <c r="U171" s="8"/>
    </row>
    <row r="172" ht="15" customHeight="1" spans="1:21">
      <c r="A172" s="67">
        <v>169</v>
      </c>
      <c r="B172" s="68" t="s">
        <v>13</v>
      </c>
      <c r="C172" s="69" t="s">
        <v>829</v>
      </c>
      <c r="D172" s="68" t="s">
        <v>830</v>
      </c>
      <c r="E172" s="70" t="s">
        <v>831</v>
      </c>
      <c r="F172" s="68">
        <v>1</v>
      </c>
      <c r="G172" s="69">
        <v>50</v>
      </c>
      <c r="H172" s="68"/>
      <c r="I172" s="70"/>
      <c r="J172" s="68"/>
      <c r="K172" s="69"/>
      <c r="L172" s="68" t="s">
        <v>786</v>
      </c>
      <c r="M172" s="70" t="s">
        <v>832</v>
      </c>
      <c r="N172" s="68" t="s">
        <v>833</v>
      </c>
      <c r="O172" s="69"/>
      <c r="P172" s="68"/>
      <c r="Q172" s="8"/>
      <c r="R172" s="8"/>
      <c r="S172" s="8"/>
      <c r="T172" s="8"/>
      <c r="U172" s="8"/>
    </row>
    <row r="173" ht="15" customHeight="1" spans="1:21">
      <c r="A173" s="67">
        <v>170</v>
      </c>
      <c r="B173" s="68" t="s">
        <v>13</v>
      </c>
      <c r="C173" s="69" t="s">
        <v>834</v>
      </c>
      <c r="D173" s="68" t="s">
        <v>835</v>
      </c>
      <c r="E173" s="70" t="s">
        <v>836</v>
      </c>
      <c r="F173" s="68">
        <v>1</v>
      </c>
      <c r="G173" s="69">
        <v>50</v>
      </c>
      <c r="H173" s="68"/>
      <c r="I173" s="70"/>
      <c r="J173" s="68"/>
      <c r="K173" s="69"/>
      <c r="L173" s="68" t="s">
        <v>786</v>
      </c>
      <c r="M173" s="70" t="s">
        <v>837</v>
      </c>
      <c r="N173" s="68" t="s">
        <v>838</v>
      </c>
      <c r="O173" s="69"/>
      <c r="P173" s="68"/>
      <c r="Q173" s="8"/>
      <c r="R173" s="8"/>
      <c r="S173" s="8"/>
      <c r="T173" s="8"/>
      <c r="U173" s="8"/>
    </row>
    <row r="174" ht="15" customHeight="1" spans="1:21">
      <c r="A174" s="67">
        <v>171</v>
      </c>
      <c r="B174" s="68" t="s">
        <v>13</v>
      </c>
      <c r="C174" s="69" t="s">
        <v>839</v>
      </c>
      <c r="D174" s="68" t="s">
        <v>840</v>
      </c>
      <c r="E174" s="70" t="s">
        <v>841</v>
      </c>
      <c r="F174" s="68">
        <v>1</v>
      </c>
      <c r="G174" s="69">
        <v>50</v>
      </c>
      <c r="H174" s="68"/>
      <c r="I174" s="70"/>
      <c r="J174" s="68"/>
      <c r="K174" s="69"/>
      <c r="L174" s="68" t="s">
        <v>786</v>
      </c>
      <c r="M174" s="70" t="s">
        <v>842</v>
      </c>
      <c r="N174" s="68" t="s">
        <v>843</v>
      </c>
      <c r="O174" s="69"/>
      <c r="P174" s="68"/>
      <c r="Q174" s="8"/>
      <c r="R174" s="8"/>
      <c r="S174" s="8"/>
      <c r="T174" s="8"/>
      <c r="U174" s="8"/>
    </row>
    <row r="175" ht="15" customHeight="1" spans="1:21">
      <c r="A175" s="67">
        <v>172</v>
      </c>
      <c r="B175" s="68" t="s">
        <v>13</v>
      </c>
      <c r="C175" s="69" t="s">
        <v>844</v>
      </c>
      <c r="D175" s="68" t="s">
        <v>845</v>
      </c>
      <c r="E175" s="70" t="s">
        <v>846</v>
      </c>
      <c r="F175" s="68"/>
      <c r="G175" s="69"/>
      <c r="H175" s="68">
        <v>1</v>
      </c>
      <c r="I175" s="70">
        <v>120</v>
      </c>
      <c r="J175" s="68"/>
      <c r="K175" s="69"/>
      <c r="L175" s="68" t="s">
        <v>847</v>
      </c>
      <c r="M175" s="70" t="s">
        <v>848</v>
      </c>
      <c r="N175" s="68" t="s">
        <v>849</v>
      </c>
      <c r="O175" s="69"/>
      <c r="P175" s="68"/>
      <c r="Q175" s="81"/>
      <c r="R175" s="81"/>
      <c r="S175" s="81"/>
      <c r="T175" s="81"/>
      <c r="U175" s="81"/>
    </row>
    <row r="176" ht="15" customHeight="1" spans="1:21">
      <c r="A176" s="67">
        <v>173</v>
      </c>
      <c r="B176" s="68" t="s">
        <v>13</v>
      </c>
      <c r="C176" s="69" t="s">
        <v>850</v>
      </c>
      <c r="D176" s="68" t="s">
        <v>851</v>
      </c>
      <c r="E176" s="70" t="s">
        <v>852</v>
      </c>
      <c r="F176" s="68">
        <v>1</v>
      </c>
      <c r="G176" s="69">
        <v>50</v>
      </c>
      <c r="H176" s="68"/>
      <c r="I176" s="70"/>
      <c r="J176" s="68"/>
      <c r="K176" s="69"/>
      <c r="L176" s="68" t="s">
        <v>847</v>
      </c>
      <c r="M176" s="70" t="s">
        <v>853</v>
      </c>
      <c r="N176" s="68" t="s">
        <v>854</v>
      </c>
      <c r="O176" s="69"/>
      <c r="P176" s="68"/>
      <c r="Q176" s="81"/>
      <c r="R176" s="81"/>
      <c r="S176" s="81"/>
      <c r="T176" s="81"/>
      <c r="U176" s="81"/>
    </row>
    <row r="177" ht="15" customHeight="1" spans="1:21">
      <c r="A177" s="67">
        <v>174</v>
      </c>
      <c r="B177" s="68" t="s">
        <v>13</v>
      </c>
      <c r="C177" s="69" t="s">
        <v>855</v>
      </c>
      <c r="D177" s="68" t="s">
        <v>856</v>
      </c>
      <c r="E177" s="70" t="s">
        <v>857</v>
      </c>
      <c r="F177" s="68">
        <v>1</v>
      </c>
      <c r="G177" s="69">
        <v>50</v>
      </c>
      <c r="H177" s="68"/>
      <c r="I177" s="70"/>
      <c r="J177" s="68"/>
      <c r="K177" s="69"/>
      <c r="L177" s="68" t="s">
        <v>847</v>
      </c>
      <c r="M177" s="70" t="s">
        <v>858</v>
      </c>
      <c r="N177" s="68" t="s">
        <v>859</v>
      </c>
      <c r="O177" s="69"/>
      <c r="P177" s="68"/>
      <c r="Q177" s="81"/>
      <c r="R177" s="81"/>
      <c r="S177" s="81"/>
      <c r="T177" s="81"/>
      <c r="U177" s="81"/>
    </row>
    <row r="178" ht="15" customHeight="1" spans="1:21">
      <c r="A178" s="67">
        <v>175</v>
      </c>
      <c r="B178" s="68" t="s">
        <v>13</v>
      </c>
      <c r="C178" s="69" t="s">
        <v>860</v>
      </c>
      <c r="D178" s="68" t="s">
        <v>861</v>
      </c>
      <c r="E178" s="70" t="s">
        <v>862</v>
      </c>
      <c r="F178" s="68">
        <v>1</v>
      </c>
      <c r="G178" s="69">
        <v>50</v>
      </c>
      <c r="H178" s="68"/>
      <c r="I178" s="70"/>
      <c r="J178" s="68"/>
      <c r="K178" s="69"/>
      <c r="L178" s="68" t="s">
        <v>847</v>
      </c>
      <c r="M178" s="70" t="s">
        <v>863</v>
      </c>
      <c r="N178" s="68" t="s">
        <v>864</v>
      </c>
      <c r="O178" s="69"/>
      <c r="P178" s="68"/>
      <c r="Q178" s="8"/>
      <c r="R178" s="8"/>
      <c r="S178" s="8"/>
      <c r="T178" s="8"/>
      <c r="U178" s="8"/>
    </row>
    <row r="179" ht="15" customHeight="1" spans="1:21">
      <c r="A179" s="67">
        <v>176</v>
      </c>
      <c r="B179" s="68" t="s">
        <v>13</v>
      </c>
      <c r="C179" s="69" t="s">
        <v>865</v>
      </c>
      <c r="D179" s="68" t="s">
        <v>866</v>
      </c>
      <c r="E179" s="70" t="s">
        <v>867</v>
      </c>
      <c r="F179" s="68">
        <v>1</v>
      </c>
      <c r="G179" s="69">
        <v>50</v>
      </c>
      <c r="H179" s="68"/>
      <c r="I179" s="70"/>
      <c r="J179" s="68"/>
      <c r="K179" s="69"/>
      <c r="L179" s="68" t="s">
        <v>847</v>
      </c>
      <c r="M179" s="70" t="s">
        <v>868</v>
      </c>
      <c r="N179" s="68" t="s">
        <v>869</v>
      </c>
      <c r="O179" s="69"/>
      <c r="P179" s="68"/>
      <c r="Q179" s="8"/>
      <c r="R179" s="8"/>
      <c r="S179" s="8"/>
      <c r="T179" s="8"/>
      <c r="U179" s="8"/>
    </row>
    <row r="180" ht="15" customHeight="1" spans="1:21">
      <c r="A180" s="67">
        <v>177</v>
      </c>
      <c r="B180" s="68" t="s">
        <v>13</v>
      </c>
      <c r="C180" s="69" t="s">
        <v>870</v>
      </c>
      <c r="D180" s="68" t="s">
        <v>871</v>
      </c>
      <c r="E180" s="70" t="s">
        <v>872</v>
      </c>
      <c r="F180" s="68">
        <v>1</v>
      </c>
      <c r="G180" s="69">
        <v>50</v>
      </c>
      <c r="H180" s="68"/>
      <c r="I180" s="70"/>
      <c r="J180" s="68"/>
      <c r="K180" s="69"/>
      <c r="L180" s="68" t="s">
        <v>847</v>
      </c>
      <c r="M180" s="70" t="s">
        <v>873</v>
      </c>
      <c r="N180" s="68" t="s">
        <v>874</v>
      </c>
      <c r="O180" s="69"/>
      <c r="P180" s="68"/>
      <c r="Q180" s="8"/>
      <c r="R180" s="8"/>
      <c r="S180" s="8"/>
      <c r="T180" s="8"/>
      <c r="U180" s="8"/>
    </row>
    <row r="181" ht="15" customHeight="1" spans="1:21">
      <c r="A181" s="67">
        <v>178</v>
      </c>
      <c r="B181" s="68" t="s">
        <v>13</v>
      </c>
      <c r="C181" s="69" t="s">
        <v>875</v>
      </c>
      <c r="D181" s="68" t="s">
        <v>876</v>
      </c>
      <c r="E181" s="70" t="s">
        <v>877</v>
      </c>
      <c r="F181" s="68">
        <v>1</v>
      </c>
      <c r="G181" s="69">
        <v>50</v>
      </c>
      <c r="H181" s="68"/>
      <c r="I181" s="70"/>
      <c r="J181" s="68"/>
      <c r="K181" s="69"/>
      <c r="L181" s="68" t="s">
        <v>847</v>
      </c>
      <c r="M181" s="70" t="s">
        <v>878</v>
      </c>
      <c r="N181" s="68" t="s">
        <v>879</v>
      </c>
      <c r="O181" s="69"/>
      <c r="P181" s="68"/>
      <c r="Q181" s="8"/>
      <c r="R181" s="8"/>
      <c r="S181" s="8"/>
      <c r="T181" s="8"/>
      <c r="U181" s="8"/>
    </row>
    <row r="182" ht="15" customHeight="1" spans="1:21">
      <c r="A182" s="67">
        <v>179</v>
      </c>
      <c r="B182" s="68" t="s">
        <v>13</v>
      </c>
      <c r="C182" s="69" t="s">
        <v>880</v>
      </c>
      <c r="D182" s="68" t="s">
        <v>881</v>
      </c>
      <c r="E182" s="70" t="s">
        <v>882</v>
      </c>
      <c r="F182" s="68">
        <v>1</v>
      </c>
      <c r="G182" s="69">
        <v>50</v>
      </c>
      <c r="H182" s="68"/>
      <c r="I182" s="70"/>
      <c r="J182" s="68"/>
      <c r="K182" s="69"/>
      <c r="L182" s="68" t="s">
        <v>847</v>
      </c>
      <c r="M182" s="70" t="s">
        <v>883</v>
      </c>
      <c r="N182" s="68" t="s">
        <v>884</v>
      </c>
      <c r="O182" s="69"/>
      <c r="P182" s="68"/>
      <c r="Q182" s="8"/>
      <c r="R182" s="8"/>
      <c r="S182" s="8"/>
      <c r="T182" s="8"/>
      <c r="U182" s="8"/>
    </row>
    <row r="183" ht="15" customHeight="1" spans="1:21">
      <c r="A183" s="67">
        <v>180</v>
      </c>
      <c r="B183" s="68" t="s">
        <v>13</v>
      </c>
      <c r="C183" s="69" t="s">
        <v>885</v>
      </c>
      <c r="D183" s="68" t="s">
        <v>886</v>
      </c>
      <c r="E183" s="70" t="s">
        <v>887</v>
      </c>
      <c r="F183" s="68">
        <v>1</v>
      </c>
      <c r="G183" s="69">
        <v>50</v>
      </c>
      <c r="H183" s="68"/>
      <c r="I183" s="70"/>
      <c r="J183" s="68"/>
      <c r="K183" s="69"/>
      <c r="L183" s="68" t="s">
        <v>847</v>
      </c>
      <c r="M183" s="70" t="s">
        <v>888</v>
      </c>
      <c r="N183" s="68" t="s">
        <v>889</v>
      </c>
      <c r="O183" s="69"/>
      <c r="P183" s="68"/>
      <c r="Q183" s="8"/>
      <c r="R183" s="8"/>
      <c r="S183" s="8"/>
      <c r="T183" s="8"/>
      <c r="U183" s="8"/>
    </row>
    <row r="184" ht="15" customHeight="1" spans="1:21">
      <c r="A184" s="67">
        <v>181</v>
      </c>
      <c r="B184" s="68" t="s">
        <v>13</v>
      </c>
      <c r="C184" s="69" t="s">
        <v>890</v>
      </c>
      <c r="D184" s="68" t="s">
        <v>891</v>
      </c>
      <c r="E184" s="70" t="s">
        <v>892</v>
      </c>
      <c r="F184" s="68">
        <v>1</v>
      </c>
      <c r="G184" s="69">
        <v>50</v>
      </c>
      <c r="H184" s="68"/>
      <c r="I184" s="70"/>
      <c r="J184" s="68"/>
      <c r="K184" s="69"/>
      <c r="L184" s="68" t="s">
        <v>847</v>
      </c>
      <c r="M184" s="70" t="s">
        <v>893</v>
      </c>
      <c r="N184" s="68" t="s">
        <v>894</v>
      </c>
      <c r="O184" s="69"/>
      <c r="P184" s="68"/>
      <c r="Q184" s="8"/>
      <c r="R184" s="8"/>
      <c r="S184" s="8"/>
      <c r="T184" s="8"/>
      <c r="U184" s="8"/>
    </row>
    <row r="185" ht="15" customHeight="1" spans="1:21">
      <c r="A185" s="67">
        <v>182</v>
      </c>
      <c r="B185" s="68" t="s">
        <v>13</v>
      </c>
      <c r="C185" s="69" t="s">
        <v>895</v>
      </c>
      <c r="D185" s="68" t="s">
        <v>896</v>
      </c>
      <c r="E185" s="70" t="s">
        <v>897</v>
      </c>
      <c r="F185" s="68">
        <v>1</v>
      </c>
      <c r="G185" s="69">
        <v>50</v>
      </c>
      <c r="H185" s="68"/>
      <c r="I185" s="70"/>
      <c r="J185" s="68"/>
      <c r="K185" s="69"/>
      <c r="L185" s="68" t="s">
        <v>847</v>
      </c>
      <c r="M185" s="70" t="s">
        <v>898</v>
      </c>
      <c r="N185" s="68" t="s">
        <v>899</v>
      </c>
      <c r="O185" s="69"/>
      <c r="P185" s="68"/>
      <c r="Q185" s="8"/>
      <c r="R185" s="8"/>
      <c r="S185" s="8"/>
      <c r="T185" s="8"/>
      <c r="U185" s="8"/>
    </row>
    <row r="186" ht="15" customHeight="1" spans="1:21">
      <c r="A186" s="67">
        <v>183</v>
      </c>
      <c r="B186" s="68" t="s">
        <v>13</v>
      </c>
      <c r="C186" s="69" t="s">
        <v>900</v>
      </c>
      <c r="D186" s="68" t="s">
        <v>901</v>
      </c>
      <c r="E186" s="70" t="s">
        <v>902</v>
      </c>
      <c r="F186" s="68">
        <v>1</v>
      </c>
      <c r="G186" s="69">
        <v>50</v>
      </c>
      <c r="H186" s="68"/>
      <c r="I186" s="70"/>
      <c r="J186" s="68"/>
      <c r="K186" s="69"/>
      <c r="L186" s="68" t="s">
        <v>602</v>
      </c>
      <c r="M186" s="70" t="s">
        <v>903</v>
      </c>
      <c r="N186" s="68" t="s">
        <v>904</v>
      </c>
      <c r="O186" s="69"/>
      <c r="P186" s="68"/>
      <c r="Q186" s="8"/>
      <c r="R186" s="8"/>
      <c r="S186" s="8"/>
      <c r="T186" s="8"/>
      <c r="U186" s="8"/>
    </row>
    <row r="187" ht="15" customHeight="1" spans="1:21">
      <c r="A187" s="67">
        <v>184</v>
      </c>
      <c r="B187" s="68" t="s">
        <v>13</v>
      </c>
      <c r="C187" s="69" t="s">
        <v>905</v>
      </c>
      <c r="D187" s="68" t="s">
        <v>906</v>
      </c>
      <c r="E187" s="70" t="s">
        <v>907</v>
      </c>
      <c r="F187" s="68">
        <v>1</v>
      </c>
      <c r="G187" s="69">
        <v>50</v>
      </c>
      <c r="H187" s="68"/>
      <c r="I187" s="70"/>
      <c r="J187" s="68"/>
      <c r="K187" s="69"/>
      <c r="L187" s="68" t="s">
        <v>602</v>
      </c>
      <c r="M187" s="70" t="s">
        <v>908</v>
      </c>
      <c r="N187" s="68" t="s">
        <v>909</v>
      </c>
      <c r="O187" s="69"/>
      <c r="P187" s="68"/>
      <c r="Q187" s="8"/>
      <c r="R187" s="8"/>
      <c r="S187" s="8"/>
      <c r="T187" s="8"/>
      <c r="U187" s="8"/>
    </row>
    <row r="188" ht="15" customHeight="1" spans="1:21">
      <c r="A188" s="67">
        <v>185</v>
      </c>
      <c r="B188" s="68" t="s">
        <v>13</v>
      </c>
      <c r="C188" s="69" t="s">
        <v>910</v>
      </c>
      <c r="D188" s="68" t="s">
        <v>911</v>
      </c>
      <c r="E188" s="99" t="s">
        <v>912</v>
      </c>
      <c r="F188" s="68">
        <v>1</v>
      </c>
      <c r="G188" s="69">
        <v>50</v>
      </c>
      <c r="H188" s="68"/>
      <c r="I188" s="70"/>
      <c r="J188" s="68"/>
      <c r="K188" s="69"/>
      <c r="L188" s="68" t="s">
        <v>743</v>
      </c>
      <c r="M188" s="70" t="s">
        <v>913</v>
      </c>
      <c r="N188" s="68" t="s">
        <v>914</v>
      </c>
      <c r="O188" s="69"/>
      <c r="P188" s="68"/>
      <c r="Q188" s="8"/>
      <c r="R188" s="8"/>
      <c r="S188" s="8"/>
      <c r="T188" s="8"/>
      <c r="U188" s="8"/>
    </row>
    <row r="189" ht="15" customHeight="1" spans="1:21">
      <c r="A189" s="67">
        <v>186</v>
      </c>
      <c r="B189" s="68" t="s">
        <v>13</v>
      </c>
      <c r="C189" s="69" t="s">
        <v>915</v>
      </c>
      <c r="D189" s="68" t="s">
        <v>916</v>
      </c>
      <c r="E189" s="99" t="s">
        <v>917</v>
      </c>
      <c r="F189" s="68">
        <v>1</v>
      </c>
      <c r="G189" s="69">
        <v>50</v>
      </c>
      <c r="H189" s="68"/>
      <c r="I189" s="70"/>
      <c r="J189" s="68"/>
      <c r="K189" s="69"/>
      <c r="L189" s="68" t="s">
        <v>847</v>
      </c>
      <c r="M189" s="70" t="s">
        <v>918</v>
      </c>
      <c r="N189" s="68" t="s">
        <v>919</v>
      </c>
      <c r="O189" s="69"/>
      <c r="P189" s="68"/>
      <c r="Q189" s="8"/>
      <c r="R189" s="8"/>
      <c r="S189" s="8"/>
      <c r="T189" s="8"/>
      <c r="U189" s="8"/>
    </row>
    <row r="190" ht="15" customHeight="1" spans="1:21">
      <c r="A190" s="67">
        <v>187</v>
      </c>
      <c r="B190" s="68" t="s">
        <v>13</v>
      </c>
      <c r="C190" s="69" t="s">
        <v>920</v>
      </c>
      <c r="D190" s="68" t="s">
        <v>921</v>
      </c>
      <c r="E190" s="99" t="s">
        <v>922</v>
      </c>
      <c r="F190" s="68">
        <v>1</v>
      </c>
      <c r="G190" s="69">
        <v>50</v>
      </c>
      <c r="H190" s="68"/>
      <c r="I190" s="70"/>
      <c r="J190" s="68"/>
      <c r="K190" s="69"/>
      <c r="L190" s="68" t="s">
        <v>847</v>
      </c>
      <c r="M190" s="70" t="s">
        <v>923</v>
      </c>
      <c r="N190" s="68" t="s">
        <v>924</v>
      </c>
      <c r="O190" s="69"/>
      <c r="P190" s="68"/>
      <c r="Q190" s="8"/>
      <c r="R190" s="8"/>
      <c r="S190" s="8"/>
      <c r="T190" s="8"/>
      <c r="U190" s="8"/>
    </row>
    <row r="191" ht="15" customHeight="1" spans="1:21">
      <c r="A191" s="67">
        <v>188</v>
      </c>
      <c r="B191" s="68" t="s">
        <v>13</v>
      </c>
      <c r="C191" s="69" t="s">
        <v>408</v>
      </c>
      <c r="D191" s="68" t="s">
        <v>925</v>
      </c>
      <c r="E191" s="99" t="s">
        <v>926</v>
      </c>
      <c r="F191" s="68">
        <v>1</v>
      </c>
      <c r="G191" s="69">
        <v>50</v>
      </c>
      <c r="H191" s="68"/>
      <c r="I191" s="70"/>
      <c r="J191" s="68"/>
      <c r="K191" s="69"/>
      <c r="L191" s="68" t="s">
        <v>847</v>
      </c>
      <c r="M191" s="70" t="s">
        <v>927</v>
      </c>
      <c r="N191" s="68" t="s">
        <v>928</v>
      </c>
      <c r="O191" s="69"/>
      <c r="P191" s="68"/>
      <c r="Q191" s="8"/>
      <c r="R191" s="8"/>
      <c r="S191" s="8"/>
      <c r="T191" s="8"/>
      <c r="U191" s="8"/>
    </row>
    <row r="192" ht="15" customHeight="1" spans="1:21">
      <c r="A192" s="67">
        <v>189</v>
      </c>
      <c r="B192" s="68" t="s">
        <v>13</v>
      </c>
      <c r="C192" s="69" t="s">
        <v>929</v>
      </c>
      <c r="D192" s="68" t="s">
        <v>930</v>
      </c>
      <c r="E192" s="99" t="s">
        <v>931</v>
      </c>
      <c r="F192" s="68">
        <v>1</v>
      </c>
      <c r="G192" s="69">
        <v>50</v>
      </c>
      <c r="H192" s="68"/>
      <c r="I192" s="70"/>
      <c r="J192" s="68"/>
      <c r="K192" s="69"/>
      <c r="L192" s="68" t="s">
        <v>743</v>
      </c>
      <c r="M192" s="70" t="s">
        <v>932</v>
      </c>
      <c r="N192" s="68" t="s">
        <v>933</v>
      </c>
      <c r="O192" s="69"/>
      <c r="P192" s="68"/>
      <c r="Q192" s="8"/>
      <c r="R192" s="8"/>
      <c r="S192" s="8"/>
      <c r="T192" s="8"/>
      <c r="U192" s="8"/>
    </row>
    <row r="193" ht="15" customHeight="1" spans="1:21">
      <c r="A193" s="67">
        <v>190</v>
      </c>
      <c r="B193" s="68" t="s">
        <v>13</v>
      </c>
      <c r="C193" s="69" t="s">
        <v>934</v>
      </c>
      <c r="D193" s="68" t="s">
        <v>935</v>
      </c>
      <c r="E193" s="99" t="s">
        <v>936</v>
      </c>
      <c r="F193" s="68">
        <v>1</v>
      </c>
      <c r="G193" s="69">
        <v>50</v>
      </c>
      <c r="H193" s="68"/>
      <c r="I193" s="70"/>
      <c r="J193" s="68"/>
      <c r="K193" s="69"/>
      <c r="L193" s="68" t="s">
        <v>602</v>
      </c>
      <c r="M193" s="70" t="s">
        <v>937</v>
      </c>
      <c r="N193" s="68" t="s">
        <v>938</v>
      </c>
      <c r="O193" s="69"/>
      <c r="P193" s="68"/>
      <c r="Q193" s="8"/>
      <c r="R193" s="8"/>
      <c r="S193" s="8"/>
      <c r="T193" s="8"/>
      <c r="U193" s="8"/>
    </row>
    <row r="194" ht="15" customHeight="1" spans="1:21">
      <c r="A194" s="67">
        <v>191</v>
      </c>
      <c r="B194" s="68" t="s">
        <v>13</v>
      </c>
      <c r="C194" s="69" t="s">
        <v>939</v>
      </c>
      <c r="D194" s="100" t="s">
        <v>940</v>
      </c>
      <c r="E194" s="99" t="s">
        <v>941</v>
      </c>
      <c r="F194" s="68">
        <v>1</v>
      </c>
      <c r="G194" s="69">
        <v>50</v>
      </c>
      <c r="H194" s="68"/>
      <c r="I194" s="70"/>
      <c r="J194" s="68"/>
      <c r="K194" s="69"/>
      <c r="L194" s="68" t="s">
        <v>786</v>
      </c>
      <c r="M194" s="70" t="s">
        <v>942</v>
      </c>
      <c r="N194" s="68">
        <v>13909955076</v>
      </c>
      <c r="O194" s="69"/>
      <c r="P194" s="68"/>
      <c r="Q194" s="8"/>
      <c r="R194" s="8"/>
      <c r="S194" s="8"/>
      <c r="T194" s="8"/>
      <c r="U194" s="8"/>
    </row>
    <row r="195" ht="15" customHeight="1" spans="1:21">
      <c r="A195" s="67">
        <v>192</v>
      </c>
      <c r="B195" s="68" t="s">
        <v>13</v>
      </c>
      <c r="C195" s="69" t="s">
        <v>943</v>
      </c>
      <c r="D195" s="100" t="s">
        <v>944</v>
      </c>
      <c r="E195" s="99" t="s">
        <v>945</v>
      </c>
      <c r="F195" s="68">
        <v>1</v>
      </c>
      <c r="G195" s="69">
        <v>50</v>
      </c>
      <c r="H195" s="68"/>
      <c r="I195" s="70"/>
      <c r="J195" s="68"/>
      <c r="K195" s="69"/>
      <c r="L195" s="68" t="s">
        <v>602</v>
      </c>
      <c r="M195" s="70" t="s">
        <v>946</v>
      </c>
      <c r="N195" s="68" t="s">
        <v>947</v>
      </c>
      <c r="O195" s="69"/>
      <c r="P195" s="68"/>
      <c r="Q195" s="8"/>
      <c r="R195" s="8"/>
      <c r="S195" s="8"/>
      <c r="T195" s="8"/>
      <c r="U195" s="8"/>
    </row>
    <row r="196" ht="15" customHeight="1" spans="1:21">
      <c r="A196" s="67">
        <v>193</v>
      </c>
      <c r="B196" s="68" t="s">
        <v>13</v>
      </c>
      <c r="C196" s="69" t="s">
        <v>948</v>
      </c>
      <c r="D196" s="100" t="s">
        <v>949</v>
      </c>
      <c r="E196" s="99" t="s">
        <v>950</v>
      </c>
      <c r="F196" s="68">
        <v>1</v>
      </c>
      <c r="G196" s="69">
        <v>50</v>
      </c>
      <c r="H196" s="68"/>
      <c r="I196" s="70"/>
      <c r="J196" s="68"/>
      <c r="K196" s="69"/>
      <c r="L196" s="68" t="s">
        <v>847</v>
      </c>
      <c r="M196" s="70" t="s">
        <v>951</v>
      </c>
      <c r="N196" s="68" t="s">
        <v>952</v>
      </c>
      <c r="O196" s="69"/>
      <c r="P196" s="68"/>
      <c r="Q196" s="8"/>
      <c r="R196" s="8"/>
      <c r="S196" s="8"/>
      <c r="T196" s="8"/>
      <c r="U196" s="8"/>
    </row>
    <row r="197" s="57" customFormat="1" ht="15" customHeight="1" spans="1:21">
      <c r="A197" s="67">
        <v>194</v>
      </c>
      <c r="B197" s="68" t="s">
        <v>13</v>
      </c>
      <c r="C197" s="69" t="s">
        <v>953</v>
      </c>
      <c r="D197" s="100" t="s">
        <v>954</v>
      </c>
      <c r="E197" s="99" t="s">
        <v>955</v>
      </c>
      <c r="F197" s="68">
        <v>1</v>
      </c>
      <c r="G197" s="69">
        <v>50</v>
      </c>
      <c r="H197" s="68"/>
      <c r="I197" s="70"/>
      <c r="J197" s="68"/>
      <c r="K197" s="69"/>
      <c r="L197" s="68" t="s">
        <v>847</v>
      </c>
      <c r="M197" s="70" t="s">
        <v>956</v>
      </c>
      <c r="N197" s="68" t="s">
        <v>957</v>
      </c>
      <c r="O197" s="69"/>
      <c r="P197" s="68"/>
      <c r="Q197" s="8"/>
      <c r="R197" s="8"/>
      <c r="S197" s="8"/>
      <c r="T197" s="8"/>
      <c r="U197" s="8"/>
    </row>
    <row r="198" ht="15" customHeight="1" spans="1:21">
      <c r="A198" s="67">
        <v>195</v>
      </c>
      <c r="B198" s="68" t="s">
        <v>13</v>
      </c>
      <c r="C198" s="69" t="s">
        <v>958</v>
      </c>
      <c r="D198" s="100" t="s">
        <v>959</v>
      </c>
      <c r="E198" s="99" t="s">
        <v>960</v>
      </c>
      <c r="F198" s="68">
        <v>1</v>
      </c>
      <c r="G198" s="69">
        <v>50</v>
      </c>
      <c r="H198" s="68"/>
      <c r="I198" s="70"/>
      <c r="J198" s="68"/>
      <c r="K198" s="69"/>
      <c r="L198" s="68" t="s">
        <v>683</v>
      </c>
      <c r="M198" s="70" t="s">
        <v>961</v>
      </c>
      <c r="N198" s="68" t="s">
        <v>962</v>
      </c>
      <c r="O198" s="69"/>
      <c r="P198" s="68"/>
      <c r="Q198" s="80"/>
      <c r="R198" s="80"/>
      <c r="S198" s="80"/>
      <c r="T198" s="80"/>
      <c r="U198" s="80"/>
    </row>
    <row r="199" ht="15" customHeight="1" spans="1:21">
      <c r="A199" s="67">
        <v>196</v>
      </c>
      <c r="B199" s="68" t="s">
        <v>13</v>
      </c>
      <c r="C199" s="69" t="s">
        <v>963</v>
      </c>
      <c r="D199" s="100" t="s">
        <v>964</v>
      </c>
      <c r="E199" s="99" t="s">
        <v>965</v>
      </c>
      <c r="F199" s="68">
        <v>1</v>
      </c>
      <c r="G199" s="69">
        <v>50</v>
      </c>
      <c r="H199" s="68"/>
      <c r="I199" s="70"/>
      <c r="J199" s="68"/>
      <c r="K199" s="69"/>
      <c r="L199" s="68" t="s">
        <v>743</v>
      </c>
      <c r="M199" s="70" t="s">
        <v>966</v>
      </c>
      <c r="N199" s="68" t="s">
        <v>967</v>
      </c>
      <c r="O199" s="69"/>
      <c r="P199" s="68"/>
      <c r="Q199" s="8"/>
      <c r="R199" s="8"/>
      <c r="S199" s="8"/>
      <c r="T199" s="8"/>
      <c r="U199" s="8"/>
    </row>
    <row r="200" ht="15" customHeight="1" spans="1:21">
      <c r="A200" s="67">
        <v>197</v>
      </c>
      <c r="B200" s="68" t="s">
        <v>13</v>
      </c>
      <c r="C200" s="69" t="s">
        <v>968</v>
      </c>
      <c r="D200" s="100" t="s">
        <v>969</v>
      </c>
      <c r="E200" s="99" t="s">
        <v>970</v>
      </c>
      <c r="F200" s="68">
        <v>1</v>
      </c>
      <c r="G200" s="69">
        <v>50</v>
      </c>
      <c r="H200" s="68"/>
      <c r="I200" s="70"/>
      <c r="J200" s="68"/>
      <c r="K200" s="69"/>
      <c r="L200" s="68" t="s">
        <v>602</v>
      </c>
      <c r="M200" s="70" t="s">
        <v>971</v>
      </c>
      <c r="N200" s="68" t="s">
        <v>972</v>
      </c>
      <c r="O200" s="69"/>
      <c r="P200" s="68"/>
      <c r="Q200" s="8"/>
      <c r="R200" s="8"/>
      <c r="S200" s="8"/>
      <c r="T200" s="8"/>
      <c r="U200" s="8"/>
    </row>
    <row r="201" ht="15" customHeight="1" spans="1:21">
      <c r="A201" s="67">
        <v>198</v>
      </c>
      <c r="B201" s="68" t="s">
        <v>13</v>
      </c>
      <c r="C201" s="69" t="s">
        <v>973</v>
      </c>
      <c r="D201" s="68" t="s">
        <v>974</v>
      </c>
      <c r="E201" s="99" t="s">
        <v>975</v>
      </c>
      <c r="F201" s="68">
        <v>1</v>
      </c>
      <c r="G201" s="69">
        <v>50</v>
      </c>
      <c r="H201" s="68"/>
      <c r="I201" s="70"/>
      <c r="J201" s="68"/>
      <c r="K201" s="69"/>
      <c r="L201" s="68" t="s">
        <v>786</v>
      </c>
      <c r="M201" s="70" t="s">
        <v>976</v>
      </c>
      <c r="N201" s="68" t="s">
        <v>977</v>
      </c>
      <c r="O201" s="69"/>
      <c r="P201" s="68"/>
      <c r="Q201" s="8"/>
      <c r="R201" s="8"/>
      <c r="S201" s="8"/>
      <c r="T201" s="8"/>
      <c r="U201" s="8"/>
    </row>
    <row r="202" ht="15" customHeight="1" spans="1:21">
      <c r="A202" s="67">
        <v>199</v>
      </c>
      <c r="B202" s="68" t="s">
        <v>13</v>
      </c>
      <c r="C202" s="69" t="s">
        <v>978</v>
      </c>
      <c r="D202" s="100" t="s">
        <v>979</v>
      </c>
      <c r="E202" s="99" t="s">
        <v>980</v>
      </c>
      <c r="F202" s="68">
        <v>1</v>
      </c>
      <c r="G202" s="69">
        <v>50</v>
      </c>
      <c r="H202" s="68"/>
      <c r="I202" s="70"/>
      <c r="J202" s="68"/>
      <c r="K202" s="69"/>
      <c r="L202" s="68" t="s">
        <v>602</v>
      </c>
      <c r="M202" s="70" t="s">
        <v>981</v>
      </c>
      <c r="N202" s="68">
        <v>13999014018</v>
      </c>
      <c r="O202" s="69"/>
      <c r="P202" s="68"/>
      <c r="Q202" s="8"/>
      <c r="R202" s="8"/>
      <c r="S202" s="8"/>
      <c r="T202" s="8"/>
      <c r="U202" s="8"/>
    </row>
    <row r="203" ht="15" customHeight="1" spans="1:21">
      <c r="A203" s="67">
        <v>200</v>
      </c>
      <c r="B203" s="68" t="s">
        <v>13</v>
      </c>
      <c r="C203" s="69" t="s">
        <v>982</v>
      </c>
      <c r="D203" s="100" t="s">
        <v>983</v>
      </c>
      <c r="E203" s="99" t="s">
        <v>984</v>
      </c>
      <c r="F203" s="68">
        <v>1</v>
      </c>
      <c r="G203" s="69">
        <v>50</v>
      </c>
      <c r="H203" s="68"/>
      <c r="I203" s="70"/>
      <c r="J203" s="68"/>
      <c r="K203" s="69"/>
      <c r="L203" s="68" t="s">
        <v>602</v>
      </c>
      <c r="M203" s="70" t="s">
        <v>985</v>
      </c>
      <c r="N203" s="68" t="s">
        <v>986</v>
      </c>
      <c r="O203" s="69"/>
      <c r="P203" s="68"/>
      <c r="Q203" s="8"/>
      <c r="R203" s="8"/>
      <c r="S203" s="8"/>
      <c r="T203" s="8"/>
      <c r="U203" s="8"/>
    </row>
    <row r="204" ht="15" customHeight="1" spans="1:21">
      <c r="A204" s="67">
        <v>201</v>
      </c>
      <c r="B204" s="68" t="s">
        <v>13</v>
      </c>
      <c r="C204" s="69" t="s">
        <v>987</v>
      </c>
      <c r="D204" s="100" t="s">
        <v>988</v>
      </c>
      <c r="E204" s="99" t="s">
        <v>989</v>
      </c>
      <c r="F204" s="68">
        <v>1</v>
      </c>
      <c r="G204" s="69">
        <v>50</v>
      </c>
      <c r="H204" s="68"/>
      <c r="I204" s="70"/>
      <c r="J204" s="68"/>
      <c r="K204" s="69"/>
      <c r="L204" s="68" t="s">
        <v>662</v>
      </c>
      <c r="M204" s="70" t="s">
        <v>990</v>
      </c>
      <c r="N204" s="68" t="s">
        <v>991</v>
      </c>
      <c r="O204" s="69"/>
      <c r="P204" s="68"/>
      <c r="Q204" s="8"/>
      <c r="R204" s="8"/>
      <c r="S204" s="8"/>
      <c r="T204" s="8"/>
      <c r="U204" s="8"/>
    </row>
    <row r="205" ht="15" customHeight="1" spans="1:21">
      <c r="A205" s="67">
        <v>202</v>
      </c>
      <c r="B205" s="68" t="s">
        <v>13</v>
      </c>
      <c r="C205" s="69" t="s">
        <v>992</v>
      </c>
      <c r="D205" s="100" t="s">
        <v>993</v>
      </c>
      <c r="E205" s="99" t="s">
        <v>994</v>
      </c>
      <c r="F205" s="68">
        <v>1</v>
      </c>
      <c r="G205" s="69">
        <v>50</v>
      </c>
      <c r="H205" s="68"/>
      <c r="I205" s="70"/>
      <c r="J205" s="68"/>
      <c r="K205" s="69"/>
      <c r="L205" s="68" t="s">
        <v>662</v>
      </c>
      <c r="M205" s="70" t="s">
        <v>673</v>
      </c>
      <c r="N205" s="68" t="s">
        <v>995</v>
      </c>
      <c r="O205" s="69"/>
      <c r="P205" s="68"/>
      <c r="Q205" s="8"/>
      <c r="R205" s="8"/>
      <c r="S205" s="8"/>
      <c r="T205" s="8"/>
      <c r="U205" s="8"/>
    </row>
    <row r="206" ht="15" customHeight="1" spans="1:21">
      <c r="A206" s="67">
        <v>203</v>
      </c>
      <c r="B206" s="68" t="s">
        <v>13</v>
      </c>
      <c r="C206" s="69" t="s">
        <v>996</v>
      </c>
      <c r="D206" s="100" t="s">
        <v>997</v>
      </c>
      <c r="E206" s="99" t="s">
        <v>998</v>
      </c>
      <c r="F206" s="68">
        <v>1</v>
      </c>
      <c r="G206" s="69">
        <v>50</v>
      </c>
      <c r="H206" s="68"/>
      <c r="I206" s="70"/>
      <c r="J206" s="68"/>
      <c r="K206" s="69"/>
      <c r="L206" s="68" t="s">
        <v>662</v>
      </c>
      <c r="M206" s="70" t="s">
        <v>999</v>
      </c>
      <c r="N206" s="68" t="s">
        <v>1000</v>
      </c>
      <c r="O206" s="69"/>
      <c r="P206" s="68"/>
      <c r="Q206" s="8"/>
      <c r="R206" s="8"/>
      <c r="S206" s="8"/>
      <c r="T206" s="8"/>
      <c r="U206" s="8"/>
    </row>
    <row r="207" ht="15" customHeight="1" spans="1:21">
      <c r="A207" s="67">
        <v>204</v>
      </c>
      <c r="B207" s="68" t="s">
        <v>13</v>
      </c>
      <c r="C207" s="69" t="s">
        <v>1001</v>
      </c>
      <c r="D207" s="68" t="s">
        <v>1002</v>
      </c>
      <c r="E207" s="99" t="s">
        <v>1003</v>
      </c>
      <c r="F207" s="68">
        <v>1</v>
      </c>
      <c r="G207" s="69">
        <v>50</v>
      </c>
      <c r="H207" s="68"/>
      <c r="I207" s="70"/>
      <c r="J207" s="68"/>
      <c r="K207" s="69"/>
      <c r="L207" s="68" t="s">
        <v>786</v>
      </c>
      <c r="M207" s="70" t="s">
        <v>1004</v>
      </c>
      <c r="N207" s="68" t="s">
        <v>1005</v>
      </c>
      <c r="O207" s="69"/>
      <c r="P207" s="68"/>
      <c r="Q207" s="8"/>
      <c r="R207" s="8"/>
      <c r="S207" s="8"/>
      <c r="T207" s="8"/>
      <c r="U207" s="8"/>
    </row>
    <row r="208" ht="15" customHeight="1" spans="1:21">
      <c r="A208" s="67">
        <v>205</v>
      </c>
      <c r="B208" s="68" t="s">
        <v>13</v>
      </c>
      <c r="C208" s="69" t="s">
        <v>1006</v>
      </c>
      <c r="D208" s="100" t="s">
        <v>1007</v>
      </c>
      <c r="E208" s="99" t="s">
        <v>1008</v>
      </c>
      <c r="F208" s="68">
        <v>1</v>
      </c>
      <c r="G208" s="69">
        <v>50</v>
      </c>
      <c r="H208" s="68"/>
      <c r="I208" s="70"/>
      <c r="J208" s="68"/>
      <c r="K208" s="69"/>
      <c r="L208" s="68" t="s">
        <v>602</v>
      </c>
      <c r="M208" s="70" t="s">
        <v>1009</v>
      </c>
      <c r="N208" s="68" t="s">
        <v>1010</v>
      </c>
      <c r="O208" s="69"/>
      <c r="P208" s="68"/>
      <c r="Q208" s="8"/>
      <c r="R208" s="8"/>
      <c r="S208" s="8"/>
      <c r="T208" s="8"/>
      <c r="U208" s="8"/>
    </row>
    <row r="209" ht="15" customHeight="1" spans="1:21">
      <c r="A209" s="67">
        <v>206</v>
      </c>
      <c r="B209" s="68" t="s">
        <v>13</v>
      </c>
      <c r="C209" s="69" t="s">
        <v>1011</v>
      </c>
      <c r="D209" s="100" t="s">
        <v>1012</v>
      </c>
      <c r="E209" s="99" t="s">
        <v>1013</v>
      </c>
      <c r="F209" s="68">
        <v>1</v>
      </c>
      <c r="G209" s="69">
        <v>50</v>
      </c>
      <c r="H209" s="68"/>
      <c r="I209" s="70"/>
      <c r="J209" s="68"/>
      <c r="K209" s="69"/>
      <c r="L209" s="68" t="s">
        <v>662</v>
      </c>
      <c r="M209" s="70" t="s">
        <v>1014</v>
      </c>
      <c r="N209" s="68" t="s">
        <v>1015</v>
      </c>
      <c r="O209" s="69"/>
      <c r="P209" s="68"/>
      <c r="Q209" s="8"/>
      <c r="R209" s="8"/>
      <c r="S209" s="8"/>
      <c r="T209" s="8"/>
      <c r="U209" s="8"/>
    </row>
    <row r="210" ht="15" customHeight="1" spans="1:21">
      <c r="A210" s="67">
        <v>207</v>
      </c>
      <c r="B210" s="68" t="s">
        <v>13</v>
      </c>
      <c r="C210" s="69" t="s">
        <v>1016</v>
      </c>
      <c r="D210" s="100" t="s">
        <v>1017</v>
      </c>
      <c r="E210" s="99" t="s">
        <v>1018</v>
      </c>
      <c r="F210" s="68">
        <v>1</v>
      </c>
      <c r="G210" s="69">
        <v>50</v>
      </c>
      <c r="H210" s="68"/>
      <c r="I210" s="70"/>
      <c r="J210" s="68"/>
      <c r="K210" s="69"/>
      <c r="L210" s="68" t="s">
        <v>847</v>
      </c>
      <c r="M210" s="70" t="s">
        <v>1019</v>
      </c>
      <c r="N210" s="68" t="s">
        <v>1020</v>
      </c>
      <c r="O210" s="69"/>
      <c r="P210" s="68"/>
      <c r="Q210" s="8"/>
      <c r="R210" s="8"/>
      <c r="S210" s="8"/>
      <c r="T210" s="8"/>
      <c r="U210" s="8"/>
    </row>
    <row r="211" ht="15" customHeight="1" spans="1:21">
      <c r="A211" s="67">
        <v>208</v>
      </c>
      <c r="B211" s="68" t="s">
        <v>13</v>
      </c>
      <c r="C211" s="69" t="s">
        <v>1021</v>
      </c>
      <c r="D211" s="100" t="s">
        <v>1022</v>
      </c>
      <c r="E211" s="99" t="s">
        <v>1023</v>
      </c>
      <c r="F211" s="68">
        <v>1</v>
      </c>
      <c r="G211" s="69">
        <v>50</v>
      </c>
      <c r="H211" s="68"/>
      <c r="I211" s="70"/>
      <c r="J211" s="68"/>
      <c r="K211" s="69"/>
      <c r="L211" s="68" t="s">
        <v>683</v>
      </c>
      <c r="M211" s="70" t="s">
        <v>1024</v>
      </c>
      <c r="N211" s="68" t="s">
        <v>1025</v>
      </c>
      <c r="O211" s="69"/>
      <c r="P211" s="68"/>
      <c r="Q211" s="80"/>
      <c r="R211" s="80"/>
      <c r="S211" s="80"/>
      <c r="T211" s="80"/>
      <c r="U211" s="80"/>
    </row>
    <row r="212" ht="15" customHeight="1" spans="1:21">
      <c r="A212" s="67">
        <v>209</v>
      </c>
      <c r="B212" s="68" t="s">
        <v>13</v>
      </c>
      <c r="C212" s="69" t="s">
        <v>1026</v>
      </c>
      <c r="D212" s="100" t="s">
        <v>1027</v>
      </c>
      <c r="E212" s="99" t="s">
        <v>1028</v>
      </c>
      <c r="F212" s="68">
        <v>1</v>
      </c>
      <c r="G212" s="69">
        <v>50</v>
      </c>
      <c r="H212" s="68"/>
      <c r="I212" s="70"/>
      <c r="J212" s="68"/>
      <c r="K212" s="69"/>
      <c r="L212" s="68" t="s">
        <v>683</v>
      </c>
      <c r="M212" s="70" t="s">
        <v>1029</v>
      </c>
      <c r="N212" s="68" t="s">
        <v>1030</v>
      </c>
      <c r="O212" s="69"/>
      <c r="P212" s="68"/>
      <c r="Q212" s="80"/>
      <c r="R212" s="80"/>
      <c r="S212" s="80"/>
      <c r="T212" s="80"/>
      <c r="U212" s="80"/>
    </row>
    <row r="213" ht="15" customHeight="1" spans="1:21">
      <c r="A213" s="67">
        <v>210</v>
      </c>
      <c r="B213" s="68" t="s">
        <v>13</v>
      </c>
      <c r="C213" s="69" t="s">
        <v>1031</v>
      </c>
      <c r="D213" s="100" t="s">
        <v>1032</v>
      </c>
      <c r="E213" s="99" t="s">
        <v>1033</v>
      </c>
      <c r="F213" s="68">
        <v>1</v>
      </c>
      <c r="G213" s="69">
        <v>50</v>
      </c>
      <c r="H213" s="68"/>
      <c r="I213" s="70"/>
      <c r="J213" s="68"/>
      <c r="K213" s="69"/>
      <c r="L213" s="68" t="s">
        <v>743</v>
      </c>
      <c r="M213" s="70" t="s">
        <v>1034</v>
      </c>
      <c r="N213" s="68" t="s">
        <v>1035</v>
      </c>
      <c r="O213" s="69"/>
      <c r="P213" s="68"/>
      <c r="Q213" s="8"/>
      <c r="R213" s="8"/>
      <c r="S213" s="8"/>
      <c r="T213" s="8"/>
      <c r="U213" s="8"/>
    </row>
    <row r="214" ht="15" customHeight="1" spans="1:21">
      <c r="A214" s="67">
        <v>211</v>
      </c>
      <c r="B214" s="68" t="s">
        <v>13</v>
      </c>
      <c r="C214" s="69" t="s">
        <v>1036</v>
      </c>
      <c r="D214" s="68" t="s">
        <v>1037</v>
      </c>
      <c r="E214" s="70" t="s">
        <v>1038</v>
      </c>
      <c r="F214" s="68">
        <v>1</v>
      </c>
      <c r="G214" s="69">
        <v>50</v>
      </c>
      <c r="H214" s="68"/>
      <c r="I214" s="70"/>
      <c r="J214" s="68"/>
      <c r="K214" s="69"/>
      <c r="L214" s="68" t="s">
        <v>683</v>
      </c>
      <c r="M214" s="70" t="s">
        <v>1039</v>
      </c>
      <c r="N214" s="68" t="s">
        <v>1040</v>
      </c>
      <c r="O214" s="69"/>
      <c r="P214" s="68"/>
      <c r="Q214" s="80"/>
      <c r="R214" s="80"/>
      <c r="S214" s="80"/>
      <c r="T214" s="80"/>
      <c r="U214" s="80"/>
    </row>
    <row r="215" ht="15" customHeight="1" spans="1:21">
      <c r="A215" s="67">
        <v>212</v>
      </c>
      <c r="B215" s="68" t="s">
        <v>13</v>
      </c>
      <c r="C215" s="69" t="s">
        <v>1041</v>
      </c>
      <c r="D215" s="100" t="s">
        <v>1042</v>
      </c>
      <c r="E215" s="70" t="s">
        <v>1043</v>
      </c>
      <c r="F215" s="68">
        <v>1</v>
      </c>
      <c r="G215" s="69">
        <v>50</v>
      </c>
      <c r="H215" s="68"/>
      <c r="I215" s="70"/>
      <c r="J215" s="68"/>
      <c r="K215" s="69"/>
      <c r="L215" s="68" t="s">
        <v>847</v>
      </c>
      <c r="M215" s="70" t="s">
        <v>1044</v>
      </c>
      <c r="N215" s="68" t="s">
        <v>1045</v>
      </c>
      <c r="O215" s="69"/>
      <c r="P215" s="68"/>
      <c r="Q215" s="8"/>
      <c r="R215" s="8"/>
      <c r="S215" s="8"/>
      <c r="T215" s="8"/>
      <c r="U215" s="8"/>
    </row>
    <row r="216" ht="15" customHeight="1" spans="1:21">
      <c r="A216" s="67">
        <v>213</v>
      </c>
      <c r="B216" s="68" t="s">
        <v>13</v>
      </c>
      <c r="C216" s="69" t="s">
        <v>1046</v>
      </c>
      <c r="D216" s="68" t="s">
        <v>1047</v>
      </c>
      <c r="E216" s="70" t="s">
        <v>1048</v>
      </c>
      <c r="F216" s="68">
        <v>1</v>
      </c>
      <c r="G216" s="69">
        <v>50</v>
      </c>
      <c r="H216" s="68"/>
      <c r="I216" s="70"/>
      <c r="J216" s="68"/>
      <c r="K216" s="69"/>
      <c r="L216" s="68" t="s">
        <v>847</v>
      </c>
      <c r="M216" s="70" t="s">
        <v>1049</v>
      </c>
      <c r="N216" s="68">
        <v>13565712193</v>
      </c>
      <c r="O216" s="69"/>
      <c r="P216" s="68"/>
      <c r="Q216"/>
      <c r="R216"/>
      <c r="S216"/>
      <c r="T216"/>
      <c r="U216"/>
    </row>
    <row r="217" ht="15" customHeight="1" spans="1:21">
      <c r="A217" s="67">
        <v>214</v>
      </c>
      <c r="B217" s="68" t="s">
        <v>13</v>
      </c>
      <c r="C217" s="69" t="s">
        <v>1050</v>
      </c>
      <c r="D217" s="68" t="s">
        <v>1051</v>
      </c>
      <c r="E217" s="99" t="s">
        <v>1052</v>
      </c>
      <c r="F217" s="68">
        <v>1</v>
      </c>
      <c r="G217" s="69">
        <v>50</v>
      </c>
      <c r="H217" s="68"/>
      <c r="I217" s="70"/>
      <c r="J217" s="68"/>
      <c r="K217" s="69"/>
      <c r="L217" s="68" t="s">
        <v>602</v>
      </c>
      <c r="M217" s="70" t="s">
        <v>1053</v>
      </c>
      <c r="N217" s="68">
        <v>19999538323</v>
      </c>
      <c r="O217" s="69"/>
      <c r="P217" s="68"/>
      <c r="Q217"/>
      <c r="R217"/>
      <c r="S217"/>
      <c r="T217"/>
      <c r="U217"/>
    </row>
    <row r="218" ht="15" customHeight="1" spans="1:21">
      <c r="A218" s="67">
        <v>215</v>
      </c>
      <c r="B218" s="68" t="s">
        <v>13</v>
      </c>
      <c r="C218" s="69" t="s">
        <v>1054</v>
      </c>
      <c r="D218" s="100" t="s">
        <v>1055</v>
      </c>
      <c r="E218" s="99" t="s">
        <v>1056</v>
      </c>
      <c r="F218" s="68">
        <v>1</v>
      </c>
      <c r="G218" s="69">
        <v>50</v>
      </c>
      <c r="H218" s="68"/>
      <c r="I218" s="70"/>
      <c r="J218" s="68"/>
      <c r="K218" s="69"/>
      <c r="L218" s="68" t="s">
        <v>602</v>
      </c>
      <c r="M218" s="70" t="s">
        <v>1057</v>
      </c>
      <c r="N218" s="68">
        <v>15709953948</v>
      </c>
      <c r="O218" s="69"/>
      <c r="P218" s="68"/>
      <c r="Q218"/>
      <c r="R218"/>
      <c r="S218"/>
      <c r="T218"/>
      <c r="U218"/>
    </row>
    <row r="219" ht="15" customHeight="1" spans="1:21">
      <c r="A219" s="67">
        <v>216</v>
      </c>
      <c r="B219" s="68" t="s">
        <v>13</v>
      </c>
      <c r="C219" s="69" t="s">
        <v>1058</v>
      </c>
      <c r="D219" s="100" t="s">
        <v>1059</v>
      </c>
      <c r="E219" s="99" t="s">
        <v>1060</v>
      </c>
      <c r="F219" s="68">
        <v>1</v>
      </c>
      <c r="G219" s="69">
        <v>50</v>
      </c>
      <c r="H219" s="68"/>
      <c r="I219" s="70"/>
      <c r="J219" s="68"/>
      <c r="K219" s="69"/>
      <c r="L219" s="68" t="s">
        <v>743</v>
      </c>
      <c r="M219" s="70" t="s">
        <v>1061</v>
      </c>
      <c r="N219" s="68">
        <v>13999045549</v>
      </c>
      <c r="O219" s="69"/>
      <c r="P219" s="68"/>
      <c r="Q219"/>
      <c r="R219"/>
      <c r="S219"/>
      <c r="T219"/>
      <c r="U219"/>
    </row>
    <row r="220" ht="15" customHeight="1" spans="1:21">
      <c r="A220" s="67">
        <v>217</v>
      </c>
      <c r="B220" s="68" t="s">
        <v>13</v>
      </c>
      <c r="C220" s="69" t="s">
        <v>1062</v>
      </c>
      <c r="D220" s="100" t="s">
        <v>1063</v>
      </c>
      <c r="E220" s="99" t="s">
        <v>1064</v>
      </c>
      <c r="F220" s="68">
        <v>1</v>
      </c>
      <c r="G220" s="69">
        <v>50</v>
      </c>
      <c r="H220" s="68"/>
      <c r="I220" s="70"/>
      <c r="J220" s="68"/>
      <c r="K220" s="69"/>
      <c r="L220" s="68" t="s">
        <v>602</v>
      </c>
      <c r="M220" s="70" t="s">
        <v>1065</v>
      </c>
      <c r="N220" s="68">
        <v>13565714995</v>
      </c>
      <c r="O220" s="69"/>
      <c r="P220" s="68"/>
      <c r="Q220"/>
      <c r="R220"/>
      <c r="S220"/>
      <c r="T220"/>
      <c r="U220"/>
    </row>
    <row r="221" ht="15" customHeight="1" spans="1:21">
      <c r="A221" s="67">
        <v>218</v>
      </c>
      <c r="B221" s="68" t="s">
        <v>13</v>
      </c>
      <c r="C221" s="69" t="s">
        <v>1066</v>
      </c>
      <c r="D221" s="100" t="s">
        <v>1067</v>
      </c>
      <c r="E221" s="99" t="s">
        <v>1068</v>
      </c>
      <c r="F221" s="68">
        <v>1</v>
      </c>
      <c r="G221" s="69">
        <v>50</v>
      </c>
      <c r="H221" s="68"/>
      <c r="I221" s="70"/>
      <c r="J221" s="68"/>
      <c r="K221" s="69"/>
      <c r="L221" s="68" t="s">
        <v>602</v>
      </c>
      <c r="M221" s="70" t="s">
        <v>1069</v>
      </c>
      <c r="N221" s="68">
        <v>18009953790</v>
      </c>
      <c r="O221" s="69"/>
      <c r="P221" s="68"/>
      <c r="Q221"/>
      <c r="R221"/>
      <c r="S221"/>
      <c r="T221"/>
      <c r="U221"/>
    </row>
    <row r="222" ht="15" customHeight="1" spans="1:21">
      <c r="A222" s="67">
        <v>219</v>
      </c>
      <c r="B222" s="68" t="s">
        <v>13</v>
      </c>
      <c r="C222" s="69" t="s">
        <v>1070</v>
      </c>
      <c r="D222" s="100" t="s">
        <v>1071</v>
      </c>
      <c r="E222" s="99" t="s">
        <v>1072</v>
      </c>
      <c r="F222" s="68">
        <v>1</v>
      </c>
      <c r="G222" s="69">
        <v>50</v>
      </c>
      <c r="H222" s="68"/>
      <c r="I222" s="70"/>
      <c r="J222" s="68"/>
      <c r="K222" s="69"/>
      <c r="L222" s="68" t="s">
        <v>602</v>
      </c>
      <c r="M222" s="70" t="s">
        <v>1073</v>
      </c>
      <c r="N222" s="68">
        <v>15009963162</v>
      </c>
      <c r="O222" s="69"/>
      <c r="P222" s="68"/>
      <c r="Q222"/>
      <c r="R222"/>
      <c r="S222"/>
      <c r="T222"/>
      <c r="U222"/>
    </row>
    <row r="223" ht="15" customHeight="1" spans="1:21">
      <c r="A223" s="67">
        <v>220</v>
      </c>
      <c r="B223" s="68" t="s">
        <v>13</v>
      </c>
      <c r="C223" s="69" t="s">
        <v>1074</v>
      </c>
      <c r="D223" s="100" t="s">
        <v>1075</v>
      </c>
      <c r="E223" s="99" t="s">
        <v>1076</v>
      </c>
      <c r="F223" s="68">
        <v>1</v>
      </c>
      <c r="G223" s="69">
        <v>50</v>
      </c>
      <c r="H223" s="68"/>
      <c r="I223" s="70"/>
      <c r="J223" s="68"/>
      <c r="K223" s="69"/>
      <c r="L223" s="68" t="s">
        <v>602</v>
      </c>
      <c r="M223" s="70" t="s">
        <v>1077</v>
      </c>
      <c r="N223" s="68">
        <v>15809959018</v>
      </c>
      <c r="O223" s="69"/>
      <c r="P223" s="68"/>
      <c r="Q223"/>
      <c r="R223"/>
      <c r="S223"/>
      <c r="T223"/>
      <c r="U223"/>
    </row>
    <row r="224" ht="15" customHeight="1" spans="1:21">
      <c r="A224" s="67">
        <v>221</v>
      </c>
      <c r="B224" s="68" t="s">
        <v>13</v>
      </c>
      <c r="C224" s="69" t="s">
        <v>1078</v>
      </c>
      <c r="D224" s="100" t="s">
        <v>1079</v>
      </c>
      <c r="E224" s="99" t="s">
        <v>1080</v>
      </c>
      <c r="F224" s="68">
        <v>1</v>
      </c>
      <c r="G224" s="69">
        <v>50</v>
      </c>
      <c r="H224" s="68"/>
      <c r="I224" s="70"/>
      <c r="J224" s="68"/>
      <c r="K224" s="69"/>
      <c r="L224" s="68" t="s">
        <v>847</v>
      </c>
      <c r="M224" s="70" t="s">
        <v>1081</v>
      </c>
      <c r="N224" s="68">
        <v>15009959577</v>
      </c>
      <c r="O224" s="69"/>
      <c r="P224" s="68"/>
      <c r="Q224"/>
      <c r="R224"/>
      <c r="S224"/>
      <c r="T224"/>
      <c r="U224"/>
    </row>
    <row r="225" ht="15" customHeight="1" spans="1:21">
      <c r="A225" s="67">
        <v>222</v>
      </c>
      <c r="B225" s="68" t="s">
        <v>13</v>
      </c>
      <c r="C225" s="69" t="s">
        <v>1082</v>
      </c>
      <c r="D225" s="100" t="s">
        <v>1083</v>
      </c>
      <c r="E225" s="99" t="s">
        <v>1084</v>
      </c>
      <c r="F225" s="68">
        <v>1</v>
      </c>
      <c r="G225" s="69">
        <v>50</v>
      </c>
      <c r="H225" s="68"/>
      <c r="I225" s="70"/>
      <c r="J225" s="68"/>
      <c r="K225" s="69"/>
      <c r="L225" s="68" t="s">
        <v>847</v>
      </c>
      <c r="M225" s="70" t="s">
        <v>1085</v>
      </c>
      <c r="N225" s="68">
        <v>13999045247</v>
      </c>
      <c r="O225" s="69"/>
      <c r="P225" s="68"/>
      <c r="Q225"/>
      <c r="R225"/>
      <c r="S225"/>
      <c r="T225"/>
      <c r="U225"/>
    </row>
    <row r="226" ht="15" customHeight="1" spans="1:21">
      <c r="A226" s="67">
        <v>223</v>
      </c>
      <c r="B226" s="68" t="s">
        <v>13</v>
      </c>
      <c r="C226" s="69" t="s">
        <v>1086</v>
      </c>
      <c r="D226" s="100" t="s">
        <v>1087</v>
      </c>
      <c r="E226" s="99" t="s">
        <v>1088</v>
      </c>
      <c r="F226" s="68">
        <v>1</v>
      </c>
      <c r="G226" s="69">
        <v>50</v>
      </c>
      <c r="H226" s="68"/>
      <c r="I226" s="70"/>
      <c r="J226" s="68"/>
      <c r="K226" s="69"/>
      <c r="L226" s="68" t="s">
        <v>847</v>
      </c>
      <c r="M226" s="70" t="s">
        <v>1089</v>
      </c>
      <c r="N226" s="68">
        <v>18999695605</v>
      </c>
      <c r="O226" s="69"/>
      <c r="P226" s="68"/>
      <c r="Q226"/>
      <c r="R226"/>
      <c r="S226"/>
      <c r="T226"/>
      <c r="U226"/>
    </row>
    <row r="227" ht="15" customHeight="1" spans="1:21">
      <c r="A227" s="67">
        <v>224</v>
      </c>
      <c r="B227" s="68" t="s">
        <v>13</v>
      </c>
      <c r="C227" s="69" t="s">
        <v>1090</v>
      </c>
      <c r="D227" s="100" t="s">
        <v>1091</v>
      </c>
      <c r="E227" s="99" t="s">
        <v>1092</v>
      </c>
      <c r="F227" s="68">
        <v>1</v>
      </c>
      <c r="G227" s="69">
        <v>50</v>
      </c>
      <c r="H227" s="68"/>
      <c r="I227" s="70"/>
      <c r="J227" s="68"/>
      <c r="K227" s="69"/>
      <c r="L227" s="68" t="s">
        <v>847</v>
      </c>
      <c r="M227" s="70" t="s">
        <v>1093</v>
      </c>
      <c r="N227" s="68">
        <v>13699922080</v>
      </c>
      <c r="O227" s="69"/>
      <c r="P227" s="68"/>
      <c r="Q227"/>
      <c r="R227"/>
      <c r="S227"/>
      <c r="T227"/>
      <c r="U227"/>
    </row>
    <row r="228" ht="15" customHeight="1" spans="1:21">
      <c r="A228" s="67">
        <v>225</v>
      </c>
      <c r="B228" s="68" t="s">
        <v>13</v>
      </c>
      <c r="C228" s="69" t="s">
        <v>1094</v>
      </c>
      <c r="D228" s="100" t="s">
        <v>1095</v>
      </c>
      <c r="E228" s="99" t="s">
        <v>1096</v>
      </c>
      <c r="F228" s="68">
        <v>1</v>
      </c>
      <c r="G228" s="69">
        <v>50</v>
      </c>
      <c r="H228" s="68"/>
      <c r="I228" s="70"/>
      <c r="J228" s="68"/>
      <c r="K228" s="69"/>
      <c r="L228" s="68" t="s">
        <v>847</v>
      </c>
      <c r="M228" s="70" t="s">
        <v>1097</v>
      </c>
      <c r="N228" s="68">
        <v>18999697743</v>
      </c>
      <c r="O228" s="69"/>
      <c r="P228" s="68"/>
      <c r="Q228"/>
      <c r="R228"/>
      <c r="S228"/>
      <c r="T228"/>
      <c r="U228"/>
    </row>
    <row r="229" ht="15" customHeight="1" spans="1:21">
      <c r="A229" s="67">
        <v>226</v>
      </c>
      <c r="B229" s="68" t="s">
        <v>13</v>
      </c>
      <c r="C229" s="69" t="s">
        <v>1098</v>
      </c>
      <c r="D229" s="100" t="s">
        <v>1099</v>
      </c>
      <c r="E229" s="99" t="s">
        <v>1100</v>
      </c>
      <c r="F229" s="68">
        <v>1</v>
      </c>
      <c r="G229" s="69">
        <v>50</v>
      </c>
      <c r="H229" s="68"/>
      <c r="I229" s="70"/>
      <c r="J229" s="68"/>
      <c r="K229" s="69"/>
      <c r="L229" s="68" t="s">
        <v>847</v>
      </c>
      <c r="M229" s="70" t="s">
        <v>1101</v>
      </c>
      <c r="N229" s="68">
        <v>18999699631</v>
      </c>
      <c r="O229" s="69"/>
      <c r="P229" s="68"/>
      <c r="Q229"/>
      <c r="R229"/>
      <c r="S229"/>
      <c r="T229"/>
      <c r="U229"/>
    </row>
    <row r="230" ht="15" customHeight="1" spans="1:21">
      <c r="A230" s="67">
        <v>227</v>
      </c>
      <c r="B230" s="68" t="s">
        <v>13</v>
      </c>
      <c r="C230" s="69" t="s">
        <v>1102</v>
      </c>
      <c r="D230" s="68" t="s">
        <v>1103</v>
      </c>
      <c r="E230" s="99" t="s">
        <v>1104</v>
      </c>
      <c r="F230" s="68">
        <v>1</v>
      </c>
      <c r="G230" s="69">
        <v>50</v>
      </c>
      <c r="H230" s="68"/>
      <c r="I230" s="70"/>
      <c r="J230" s="68"/>
      <c r="K230" s="69"/>
      <c r="L230" s="68" t="s">
        <v>847</v>
      </c>
      <c r="M230" s="70" t="s">
        <v>1105</v>
      </c>
      <c r="N230" s="68">
        <v>13109031869</v>
      </c>
      <c r="O230" s="69"/>
      <c r="P230" s="68"/>
      <c r="Q230"/>
      <c r="R230"/>
      <c r="S230"/>
      <c r="T230"/>
      <c r="U230"/>
    </row>
    <row r="231" ht="15" customHeight="1" spans="1:21">
      <c r="A231" s="67">
        <v>228</v>
      </c>
      <c r="B231" s="68" t="s">
        <v>13</v>
      </c>
      <c r="C231" s="69" t="s">
        <v>1106</v>
      </c>
      <c r="D231" s="100" t="s">
        <v>1107</v>
      </c>
      <c r="E231" s="99" t="s">
        <v>1108</v>
      </c>
      <c r="F231" s="68">
        <v>1</v>
      </c>
      <c r="G231" s="69">
        <v>50</v>
      </c>
      <c r="H231" s="68"/>
      <c r="I231" s="70"/>
      <c r="J231" s="68"/>
      <c r="K231" s="69"/>
      <c r="L231" s="68" t="s">
        <v>786</v>
      </c>
      <c r="M231" s="70" t="s">
        <v>1109</v>
      </c>
      <c r="N231" s="68">
        <v>18299041733</v>
      </c>
      <c r="O231" s="69"/>
      <c r="P231" s="68"/>
      <c r="Q231"/>
      <c r="R231"/>
      <c r="S231"/>
      <c r="T231"/>
      <c r="U231"/>
    </row>
    <row r="232" ht="15" customHeight="1" spans="1:21">
      <c r="A232" s="67">
        <v>229</v>
      </c>
      <c r="B232" s="68" t="s">
        <v>13</v>
      </c>
      <c r="C232" s="69" t="s">
        <v>1110</v>
      </c>
      <c r="D232" s="68" t="s">
        <v>1111</v>
      </c>
      <c r="E232" s="70" t="s">
        <v>1112</v>
      </c>
      <c r="F232" s="68">
        <v>1</v>
      </c>
      <c r="G232" s="69">
        <v>50</v>
      </c>
      <c r="H232" s="68"/>
      <c r="I232" s="70"/>
      <c r="J232" s="68"/>
      <c r="K232" s="69"/>
      <c r="L232" s="68" t="s">
        <v>847</v>
      </c>
      <c r="M232" s="70" t="s">
        <v>1113</v>
      </c>
      <c r="N232" s="68">
        <v>15352679726</v>
      </c>
      <c r="O232" s="69"/>
      <c r="P232" s="68"/>
      <c r="Q232"/>
      <c r="R232"/>
      <c r="S232"/>
      <c r="T232"/>
      <c r="U232"/>
    </row>
    <row r="233" ht="15" customHeight="1" spans="1:21">
      <c r="A233" s="67">
        <v>230</v>
      </c>
      <c r="B233" s="68" t="s">
        <v>13</v>
      </c>
      <c r="C233" s="69" t="s">
        <v>1114</v>
      </c>
      <c r="D233" s="68" t="s">
        <v>1115</v>
      </c>
      <c r="E233" s="70" t="s">
        <v>1116</v>
      </c>
      <c r="F233" s="68">
        <v>1</v>
      </c>
      <c r="G233" s="69">
        <v>50</v>
      </c>
      <c r="H233" s="68"/>
      <c r="I233" s="70"/>
      <c r="J233" s="68"/>
      <c r="K233" s="69"/>
      <c r="L233" s="68" t="s">
        <v>786</v>
      </c>
      <c r="M233" s="70" t="s">
        <v>1117</v>
      </c>
      <c r="N233" s="68">
        <v>18999041268</v>
      </c>
      <c r="O233" s="69"/>
      <c r="P233" s="68"/>
      <c r="Q233"/>
      <c r="R233"/>
      <c r="S233"/>
      <c r="T233"/>
      <c r="U233"/>
    </row>
    <row r="234" ht="15" customHeight="1" spans="1:21">
      <c r="A234" s="67">
        <v>231</v>
      </c>
      <c r="B234" s="68" t="s">
        <v>13</v>
      </c>
      <c r="C234" s="69" t="s">
        <v>1118</v>
      </c>
      <c r="D234" s="68" t="s">
        <v>1119</v>
      </c>
      <c r="E234" s="70" t="s">
        <v>1120</v>
      </c>
      <c r="F234" s="68">
        <v>1</v>
      </c>
      <c r="G234" s="69">
        <v>50</v>
      </c>
      <c r="H234" s="68"/>
      <c r="I234" s="70"/>
      <c r="J234" s="68"/>
      <c r="K234" s="69"/>
      <c r="L234" s="68" t="s">
        <v>786</v>
      </c>
      <c r="M234" s="70" t="s">
        <v>1121</v>
      </c>
      <c r="N234" s="68">
        <v>13399956028</v>
      </c>
      <c r="O234" s="69"/>
      <c r="P234" s="68"/>
      <c r="Q234"/>
      <c r="R234"/>
      <c r="S234"/>
      <c r="T234"/>
      <c r="U234"/>
    </row>
    <row r="235" ht="15" customHeight="1" spans="1:21">
      <c r="A235" s="67">
        <v>232</v>
      </c>
      <c r="B235" s="68" t="s">
        <v>13</v>
      </c>
      <c r="C235" s="69" t="s">
        <v>1122</v>
      </c>
      <c r="D235" s="68" t="s">
        <v>1123</v>
      </c>
      <c r="E235" s="70" t="s">
        <v>1124</v>
      </c>
      <c r="F235" s="68">
        <v>1</v>
      </c>
      <c r="G235" s="69">
        <v>50</v>
      </c>
      <c r="H235" s="68"/>
      <c r="I235" s="70"/>
      <c r="J235" s="68"/>
      <c r="K235" s="69"/>
      <c r="L235" s="68" t="s">
        <v>786</v>
      </c>
      <c r="M235" s="70" t="s">
        <v>1125</v>
      </c>
      <c r="N235" s="68">
        <v>13070349018</v>
      </c>
      <c r="O235" s="69"/>
      <c r="P235" s="68"/>
      <c r="Q235"/>
      <c r="R235"/>
      <c r="S235"/>
      <c r="T235"/>
      <c r="U235"/>
    </row>
    <row r="236" ht="15" customHeight="1" spans="1:21">
      <c r="A236" s="67">
        <v>233</v>
      </c>
      <c r="B236" s="68" t="s">
        <v>13</v>
      </c>
      <c r="C236" s="69" t="s">
        <v>1126</v>
      </c>
      <c r="D236" s="68" t="s">
        <v>1127</v>
      </c>
      <c r="E236" s="70" t="s">
        <v>1128</v>
      </c>
      <c r="F236" s="68">
        <v>1</v>
      </c>
      <c r="G236" s="69">
        <v>50</v>
      </c>
      <c r="H236" s="68"/>
      <c r="I236" s="70"/>
      <c r="J236" s="68"/>
      <c r="K236" s="69"/>
      <c r="L236" s="68" t="s">
        <v>786</v>
      </c>
      <c r="M236" s="70" t="s">
        <v>1129</v>
      </c>
      <c r="N236" s="68">
        <v>18909956180</v>
      </c>
      <c r="O236" s="69"/>
      <c r="P236" s="68"/>
      <c r="Q236"/>
      <c r="R236"/>
      <c r="S236"/>
      <c r="T236"/>
      <c r="U236"/>
    </row>
    <row r="237" ht="15" customHeight="1" spans="1:21">
      <c r="A237" s="67">
        <v>234</v>
      </c>
      <c r="B237" s="68" t="s">
        <v>13</v>
      </c>
      <c r="C237" s="69" t="s">
        <v>1130</v>
      </c>
      <c r="D237" s="68" t="s">
        <v>1131</v>
      </c>
      <c r="E237" s="70" t="s">
        <v>1132</v>
      </c>
      <c r="F237" s="68">
        <v>1</v>
      </c>
      <c r="G237" s="69">
        <v>50</v>
      </c>
      <c r="H237" s="68"/>
      <c r="I237" s="70"/>
      <c r="J237" s="68"/>
      <c r="K237" s="69"/>
      <c r="L237" s="68" t="s">
        <v>786</v>
      </c>
      <c r="M237" s="70" t="s">
        <v>1133</v>
      </c>
      <c r="N237" s="68">
        <v>13309959717</v>
      </c>
      <c r="O237" s="69"/>
      <c r="P237" s="68"/>
      <c r="Q237"/>
      <c r="R237"/>
      <c r="S237"/>
      <c r="T237"/>
      <c r="U237"/>
    </row>
    <row r="238" ht="15" customHeight="1" spans="1:21">
      <c r="A238" s="67">
        <v>235</v>
      </c>
      <c r="B238" s="68" t="s">
        <v>13</v>
      </c>
      <c r="C238" s="69" t="s">
        <v>1134</v>
      </c>
      <c r="D238" s="68" t="s">
        <v>1135</v>
      </c>
      <c r="E238" s="70" t="s">
        <v>1136</v>
      </c>
      <c r="F238" s="68">
        <v>1</v>
      </c>
      <c r="G238" s="69">
        <v>50</v>
      </c>
      <c r="H238" s="68"/>
      <c r="I238" s="70"/>
      <c r="J238" s="68"/>
      <c r="K238" s="69"/>
      <c r="L238" s="68" t="s">
        <v>602</v>
      </c>
      <c r="M238" s="70" t="s">
        <v>1137</v>
      </c>
      <c r="N238" s="68">
        <v>18399091719</v>
      </c>
      <c r="O238" s="69"/>
      <c r="P238" s="68"/>
      <c r="Q238"/>
      <c r="R238"/>
      <c r="S238"/>
      <c r="T238"/>
      <c r="U238"/>
    </row>
    <row r="239" ht="15" customHeight="1" spans="1:21">
      <c r="A239" s="67">
        <v>236</v>
      </c>
      <c r="B239" s="68" t="s">
        <v>13</v>
      </c>
      <c r="C239" s="69" t="s">
        <v>1138</v>
      </c>
      <c r="D239" s="68" t="s">
        <v>1139</v>
      </c>
      <c r="E239" s="70" t="s">
        <v>1140</v>
      </c>
      <c r="F239" s="68">
        <v>1</v>
      </c>
      <c r="G239" s="69">
        <v>50</v>
      </c>
      <c r="H239" s="68"/>
      <c r="I239" s="70"/>
      <c r="J239" s="68"/>
      <c r="K239" s="69"/>
      <c r="L239" s="68" t="s">
        <v>602</v>
      </c>
      <c r="M239" s="70" t="s">
        <v>1141</v>
      </c>
      <c r="N239" s="68">
        <v>13999470612</v>
      </c>
      <c r="O239" s="69"/>
      <c r="P239" s="68"/>
      <c r="Q239"/>
      <c r="R239"/>
      <c r="S239"/>
      <c r="T239"/>
      <c r="U239"/>
    </row>
    <row r="240" ht="15" customHeight="1" spans="1:21">
      <c r="A240" s="67">
        <v>237</v>
      </c>
      <c r="B240" s="68" t="s">
        <v>13</v>
      </c>
      <c r="C240" s="69" t="s">
        <v>1142</v>
      </c>
      <c r="D240" s="68" t="s">
        <v>1143</v>
      </c>
      <c r="E240" s="70" t="s">
        <v>1144</v>
      </c>
      <c r="F240" s="68">
        <v>1</v>
      </c>
      <c r="G240" s="69">
        <v>50</v>
      </c>
      <c r="H240" s="68"/>
      <c r="I240" s="70"/>
      <c r="J240" s="68"/>
      <c r="K240" s="69"/>
      <c r="L240" s="68" t="s">
        <v>786</v>
      </c>
      <c r="M240" s="70" t="s">
        <v>1145</v>
      </c>
      <c r="N240" s="68">
        <v>18999690196</v>
      </c>
      <c r="O240" s="69"/>
      <c r="P240" s="68"/>
      <c r="Q240"/>
      <c r="R240"/>
      <c r="S240"/>
      <c r="T240"/>
      <c r="U240"/>
    </row>
    <row r="241" ht="15" customHeight="1" spans="1:21">
      <c r="A241" s="67">
        <v>238</v>
      </c>
      <c r="B241" s="68" t="s">
        <v>13</v>
      </c>
      <c r="C241" s="69" t="s">
        <v>1146</v>
      </c>
      <c r="D241" s="68" t="s">
        <v>1147</v>
      </c>
      <c r="E241" s="70" t="s">
        <v>1148</v>
      </c>
      <c r="F241" s="68">
        <v>1</v>
      </c>
      <c r="G241" s="69">
        <v>50</v>
      </c>
      <c r="H241" s="68"/>
      <c r="I241" s="70"/>
      <c r="J241" s="68"/>
      <c r="K241" s="69"/>
      <c r="L241" s="68" t="s">
        <v>786</v>
      </c>
      <c r="M241" s="70" t="s">
        <v>1149</v>
      </c>
      <c r="N241" s="68">
        <v>13579557956</v>
      </c>
      <c r="O241" s="69"/>
      <c r="P241" s="68"/>
      <c r="Q241"/>
      <c r="R241"/>
      <c r="S241"/>
      <c r="T241"/>
      <c r="U241"/>
    </row>
    <row r="242" ht="15" customHeight="1" spans="1:21">
      <c r="A242" s="67">
        <v>239</v>
      </c>
      <c r="B242" s="68" t="s">
        <v>13</v>
      </c>
      <c r="C242" s="69" t="s">
        <v>1150</v>
      </c>
      <c r="D242" s="68" t="s">
        <v>1151</v>
      </c>
      <c r="E242" s="70" t="s">
        <v>1152</v>
      </c>
      <c r="F242" s="68">
        <v>1</v>
      </c>
      <c r="G242" s="69">
        <v>50</v>
      </c>
      <c r="H242" s="68"/>
      <c r="I242" s="70"/>
      <c r="J242" s="68"/>
      <c r="K242" s="69"/>
      <c r="L242" s="68" t="s">
        <v>847</v>
      </c>
      <c r="M242" s="70" t="s">
        <v>1153</v>
      </c>
      <c r="N242" s="68">
        <v>13899318326</v>
      </c>
      <c r="O242" s="69"/>
      <c r="P242" s="68"/>
      <c r="Q242"/>
      <c r="R242"/>
      <c r="S242"/>
      <c r="T242"/>
      <c r="U242"/>
    </row>
    <row r="243" ht="15" customHeight="1" spans="1:21">
      <c r="A243" s="67">
        <v>240</v>
      </c>
      <c r="B243" s="68" t="s">
        <v>13</v>
      </c>
      <c r="C243" s="69" t="s">
        <v>1154</v>
      </c>
      <c r="D243" s="68" t="s">
        <v>1155</v>
      </c>
      <c r="E243" s="70" t="s">
        <v>1156</v>
      </c>
      <c r="F243" s="68">
        <v>1</v>
      </c>
      <c r="G243" s="69">
        <v>50</v>
      </c>
      <c r="H243" s="68"/>
      <c r="I243" s="70"/>
      <c r="J243" s="68"/>
      <c r="K243" s="69"/>
      <c r="L243" s="68" t="s">
        <v>602</v>
      </c>
      <c r="M243" s="70" t="s">
        <v>1157</v>
      </c>
      <c r="N243" s="68">
        <v>18209952628</v>
      </c>
      <c r="O243" s="69"/>
      <c r="P243" s="68"/>
      <c r="Q243"/>
      <c r="R243"/>
      <c r="S243"/>
      <c r="T243"/>
      <c r="U243"/>
    </row>
    <row r="244" ht="15" customHeight="1" spans="1:21">
      <c r="A244" s="67">
        <v>241</v>
      </c>
      <c r="B244" s="68" t="s">
        <v>13</v>
      </c>
      <c r="C244" s="69" t="s">
        <v>1158</v>
      </c>
      <c r="D244" s="68" t="s">
        <v>1159</v>
      </c>
      <c r="E244" s="70" t="s">
        <v>1160</v>
      </c>
      <c r="F244" s="68">
        <v>1</v>
      </c>
      <c r="G244" s="69">
        <v>50</v>
      </c>
      <c r="H244" s="68"/>
      <c r="I244" s="70"/>
      <c r="J244" s="68"/>
      <c r="K244" s="69"/>
      <c r="L244" s="68" t="s">
        <v>743</v>
      </c>
      <c r="M244" s="70" t="s">
        <v>1161</v>
      </c>
      <c r="N244" s="68">
        <v>13899314960</v>
      </c>
      <c r="O244" s="69"/>
      <c r="P244" s="68"/>
      <c r="Q244"/>
      <c r="R244"/>
      <c r="S244"/>
      <c r="T244"/>
      <c r="U244"/>
    </row>
    <row r="245" ht="15" customHeight="1" spans="1:21">
      <c r="A245" s="67">
        <v>242</v>
      </c>
      <c r="B245" s="68" t="s">
        <v>13</v>
      </c>
      <c r="C245" s="69" t="s">
        <v>1162</v>
      </c>
      <c r="D245" s="68" t="s">
        <v>1163</v>
      </c>
      <c r="E245" s="70" t="s">
        <v>1164</v>
      </c>
      <c r="F245" s="68">
        <v>1</v>
      </c>
      <c r="G245" s="69">
        <v>50</v>
      </c>
      <c r="H245" s="68"/>
      <c r="I245" s="70"/>
      <c r="J245" s="68"/>
      <c r="K245" s="69"/>
      <c r="L245" s="68" t="s">
        <v>743</v>
      </c>
      <c r="M245" s="70" t="s">
        <v>1165</v>
      </c>
      <c r="N245" s="68">
        <v>16609057526</v>
      </c>
      <c r="O245" s="69"/>
      <c r="P245" s="68"/>
      <c r="Q245"/>
      <c r="R245"/>
      <c r="S245"/>
      <c r="T245"/>
      <c r="U245"/>
    </row>
    <row r="246" ht="15" customHeight="1" spans="1:21">
      <c r="A246" s="67">
        <v>243</v>
      </c>
      <c r="B246" s="68" t="s">
        <v>13</v>
      </c>
      <c r="C246" s="69" t="s">
        <v>1166</v>
      </c>
      <c r="D246" s="68" t="s">
        <v>1167</v>
      </c>
      <c r="E246" s="70" t="s">
        <v>1168</v>
      </c>
      <c r="F246" s="68">
        <v>1</v>
      </c>
      <c r="G246" s="69">
        <v>50</v>
      </c>
      <c r="H246" s="68"/>
      <c r="I246" s="70"/>
      <c r="J246" s="68"/>
      <c r="K246" s="69"/>
      <c r="L246" s="68" t="s">
        <v>602</v>
      </c>
      <c r="M246" s="70" t="s">
        <v>1169</v>
      </c>
      <c r="N246" s="68">
        <v>13095044104</v>
      </c>
      <c r="O246" s="69"/>
      <c r="P246" s="68"/>
      <c r="Q246"/>
      <c r="R246"/>
      <c r="S246"/>
      <c r="T246"/>
      <c r="U246"/>
    </row>
    <row r="247" ht="15" customHeight="1" spans="1:21">
      <c r="A247" s="67">
        <v>244</v>
      </c>
      <c r="B247" s="68" t="s">
        <v>13</v>
      </c>
      <c r="C247" s="69" t="s">
        <v>1170</v>
      </c>
      <c r="D247" s="68" t="s">
        <v>1171</v>
      </c>
      <c r="E247" s="70" t="s">
        <v>1172</v>
      </c>
      <c r="F247" s="68">
        <v>1</v>
      </c>
      <c r="G247" s="69">
        <v>50</v>
      </c>
      <c r="H247" s="68"/>
      <c r="I247" s="70"/>
      <c r="J247" s="68"/>
      <c r="K247" s="69"/>
      <c r="L247" s="68" t="s">
        <v>847</v>
      </c>
      <c r="M247" s="70" t="s">
        <v>1173</v>
      </c>
      <c r="N247" s="68">
        <v>13289956122</v>
      </c>
      <c r="O247" s="69"/>
      <c r="P247" s="68"/>
      <c r="Q247"/>
      <c r="R247"/>
      <c r="S247"/>
      <c r="T247"/>
      <c r="U247"/>
    </row>
    <row r="248" ht="15" customHeight="1" spans="1:21">
      <c r="A248" s="67">
        <v>245</v>
      </c>
      <c r="B248" s="68" t="s">
        <v>13</v>
      </c>
      <c r="C248" s="69" t="s">
        <v>1174</v>
      </c>
      <c r="D248" s="68" t="s">
        <v>1175</v>
      </c>
      <c r="E248" s="70" t="s">
        <v>1176</v>
      </c>
      <c r="F248" s="68">
        <v>1</v>
      </c>
      <c r="G248" s="69">
        <v>50</v>
      </c>
      <c r="H248" s="68"/>
      <c r="I248" s="70"/>
      <c r="J248" s="68"/>
      <c r="K248" s="69"/>
      <c r="L248" s="68" t="s">
        <v>847</v>
      </c>
      <c r="M248" s="70" t="s">
        <v>1177</v>
      </c>
      <c r="N248" s="68">
        <v>15389956110</v>
      </c>
      <c r="O248" s="69"/>
      <c r="P248" s="68"/>
      <c r="Q248"/>
      <c r="R248"/>
      <c r="S248"/>
      <c r="T248"/>
      <c r="U248"/>
    </row>
    <row r="249" ht="15" customHeight="1" spans="1:21">
      <c r="A249" s="67">
        <v>246</v>
      </c>
      <c r="B249" s="68" t="s">
        <v>13</v>
      </c>
      <c r="C249" s="69" t="s">
        <v>1178</v>
      </c>
      <c r="D249" s="68" t="s">
        <v>1179</v>
      </c>
      <c r="E249" s="70" t="s">
        <v>1180</v>
      </c>
      <c r="F249" s="68">
        <v>1</v>
      </c>
      <c r="G249" s="69">
        <v>50</v>
      </c>
      <c r="H249" s="68"/>
      <c r="I249" s="70"/>
      <c r="J249" s="68"/>
      <c r="K249" s="69"/>
      <c r="L249" s="68" t="s">
        <v>847</v>
      </c>
      <c r="M249" s="70" t="s">
        <v>1181</v>
      </c>
      <c r="N249" s="68">
        <v>13999045479</v>
      </c>
      <c r="O249" s="69"/>
      <c r="P249" s="68"/>
      <c r="Q249"/>
      <c r="R249"/>
      <c r="S249"/>
      <c r="T249"/>
      <c r="U249"/>
    </row>
    <row r="250" ht="15" customHeight="1" spans="1:17">
      <c r="A250" s="67">
        <v>247</v>
      </c>
      <c r="B250" s="68" t="s">
        <v>13</v>
      </c>
      <c r="C250" s="69" t="s">
        <v>1182</v>
      </c>
      <c r="D250" s="68" t="s">
        <v>1183</v>
      </c>
      <c r="E250" s="70" t="s">
        <v>1184</v>
      </c>
      <c r="F250" s="68">
        <v>1</v>
      </c>
      <c r="G250" s="69">
        <v>50</v>
      </c>
      <c r="H250" s="68"/>
      <c r="I250" s="70"/>
      <c r="J250" s="68"/>
      <c r="K250" s="69"/>
      <c r="L250" s="68" t="s">
        <v>847</v>
      </c>
      <c r="M250" s="70" t="s">
        <v>1185</v>
      </c>
      <c r="N250" s="68">
        <v>13031205252</v>
      </c>
      <c r="O250" s="69"/>
      <c r="P250" s="68"/>
      <c r="Q250" s="5"/>
    </row>
    <row r="251" ht="15" customHeight="1" spans="1:17">
      <c r="A251" s="67">
        <v>248</v>
      </c>
      <c r="B251" s="68" t="s">
        <v>13</v>
      </c>
      <c r="C251" s="69" t="s">
        <v>1186</v>
      </c>
      <c r="D251" s="68" t="s">
        <v>1187</v>
      </c>
      <c r="E251" s="70" t="s">
        <v>1188</v>
      </c>
      <c r="F251" s="68">
        <v>1</v>
      </c>
      <c r="G251" s="69">
        <v>50</v>
      </c>
      <c r="H251" s="68"/>
      <c r="I251" s="70"/>
      <c r="J251" s="68"/>
      <c r="K251" s="69"/>
      <c r="L251" s="68" t="s">
        <v>847</v>
      </c>
      <c r="M251" s="70" t="s">
        <v>1189</v>
      </c>
      <c r="N251" s="68">
        <v>13119954702</v>
      </c>
      <c r="O251" s="69"/>
      <c r="P251" s="68"/>
      <c r="Q251" s="5"/>
    </row>
    <row r="252" ht="15" customHeight="1" spans="1:21">
      <c r="A252" s="67">
        <v>249</v>
      </c>
      <c r="B252" s="68" t="s">
        <v>13</v>
      </c>
      <c r="C252" s="69" t="s">
        <v>1190</v>
      </c>
      <c r="D252" s="100" t="s">
        <v>1191</v>
      </c>
      <c r="E252" s="99" t="s">
        <v>1192</v>
      </c>
      <c r="F252" s="68">
        <v>1</v>
      </c>
      <c r="G252" s="69">
        <v>50</v>
      </c>
      <c r="H252" s="68"/>
      <c r="I252" s="70"/>
      <c r="J252" s="68"/>
      <c r="K252" s="69"/>
      <c r="L252" s="68" t="s">
        <v>683</v>
      </c>
      <c r="M252" s="70" t="s">
        <v>1193</v>
      </c>
      <c r="N252" s="68">
        <v>18999699538</v>
      </c>
      <c r="O252" s="69"/>
      <c r="P252" s="68"/>
      <c r="Q252" s="80"/>
      <c r="R252" s="80"/>
      <c r="S252" s="80"/>
      <c r="T252" s="80"/>
      <c r="U252" s="80"/>
    </row>
    <row r="253" ht="15" customHeight="1" spans="1:17">
      <c r="A253" s="67">
        <v>250</v>
      </c>
      <c r="B253" s="68" t="s">
        <v>13</v>
      </c>
      <c r="C253" s="69" t="s">
        <v>1194</v>
      </c>
      <c r="D253" s="100" t="s">
        <v>1195</v>
      </c>
      <c r="E253" s="99" t="s">
        <v>1196</v>
      </c>
      <c r="F253" s="68">
        <v>1</v>
      </c>
      <c r="G253" s="69">
        <v>50</v>
      </c>
      <c r="H253" s="68"/>
      <c r="I253" s="70"/>
      <c r="J253" s="68"/>
      <c r="K253" s="69"/>
      <c r="L253" s="68" t="s">
        <v>786</v>
      </c>
      <c r="M253" s="70" t="s">
        <v>1197</v>
      </c>
      <c r="N253" s="68">
        <v>13899309339</v>
      </c>
      <c r="O253" s="69"/>
      <c r="P253" s="68"/>
      <c r="Q253" s="5"/>
    </row>
    <row r="254" ht="15" customHeight="1" spans="1:17">
      <c r="A254" s="67">
        <v>251</v>
      </c>
      <c r="B254" s="68" t="s">
        <v>13</v>
      </c>
      <c r="C254" s="69" t="s">
        <v>1198</v>
      </c>
      <c r="D254" s="100" t="s">
        <v>1199</v>
      </c>
      <c r="E254" s="99" t="s">
        <v>1200</v>
      </c>
      <c r="F254" s="68">
        <v>1</v>
      </c>
      <c r="G254" s="69">
        <v>50</v>
      </c>
      <c r="H254" s="68"/>
      <c r="I254" s="70"/>
      <c r="J254" s="68"/>
      <c r="K254" s="69"/>
      <c r="L254" s="68" t="s">
        <v>786</v>
      </c>
      <c r="M254" s="70" t="s">
        <v>1201</v>
      </c>
      <c r="N254" s="68">
        <v>13579551680</v>
      </c>
      <c r="O254" s="69"/>
      <c r="P254" s="68"/>
      <c r="Q254" s="5"/>
    </row>
    <row r="255" ht="15" customHeight="1" spans="1:17">
      <c r="A255" s="67">
        <v>252</v>
      </c>
      <c r="B255" s="68" t="s">
        <v>13</v>
      </c>
      <c r="C255" s="69" t="s">
        <v>1202</v>
      </c>
      <c r="D255" s="100" t="s">
        <v>1203</v>
      </c>
      <c r="E255" s="99" t="s">
        <v>1204</v>
      </c>
      <c r="F255" s="68">
        <v>1</v>
      </c>
      <c r="G255" s="69">
        <v>50</v>
      </c>
      <c r="H255" s="68"/>
      <c r="I255" s="70"/>
      <c r="J255" s="68"/>
      <c r="K255" s="69"/>
      <c r="L255" s="68" t="s">
        <v>683</v>
      </c>
      <c r="M255" s="70" t="s">
        <v>1205</v>
      </c>
      <c r="N255" s="68">
        <v>15160817226</v>
      </c>
      <c r="O255" s="69"/>
      <c r="P255" s="68"/>
      <c r="Q255" s="5"/>
    </row>
    <row r="256" ht="15" customHeight="1" spans="1:17">
      <c r="A256" s="67">
        <v>253</v>
      </c>
      <c r="B256" s="68" t="s">
        <v>13</v>
      </c>
      <c r="C256" s="69" t="s">
        <v>1206</v>
      </c>
      <c r="D256" s="100" t="s">
        <v>1207</v>
      </c>
      <c r="E256" s="99" t="s">
        <v>1208</v>
      </c>
      <c r="F256" s="68">
        <v>1</v>
      </c>
      <c r="G256" s="69">
        <v>50</v>
      </c>
      <c r="H256" s="68"/>
      <c r="I256" s="70"/>
      <c r="J256" s="68"/>
      <c r="K256" s="69"/>
      <c r="L256" s="68" t="s">
        <v>743</v>
      </c>
      <c r="M256" s="70" t="s">
        <v>1209</v>
      </c>
      <c r="N256" s="68">
        <v>13201048817</v>
      </c>
      <c r="O256" s="69"/>
      <c r="P256" s="68"/>
      <c r="Q256" s="5"/>
    </row>
    <row r="257" ht="15" customHeight="1" spans="1:17">
      <c r="A257" s="67">
        <v>254</v>
      </c>
      <c r="B257" s="68" t="s">
        <v>13</v>
      </c>
      <c r="C257" s="69" t="s">
        <v>1210</v>
      </c>
      <c r="D257" s="100" t="s">
        <v>1211</v>
      </c>
      <c r="E257" s="99" t="s">
        <v>1212</v>
      </c>
      <c r="F257" s="68">
        <v>1</v>
      </c>
      <c r="G257" s="69">
        <v>50</v>
      </c>
      <c r="H257" s="68"/>
      <c r="I257" s="70"/>
      <c r="J257" s="68"/>
      <c r="K257" s="69"/>
      <c r="L257" s="68" t="s">
        <v>602</v>
      </c>
      <c r="M257" s="70" t="s">
        <v>1213</v>
      </c>
      <c r="N257" s="68">
        <v>15160812820</v>
      </c>
      <c r="O257" s="69"/>
      <c r="P257" s="68"/>
      <c r="Q257" s="5"/>
    </row>
    <row r="258" ht="15" customHeight="1" spans="1:17">
      <c r="A258" s="67">
        <v>255</v>
      </c>
      <c r="B258" s="68" t="s">
        <v>13</v>
      </c>
      <c r="C258" s="69" t="s">
        <v>1214</v>
      </c>
      <c r="D258" s="100" t="s">
        <v>1215</v>
      </c>
      <c r="E258" s="99" t="s">
        <v>1216</v>
      </c>
      <c r="F258" s="68">
        <v>1</v>
      </c>
      <c r="G258" s="69">
        <v>50</v>
      </c>
      <c r="H258" s="68"/>
      <c r="I258" s="70"/>
      <c r="J258" s="68"/>
      <c r="K258" s="69"/>
      <c r="L258" s="68" t="s">
        <v>662</v>
      </c>
      <c r="M258" s="70" t="s">
        <v>1217</v>
      </c>
      <c r="N258" s="68">
        <v>15009967127</v>
      </c>
      <c r="O258" s="69"/>
      <c r="P258" s="68"/>
      <c r="Q258" s="5"/>
    </row>
    <row r="259" ht="15" customHeight="1" spans="1:17">
      <c r="A259" s="67">
        <v>256</v>
      </c>
      <c r="B259" s="68" t="s">
        <v>13</v>
      </c>
      <c r="C259" s="69" t="s">
        <v>1218</v>
      </c>
      <c r="D259" s="100" t="s">
        <v>1219</v>
      </c>
      <c r="E259" s="99" t="s">
        <v>1220</v>
      </c>
      <c r="F259" s="68">
        <v>1</v>
      </c>
      <c r="G259" s="69">
        <v>50</v>
      </c>
      <c r="H259" s="68"/>
      <c r="I259" s="70"/>
      <c r="J259" s="68"/>
      <c r="K259" s="69"/>
      <c r="L259" s="68" t="s">
        <v>683</v>
      </c>
      <c r="M259" s="70" t="s">
        <v>1221</v>
      </c>
      <c r="N259" s="68">
        <v>13394955779</v>
      </c>
      <c r="O259" s="69"/>
      <c r="P259" s="68"/>
      <c r="Q259" s="5"/>
    </row>
    <row r="260" ht="15" customHeight="1" spans="1:21">
      <c r="A260" s="67">
        <v>257</v>
      </c>
      <c r="B260" s="68" t="s">
        <v>13</v>
      </c>
      <c r="C260" s="69" t="s">
        <v>1222</v>
      </c>
      <c r="D260" s="100" t="s">
        <v>1223</v>
      </c>
      <c r="E260" s="99" t="s">
        <v>1224</v>
      </c>
      <c r="F260" s="68">
        <v>1</v>
      </c>
      <c r="G260" s="69">
        <v>50</v>
      </c>
      <c r="H260" s="68"/>
      <c r="I260" s="70"/>
      <c r="J260" s="68"/>
      <c r="K260" s="69"/>
      <c r="L260" s="68" t="s">
        <v>662</v>
      </c>
      <c r="M260" s="70" t="s">
        <v>1014</v>
      </c>
      <c r="N260" s="68">
        <v>8621515</v>
      </c>
      <c r="O260" s="69"/>
      <c r="P260" s="68"/>
      <c r="Q260"/>
      <c r="R260"/>
      <c r="S260"/>
      <c r="T260"/>
      <c r="U260"/>
    </row>
    <row r="261" ht="15" customHeight="1" spans="1:21">
      <c r="A261" s="67">
        <v>258</v>
      </c>
      <c r="B261" s="68" t="s">
        <v>13</v>
      </c>
      <c r="C261" s="69" t="s">
        <v>1225</v>
      </c>
      <c r="D261" s="100" t="s">
        <v>1226</v>
      </c>
      <c r="E261" s="99" t="s">
        <v>1227</v>
      </c>
      <c r="F261" s="68">
        <v>1</v>
      </c>
      <c r="G261" s="69">
        <v>50</v>
      </c>
      <c r="H261" s="68"/>
      <c r="I261" s="70"/>
      <c r="J261" s="68"/>
      <c r="K261" s="69"/>
      <c r="L261" s="68" t="s">
        <v>602</v>
      </c>
      <c r="M261" s="70" t="s">
        <v>1228</v>
      </c>
      <c r="N261" s="68">
        <v>13565714412</v>
      </c>
      <c r="O261" s="69"/>
      <c r="P261" s="68"/>
      <c r="Q261"/>
      <c r="R261"/>
      <c r="S261"/>
      <c r="T261"/>
      <c r="U261"/>
    </row>
    <row r="262" ht="15" customHeight="1" spans="1:17">
      <c r="A262" s="67">
        <v>259</v>
      </c>
      <c r="B262" s="68" t="s">
        <v>13</v>
      </c>
      <c r="C262" s="69" t="s">
        <v>1229</v>
      </c>
      <c r="D262" s="100" t="s">
        <v>1230</v>
      </c>
      <c r="E262" s="99" t="s">
        <v>1231</v>
      </c>
      <c r="F262" s="68">
        <v>1</v>
      </c>
      <c r="G262" s="69">
        <v>50</v>
      </c>
      <c r="H262" s="68"/>
      <c r="I262" s="70"/>
      <c r="J262" s="68"/>
      <c r="K262" s="69"/>
      <c r="L262" s="68" t="s">
        <v>683</v>
      </c>
      <c r="M262" s="70" t="s">
        <v>1232</v>
      </c>
      <c r="N262" s="68">
        <v>18309075292</v>
      </c>
      <c r="O262" s="69"/>
      <c r="P262" s="68"/>
      <c r="Q262" s="5"/>
    </row>
    <row r="263" ht="15" customHeight="1" spans="1:21">
      <c r="A263" s="67">
        <v>260</v>
      </c>
      <c r="B263" s="68" t="s">
        <v>13</v>
      </c>
      <c r="C263" s="69" t="s">
        <v>1233</v>
      </c>
      <c r="D263" s="100" t="s">
        <v>1234</v>
      </c>
      <c r="E263" s="99" t="s">
        <v>1235</v>
      </c>
      <c r="F263" s="68">
        <v>1</v>
      </c>
      <c r="G263" s="69">
        <v>50</v>
      </c>
      <c r="H263" s="68"/>
      <c r="I263" s="70"/>
      <c r="J263" s="68"/>
      <c r="K263" s="69"/>
      <c r="L263" s="68" t="s">
        <v>602</v>
      </c>
      <c r="M263" s="70" t="s">
        <v>1236</v>
      </c>
      <c r="N263" s="68">
        <v>13565588990</v>
      </c>
      <c r="O263" s="69"/>
      <c r="P263" s="68"/>
      <c r="Q263"/>
      <c r="R263"/>
      <c r="S263"/>
      <c r="T263"/>
      <c r="U263"/>
    </row>
    <row r="264" ht="15" customHeight="1" spans="1:21">
      <c r="A264" s="67">
        <v>261</v>
      </c>
      <c r="B264" s="68" t="s">
        <v>13</v>
      </c>
      <c r="C264" s="69" t="s">
        <v>1237</v>
      </c>
      <c r="D264" s="100" t="s">
        <v>1238</v>
      </c>
      <c r="E264" s="99" t="s">
        <v>1239</v>
      </c>
      <c r="F264" s="68">
        <v>1</v>
      </c>
      <c r="G264" s="69">
        <v>50</v>
      </c>
      <c r="H264" s="68"/>
      <c r="I264" s="70"/>
      <c r="J264" s="68"/>
      <c r="K264" s="69"/>
      <c r="L264" s="68" t="s">
        <v>786</v>
      </c>
      <c r="M264" s="70" t="s">
        <v>1240</v>
      </c>
      <c r="N264" s="68">
        <v>15160823581</v>
      </c>
      <c r="O264" s="69"/>
      <c r="P264" s="68"/>
      <c r="Q264"/>
      <c r="R264"/>
      <c r="S264"/>
      <c r="T264"/>
      <c r="U264"/>
    </row>
    <row r="265" ht="15" customHeight="1" spans="1:21">
      <c r="A265" s="67">
        <v>262</v>
      </c>
      <c r="B265" s="68" t="s">
        <v>13</v>
      </c>
      <c r="C265" s="69" t="s">
        <v>1241</v>
      </c>
      <c r="D265" s="100" t="s">
        <v>1242</v>
      </c>
      <c r="E265" s="99" t="s">
        <v>1243</v>
      </c>
      <c r="F265" s="68">
        <v>1</v>
      </c>
      <c r="G265" s="69">
        <v>50</v>
      </c>
      <c r="H265" s="68"/>
      <c r="I265" s="70"/>
      <c r="J265" s="68"/>
      <c r="K265" s="69"/>
      <c r="L265" s="68" t="s">
        <v>743</v>
      </c>
      <c r="M265" s="70" t="s">
        <v>1244</v>
      </c>
      <c r="N265" s="68">
        <v>13565591495</v>
      </c>
      <c r="O265" s="69"/>
      <c r="P265" s="68"/>
      <c r="Q265"/>
      <c r="R265"/>
      <c r="S265"/>
      <c r="T265"/>
      <c r="U265"/>
    </row>
    <row r="266" ht="15" customHeight="1" spans="1:21">
      <c r="A266" s="67">
        <v>263</v>
      </c>
      <c r="B266" s="68" t="s">
        <v>13</v>
      </c>
      <c r="C266" s="69" t="s">
        <v>1245</v>
      </c>
      <c r="D266" s="100" t="s">
        <v>1246</v>
      </c>
      <c r="E266" s="99" t="s">
        <v>1247</v>
      </c>
      <c r="F266" s="68">
        <v>1</v>
      </c>
      <c r="G266" s="69">
        <v>50</v>
      </c>
      <c r="H266" s="68"/>
      <c r="I266" s="70"/>
      <c r="J266" s="68"/>
      <c r="K266" s="69"/>
      <c r="L266" s="68" t="s">
        <v>847</v>
      </c>
      <c r="M266" s="70" t="s">
        <v>1248</v>
      </c>
      <c r="N266" s="68">
        <v>13031208909</v>
      </c>
      <c r="O266" s="69"/>
      <c r="P266" s="68"/>
      <c r="Q266"/>
      <c r="R266"/>
      <c r="S266"/>
      <c r="T266"/>
      <c r="U266"/>
    </row>
    <row r="267" ht="15" customHeight="1" spans="1:21">
      <c r="A267" s="67">
        <v>264</v>
      </c>
      <c r="B267" s="68" t="s">
        <v>13</v>
      </c>
      <c r="C267" s="69" t="s">
        <v>1249</v>
      </c>
      <c r="D267" s="100" t="s">
        <v>1250</v>
      </c>
      <c r="E267" s="99" t="s">
        <v>1251</v>
      </c>
      <c r="F267" s="68">
        <v>1</v>
      </c>
      <c r="G267" s="69">
        <v>50</v>
      </c>
      <c r="H267" s="68"/>
      <c r="I267" s="70"/>
      <c r="J267" s="68"/>
      <c r="K267" s="69"/>
      <c r="L267" s="68" t="s">
        <v>847</v>
      </c>
      <c r="M267" s="70" t="s">
        <v>1252</v>
      </c>
      <c r="N267" s="68">
        <v>15909957164</v>
      </c>
      <c r="O267" s="69"/>
      <c r="P267" s="68"/>
      <c r="Q267"/>
      <c r="R267"/>
      <c r="S267"/>
      <c r="T267"/>
      <c r="U267"/>
    </row>
    <row r="268" ht="15" customHeight="1" spans="1:21">
      <c r="A268" s="67">
        <v>265</v>
      </c>
      <c r="B268" s="68" t="s">
        <v>13</v>
      </c>
      <c r="C268" s="69" t="s">
        <v>1253</v>
      </c>
      <c r="D268" s="100" t="s">
        <v>1254</v>
      </c>
      <c r="E268" s="99" t="s">
        <v>1255</v>
      </c>
      <c r="F268" s="68">
        <v>1</v>
      </c>
      <c r="G268" s="69">
        <v>50</v>
      </c>
      <c r="H268" s="68"/>
      <c r="I268" s="70"/>
      <c r="J268" s="68"/>
      <c r="K268" s="69"/>
      <c r="L268" s="68" t="s">
        <v>786</v>
      </c>
      <c r="M268" s="70" t="s">
        <v>1256</v>
      </c>
      <c r="N268" s="68">
        <v>18999048505</v>
      </c>
      <c r="O268" s="69"/>
      <c r="P268" s="68"/>
      <c r="Q268"/>
      <c r="R268"/>
      <c r="S268"/>
      <c r="T268"/>
      <c r="U268"/>
    </row>
    <row r="269" ht="15" customHeight="1" spans="1:21">
      <c r="A269" s="67">
        <v>266</v>
      </c>
      <c r="B269" s="68" t="s">
        <v>13</v>
      </c>
      <c r="C269" s="69" t="s">
        <v>1257</v>
      </c>
      <c r="D269" s="100" t="s">
        <v>1258</v>
      </c>
      <c r="E269" s="99" t="s">
        <v>1259</v>
      </c>
      <c r="F269" s="68">
        <v>1</v>
      </c>
      <c r="G269" s="69">
        <v>50</v>
      </c>
      <c r="H269" s="68"/>
      <c r="I269" s="70"/>
      <c r="J269" s="68"/>
      <c r="K269" s="69"/>
      <c r="L269" s="68" t="s">
        <v>786</v>
      </c>
      <c r="M269" s="70" t="s">
        <v>1260</v>
      </c>
      <c r="N269" s="68">
        <v>13999477033</v>
      </c>
      <c r="O269" s="69"/>
      <c r="P269" s="68"/>
      <c r="Q269"/>
      <c r="R269"/>
      <c r="S269"/>
      <c r="T269"/>
      <c r="U269"/>
    </row>
    <row r="270" ht="15" customHeight="1" spans="1:21">
      <c r="A270" s="67">
        <v>267</v>
      </c>
      <c r="B270" s="68" t="s">
        <v>13</v>
      </c>
      <c r="C270" s="69" t="s">
        <v>1261</v>
      </c>
      <c r="D270" s="100" t="s">
        <v>1262</v>
      </c>
      <c r="E270" s="99" t="s">
        <v>1263</v>
      </c>
      <c r="F270" s="68">
        <v>1</v>
      </c>
      <c r="G270" s="69">
        <v>50</v>
      </c>
      <c r="H270" s="68"/>
      <c r="I270" s="70"/>
      <c r="J270" s="68"/>
      <c r="K270" s="69"/>
      <c r="L270" s="68" t="s">
        <v>847</v>
      </c>
      <c r="M270" s="70" t="s">
        <v>1264</v>
      </c>
      <c r="N270" s="68">
        <v>15299303993</v>
      </c>
      <c r="O270" s="69"/>
      <c r="P270" s="68"/>
      <c r="Q270"/>
      <c r="R270"/>
      <c r="S270"/>
      <c r="T270"/>
      <c r="U270"/>
    </row>
    <row r="271" ht="15" customHeight="1" spans="1:21">
      <c r="A271" s="67">
        <v>268</v>
      </c>
      <c r="B271" s="68" t="s">
        <v>13</v>
      </c>
      <c r="C271" s="69" t="s">
        <v>1265</v>
      </c>
      <c r="D271" s="100" t="s">
        <v>1266</v>
      </c>
      <c r="E271" s="99" t="s">
        <v>1267</v>
      </c>
      <c r="F271" s="68">
        <v>1</v>
      </c>
      <c r="G271" s="69">
        <v>50</v>
      </c>
      <c r="H271" s="68"/>
      <c r="I271" s="70"/>
      <c r="J271" s="68"/>
      <c r="K271" s="69"/>
      <c r="L271" s="68" t="s">
        <v>743</v>
      </c>
      <c r="M271" s="70" t="s">
        <v>1268</v>
      </c>
      <c r="N271" s="68">
        <v>13070341887</v>
      </c>
      <c r="O271" s="69"/>
      <c r="P271" s="68"/>
      <c r="Q271"/>
      <c r="R271"/>
      <c r="S271"/>
      <c r="T271"/>
      <c r="U271"/>
    </row>
    <row r="272" ht="15" customHeight="1" spans="1:21">
      <c r="A272" s="67">
        <v>269</v>
      </c>
      <c r="B272" s="68" t="s">
        <v>13</v>
      </c>
      <c r="C272" s="69" t="s">
        <v>1269</v>
      </c>
      <c r="D272" s="100" t="s">
        <v>1270</v>
      </c>
      <c r="E272" s="99" t="s">
        <v>1271</v>
      </c>
      <c r="F272" s="68">
        <v>1</v>
      </c>
      <c r="G272" s="69">
        <v>50</v>
      </c>
      <c r="H272" s="68"/>
      <c r="I272" s="70"/>
      <c r="J272" s="68"/>
      <c r="K272" s="69"/>
      <c r="L272" s="68" t="s">
        <v>743</v>
      </c>
      <c r="M272" s="70" t="s">
        <v>1272</v>
      </c>
      <c r="N272" s="68">
        <v>867409</v>
      </c>
      <c r="O272" s="69"/>
      <c r="P272" s="68"/>
      <c r="Q272"/>
      <c r="R272"/>
      <c r="S272"/>
      <c r="T272"/>
      <c r="U272"/>
    </row>
    <row r="273" ht="15" customHeight="1" spans="1:21">
      <c r="A273" s="67">
        <v>270</v>
      </c>
      <c r="B273" s="68" t="s">
        <v>13</v>
      </c>
      <c r="C273" s="69" t="s">
        <v>1273</v>
      </c>
      <c r="D273" s="68" t="s">
        <v>1274</v>
      </c>
      <c r="E273" s="99" t="s">
        <v>1275</v>
      </c>
      <c r="F273" s="68">
        <v>1</v>
      </c>
      <c r="G273" s="69">
        <v>50</v>
      </c>
      <c r="H273" s="68"/>
      <c r="I273" s="70"/>
      <c r="J273" s="68"/>
      <c r="K273" s="69"/>
      <c r="L273" s="68" t="s">
        <v>847</v>
      </c>
      <c r="M273" s="70" t="s">
        <v>1276</v>
      </c>
      <c r="N273" s="68">
        <v>15026261793</v>
      </c>
      <c r="O273" s="69"/>
      <c r="P273" s="68"/>
      <c r="Q273"/>
      <c r="R273"/>
      <c r="S273"/>
      <c r="T273"/>
      <c r="U273"/>
    </row>
    <row r="274" ht="15" customHeight="1" spans="1:21">
      <c r="A274" s="67">
        <v>271</v>
      </c>
      <c r="B274" s="68" t="s">
        <v>13</v>
      </c>
      <c r="C274" s="69" t="s">
        <v>1277</v>
      </c>
      <c r="D274" s="68" t="s">
        <v>1278</v>
      </c>
      <c r="E274" s="70" t="s">
        <v>1279</v>
      </c>
      <c r="F274" s="68">
        <v>1</v>
      </c>
      <c r="G274" s="69">
        <v>50</v>
      </c>
      <c r="H274" s="68"/>
      <c r="I274" s="70"/>
      <c r="J274" s="68"/>
      <c r="K274" s="69"/>
      <c r="L274" s="68" t="s">
        <v>662</v>
      </c>
      <c r="M274" s="70" t="s">
        <v>1280</v>
      </c>
      <c r="N274" s="68">
        <v>13579551326</v>
      </c>
      <c r="O274" s="69"/>
      <c r="P274" s="68"/>
      <c r="Q274"/>
      <c r="R274"/>
      <c r="S274"/>
      <c r="T274"/>
      <c r="U274"/>
    </row>
    <row r="275" ht="15" customHeight="1" spans="1:21">
      <c r="A275" s="67">
        <v>272</v>
      </c>
      <c r="B275" s="68" t="s">
        <v>13</v>
      </c>
      <c r="C275" s="69" t="s">
        <v>1281</v>
      </c>
      <c r="D275" s="68" t="s">
        <v>1282</v>
      </c>
      <c r="E275" s="70" t="s">
        <v>1283</v>
      </c>
      <c r="F275" s="68">
        <v>1</v>
      </c>
      <c r="G275" s="69">
        <v>50</v>
      </c>
      <c r="H275" s="68"/>
      <c r="I275" s="70"/>
      <c r="J275" s="68"/>
      <c r="K275" s="69"/>
      <c r="L275" s="68" t="s">
        <v>847</v>
      </c>
      <c r="M275" s="70" t="s">
        <v>1284</v>
      </c>
      <c r="N275" s="68"/>
      <c r="O275" s="69"/>
      <c r="P275" s="68"/>
      <c r="Q275"/>
      <c r="R275"/>
      <c r="S275"/>
      <c r="T275"/>
      <c r="U275"/>
    </row>
    <row r="276" ht="15" customHeight="1" spans="1:21">
      <c r="A276" s="67">
        <v>273</v>
      </c>
      <c r="B276" s="68" t="s">
        <v>13</v>
      </c>
      <c r="C276" s="69" t="s">
        <v>1285</v>
      </c>
      <c r="D276" s="68" t="s">
        <v>1286</v>
      </c>
      <c r="E276" s="70" t="s">
        <v>1287</v>
      </c>
      <c r="F276" s="68">
        <v>1</v>
      </c>
      <c r="G276" s="69">
        <v>50</v>
      </c>
      <c r="H276" s="68"/>
      <c r="I276" s="70"/>
      <c r="J276" s="68"/>
      <c r="K276" s="69"/>
      <c r="L276" s="68" t="s">
        <v>786</v>
      </c>
      <c r="M276" s="70" t="s">
        <v>1288</v>
      </c>
      <c r="N276" s="68"/>
      <c r="O276" s="69"/>
      <c r="P276" s="68"/>
      <c r="Q276"/>
      <c r="R276"/>
      <c r="S276"/>
      <c r="T276"/>
      <c r="U276"/>
    </row>
    <row r="277" ht="15" customHeight="1" spans="1:21">
      <c r="A277" s="67">
        <v>274</v>
      </c>
      <c r="B277" s="68" t="s">
        <v>13</v>
      </c>
      <c r="C277" s="69" t="s">
        <v>1289</v>
      </c>
      <c r="D277" s="68" t="s">
        <v>1290</v>
      </c>
      <c r="E277" s="70" t="s">
        <v>1291</v>
      </c>
      <c r="F277" s="68">
        <v>1</v>
      </c>
      <c r="G277" s="69">
        <v>50</v>
      </c>
      <c r="H277" s="68"/>
      <c r="I277" s="70"/>
      <c r="J277" s="68"/>
      <c r="K277" s="69"/>
      <c r="L277" s="68" t="s">
        <v>683</v>
      </c>
      <c r="M277" s="70" t="s">
        <v>1292</v>
      </c>
      <c r="N277" s="68">
        <v>17699641424</v>
      </c>
      <c r="O277" s="69"/>
      <c r="P277" s="68"/>
      <c r="Q277" s="82"/>
      <c r="R277" s="82"/>
      <c r="S277" s="82"/>
      <c r="T277" s="82"/>
      <c r="U277" s="82"/>
    </row>
    <row r="278" ht="15" customHeight="1" spans="1:21">
      <c r="A278" s="67">
        <v>275</v>
      </c>
      <c r="B278" s="68" t="s">
        <v>13</v>
      </c>
      <c r="C278" s="69" t="s">
        <v>1293</v>
      </c>
      <c r="D278" s="68" t="s">
        <v>1294</v>
      </c>
      <c r="E278" s="70" t="s">
        <v>1295</v>
      </c>
      <c r="F278" s="68">
        <v>1</v>
      </c>
      <c r="G278" s="69">
        <v>50</v>
      </c>
      <c r="H278" s="68"/>
      <c r="I278" s="70"/>
      <c r="J278" s="68"/>
      <c r="K278" s="69"/>
      <c r="L278" s="68" t="s">
        <v>847</v>
      </c>
      <c r="M278" s="70" t="s">
        <v>1296</v>
      </c>
      <c r="N278" s="68">
        <v>18699522561</v>
      </c>
      <c r="O278" s="69"/>
      <c r="P278" s="68"/>
      <c r="Q278"/>
      <c r="R278"/>
      <c r="S278"/>
      <c r="T278"/>
      <c r="U278"/>
    </row>
    <row r="279" ht="15" customHeight="1" spans="1:21">
      <c r="A279" s="67">
        <v>276</v>
      </c>
      <c r="B279" s="68" t="s">
        <v>13</v>
      </c>
      <c r="C279" s="69" t="s">
        <v>1297</v>
      </c>
      <c r="D279" s="68" t="s">
        <v>1298</v>
      </c>
      <c r="E279" s="70" t="s">
        <v>1299</v>
      </c>
      <c r="F279" s="68">
        <v>1</v>
      </c>
      <c r="G279" s="69">
        <v>50</v>
      </c>
      <c r="H279" s="68"/>
      <c r="I279" s="70"/>
      <c r="J279" s="68"/>
      <c r="K279" s="69"/>
      <c r="L279" s="68" t="s">
        <v>847</v>
      </c>
      <c r="M279" s="70" t="s">
        <v>1300</v>
      </c>
      <c r="N279" s="68">
        <v>13040512860</v>
      </c>
      <c r="O279" s="69"/>
      <c r="P279" s="68"/>
      <c r="Q279"/>
      <c r="R279"/>
      <c r="S279"/>
      <c r="T279"/>
      <c r="U279"/>
    </row>
    <row r="280" ht="15" customHeight="1" spans="1:21">
      <c r="A280" s="67">
        <v>277</v>
      </c>
      <c r="B280" s="68" t="s">
        <v>13</v>
      </c>
      <c r="C280" s="69" t="s">
        <v>1301</v>
      </c>
      <c r="D280" s="68" t="s">
        <v>1302</v>
      </c>
      <c r="E280" s="70" t="s">
        <v>1303</v>
      </c>
      <c r="F280" s="68">
        <v>1</v>
      </c>
      <c r="G280" s="69">
        <v>50</v>
      </c>
      <c r="H280" s="68"/>
      <c r="I280" s="70"/>
      <c r="J280" s="68"/>
      <c r="K280" s="69"/>
      <c r="L280" s="68" t="s">
        <v>786</v>
      </c>
      <c r="M280" s="70" t="s">
        <v>1304</v>
      </c>
      <c r="N280" s="68">
        <v>15609959136</v>
      </c>
      <c r="O280" s="69"/>
      <c r="P280" s="68"/>
      <c r="Q280"/>
      <c r="R280"/>
      <c r="S280"/>
      <c r="T280"/>
      <c r="U280"/>
    </row>
    <row r="281" ht="15" customHeight="1" spans="1:21">
      <c r="A281" s="67">
        <v>278</v>
      </c>
      <c r="B281" s="68" t="s">
        <v>13</v>
      </c>
      <c r="C281" s="69" t="s">
        <v>1305</v>
      </c>
      <c r="D281" s="68" t="s">
        <v>1306</v>
      </c>
      <c r="E281" s="70" t="s">
        <v>1307</v>
      </c>
      <c r="F281" s="68">
        <v>1</v>
      </c>
      <c r="G281" s="69">
        <v>50</v>
      </c>
      <c r="H281" s="68"/>
      <c r="I281" s="70"/>
      <c r="J281" s="68"/>
      <c r="K281" s="69"/>
      <c r="L281" s="68" t="s">
        <v>786</v>
      </c>
      <c r="M281" s="70" t="s">
        <v>1308</v>
      </c>
      <c r="N281" s="68">
        <v>18152949929</v>
      </c>
      <c r="O281" s="69"/>
      <c r="P281" s="68"/>
      <c r="Q281"/>
      <c r="R281"/>
      <c r="S281"/>
      <c r="T281"/>
      <c r="U281"/>
    </row>
    <row r="282" ht="15" customHeight="1" spans="1:21">
      <c r="A282" s="67">
        <v>279</v>
      </c>
      <c r="B282" s="68" t="s">
        <v>13</v>
      </c>
      <c r="C282" s="69" t="s">
        <v>804</v>
      </c>
      <c r="D282" s="68" t="s">
        <v>1309</v>
      </c>
      <c r="E282" s="70" t="s">
        <v>1310</v>
      </c>
      <c r="F282" s="68">
        <v>1</v>
      </c>
      <c r="G282" s="69">
        <v>50</v>
      </c>
      <c r="H282" s="68"/>
      <c r="I282" s="70"/>
      <c r="J282" s="68"/>
      <c r="K282" s="69"/>
      <c r="L282" s="68" t="s">
        <v>847</v>
      </c>
      <c r="M282" s="70" t="s">
        <v>1311</v>
      </c>
      <c r="N282" s="68">
        <v>15022873328</v>
      </c>
      <c r="O282" s="69"/>
      <c r="P282" s="68"/>
      <c r="Q282"/>
      <c r="R282"/>
      <c r="S282"/>
      <c r="T282"/>
      <c r="U282"/>
    </row>
    <row r="283" ht="15" customHeight="1" spans="1:21">
      <c r="A283" s="67">
        <v>280</v>
      </c>
      <c r="B283" s="68" t="s">
        <v>13</v>
      </c>
      <c r="C283" s="69" t="s">
        <v>1312</v>
      </c>
      <c r="D283" s="68" t="s">
        <v>1313</v>
      </c>
      <c r="E283" s="70" t="s">
        <v>1314</v>
      </c>
      <c r="F283" s="68">
        <v>1</v>
      </c>
      <c r="G283" s="69">
        <v>50</v>
      </c>
      <c r="H283" s="68"/>
      <c r="I283" s="70"/>
      <c r="J283" s="68"/>
      <c r="K283" s="69"/>
      <c r="L283" s="68" t="s">
        <v>602</v>
      </c>
      <c r="M283" s="70" t="s">
        <v>1315</v>
      </c>
      <c r="N283" s="68">
        <v>13899328002</v>
      </c>
      <c r="O283" s="69"/>
      <c r="P283" s="68"/>
      <c r="Q283"/>
      <c r="R283"/>
      <c r="S283"/>
      <c r="T283"/>
      <c r="U283"/>
    </row>
    <row r="284" ht="15" customHeight="1" spans="1:21">
      <c r="A284" s="67">
        <v>281</v>
      </c>
      <c r="B284" s="68" t="s">
        <v>13</v>
      </c>
      <c r="C284" s="69" t="s">
        <v>1316</v>
      </c>
      <c r="D284" s="68" t="s">
        <v>1317</v>
      </c>
      <c r="E284" s="70" t="s">
        <v>1318</v>
      </c>
      <c r="F284" s="68">
        <v>1</v>
      </c>
      <c r="G284" s="69">
        <v>50</v>
      </c>
      <c r="H284" s="68"/>
      <c r="I284" s="70"/>
      <c r="J284" s="68"/>
      <c r="K284" s="69"/>
      <c r="L284" s="68" t="s">
        <v>786</v>
      </c>
      <c r="M284" s="70" t="s">
        <v>1319</v>
      </c>
      <c r="N284" s="68">
        <v>13909955592</v>
      </c>
      <c r="O284" s="69"/>
      <c r="P284" s="68"/>
      <c r="Q284"/>
      <c r="R284"/>
      <c r="S284"/>
      <c r="T284"/>
      <c r="U284"/>
    </row>
    <row r="285" ht="15" customHeight="1" spans="1:17">
      <c r="A285" s="67">
        <v>282</v>
      </c>
      <c r="B285" s="68" t="s">
        <v>13</v>
      </c>
      <c r="C285" s="69" t="s">
        <v>1320</v>
      </c>
      <c r="D285" s="68" t="s">
        <v>1321</v>
      </c>
      <c r="E285" s="70" t="s">
        <v>1322</v>
      </c>
      <c r="F285" s="68">
        <v>1</v>
      </c>
      <c r="G285" s="69">
        <v>50</v>
      </c>
      <c r="H285" s="68"/>
      <c r="I285" s="70"/>
      <c r="J285" s="68"/>
      <c r="K285" s="69"/>
      <c r="L285" s="68" t="s">
        <v>683</v>
      </c>
      <c r="M285" s="70" t="s">
        <v>1323</v>
      </c>
      <c r="N285" s="68">
        <v>18149950704</v>
      </c>
      <c r="O285" s="69"/>
      <c r="P285" s="68"/>
      <c r="Q285" s="5"/>
    </row>
    <row r="286" ht="15" customHeight="1" spans="1:21">
      <c r="A286" s="67">
        <v>283</v>
      </c>
      <c r="B286" s="68" t="s">
        <v>13</v>
      </c>
      <c r="C286" s="69" t="s">
        <v>1324</v>
      </c>
      <c r="D286" s="68" t="s">
        <v>1325</v>
      </c>
      <c r="E286" s="70" t="s">
        <v>1326</v>
      </c>
      <c r="F286" s="68">
        <v>1</v>
      </c>
      <c r="G286" s="69">
        <v>50</v>
      </c>
      <c r="H286" s="68"/>
      <c r="I286" s="70"/>
      <c r="J286" s="68"/>
      <c r="K286" s="69"/>
      <c r="L286" s="68" t="s">
        <v>847</v>
      </c>
      <c r="M286" s="70" t="s">
        <v>1327</v>
      </c>
      <c r="N286" s="68">
        <v>18909959070</v>
      </c>
      <c r="O286" s="69"/>
      <c r="P286" s="68"/>
      <c r="Q286"/>
      <c r="R286"/>
      <c r="S286"/>
      <c r="T286"/>
      <c r="U286"/>
    </row>
    <row r="287" ht="15" customHeight="1" spans="1:21">
      <c r="A287" s="67">
        <v>284</v>
      </c>
      <c r="B287" s="68" t="s">
        <v>13</v>
      </c>
      <c r="C287" s="69" t="s">
        <v>1305</v>
      </c>
      <c r="D287" s="68" t="s">
        <v>1328</v>
      </c>
      <c r="E287" s="70" t="s">
        <v>1329</v>
      </c>
      <c r="F287" s="68">
        <v>1</v>
      </c>
      <c r="G287" s="69">
        <v>50</v>
      </c>
      <c r="H287" s="68"/>
      <c r="I287" s="70"/>
      <c r="J287" s="68"/>
      <c r="K287" s="69"/>
      <c r="L287" s="68" t="s">
        <v>847</v>
      </c>
      <c r="M287" s="70" t="s">
        <v>1330</v>
      </c>
      <c r="N287" s="68">
        <v>13031209856</v>
      </c>
      <c r="O287" s="69"/>
      <c r="P287" s="68"/>
      <c r="Q287"/>
      <c r="R287"/>
      <c r="S287"/>
      <c r="T287"/>
      <c r="U287"/>
    </row>
    <row r="288" ht="15" customHeight="1" spans="1:21">
      <c r="A288" s="67">
        <v>285</v>
      </c>
      <c r="B288" s="68" t="s">
        <v>13</v>
      </c>
      <c r="C288" s="69" t="s">
        <v>1331</v>
      </c>
      <c r="D288" s="68" t="s">
        <v>1332</v>
      </c>
      <c r="E288" s="70" t="s">
        <v>1333</v>
      </c>
      <c r="F288" s="68">
        <v>1</v>
      </c>
      <c r="G288" s="69">
        <v>50</v>
      </c>
      <c r="H288" s="68"/>
      <c r="I288" s="70"/>
      <c r="J288" s="68"/>
      <c r="K288" s="69"/>
      <c r="L288" s="68" t="s">
        <v>786</v>
      </c>
      <c r="M288" s="70" t="s">
        <v>1334</v>
      </c>
      <c r="N288" s="68">
        <v>13095040685</v>
      </c>
      <c r="O288" s="69"/>
      <c r="P288" s="68"/>
      <c r="Q288"/>
      <c r="R288"/>
      <c r="S288"/>
      <c r="T288"/>
      <c r="U288"/>
    </row>
    <row r="289" ht="15" customHeight="1" spans="1:21">
      <c r="A289" s="67">
        <v>286</v>
      </c>
      <c r="B289" s="68" t="s">
        <v>13</v>
      </c>
      <c r="C289" s="69" t="s">
        <v>1335</v>
      </c>
      <c r="D289" s="68" t="s">
        <v>1336</v>
      </c>
      <c r="E289" s="99" t="s">
        <v>1337</v>
      </c>
      <c r="F289" s="68">
        <v>1</v>
      </c>
      <c r="G289" s="69">
        <v>50</v>
      </c>
      <c r="H289" s="68"/>
      <c r="I289" s="70"/>
      <c r="J289" s="68"/>
      <c r="K289" s="69"/>
      <c r="L289" s="68" t="s">
        <v>847</v>
      </c>
      <c r="M289" s="70" t="s">
        <v>1338</v>
      </c>
      <c r="N289" s="68">
        <v>13999699925</v>
      </c>
      <c r="O289" s="69"/>
      <c r="P289" s="68"/>
      <c r="Q289" s="8"/>
      <c r="R289" s="8"/>
      <c r="S289" s="8"/>
      <c r="T289" s="8"/>
      <c r="U289" s="8"/>
    </row>
    <row r="290" ht="15" customHeight="1" spans="1:21">
      <c r="A290" s="67">
        <v>287</v>
      </c>
      <c r="B290" s="68" t="s">
        <v>13</v>
      </c>
      <c r="C290" s="69" t="s">
        <v>1339</v>
      </c>
      <c r="D290" s="68" t="s">
        <v>1340</v>
      </c>
      <c r="E290" s="99" t="s">
        <v>1341</v>
      </c>
      <c r="F290" s="68">
        <v>1</v>
      </c>
      <c r="G290" s="69">
        <v>50</v>
      </c>
      <c r="H290" s="68"/>
      <c r="I290" s="70"/>
      <c r="J290" s="68"/>
      <c r="K290" s="69"/>
      <c r="L290" s="68" t="s">
        <v>743</v>
      </c>
      <c r="M290" s="70" t="s">
        <v>1342</v>
      </c>
      <c r="N290" s="68">
        <v>18149955489</v>
      </c>
      <c r="O290" s="69"/>
      <c r="P290" s="68"/>
      <c r="Q290" s="8"/>
      <c r="R290" s="8"/>
      <c r="S290" s="8"/>
      <c r="T290" s="8"/>
      <c r="U290" s="8"/>
    </row>
    <row r="291" ht="15" customHeight="1" spans="1:21">
      <c r="A291" s="67">
        <v>288</v>
      </c>
      <c r="B291" s="68" t="s">
        <v>13</v>
      </c>
      <c r="C291" s="69" t="s">
        <v>1343</v>
      </c>
      <c r="D291" s="68" t="s">
        <v>1344</v>
      </c>
      <c r="E291" s="99" t="s">
        <v>1345</v>
      </c>
      <c r="F291" s="68">
        <v>1</v>
      </c>
      <c r="G291" s="69">
        <v>50</v>
      </c>
      <c r="H291" s="68"/>
      <c r="I291" s="70"/>
      <c r="J291" s="68"/>
      <c r="K291" s="69"/>
      <c r="L291" s="68" t="s">
        <v>847</v>
      </c>
      <c r="M291" s="70" t="s">
        <v>1346</v>
      </c>
      <c r="N291" s="68">
        <v>18099959737</v>
      </c>
      <c r="O291" s="69"/>
      <c r="P291" s="68"/>
      <c r="Q291" s="8"/>
      <c r="R291" s="8"/>
      <c r="S291" s="8"/>
      <c r="T291" s="8"/>
      <c r="U291" s="8"/>
    </row>
    <row r="292" ht="15" customHeight="1" spans="1:21">
      <c r="A292" s="67">
        <v>289</v>
      </c>
      <c r="B292" s="68" t="s">
        <v>13</v>
      </c>
      <c r="C292" s="69" t="s">
        <v>1347</v>
      </c>
      <c r="D292" s="68" t="s">
        <v>1348</v>
      </c>
      <c r="E292" s="99" t="s">
        <v>1349</v>
      </c>
      <c r="F292" s="68">
        <v>1</v>
      </c>
      <c r="G292" s="69">
        <v>50</v>
      </c>
      <c r="H292" s="68"/>
      <c r="I292" s="70"/>
      <c r="J292" s="68"/>
      <c r="K292" s="69"/>
      <c r="L292" s="68" t="s">
        <v>847</v>
      </c>
      <c r="M292" s="70" t="s">
        <v>1350</v>
      </c>
      <c r="N292" s="68">
        <v>15009961112</v>
      </c>
      <c r="O292" s="69"/>
      <c r="P292" s="68"/>
      <c r="Q292" s="8"/>
      <c r="R292" s="8"/>
      <c r="S292" s="8"/>
      <c r="T292" s="8"/>
      <c r="U292" s="8"/>
    </row>
    <row r="293" ht="15" customHeight="1" spans="1:21">
      <c r="A293" s="67">
        <v>290</v>
      </c>
      <c r="B293" s="68" t="s">
        <v>13</v>
      </c>
      <c r="C293" s="69" t="s">
        <v>1351</v>
      </c>
      <c r="D293" s="68" t="s">
        <v>1352</v>
      </c>
      <c r="E293" s="99" t="s">
        <v>1353</v>
      </c>
      <c r="F293" s="68">
        <v>1</v>
      </c>
      <c r="G293" s="69">
        <v>50</v>
      </c>
      <c r="H293" s="68"/>
      <c r="I293" s="70"/>
      <c r="J293" s="68"/>
      <c r="K293" s="69"/>
      <c r="L293" s="68" t="s">
        <v>847</v>
      </c>
      <c r="M293" s="70" t="s">
        <v>1354</v>
      </c>
      <c r="N293" s="68">
        <v>13579559880</v>
      </c>
      <c r="O293" s="69"/>
      <c r="P293" s="68"/>
      <c r="Q293" s="8"/>
      <c r="R293" s="8"/>
      <c r="S293" s="8"/>
      <c r="T293" s="8"/>
      <c r="U293" s="8"/>
    </row>
    <row r="294" ht="15" customHeight="1" spans="1:21">
      <c r="A294" s="67">
        <v>291</v>
      </c>
      <c r="B294" s="68" t="s">
        <v>13</v>
      </c>
      <c r="C294" s="69" t="s">
        <v>1355</v>
      </c>
      <c r="D294" s="68" t="s">
        <v>1356</v>
      </c>
      <c r="E294" s="99" t="s">
        <v>1357</v>
      </c>
      <c r="F294" s="68">
        <v>1</v>
      </c>
      <c r="G294" s="69">
        <v>50</v>
      </c>
      <c r="H294" s="68"/>
      <c r="I294" s="70"/>
      <c r="J294" s="68"/>
      <c r="K294" s="69"/>
      <c r="L294" s="68" t="s">
        <v>847</v>
      </c>
      <c r="M294" s="70" t="s">
        <v>1358</v>
      </c>
      <c r="N294" s="68">
        <v>15009950145</v>
      </c>
      <c r="O294" s="69"/>
      <c r="P294" s="68"/>
      <c r="Q294" s="8"/>
      <c r="R294" s="8"/>
      <c r="S294" s="8"/>
      <c r="T294" s="8"/>
      <c r="U294" s="8"/>
    </row>
    <row r="295" ht="15" customHeight="1" spans="1:21">
      <c r="A295" s="67">
        <v>292</v>
      </c>
      <c r="B295" s="68" t="s">
        <v>13</v>
      </c>
      <c r="C295" s="69" t="s">
        <v>804</v>
      </c>
      <c r="D295" s="68" t="s">
        <v>1359</v>
      </c>
      <c r="E295" s="99" t="s">
        <v>1360</v>
      </c>
      <c r="F295" s="68">
        <v>1</v>
      </c>
      <c r="G295" s="69">
        <v>50</v>
      </c>
      <c r="H295" s="68"/>
      <c r="I295" s="70"/>
      <c r="J295" s="68"/>
      <c r="K295" s="69"/>
      <c r="L295" s="68" t="s">
        <v>847</v>
      </c>
      <c r="M295" s="70" t="s">
        <v>1361</v>
      </c>
      <c r="N295" s="68">
        <v>13699913185</v>
      </c>
      <c r="O295" s="69"/>
      <c r="P295" s="68"/>
      <c r="Q295" s="8"/>
      <c r="R295" s="8"/>
      <c r="S295" s="8"/>
      <c r="T295" s="8"/>
      <c r="U295" s="8"/>
    </row>
    <row r="296" ht="15" customHeight="1" spans="1:21">
      <c r="A296" s="67">
        <v>293</v>
      </c>
      <c r="B296" s="68" t="s">
        <v>13</v>
      </c>
      <c r="C296" s="69" t="s">
        <v>1362</v>
      </c>
      <c r="D296" s="68" t="s">
        <v>1363</v>
      </c>
      <c r="E296" s="99" t="s">
        <v>1364</v>
      </c>
      <c r="F296" s="68">
        <v>1</v>
      </c>
      <c r="G296" s="69">
        <v>50</v>
      </c>
      <c r="H296" s="68"/>
      <c r="I296" s="70"/>
      <c r="J296" s="68"/>
      <c r="K296" s="69"/>
      <c r="L296" s="68" t="s">
        <v>786</v>
      </c>
      <c r="M296" s="70" t="s">
        <v>1365</v>
      </c>
      <c r="N296" s="68">
        <v>13629929728</v>
      </c>
      <c r="O296" s="69"/>
      <c r="P296" s="68"/>
      <c r="Q296"/>
      <c r="R296"/>
      <c r="S296"/>
      <c r="T296"/>
      <c r="U296"/>
    </row>
    <row r="297" ht="15" customHeight="1" spans="1:21">
      <c r="A297" s="67">
        <v>294</v>
      </c>
      <c r="B297" s="68" t="s">
        <v>13</v>
      </c>
      <c r="C297" s="69" t="s">
        <v>1366</v>
      </c>
      <c r="D297" s="68" t="s">
        <v>1367</v>
      </c>
      <c r="E297" s="99" t="s">
        <v>1368</v>
      </c>
      <c r="F297" s="68">
        <v>1</v>
      </c>
      <c r="G297" s="69">
        <v>50</v>
      </c>
      <c r="H297" s="68"/>
      <c r="I297" s="70"/>
      <c r="J297" s="68"/>
      <c r="K297" s="69"/>
      <c r="L297" s="68" t="s">
        <v>602</v>
      </c>
      <c r="M297" s="70" t="s">
        <v>1369</v>
      </c>
      <c r="N297" s="68">
        <v>15389956842</v>
      </c>
      <c r="O297" s="69"/>
      <c r="P297" s="68"/>
      <c r="Q297"/>
      <c r="R297"/>
      <c r="S297"/>
      <c r="T297"/>
      <c r="U297"/>
    </row>
    <row r="298" ht="15" customHeight="1" spans="1:21">
      <c r="A298" s="67">
        <v>295</v>
      </c>
      <c r="B298" s="68" t="s">
        <v>13</v>
      </c>
      <c r="C298" s="69" t="s">
        <v>1370</v>
      </c>
      <c r="D298" s="68" t="s">
        <v>1371</v>
      </c>
      <c r="E298" s="99" t="s">
        <v>1372</v>
      </c>
      <c r="F298" s="68">
        <v>1</v>
      </c>
      <c r="G298" s="69">
        <v>50</v>
      </c>
      <c r="H298" s="68"/>
      <c r="I298" s="70"/>
      <c r="J298" s="68"/>
      <c r="K298" s="69"/>
      <c r="L298" s="68" t="s">
        <v>847</v>
      </c>
      <c r="M298" s="70" t="s">
        <v>1373</v>
      </c>
      <c r="N298" s="68">
        <v>18099929974</v>
      </c>
      <c r="O298" s="69"/>
      <c r="P298" s="68"/>
      <c r="Q298"/>
      <c r="R298"/>
      <c r="S298"/>
      <c r="T298"/>
      <c r="U298"/>
    </row>
    <row r="299" ht="15" customHeight="1" spans="1:21">
      <c r="A299" s="67">
        <v>296</v>
      </c>
      <c r="B299" s="68" t="s">
        <v>13</v>
      </c>
      <c r="C299" s="69" t="s">
        <v>1374</v>
      </c>
      <c r="D299" s="68" t="s">
        <v>1375</v>
      </c>
      <c r="E299" s="99" t="s">
        <v>1376</v>
      </c>
      <c r="F299" s="68">
        <v>1</v>
      </c>
      <c r="G299" s="69">
        <v>50</v>
      </c>
      <c r="H299" s="68"/>
      <c r="I299" s="70"/>
      <c r="J299" s="68"/>
      <c r="K299" s="69"/>
      <c r="L299" s="68" t="s">
        <v>847</v>
      </c>
      <c r="M299" s="70" t="s">
        <v>1377</v>
      </c>
      <c r="N299" s="68">
        <v>19999503711</v>
      </c>
      <c r="O299" s="69"/>
      <c r="P299" s="68"/>
      <c r="Q299"/>
      <c r="R299"/>
      <c r="S299"/>
      <c r="T299"/>
      <c r="U299"/>
    </row>
    <row r="300" ht="15" customHeight="1" spans="1:17">
      <c r="A300" s="67">
        <v>297</v>
      </c>
      <c r="B300" s="68" t="s">
        <v>13</v>
      </c>
      <c r="C300" s="69" t="s">
        <v>1378</v>
      </c>
      <c r="D300" s="68" t="s">
        <v>1379</v>
      </c>
      <c r="E300" s="70" t="s">
        <v>1380</v>
      </c>
      <c r="F300" s="68">
        <v>1</v>
      </c>
      <c r="G300" s="69">
        <v>50</v>
      </c>
      <c r="H300" s="68"/>
      <c r="I300" s="70"/>
      <c r="J300" s="68"/>
      <c r="K300" s="69"/>
      <c r="L300" s="68" t="s">
        <v>683</v>
      </c>
      <c r="M300" s="70" t="s">
        <v>1381</v>
      </c>
      <c r="N300" s="68">
        <v>13899328934</v>
      </c>
      <c r="O300" s="69"/>
      <c r="P300" s="68"/>
      <c r="Q300" s="5"/>
    </row>
    <row r="301" ht="15" customHeight="1" spans="1:21">
      <c r="A301" s="67">
        <v>298</v>
      </c>
      <c r="B301" s="68" t="s">
        <v>13</v>
      </c>
      <c r="C301" s="69" t="s">
        <v>1382</v>
      </c>
      <c r="D301" s="68" t="s">
        <v>1383</v>
      </c>
      <c r="E301" s="70" t="s">
        <v>1384</v>
      </c>
      <c r="F301" s="68">
        <v>1</v>
      </c>
      <c r="G301" s="69">
        <v>50</v>
      </c>
      <c r="H301" s="68"/>
      <c r="I301" s="70"/>
      <c r="J301" s="68"/>
      <c r="K301" s="69"/>
      <c r="L301" s="68" t="s">
        <v>847</v>
      </c>
      <c r="M301" s="70" t="s">
        <v>1385</v>
      </c>
      <c r="N301" s="68">
        <v>15309958668</v>
      </c>
      <c r="O301" s="69"/>
      <c r="P301" s="68"/>
      <c r="Q301"/>
      <c r="R301"/>
      <c r="S301"/>
      <c r="T301"/>
      <c r="U301"/>
    </row>
    <row r="302" ht="15" customHeight="1" spans="1:21">
      <c r="A302" s="67">
        <v>299</v>
      </c>
      <c r="B302" s="68" t="s">
        <v>13</v>
      </c>
      <c r="C302" s="69" t="s">
        <v>1386</v>
      </c>
      <c r="D302" s="68" t="s">
        <v>1387</v>
      </c>
      <c r="E302" s="70" t="s">
        <v>1388</v>
      </c>
      <c r="F302" s="68">
        <v>1</v>
      </c>
      <c r="G302" s="69">
        <v>50</v>
      </c>
      <c r="H302" s="68"/>
      <c r="I302" s="70"/>
      <c r="J302" s="68"/>
      <c r="K302" s="69"/>
      <c r="L302" s="68" t="s">
        <v>602</v>
      </c>
      <c r="M302" s="70" t="s">
        <v>1389</v>
      </c>
      <c r="N302" s="68">
        <v>18149952575</v>
      </c>
      <c r="O302" s="69"/>
      <c r="P302" s="68"/>
      <c r="Q302"/>
      <c r="R302"/>
      <c r="S302"/>
      <c r="T302"/>
      <c r="U302"/>
    </row>
    <row r="303" ht="15" customHeight="1" spans="1:21">
      <c r="A303" s="67">
        <v>300</v>
      </c>
      <c r="B303" s="68" t="s">
        <v>13</v>
      </c>
      <c r="C303" s="69" t="s">
        <v>1390</v>
      </c>
      <c r="D303" s="68" t="s">
        <v>1391</v>
      </c>
      <c r="E303" s="70" t="s">
        <v>1392</v>
      </c>
      <c r="F303" s="68">
        <v>1</v>
      </c>
      <c r="G303" s="69">
        <v>50</v>
      </c>
      <c r="H303" s="68"/>
      <c r="I303" s="70"/>
      <c r="J303" s="68"/>
      <c r="K303" s="69"/>
      <c r="L303" s="68" t="s">
        <v>847</v>
      </c>
      <c r="M303" s="70" t="s">
        <v>1393</v>
      </c>
      <c r="N303" s="68">
        <v>13309952391</v>
      </c>
      <c r="O303" s="69"/>
      <c r="P303" s="68"/>
      <c r="Q303"/>
      <c r="R303"/>
      <c r="S303"/>
      <c r="T303"/>
      <c r="U303"/>
    </row>
    <row r="304" ht="15" customHeight="1" spans="1:21">
      <c r="A304" s="67">
        <v>301</v>
      </c>
      <c r="B304" s="68" t="s">
        <v>13</v>
      </c>
      <c r="C304" s="69" t="s">
        <v>1394</v>
      </c>
      <c r="D304" s="68" t="s">
        <v>1395</v>
      </c>
      <c r="E304" s="70" t="s">
        <v>1396</v>
      </c>
      <c r="F304" s="68">
        <v>1</v>
      </c>
      <c r="G304" s="69">
        <v>50</v>
      </c>
      <c r="H304" s="68"/>
      <c r="I304" s="70"/>
      <c r="J304" s="68"/>
      <c r="K304" s="69"/>
      <c r="L304" s="68" t="s">
        <v>786</v>
      </c>
      <c r="M304" s="70" t="s">
        <v>1397</v>
      </c>
      <c r="N304" s="68">
        <v>19999535768</v>
      </c>
      <c r="O304" s="69"/>
      <c r="P304" s="68"/>
      <c r="Q304"/>
      <c r="R304"/>
      <c r="S304"/>
      <c r="T304"/>
      <c r="U304"/>
    </row>
    <row r="305" ht="15" customHeight="1" spans="1:21">
      <c r="A305" s="67">
        <v>302</v>
      </c>
      <c r="B305" s="68" t="s">
        <v>13</v>
      </c>
      <c r="C305" s="69" t="s">
        <v>1398</v>
      </c>
      <c r="D305" s="68" t="s">
        <v>1399</v>
      </c>
      <c r="E305" s="70" t="s">
        <v>1400</v>
      </c>
      <c r="F305" s="68">
        <v>1</v>
      </c>
      <c r="G305" s="69">
        <v>50</v>
      </c>
      <c r="H305" s="68"/>
      <c r="I305" s="70"/>
      <c r="J305" s="68"/>
      <c r="K305" s="69"/>
      <c r="L305" s="68" t="s">
        <v>847</v>
      </c>
      <c r="M305" s="70" t="s">
        <v>1401</v>
      </c>
      <c r="N305" s="68">
        <v>13239955694</v>
      </c>
      <c r="O305" s="69"/>
      <c r="P305" s="68"/>
      <c r="Q305"/>
      <c r="R305"/>
      <c r="S305"/>
      <c r="T305"/>
      <c r="U305"/>
    </row>
    <row r="306" ht="15" customHeight="1" spans="1:21">
      <c r="A306" s="67">
        <v>303</v>
      </c>
      <c r="B306" s="68" t="s">
        <v>13</v>
      </c>
      <c r="C306" s="69" t="s">
        <v>1402</v>
      </c>
      <c r="D306" s="68" t="s">
        <v>1403</v>
      </c>
      <c r="E306" s="70" t="s">
        <v>1404</v>
      </c>
      <c r="F306" s="68">
        <v>1</v>
      </c>
      <c r="G306" s="69">
        <v>50</v>
      </c>
      <c r="H306" s="68"/>
      <c r="I306" s="70"/>
      <c r="J306" s="68"/>
      <c r="K306" s="69"/>
      <c r="L306" s="68" t="s">
        <v>602</v>
      </c>
      <c r="M306" s="70" t="s">
        <v>1405</v>
      </c>
      <c r="N306" s="68">
        <v>15352677061</v>
      </c>
      <c r="O306" s="69"/>
      <c r="P306" s="68"/>
      <c r="Q306"/>
      <c r="R306"/>
      <c r="S306" s="83"/>
      <c r="T306"/>
      <c r="U306"/>
    </row>
    <row r="307" ht="15" customHeight="1" spans="1:21">
      <c r="A307" s="67">
        <v>304</v>
      </c>
      <c r="B307" s="68" t="s">
        <v>13</v>
      </c>
      <c r="C307" s="69" t="s">
        <v>1406</v>
      </c>
      <c r="D307" s="68" t="s">
        <v>1407</v>
      </c>
      <c r="E307" s="70" t="s">
        <v>1408</v>
      </c>
      <c r="F307" s="68">
        <v>1</v>
      </c>
      <c r="G307" s="69">
        <v>50</v>
      </c>
      <c r="H307" s="68"/>
      <c r="I307" s="70"/>
      <c r="J307" s="68"/>
      <c r="K307" s="69"/>
      <c r="L307" s="68" t="s">
        <v>602</v>
      </c>
      <c r="M307" s="70" t="s">
        <v>1409</v>
      </c>
      <c r="N307" s="68">
        <v>13031201773</v>
      </c>
      <c r="O307" s="69"/>
      <c r="P307" s="68"/>
      <c r="Q307"/>
      <c r="R307"/>
      <c r="S307"/>
      <c r="T307"/>
      <c r="U307"/>
    </row>
    <row r="308" ht="15" customHeight="1" spans="1:21">
      <c r="A308" s="67">
        <v>305</v>
      </c>
      <c r="B308" s="68" t="s">
        <v>13</v>
      </c>
      <c r="C308" s="69" t="s">
        <v>1410</v>
      </c>
      <c r="D308" s="68" t="s">
        <v>1411</v>
      </c>
      <c r="E308" s="70" t="s">
        <v>1412</v>
      </c>
      <c r="F308" s="68">
        <v>1</v>
      </c>
      <c r="G308" s="69">
        <v>50</v>
      </c>
      <c r="H308" s="68"/>
      <c r="I308" s="70"/>
      <c r="J308" s="68"/>
      <c r="K308" s="69"/>
      <c r="L308" s="68" t="s">
        <v>743</v>
      </c>
      <c r="M308" s="70" t="s">
        <v>1413</v>
      </c>
      <c r="N308" s="68">
        <v>13031206235</v>
      </c>
      <c r="O308" s="69"/>
      <c r="P308" s="68"/>
      <c r="Q308"/>
      <c r="R308"/>
      <c r="S308"/>
      <c r="T308"/>
      <c r="U308"/>
    </row>
    <row r="309" ht="15" customHeight="1" spans="1:21">
      <c r="A309" s="67">
        <v>306</v>
      </c>
      <c r="B309" s="68" t="s">
        <v>13</v>
      </c>
      <c r="C309" s="69" t="s">
        <v>1414</v>
      </c>
      <c r="D309" s="68" t="s">
        <v>1415</v>
      </c>
      <c r="E309" s="70" t="s">
        <v>1416</v>
      </c>
      <c r="F309" s="68">
        <v>1</v>
      </c>
      <c r="G309" s="69">
        <v>50</v>
      </c>
      <c r="H309" s="68"/>
      <c r="I309" s="70"/>
      <c r="J309" s="68"/>
      <c r="K309" s="69"/>
      <c r="L309" s="68" t="s">
        <v>847</v>
      </c>
      <c r="M309" s="70" t="s">
        <v>1417</v>
      </c>
      <c r="N309" s="68">
        <v>15022879906</v>
      </c>
      <c r="O309" s="69"/>
      <c r="P309" s="68"/>
      <c r="Q309"/>
      <c r="R309"/>
      <c r="S309"/>
      <c r="T309"/>
      <c r="U309"/>
    </row>
    <row r="310" ht="15" customHeight="1" spans="1:21">
      <c r="A310" s="67">
        <v>307</v>
      </c>
      <c r="B310" s="68" t="s">
        <v>13</v>
      </c>
      <c r="C310" s="69" t="s">
        <v>1418</v>
      </c>
      <c r="D310" s="68" t="s">
        <v>1419</v>
      </c>
      <c r="E310" s="70" t="s">
        <v>1420</v>
      </c>
      <c r="F310" s="68">
        <v>1</v>
      </c>
      <c r="G310" s="69">
        <v>50</v>
      </c>
      <c r="H310" s="68"/>
      <c r="I310" s="70"/>
      <c r="J310" s="68"/>
      <c r="K310" s="69"/>
      <c r="L310" s="68" t="s">
        <v>602</v>
      </c>
      <c r="M310" s="70" t="s">
        <v>1421</v>
      </c>
      <c r="N310" s="68">
        <v>13119954560</v>
      </c>
      <c r="O310" s="69"/>
      <c r="P310" s="68"/>
      <c r="Q310"/>
      <c r="R310"/>
      <c r="S310"/>
      <c r="T310"/>
      <c r="U310"/>
    </row>
    <row r="311" ht="15" customHeight="1" spans="1:21">
      <c r="A311" s="67">
        <v>308</v>
      </c>
      <c r="B311" s="68" t="s">
        <v>13</v>
      </c>
      <c r="C311" s="69" t="s">
        <v>1422</v>
      </c>
      <c r="D311" s="68" t="s">
        <v>1423</v>
      </c>
      <c r="E311" s="70" t="s">
        <v>1424</v>
      </c>
      <c r="F311" s="68">
        <v>1</v>
      </c>
      <c r="G311" s="69">
        <v>50</v>
      </c>
      <c r="H311" s="68"/>
      <c r="I311" s="70"/>
      <c r="J311" s="68"/>
      <c r="K311" s="69"/>
      <c r="L311" s="68" t="s">
        <v>662</v>
      </c>
      <c r="M311" s="70" t="s">
        <v>1425</v>
      </c>
      <c r="N311" s="68">
        <v>13239955183</v>
      </c>
      <c r="O311" s="69"/>
      <c r="P311" s="68"/>
      <c r="Q311"/>
      <c r="R311"/>
      <c r="S311"/>
      <c r="T311"/>
      <c r="U311"/>
    </row>
    <row r="312" ht="15" customHeight="1" spans="1:21">
      <c r="A312" s="67">
        <v>309</v>
      </c>
      <c r="B312" s="68" t="s">
        <v>13</v>
      </c>
      <c r="C312" s="69" t="s">
        <v>1426</v>
      </c>
      <c r="D312" s="68" t="s">
        <v>1427</v>
      </c>
      <c r="E312" s="70" t="s">
        <v>1428</v>
      </c>
      <c r="F312" s="68">
        <v>1</v>
      </c>
      <c r="G312" s="69">
        <v>50</v>
      </c>
      <c r="H312" s="68"/>
      <c r="I312" s="70"/>
      <c r="J312" s="68"/>
      <c r="K312" s="69"/>
      <c r="L312" s="68" t="s">
        <v>602</v>
      </c>
      <c r="M312" s="70" t="s">
        <v>1429</v>
      </c>
      <c r="N312" s="68">
        <v>13565719498</v>
      </c>
      <c r="O312" s="69"/>
      <c r="P312" s="68"/>
      <c r="Q312"/>
      <c r="R312"/>
      <c r="S312"/>
      <c r="T312"/>
      <c r="U312"/>
    </row>
    <row r="313" ht="15" customHeight="1" spans="1:21">
      <c r="A313" s="67">
        <v>310</v>
      </c>
      <c r="B313" s="68" t="s">
        <v>13</v>
      </c>
      <c r="C313" s="69" t="s">
        <v>1430</v>
      </c>
      <c r="D313" s="68" t="s">
        <v>1431</v>
      </c>
      <c r="E313" s="70" t="s">
        <v>1432</v>
      </c>
      <c r="F313" s="68">
        <v>1</v>
      </c>
      <c r="G313" s="69">
        <v>50</v>
      </c>
      <c r="H313" s="68"/>
      <c r="I313" s="70"/>
      <c r="J313" s="68"/>
      <c r="K313" s="69"/>
      <c r="L313" s="68" t="s">
        <v>743</v>
      </c>
      <c r="M313" s="70" t="s">
        <v>1433</v>
      </c>
      <c r="N313" s="68">
        <v>15160848149</v>
      </c>
      <c r="O313" s="69"/>
      <c r="P313" s="68"/>
      <c r="Q313"/>
      <c r="R313"/>
      <c r="S313"/>
      <c r="T313"/>
      <c r="U313"/>
    </row>
    <row r="314" ht="15" customHeight="1" spans="1:21">
      <c r="A314" s="67">
        <v>311</v>
      </c>
      <c r="B314" s="68" t="s">
        <v>16</v>
      </c>
      <c r="C314" s="69" t="s">
        <v>1434</v>
      </c>
      <c r="D314" s="68" t="s">
        <v>1435</v>
      </c>
      <c r="E314" s="70" t="s">
        <v>1436</v>
      </c>
      <c r="F314" s="68">
        <v>1</v>
      </c>
      <c r="G314" s="69">
        <v>50</v>
      </c>
      <c r="H314" s="68"/>
      <c r="I314" s="70"/>
      <c r="J314" s="68"/>
      <c r="K314" s="69"/>
      <c r="L314" s="68" t="s">
        <v>16</v>
      </c>
      <c r="M314" s="70" t="s">
        <v>1437</v>
      </c>
      <c r="N314" s="68">
        <v>13999462098</v>
      </c>
      <c r="O314" s="69"/>
      <c r="P314" s="68"/>
      <c r="Q314" s="75"/>
      <c r="R314" s="75"/>
      <c r="S314" s="77"/>
      <c r="T314" s="68"/>
      <c r="U314" s="68"/>
    </row>
    <row r="315" ht="15" customHeight="1" spans="1:21">
      <c r="A315" s="67">
        <v>312</v>
      </c>
      <c r="B315" s="68" t="s">
        <v>16</v>
      </c>
      <c r="C315" s="69" t="s">
        <v>1438</v>
      </c>
      <c r="D315" s="68" t="s">
        <v>1439</v>
      </c>
      <c r="E315" s="70" t="s">
        <v>1440</v>
      </c>
      <c r="F315" s="68">
        <v>1</v>
      </c>
      <c r="G315" s="69">
        <v>50</v>
      </c>
      <c r="H315" s="68"/>
      <c r="I315" s="70"/>
      <c r="J315" s="68"/>
      <c r="K315" s="69"/>
      <c r="L315" s="68" t="s">
        <v>16</v>
      </c>
      <c r="M315" s="70" t="s">
        <v>1437</v>
      </c>
      <c r="N315" s="68" t="s">
        <v>1441</v>
      </c>
      <c r="O315" s="69"/>
      <c r="P315" s="68"/>
      <c r="Q315" s="75"/>
      <c r="R315" s="75"/>
      <c r="S315" s="68"/>
      <c r="T315" s="68"/>
      <c r="U315" s="68"/>
    </row>
    <row r="316" ht="15" customHeight="1" spans="1:21">
      <c r="A316" s="67">
        <v>313</v>
      </c>
      <c r="B316" s="68" t="s">
        <v>16</v>
      </c>
      <c r="C316" s="69" t="s">
        <v>1442</v>
      </c>
      <c r="D316" s="68" t="s">
        <v>1443</v>
      </c>
      <c r="E316" s="70" t="s">
        <v>1444</v>
      </c>
      <c r="F316" s="68">
        <v>1</v>
      </c>
      <c r="G316" s="69">
        <v>50</v>
      </c>
      <c r="H316" s="68"/>
      <c r="I316" s="70"/>
      <c r="J316" s="68"/>
      <c r="K316" s="69"/>
      <c r="L316" s="68" t="s">
        <v>16</v>
      </c>
      <c r="M316" s="70" t="s">
        <v>1437</v>
      </c>
      <c r="N316" s="68" t="s">
        <v>1445</v>
      </c>
      <c r="O316" s="69"/>
      <c r="P316" s="68"/>
      <c r="Q316" s="75"/>
      <c r="R316" s="75"/>
      <c r="S316" s="68"/>
      <c r="T316" s="68"/>
      <c r="U316" s="68"/>
    </row>
    <row r="317" ht="15" customHeight="1" spans="1:21">
      <c r="A317" s="67">
        <v>314</v>
      </c>
      <c r="B317" s="68" t="s">
        <v>16</v>
      </c>
      <c r="C317" s="69" t="s">
        <v>1446</v>
      </c>
      <c r="D317" s="68" t="s">
        <v>1447</v>
      </c>
      <c r="E317" s="70" t="s">
        <v>1448</v>
      </c>
      <c r="F317" s="68">
        <v>1</v>
      </c>
      <c r="G317" s="69">
        <v>50</v>
      </c>
      <c r="H317" s="68"/>
      <c r="I317" s="70"/>
      <c r="J317" s="68"/>
      <c r="K317" s="69"/>
      <c r="L317" s="68" t="s">
        <v>16</v>
      </c>
      <c r="M317" s="70" t="s">
        <v>1437</v>
      </c>
      <c r="N317" s="68" t="s">
        <v>1449</v>
      </c>
      <c r="O317" s="69"/>
      <c r="P317" s="68"/>
      <c r="Q317" s="75"/>
      <c r="R317" s="75"/>
      <c r="S317" s="36"/>
      <c r="T317" s="36"/>
      <c r="U317" s="36"/>
    </row>
    <row r="318" ht="15" customHeight="1" spans="1:21">
      <c r="A318" s="67">
        <v>315</v>
      </c>
      <c r="B318" s="68" t="s">
        <v>16</v>
      </c>
      <c r="C318" s="69" t="s">
        <v>1450</v>
      </c>
      <c r="D318" s="68" t="s">
        <v>1451</v>
      </c>
      <c r="E318" s="70" t="s">
        <v>1452</v>
      </c>
      <c r="F318" s="68"/>
      <c r="G318" s="69"/>
      <c r="H318" s="68">
        <v>1</v>
      </c>
      <c r="I318" s="70">
        <v>120</v>
      </c>
      <c r="J318" s="68"/>
      <c r="K318" s="69"/>
      <c r="L318" s="68" t="s">
        <v>16</v>
      </c>
      <c r="M318" s="70" t="s">
        <v>1437</v>
      </c>
      <c r="N318" s="68" t="s">
        <v>1453</v>
      </c>
      <c r="O318" s="69"/>
      <c r="P318" s="68"/>
      <c r="Q318" s="75"/>
      <c r="R318" s="75"/>
      <c r="S318" s="36"/>
      <c r="T318" s="36"/>
      <c r="U318" s="36"/>
    </row>
    <row r="319" ht="15" customHeight="1" spans="1:21">
      <c r="A319" s="67">
        <v>316</v>
      </c>
      <c r="B319" s="68" t="s">
        <v>16</v>
      </c>
      <c r="C319" s="69" t="s">
        <v>1454</v>
      </c>
      <c r="D319" s="68" t="s">
        <v>1455</v>
      </c>
      <c r="E319" s="70" t="s">
        <v>1456</v>
      </c>
      <c r="F319" s="68"/>
      <c r="G319" s="69"/>
      <c r="H319" s="68">
        <v>1</v>
      </c>
      <c r="I319" s="70">
        <v>120</v>
      </c>
      <c r="J319" s="68"/>
      <c r="K319" s="69"/>
      <c r="L319" s="68" t="s">
        <v>16</v>
      </c>
      <c r="M319" s="70" t="s">
        <v>1457</v>
      </c>
      <c r="N319" s="68" t="s">
        <v>1458</v>
      </c>
      <c r="O319" s="69"/>
      <c r="P319" s="68"/>
      <c r="Q319" s="75"/>
      <c r="R319" s="75"/>
      <c r="S319" s="78"/>
      <c r="T319" s="36"/>
      <c r="U319" s="36"/>
    </row>
    <row r="320" ht="15" customHeight="1" spans="1:21">
      <c r="A320" s="67">
        <v>317</v>
      </c>
      <c r="B320" s="68" t="s">
        <v>16</v>
      </c>
      <c r="C320" s="69" t="s">
        <v>1459</v>
      </c>
      <c r="D320" s="68" t="s">
        <v>1460</v>
      </c>
      <c r="E320" s="70" t="s">
        <v>1461</v>
      </c>
      <c r="F320" s="68"/>
      <c r="G320" s="69"/>
      <c r="H320" s="68">
        <v>1</v>
      </c>
      <c r="I320" s="70">
        <v>120</v>
      </c>
      <c r="J320" s="68"/>
      <c r="K320" s="69"/>
      <c r="L320" s="68" t="s">
        <v>16</v>
      </c>
      <c r="M320" s="70" t="s">
        <v>1462</v>
      </c>
      <c r="N320" s="68" t="s">
        <v>1463</v>
      </c>
      <c r="O320" s="69"/>
      <c r="P320" s="68"/>
      <c r="Q320" s="75"/>
      <c r="R320" s="75"/>
      <c r="S320" s="78"/>
      <c r="T320" s="68"/>
      <c r="U320" s="68"/>
    </row>
    <row r="321" ht="15" customHeight="1" spans="1:21">
      <c r="A321" s="67">
        <v>318</v>
      </c>
      <c r="B321" s="68" t="s">
        <v>16</v>
      </c>
      <c r="C321" s="69" t="s">
        <v>1464</v>
      </c>
      <c r="D321" s="68" t="s">
        <v>1465</v>
      </c>
      <c r="E321" s="70" t="s">
        <v>1466</v>
      </c>
      <c r="F321" s="68"/>
      <c r="G321" s="69"/>
      <c r="H321" s="68">
        <v>1</v>
      </c>
      <c r="I321" s="70">
        <v>120</v>
      </c>
      <c r="J321" s="68"/>
      <c r="K321" s="69"/>
      <c r="L321" s="68" t="s">
        <v>16</v>
      </c>
      <c r="M321" s="70" t="s">
        <v>1457</v>
      </c>
      <c r="N321" s="68" t="s">
        <v>1467</v>
      </c>
      <c r="O321" s="69"/>
      <c r="P321" s="68"/>
      <c r="Q321" s="75"/>
      <c r="R321" s="75"/>
      <c r="S321" s="36"/>
      <c r="T321" s="36"/>
      <c r="U321" s="36"/>
    </row>
    <row r="322" ht="15" customHeight="1" spans="1:21">
      <c r="A322" s="67">
        <v>319</v>
      </c>
      <c r="B322" s="68" t="s">
        <v>16</v>
      </c>
      <c r="C322" s="69" t="s">
        <v>1468</v>
      </c>
      <c r="D322" s="68" t="s">
        <v>1469</v>
      </c>
      <c r="E322" s="70" t="s">
        <v>1470</v>
      </c>
      <c r="F322" s="68">
        <v>1</v>
      </c>
      <c r="G322" s="69">
        <v>50</v>
      </c>
      <c r="H322" s="68"/>
      <c r="I322" s="70"/>
      <c r="J322" s="68"/>
      <c r="K322" s="69"/>
      <c r="L322" s="68" t="s">
        <v>16</v>
      </c>
      <c r="M322" s="70" t="s">
        <v>1462</v>
      </c>
      <c r="N322" s="68" t="s">
        <v>1471</v>
      </c>
      <c r="O322" s="69"/>
      <c r="P322" s="68"/>
      <c r="Q322" s="75"/>
      <c r="R322" s="75"/>
      <c r="S322" s="77"/>
      <c r="T322" s="68"/>
      <c r="U322" s="68"/>
    </row>
    <row r="323" ht="15" customHeight="1" spans="1:21">
      <c r="A323" s="67">
        <v>320</v>
      </c>
      <c r="B323" s="68" t="s">
        <v>16</v>
      </c>
      <c r="C323" s="69" t="s">
        <v>1472</v>
      </c>
      <c r="D323" s="68" t="s">
        <v>1473</v>
      </c>
      <c r="E323" s="70" t="s">
        <v>1474</v>
      </c>
      <c r="F323" s="68"/>
      <c r="G323" s="69"/>
      <c r="H323" s="68">
        <v>1</v>
      </c>
      <c r="I323" s="70">
        <v>120</v>
      </c>
      <c r="J323" s="68"/>
      <c r="K323" s="69"/>
      <c r="L323" s="68" t="s">
        <v>16</v>
      </c>
      <c r="M323" s="70" t="s">
        <v>1457</v>
      </c>
      <c r="N323" s="68" t="s">
        <v>1475</v>
      </c>
      <c r="O323" s="69"/>
      <c r="P323" s="68"/>
      <c r="Q323" s="75"/>
      <c r="R323" s="75"/>
      <c r="S323" s="68"/>
      <c r="T323" s="68"/>
      <c r="U323" s="68"/>
    </row>
    <row r="324" ht="15" customHeight="1" spans="1:21">
      <c r="A324" s="67">
        <v>321</v>
      </c>
      <c r="B324" s="68" t="s">
        <v>16</v>
      </c>
      <c r="C324" s="69" t="s">
        <v>1476</v>
      </c>
      <c r="D324" s="68" t="s">
        <v>1477</v>
      </c>
      <c r="E324" s="70" t="s">
        <v>1478</v>
      </c>
      <c r="F324" s="68">
        <v>1</v>
      </c>
      <c r="G324" s="69">
        <v>50</v>
      </c>
      <c r="H324" s="68"/>
      <c r="I324" s="70"/>
      <c r="J324" s="68"/>
      <c r="K324" s="69"/>
      <c r="L324" s="68" t="s">
        <v>16</v>
      </c>
      <c r="M324" s="70" t="s">
        <v>1457</v>
      </c>
      <c r="N324" s="68" t="s">
        <v>1458</v>
      </c>
      <c r="O324" s="69"/>
      <c r="P324" s="68"/>
      <c r="Q324" s="68"/>
      <c r="R324" s="75"/>
      <c r="S324" s="68"/>
      <c r="T324" s="68"/>
      <c r="U324" s="68"/>
    </row>
    <row r="325" ht="15" customHeight="1" spans="1:21">
      <c r="A325" s="67">
        <v>322</v>
      </c>
      <c r="B325" s="68" t="s">
        <v>16</v>
      </c>
      <c r="C325" s="69" t="s">
        <v>1479</v>
      </c>
      <c r="D325" s="68" t="s">
        <v>1480</v>
      </c>
      <c r="E325" s="70" t="s">
        <v>1481</v>
      </c>
      <c r="F325" s="68">
        <v>1</v>
      </c>
      <c r="G325" s="69">
        <v>50</v>
      </c>
      <c r="H325" s="68"/>
      <c r="I325" s="70"/>
      <c r="J325" s="68"/>
      <c r="K325" s="69"/>
      <c r="L325" s="68" t="s">
        <v>16</v>
      </c>
      <c r="M325" s="70" t="s">
        <v>1457</v>
      </c>
      <c r="N325" s="68" t="s">
        <v>1482</v>
      </c>
      <c r="O325" s="69"/>
      <c r="P325" s="68"/>
      <c r="Q325" s="75"/>
      <c r="R325" s="75"/>
      <c r="S325" s="36"/>
      <c r="T325" s="36"/>
      <c r="U325" s="36"/>
    </row>
    <row r="326" ht="15" customHeight="1" spans="1:21">
      <c r="A326" s="67">
        <v>323</v>
      </c>
      <c r="B326" s="68" t="s">
        <v>16</v>
      </c>
      <c r="C326" s="69" t="s">
        <v>1483</v>
      </c>
      <c r="D326" s="68" t="s">
        <v>1484</v>
      </c>
      <c r="E326" s="70" t="s">
        <v>1485</v>
      </c>
      <c r="F326" s="68">
        <v>1</v>
      </c>
      <c r="G326" s="69">
        <v>50</v>
      </c>
      <c r="H326" s="68"/>
      <c r="I326" s="70"/>
      <c r="J326" s="68"/>
      <c r="K326" s="69"/>
      <c r="L326" s="68" t="s">
        <v>16</v>
      </c>
      <c r="M326" s="70" t="s">
        <v>1462</v>
      </c>
      <c r="N326" s="68" t="s">
        <v>1486</v>
      </c>
      <c r="O326" s="69"/>
      <c r="P326" s="68"/>
      <c r="Q326" s="75"/>
      <c r="R326" s="75"/>
      <c r="S326" s="36"/>
      <c r="T326" s="36"/>
      <c r="U326" s="36"/>
    </row>
    <row r="327" ht="15" customHeight="1" spans="1:21">
      <c r="A327" s="67">
        <v>324</v>
      </c>
      <c r="B327" s="68" t="s">
        <v>16</v>
      </c>
      <c r="C327" s="69" t="s">
        <v>1487</v>
      </c>
      <c r="D327" s="68" t="s">
        <v>1488</v>
      </c>
      <c r="E327" s="70" t="s">
        <v>1489</v>
      </c>
      <c r="F327" s="68">
        <v>1</v>
      </c>
      <c r="G327" s="69">
        <v>50</v>
      </c>
      <c r="H327" s="68"/>
      <c r="I327" s="70"/>
      <c r="J327" s="68"/>
      <c r="K327" s="69"/>
      <c r="L327" s="68" t="s">
        <v>16</v>
      </c>
      <c r="M327" s="70" t="s">
        <v>1490</v>
      </c>
      <c r="N327" s="68" t="s">
        <v>1491</v>
      </c>
      <c r="O327" s="69"/>
      <c r="P327" s="68"/>
      <c r="Q327" s="75"/>
      <c r="R327" s="75"/>
      <c r="S327" s="78"/>
      <c r="T327" s="36"/>
      <c r="U327" s="36"/>
    </row>
    <row r="328" ht="15" customHeight="1" spans="1:21">
      <c r="A328" s="67">
        <v>325</v>
      </c>
      <c r="B328" s="68" t="s">
        <v>16</v>
      </c>
      <c r="C328" s="69" t="s">
        <v>1492</v>
      </c>
      <c r="D328" s="68" t="s">
        <v>1493</v>
      </c>
      <c r="E328" s="70" t="s">
        <v>1494</v>
      </c>
      <c r="F328" s="68">
        <v>1</v>
      </c>
      <c r="G328" s="69">
        <v>50</v>
      </c>
      <c r="H328" s="68"/>
      <c r="I328" s="70"/>
      <c r="J328" s="68"/>
      <c r="K328" s="69"/>
      <c r="L328" s="68" t="s">
        <v>16</v>
      </c>
      <c r="M328" s="70" t="s">
        <v>1490</v>
      </c>
      <c r="N328" s="68" t="s">
        <v>1495</v>
      </c>
      <c r="O328" s="69"/>
      <c r="P328" s="68"/>
      <c r="Q328" s="75"/>
      <c r="R328" s="75"/>
      <c r="S328" s="78"/>
      <c r="T328" s="68"/>
      <c r="U328" s="68"/>
    </row>
    <row r="329" ht="15" customHeight="1" spans="1:21">
      <c r="A329" s="67">
        <v>326</v>
      </c>
      <c r="B329" s="68" t="s">
        <v>16</v>
      </c>
      <c r="C329" s="69" t="s">
        <v>1496</v>
      </c>
      <c r="D329" s="68" t="s">
        <v>1497</v>
      </c>
      <c r="E329" s="70" t="s">
        <v>1498</v>
      </c>
      <c r="F329" s="68">
        <v>1</v>
      </c>
      <c r="G329" s="69">
        <v>50</v>
      </c>
      <c r="H329" s="68"/>
      <c r="I329" s="70"/>
      <c r="J329" s="68"/>
      <c r="K329" s="69"/>
      <c r="L329" s="68" t="s">
        <v>16</v>
      </c>
      <c r="M329" s="70" t="s">
        <v>1490</v>
      </c>
      <c r="N329" s="68" t="s">
        <v>1499</v>
      </c>
      <c r="O329" s="69"/>
      <c r="P329" s="68"/>
      <c r="Q329" s="75"/>
      <c r="R329" s="75"/>
      <c r="S329" s="36"/>
      <c r="T329" s="36"/>
      <c r="U329" s="36"/>
    </row>
    <row r="330" ht="15" customHeight="1" spans="1:21">
      <c r="A330" s="67">
        <v>327</v>
      </c>
      <c r="B330" s="68" t="s">
        <v>16</v>
      </c>
      <c r="C330" s="69" t="s">
        <v>1500</v>
      </c>
      <c r="D330" s="68" t="s">
        <v>1501</v>
      </c>
      <c r="E330" s="70" t="s">
        <v>1502</v>
      </c>
      <c r="F330" s="68">
        <v>1</v>
      </c>
      <c r="G330" s="69">
        <v>50</v>
      </c>
      <c r="H330" s="68"/>
      <c r="I330" s="70"/>
      <c r="J330" s="68"/>
      <c r="K330" s="69"/>
      <c r="L330" s="68" t="s">
        <v>16</v>
      </c>
      <c r="M330" s="70" t="s">
        <v>1490</v>
      </c>
      <c r="N330" s="68" t="s">
        <v>1503</v>
      </c>
      <c r="O330" s="69"/>
      <c r="P330" s="68"/>
      <c r="Q330" s="75"/>
      <c r="R330" s="75"/>
      <c r="S330" s="77"/>
      <c r="T330" s="68"/>
      <c r="U330" s="68"/>
    </row>
    <row r="331" ht="15" customHeight="1" spans="1:21">
      <c r="A331" s="67">
        <v>328</v>
      </c>
      <c r="B331" s="68" t="s">
        <v>16</v>
      </c>
      <c r="C331" s="69" t="s">
        <v>1504</v>
      </c>
      <c r="D331" s="68" t="s">
        <v>1505</v>
      </c>
      <c r="E331" s="70" t="s">
        <v>1506</v>
      </c>
      <c r="F331" s="68">
        <v>1</v>
      </c>
      <c r="G331" s="69">
        <v>50</v>
      </c>
      <c r="H331" s="68"/>
      <c r="I331" s="70"/>
      <c r="J331" s="68"/>
      <c r="K331" s="69"/>
      <c r="L331" s="68" t="s">
        <v>16</v>
      </c>
      <c r="M331" s="70" t="s">
        <v>1490</v>
      </c>
      <c r="N331" s="68" t="s">
        <v>1507</v>
      </c>
      <c r="O331" s="69"/>
      <c r="P331" s="68"/>
      <c r="Q331" s="75"/>
      <c r="R331" s="75"/>
      <c r="S331" s="68"/>
      <c r="T331" s="68"/>
      <c r="U331" s="68"/>
    </row>
    <row r="332" ht="15" customHeight="1" spans="1:21">
      <c r="A332" s="67">
        <v>329</v>
      </c>
      <c r="B332" s="68" t="s">
        <v>16</v>
      </c>
      <c r="C332" s="69" t="s">
        <v>1508</v>
      </c>
      <c r="D332" s="100" t="s">
        <v>1509</v>
      </c>
      <c r="E332" s="99" t="s">
        <v>1510</v>
      </c>
      <c r="F332" s="68">
        <v>1</v>
      </c>
      <c r="G332" s="69">
        <v>50</v>
      </c>
      <c r="H332" s="68"/>
      <c r="I332" s="70"/>
      <c r="J332" s="68"/>
      <c r="K332" s="69"/>
      <c r="L332" s="68" t="s">
        <v>16</v>
      </c>
      <c r="M332" s="70" t="s">
        <v>1490</v>
      </c>
      <c r="N332" s="68">
        <v>13999462810</v>
      </c>
      <c r="O332" s="69"/>
      <c r="P332" s="68"/>
      <c r="Q332" s="75"/>
      <c r="R332" s="75"/>
      <c r="S332" s="68"/>
      <c r="T332" s="68"/>
      <c r="U332" s="68"/>
    </row>
    <row r="333" ht="15" customHeight="1" spans="1:21">
      <c r="A333" s="67">
        <v>330</v>
      </c>
      <c r="B333" s="68" t="s">
        <v>16</v>
      </c>
      <c r="C333" s="69" t="s">
        <v>1511</v>
      </c>
      <c r="D333" s="68" t="s">
        <v>1512</v>
      </c>
      <c r="E333" s="70" t="s">
        <v>1513</v>
      </c>
      <c r="F333" s="68">
        <v>1</v>
      </c>
      <c r="G333" s="69">
        <v>50</v>
      </c>
      <c r="H333" s="68"/>
      <c r="I333" s="70"/>
      <c r="J333" s="68"/>
      <c r="K333" s="69"/>
      <c r="L333" s="68" t="s">
        <v>16</v>
      </c>
      <c r="M333" s="70" t="s">
        <v>1514</v>
      </c>
      <c r="N333" s="68" t="s">
        <v>1515</v>
      </c>
      <c r="O333" s="69"/>
      <c r="P333" s="68"/>
      <c r="Q333" s="75"/>
      <c r="R333" s="75"/>
      <c r="S333" s="36"/>
      <c r="T333" s="36"/>
      <c r="U333" s="36"/>
    </row>
    <row r="334" ht="15" customHeight="1" spans="1:21">
      <c r="A334" s="67">
        <v>331</v>
      </c>
      <c r="B334" s="68" t="s">
        <v>16</v>
      </c>
      <c r="C334" s="69" t="s">
        <v>1516</v>
      </c>
      <c r="D334" s="68" t="s">
        <v>1517</v>
      </c>
      <c r="E334" s="70" t="s">
        <v>1518</v>
      </c>
      <c r="F334" s="68">
        <v>1</v>
      </c>
      <c r="G334" s="69">
        <v>50</v>
      </c>
      <c r="H334" s="68"/>
      <c r="I334" s="70"/>
      <c r="J334" s="68"/>
      <c r="K334" s="69"/>
      <c r="L334" s="68" t="s">
        <v>16</v>
      </c>
      <c r="M334" s="70" t="s">
        <v>1462</v>
      </c>
      <c r="N334" s="68" t="s">
        <v>1519</v>
      </c>
      <c r="O334" s="69"/>
      <c r="P334" s="68"/>
      <c r="Q334" s="75"/>
      <c r="R334" s="75"/>
      <c r="S334" s="36"/>
      <c r="T334" s="36"/>
      <c r="U334" s="36"/>
    </row>
    <row r="335" ht="15" customHeight="1" spans="1:21">
      <c r="A335" s="67">
        <v>332</v>
      </c>
      <c r="B335" s="68" t="s">
        <v>16</v>
      </c>
      <c r="C335" s="69" t="s">
        <v>1520</v>
      </c>
      <c r="D335" s="68" t="s">
        <v>1521</v>
      </c>
      <c r="E335" s="70" t="s">
        <v>1522</v>
      </c>
      <c r="F335" s="68">
        <v>1</v>
      </c>
      <c r="G335" s="69">
        <v>50</v>
      </c>
      <c r="H335" s="68"/>
      <c r="I335" s="70"/>
      <c r="J335" s="68"/>
      <c r="K335" s="69"/>
      <c r="L335" s="68" t="s">
        <v>16</v>
      </c>
      <c r="M335" s="70" t="s">
        <v>1523</v>
      </c>
      <c r="N335" s="68" t="s">
        <v>1524</v>
      </c>
      <c r="O335" s="69"/>
      <c r="P335" s="68"/>
      <c r="Q335" s="75"/>
      <c r="R335" s="75"/>
      <c r="S335" s="78"/>
      <c r="T335" s="36"/>
      <c r="U335" s="36"/>
    </row>
    <row r="336" ht="15" customHeight="1" spans="1:21">
      <c r="A336" s="67">
        <v>333</v>
      </c>
      <c r="B336" s="68" t="s">
        <v>16</v>
      </c>
      <c r="C336" s="69" t="s">
        <v>1525</v>
      </c>
      <c r="D336" s="68" t="s">
        <v>1526</v>
      </c>
      <c r="E336" s="70" t="s">
        <v>1527</v>
      </c>
      <c r="F336" s="68">
        <v>1</v>
      </c>
      <c r="G336" s="69">
        <v>50</v>
      </c>
      <c r="H336" s="68"/>
      <c r="I336" s="70"/>
      <c r="J336" s="68"/>
      <c r="K336" s="69"/>
      <c r="L336" s="68" t="s">
        <v>16</v>
      </c>
      <c r="M336" s="70" t="s">
        <v>1528</v>
      </c>
      <c r="N336" s="68" t="s">
        <v>1529</v>
      </c>
      <c r="O336" s="69"/>
      <c r="P336" s="68"/>
      <c r="Q336" s="75"/>
      <c r="R336" s="75"/>
      <c r="S336" s="78"/>
      <c r="T336" s="68"/>
      <c r="U336" s="68"/>
    </row>
    <row r="337" ht="15" customHeight="1" spans="1:21">
      <c r="A337" s="67">
        <v>334</v>
      </c>
      <c r="B337" s="68" t="s">
        <v>16</v>
      </c>
      <c r="C337" s="69" t="s">
        <v>1530</v>
      </c>
      <c r="D337" s="68" t="s">
        <v>1531</v>
      </c>
      <c r="E337" s="70" t="s">
        <v>1532</v>
      </c>
      <c r="F337" s="68">
        <v>1</v>
      </c>
      <c r="G337" s="69">
        <v>50</v>
      </c>
      <c r="H337" s="68"/>
      <c r="I337" s="70"/>
      <c r="J337" s="68"/>
      <c r="K337" s="69"/>
      <c r="L337" s="68" t="s">
        <v>16</v>
      </c>
      <c r="M337" s="70" t="s">
        <v>1533</v>
      </c>
      <c r="N337" s="68" t="s">
        <v>1534</v>
      </c>
      <c r="O337" s="69"/>
      <c r="P337" s="68"/>
      <c r="Q337" s="75"/>
      <c r="R337" s="75"/>
      <c r="S337" s="36"/>
      <c r="T337" s="36"/>
      <c r="U337" s="36"/>
    </row>
    <row r="338" ht="15" customHeight="1" spans="1:21">
      <c r="A338" s="67">
        <v>335</v>
      </c>
      <c r="B338" s="68" t="s">
        <v>16</v>
      </c>
      <c r="C338" s="69" t="s">
        <v>1535</v>
      </c>
      <c r="D338" s="68" t="s">
        <v>1536</v>
      </c>
      <c r="E338" s="70" t="s">
        <v>1537</v>
      </c>
      <c r="F338" s="68">
        <v>1</v>
      </c>
      <c r="G338" s="69">
        <v>50</v>
      </c>
      <c r="H338" s="68"/>
      <c r="I338" s="70"/>
      <c r="J338" s="68"/>
      <c r="K338" s="69"/>
      <c r="L338" s="68" t="s">
        <v>16</v>
      </c>
      <c r="M338" s="70" t="s">
        <v>1538</v>
      </c>
      <c r="N338" s="68"/>
      <c r="O338" s="69"/>
      <c r="P338" s="68"/>
      <c r="Q338" s="75"/>
      <c r="R338" s="75"/>
      <c r="S338" s="77"/>
      <c r="T338" s="68"/>
      <c r="U338" s="68"/>
    </row>
    <row r="339" ht="15" customHeight="1" spans="1:21">
      <c r="A339" s="67">
        <v>336</v>
      </c>
      <c r="B339" s="68" t="s">
        <v>16</v>
      </c>
      <c r="C339" s="69" t="s">
        <v>1539</v>
      </c>
      <c r="D339" s="100" t="s">
        <v>1540</v>
      </c>
      <c r="E339" s="70" t="s">
        <v>1541</v>
      </c>
      <c r="F339" s="68">
        <v>1</v>
      </c>
      <c r="G339" s="69">
        <v>50</v>
      </c>
      <c r="H339" s="68"/>
      <c r="I339" s="70"/>
      <c r="J339" s="68"/>
      <c r="K339" s="69"/>
      <c r="L339" s="68" t="s">
        <v>16</v>
      </c>
      <c r="M339" s="70" t="s">
        <v>1490</v>
      </c>
      <c r="N339" s="68">
        <v>15022873031</v>
      </c>
      <c r="O339" s="69"/>
      <c r="P339" s="68"/>
      <c r="Q339" s="75"/>
      <c r="R339" s="75"/>
      <c r="S339" s="68"/>
      <c r="T339" s="68"/>
      <c r="U339" s="68"/>
    </row>
    <row r="340" ht="15" customHeight="1" spans="1:21">
      <c r="A340" s="67">
        <v>337</v>
      </c>
      <c r="B340" s="68" t="s">
        <v>16</v>
      </c>
      <c r="C340" s="69" t="s">
        <v>1542</v>
      </c>
      <c r="D340" s="68" t="s">
        <v>1543</v>
      </c>
      <c r="E340" s="70" t="s">
        <v>1544</v>
      </c>
      <c r="F340" s="68">
        <v>1</v>
      </c>
      <c r="G340" s="69">
        <v>50</v>
      </c>
      <c r="H340" s="68"/>
      <c r="I340" s="70"/>
      <c r="J340" s="68"/>
      <c r="K340" s="69"/>
      <c r="L340" s="68" t="s">
        <v>16</v>
      </c>
      <c r="M340" s="70" t="s">
        <v>1545</v>
      </c>
      <c r="N340" s="68" t="s">
        <v>1453</v>
      </c>
      <c r="O340" s="69"/>
      <c r="P340" s="68"/>
      <c r="Q340" s="75"/>
      <c r="R340" s="75"/>
      <c r="S340" s="68"/>
      <c r="T340" s="68"/>
      <c r="U340" s="68"/>
    </row>
    <row r="341" ht="15" customHeight="1" spans="1:21">
      <c r="A341" s="67">
        <v>338</v>
      </c>
      <c r="B341" s="68" t="s">
        <v>16</v>
      </c>
      <c r="C341" s="69" t="s">
        <v>1546</v>
      </c>
      <c r="D341" s="68" t="s">
        <v>1547</v>
      </c>
      <c r="E341" s="70" t="s">
        <v>1548</v>
      </c>
      <c r="F341" s="68">
        <v>1</v>
      </c>
      <c r="G341" s="69">
        <v>50</v>
      </c>
      <c r="H341" s="68"/>
      <c r="I341" s="70"/>
      <c r="J341" s="68"/>
      <c r="K341" s="69"/>
      <c r="L341" s="68" t="s">
        <v>16</v>
      </c>
      <c r="M341" s="70" t="s">
        <v>1523</v>
      </c>
      <c r="N341" s="68" t="s">
        <v>1549</v>
      </c>
      <c r="O341" s="69"/>
      <c r="P341" s="68"/>
      <c r="Q341" s="75"/>
      <c r="R341" s="75"/>
      <c r="S341" s="36"/>
      <c r="T341" s="36"/>
      <c r="U341" s="36"/>
    </row>
    <row r="342" ht="15" customHeight="1" spans="1:21">
      <c r="A342" s="67">
        <v>339</v>
      </c>
      <c r="B342" s="68" t="s">
        <v>16</v>
      </c>
      <c r="C342" s="69" t="s">
        <v>1550</v>
      </c>
      <c r="D342" s="100" t="s">
        <v>1551</v>
      </c>
      <c r="E342" s="70" t="s">
        <v>1552</v>
      </c>
      <c r="F342" s="68">
        <v>1</v>
      </c>
      <c r="G342" s="69">
        <v>50</v>
      </c>
      <c r="H342" s="68"/>
      <c r="I342" s="70"/>
      <c r="J342" s="68"/>
      <c r="K342" s="69"/>
      <c r="L342" s="68" t="s">
        <v>16</v>
      </c>
      <c r="M342" s="70" t="s">
        <v>1538</v>
      </c>
      <c r="N342" s="68" t="s">
        <v>1553</v>
      </c>
      <c r="O342" s="69"/>
      <c r="P342" s="68"/>
      <c r="Q342" s="75"/>
      <c r="R342" s="75"/>
      <c r="S342" s="36"/>
      <c r="T342" s="36"/>
      <c r="U342" s="36"/>
    </row>
    <row r="343" ht="15" customHeight="1" spans="1:21">
      <c r="A343" s="67">
        <v>340</v>
      </c>
      <c r="B343" s="68" t="s">
        <v>16</v>
      </c>
      <c r="C343" s="69" t="s">
        <v>1554</v>
      </c>
      <c r="D343" s="68" t="s">
        <v>1555</v>
      </c>
      <c r="E343" s="70" t="s">
        <v>1556</v>
      </c>
      <c r="F343" s="68">
        <v>1</v>
      </c>
      <c r="G343" s="69">
        <v>50</v>
      </c>
      <c r="H343" s="68"/>
      <c r="I343" s="70"/>
      <c r="J343" s="68"/>
      <c r="K343" s="69"/>
      <c r="L343" s="68" t="s">
        <v>16</v>
      </c>
      <c r="M343" s="70" t="s">
        <v>1557</v>
      </c>
      <c r="N343" s="68" t="s">
        <v>1558</v>
      </c>
      <c r="O343" s="69"/>
      <c r="P343" s="68"/>
      <c r="Q343" s="75"/>
      <c r="R343" s="75"/>
      <c r="S343" s="78"/>
      <c r="T343" s="36"/>
      <c r="U343" s="36"/>
    </row>
    <row r="344" ht="15" customHeight="1" spans="1:21">
      <c r="A344" s="67">
        <v>341</v>
      </c>
      <c r="B344" s="68" t="s">
        <v>16</v>
      </c>
      <c r="C344" s="69" t="s">
        <v>1559</v>
      </c>
      <c r="D344" s="68" t="s">
        <v>1560</v>
      </c>
      <c r="E344" s="70" t="s">
        <v>1561</v>
      </c>
      <c r="F344" s="68">
        <v>1</v>
      </c>
      <c r="G344" s="69">
        <v>50</v>
      </c>
      <c r="H344" s="68"/>
      <c r="I344" s="70"/>
      <c r="J344" s="68"/>
      <c r="K344" s="69"/>
      <c r="L344" s="68" t="s">
        <v>16</v>
      </c>
      <c r="M344" s="70" t="s">
        <v>1562</v>
      </c>
      <c r="N344" s="68" t="s">
        <v>1563</v>
      </c>
      <c r="O344" s="69"/>
      <c r="P344" s="68"/>
      <c r="Q344" s="75"/>
      <c r="R344" s="75"/>
      <c r="S344" s="78"/>
      <c r="T344" s="68"/>
      <c r="U344" s="68"/>
    </row>
    <row r="345" ht="15" customHeight="1" spans="1:21">
      <c r="A345" s="67">
        <v>342</v>
      </c>
      <c r="B345" s="68" t="s">
        <v>16</v>
      </c>
      <c r="C345" s="69" t="s">
        <v>1564</v>
      </c>
      <c r="D345" s="68" t="s">
        <v>1565</v>
      </c>
      <c r="E345" s="70" t="s">
        <v>1566</v>
      </c>
      <c r="F345" s="68">
        <v>1</v>
      </c>
      <c r="G345" s="69">
        <v>50</v>
      </c>
      <c r="H345" s="68"/>
      <c r="I345" s="70"/>
      <c r="J345" s="68"/>
      <c r="K345" s="69"/>
      <c r="L345" s="68" t="s">
        <v>16</v>
      </c>
      <c r="M345" s="70" t="s">
        <v>1490</v>
      </c>
      <c r="N345" s="68"/>
      <c r="O345" s="69"/>
      <c r="P345" s="68"/>
      <c r="Q345" s="75"/>
      <c r="R345" s="75"/>
      <c r="S345" s="36"/>
      <c r="T345" s="36"/>
      <c r="U345" s="36"/>
    </row>
    <row r="346" ht="15" customHeight="1" spans="1:21">
      <c r="A346" s="67">
        <v>343</v>
      </c>
      <c r="B346" s="68" t="s">
        <v>16</v>
      </c>
      <c r="C346" s="69" t="s">
        <v>1567</v>
      </c>
      <c r="D346" s="68" t="s">
        <v>1568</v>
      </c>
      <c r="E346" s="70" t="s">
        <v>1569</v>
      </c>
      <c r="F346" s="68">
        <v>1</v>
      </c>
      <c r="G346" s="69">
        <v>50</v>
      </c>
      <c r="H346" s="68"/>
      <c r="I346" s="70"/>
      <c r="J346" s="68"/>
      <c r="K346" s="69"/>
      <c r="L346" s="68" t="s">
        <v>16</v>
      </c>
      <c r="M346" s="70" t="s">
        <v>1562</v>
      </c>
      <c r="N346" s="68" t="s">
        <v>1570</v>
      </c>
      <c r="O346" s="69"/>
      <c r="P346" s="68"/>
      <c r="Q346" s="75"/>
      <c r="R346" s="75"/>
      <c r="S346" s="77"/>
      <c r="T346" s="68"/>
      <c r="U346" s="68"/>
    </row>
    <row r="347" ht="15" customHeight="1" spans="1:21">
      <c r="A347" s="67">
        <v>344</v>
      </c>
      <c r="B347" s="68" t="s">
        <v>16</v>
      </c>
      <c r="C347" s="69" t="s">
        <v>1571</v>
      </c>
      <c r="D347" s="68" t="s">
        <v>1572</v>
      </c>
      <c r="E347" s="70" t="s">
        <v>1573</v>
      </c>
      <c r="F347" s="68">
        <v>1</v>
      </c>
      <c r="G347" s="69">
        <v>50</v>
      </c>
      <c r="H347" s="68"/>
      <c r="I347" s="70"/>
      <c r="J347" s="68"/>
      <c r="K347" s="69"/>
      <c r="L347" s="68" t="s">
        <v>16</v>
      </c>
      <c r="M347" s="70" t="s">
        <v>1557</v>
      </c>
      <c r="N347" s="68" t="s">
        <v>1574</v>
      </c>
      <c r="O347" s="69"/>
      <c r="P347" s="68"/>
      <c r="Q347" s="75"/>
      <c r="R347" s="75"/>
      <c r="S347" s="68"/>
      <c r="T347" s="68"/>
      <c r="U347" s="68"/>
    </row>
    <row r="348" ht="15" customHeight="1" spans="1:21">
      <c r="A348" s="67">
        <v>345</v>
      </c>
      <c r="B348" s="68" t="s">
        <v>16</v>
      </c>
      <c r="C348" s="69" t="s">
        <v>1575</v>
      </c>
      <c r="D348" s="68" t="s">
        <v>1576</v>
      </c>
      <c r="E348" s="70" t="s">
        <v>1577</v>
      </c>
      <c r="F348" s="68">
        <v>1</v>
      </c>
      <c r="G348" s="69">
        <v>50</v>
      </c>
      <c r="H348" s="68"/>
      <c r="I348" s="70"/>
      <c r="J348" s="68"/>
      <c r="K348" s="69"/>
      <c r="L348" s="68" t="s">
        <v>16</v>
      </c>
      <c r="M348" s="70" t="s">
        <v>1533</v>
      </c>
      <c r="N348" s="68" t="s">
        <v>1578</v>
      </c>
      <c r="O348" s="69"/>
      <c r="P348" s="68"/>
      <c r="Q348" s="75"/>
      <c r="R348" s="75"/>
      <c r="S348" s="68"/>
      <c r="T348" s="68"/>
      <c r="U348" s="68"/>
    </row>
    <row r="349" ht="15" customHeight="1" spans="1:21">
      <c r="A349" s="67">
        <v>346</v>
      </c>
      <c r="B349" s="68" t="s">
        <v>16</v>
      </c>
      <c r="C349" s="69" t="s">
        <v>1579</v>
      </c>
      <c r="D349" s="68" t="s">
        <v>1580</v>
      </c>
      <c r="E349" s="70" t="s">
        <v>1581</v>
      </c>
      <c r="F349" s="68">
        <v>1</v>
      </c>
      <c r="G349" s="69">
        <v>50</v>
      </c>
      <c r="H349" s="68"/>
      <c r="I349" s="70"/>
      <c r="J349" s="68"/>
      <c r="K349" s="69"/>
      <c r="L349" s="68" t="s">
        <v>16</v>
      </c>
      <c r="M349" s="70" t="s">
        <v>1557</v>
      </c>
      <c r="N349" s="68" t="s">
        <v>1582</v>
      </c>
      <c r="O349" s="69"/>
      <c r="P349" s="68"/>
      <c r="Q349" s="75"/>
      <c r="R349" s="75"/>
      <c r="S349" s="36"/>
      <c r="T349" s="36"/>
      <c r="U349" s="36"/>
    </row>
    <row r="350" ht="15" customHeight="1" spans="1:21">
      <c r="A350" s="67">
        <v>347</v>
      </c>
      <c r="B350" s="68" t="s">
        <v>16</v>
      </c>
      <c r="C350" s="69" t="s">
        <v>1583</v>
      </c>
      <c r="D350" s="68" t="s">
        <v>1584</v>
      </c>
      <c r="E350" s="70" t="s">
        <v>1585</v>
      </c>
      <c r="F350" s="68">
        <v>1</v>
      </c>
      <c r="G350" s="69">
        <v>50</v>
      </c>
      <c r="H350" s="68"/>
      <c r="I350" s="70"/>
      <c r="J350" s="68"/>
      <c r="K350" s="69"/>
      <c r="L350" s="68" t="s">
        <v>16</v>
      </c>
      <c r="M350" s="70" t="s">
        <v>1562</v>
      </c>
      <c r="N350" s="68" t="s">
        <v>1586</v>
      </c>
      <c r="O350" s="69"/>
      <c r="P350" s="68"/>
      <c r="Q350" s="75"/>
      <c r="R350" s="75"/>
      <c r="S350" s="36"/>
      <c r="T350" s="36"/>
      <c r="U350" s="36"/>
    </row>
    <row r="351" ht="15" customHeight="1" spans="1:21">
      <c r="A351" s="67">
        <v>348</v>
      </c>
      <c r="B351" s="68" t="s">
        <v>16</v>
      </c>
      <c r="C351" s="69" t="s">
        <v>1587</v>
      </c>
      <c r="D351" s="68" t="s">
        <v>1588</v>
      </c>
      <c r="E351" s="70" t="s">
        <v>1589</v>
      </c>
      <c r="F351" s="68">
        <v>1</v>
      </c>
      <c r="G351" s="69">
        <v>50</v>
      </c>
      <c r="H351" s="68"/>
      <c r="I351" s="70"/>
      <c r="J351" s="68"/>
      <c r="K351" s="69"/>
      <c r="L351" s="68" t="s">
        <v>16</v>
      </c>
      <c r="M351" s="70" t="s">
        <v>1590</v>
      </c>
      <c r="N351" s="68" t="s">
        <v>1591</v>
      </c>
      <c r="O351" s="69"/>
      <c r="P351" s="68"/>
      <c r="Q351" s="75"/>
      <c r="R351" s="75"/>
      <c r="S351" s="78"/>
      <c r="T351" s="36"/>
      <c r="U351" s="36"/>
    </row>
    <row r="352" ht="15" customHeight="1" spans="1:21">
      <c r="A352" s="67">
        <v>349</v>
      </c>
      <c r="B352" s="68" t="s">
        <v>16</v>
      </c>
      <c r="C352" s="69" t="s">
        <v>1592</v>
      </c>
      <c r="D352" s="68" t="s">
        <v>1593</v>
      </c>
      <c r="E352" s="70" t="s">
        <v>1594</v>
      </c>
      <c r="F352" s="68">
        <v>1</v>
      </c>
      <c r="G352" s="69">
        <v>50</v>
      </c>
      <c r="H352" s="68"/>
      <c r="I352" s="70"/>
      <c r="J352" s="68"/>
      <c r="K352" s="69"/>
      <c r="L352" s="68" t="s">
        <v>16</v>
      </c>
      <c r="M352" s="70" t="s">
        <v>1595</v>
      </c>
      <c r="N352" s="68" t="s">
        <v>1596</v>
      </c>
      <c r="O352" s="69"/>
      <c r="P352" s="68"/>
      <c r="Q352" s="75"/>
      <c r="R352" s="75"/>
      <c r="S352" s="78"/>
      <c r="T352" s="68"/>
      <c r="U352" s="68"/>
    </row>
    <row r="353" ht="15" customHeight="1" spans="1:21">
      <c r="A353" s="67">
        <v>350</v>
      </c>
      <c r="B353" s="68" t="s">
        <v>16</v>
      </c>
      <c r="C353" s="69" t="s">
        <v>1597</v>
      </c>
      <c r="D353" s="68" t="s">
        <v>1598</v>
      </c>
      <c r="E353" s="70" t="s">
        <v>1599</v>
      </c>
      <c r="F353" s="68">
        <v>1</v>
      </c>
      <c r="G353" s="69">
        <v>50</v>
      </c>
      <c r="H353" s="68"/>
      <c r="I353" s="70"/>
      <c r="J353" s="68"/>
      <c r="K353" s="69"/>
      <c r="L353" s="68" t="s">
        <v>16</v>
      </c>
      <c r="M353" s="70" t="s">
        <v>1600</v>
      </c>
      <c r="N353" s="68" t="s">
        <v>1601</v>
      </c>
      <c r="O353" s="69"/>
      <c r="P353" s="68"/>
      <c r="Q353" s="75"/>
      <c r="R353" s="75"/>
      <c r="S353" s="36"/>
      <c r="T353" s="36"/>
      <c r="U353" s="36"/>
    </row>
    <row r="354" ht="15" customHeight="1" spans="1:21">
      <c r="A354" s="67">
        <v>351</v>
      </c>
      <c r="B354" s="68" t="s">
        <v>16</v>
      </c>
      <c r="C354" s="69" t="s">
        <v>1602</v>
      </c>
      <c r="D354" s="68" t="s">
        <v>1603</v>
      </c>
      <c r="E354" s="70" t="s">
        <v>1604</v>
      </c>
      <c r="F354" s="68">
        <v>1</v>
      </c>
      <c r="G354" s="69">
        <v>50</v>
      </c>
      <c r="H354" s="68"/>
      <c r="I354" s="70"/>
      <c r="J354" s="68"/>
      <c r="K354" s="69"/>
      <c r="L354" s="68" t="s">
        <v>16</v>
      </c>
      <c r="M354" s="70" t="s">
        <v>1605</v>
      </c>
      <c r="N354" s="68" t="s">
        <v>1606</v>
      </c>
      <c r="O354" s="69"/>
      <c r="P354" s="68"/>
      <c r="Q354" s="75"/>
      <c r="R354" s="75"/>
      <c r="S354" s="77"/>
      <c r="T354" s="68"/>
      <c r="U354" s="68"/>
    </row>
    <row r="355" ht="15" customHeight="1" spans="1:21">
      <c r="A355" s="67">
        <v>352</v>
      </c>
      <c r="B355" s="68" t="s">
        <v>16</v>
      </c>
      <c r="C355" s="69" t="s">
        <v>1607</v>
      </c>
      <c r="D355" s="68" t="s">
        <v>1608</v>
      </c>
      <c r="E355" s="70" t="s">
        <v>1609</v>
      </c>
      <c r="F355" s="68">
        <v>1</v>
      </c>
      <c r="G355" s="69">
        <v>50</v>
      </c>
      <c r="H355" s="68"/>
      <c r="I355" s="70"/>
      <c r="J355" s="68"/>
      <c r="K355" s="69"/>
      <c r="L355" s="68" t="s">
        <v>16</v>
      </c>
      <c r="M355" s="70" t="s">
        <v>1610</v>
      </c>
      <c r="N355" s="68" t="s">
        <v>1611</v>
      </c>
      <c r="O355" s="69"/>
      <c r="P355" s="68"/>
      <c r="Q355" s="75"/>
      <c r="R355" s="75"/>
      <c r="S355" s="68"/>
      <c r="T355" s="68"/>
      <c r="U355" s="68"/>
    </row>
    <row r="356" ht="15" customHeight="1" spans="1:21">
      <c r="A356" s="67">
        <v>353</v>
      </c>
      <c r="B356" s="68" t="s">
        <v>16</v>
      </c>
      <c r="C356" s="69" t="s">
        <v>1612</v>
      </c>
      <c r="D356" s="68" t="s">
        <v>1613</v>
      </c>
      <c r="E356" s="70" t="s">
        <v>1614</v>
      </c>
      <c r="F356" s="68">
        <v>1</v>
      </c>
      <c r="G356" s="69">
        <v>50</v>
      </c>
      <c r="H356" s="68"/>
      <c r="I356" s="70"/>
      <c r="J356" s="68"/>
      <c r="K356" s="69"/>
      <c r="L356" s="68" t="s">
        <v>16</v>
      </c>
      <c r="M356" s="70" t="s">
        <v>1615</v>
      </c>
      <c r="N356" s="68" t="s">
        <v>1601</v>
      </c>
      <c r="O356" s="69"/>
      <c r="P356" s="68"/>
      <c r="Q356" s="75"/>
      <c r="R356" s="75"/>
      <c r="S356" s="68"/>
      <c r="T356" s="68"/>
      <c r="U356" s="68"/>
    </row>
    <row r="357" ht="15" customHeight="1" spans="1:21">
      <c r="A357" s="67">
        <v>354</v>
      </c>
      <c r="B357" s="68" t="s">
        <v>16</v>
      </c>
      <c r="C357" s="69" t="s">
        <v>1616</v>
      </c>
      <c r="D357" s="68" t="s">
        <v>1617</v>
      </c>
      <c r="E357" s="70" t="s">
        <v>1618</v>
      </c>
      <c r="F357" s="68">
        <v>1</v>
      </c>
      <c r="G357" s="69">
        <v>50</v>
      </c>
      <c r="H357" s="68"/>
      <c r="I357" s="70"/>
      <c r="J357" s="68"/>
      <c r="K357" s="69"/>
      <c r="L357" s="68" t="s">
        <v>16</v>
      </c>
      <c r="M357" s="70" t="s">
        <v>1615</v>
      </c>
      <c r="N357" s="68" t="s">
        <v>1619</v>
      </c>
      <c r="O357" s="69"/>
      <c r="P357" s="68"/>
      <c r="Q357" s="75"/>
      <c r="R357" s="75"/>
      <c r="S357" s="36"/>
      <c r="T357" s="36"/>
      <c r="U357" s="36"/>
    </row>
    <row r="358" ht="15" customHeight="1" spans="1:21">
      <c r="A358" s="67">
        <v>355</v>
      </c>
      <c r="B358" s="68" t="s">
        <v>16</v>
      </c>
      <c r="C358" s="69" t="s">
        <v>1620</v>
      </c>
      <c r="D358" s="68" t="s">
        <v>1621</v>
      </c>
      <c r="E358" s="70" t="s">
        <v>1622</v>
      </c>
      <c r="F358" s="68">
        <v>1</v>
      </c>
      <c r="G358" s="69">
        <v>50</v>
      </c>
      <c r="H358" s="68"/>
      <c r="I358" s="70"/>
      <c r="J358" s="68"/>
      <c r="K358" s="69"/>
      <c r="L358" s="68" t="s">
        <v>16</v>
      </c>
      <c r="M358" s="70" t="s">
        <v>1623</v>
      </c>
      <c r="N358" s="68" t="s">
        <v>1624</v>
      </c>
      <c r="O358" s="69"/>
      <c r="P358" s="68"/>
      <c r="Q358" s="75"/>
      <c r="R358" s="75"/>
      <c r="S358" s="36"/>
      <c r="T358" s="36"/>
      <c r="U358" s="36"/>
    </row>
    <row r="359" ht="15" customHeight="1" spans="1:21">
      <c r="A359" s="67">
        <v>356</v>
      </c>
      <c r="B359" s="68" t="s">
        <v>16</v>
      </c>
      <c r="C359" s="69" t="s">
        <v>1625</v>
      </c>
      <c r="D359" s="68" t="s">
        <v>1626</v>
      </c>
      <c r="E359" s="70" t="s">
        <v>1627</v>
      </c>
      <c r="F359" s="68">
        <v>1</v>
      </c>
      <c r="G359" s="69">
        <v>50</v>
      </c>
      <c r="H359" s="68"/>
      <c r="I359" s="70"/>
      <c r="J359" s="68"/>
      <c r="K359" s="69"/>
      <c r="L359" s="68" t="s">
        <v>16</v>
      </c>
      <c r="M359" s="70" t="s">
        <v>1628</v>
      </c>
      <c r="N359" s="68" t="s">
        <v>1629</v>
      </c>
      <c r="O359" s="69"/>
      <c r="P359" s="68"/>
      <c r="Q359" s="75"/>
      <c r="R359" s="75"/>
      <c r="S359" s="78"/>
      <c r="T359" s="36"/>
      <c r="U359" s="36"/>
    </row>
    <row r="360" ht="15" customHeight="1" spans="1:21">
      <c r="A360" s="67">
        <v>357</v>
      </c>
      <c r="B360" s="68" t="s">
        <v>16</v>
      </c>
      <c r="C360" s="69" t="s">
        <v>1630</v>
      </c>
      <c r="D360" s="68" t="s">
        <v>1631</v>
      </c>
      <c r="E360" s="70" t="s">
        <v>1632</v>
      </c>
      <c r="F360" s="68">
        <v>1</v>
      </c>
      <c r="G360" s="69">
        <v>50</v>
      </c>
      <c r="H360" s="68"/>
      <c r="I360" s="70"/>
      <c r="J360" s="68"/>
      <c r="K360" s="69"/>
      <c r="L360" s="68" t="s">
        <v>16</v>
      </c>
      <c r="M360" s="70" t="s">
        <v>1633</v>
      </c>
      <c r="N360" s="68" t="s">
        <v>1634</v>
      </c>
      <c r="O360" s="69"/>
      <c r="P360" s="68"/>
      <c r="Q360" s="75"/>
      <c r="R360" s="75"/>
      <c r="S360" s="78"/>
      <c r="T360" s="68"/>
      <c r="U360" s="68"/>
    </row>
    <row r="361" ht="15" customHeight="1" spans="1:21">
      <c r="A361" s="67">
        <v>358</v>
      </c>
      <c r="B361" s="68" t="s">
        <v>16</v>
      </c>
      <c r="C361" s="69" t="s">
        <v>1635</v>
      </c>
      <c r="D361" s="68" t="s">
        <v>1636</v>
      </c>
      <c r="E361" s="70" t="s">
        <v>1637</v>
      </c>
      <c r="F361" s="68">
        <v>1</v>
      </c>
      <c r="G361" s="69">
        <v>50</v>
      </c>
      <c r="H361" s="68"/>
      <c r="I361" s="70"/>
      <c r="J361" s="68"/>
      <c r="K361" s="69"/>
      <c r="L361" s="68" t="s">
        <v>16</v>
      </c>
      <c r="M361" s="70" t="s">
        <v>1638</v>
      </c>
      <c r="N361" s="68" t="s">
        <v>1639</v>
      </c>
      <c r="O361" s="69"/>
      <c r="P361" s="68"/>
      <c r="Q361" s="75"/>
      <c r="R361" s="75"/>
      <c r="S361" s="36"/>
      <c r="T361" s="36"/>
      <c r="U361" s="36"/>
    </row>
    <row r="362" ht="15" customHeight="1" spans="1:21">
      <c r="A362" s="67">
        <v>359</v>
      </c>
      <c r="B362" s="68" t="s">
        <v>16</v>
      </c>
      <c r="C362" s="69" t="s">
        <v>1640</v>
      </c>
      <c r="D362" s="100" t="s">
        <v>1641</v>
      </c>
      <c r="E362" s="99" t="s">
        <v>1642</v>
      </c>
      <c r="F362" s="68">
        <v>1</v>
      </c>
      <c r="G362" s="69">
        <v>50</v>
      </c>
      <c r="H362" s="68"/>
      <c r="I362" s="70"/>
      <c r="J362" s="68"/>
      <c r="K362" s="69"/>
      <c r="L362" s="68" t="s">
        <v>16</v>
      </c>
      <c r="M362" s="70" t="s">
        <v>1643</v>
      </c>
      <c r="N362" s="68">
        <v>15299307583</v>
      </c>
      <c r="O362" s="69"/>
      <c r="P362" s="68"/>
      <c r="Q362" s="75"/>
      <c r="R362" s="75"/>
      <c r="S362" s="77"/>
      <c r="T362" s="68"/>
      <c r="U362" s="68"/>
    </row>
    <row r="363" ht="15" customHeight="1" spans="1:21">
      <c r="A363" s="67">
        <v>360</v>
      </c>
      <c r="B363" s="68" t="s">
        <v>16</v>
      </c>
      <c r="C363" s="69" t="s">
        <v>1644</v>
      </c>
      <c r="D363" s="100" t="s">
        <v>1645</v>
      </c>
      <c r="E363" s="99" t="s">
        <v>1646</v>
      </c>
      <c r="F363" s="68">
        <v>1</v>
      </c>
      <c r="G363" s="69">
        <v>50</v>
      </c>
      <c r="H363" s="68"/>
      <c r="I363" s="70"/>
      <c r="J363" s="68"/>
      <c r="K363" s="69"/>
      <c r="L363" s="68" t="s">
        <v>16</v>
      </c>
      <c r="M363" s="70" t="s">
        <v>1647</v>
      </c>
      <c r="N363" s="68">
        <v>13899303472</v>
      </c>
      <c r="O363" s="69"/>
      <c r="P363" s="68"/>
      <c r="Q363" s="75"/>
      <c r="R363" s="75"/>
      <c r="S363" s="68"/>
      <c r="T363" s="68"/>
      <c r="U363" s="68"/>
    </row>
    <row r="364" ht="15" customHeight="1" spans="1:21">
      <c r="A364" s="67">
        <v>361</v>
      </c>
      <c r="B364" s="68" t="s">
        <v>16</v>
      </c>
      <c r="C364" s="69" t="s">
        <v>1648</v>
      </c>
      <c r="D364" s="100" t="s">
        <v>1649</v>
      </c>
      <c r="E364" s="99" t="s">
        <v>1650</v>
      </c>
      <c r="F364" s="68">
        <v>1</v>
      </c>
      <c r="G364" s="69">
        <v>50</v>
      </c>
      <c r="H364" s="68"/>
      <c r="I364" s="70"/>
      <c r="J364" s="68"/>
      <c r="K364" s="69"/>
      <c r="L364" s="68" t="s">
        <v>16</v>
      </c>
      <c r="M364" s="70" t="s">
        <v>1538</v>
      </c>
      <c r="N364" s="68">
        <v>18094864060</v>
      </c>
      <c r="O364" s="69"/>
      <c r="P364" s="68"/>
      <c r="Q364" s="75"/>
      <c r="R364" s="75"/>
      <c r="S364" s="68"/>
      <c r="T364" s="68"/>
      <c r="U364" s="68"/>
    </row>
    <row r="365" ht="15" customHeight="1" spans="1:21">
      <c r="A365" s="67">
        <v>362</v>
      </c>
      <c r="B365" s="68" t="s">
        <v>16</v>
      </c>
      <c r="C365" s="69" t="s">
        <v>1651</v>
      </c>
      <c r="D365" s="100" t="s">
        <v>1652</v>
      </c>
      <c r="E365" s="99" t="s">
        <v>1653</v>
      </c>
      <c r="F365" s="68">
        <v>1</v>
      </c>
      <c r="G365" s="69">
        <v>50</v>
      </c>
      <c r="H365" s="68"/>
      <c r="I365" s="70"/>
      <c r="J365" s="68"/>
      <c r="K365" s="69"/>
      <c r="L365" s="68" t="s">
        <v>16</v>
      </c>
      <c r="M365" s="70" t="s">
        <v>1654</v>
      </c>
      <c r="N365" s="68">
        <v>13031202106</v>
      </c>
      <c r="O365" s="69"/>
      <c r="P365" s="68"/>
      <c r="Q365" s="75"/>
      <c r="R365" s="75"/>
      <c r="S365" s="36"/>
      <c r="T365" s="36"/>
      <c r="U365" s="36"/>
    </row>
    <row r="366" ht="15" customHeight="1" spans="1:21">
      <c r="A366" s="67">
        <v>363</v>
      </c>
      <c r="B366" s="68" t="s">
        <v>16</v>
      </c>
      <c r="C366" s="69" t="s">
        <v>1655</v>
      </c>
      <c r="D366" s="100" t="s">
        <v>1656</v>
      </c>
      <c r="E366" s="99" t="s">
        <v>1657</v>
      </c>
      <c r="F366" s="68">
        <v>1</v>
      </c>
      <c r="G366" s="69">
        <v>50</v>
      </c>
      <c r="H366" s="68"/>
      <c r="I366" s="70"/>
      <c r="J366" s="68"/>
      <c r="K366" s="69"/>
      <c r="L366" s="68" t="s">
        <v>16</v>
      </c>
      <c r="M366" s="70" t="s">
        <v>1658</v>
      </c>
      <c r="N366" s="68">
        <v>13565583441</v>
      </c>
      <c r="O366" s="69"/>
      <c r="P366" s="68"/>
      <c r="Q366" s="75"/>
      <c r="R366" s="75"/>
      <c r="S366" s="36"/>
      <c r="T366" s="36"/>
      <c r="U366" s="36"/>
    </row>
    <row r="367" ht="15" customHeight="1" spans="1:21">
      <c r="A367" s="67">
        <v>364</v>
      </c>
      <c r="B367" s="68" t="s">
        <v>16</v>
      </c>
      <c r="C367" s="69" t="s">
        <v>1659</v>
      </c>
      <c r="D367" s="100" t="s">
        <v>1660</v>
      </c>
      <c r="E367" s="99" t="s">
        <v>1661</v>
      </c>
      <c r="F367" s="68">
        <v>1</v>
      </c>
      <c r="G367" s="69">
        <v>50</v>
      </c>
      <c r="H367" s="68"/>
      <c r="I367" s="70"/>
      <c r="J367" s="68"/>
      <c r="K367" s="69"/>
      <c r="L367" s="68" t="s">
        <v>16</v>
      </c>
      <c r="M367" s="70" t="s">
        <v>1662</v>
      </c>
      <c r="N367" s="68">
        <v>13031200046</v>
      </c>
      <c r="O367" s="69"/>
      <c r="P367" s="68"/>
      <c r="Q367" s="75"/>
      <c r="R367" s="75"/>
      <c r="S367" s="78"/>
      <c r="T367" s="36"/>
      <c r="U367" s="36"/>
    </row>
    <row r="368" ht="15" customHeight="1" spans="1:21">
      <c r="A368" s="67">
        <v>365</v>
      </c>
      <c r="B368" s="68" t="s">
        <v>16</v>
      </c>
      <c r="C368" s="69" t="s">
        <v>1663</v>
      </c>
      <c r="D368" s="100" t="s">
        <v>1664</v>
      </c>
      <c r="E368" s="99" t="s">
        <v>1665</v>
      </c>
      <c r="F368" s="68">
        <v>1</v>
      </c>
      <c r="G368" s="69">
        <v>50</v>
      </c>
      <c r="H368" s="68"/>
      <c r="I368" s="70"/>
      <c r="J368" s="68"/>
      <c r="K368" s="69"/>
      <c r="L368" s="68" t="s">
        <v>16</v>
      </c>
      <c r="M368" s="70" t="s">
        <v>1666</v>
      </c>
      <c r="N368" s="68">
        <v>13999697736</v>
      </c>
      <c r="O368" s="69"/>
      <c r="P368" s="68"/>
      <c r="Q368" s="75"/>
      <c r="R368" s="75"/>
      <c r="S368" s="78"/>
      <c r="T368" s="68"/>
      <c r="U368" s="68"/>
    </row>
    <row r="369" ht="15" customHeight="1" spans="1:21">
      <c r="A369" s="67">
        <v>366</v>
      </c>
      <c r="B369" s="68" t="s">
        <v>16</v>
      </c>
      <c r="C369" s="69" t="s">
        <v>1667</v>
      </c>
      <c r="D369" s="100" t="s">
        <v>1668</v>
      </c>
      <c r="E369" s="99" t="s">
        <v>1669</v>
      </c>
      <c r="F369" s="68">
        <v>1</v>
      </c>
      <c r="G369" s="69">
        <v>50</v>
      </c>
      <c r="H369" s="68"/>
      <c r="I369" s="70"/>
      <c r="J369" s="68"/>
      <c r="K369" s="69"/>
      <c r="L369" s="68" t="s">
        <v>16</v>
      </c>
      <c r="M369" s="70" t="s">
        <v>1670</v>
      </c>
      <c r="N369" s="68">
        <v>13999462085</v>
      </c>
      <c r="O369" s="69"/>
      <c r="P369" s="68"/>
      <c r="Q369" s="75"/>
      <c r="R369" s="75"/>
      <c r="S369" s="36"/>
      <c r="T369" s="36"/>
      <c r="U369" s="36"/>
    </row>
    <row r="370" ht="15" customHeight="1" spans="1:21">
      <c r="A370" s="67">
        <v>367</v>
      </c>
      <c r="B370" s="68" t="s">
        <v>16</v>
      </c>
      <c r="C370" s="69" t="s">
        <v>1671</v>
      </c>
      <c r="D370" s="100" t="s">
        <v>1672</v>
      </c>
      <c r="E370" s="99" t="s">
        <v>1673</v>
      </c>
      <c r="F370" s="68">
        <v>1</v>
      </c>
      <c r="G370" s="69">
        <v>50</v>
      </c>
      <c r="H370" s="68"/>
      <c r="I370" s="70"/>
      <c r="J370" s="68"/>
      <c r="K370" s="69"/>
      <c r="L370" s="68" t="s">
        <v>16</v>
      </c>
      <c r="M370" s="70" t="s">
        <v>1674</v>
      </c>
      <c r="N370" s="68">
        <v>18299058938</v>
      </c>
      <c r="O370" s="69"/>
      <c r="P370" s="68"/>
      <c r="Q370" s="75"/>
      <c r="R370" s="75"/>
      <c r="S370" s="77"/>
      <c r="T370" s="68"/>
      <c r="U370" s="68"/>
    </row>
    <row r="371" ht="15" customHeight="1" spans="1:21">
      <c r="A371" s="67">
        <v>368</v>
      </c>
      <c r="B371" s="68" t="s">
        <v>16</v>
      </c>
      <c r="C371" s="69" t="s">
        <v>1675</v>
      </c>
      <c r="D371" s="100" t="s">
        <v>1676</v>
      </c>
      <c r="E371" s="99" t="s">
        <v>1677</v>
      </c>
      <c r="F371" s="68">
        <v>1</v>
      </c>
      <c r="G371" s="69">
        <v>50</v>
      </c>
      <c r="H371" s="68"/>
      <c r="I371" s="70"/>
      <c r="J371" s="68"/>
      <c r="K371" s="69"/>
      <c r="L371" s="68" t="s">
        <v>16</v>
      </c>
      <c r="M371" s="70" t="s">
        <v>1678</v>
      </c>
      <c r="N371" s="68">
        <v>19909950902</v>
      </c>
      <c r="O371" s="69"/>
      <c r="P371" s="68"/>
      <c r="Q371" s="75"/>
      <c r="R371" s="75"/>
      <c r="S371" s="68"/>
      <c r="T371" s="68"/>
      <c r="U371" s="68"/>
    </row>
    <row r="372" ht="15" customHeight="1" spans="1:21">
      <c r="A372" s="67">
        <v>369</v>
      </c>
      <c r="B372" s="68" t="s">
        <v>16</v>
      </c>
      <c r="C372" s="69" t="s">
        <v>1679</v>
      </c>
      <c r="D372" s="100" t="s">
        <v>1680</v>
      </c>
      <c r="E372" s="99" t="s">
        <v>1681</v>
      </c>
      <c r="F372" s="68">
        <v>1</v>
      </c>
      <c r="G372" s="69">
        <v>50</v>
      </c>
      <c r="H372" s="68"/>
      <c r="I372" s="70"/>
      <c r="J372" s="68"/>
      <c r="K372" s="69"/>
      <c r="L372" s="68" t="s">
        <v>16</v>
      </c>
      <c r="M372" s="70" t="s">
        <v>1523</v>
      </c>
      <c r="N372" s="68">
        <v>18097758282</v>
      </c>
      <c r="O372" s="69"/>
      <c r="P372" s="68"/>
      <c r="Q372" s="75"/>
      <c r="R372" s="75"/>
      <c r="S372" s="68"/>
      <c r="T372" s="68"/>
      <c r="U372" s="68"/>
    </row>
    <row r="373" ht="15" customHeight="1" spans="1:21">
      <c r="A373" s="67">
        <v>370</v>
      </c>
      <c r="B373" s="68" t="s">
        <v>16</v>
      </c>
      <c r="C373" s="69" t="s">
        <v>1682</v>
      </c>
      <c r="D373" s="68" t="s">
        <v>1683</v>
      </c>
      <c r="E373" s="99" t="s">
        <v>1684</v>
      </c>
      <c r="F373" s="68">
        <v>1</v>
      </c>
      <c r="G373" s="69">
        <v>50</v>
      </c>
      <c r="H373" s="68"/>
      <c r="I373" s="70"/>
      <c r="J373" s="68"/>
      <c r="K373" s="69"/>
      <c r="L373" s="68" t="s">
        <v>16</v>
      </c>
      <c r="M373" s="70" t="s">
        <v>1685</v>
      </c>
      <c r="N373" s="68">
        <v>15700956338</v>
      </c>
      <c r="O373" s="69"/>
      <c r="P373" s="68"/>
      <c r="Q373" s="75"/>
      <c r="R373" s="75"/>
      <c r="S373" s="36"/>
      <c r="T373" s="36"/>
      <c r="U373" s="36"/>
    </row>
    <row r="374" ht="15" customHeight="1" spans="1:21">
      <c r="A374" s="67">
        <v>371</v>
      </c>
      <c r="B374" s="68" t="s">
        <v>16</v>
      </c>
      <c r="C374" s="69" t="s">
        <v>1686</v>
      </c>
      <c r="D374" s="100" t="s">
        <v>1687</v>
      </c>
      <c r="E374" s="99" t="s">
        <v>1688</v>
      </c>
      <c r="F374" s="68">
        <v>1</v>
      </c>
      <c r="G374" s="69">
        <v>50</v>
      </c>
      <c r="H374" s="68"/>
      <c r="I374" s="70"/>
      <c r="J374" s="68"/>
      <c r="K374" s="69"/>
      <c r="L374" s="68" t="s">
        <v>16</v>
      </c>
      <c r="M374" s="70" t="s">
        <v>1689</v>
      </c>
      <c r="N374" s="68">
        <v>13239955182</v>
      </c>
      <c r="O374" s="69"/>
      <c r="P374" s="68"/>
      <c r="Q374" s="75"/>
      <c r="R374" s="75"/>
      <c r="S374" s="36"/>
      <c r="T374" s="36"/>
      <c r="U374" s="36"/>
    </row>
    <row r="375" ht="15" customHeight="1" spans="1:21">
      <c r="A375" s="67">
        <v>372</v>
      </c>
      <c r="B375" s="68" t="s">
        <v>16</v>
      </c>
      <c r="C375" s="69" t="s">
        <v>1690</v>
      </c>
      <c r="D375" s="100" t="s">
        <v>1691</v>
      </c>
      <c r="E375" s="99" t="s">
        <v>1692</v>
      </c>
      <c r="F375" s="68">
        <v>1</v>
      </c>
      <c r="G375" s="69">
        <v>50</v>
      </c>
      <c r="H375" s="68"/>
      <c r="I375" s="70"/>
      <c r="J375" s="68"/>
      <c r="K375" s="69"/>
      <c r="L375" s="68" t="s">
        <v>16</v>
      </c>
      <c r="M375" s="70" t="s">
        <v>1523</v>
      </c>
      <c r="N375" s="68">
        <v>15209952673</v>
      </c>
      <c r="O375" s="69"/>
      <c r="P375" s="68"/>
      <c r="Q375" s="75"/>
      <c r="R375" s="75"/>
      <c r="S375" s="78"/>
      <c r="T375" s="36"/>
      <c r="U375" s="36"/>
    </row>
    <row r="376" ht="15" customHeight="1" spans="1:21">
      <c r="A376" s="67">
        <v>373</v>
      </c>
      <c r="B376" s="68" t="s">
        <v>16</v>
      </c>
      <c r="C376" s="69" t="s">
        <v>1693</v>
      </c>
      <c r="D376" s="100" t="s">
        <v>1694</v>
      </c>
      <c r="E376" s="99" t="s">
        <v>1695</v>
      </c>
      <c r="F376" s="68">
        <v>1</v>
      </c>
      <c r="G376" s="69">
        <v>50</v>
      </c>
      <c r="H376" s="68"/>
      <c r="I376" s="70"/>
      <c r="J376" s="68"/>
      <c r="K376" s="69"/>
      <c r="L376" s="68" t="s">
        <v>16</v>
      </c>
      <c r="M376" s="70" t="s">
        <v>1696</v>
      </c>
      <c r="N376" s="68">
        <v>13394954449</v>
      </c>
      <c r="O376" s="69"/>
      <c r="P376" s="68"/>
      <c r="Q376" s="75"/>
      <c r="R376" s="75"/>
      <c r="S376" s="78"/>
      <c r="T376" s="68"/>
      <c r="U376" s="68"/>
    </row>
    <row r="377" ht="15" customHeight="1" spans="1:21">
      <c r="A377" s="67">
        <v>374</v>
      </c>
      <c r="B377" s="68" t="s">
        <v>16</v>
      </c>
      <c r="C377" s="69" t="s">
        <v>1697</v>
      </c>
      <c r="D377" s="100" t="s">
        <v>1698</v>
      </c>
      <c r="E377" s="70" t="s">
        <v>1699</v>
      </c>
      <c r="F377" s="68">
        <v>1</v>
      </c>
      <c r="G377" s="69">
        <v>50</v>
      </c>
      <c r="H377" s="68"/>
      <c r="I377" s="70"/>
      <c r="J377" s="68"/>
      <c r="K377" s="69"/>
      <c r="L377" s="68" t="s">
        <v>16</v>
      </c>
      <c r="M377" s="70" t="s">
        <v>1700</v>
      </c>
      <c r="N377" s="68">
        <v>18892948361</v>
      </c>
      <c r="O377" s="69"/>
      <c r="P377" s="68"/>
      <c r="Q377" s="75"/>
      <c r="R377" s="75"/>
      <c r="S377" s="36"/>
      <c r="T377" s="36"/>
      <c r="U377" s="36"/>
    </row>
    <row r="378" ht="15" customHeight="1" spans="1:21">
      <c r="A378" s="67">
        <v>375</v>
      </c>
      <c r="B378" s="68" t="s">
        <v>16</v>
      </c>
      <c r="C378" s="69" t="s">
        <v>1701</v>
      </c>
      <c r="D378" s="68" t="s">
        <v>1702</v>
      </c>
      <c r="E378" s="70" t="s">
        <v>1703</v>
      </c>
      <c r="F378" s="68">
        <v>1</v>
      </c>
      <c r="G378" s="69">
        <v>50</v>
      </c>
      <c r="H378" s="68"/>
      <c r="I378" s="70"/>
      <c r="J378" s="68"/>
      <c r="K378" s="69"/>
      <c r="L378" s="68" t="s">
        <v>16</v>
      </c>
      <c r="M378" s="70" t="s">
        <v>1704</v>
      </c>
      <c r="N378" s="68">
        <v>18149954433</v>
      </c>
      <c r="O378" s="69"/>
      <c r="P378" s="68"/>
      <c r="Q378" s="75"/>
      <c r="R378" s="75"/>
      <c r="S378" s="77"/>
      <c r="T378" s="68"/>
      <c r="U378" s="68"/>
    </row>
    <row r="379" ht="15" customHeight="1" spans="1:21">
      <c r="A379" s="67">
        <v>376</v>
      </c>
      <c r="B379" s="68" t="s">
        <v>16</v>
      </c>
      <c r="C379" s="69" t="s">
        <v>1705</v>
      </c>
      <c r="D379" s="100" t="s">
        <v>1706</v>
      </c>
      <c r="E379" s="70" t="s">
        <v>1707</v>
      </c>
      <c r="F379" s="68">
        <v>1</v>
      </c>
      <c r="G379" s="69">
        <v>50</v>
      </c>
      <c r="H379" s="68"/>
      <c r="I379" s="70"/>
      <c r="J379" s="68"/>
      <c r="K379" s="69"/>
      <c r="L379" s="68" t="s">
        <v>16</v>
      </c>
      <c r="M379" s="70" t="s">
        <v>1708</v>
      </c>
      <c r="N379" s="68">
        <v>18160239897</v>
      </c>
      <c r="O379" s="69"/>
      <c r="P379" s="68"/>
      <c r="Q379" s="75"/>
      <c r="R379" s="75"/>
      <c r="S379" s="68"/>
      <c r="T379" s="68"/>
      <c r="U379" s="68"/>
    </row>
    <row r="380" ht="15" customHeight="1" spans="1:21">
      <c r="A380" s="67">
        <v>377</v>
      </c>
      <c r="B380" s="68" t="s">
        <v>16</v>
      </c>
      <c r="C380" s="69" t="s">
        <v>1709</v>
      </c>
      <c r="D380" s="68" t="s">
        <v>1710</v>
      </c>
      <c r="E380" s="70" t="s">
        <v>1711</v>
      </c>
      <c r="F380" s="68">
        <v>1</v>
      </c>
      <c r="G380" s="69">
        <v>50</v>
      </c>
      <c r="H380" s="68"/>
      <c r="I380" s="70"/>
      <c r="J380" s="68"/>
      <c r="K380" s="69"/>
      <c r="L380" s="68" t="s">
        <v>16</v>
      </c>
      <c r="M380" s="70" t="s">
        <v>1712</v>
      </c>
      <c r="N380" s="68">
        <v>18999461913</v>
      </c>
      <c r="O380" s="69"/>
      <c r="P380" s="68"/>
      <c r="Q380" s="75"/>
      <c r="R380" s="75"/>
      <c r="S380" s="68"/>
      <c r="T380" s="68"/>
      <c r="U380" s="68"/>
    </row>
    <row r="381" ht="15" customHeight="1" spans="1:21">
      <c r="A381" s="67">
        <v>378</v>
      </c>
      <c r="B381" s="68" t="s">
        <v>16</v>
      </c>
      <c r="C381" s="69" t="s">
        <v>1713</v>
      </c>
      <c r="D381" s="100" t="s">
        <v>1714</v>
      </c>
      <c r="E381" s="70" t="s">
        <v>1715</v>
      </c>
      <c r="F381" s="68">
        <v>1</v>
      </c>
      <c r="G381" s="69">
        <v>50</v>
      </c>
      <c r="H381" s="68"/>
      <c r="I381" s="70"/>
      <c r="J381" s="68"/>
      <c r="K381" s="69"/>
      <c r="L381" s="68" t="s">
        <v>16</v>
      </c>
      <c r="M381" s="70" t="s">
        <v>1716</v>
      </c>
      <c r="N381" s="68">
        <v>17399057030</v>
      </c>
      <c r="O381" s="69"/>
      <c r="P381" s="68"/>
      <c r="Q381" s="75"/>
      <c r="R381" s="75"/>
      <c r="S381" s="36"/>
      <c r="T381" s="36"/>
      <c r="U381" s="36"/>
    </row>
    <row r="382" ht="15" customHeight="1" spans="1:21">
      <c r="A382" s="67">
        <v>379</v>
      </c>
      <c r="B382" s="68" t="s">
        <v>16</v>
      </c>
      <c r="C382" s="69" t="s">
        <v>1717</v>
      </c>
      <c r="D382" s="100" t="s">
        <v>1718</v>
      </c>
      <c r="E382" s="70" t="s">
        <v>1719</v>
      </c>
      <c r="F382" s="68">
        <v>1</v>
      </c>
      <c r="G382" s="69">
        <v>50</v>
      </c>
      <c r="H382" s="68"/>
      <c r="I382" s="70"/>
      <c r="J382" s="68"/>
      <c r="K382" s="69"/>
      <c r="L382" s="68" t="s">
        <v>16</v>
      </c>
      <c r="M382" s="70" t="s">
        <v>1720</v>
      </c>
      <c r="N382" s="68">
        <v>13139954491</v>
      </c>
      <c r="O382" s="69"/>
      <c r="P382" s="68"/>
      <c r="Q382" s="75"/>
      <c r="R382" s="75"/>
      <c r="S382" s="36"/>
      <c r="T382" s="36"/>
      <c r="U382" s="36"/>
    </row>
    <row r="383" ht="15" customHeight="1" spans="1:21">
      <c r="A383" s="67">
        <v>380</v>
      </c>
      <c r="B383" s="68" t="s">
        <v>16</v>
      </c>
      <c r="C383" s="69" t="s">
        <v>1721</v>
      </c>
      <c r="D383" s="100" t="s">
        <v>1722</v>
      </c>
      <c r="E383" s="70" t="s">
        <v>1723</v>
      </c>
      <c r="F383" s="68">
        <v>1</v>
      </c>
      <c r="G383" s="69">
        <v>50</v>
      </c>
      <c r="H383" s="68"/>
      <c r="I383" s="70"/>
      <c r="J383" s="68"/>
      <c r="K383" s="69"/>
      <c r="L383" s="68" t="s">
        <v>16</v>
      </c>
      <c r="M383" s="70" t="s">
        <v>1724</v>
      </c>
      <c r="N383" s="68">
        <v>15209956390</v>
      </c>
      <c r="O383" s="69"/>
      <c r="P383" s="68"/>
      <c r="Q383" s="75"/>
      <c r="R383" s="75"/>
      <c r="S383" s="78"/>
      <c r="T383" s="36"/>
      <c r="U383" s="36"/>
    </row>
    <row r="384" ht="15" customHeight="1" spans="1:21">
      <c r="A384" s="67">
        <v>381</v>
      </c>
      <c r="B384" s="68" t="s">
        <v>16</v>
      </c>
      <c r="C384" s="69" t="s">
        <v>1725</v>
      </c>
      <c r="D384" s="100" t="s">
        <v>1726</v>
      </c>
      <c r="E384" s="70" t="s">
        <v>1727</v>
      </c>
      <c r="F384" s="68">
        <v>1</v>
      </c>
      <c r="G384" s="69">
        <v>50</v>
      </c>
      <c r="H384" s="68"/>
      <c r="I384" s="70"/>
      <c r="J384" s="68"/>
      <c r="K384" s="69"/>
      <c r="L384" s="68" t="s">
        <v>16</v>
      </c>
      <c r="M384" s="70" t="s">
        <v>1728</v>
      </c>
      <c r="N384" s="68">
        <v>13095042253</v>
      </c>
      <c r="O384" s="69"/>
      <c r="P384" s="68"/>
      <c r="Q384" s="75"/>
      <c r="R384" s="75"/>
      <c r="S384" s="78"/>
      <c r="T384" s="68"/>
      <c r="U384" s="68"/>
    </row>
    <row r="385" ht="15" customHeight="1" spans="1:21">
      <c r="A385" s="67">
        <v>382</v>
      </c>
      <c r="B385" s="68" t="s">
        <v>16</v>
      </c>
      <c r="C385" s="69" t="s">
        <v>1729</v>
      </c>
      <c r="D385" s="100" t="s">
        <v>1730</v>
      </c>
      <c r="E385" s="70" t="s">
        <v>1731</v>
      </c>
      <c r="F385" s="68">
        <v>1</v>
      </c>
      <c r="G385" s="69">
        <v>50</v>
      </c>
      <c r="H385" s="68"/>
      <c r="I385" s="70"/>
      <c r="J385" s="68"/>
      <c r="K385" s="69"/>
      <c r="L385" s="68" t="s">
        <v>16</v>
      </c>
      <c r="M385" s="70" t="s">
        <v>1732</v>
      </c>
      <c r="N385" s="68">
        <v>15276966933</v>
      </c>
      <c r="O385" s="69"/>
      <c r="P385" s="68"/>
      <c r="Q385" s="75"/>
      <c r="R385" s="75"/>
      <c r="S385" s="36"/>
      <c r="T385" s="36"/>
      <c r="U385" s="36"/>
    </row>
    <row r="386" ht="15" customHeight="1" spans="1:21">
      <c r="A386" s="67">
        <v>383</v>
      </c>
      <c r="B386" s="68" t="s">
        <v>16</v>
      </c>
      <c r="C386" s="69" t="s">
        <v>1733</v>
      </c>
      <c r="D386" s="100" t="s">
        <v>1734</v>
      </c>
      <c r="E386" s="70" t="s">
        <v>1735</v>
      </c>
      <c r="F386" s="68">
        <v>1</v>
      </c>
      <c r="G386" s="69">
        <v>50</v>
      </c>
      <c r="H386" s="68"/>
      <c r="I386" s="70"/>
      <c r="J386" s="68"/>
      <c r="K386" s="69"/>
      <c r="L386" s="68" t="s">
        <v>16</v>
      </c>
      <c r="M386" s="70" t="s">
        <v>1736</v>
      </c>
      <c r="N386" s="68">
        <v>18109954257</v>
      </c>
      <c r="O386" s="69"/>
      <c r="P386" s="68"/>
      <c r="Q386" s="75"/>
      <c r="R386" s="75"/>
      <c r="S386" s="77"/>
      <c r="T386" s="68"/>
      <c r="U386" s="68"/>
    </row>
    <row r="387" ht="15" customHeight="1" spans="1:21">
      <c r="A387" s="67">
        <v>384</v>
      </c>
      <c r="B387" s="68" t="s">
        <v>16</v>
      </c>
      <c r="C387" s="69" t="s">
        <v>1737</v>
      </c>
      <c r="D387" s="68" t="s">
        <v>1738</v>
      </c>
      <c r="E387" s="70" t="s">
        <v>1739</v>
      </c>
      <c r="F387" s="68">
        <v>1</v>
      </c>
      <c r="G387" s="69">
        <v>50</v>
      </c>
      <c r="H387" s="68"/>
      <c r="I387" s="70"/>
      <c r="J387" s="68"/>
      <c r="K387" s="69"/>
      <c r="L387" s="68" t="s">
        <v>16</v>
      </c>
      <c r="M387" s="70" t="s">
        <v>1557</v>
      </c>
      <c r="N387" s="68">
        <v>13999464773</v>
      </c>
      <c r="O387" s="69"/>
      <c r="P387" s="68"/>
      <c r="Q387" s="75"/>
      <c r="R387" s="75"/>
      <c r="S387" s="68"/>
      <c r="T387" s="68"/>
      <c r="U387" s="68"/>
    </row>
    <row r="388" ht="15" customHeight="1" spans="1:21">
      <c r="A388" s="67">
        <v>385</v>
      </c>
      <c r="B388" s="68" t="s">
        <v>16</v>
      </c>
      <c r="C388" s="69" t="s">
        <v>1740</v>
      </c>
      <c r="D388" s="100" t="s">
        <v>1741</v>
      </c>
      <c r="E388" s="70" t="s">
        <v>1742</v>
      </c>
      <c r="F388" s="68">
        <v>1</v>
      </c>
      <c r="G388" s="69">
        <v>50</v>
      </c>
      <c r="H388" s="68"/>
      <c r="I388" s="70"/>
      <c r="J388" s="68"/>
      <c r="K388" s="69"/>
      <c r="L388" s="68" t="s">
        <v>16</v>
      </c>
      <c r="M388" s="70" t="s">
        <v>1743</v>
      </c>
      <c r="N388" s="68">
        <v>13095040530</v>
      </c>
      <c r="O388" s="69"/>
      <c r="P388" s="68"/>
      <c r="Q388" s="75"/>
      <c r="R388" s="75"/>
      <c r="S388" s="68"/>
      <c r="T388" s="68"/>
      <c r="U388" s="68"/>
    </row>
    <row r="389" ht="15" customHeight="1" spans="1:21">
      <c r="A389" s="67">
        <v>386</v>
      </c>
      <c r="B389" s="68" t="s">
        <v>16</v>
      </c>
      <c r="C389" s="69" t="s">
        <v>1744</v>
      </c>
      <c r="D389" s="100" t="s">
        <v>1745</v>
      </c>
      <c r="E389" s="70" t="s">
        <v>1746</v>
      </c>
      <c r="F389" s="68">
        <v>1</v>
      </c>
      <c r="G389" s="69">
        <v>50</v>
      </c>
      <c r="H389" s="68"/>
      <c r="I389" s="70"/>
      <c r="J389" s="68"/>
      <c r="K389" s="69"/>
      <c r="L389" s="68" t="s">
        <v>16</v>
      </c>
      <c r="M389" s="70" t="s">
        <v>1523</v>
      </c>
      <c r="N389" s="68">
        <v>13031202285</v>
      </c>
      <c r="O389" s="69"/>
      <c r="P389" s="68"/>
      <c r="Q389" s="75"/>
      <c r="R389" s="75"/>
      <c r="S389" s="36"/>
      <c r="T389" s="36"/>
      <c r="U389" s="36"/>
    </row>
    <row r="390" ht="15" customHeight="1" spans="1:21">
      <c r="A390" s="67">
        <v>387</v>
      </c>
      <c r="B390" s="68" t="s">
        <v>16</v>
      </c>
      <c r="C390" s="69" t="s">
        <v>1747</v>
      </c>
      <c r="D390" s="100" t="s">
        <v>1748</v>
      </c>
      <c r="E390" s="70" t="s">
        <v>1749</v>
      </c>
      <c r="F390" s="68">
        <v>1</v>
      </c>
      <c r="G390" s="69">
        <v>50</v>
      </c>
      <c r="H390" s="68"/>
      <c r="I390" s="70"/>
      <c r="J390" s="68"/>
      <c r="K390" s="69"/>
      <c r="L390" s="68" t="s">
        <v>16</v>
      </c>
      <c r="M390" s="70" t="s">
        <v>1750</v>
      </c>
      <c r="N390" s="68">
        <v>18299040402</v>
      </c>
      <c r="O390" s="69"/>
      <c r="P390" s="68"/>
      <c r="Q390" s="75"/>
      <c r="R390" s="75"/>
      <c r="S390" s="36"/>
      <c r="T390" s="36"/>
      <c r="U390" s="36"/>
    </row>
    <row r="391" ht="15" customHeight="1" spans="1:21">
      <c r="A391" s="67">
        <v>388</v>
      </c>
      <c r="B391" s="68" t="s">
        <v>16</v>
      </c>
      <c r="C391" s="69" t="s">
        <v>1751</v>
      </c>
      <c r="D391" s="100" t="s">
        <v>1752</v>
      </c>
      <c r="E391" s="70" t="s">
        <v>1753</v>
      </c>
      <c r="F391" s="68">
        <v>1</v>
      </c>
      <c r="G391" s="69">
        <v>50</v>
      </c>
      <c r="H391" s="68"/>
      <c r="I391" s="70"/>
      <c r="J391" s="68"/>
      <c r="K391" s="69"/>
      <c r="L391" s="68" t="s">
        <v>16</v>
      </c>
      <c r="M391" s="70" t="s">
        <v>1754</v>
      </c>
      <c r="N391" s="68">
        <v>13579542874</v>
      </c>
      <c r="O391" s="69"/>
      <c r="P391" s="68"/>
      <c r="Q391" s="75"/>
      <c r="R391" s="75"/>
      <c r="S391" s="78"/>
      <c r="T391" s="36"/>
      <c r="U391" s="36"/>
    </row>
    <row r="392" ht="15" customHeight="1" spans="1:21">
      <c r="A392" s="67">
        <v>389</v>
      </c>
      <c r="B392" s="68" t="s">
        <v>16</v>
      </c>
      <c r="C392" s="69" t="s">
        <v>1755</v>
      </c>
      <c r="D392" s="100" t="s">
        <v>1756</v>
      </c>
      <c r="E392" s="70" t="s">
        <v>1757</v>
      </c>
      <c r="F392" s="68">
        <v>1</v>
      </c>
      <c r="G392" s="69">
        <v>50</v>
      </c>
      <c r="H392" s="68"/>
      <c r="I392" s="70"/>
      <c r="J392" s="68"/>
      <c r="K392" s="69"/>
      <c r="L392" s="68" t="s">
        <v>16</v>
      </c>
      <c r="M392" s="70" t="s">
        <v>1758</v>
      </c>
      <c r="N392" s="68">
        <v>13070342224</v>
      </c>
      <c r="O392" s="69"/>
      <c r="P392" s="68"/>
      <c r="Q392" s="75"/>
      <c r="R392" s="75"/>
      <c r="S392" s="78"/>
      <c r="T392" s="68"/>
      <c r="U392" s="68"/>
    </row>
    <row r="393" ht="15" customHeight="1" spans="1:21">
      <c r="A393" s="67">
        <v>390</v>
      </c>
      <c r="B393" s="68" t="s">
        <v>16</v>
      </c>
      <c r="C393" s="69" t="s">
        <v>1759</v>
      </c>
      <c r="D393" s="100" t="s">
        <v>1760</v>
      </c>
      <c r="E393" s="70" t="s">
        <v>1761</v>
      </c>
      <c r="F393" s="68">
        <v>1</v>
      </c>
      <c r="G393" s="69">
        <v>50</v>
      </c>
      <c r="H393" s="68"/>
      <c r="I393" s="70"/>
      <c r="J393" s="68"/>
      <c r="K393" s="69"/>
      <c r="L393" s="68" t="s">
        <v>16</v>
      </c>
      <c r="M393" s="70" t="s">
        <v>1762</v>
      </c>
      <c r="N393" s="68">
        <v>15022861404</v>
      </c>
      <c r="O393" s="69"/>
      <c r="P393" s="68"/>
      <c r="Q393" s="75"/>
      <c r="R393" s="75"/>
      <c r="S393" s="36"/>
      <c r="T393" s="36"/>
      <c r="U393" s="36"/>
    </row>
    <row r="394" ht="15" customHeight="1" spans="1:21">
      <c r="A394" s="67">
        <v>391</v>
      </c>
      <c r="B394" s="68" t="s">
        <v>16</v>
      </c>
      <c r="C394" s="69" t="s">
        <v>1763</v>
      </c>
      <c r="D394" s="100" t="s">
        <v>1764</v>
      </c>
      <c r="E394" s="70" t="s">
        <v>1765</v>
      </c>
      <c r="F394" s="68">
        <v>1</v>
      </c>
      <c r="G394" s="69">
        <v>50</v>
      </c>
      <c r="H394" s="68"/>
      <c r="I394" s="70"/>
      <c r="J394" s="68"/>
      <c r="K394" s="69"/>
      <c r="L394" s="68" t="s">
        <v>16</v>
      </c>
      <c r="M394" s="70" t="s">
        <v>1762</v>
      </c>
      <c r="N394" s="68">
        <v>13649955950</v>
      </c>
      <c r="O394" s="69"/>
      <c r="P394" s="68"/>
      <c r="Q394" s="75"/>
      <c r="R394" s="75"/>
      <c r="S394" s="77"/>
      <c r="T394" s="68"/>
      <c r="U394" s="68"/>
    </row>
    <row r="395" ht="15" customHeight="1" spans="1:21">
      <c r="A395" s="67">
        <v>392</v>
      </c>
      <c r="B395" s="68" t="s">
        <v>16</v>
      </c>
      <c r="C395" s="69" t="s">
        <v>1766</v>
      </c>
      <c r="D395" s="100" t="s">
        <v>1767</v>
      </c>
      <c r="E395" s="70" t="s">
        <v>1768</v>
      </c>
      <c r="F395" s="68">
        <v>1</v>
      </c>
      <c r="G395" s="69">
        <v>50</v>
      </c>
      <c r="H395" s="68"/>
      <c r="I395" s="70"/>
      <c r="J395" s="68"/>
      <c r="K395" s="69"/>
      <c r="L395" s="68" t="s">
        <v>16</v>
      </c>
      <c r="M395" s="70" t="s">
        <v>1769</v>
      </c>
      <c r="N395" s="68">
        <v>13070344399</v>
      </c>
      <c r="O395" s="69"/>
      <c r="P395" s="68"/>
      <c r="Q395" s="75"/>
      <c r="R395" s="75"/>
      <c r="S395" s="68"/>
      <c r="T395" s="68"/>
      <c r="U395" s="68"/>
    </row>
    <row r="396" ht="15" customHeight="1" spans="1:21">
      <c r="A396" s="67">
        <v>393</v>
      </c>
      <c r="B396" s="68" t="s">
        <v>16</v>
      </c>
      <c r="C396" s="69" t="s">
        <v>1770</v>
      </c>
      <c r="D396" s="100" t="s">
        <v>1771</v>
      </c>
      <c r="E396" s="70" t="s">
        <v>1772</v>
      </c>
      <c r="F396" s="68">
        <v>1</v>
      </c>
      <c r="G396" s="69">
        <v>50</v>
      </c>
      <c r="H396" s="68"/>
      <c r="I396" s="70"/>
      <c r="J396" s="68"/>
      <c r="K396" s="69"/>
      <c r="L396" s="68" t="s">
        <v>16</v>
      </c>
      <c r="M396" s="70" t="s">
        <v>1773</v>
      </c>
      <c r="N396" s="68">
        <v>13394955127</v>
      </c>
      <c r="O396" s="69"/>
      <c r="P396" s="68"/>
      <c r="Q396" s="75"/>
      <c r="R396" s="75"/>
      <c r="S396" s="68"/>
      <c r="T396" s="68"/>
      <c r="U396" s="68"/>
    </row>
    <row r="397" ht="15" customHeight="1" spans="1:21">
      <c r="A397" s="67">
        <v>394</v>
      </c>
      <c r="B397" s="68" t="s">
        <v>16</v>
      </c>
      <c r="C397" s="69" t="s">
        <v>1774</v>
      </c>
      <c r="D397" s="68" t="s">
        <v>1775</v>
      </c>
      <c r="E397" s="70" t="s">
        <v>1776</v>
      </c>
      <c r="F397" s="68">
        <v>1</v>
      </c>
      <c r="G397" s="69">
        <v>50</v>
      </c>
      <c r="H397" s="68"/>
      <c r="I397" s="70"/>
      <c r="J397" s="68"/>
      <c r="K397" s="69"/>
      <c r="L397" s="68" t="s">
        <v>16</v>
      </c>
      <c r="M397" s="70" t="s">
        <v>1777</v>
      </c>
      <c r="N397" s="68" t="s">
        <v>1778</v>
      </c>
      <c r="O397" s="69"/>
      <c r="P397" s="68"/>
      <c r="Q397" s="75"/>
      <c r="R397" s="75"/>
      <c r="S397" s="36"/>
      <c r="T397" s="36"/>
      <c r="U397" s="36"/>
    </row>
    <row r="398" ht="15" customHeight="1" spans="1:21">
      <c r="A398" s="67">
        <v>395</v>
      </c>
      <c r="B398" s="68" t="s">
        <v>16</v>
      </c>
      <c r="C398" s="69" t="s">
        <v>1779</v>
      </c>
      <c r="D398" s="100" t="s">
        <v>1780</v>
      </c>
      <c r="E398" s="99" t="s">
        <v>1781</v>
      </c>
      <c r="F398" s="68">
        <v>1</v>
      </c>
      <c r="G398" s="69">
        <v>50</v>
      </c>
      <c r="H398" s="68"/>
      <c r="I398" s="70"/>
      <c r="J398" s="68"/>
      <c r="K398" s="69"/>
      <c r="L398" s="68" t="s">
        <v>16</v>
      </c>
      <c r="M398" s="70" t="s">
        <v>1704</v>
      </c>
      <c r="N398" s="68">
        <v>13999699284</v>
      </c>
      <c r="O398" s="69"/>
      <c r="P398" s="68"/>
      <c r="Q398" s="75"/>
      <c r="R398" s="75"/>
      <c r="S398" s="36"/>
      <c r="T398" s="36"/>
      <c r="U398" s="36"/>
    </row>
    <row r="399" ht="15" customHeight="1" spans="1:21">
      <c r="A399" s="67">
        <v>396</v>
      </c>
      <c r="B399" s="68" t="s">
        <v>16</v>
      </c>
      <c r="C399" s="69" t="s">
        <v>1782</v>
      </c>
      <c r="D399" s="100" t="s">
        <v>1783</v>
      </c>
      <c r="E399" s="99" t="s">
        <v>1784</v>
      </c>
      <c r="F399" s="68">
        <v>1</v>
      </c>
      <c r="G399" s="69">
        <v>50</v>
      </c>
      <c r="H399" s="68"/>
      <c r="I399" s="70"/>
      <c r="J399" s="68"/>
      <c r="K399" s="69"/>
      <c r="L399" s="68" t="s">
        <v>16</v>
      </c>
      <c r="M399" s="70" t="s">
        <v>1523</v>
      </c>
      <c r="N399" s="68">
        <v>18509956635</v>
      </c>
      <c r="O399" s="69"/>
      <c r="P399" s="68"/>
      <c r="Q399" s="75"/>
      <c r="R399" s="75"/>
      <c r="S399" s="78"/>
      <c r="T399" s="36"/>
      <c r="U399" s="36"/>
    </row>
    <row r="400" ht="15" customHeight="1" spans="1:21">
      <c r="A400" s="67">
        <v>397</v>
      </c>
      <c r="B400" s="68" t="s">
        <v>16</v>
      </c>
      <c r="C400" s="69" t="s">
        <v>1785</v>
      </c>
      <c r="D400" s="100" t="s">
        <v>1786</v>
      </c>
      <c r="E400" s="99" t="s">
        <v>1787</v>
      </c>
      <c r="F400" s="68">
        <v>1</v>
      </c>
      <c r="G400" s="69">
        <v>50</v>
      </c>
      <c r="H400" s="68"/>
      <c r="I400" s="70"/>
      <c r="J400" s="68"/>
      <c r="K400" s="69"/>
      <c r="L400" s="68" t="s">
        <v>16</v>
      </c>
      <c r="M400" s="70" t="s">
        <v>1562</v>
      </c>
      <c r="N400" s="68">
        <v>19999548984</v>
      </c>
      <c r="O400" s="69"/>
      <c r="P400" s="68"/>
      <c r="Q400" s="75"/>
      <c r="R400" s="75"/>
      <c r="S400" s="78"/>
      <c r="T400" s="68"/>
      <c r="U400" s="68"/>
    </row>
    <row r="401" ht="15" customHeight="1" spans="1:21">
      <c r="A401" s="67">
        <v>398</v>
      </c>
      <c r="B401" s="68" t="s">
        <v>16</v>
      </c>
      <c r="C401" s="69" t="s">
        <v>1788</v>
      </c>
      <c r="D401" s="100" t="s">
        <v>1789</v>
      </c>
      <c r="E401" s="99" t="s">
        <v>1790</v>
      </c>
      <c r="F401" s="68">
        <v>1</v>
      </c>
      <c r="G401" s="69">
        <v>50</v>
      </c>
      <c r="H401" s="68"/>
      <c r="I401" s="70"/>
      <c r="J401" s="68"/>
      <c r="K401" s="69"/>
      <c r="L401" s="68" t="s">
        <v>16</v>
      </c>
      <c r="M401" s="70" t="s">
        <v>1791</v>
      </c>
      <c r="N401" s="68">
        <v>13031203282</v>
      </c>
      <c r="O401" s="69"/>
      <c r="P401" s="68"/>
      <c r="Q401" s="75"/>
      <c r="R401" s="75"/>
      <c r="S401" s="36"/>
      <c r="T401" s="36"/>
      <c r="U401" s="36"/>
    </row>
    <row r="402" ht="15" customHeight="1" spans="1:21">
      <c r="A402" s="67">
        <v>399</v>
      </c>
      <c r="B402" s="68" t="s">
        <v>16</v>
      </c>
      <c r="C402" s="69" t="s">
        <v>1792</v>
      </c>
      <c r="D402" s="100" t="s">
        <v>1793</v>
      </c>
      <c r="E402" s="99" t="s">
        <v>1794</v>
      </c>
      <c r="F402" s="68">
        <v>1</v>
      </c>
      <c r="G402" s="69">
        <v>50</v>
      </c>
      <c r="H402" s="68"/>
      <c r="I402" s="70"/>
      <c r="J402" s="68"/>
      <c r="K402" s="69"/>
      <c r="L402" s="68" t="s">
        <v>16</v>
      </c>
      <c r="M402" s="70" t="s">
        <v>1795</v>
      </c>
      <c r="N402" s="68">
        <v>18999698390</v>
      </c>
      <c r="O402" s="69"/>
      <c r="P402" s="68"/>
      <c r="Q402" s="75"/>
      <c r="R402" s="75"/>
      <c r="S402" s="77"/>
      <c r="T402" s="68"/>
      <c r="U402" s="68"/>
    </row>
    <row r="403" ht="15" customHeight="1" spans="1:21">
      <c r="A403" s="67">
        <v>400</v>
      </c>
      <c r="B403" s="68" t="s">
        <v>16</v>
      </c>
      <c r="C403" s="69" t="s">
        <v>1796</v>
      </c>
      <c r="D403" s="100" t="s">
        <v>1797</v>
      </c>
      <c r="E403" s="99" t="s">
        <v>1798</v>
      </c>
      <c r="F403" s="68">
        <v>1</v>
      </c>
      <c r="G403" s="69">
        <v>50</v>
      </c>
      <c r="H403" s="68"/>
      <c r="I403" s="70"/>
      <c r="J403" s="68"/>
      <c r="K403" s="69"/>
      <c r="L403" s="68" t="s">
        <v>16</v>
      </c>
      <c r="M403" s="70" t="s">
        <v>1514</v>
      </c>
      <c r="N403" s="68">
        <v>13394951321</v>
      </c>
      <c r="O403" s="69"/>
      <c r="P403" s="68"/>
      <c r="Q403" s="75"/>
      <c r="R403" s="75"/>
      <c r="S403" s="68"/>
      <c r="T403" s="68"/>
      <c r="U403" s="68"/>
    </row>
    <row r="404" ht="15" customHeight="1" spans="1:21">
      <c r="A404" s="67">
        <v>401</v>
      </c>
      <c r="B404" s="68" t="s">
        <v>16</v>
      </c>
      <c r="C404" s="69" t="s">
        <v>1799</v>
      </c>
      <c r="D404" s="100" t="s">
        <v>1800</v>
      </c>
      <c r="E404" s="99" t="s">
        <v>1801</v>
      </c>
      <c r="F404" s="68">
        <v>1</v>
      </c>
      <c r="G404" s="69">
        <v>50</v>
      </c>
      <c r="H404" s="68"/>
      <c r="I404" s="70"/>
      <c r="J404" s="68"/>
      <c r="K404" s="69"/>
      <c r="L404" s="68" t="s">
        <v>16</v>
      </c>
      <c r="M404" s="70" t="s">
        <v>1802</v>
      </c>
      <c r="N404" s="68">
        <v>13699911523</v>
      </c>
      <c r="O404" s="69"/>
      <c r="P404" s="68"/>
      <c r="Q404" s="75"/>
      <c r="R404" s="75"/>
      <c r="S404" s="68"/>
      <c r="T404" s="68"/>
      <c r="U404" s="68"/>
    </row>
    <row r="405" ht="15" customHeight="1" spans="1:21">
      <c r="A405" s="67">
        <v>402</v>
      </c>
      <c r="B405" s="68" t="s">
        <v>16</v>
      </c>
      <c r="C405" s="69" t="s">
        <v>1803</v>
      </c>
      <c r="D405" s="100" t="s">
        <v>1804</v>
      </c>
      <c r="E405" s="99" t="s">
        <v>1805</v>
      </c>
      <c r="F405" s="68">
        <v>1</v>
      </c>
      <c r="G405" s="69">
        <v>50</v>
      </c>
      <c r="H405" s="68"/>
      <c r="I405" s="70"/>
      <c r="J405" s="68"/>
      <c r="K405" s="69"/>
      <c r="L405" s="68" t="s">
        <v>16</v>
      </c>
      <c r="M405" s="70" t="s">
        <v>1806</v>
      </c>
      <c r="N405" s="68">
        <v>13070340185</v>
      </c>
      <c r="O405" s="69"/>
      <c r="P405" s="68"/>
      <c r="Q405" s="75"/>
      <c r="R405" s="75"/>
      <c r="S405" s="36"/>
      <c r="T405" s="36"/>
      <c r="U405" s="36"/>
    </row>
    <row r="406" ht="15" customHeight="1" spans="1:21">
      <c r="A406" s="67">
        <v>403</v>
      </c>
      <c r="B406" s="68" t="s">
        <v>16</v>
      </c>
      <c r="C406" s="69" t="s">
        <v>1807</v>
      </c>
      <c r="D406" s="100" t="s">
        <v>1808</v>
      </c>
      <c r="E406" s="99" t="s">
        <v>1809</v>
      </c>
      <c r="F406" s="68">
        <v>1</v>
      </c>
      <c r="G406" s="69">
        <v>50</v>
      </c>
      <c r="H406" s="68"/>
      <c r="I406" s="70"/>
      <c r="J406" s="68"/>
      <c r="K406" s="69"/>
      <c r="L406" s="68" t="s">
        <v>16</v>
      </c>
      <c r="M406" s="70" t="s">
        <v>1810</v>
      </c>
      <c r="N406" s="68">
        <v>13319957160</v>
      </c>
      <c r="O406" s="69"/>
      <c r="P406" s="68"/>
      <c r="Q406" s="75"/>
      <c r="R406" s="75"/>
      <c r="S406" s="36"/>
      <c r="T406" s="36"/>
      <c r="U406" s="36"/>
    </row>
    <row r="407" ht="15" customHeight="1" spans="1:21">
      <c r="A407" s="67">
        <v>404</v>
      </c>
      <c r="B407" s="68" t="s">
        <v>16</v>
      </c>
      <c r="C407" s="69" t="s">
        <v>1811</v>
      </c>
      <c r="D407" s="100" t="s">
        <v>1812</v>
      </c>
      <c r="E407" s="99" t="s">
        <v>1813</v>
      </c>
      <c r="F407" s="68">
        <v>1</v>
      </c>
      <c r="G407" s="69">
        <v>50</v>
      </c>
      <c r="H407" s="68"/>
      <c r="I407" s="70"/>
      <c r="J407" s="68"/>
      <c r="K407" s="69"/>
      <c r="L407" s="68" t="s">
        <v>16</v>
      </c>
      <c r="M407" s="70" t="s">
        <v>1814</v>
      </c>
      <c r="N407" s="68">
        <v>15509954422</v>
      </c>
      <c r="O407" s="69"/>
      <c r="P407" s="68"/>
      <c r="Q407" s="75"/>
      <c r="R407" s="75"/>
      <c r="S407" s="78"/>
      <c r="T407" s="36"/>
      <c r="U407" s="36"/>
    </row>
    <row r="408" ht="15" customHeight="1" spans="1:21">
      <c r="A408" s="67">
        <v>405</v>
      </c>
      <c r="B408" s="68" t="s">
        <v>16</v>
      </c>
      <c r="C408" s="69" t="s">
        <v>1815</v>
      </c>
      <c r="D408" s="100" t="s">
        <v>1816</v>
      </c>
      <c r="E408" s="99" t="s">
        <v>1817</v>
      </c>
      <c r="F408" s="68">
        <v>1</v>
      </c>
      <c r="G408" s="69">
        <v>50</v>
      </c>
      <c r="H408" s="68"/>
      <c r="I408" s="70"/>
      <c r="J408" s="68"/>
      <c r="K408" s="69"/>
      <c r="L408" s="68" t="s">
        <v>16</v>
      </c>
      <c r="M408" s="70" t="s">
        <v>1818</v>
      </c>
      <c r="N408" s="68">
        <v>13345425052</v>
      </c>
      <c r="O408" s="69"/>
      <c r="P408" s="68"/>
      <c r="Q408" s="75"/>
      <c r="R408" s="75"/>
      <c r="S408" s="78"/>
      <c r="T408" s="68"/>
      <c r="U408" s="68"/>
    </row>
    <row r="409" ht="15" customHeight="1" spans="1:21">
      <c r="A409" s="67">
        <v>406</v>
      </c>
      <c r="B409" s="68" t="s">
        <v>16</v>
      </c>
      <c r="C409" s="69" t="s">
        <v>1819</v>
      </c>
      <c r="D409" s="100" t="s">
        <v>1820</v>
      </c>
      <c r="E409" s="99" t="s">
        <v>1821</v>
      </c>
      <c r="F409" s="68">
        <v>1</v>
      </c>
      <c r="G409" s="69">
        <v>50</v>
      </c>
      <c r="H409" s="68"/>
      <c r="I409" s="70"/>
      <c r="J409" s="68"/>
      <c r="K409" s="69"/>
      <c r="L409" s="68" t="s">
        <v>16</v>
      </c>
      <c r="M409" s="70" t="s">
        <v>1822</v>
      </c>
      <c r="N409" s="68">
        <v>13070349799</v>
      </c>
      <c r="O409" s="69"/>
      <c r="P409" s="68"/>
      <c r="Q409" s="75"/>
      <c r="R409" s="75"/>
      <c r="S409" s="36"/>
      <c r="T409" s="36"/>
      <c r="U409" s="36"/>
    </row>
    <row r="410" ht="15" customHeight="1" spans="1:21">
      <c r="A410" s="67">
        <v>407</v>
      </c>
      <c r="B410" s="68" t="s">
        <v>16</v>
      </c>
      <c r="C410" s="69" t="s">
        <v>1823</v>
      </c>
      <c r="D410" s="100" t="s">
        <v>1824</v>
      </c>
      <c r="E410" s="99" t="s">
        <v>1825</v>
      </c>
      <c r="F410" s="68">
        <v>1</v>
      </c>
      <c r="G410" s="69">
        <v>50</v>
      </c>
      <c r="H410" s="68"/>
      <c r="I410" s="70"/>
      <c r="J410" s="68"/>
      <c r="K410" s="69"/>
      <c r="L410" s="68" t="s">
        <v>16</v>
      </c>
      <c r="M410" s="70" t="s">
        <v>1826</v>
      </c>
      <c r="N410" s="68">
        <v>15026257449</v>
      </c>
      <c r="O410" s="69"/>
      <c r="P410" s="68"/>
      <c r="Q410" s="75"/>
      <c r="R410" s="75"/>
      <c r="S410" s="77"/>
      <c r="T410" s="68"/>
      <c r="U410" s="68"/>
    </row>
    <row r="411" ht="15" customHeight="1" spans="1:21">
      <c r="A411" s="67">
        <v>408</v>
      </c>
      <c r="B411" s="68" t="s">
        <v>16</v>
      </c>
      <c r="C411" s="69" t="s">
        <v>1827</v>
      </c>
      <c r="D411" s="100" t="s">
        <v>1828</v>
      </c>
      <c r="E411" s="99" t="s">
        <v>1829</v>
      </c>
      <c r="F411" s="68">
        <v>1</v>
      </c>
      <c r="G411" s="69">
        <v>50</v>
      </c>
      <c r="H411" s="68"/>
      <c r="I411" s="70"/>
      <c r="J411" s="68"/>
      <c r="K411" s="69"/>
      <c r="L411" s="68" t="s">
        <v>16</v>
      </c>
      <c r="M411" s="70" t="s">
        <v>1830</v>
      </c>
      <c r="N411" s="68">
        <v>13579553341</v>
      </c>
      <c r="O411" s="69"/>
      <c r="P411" s="68"/>
      <c r="Q411" s="75"/>
      <c r="R411" s="75"/>
      <c r="S411" s="68"/>
      <c r="T411" s="68"/>
      <c r="U411" s="68"/>
    </row>
    <row r="412" ht="15" customHeight="1" spans="1:21">
      <c r="A412" s="67">
        <v>409</v>
      </c>
      <c r="B412" s="68" t="s">
        <v>16</v>
      </c>
      <c r="C412" s="69" t="s">
        <v>1831</v>
      </c>
      <c r="D412" s="100" t="s">
        <v>1832</v>
      </c>
      <c r="E412" s="99" t="s">
        <v>1833</v>
      </c>
      <c r="F412" s="68">
        <v>1</v>
      </c>
      <c r="G412" s="69">
        <v>50</v>
      </c>
      <c r="H412" s="68"/>
      <c r="I412" s="70"/>
      <c r="J412" s="68"/>
      <c r="K412" s="69"/>
      <c r="L412" s="68" t="s">
        <v>16</v>
      </c>
      <c r="M412" s="70" t="s">
        <v>1834</v>
      </c>
      <c r="N412" s="68">
        <v>13399953058</v>
      </c>
      <c r="O412" s="69"/>
      <c r="P412" s="68"/>
      <c r="Q412" s="75"/>
      <c r="R412" s="75"/>
      <c r="S412" s="68"/>
      <c r="T412" s="68"/>
      <c r="U412" s="68"/>
    </row>
    <row r="413" ht="15" customHeight="1" spans="1:21">
      <c r="A413" s="67">
        <v>410</v>
      </c>
      <c r="B413" s="68" t="s">
        <v>16</v>
      </c>
      <c r="C413" s="69" t="s">
        <v>1835</v>
      </c>
      <c r="D413" s="100" t="s">
        <v>1836</v>
      </c>
      <c r="E413" s="99" t="s">
        <v>1837</v>
      </c>
      <c r="F413" s="68">
        <v>1</v>
      </c>
      <c r="G413" s="69">
        <v>50</v>
      </c>
      <c r="H413" s="68"/>
      <c r="I413" s="70"/>
      <c r="J413" s="68"/>
      <c r="K413" s="69"/>
      <c r="L413" s="68" t="s">
        <v>16</v>
      </c>
      <c r="M413" s="70" t="s">
        <v>1838</v>
      </c>
      <c r="N413" s="68">
        <v>19009953232</v>
      </c>
      <c r="O413" s="69"/>
      <c r="P413" s="68"/>
      <c r="Q413" s="75"/>
      <c r="R413" s="75"/>
      <c r="S413" s="36"/>
      <c r="T413" s="36"/>
      <c r="U413" s="36"/>
    </row>
    <row r="414" ht="15" customHeight="1" spans="1:21">
      <c r="A414" s="67">
        <v>411</v>
      </c>
      <c r="B414" s="68" t="s">
        <v>16</v>
      </c>
      <c r="C414" s="69" t="s">
        <v>1839</v>
      </c>
      <c r="D414" s="100" t="s">
        <v>1840</v>
      </c>
      <c r="E414" s="99" t="s">
        <v>1841</v>
      </c>
      <c r="F414" s="68">
        <v>1</v>
      </c>
      <c r="G414" s="69">
        <v>50</v>
      </c>
      <c r="H414" s="68"/>
      <c r="I414" s="70"/>
      <c r="J414" s="68"/>
      <c r="K414" s="69"/>
      <c r="L414" s="68" t="s">
        <v>16</v>
      </c>
      <c r="M414" s="70" t="s">
        <v>1842</v>
      </c>
      <c r="N414" s="68">
        <v>13899323057</v>
      </c>
      <c r="O414" s="69"/>
      <c r="P414" s="68"/>
      <c r="Q414" s="75"/>
      <c r="R414" s="75"/>
      <c r="S414" s="36"/>
      <c r="T414" s="36"/>
      <c r="U414" s="36"/>
    </row>
    <row r="415" ht="15" customHeight="1" spans="1:21">
      <c r="A415" s="67">
        <v>412</v>
      </c>
      <c r="B415" s="68" t="s">
        <v>16</v>
      </c>
      <c r="C415" s="69" t="s">
        <v>1843</v>
      </c>
      <c r="D415" s="100" t="s">
        <v>1844</v>
      </c>
      <c r="E415" s="99" t="s">
        <v>1845</v>
      </c>
      <c r="F415" s="68">
        <v>1</v>
      </c>
      <c r="G415" s="69">
        <v>50</v>
      </c>
      <c r="H415" s="68"/>
      <c r="I415" s="70"/>
      <c r="J415" s="68"/>
      <c r="K415" s="69"/>
      <c r="L415" s="68" t="s">
        <v>16</v>
      </c>
      <c r="M415" s="70" t="s">
        <v>1846</v>
      </c>
      <c r="N415" s="68">
        <v>13999464643</v>
      </c>
      <c r="O415" s="69"/>
      <c r="P415" s="68"/>
      <c r="Q415" s="75"/>
      <c r="R415" s="75"/>
      <c r="S415" s="78"/>
      <c r="T415" s="36"/>
      <c r="U415" s="36"/>
    </row>
    <row r="416" ht="15" customHeight="1" spans="1:21">
      <c r="A416" s="67">
        <v>413</v>
      </c>
      <c r="B416" s="68" t="s">
        <v>16</v>
      </c>
      <c r="C416" s="69" t="s">
        <v>1847</v>
      </c>
      <c r="D416" s="68" t="s">
        <v>1848</v>
      </c>
      <c r="E416" s="99" t="s">
        <v>1849</v>
      </c>
      <c r="F416" s="68">
        <v>1</v>
      </c>
      <c r="G416" s="69">
        <v>50</v>
      </c>
      <c r="H416" s="68"/>
      <c r="I416" s="70"/>
      <c r="J416" s="68"/>
      <c r="K416" s="69"/>
      <c r="L416" s="68" t="s">
        <v>16</v>
      </c>
      <c r="M416" s="70" t="s">
        <v>1850</v>
      </c>
      <c r="N416" s="68">
        <v>13999464045</v>
      </c>
      <c r="O416" s="69"/>
      <c r="P416" s="68"/>
      <c r="Q416" s="75"/>
      <c r="R416" s="75"/>
      <c r="S416" s="78"/>
      <c r="T416" s="68"/>
      <c r="U416" s="68"/>
    </row>
    <row r="417" ht="15" customHeight="1" spans="1:21">
      <c r="A417" s="67">
        <v>414</v>
      </c>
      <c r="B417" s="68" t="s">
        <v>16</v>
      </c>
      <c r="C417" s="69" t="s">
        <v>1851</v>
      </c>
      <c r="D417" s="100" t="s">
        <v>1852</v>
      </c>
      <c r="E417" s="99" t="s">
        <v>1853</v>
      </c>
      <c r="F417" s="68">
        <v>1</v>
      </c>
      <c r="G417" s="69">
        <v>50</v>
      </c>
      <c r="H417" s="68"/>
      <c r="I417" s="70"/>
      <c r="J417" s="68"/>
      <c r="K417" s="69"/>
      <c r="L417" s="68" t="s">
        <v>16</v>
      </c>
      <c r="M417" s="70" t="s">
        <v>1557</v>
      </c>
      <c r="N417" s="68">
        <v>13369951063</v>
      </c>
      <c r="O417" s="69"/>
      <c r="P417" s="68"/>
      <c r="Q417" s="75"/>
      <c r="R417" s="75"/>
      <c r="S417" s="36"/>
      <c r="T417" s="36"/>
      <c r="U417" s="36"/>
    </row>
    <row r="418" ht="15" customHeight="1" spans="1:21">
      <c r="A418" s="67">
        <v>415</v>
      </c>
      <c r="B418" s="68" t="s">
        <v>16</v>
      </c>
      <c r="C418" s="69" t="s">
        <v>1854</v>
      </c>
      <c r="D418" s="100" t="s">
        <v>1855</v>
      </c>
      <c r="E418" s="99" t="s">
        <v>1856</v>
      </c>
      <c r="F418" s="68">
        <v>1</v>
      </c>
      <c r="G418" s="69">
        <v>50</v>
      </c>
      <c r="H418" s="68"/>
      <c r="I418" s="70"/>
      <c r="J418" s="68"/>
      <c r="K418" s="69"/>
      <c r="L418" s="68" t="s">
        <v>16</v>
      </c>
      <c r="M418" s="70" t="s">
        <v>1857</v>
      </c>
      <c r="N418" s="68">
        <v>13899314428</v>
      </c>
      <c r="O418" s="69"/>
      <c r="P418" s="68"/>
      <c r="Q418" s="75"/>
      <c r="R418" s="75"/>
      <c r="S418" s="77"/>
      <c r="T418" s="68"/>
      <c r="U418" s="68"/>
    </row>
    <row r="419" ht="15" customHeight="1" spans="1:21">
      <c r="A419" s="67">
        <v>416</v>
      </c>
      <c r="B419" s="68" t="s">
        <v>16</v>
      </c>
      <c r="C419" s="69" t="s">
        <v>1858</v>
      </c>
      <c r="D419" s="100" t="s">
        <v>1859</v>
      </c>
      <c r="E419" s="99" t="s">
        <v>1860</v>
      </c>
      <c r="F419" s="68">
        <v>1</v>
      </c>
      <c r="G419" s="69">
        <v>50</v>
      </c>
      <c r="H419" s="68"/>
      <c r="I419" s="70"/>
      <c r="J419" s="68"/>
      <c r="K419" s="69"/>
      <c r="L419" s="68" t="s">
        <v>16</v>
      </c>
      <c r="M419" s="70" t="s">
        <v>1528</v>
      </c>
      <c r="N419" s="68">
        <v>15309954205</v>
      </c>
      <c r="O419" s="69"/>
      <c r="P419" s="68"/>
      <c r="Q419" s="75"/>
      <c r="R419" s="75"/>
      <c r="S419" s="68"/>
      <c r="T419" s="68"/>
      <c r="U419" s="68"/>
    </row>
    <row r="420" ht="15" customHeight="1" spans="1:21">
      <c r="A420" s="67">
        <v>417</v>
      </c>
      <c r="B420" s="68" t="s">
        <v>16</v>
      </c>
      <c r="C420" s="69" t="s">
        <v>1861</v>
      </c>
      <c r="D420" s="100" t="s">
        <v>1862</v>
      </c>
      <c r="E420" s="99" t="s">
        <v>1863</v>
      </c>
      <c r="F420" s="68">
        <v>1</v>
      </c>
      <c r="G420" s="69">
        <v>50</v>
      </c>
      <c r="H420" s="68"/>
      <c r="I420" s="70"/>
      <c r="J420" s="68"/>
      <c r="K420" s="69"/>
      <c r="L420" s="68" t="s">
        <v>16</v>
      </c>
      <c r="M420" s="70" t="s">
        <v>1528</v>
      </c>
      <c r="N420" s="68">
        <v>15009962841</v>
      </c>
      <c r="O420" s="69"/>
      <c r="P420" s="68"/>
      <c r="Q420" s="75"/>
      <c r="R420" s="75"/>
      <c r="S420" s="68"/>
      <c r="T420" s="68"/>
      <c r="U420" s="68"/>
    </row>
    <row r="421" ht="15" customHeight="1" spans="1:21">
      <c r="A421" s="67">
        <v>418</v>
      </c>
      <c r="B421" s="68" t="s">
        <v>16</v>
      </c>
      <c r="C421" s="69" t="s">
        <v>1864</v>
      </c>
      <c r="D421" s="68" t="s">
        <v>1865</v>
      </c>
      <c r="E421" s="99" t="s">
        <v>1866</v>
      </c>
      <c r="F421" s="68">
        <v>1</v>
      </c>
      <c r="G421" s="69">
        <v>50</v>
      </c>
      <c r="H421" s="68"/>
      <c r="I421" s="70"/>
      <c r="J421" s="68"/>
      <c r="K421" s="69"/>
      <c r="L421" s="68" t="s">
        <v>16</v>
      </c>
      <c r="M421" s="70" t="s">
        <v>1523</v>
      </c>
      <c r="N421" s="68">
        <v>13899272563</v>
      </c>
      <c r="O421" s="69"/>
      <c r="P421" s="68"/>
      <c r="Q421" s="75"/>
      <c r="R421" s="75"/>
      <c r="S421" s="36"/>
      <c r="T421" s="36"/>
      <c r="U421" s="36"/>
    </row>
    <row r="422" ht="15" customHeight="1" spans="1:21">
      <c r="A422" s="67">
        <v>419</v>
      </c>
      <c r="B422" s="68" t="s">
        <v>16</v>
      </c>
      <c r="C422" s="69" t="s">
        <v>1867</v>
      </c>
      <c r="D422" s="100" t="s">
        <v>1868</v>
      </c>
      <c r="E422" s="99" t="s">
        <v>1869</v>
      </c>
      <c r="F422" s="68">
        <v>1</v>
      </c>
      <c r="G422" s="69">
        <v>50</v>
      </c>
      <c r="H422" s="68"/>
      <c r="I422" s="70"/>
      <c r="J422" s="68"/>
      <c r="K422" s="69"/>
      <c r="L422" s="68" t="s">
        <v>16</v>
      </c>
      <c r="M422" s="70" t="s">
        <v>1704</v>
      </c>
      <c r="N422" s="68">
        <v>13699922671</v>
      </c>
      <c r="O422" s="69"/>
      <c r="P422" s="68"/>
      <c r="Q422" s="75"/>
      <c r="R422" s="75"/>
      <c r="S422" s="36"/>
      <c r="T422" s="36"/>
      <c r="U422" s="36"/>
    </row>
    <row r="423" ht="15" customHeight="1" spans="1:21">
      <c r="A423" s="67">
        <v>420</v>
      </c>
      <c r="B423" s="68" t="s">
        <v>16</v>
      </c>
      <c r="C423" s="69" t="s">
        <v>1870</v>
      </c>
      <c r="D423" s="100" t="s">
        <v>1871</v>
      </c>
      <c r="E423" s="99" t="s">
        <v>1872</v>
      </c>
      <c r="F423" s="68">
        <v>1</v>
      </c>
      <c r="G423" s="69">
        <v>50</v>
      </c>
      <c r="H423" s="68"/>
      <c r="I423" s="70"/>
      <c r="J423" s="68"/>
      <c r="K423" s="69"/>
      <c r="L423" s="68" t="s">
        <v>16</v>
      </c>
      <c r="M423" s="70" t="s">
        <v>1873</v>
      </c>
      <c r="N423" s="68">
        <v>13579542800</v>
      </c>
      <c r="O423" s="69"/>
      <c r="P423" s="68"/>
      <c r="Q423" s="75"/>
      <c r="R423" s="75"/>
      <c r="S423" s="78"/>
      <c r="T423" s="36"/>
      <c r="U423" s="36"/>
    </row>
    <row r="424" ht="15" customHeight="1" spans="1:21">
      <c r="A424" s="67">
        <v>421</v>
      </c>
      <c r="B424" s="68" t="s">
        <v>16</v>
      </c>
      <c r="C424" s="69" t="s">
        <v>1874</v>
      </c>
      <c r="D424" s="100" t="s">
        <v>1875</v>
      </c>
      <c r="E424" s="99" t="s">
        <v>1876</v>
      </c>
      <c r="F424" s="68">
        <v>1</v>
      </c>
      <c r="G424" s="69">
        <v>50</v>
      </c>
      <c r="H424" s="68"/>
      <c r="I424" s="70"/>
      <c r="J424" s="68"/>
      <c r="K424" s="69"/>
      <c r="L424" s="68" t="s">
        <v>16</v>
      </c>
      <c r="M424" s="70" t="s">
        <v>1773</v>
      </c>
      <c r="N424" s="68">
        <v>13999692439</v>
      </c>
      <c r="O424" s="69"/>
      <c r="P424" s="68"/>
      <c r="Q424" s="75"/>
      <c r="R424" s="75"/>
      <c r="S424" s="78"/>
      <c r="T424" s="68"/>
      <c r="U424" s="68"/>
    </row>
    <row r="425" ht="15" customHeight="1" spans="1:21">
      <c r="A425" s="67">
        <v>422</v>
      </c>
      <c r="B425" s="68" t="s">
        <v>16</v>
      </c>
      <c r="C425" s="69" t="s">
        <v>1877</v>
      </c>
      <c r="D425" s="100" t="s">
        <v>1878</v>
      </c>
      <c r="E425" s="99" t="s">
        <v>1879</v>
      </c>
      <c r="F425" s="68">
        <v>1</v>
      </c>
      <c r="G425" s="69">
        <v>50</v>
      </c>
      <c r="H425" s="68"/>
      <c r="I425" s="70"/>
      <c r="J425" s="68"/>
      <c r="K425" s="69"/>
      <c r="L425" s="68" t="s">
        <v>16</v>
      </c>
      <c r="M425" s="70" t="s">
        <v>1533</v>
      </c>
      <c r="N425" s="68"/>
      <c r="O425" s="69"/>
      <c r="P425" s="68"/>
      <c r="Q425" s="75"/>
      <c r="R425" s="75"/>
      <c r="S425" s="36"/>
      <c r="T425" s="36"/>
      <c r="U425" s="36"/>
    </row>
    <row r="426" ht="15" customHeight="1" spans="1:21">
      <c r="A426" s="67">
        <v>423</v>
      </c>
      <c r="B426" s="68" t="s">
        <v>16</v>
      </c>
      <c r="C426" s="69" t="s">
        <v>1880</v>
      </c>
      <c r="D426" s="100" t="s">
        <v>1881</v>
      </c>
      <c r="E426" s="99" t="s">
        <v>1882</v>
      </c>
      <c r="F426" s="68">
        <v>1</v>
      </c>
      <c r="G426" s="69">
        <v>50</v>
      </c>
      <c r="H426" s="68"/>
      <c r="I426" s="70"/>
      <c r="J426" s="68"/>
      <c r="K426" s="69"/>
      <c r="L426" s="68" t="s">
        <v>16</v>
      </c>
      <c r="M426" s="70" t="s">
        <v>1883</v>
      </c>
      <c r="N426" s="68">
        <v>15299878622</v>
      </c>
      <c r="O426" s="69"/>
      <c r="P426" s="68"/>
      <c r="Q426" s="75"/>
      <c r="R426" s="75"/>
      <c r="S426" s="77"/>
      <c r="T426" s="68"/>
      <c r="U426" s="68"/>
    </row>
    <row r="427" ht="15" customHeight="1" spans="1:21">
      <c r="A427" s="67">
        <v>424</v>
      </c>
      <c r="B427" s="68" t="s">
        <v>16</v>
      </c>
      <c r="C427" s="69" t="s">
        <v>1884</v>
      </c>
      <c r="D427" s="100" t="s">
        <v>1885</v>
      </c>
      <c r="E427" s="99" t="s">
        <v>1886</v>
      </c>
      <c r="F427" s="68">
        <v>1</v>
      </c>
      <c r="G427" s="69">
        <v>50</v>
      </c>
      <c r="H427" s="68"/>
      <c r="I427" s="70"/>
      <c r="J427" s="68"/>
      <c r="K427" s="69"/>
      <c r="L427" s="68" t="s">
        <v>16</v>
      </c>
      <c r="M427" s="70" t="s">
        <v>1887</v>
      </c>
      <c r="N427" s="68">
        <v>18999475665</v>
      </c>
      <c r="O427" s="69"/>
      <c r="P427" s="68"/>
      <c r="Q427" s="75"/>
      <c r="R427" s="75"/>
      <c r="S427" s="68"/>
      <c r="T427" s="68"/>
      <c r="U427" s="68"/>
    </row>
    <row r="428" ht="15" customHeight="1" spans="1:21">
      <c r="A428" s="67">
        <v>425</v>
      </c>
      <c r="B428" s="68" t="s">
        <v>16</v>
      </c>
      <c r="C428" s="69" t="s">
        <v>1888</v>
      </c>
      <c r="D428" s="100" t="s">
        <v>1889</v>
      </c>
      <c r="E428" s="99" t="s">
        <v>1890</v>
      </c>
      <c r="F428" s="68">
        <v>1</v>
      </c>
      <c r="G428" s="69">
        <v>50</v>
      </c>
      <c r="H428" s="68"/>
      <c r="I428" s="70"/>
      <c r="J428" s="68"/>
      <c r="K428" s="69"/>
      <c r="L428" s="68" t="s">
        <v>16</v>
      </c>
      <c r="M428" s="70" t="s">
        <v>1590</v>
      </c>
      <c r="N428" s="68">
        <v>13070343088</v>
      </c>
      <c r="O428" s="69"/>
      <c r="P428" s="68"/>
      <c r="Q428" s="75"/>
      <c r="R428" s="75"/>
      <c r="S428" s="68"/>
      <c r="T428" s="68"/>
      <c r="U428" s="68"/>
    </row>
    <row r="429" ht="15" customHeight="1" spans="1:21">
      <c r="A429" s="67">
        <v>426</v>
      </c>
      <c r="B429" s="68" t="s">
        <v>16</v>
      </c>
      <c r="C429" s="69" t="s">
        <v>1891</v>
      </c>
      <c r="D429" s="100" t="s">
        <v>1892</v>
      </c>
      <c r="E429" s="99" t="s">
        <v>1893</v>
      </c>
      <c r="F429" s="68">
        <v>1</v>
      </c>
      <c r="G429" s="69">
        <v>50</v>
      </c>
      <c r="H429" s="68"/>
      <c r="I429" s="70"/>
      <c r="J429" s="68"/>
      <c r="K429" s="69"/>
      <c r="L429" s="68" t="s">
        <v>16</v>
      </c>
      <c r="M429" s="70" t="s">
        <v>1894</v>
      </c>
      <c r="N429" s="68">
        <v>13999692747</v>
      </c>
      <c r="O429" s="69"/>
      <c r="P429" s="68"/>
      <c r="Q429" s="75"/>
      <c r="R429" s="75"/>
      <c r="S429" s="36"/>
      <c r="T429" s="36"/>
      <c r="U429" s="36"/>
    </row>
    <row r="430" ht="15" customHeight="1" spans="1:21">
      <c r="A430" s="67">
        <v>427</v>
      </c>
      <c r="B430" s="68" t="s">
        <v>16</v>
      </c>
      <c r="C430" s="69" t="s">
        <v>1895</v>
      </c>
      <c r="D430" s="100" t="s">
        <v>1896</v>
      </c>
      <c r="E430" s="99" t="s">
        <v>1897</v>
      </c>
      <c r="F430" s="68">
        <v>1</v>
      </c>
      <c r="G430" s="69">
        <v>50</v>
      </c>
      <c r="H430" s="68"/>
      <c r="I430" s="70"/>
      <c r="J430" s="68"/>
      <c r="K430" s="69"/>
      <c r="L430" s="68" t="s">
        <v>16</v>
      </c>
      <c r="M430" s="70" t="s">
        <v>1898</v>
      </c>
      <c r="N430" s="68">
        <v>15160234910</v>
      </c>
      <c r="O430" s="69"/>
      <c r="P430" s="68"/>
      <c r="Q430" s="75"/>
      <c r="R430" s="75"/>
      <c r="S430" s="36"/>
      <c r="T430" s="36"/>
      <c r="U430" s="36"/>
    </row>
    <row r="431" ht="15" customHeight="1" spans="1:21">
      <c r="A431" s="67">
        <v>428</v>
      </c>
      <c r="B431" s="68" t="s">
        <v>16</v>
      </c>
      <c r="C431" s="69" t="s">
        <v>1899</v>
      </c>
      <c r="D431" s="100" t="s">
        <v>1900</v>
      </c>
      <c r="E431" s="99" t="s">
        <v>1901</v>
      </c>
      <c r="F431" s="68">
        <v>1</v>
      </c>
      <c r="G431" s="69">
        <v>50</v>
      </c>
      <c r="H431" s="68"/>
      <c r="I431" s="70"/>
      <c r="J431" s="68"/>
      <c r="K431" s="69"/>
      <c r="L431" s="68" t="s">
        <v>16</v>
      </c>
      <c r="M431" s="70" t="s">
        <v>1902</v>
      </c>
      <c r="N431" s="68">
        <v>13399957757</v>
      </c>
      <c r="O431" s="69"/>
      <c r="P431" s="68"/>
      <c r="Q431" s="75"/>
      <c r="R431" s="75"/>
      <c r="S431" s="78"/>
      <c r="T431" s="36"/>
      <c r="U431" s="36"/>
    </row>
    <row r="432" ht="15" customHeight="1" spans="1:21">
      <c r="A432" s="67">
        <v>429</v>
      </c>
      <c r="B432" s="68" t="s">
        <v>16</v>
      </c>
      <c r="C432" s="69" t="s">
        <v>1903</v>
      </c>
      <c r="D432" s="100" t="s">
        <v>1904</v>
      </c>
      <c r="E432" s="99" t="s">
        <v>1905</v>
      </c>
      <c r="F432" s="68">
        <v>1</v>
      </c>
      <c r="G432" s="69">
        <v>50</v>
      </c>
      <c r="H432" s="68"/>
      <c r="I432" s="70"/>
      <c r="J432" s="68"/>
      <c r="K432" s="69"/>
      <c r="L432" s="68" t="s">
        <v>16</v>
      </c>
      <c r="M432" s="70" t="s">
        <v>1457</v>
      </c>
      <c r="N432" s="68">
        <v>18040865586</v>
      </c>
      <c r="O432" s="69"/>
      <c r="P432" s="68"/>
      <c r="Q432" s="75"/>
      <c r="R432" s="75"/>
      <c r="S432" s="78"/>
      <c r="T432" s="68"/>
      <c r="U432" s="68"/>
    </row>
    <row r="433" ht="15" customHeight="1" spans="1:21">
      <c r="A433" s="67">
        <v>430</v>
      </c>
      <c r="B433" s="68" t="s">
        <v>22</v>
      </c>
      <c r="C433" s="69" t="s">
        <v>1906</v>
      </c>
      <c r="D433" s="68" t="s">
        <v>1907</v>
      </c>
      <c r="E433" s="70" t="s">
        <v>1908</v>
      </c>
      <c r="F433" s="68"/>
      <c r="G433" s="69"/>
      <c r="H433" s="68">
        <v>1</v>
      </c>
      <c r="I433" s="70">
        <v>120</v>
      </c>
      <c r="J433" s="68"/>
      <c r="K433" s="69"/>
      <c r="L433" s="68">
        <v>120</v>
      </c>
      <c r="M433" s="70" t="s">
        <v>1909</v>
      </c>
      <c r="N433" s="68" t="s">
        <v>1910</v>
      </c>
      <c r="O433" s="69"/>
      <c r="P433" s="68"/>
      <c r="Q433" s="75"/>
      <c r="R433" s="75"/>
      <c r="S433" s="36"/>
      <c r="T433" s="36"/>
      <c r="U433" s="36"/>
    </row>
    <row r="434" ht="15" customHeight="1" spans="1:21">
      <c r="A434" s="67">
        <v>431</v>
      </c>
      <c r="B434" s="68" t="s">
        <v>22</v>
      </c>
      <c r="C434" s="69" t="s">
        <v>1911</v>
      </c>
      <c r="D434" s="68" t="s">
        <v>1912</v>
      </c>
      <c r="E434" s="70" t="s">
        <v>1913</v>
      </c>
      <c r="F434" s="68">
        <v>1</v>
      </c>
      <c r="G434" s="69">
        <v>50</v>
      </c>
      <c r="H434" s="68"/>
      <c r="I434" s="70"/>
      <c r="J434" s="68"/>
      <c r="K434" s="69"/>
      <c r="L434" s="68">
        <v>50</v>
      </c>
      <c r="M434" s="70" t="s">
        <v>1914</v>
      </c>
      <c r="N434" s="68">
        <v>13309957156</v>
      </c>
      <c r="O434" s="69"/>
      <c r="P434" s="68"/>
      <c r="Q434" s="75"/>
      <c r="R434" s="75"/>
      <c r="S434" s="77"/>
      <c r="T434" s="68"/>
      <c r="U434" s="68"/>
    </row>
    <row r="435" ht="15" customHeight="1" spans="1:21">
      <c r="A435" s="67">
        <v>432</v>
      </c>
      <c r="B435" s="68" t="s">
        <v>22</v>
      </c>
      <c r="C435" s="69" t="s">
        <v>1915</v>
      </c>
      <c r="D435" s="68" t="s">
        <v>1916</v>
      </c>
      <c r="E435" s="70" t="s">
        <v>1917</v>
      </c>
      <c r="F435" s="68">
        <v>1</v>
      </c>
      <c r="G435" s="69">
        <v>50</v>
      </c>
      <c r="H435" s="68"/>
      <c r="I435" s="70"/>
      <c r="J435" s="68"/>
      <c r="K435" s="69"/>
      <c r="L435" s="68">
        <v>50</v>
      </c>
      <c r="M435" s="70" t="s">
        <v>1918</v>
      </c>
      <c r="N435" s="68">
        <v>13239953144</v>
      </c>
      <c r="O435" s="69"/>
      <c r="P435" s="68"/>
      <c r="Q435" s="75"/>
      <c r="R435" s="75"/>
      <c r="S435" s="68"/>
      <c r="T435" s="68"/>
      <c r="U435" s="68"/>
    </row>
    <row r="436" ht="15" customHeight="1" spans="1:21">
      <c r="A436" s="67">
        <v>433</v>
      </c>
      <c r="B436" s="68" t="s">
        <v>22</v>
      </c>
      <c r="C436" s="69" t="s">
        <v>1919</v>
      </c>
      <c r="D436" s="68" t="s">
        <v>1920</v>
      </c>
      <c r="E436" s="70" t="s">
        <v>1921</v>
      </c>
      <c r="F436" s="68">
        <v>1</v>
      </c>
      <c r="G436" s="69">
        <v>50</v>
      </c>
      <c r="H436" s="68"/>
      <c r="I436" s="70"/>
      <c r="J436" s="68"/>
      <c r="K436" s="69"/>
      <c r="L436" s="68">
        <v>50</v>
      </c>
      <c r="M436" s="70" t="s">
        <v>1922</v>
      </c>
      <c r="N436" s="68">
        <v>15569522798</v>
      </c>
      <c r="O436" s="69"/>
      <c r="P436" s="68"/>
      <c r="Q436" s="75"/>
      <c r="R436" s="75"/>
      <c r="S436" s="68"/>
      <c r="T436" s="68"/>
      <c r="U436" s="68"/>
    </row>
    <row r="437" ht="15" customHeight="1" spans="1:21">
      <c r="A437" s="67">
        <v>434</v>
      </c>
      <c r="B437" s="68" t="s">
        <v>22</v>
      </c>
      <c r="C437" s="69" t="s">
        <v>1923</v>
      </c>
      <c r="D437" s="68" t="s">
        <v>1924</v>
      </c>
      <c r="E437" s="70" t="s">
        <v>1925</v>
      </c>
      <c r="F437" s="68">
        <v>1</v>
      </c>
      <c r="G437" s="69">
        <v>50</v>
      </c>
      <c r="H437" s="68"/>
      <c r="I437" s="70"/>
      <c r="J437" s="68"/>
      <c r="K437" s="69"/>
      <c r="L437" s="68">
        <v>50</v>
      </c>
      <c r="M437" s="70" t="s">
        <v>1926</v>
      </c>
      <c r="N437" s="68">
        <v>18699522567</v>
      </c>
      <c r="O437" s="69"/>
      <c r="P437" s="68"/>
      <c r="Q437" s="75"/>
      <c r="R437" s="75"/>
      <c r="S437" s="36"/>
      <c r="T437" s="36"/>
      <c r="U437" s="36"/>
    </row>
    <row r="438" ht="15" customHeight="1" spans="1:21">
      <c r="A438" s="67">
        <v>435</v>
      </c>
      <c r="B438" s="68" t="s">
        <v>22</v>
      </c>
      <c r="C438" s="69" t="s">
        <v>1927</v>
      </c>
      <c r="D438" s="68" t="s">
        <v>1928</v>
      </c>
      <c r="E438" s="70" t="s">
        <v>1929</v>
      </c>
      <c r="F438" s="68">
        <v>1</v>
      </c>
      <c r="G438" s="69">
        <v>50</v>
      </c>
      <c r="H438" s="68"/>
      <c r="I438" s="70"/>
      <c r="J438" s="68"/>
      <c r="K438" s="69"/>
      <c r="L438" s="68">
        <v>50</v>
      </c>
      <c r="M438" s="70" t="s">
        <v>1930</v>
      </c>
      <c r="N438" s="68">
        <v>13199950819</v>
      </c>
      <c r="O438" s="69"/>
      <c r="P438" s="68"/>
      <c r="Q438" s="75"/>
      <c r="R438" s="75"/>
      <c r="S438" s="36"/>
      <c r="T438" s="36"/>
      <c r="U438" s="36"/>
    </row>
    <row r="439" ht="15" customHeight="1" spans="1:21">
      <c r="A439" s="67">
        <v>436</v>
      </c>
      <c r="B439" s="68" t="s">
        <v>22</v>
      </c>
      <c r="C439" s="69" t="s">
        <v>1931</v>
      </c>
      <c r="D439" s="68" t="s">
        <v>1932</v>
      </c>
      <c r="E439" s="70" t="s">
        <v>1933</v>
      </c>
      <c r="F439" s="68">
        <v>1</v>
      </c>
      <c r="G439" s="69">
        <v>50</v>
      </c>
      <c r="H439" s="68"/>
      <c r="I439" s="70"/>
      <c r="J439" s="68"/>
      <c r="K439" s="69"/>
      <c r="L439" s="68">
        <v>50</v>
      </c>
      <c r="M439" s="70" t="s">
        <v>1934</v>
      </c>
      <c r="N439" s="68">
        <v>13031202273</v>
      </c>
      <c r="O439" s="69"/>
      <c r="P439" s="68"/>
      <c r="Q439" s="75"/>
      <c r="R439" s="75"/>
      <c r="S439" s="78"/>
      <c r="T439" s="36"/>
      <c r="U439" s="36"/>
    </row>
    <row r="440" ht="15" customHeight="1" spans="1:21">
      <c r="A440" s="67">
        <v>437</v>
      </c>
      <c r="B440" s="68" t="s">
        <v>22</v>
      </c>
      <c r="C440" s="69" t="s">
        <v>1935</v>
      </c>
      <c r="D440" s="68" t="s">
        <v>1936</v>
      </c>
      <c r="E440" s="70" t="s">
        <v>1937</v>
      </c>
      <c r="F440" s="68">
        <v>1</v>
      </c>
      <c r="G440" s="69">
        <v>50</v>
      </c>
      <c r="H440" s="68"/>
      <c r="I440" s="70"/>
      <c r="J440" s="68"/>
      <c r="K440" s="69"/>
      <c r="L440" s="68">
        <v>50</v>
      </c>
      <c r="M440" s="70" t="s">
        <v>1938</v>
      </c>
      <c r="N440" s="68" t="s">
        <v>1939</v>
      </c>
      <c r="O440" s="69"/>
      <c r="P440" s="68"/>
      <c r="Q440" s="75"/>
      <c r="R440" s="75"/>
      <c r="S440" s="78"/>
      <c r="T440" s="68"/>
      <c r="U440" s="68"/>
    </row>
    <row r="441" ht="15" customHeight="1" spans="1:21">
      <c r="A441" s="67">
        <v>438</v>
      </c>
      <c r="B441" s="68" t="s">
        <v>22</v>
      </c>
      <c r="C441" s="69" t="s">
        <v>1940</v>
      </c>
      <c r="D441" s="68" t="s">
        <v>1941</v>
      </c>
      <c r="E441" s="70" t="s">
        <v>1942</v>
      </c>
      <c r="F441" s="68">
        <v>1</v>
      </c>
      <c r="G441" s="69">
        <v>50</v>
      </c>
      <c r="H441" s="68"/>
      <c r="I441" s="70"/>
      <c r="J441" s="68"/>
      <c r="K441" s="69"/>
      <c r="L441" s="68">
        <v>50</v>
      </c>
      <c r="M441" s="70" t="s">
        <v>1943</v>
      </c>
      <c r="N441" s="68">
        <v>15022861172</v>
      </c>
      <c r="O441" s="69"/>
      <c r="P441" s="68"/>
      <c r="Q441" s="75"/>
      <c r="R441" s="75"/>
      <c r="S441" s="36"/>
      <c r="T441" s="36"/>
      <c r="U441" s="36"/>
    </row>
    <row r="442" ht="15" customHeight="1" spans="1:21">
      <c r="A442" s="67">
        <v>439</v>
      </c>
      <c r="B442" s="68" t="s">
        <v>22</v>
      </c>
      <c r="C442" s="69" t="s">
        <v>1944</v>
      </c>
      <c r="D442" s="68" t="s">
        <v>1945</v>
      </c>
      <c r="E442" s="70" t="s">
        <v>1946</v>
      </c>
      <c r="F442" s="68">
        <v>1</v>
      </c>
      <c r="G442" s="69">
        <v>50</v>
      </c>
      <c r="H442" s="68"/>
      <c r="I442" s="70"/>
      <c r="J442" s="68"/>
      <c r="K442" s="69"/>
      <c r="L442" s="68">
        <v>50</v>
      </c>
      <c r="M442" s="70" t="s">
        <v>1947</v>
      </c>
      <c r="N442" s="68">
        <v>18999042551</v>
      </c>
      <c r="O442" s="69"/>
      <c r="P442" s="68"/>
      <c r="Q442" s="75"/>
      <c r="R442" s="75"/>
      <c r="S442" s="77"/>
      <c r="T442" s="68"/>
      <c r="U442" s="68"/>
    </row>
    <row r="443" ht="15" customHeight="1" spans="1:21">
      <c r="A443" s="67">
        <v>440</v>
      </c>
      <c r="B443" s="68" t="s">
        <v>22</v>
      </c>
      <c r="C443" s="69" t="s">
        <v>1948</v>
      </c>
      <c r="D443" s="68" t="s">
        <v>1949</v>
      </c>
      <c r="E443" s="99" t="s">
        <v>1950</v>
      </c>
      <c r="F443" s="68">
        <v>1</v>
      </c>
      <c r="G443" s="69">
        <v>50</v>
      </c>
      <c r="H443" s="68"/>
      <c r="I443" s="70"/>
      <c r="J443" s="68"/>
      <c r="K443" s="69"/>
      <c r="L443" s="68">
        <v>50</v>
      </c>
      <c r="M443" s="70" t="s">
        <v>1951</v>
      </c>
      <c r="N443" s="68">
        <v>15389950080</v>
      </c>
      <c r="O443" s="69"/>
      <c r="P443" s="68"/>
      <c r="Q443" s="75"/>
      <c r="R443" s="75"/>
      <c r="S443" s="68"/>
      <c r="T443" s="68"/>
      <c r="U443" s="68"/>
    </row>
    <row r="444" ht="15" customHeight="1" spans="1:21">
      <c r="A444" s="67">
        <v>441</v>
      </c>
      <c r="B444" s="68" t="s">
        <v>22</v>
      </c>
      <c r="C444" s="69" t="s">
        <v>1952</v>
      </c>
      <c r="D444" s="68" t="s">
        <v>1953</v>
      </c>
      <c r="E444" s="70" t="s">
        <v>1954</v>
      </c>
      <c r="F444" s="68">
        <v>1</v>
      </c>
      <c r="G444" s="69">
        <v>50</v>
      </c>
      <c r="H444" s="68"/>
      <c r="I444" s="70"/>
      <c r="J444" s="68"/>
      <c r="K444" s="69"/>
      <c r="L444" s="68">
        <v>50</v>
      </c>
      <c r="M444" s="70" t="s">
        <v>1955</v>
      </c>
      <c r="N444" s="68" t="s">
        <v>1956</v>
      </c>
      <c r="O444" s="69"/>
      <c r="P444" s="68"/>
      <c r="Q444" s="75"/>
      <c r="R444" s="75"/>
      <c r="S444" s="68"/>
      <c r="T444" s="68"/>
      <c r="U444" s="68"/>
    </row>
    <row r="445" ht="15" customHeight="1" spans="1:21">
      <c r="A445" s="67">
        <v>442</v>
      </c>
      <c r="B445" s="68" t="s">
        <v>22</v>
      </c>
      <c r="C445" s="69" t="s">
        <v>1957</v>
      </c>
      <c r="D445" s="68" t="s">
        <v>1958</v>
      </c>
      <c r="E445" s="70" t="s">
        <v>1959</v>
      </c>
      <c r="F445" s="68">
        <v>1</v>
      </c>
      <c r="G445" s="69">
        <v>50</v>
      </c>
      <c r="H445" s="68"/>
      <c r="I445" s="70"/>
      <c r="J445" s="68"/>
      <c r="K445" s="69"/>
      <c r="L445" s="68">
        <v>50</v>
      </c>
      <c r="M445" s="70" t="s">
        <v>1960</v>
      </c>
      <c r="N445" s="68" t="s">
        <v>1961</v>
      </c>
      <c r="O445" s="69"/>
      <c r="P445" s="68"/>
      <c r="Q445" s="75"/>
      <c r="R445" s="75"/>
      <c r="S445" s="36"/>
      <c r="T445" s="36"/>
      <c r="U445" s="36"/>
    </row>
    <row r="446" ht="15" customHeight="1" spans="1:21">
      <c r="A446" s="67">
        <v>443</v>
      </c>
      <c r="B446" s="68" t="s">
        <v>22</v>
      </c>
      <c r="C446" s="69" t="s">
        <v>1962</v>
      </c>
      <c r="D446" s="68" t="s">
        <v>1963</v>
      </c>
      <c r="E446" s="70" t="s">
        <v>1964</v>
      </c>
      <c r="F446" s="68">
        <v>1</v>
      </c>
      <c r="G446" s="69">
        <v>50</v>
      </c>
      <c r="H446" s="68"/>
      <c r="I446" s="70"/>
      <c r="J446" s="68"/>
      <c r="K446" s="69"/>
      <c r="L446" s="68">
        <v>50</v>
      </c>
      <c r="M446" s="70" t="s">
        <v>1965</v>
      </c>
      <c r="N446" s="68" t="s">
        <v>1966</v>
      </c>
      <c r="O446" s="69"/>
      <c r="P446" s="68"/>
      <c r="Q446" s="75"/>
      <c r="R446" s="75"/>
      <c r="S446" s="36"/>
      <c r="T446" s="36"/>
      <c r="U446" s="36"/>
    </row>
    <row r="447" ht="15" customHeight="1" spans="1:21">
      <c r="A447" s="67">
        <v>444</v>
      </c>
      <c r="B447" s="68" t="s">
        <v>22</v>
      </c>
      <c r="C447" s="69" t="s">
        <v>1967</v>
      </c>
      <c r="D447" s="68" t="s">
        <v>1968</v>
      </c>
      <c r="E447" s="70" t="s">
        <v>1969</v>
      </c>
      <c r="F447" s="68">
        <v>1</v>
      </c>
      <c r="G447" s="69">
        <v>50</v>
      </c>
      <c r="H447" s="68"/>
      <c r="I447" s="70"/>
      <c r="J447" s="68"/>
      <c r="K447" s="69"/>
      <c r="L447" s="68">
        <v>50</v>
      </c>
      <c r="M447" s="70" t="s">
        <v>1970</v>
      </c>
      <c r="N447" s="68" t="s">
        <v>1971</v>
      </c>
      <c r="O447" s="69"/>
      <c r="P447" s="68"/>
      <c r="Q447" s="75"/>
      <c r="R447" s="75"/>
      <c r="S447" s="78"/>
      <c r="T447" s="36"/>
      <c r="U447" s="36"/>
    </row>
    <row r="448" ht="15" customHeight="1" spans="1:21">
      <c r="A448" s="67">
        <v>445</v>
      </c>
      <c r="B448" s="68" t="s">
        <v>22</v>
      </c>
      <c r="C448" s="69" t="s">
        <v>1799</v>
      </c>
      <c r="D448" s="68" t="s">
        <v>1972</v>
      </c>
      <c r="E448" s="70" t="s">
        <v>1973</v>
      </c>
      <c r="F448" s="68">
        <v>1</v>
      </c>
      <c r="G448" s="69">
        <v>50</v>
      </c>
      <c r="H448" s="68"/>
      <c r="I448" s="70"/>
      <c r="J448" s="68"/>
      <c r="K448" s="69"/>
      <c r="L448" s="68">
        <v>50</v>
      </c>
      <c r="M448" s="70" t="s">
        <v>1974</v>
      </c>
      <c r="N448" s="68" t="s">
        <v>1975</v>
      </c>
      <c r="O448" s="69"/>
      <c r="P448" s="68"/>
      <c r="Q448" s="75"/>
      <c r="R448" s="75"/>
      <c r="S448" s="78"/>
      <c r="T448" s="68"/>
      <c r="U448" s="68"/>
    </row>
    <row r="449" ht="15" customHeight="1" spans="1:21">
      <c r="A449" s="67">
        <v>446</v>
      </c>
      <c r="B449" s="68" t="s">
        <v>22</v>
      </c>
      <c r="C449" s="69" t="s">
        <v>1976</v>
      </c>
      <c r="D449" s="68" t="s">
        <v>1977</v>
      </c>
      <c r="E449" s="70" t="s">
        <v>1978</v>
      </c>
      <c r="F449" s="68">
        <v>1</v>
      </c>
      <c r="G449" s="69">
        <v>50</v>
      </c>
      <c r="H449" s="68"/>
      <c r="I449" s="70"/>
      <c r="J449" s="68"/>
      <c r="K449" s="69"/>
      <c r="L449" s="68">
        <v>50</v>
      </c>
      <c r="M449" s="70" t="s">
        <v>1979</v>
      </c>
      <c r="N449" s="68" t="s">
        <v>1980</v>
      </c>
      <c r="O449" s="69"/>
      <c r="P449" s="68"/>
      <c r="Q449" s="75"/>
      <c r="R449" s="75"/>
      <c r="S449" s="36"/>
      <c r="T449" s="36"/>
      <c r="U449" s="36"/>
    </row>
    <row r="450" ht="15" customHeight="1" spans="1:21">
      <c r="A450" s="67">
        <v>447</v>
      </c>
      <c r="B450" s="68" t="s">
        <v>22</v>
      </c>
      <c r="C450" s="69" t="s">
        <v>1981</v>
      </c>
      <c r="D450" s="68" t="s">
        <v>1982</v>
      </c>
      <c r="E450" s="70" t="s">
        <v>1983</v>
      </c>
      <c r="F450" s="68">
        <v>1</v>
      </c>
      <c r="G450" s="69">
        <v>50</v>
      </c>
      <c r="H450" s="68"/>
      <c r="I450" s="70"/>
      <c r="J450" s="68"/>
      <c r="K450" s="69"/>
      <c r="L450" s="68">
        <v>50</v>
      </c>
      <c r="M450" s="70" t="s">
        <v>1984</v>
      </c>
      <c r="N450" s="68" t="s">
        <v>1985</v>
      </c>
      <c r="O450" s="69"/>
      <c r="P450" s="68"/>
      <c r="Q450" s="75"/>
      <c r="R450" s="75"/>
      <c r="S450" s="77"/>
      <c r="T450" s="68"/>
      <c r="U450" s="68"/>
    </row>
    <row r="451" ht="15" customHeight="1" spans="1:21">
      <c r="A451" s="67">
        <v>448</v>
      </c>
      <c r="B451" s="68" t="s">
        <v>22</v>
      </c>
      <c r="C451" s="69" t="s">
        <v>1986</v>
      </c>
      <c r="D451" s="68" t="s">
        <v>1987</v>
      </c>
      <c r="E451" s="70" t="s">
        <v>1988</v>
      </c>
      <c r="F451" s="68">
        <v>1</v>
      </c>
      <c r="G451" s="69">
        <v>50</v>
      </c>
      <c r="H451" s="68"/>
      <c r="I451" s="70"/>
      <c r="J451" s="68"/>
      <c r="K451" s="69"/>
      <c r="L451" s="68">
        <v>50</v>
      </c>
      <c r="M451" s="70" t="s">
        <v>1989</v>
      </c>
      <c r="N451" s="68" t="s">
        <v>1990</v>
      </c>
      <c r="O451" s="69"/>
      <c r="P451" s="68"/>
      <c r="Q451" s="75"/>
      <c r="R451" s="75"/>
      <c r="S451" s="68"/>
      <c r="T451" s="68"/>
      <c r="U451" s="68"/>
    </row>
    <row r="452" ht="15" customHeight="1" spans="1:21">
      <c r="A452" s="67">
        <v>449</v>
      </c>
      <c r="B452" s="68" t="s">
        <v>22</v>
      </c>
      <c r="C452" s="69" t="s">
        <v>1991</v>
      </c>
      <c r="D452" s="68" t="s">
        <v>1992</v>
      </c>
      <c r="E452" s="70" t="s">
        <v>1993</v>
      </c>
      <c r="F452" s="68">
        <v>1</v>
      </c>
      <c r="G452" s="69">
        <v>50</v>
      </c>
      <c r="H452" s="68"/>
      <c r="I452" s="70"/>
      <c r="J452" s="68"/>
      <c r="K452" s="69"/>
      <c r="L452" s="68">
        <v>50</v>
      </c>
      <c r="M452" s="70" t="s">
        <v>1994</v>
      </c>
      <c r="N452" s="68" t="s">
        <v>1995</v>
      </c>
      <c r="O452" s="69"/>
      <c r="P452" s="68"/>
      <c r="Q452" s="75"/>
      <c r="R452" s="75"/>
      <c r="S452" s="68"/>
      <c r="T452" s="68"/>
      <c r="U452" s="68"/>
    </row>
    <row r="453" ht="15" customHeight="1" spans="1:21">
      <c r="A453" s="67">
        <v>450</v>
      </c>
      <c r="B453" s="68" t="s">
        <v>22</v>
      </c>
      <c r="C453" s="69" t="s">
        <v>1996</v>
      </c>
      <c r="D453" s="68" t="s">
        <v>1997</v>
      </c>
      <c r="E453" s="70" t="s">
        <v>1998</v>
      </c>
      <c r="F453" s="68">
        <v>1</v>
      </c>
      <c r="G453" s="69">
        <v>50</v>
      </c>
      <c r="H453" s="68"/>
      <c r="I453" s="70"/>
      <c r="J453" s="68"/>
      <c r="K453" s="69"/>
      <c r="L453" s="68">
        <v>50</v>
      </c>
      <c r="M453" s="70" t="s">
        <v>1999</v>
      </c>
      <c r="N453" s="68" t="s">
        <v>2000</v>
      </c>
      <c r="O453" s="69"/>
      <c r="P453" s="68"/>
      <c r="Q453" s="75"/>
      <c r="R453" s="75"/>
      <c r="S453" s="36"/>
      <c r="T453" s="36"/>
      <c r="U453" s="36"/>
    </row>
    <row r="454" ht="15" customHeight="1" spans="1:21">
      <c r="A454" s="67">
        <v>451</v>
      </c>
      <c r="B454" s="68" t="s">
        <v>22</v>
      </c>
      <c r="C454" s="69" t="s">
        <v>2001</v>
      </c>
      <c r="D454" s="68" t="s">
        <v>2002</v>
      </c>
      <c r="E454" s="70" t="s">
        <v>2003</v>
      </c>
      <c r="F454" s="68">
        <v>1</v>
      </c>
      <c r="G454" s="69">
        <v>50</v>
      </c>
      <c r="H454" s="68"/>
      <c r="I454" s="70"/>
      <c r="J454" s="68"/>
      <c r="K454" s="69"/>
      <c r="L454" s="68">
        <v>50</v>
      </c>
      <c r="M454" s="70" t="s">
        <v>2004</v>
      </c>
      <c r="N454" s="68" t="s">
        <v>2005</v>
      </c>
      <c r="O454" s="69"/>
      <c r="P454" s="68"/>
      <c r="Q454" s="75"/>
      <c r="R454" s="75"/>
      <c r="S454" s="36"/>
      <c r="T454" s="36"/>
      <c r="U454" s="36"/>
    </row>
    <row r="455" ht="15" customHeight="1" spans="1:21">
      <c r="A455" s="67">
        <v>452</v>
      </c>
      <c r="B455" s="68" t="s">
        <v>22</v>
      </c>
      <c r="C455" s="69" t="s">
        <v>2006</v>
      </c>
      <c r="D455" s="68" t="s">
        <v>2007</v>
      </c>
      <c r="E455" s="70" t="s">
        <v>2008</v>
      </c>
      <c r="F455" s="68">
        <v>1</v>
      </c>
      <c r="G455" s="69">
        <v>50</v>
      </c>
      <c r="H455" s="68"/>
      <c r="I455" s="70"/>
      <c r="J455" s="68"/>
      <c r="K455" s="69"/>
      <c r="L455" s="68">
        <v>50</v>
      </c>
      <c r="M455" s="70" t="s">
        <v>2009</v>
      </c>
      <c r="N455" s="68" t="s">
        <v>2010</v>
      </c>
      <c r="O455" s="69"/>
      <c r="P455" s="68"/>
      <c r="Q455" s="75"/>
      <c r="R455" s="75"/>
      <c r="S455" s="78"/>
      <c r="T455" s="36"/>
      <c r="U455" s="36"/>
    </row>
    <row r="456" ht="15" customHeight="1" spans="1:21">
      <c r="A456" s="67">
        <v>453</v>
      </c>
      <c r="B456" s="68" t="s">
        <v>22</v>
      </c>
      <c r="C456" s="69" t="s">
        <v>2011</v>
      </c>
      <c r="D456" s="68" t="s">
        <v>2012</v>
      </c>
      <c r="E456" s="70" t="s">
        <v>2013</v>
      </c>
      <c r="F456" s="68">
        <v>1</v>
      </c>
      <c r="G456" s="69">
        <v>50</v>
      </c>
      <c r="H456" s="68"/>
      <c r="I456" s="70"/>
      <c r="J456" s="68"/>
      <c r="K456" s="69"/>
      <c r="L456" s="68">
        <v>50</v>
      </c>
      <c r="M456" s="70" t="s">
        <v>2014</v>
      </c>
      <c r="N456" s="68" t="s">
        <v>2015</v>
      </c>
      <c r="O456" s="69"/>
      <c r="P456" s="68"/>
      <c r="Q456" s="68"/>
      <c r="R456" s="75"/>
      <c r="S456" s="78"/>
      <c r="T456" s="68"/>
      <c r="U456" s="68"/>
    </row>
    <row r="457" ht="15" customHeight="1" spans="1:21">
      <c r="A457" s="67">
        <v>454</v>
      </c>
      <c r="B457" s="68" t="s">
        <v>22</v>
      </c>
      <c r="C457" s="69" t="s">
        <v>2016</v>
      </c>
      <c r="D457" s="68" t="s">
        <v>2017</v>
      </c>
      <c r="E457" s="70" t="s">
        <v>2018</v>
      </c>
      <c r="F457" s="68"/>
      <c r="G457" s="69"/>
      <c r="H457" s="68">
        <v>1</v>
      </c>
      <c r="I457" s="70">
        <v>120</v>
      </c>
      <c r="J457" s="68"/>
      <c r="K457" s="69"/>
      <c r="L457" s="68">
        <v>120</v>
      </c>
      <c r="M457" s="70" t="s">
        <v>2019</v>
      </c>
      <c r="N457" s="68">
        <v>15209951128</v>
      </c>
      <c r="O457" s="69"/>
      <c r="P457" s="68"/>
      <c r="Q457" s="75"/>
      <c r="R457" s="75"/>
      <c r="S457" s="36"/>
      <c r="T457" s="36"/>
      <c r="U457" s="36"/>
    </row>
    <row r="458" ht="15" customHeight="1" spans="1:21">
      <c r="A458" s="67">
        <v>455</v>
      </c>
      <c r="B458" s="68" t="s">
        <v>22</v>
      </c>
      <c r="C458" s="69" t="s">
        <v>2020</v>
      </c>
      <c r="D458" s="68" t="s">
        <v>2021</v>
      </c>
      <c r="E458" s="70" t="s">
        <v>2022</v>
      </c>
      <c r="F458" s="68"/>
      <c r="G458" s="69"/>
      <c r="H458" s="68"/>
      <c r="I458" s="70"/>
      <c r="J458" s="68">
        <v>1</v>
      </c>
      <c r="K458" s="69">
        <v>200</v>
      </c>
      <c r="L458" s="68">
        <v>200</v>
      </c>
      <c r="M458" s="70" t="s">
        <v>2023</v>
      </c>
      <c r="N458" s="68">
        <v>13565719685</v>
      </c>
      <c r="O458" s="69"/>
      <c r="P458" s="68"/>
      <c r="Q458" s="75"/>
      <c r="R458" s="75"/>
      <c r="S458" s="77"/>
      <c r="T458" s="68"/>
      <c r="U458" s="68"/>
    </row>
    <row r="459" ht="15" customHeight="1" spans="1:21">
      <c r="A459" s="67">
        <v>456</v>
      </c>
      <c r="B459" s="68" t="s">
        <v>22</v>
      </c>
      <c r="C459" s="69" t="s">
        <v>2024</v>
      </c>
      <c r="D459" s="68" t="s">
        <v>2025</v>
      </c>
      <c r="E459" s="70" t="s">
        <v>2026</v>
      </c>
      <c r="F459" s="68"/>
      <c r="G459" s="69"/>
      <c r="H459" s="68">
        <v>1</v>
      </c>
      <c r="I459" s="70">
        <v>120</v>
      </c>
      <c r="J459" s="68"/>
      <c r="K459" s="69"/>
      <c r="L459" s="68">
        <v>120</v>
      </c>
      <c r="M459" s="70" t="s">
        <v>2027</v>
      </c>
      <c r="N459" s="68">
        <v>15909951330</v>
      </c>
      <c r="O459" s="69"/>
      <c r="P459" s="68"/>
      <c r="Q459" s="75"/>
      <c r="R459" s="75"/>
      <c r="S459" s="68"/>
      <c r="T459" s="68"/>
      <c r="U459" s="68"/>
    </row>
    <row r="460" ht="15" customHeight="1" spans="1:21">
      <c r="A460" s="67">
        <v>457</v>
      </c>
      <c r="B460" s="68" t="s">
        <v>22</v>
      </c>
      <c r="C460" s="69" t="s">
        <v>2028</v>
      </c>
      <c r="D460" s="68" t="s">
        <v>2029</v>
      </c>
      <c r="E460" s="70" t="s">
        <v>2030</v>
      </c>
      <c r="F460" s="68">
        <v>1</v>
      </c>
      <c r="G460" s="69">
        <v>50</v>
      </c>
      <c r="H460" s="68"/>
      <c r="I460" s="70"/>
      <c r="J460" s="68"/>
      <c r="K460" s="69"/>
      <c r="L460" s="68">
        <v>50</v>
      </c>
      <c r="M460" s="70" t="s">
        <v>2031</v>
      </c>
      <c r="N460" s="68">
        <v>17699647703</v>
      </c>
      <c r="O460" s="69"/>
      <c r="P460" s="68"/>
      <c r="Q460" s="79"/>
      <c r="R460" s="75"/>
      <c r="S460" s="68"/>
      <c r="T460" s="68"/>
      <c r="U460" s="68"/>
    </row>
    <row r="461" ht="15" customHeight="1" spans="1:21">
      <c r="A461" s="67">
        <v>458</v>
      </c>
      <c r="B461" s="68" t="s">
        <v>22</v>
      </c>
      <c r="C461" s="69" t="s">
        <v>2032</v>
      </c>
      <c r="D461" s="68" t="s">
        <v>2033</v>
      </c>
      <c r="E461" s="70" t="s">
        <v>2034</v>
      </c>
      <c r="F461" s="68"/>
      <c r="G461" s="69"/>
      <c r="H461" s="68">
        <v>1</v>
      </c>
      <c r="I461" s="70">
        <v>120</v>
      </c>
      <c r="J461" s="68"/>
      <c r="K461" s="69"/>
      <c r="L461" s="68">
        <v>120</v>
      </c>
      <c r="M461" s="70" t="s">
        <v>2035</v>
      </c>
      <c r="N461" s="68">
        <v>18999041894</v>
      </c>
      <c r="O461" s="69"/>
      <c r="P461" s="68"/>
      <c r="Q461" s="75"/>
      <c r="R461" s="75"/>
      <c r="S461" s="36"/>
      <c r="T461" s="36"/>
      <c r="U461" s="36"/>
    </row>
    <row r="462" ht="15" customHeight="1" spans="1:21">
      <c r="A462" s="67">
        <v>459</v>
      </c>
      <c r="B462" s="68" t="s">
        <v>22</v>
      </c>
      <c r="C462" s="69" t="s">
        <v>2036</v>
      </c>
      <c r="D462" s="68" t="s">
        <v>2037</v>
      </c>
      <c r="E462" s="70" t="s">
        <v>2038</v>
      </c>
      <c r="F462" s="68">
        <v>1</v>
      </c>
      <c r="G462" s="69">
        <v>50</v>
      </c>
      <c r="H462" s="68"/>
      <c r="I462" s="70"/>
      <c r="J462" s="68"/>
      <c r="K462" s="69"/>
      <c r="L462" s="68">
        <v>50</v>
      </c>
      <c r="M462" s="70" t="s">
        <v>2039</v>
      </c>
      <c r="N462" s="68">
        <v>15628191535</v>
      </c>
      <c r="O462" s="69"/>
      <c r="P462" s="68"/>
      <c r="Q462" s="75"/>
      <c r="R462" s="75"/>
      <c r="S462" s="36"/>
      <c r="T462" s="36"/>
      <c r="U462" s="36"/>
    </row>
    <row r="463" ht="15" customHeight="1" spans="1:21">
      <c r="A463" s="67">
        <v>460</v>
      </c>
      <c r="B463" s="68" t="s">
        <v>22</v>
      </c>
      <c r="C463" s="69" t="s">
        <v>2040</v>
      </c>
      <c r="D463" s="68" t="s">
        <v>2041</v>
      </c>
      <c r="E463" s="70" t="s">
        <v>2042</v>
      </c>
      <c r="F463" s="68">
        <v>1</v>
      </c>
      <c r="G463" s="69">
        <v>50</v>
      </c>
      <c r="H463" s="68"/>
      <c r="I463" s="70"/>
      <c r="J463" s="68"/>
      <c r="K463" s="69"/>
      <c r="L463" s="68">
        <v>50</v>
      </c>
      <c r="M463" s="70" t="s">
        <v>2043</v>
      </c>
      <c r="N463" s="68">
        <v>15909956055</v>
      </c>
      <c r="O463" s="69"/>
      <c r="P463" s="68"/>
      <c r="Q463" s="75"/>
      <c r="R463" s="75"/>
      <c r="S463" s="78"/>
      <c r="T463" s="36"/>
      <c r="U463" s="36"/>
    </row>
    <row r="464" ht="15" customHeight="1" spans="1:21">
      <c r="A464" s="67">
        <v>461</v>
      </c>
      <c r="B464" s="68" t="s">
        <v>22</v>
      </c>
      <c r="C464" s="69" t="s">
        <v>2044</v>
      </c>
      <c r="D464" s="68" t="s">
        <v>2045</v>
      </c>
      <c r="E464" s="70" t="s">
        <v>2046</v>
      </c>
      <c r="F464" s="68">
        <v>1</v>
      </c>
      <c r="G464" s="69">
        <v>50</v>
      </c>
      <c r="H464" s="68"/>
      <c r="I464" s="70"/>
      <c r="J464" s="68"/>
      <c r="K464" s="69"/>
      <c r="L464" s="68">
        <v>50</v>
      </c>
      <c r="M464" s="70" t="s">
        <v>2047</v>
      </c>
      <c r="N464" s="68">
        <v>13999040660</v>
      </c>
      <c r="O464" s="69"/>
      <c r="P464" s="68"/>
      <c r="Q464" s="75"/>
      <c r="R464" s="75"/>
      <c r="S464" s="78"/>
      <c r="T464" s="68"/>
      <c r="U464" s="68"/>
    </row>
    <row r="465" ht="15" customHeight="1" spans="1:21">
      <c r="A465" s="67">
        <v>462</v>
      </c>
      <c r="B465" s="68" t="s">
        <v>22</v>
      </c>
      <c r="C465" s="69" t="s">
        <v>2048</v>
      </c>
      <c r="D465" s="68" t="s">
        <v>2049</v>
      </c>
      <c r="E465" s="70" t="s">
        <v>2050</v>
      </c>
      <c r="F465" s="68">
        <v>1</v>
      </c>
      <c r="G465" s="69">
        <v>50</v>
      </c>
      <c r="H465" s="68"/>
      <c r="I465" s="70"/>
      <c r="J465" s="68"/>
      <c r="K465" s="69"/>
      <c r="L465" s="68">
        <v>50</v>
      </c>
      <c r="M465" s="70" t="s">
        <v>2051</v>
      </c>
      <c r="N465" s="68">
        <v>18809953992</v>
      </c>
      <c r="O465" s="69"/>
      <c r="P465" s="68"/>
      <c r="Q465" s="75"/>
      <c r="R465" s="75"/>
      <c r="S465" s="36"/>
      <c r="T465" s="36"/>
      <c r="U465" s="36"/>
    </row>
    <row r="466" ht="15" customHeight="1" spans="1:21">
      <c r="A466" s="67">
        <v>463</v>
      </c>
      <c r="B466" s="68" t="s">
        <v>22</v>
      </c>
      <c r="C466" s="69" t="s">
        <v>2052</v>
      </c>
      <c r="D466" s="68" t="s">
        <v>2053</v>
      </c>
      <c r="E466" s="70" t="s">
        <v>2054</v>
      </c>
      <c r="F466" s="68">
        <v>1</v>
      </c>
      <c r="G466" s="69">
        <v>50</v>
      </c>
      <c r="H466" s="68"/>
      <c r="I466" s="70"/>
      <c r="J466" s="68"/>
      <c r="K466" s="69"/>
      <c r="L466" s="68">
        <v>50</v>
      </c>
      <c r="M466" s="70" t="s">
        <v>2055</v>
      </c>
      <c r="N466" s="68">
        <v>13319950504</v>
      </c>
      <c r="O466" s="69"/>
      <c r="P466" s="68"/>
      <c r="Q466" s="75"/>
      <c r="R466" s="75"/>
      <c r="S466" s="77"/>
      <c r="T466" s="68"/>
      <c r="U466" s="68"/>
    </row>
    <row r="467" ht="15" customHeight="1" spans="1:21">
      <c r="A467" s="67">
        <v>464</v>
      </c>
      <c r="B467" s="68" t="s">
        <v>22</v>
      </c>
      <c r="C467" s="69" t="s">
        <v>2056</v>
      </c>
      <c r="D467" s="68" t="s">
        <v>2057</v>
      </c>
      <c r="E467" s="70" t="s">
        <v>2058</v>
      </c>
      <c r="F467" s="68">
        <v>1</v>
      </c>
      <c r="G467" s="69">
        <v>50</v>
      </c>
      <c r="H467" s="68"/>
      <c r="I467" s="70"/>
      <c r="J467" s="68"/>
      <c r="K467" s="69"/>
      <c r="L467" s="68">
        <v>50</v>
      </c>
      <c r="M467" s="70" t="s">
        <v>2059</v>
      </c>
      <c r="N467" s="68">
        <v>15309959316</v>
      </c>
      <c r="O467" s="69"/>
      <c r="P467" s="68"/>
      <c r="Q467" s="75"/>
      <c r="R467" s="75"/>
      <c r="S467" s="68"/>
      <c r="T467" s="68"/>
      <c r="U467" s="68"/>
    </row>
    <row r="468" ht="15" customHeight="1" spans="1:21">
      <c r="A468" s="67">
        <v>465</v>
      </c>
      <c r="B468" s="68" t="s">
        <v>22</v>
      </c>
      <c r="C468" s="69" t="s">
        <v>2060</v>
      </c>
      <c r="D468" s="68" t="s">
        <v>2061</v>
      </c>
      <c r="E468" s="70" t="s">
        <v>2062</v>
      </c>
      <c r="F468" s="68">
        <v>1</v>
      </c>
      <c r="G468" s="69">
        <v>50</v>
      </c>
      <c r="H468" s="68"/>
      <c r="I468" s="70"/>
      <c r="J468" s="68"/>
      <c r="K468" s="69"/>
      <c r="L468" s="68">
        <v>50</v>
      </c>
      <c r="M468" s="70" t="s">
        <v>2035</v>
      </c>
      <c r="N468" s="68" t="s">
        <v>2063</v>
      </c>
      <c r="O468" s="69"/>
      <c r="P468" s="68"/>
      <c r="Q468" s="75"/>
      <c r="R468" s="75"/>
      <c r="S468" s="68"/>
      <c r="T468" s="68"/>
      <c r="U468" s="68"/>
    </row>
    <row r="469" ht="15" customHeight="1" spans="1:21">
      <c r="A469" s="67">
        <v>466</v>
      </c>
      <c r="B469" s="68" t="s">
        <v>22</v>
      </c>
      <c r="C469" s="69" t="s">
        <v>2064</v>
      </c>
      <c r="D469" s="68" t="s">
        <v>2065</v>
      </c>
      <c r="E469" s="70" t="s">
        <v>2066</v>
      </c>
      <c r="F469" s="68">
        <v>1</v>
      </c>
      <c r="G469" s="69">
        <v>50</v>
      </c>
      <c r="H469" s="68"/>
      <c r="I469" s="70"/>
      <c r="J469" s="68"/>
      <c r="K469" s="69"/>
      <c r="L469" s="68">
        <v>50</v>
      </c>
      <c r="M469" s="70" t="s">
        <v>2067</v>
      </c>
      <c r="N469" s="68" t="s">
        <v>2068</v>
      </c>
      <c r="O469" s="69"/>
      <c r="P469" s="68"/>
      <c r="Q469" s="75"/>
      <c r="R469" s="75"/>
      <c r="S469" s="36"/>
      <c r="T469" s="36"/>
      <c r="U469" s="36"/>
    </row>
    <row r="470" ht="15" customHeight="1" spans="1:21">
      <c r="A470" s="67">
        <v>467</v>
      </c>
      <c r="B470" s="68" t="s">
        <v>22</v>
      </c>
      <c r="C470" s="69" t="s">
        <v>2069</v>
      </c>
      <c r="D470" s="68" t="s">
        <v>2070</v>
      </c>
      <c r="E470" s="70" t="s">
        <v>2071</v>
      </c>
      <c r="F470" s="68">
        <v>1</v>
      </c>
      <c r="G470" s="69">
        <v>50</v>
      </c>
      <c r="H470" s="68"/>
      <c r="I470" s="70"/>
      <c r="J470" s="68"/>
      <c r="K470" s="69"/>
      <c r="L470" s="68">
        <v>50</v>
      </c>
      <c r="M470" s="70" t="s">
        <v>2072</v>
      </c>
      <c r="N470" s="68" t="s">
        <v>2073</v>
      </c>
      <c r="O470" s="69"/>
      <c r="P470" s="68"/>
      <c r="Q470" s="75"/>
      <c r="R470" s="75"/>
      <c r="S470" s="36"/>
      <c r="T470" s="36"/>
      <c r="U470" s="36"/>
    </row>
    <row r="471" ht="15" customHeight="1" spans="1:21">
      <c r="A471" s="67">
        <v>468</v>
      </c>
      <c r="B471" s="68" t="s">
        <v>22</v>
      </c>
      <c r="C471" s="69" t="s">
        <v>2074</v>
      </c>
      <c r="D471" s="68" t="s">
        <v>2075</v>
      </c>
      <c r="E471" s="70" t="s">
        <v>2076</v>
      </c>
      <c r="F471" s="68">
        <v>1</v>
      </c>
      <c r="G471" s="69">
        <v>50</v>
      </c>
      <c r="H471" s="68"/>
      <c r="I471" s="70"/>
      <c r="J471" s="68"/>
      <c r="K471" s="69"/>
      <c r="L471" s="68">
        <v>50</v>
      </c>
      <c r="M471" s="70" t="s">
        <v>2077</v>
      </c>
      <c r="N471" s="68" t="s">
        <v>2078</v>
      </c>
      <c r="O471" s="69"/>
      <c r="P471" s="68"/>
      <c r="Q471" s="75"/>
      <c r="R471" s="75"/>
      <c r="S471" s="78"/>
      <c r="T471" s="36"/>
      <c r="U471" s="36"/>
    </row>
    <row r="472" ht="15" customHeight="1" spans="1:21">
      <c r="A472" s="67">
        <v>469</v>
      </c>
      <c r="B472" s="68" t="s">
        <v>22</v>
      </c>
      <c r="C472" s="69" t="s">
        <v>2079</v>
      </c>
      <c r="D472" s="68" t="s">
        <v>2080</v>
      </c>
      <c r="E472" s="70" t="s">
        <v>2081</v>
      </c>
      <c r="F472" s="68">
        <v>1</v>
      </c>
      <c r="G472" s="69">
        <v>50</v>
      </c>
      <c r="H472" s="68"/>
      <c r="I472" s="70"/>
      <c r="J472" s="68"/>
      <c r="K472" s="69"/>
      <c r="L472" s="68">
        <v>50</v>
      </c>
      <c r="M472" s="70" t="s">
        <v>2082</v>
      </c>
      <c r="N472" s="68" t="s">
        <v>2083</v>
      </c>
      <c r="O472" s="69"/>
      <c r="P472" s="68"/>
      <c r="Q472" s="75"/>
      <c r="R472" s="75"/>
      <c r="S472" s="78"/>
      <c r="T472" s="68"/>
      <c r="U472" s="68"/>
    </row>
    <row r="473" ht="15" customHeight="1" spans="1:21">
      <c r="A473" s="67">
        <v>470</v>
      </c>
      <c r="B473" s="68" t="s">
        <v>22</v>
      </c>
      <c r="C473" s="69" t="s">
        <v>2084</v>
      </c>
      <c r="D473" s="68" t="s">
        <v>2085</v>
      </c>
      <c r="E473" s="70" t="s">
        <v>2086</v>
      </c>
      <c r="F473" s="68">
        <v>1</v>
      </c>
      <c r="G473" s="69">
        <v>50</v>
      </c>
      <c r="H473" s="68"/>
      <c r="I473" s="70"/>
      <c r="J473" s="68"/>
      <c r="K473" s="69"/>
      <c r="L473" s="68">
        <v>50</v>
      </c>
      <c r="M473" s="70" t="s">
        <v>2087</v>
      </c>
      <c r="N473" s="68" t="s">
        <v>2088</v>
      </c>
      <c r="O473" s="69"/>
      <c r="P473" s="68"/>
      <c r="Q473" s="75"/>
      <c r="R473" s="75"/>
      <c r="S473" s="36"/>
      <c r="T473" s="36"/>
      <c r="U473" s="36"/>
    </row>
    <row r="474" ht="15" customHeight="1" spans="1:21">
      <c r="A474" s="67">
        <v>471</v>
      </c>
      <c r="B474" s="68" t="s">
        <v>22</v>
      </c>
      <c r="C474" s="69" t="s">
        <v>2089</v>
      </c>
      <c r="D474" s="68" t="s">
        <v>2090</v>
      </c>
      <c r="E474" s="70" t="s">
        <v>2091</v>
      </c>
      <c r="F474" s="68">
        <v>1</v>
      </c>
      <c r="G474" s="69">
        <v>50</v>
      </c>
      <c r="H474" s="68"/>
      <c r="I474" s="70"/>
      <c r="J474" s="68"/>
      <c r="K474" s="69"/>
      <c r="L474" s="68">
        <v>50</v>
      </c>
      <c r="M474" s="70" t="s">
        <v>2092</v>
      </c>
      <c r="N474" s="68" t="s">
        <v>2093</v>
      </c>
      <c r="O474" s="69"/>
      <c r="P474" s="68"/>
      <c r="Q474" s="75"/>
      <c r="R474" s="75"/>
      <c r="S474" s="77"/>
      <c r="T474" s="68"/>
      <c r="U474" s="68"/>
    </row>
    <row r="475" ht="15" customHeight="1" spans="1:21">
      <c r="A475" s="67">
        <v>472</v>
      </c>
      <c r="B475" s="68" t="s">
        <v>22</v>
      </c>
      <c r="C475" s="69" t="s">
        <v>2094</v>
      </c>
      <c r="D475" s="68" t="s">
        <v>2095</v>
      </c>
      <c r="E475" s="70" t="s">
        <v>2096</v>
      </c>
      <c r="F475" s="68">
        <v>1</v>
      </c>
      <c r="G475" s="69">
        <v>50</v>
      </c>
      <c r="H475" s="68"/>
      <c r="I475" s="70"/>
      <c r="J475" s="68"/>
      <c r="K475" s="69"/>
      <c r="L475" s="68">
        <v>50</v>
      </c>
      <c r="M475" s="70" t="s">
        <v>2097</v>
      </c>
      <c r="N475" s="68" t="s">
        <v>2098</v>
      </c>
      <c r="O475" s="69"/>
      <c r="P475" s="68"/>
      <c r="Q475" s="75"/>
      <c r="R475" s="75"/>
      <c r="S475" s="68"/>
      <c r="T475" s="68"/>
      <c r="U475" s="68"/>
    </row>
    <row r="476" ht="15" customHeight="1" spans="1:21">
      <c r="A476" s="67">
        <v>473</v>
      </c>
      <c r="B476" s="68" t="s">
        <v>22</v>
      </c>
      <c r="C476" s="69" t="s">
        <v>1721</v>
      </c>
      <c r="D476" s="68" t="s">
        <v>2099</v>
      </c>
      <c r="E476" s="70" t="s">
        <v>2100</v>
      </c>
      <c r="F476" s="68">
        <v>1</v>
      </c>
      <c r="G476" s="69">
        <v>50</v>
      </c>
      <c r="H476" s="68"/>
      <c r="I476" s="70"/>
      <c r="J476" s="68"/>
      <c r="K476" s="69"/>
      <c r="L476" s="68">
        <v>50</v>
      </c>
      <c r="M476" s="70" t="s">
        <v>2101</v>
      </c>
      <c r="N476" s="68" t="s">
        <v>2102</v>
      </c>
      <c r="O476" s="69"/>
      <c r="P476" s="68"/>
      <c r="Q476" s="75"/>
      <c r="R476" s="75"/>
      <c r="S476" s="68"/>
      <c r="T476" s="68"/>
      <c r="U476" s="68"/>
    </row>
    <row r="477" ht="15" customHeight="1" spans="1:21">
      <c r="A477" s="67">
        <v>474</v>
      </c>
      <c r="B477" s="68" t="s">
        <v>22</v>
      </c>
      <c r="C477" s="69" t="s">
        <v>2103</v>
      </c>
      <c r="D477" s="68" t="s">
        <v>2104</v>
      </c>
      <c r="E477" s="70" t="s">
        <v>2105</v>
      </c>
      <c r="F477" s="68">
        <v>1</v>
      </c>
      <c r="G477" s="69">
        <v>50</v>
      </c>
      <c r="H477" s="68"/>
      <c r="I477" s="70"/>
      <c r="J477" s="68"/>
      <c r="K477" s="69"/>
      <c r="L477" s="68">
        <v>50</v>
      </c>
      <c r="M477" s="70" t="s">
        <v>2106</v>
      </c>
      <c r="N477" s="68" t="s">
        <v>2107</v>
      </c>
      <c r="O477" s="69"/>
      <c r="P477" s="68"/>
      <c r="Q477" s="75"/>
      <c r="R477" s="75"/>
      <c r="S477" s="36"/>
      <c r="T477" s="36"/>
      <c r="U477" s="36"/>
    </row>
    <row r="478" ht="15" customHeight="1" spans="1:21">
      <c r="A478" s="67">
        <v>475</v>
      </c>
      <c r="B478" s="68" t="s">
        <v>22</v>
      </c>
      <c r="C478" s="69" t="s">
        <v>2108</v>
      </c>
      <c r="D478" s="68" t="s">
        <v>2109</v>
      </c>
      <c r="E478" s="70" t="s">
        <v>2110</v>
      </c>
      <c r="F478" s="68">
        <v>1</v>
      </c>
      <c r="G478" s="69">
        <v>50</v>
      </c>
      <c r="H478" s="68"/>
      <c r="I478" s="70"/>
      <c r="J478" s="68"/>
      <c r="K478" s="69"/>
      <c r="L478" s="68">
        <v>50</v>
      </c>
      <c r="M478" s="70" t="s">
        <v>2111</v>
      </c>
      <c r="N478" s="68" t="s">
        <v>2112</v>
      </c>
      <c r="O478" s="69"/>
      <c r="P478" s="68"/>
      <c r="Q478" s="79"/>
      <c r="R478" s="75"/>
      <c r="S478" s="36"/>
      <c r="T478" s="36"/>
      <c r="U478" s="36"/>
    </row>
    <row r="479" ht="15" customHeight="1" spans="1:21">
      <c r="A479" s="67">
        <v>476</v>
      </c>
      <c r="B479" s="68" t="s">
        <v>22</v>
      </c>
      <c r="C479" s="69" t="s">
        <v>1343</v>
      </c>
      <c r="D479" s="68" t="s">
        <v>2113</v>
      </c>
      <c r="E479" s="70" t="s">
        <v>2114</v>
      </c>
      <c r="F479" s="68">
        <v>1</v>
      </c>
      <c r="G479" s="69">
        <v>50</v>
      </c>
      <c r="H479" s="68"/>
      <c r="I479" s="70"/>
      <c r="J479" s="68"/>
      <c r="K479" s="69"/>
      <c r="L479" s="68">
        <v>50</v>
      </c>
      <c r="M479" s="70" t="s">
        <v>2115</v>
      </c>
      <c r="N479" s="68" t="s">
        <v>2116</v>
      </c>
      <c r="O479" s="69"/>
      <c r="P479" s="68"/>
      <c r="Q479" s="68"/>
      <c r="R479" s="75"/>
      <c r="S479" s="78"/>
      <c r="T479" s="36"/>
      <c r="U479" s="36"/>
    </row>
    <row r="480" ht="15" customHeight="1" spans="1:21">
      <c r="A480" s="67">
        <v>477</v>
      </c>
      <c r="B480" s="68" t="s">
        <v>22</v>
      </c>
      <c r="C480" s="69" t="s">
        <v>2117</v>
      </c>
      <c r="D480" s="68" t="s">
        <v>2118</v>
      </c>
      <c r="E480" s="70" t="s">
        <v>2119</v>
      </c>
      <c r="F480" s="68">
        <v>1</v>
      </c>
      <c r="G480" s="69">
        <v>50</v>
      </c>
      <c r="H480" s="68"/>
      <c r="I480" s="70"/>
      <c r="J480" s="68"/>
      <c r="K480" s="69"/>
      <c r="L480" s="68">
        <v>50</v>
      </c>
      <c r="M480" s="70" t="s">
        <v>2120</v>
      </c>
      <c r="N480" s="68" t="s">
        <v>2121</v>
      </c>
      <c r="O480" s="69"/>
      <c r="P480" s="68"/>
      <c r="Q480" s="68"/>
      <c r="R480" s="75"/>
      <c r="S480" s="78"/>
      <c r="T480" s="68"/>
      <c r="U480" s="68"/>
    </row>
    <row r="481" ht="15" customHeight="1" spans="1:21">
      <c r="A481" s="67">
        <v>478</v>
      </c>
      <c r="B481" s="68" t="s">
        <v>22</v>
      </c>
      <c r="C481" s="69" t="s">
        <v>2122</v>
      </c>
      <c r="D481" s="68" t="s">
        <v>2123</v>
      </c>
      <c r="E481" s="70" t="s">
        <v>2124</v>
      </c>
      <c r="F481" s="68">
        <v>1</v>
      </c>
      <c r="G481" s="69">
        <v>50</v>
      </c>
      <c r="H481" s="68"/>
      <c r="I481" s="70"/>
      <c r="J481" s="68"/>
      <c r="K481" s="69"/>
      <c r="L481" s="68">
        <v>50</v>
      </c>
      <c r="M481" s="70" t="s">
        <v>2125</v>
      </c>
      <c r="N481" s="68" t="s">
        <v>2126</v>
      </c>
      <c r="O481" s="69"/>
      <c r="P481" s="68"/>
      <c r="Q481" s="68"/>
      <c r="R481" s="75"/>
      <c r="S481" s="36"/>
      <c r="T481" s="36"/>
      <c r="U481" s="36"/>
    </row>
    <row r="482" ht="15" customHeight="1" spans="1:21">
      <c r="A482" s="67">
        <v>479</v>
      </c>
      <c r="B482" s="68" t="s">
        <v>22</v>
      </c>
      <c r="C482" s="69" t="s">
        <v>2127</v>
      </c>
      <c r="D482" s="68" t="s">
        <v>2128</v>
      </c>
      <c r="E482" s="70" t="s">
        <v>2129</v>
      </c>
      <c r="F482" s="68">
        <v>1</v>
      </c>
      <c r="G482" s="69">
        <v>50</v>
      </c>
      <c r="H482" s="68"/>
      <c r="I482" s="70"/>
      <c r="J482" s="68"/>
      <c r="K482" s="69"/>
      <c r="L482" s="68">
        <v>50</v>
      </c>
      <c r="M482" s="70" t="s">
        <v>2130</v>
      </c>
      <c r="N482" s="68" t="s">
        <v>2131</v>
      </c>
      <c r="O482" s="69"/>
      <c r="P482" s="68"/>
      <c r="Q482" s="75"/>
      <c r="R482" s="75"/>
      <c r="S482" s="77"/>
      <c r="T482" s="68"/>
      <c r="U482" s="68"/>
    </row>
    <row r="483" ht="15" customHeight="1" spans="1:21">
      <c r="A483" s="67">
        <v>480</v>
      </c>
      <c r="B483" s="68" t="s">
        <v>22</v>
      </c>
      <c r="C483" s="69" t="s">
        <v>2132</v>
      </c>
      <c r="D483" s="68" t="s">
        <v>2133</v>
      </c>
      <c r="E483" s="70" t="s">
        <v>2134</v>
      </c>
      <c r="F483" s="68">
        <v>1</v>
      </c>
      <c r="G483" s="69">
        <v>50</v>
      </c>
      <c r="H483" s="68"/>
      <c r="I483" s="70"/>
      <c r="J483" s="68"/>
      <c r="K483" s="69"/>
      <c r="L483" s="68">
        <v>50</v>
      </c>
      <c r="M483" s="70" t="s">
        <v>2135</v>
      </c>
      <c r="N483" s="68" t="s">
        <v>2136</v>
      </c>
      <c r="O483" s="69"/>
      <c r="P483" s="68"/>
      <c r="Q483" s="75"/>
      <c r="R483" s="75"/>
      <c r="S483" s="68"/>
      <c r="T483" s="68"/>
      <c r="U483" s="68"/>
    </row>
    <row r="484" ht="15" customHeight="1" spans="1:21">
      <c r="A484" s="67">
        <v>481</v>
      </c>
      <c r="B484" s="68" t="s">
        <v>22</v>
      </c>
      <c r="C484" s="69" t="s">
        <v>2137</v>
      </c>
      <c r="D484" s="68" t="s">
        <v>2138</v>
      </c>
      <c r="E484" s="70" t="s">
        <v>2139</v>
      </c>
      <c r="F484" s="68">
        <v>1</v>
      </c>
      <c r="G484" s="69">
        <v>50</v>
      </c>
      <c r="H484" s="68"/>
      <c r="I484" s="70"/>
      <c r="J484" s="68"/>
      <c r="K484" s="69"/>
      <c r="L484" s="68">
        <v>50</v>
      </c>
      <c r="M484" s="70" t="s">
        <v>2140</v>
      </c>
      <c r="N484" s="68" t="s">
        <v>2141</v>
      </c>
      <c r="O484" s="69"/>
      <c r="P484" s="68"/>
      <c r="Q484" s="75"/>
      <c r="R484" s="75"/>
      <c r="S484" s="68"/>
      <c r="T484" s="68"/>
      <c r="U484" s="68"/>
    </row>
    <row r="485" ht="15" customHeight="1" spans="1:21">
      <c r="A485" s="67">
        <v>482</v>
      </c>
      <c r="B485" s="68" t="s">
        <v>22</v>
      </c>
      <c r="C485" s="69" t="s">
        <v>2142</v>
      </c>
      <c r="D485" s="68" t="s">
        <v>2143</v>
      </c>
      <c r="E485" s="70" t="s">
        <v>2144</v>
      </c>
      <c r="F485" s="68">
        <v>1</v>
      </c>
      <c r="G485" s="69">
        <v>50</v>
      </c>
      <c r="H485" s="68"/>
      <c r="I485" s="70"/>
      <c r="J485" s="68"/>
      <c r="K485" s="69"/>
      <c r="L485" s="68">
        <v>50</v>
      </c>
      <c r="M485" s="70" t="s">
        <v>2145</v>
      </c>
      <c r="N485" s="68" t="s">
        <v>2146</v>
      </c>
      <c r="O485" s="69"/>
      <c r="P485" s="68"/>
      <c r="Q485" s="75"/>
      <c r="R485" s="75"/>
      <c r="S485" s="36"/>
      <c r="T485" s="36"/>
      <c r="U485" s="36"/>
    </row>
    <row r="486" ht="15" customHeight="1" spans="1:21">
      <c r="A486" s="67">
        <v>483</v>
      </c>
      <c r="B486" s="68" t="s">
        <v>22</v>
      </c>
      <c r="C486" s="69" t="s">
        <v>2147</v>
      </c>
      <c r="D486" s="68" t="s">
        <v>2148</v>
      </c>
      <c r="E486" s="70" t="s">
        <v>2149</v>
      </c>
      <c r="F486" s="68">
        <v>1</v>
      </c>
      <c r="G486" s="69">
        <v>50</v>
      </c>
      <c r="H486" s="68"/>
      <c r="I486" s="70"/>
      <c r="J486" s="68"/>
      <c r="K486" s="69"/>
      <c r="L486" s="68">
        <v>50</v>
      </c>
      <c r="M486" s="70" t="s">
        <v>2150</v>
      </c>
      <c r="N486" s="68" t="s">
        <v>2151</v>
      </c>
      <c r="O486" s="69"/>
      <c r="P486" s="68"/>
      <c r="Q486" s="75"/>
      <c r="R486" s="75"/>
      <c r="S486" s="36"/>
      <c r="T486" s="36"/>
      <c r="U486" s="36"/>
    </row>
    <row r="487" ht="15" customHeight="1" spans="1:21">
      <c r="A487" s="67">
        <v>484</v>
      </c>
      <c r="B487" s="68" t="s">
        <v>22</v>
      </c>
      <c r="C487" s="69" t="s">
        <v>2152</v>
      </c>
      <c r="D487" s="68" t="s">
        <v>2153</v>
      </c>
      <c r="E487" s="99" t="s">
        <v>2154</v>
      </c>
      <c r="F487" s="68"/>
      <c r="G487" s="69"/>
      <c r="H487" s="68">
        <v>1</v>
      </c>
      <c r="I487" s="70">
        <v>120</v>
      </c>
      <c r="J487" s="68"/>
      <c r="K487" s="69"/>
      <c r="L487" s="68">
        <v>120</v>
      </c>
      <c r="M487" s="70" t="s">
        <v>2155</v>
      </c>
      <c r="N487" s="68">
        <v>15160839101</v>
      </c>
      <c r="O487" s="69"/>
      <c r="P487" s="68"/>
      <c r="Q487" s="75"/>
      <c r="R487" s="75"/>
      <c r="S487" s="78"/>
      <c r="T487" s="36"/>
      <c r="U487" s="36"/>
    </row>
    <row r="488" ht="15" customHeight="1" spans="1:21">
      <c r="A488" s="67">
        <v>485</v>
      </c>
      <c r="B488" s="68" t="s">
        <v>22</v>
      </c>
      <c r="C488" s="69" t="s">
        <v>2156</v>
      </c>
      <c r="D488" s="68" t="s">
        <v>2157</v>
      </c>
      <c r="E488" s="70" t="s">
        <v>2158</v>
      </c>
      <c r="F488" s="68"/>
      <c r="G488" s="69"/>
      <c r="H488" s="68">
        <v>1</v>
      </c>
      <c r="I488" s="70">
        <v>120</v>
      </c>
      <c r="J488" s="68"/>
      <c r="K488" s="69"/>
      <c r="L488" s="68">
        <v>120</v>
      </c>
      <c r="M488" s="70" t="s">
        <v>2159</v>
      </c>
      <c r="N488" s="68">
        <v>18196044399</v>
      </c>
      <c r="O488" s="69"/>
      <c r="P488" s="68"/>
      <c r="Q488" s="75"/>
      <c r="R488" s="75"/>
      <c r="S488" s="78"/>
      <c r="T488" s="68"/>
      <c r="U488" s="68"/>
    </row>
    <row r="489" ht="15" customHeight="1" spans="1:21">
      <c r="A489" s="67">
        <v>486</v>
      </c>
      <c r="B489" s="68" t="s">
        <v>22</v>
      </c>
      <c r="C489" s="69" t="s">
        <v>2160</v>
      </c>
      <c r="D489" s="68" t="s">
        <v>2161</v>
      </c>
      <c r="E489" s="70" t="s">
        <v>2162</v>
      </c>
      <c r="F489" s="68">
        <v>1</v>
      </c>
      <c r="G489" s="69">
        <v>50</v>
      </c>
      <c r="H489" s="68"/>
      <c r="I489" s="70"/>
      <c r="J489" s="68"/>
      <c r="K489" s="69"/>
      <c r="L489" s="68">
        <v>50</v>
      </c>
      <c r="M489" s="70" t="s">
        <v>2163</v>
      </c>
      <c r="N489" s="68">
        <v>18999047724</v>
      </c>
      <c r="O489" s="69"/>
      <c r="P489" s="68"/>
      <c r="Q489" s="75"/>
      <c r="R489" s="75"/>
      <c r="S489" s="36"/>
      <c r="T489" s="36"/>
      <c r="U489" s="36"/>
    </row>
    <row r="490" ht="15" customHeight="1" spans="1:21">
      <c r="A490" s="67">
        <v>487</v>
      </c>
      <c r="B490" s="68" t="s">
        <v>22</v>
      </c>
      <c r="C490" s="69" t="s">
        <v>2164</v>
      </c>
      <c r="D490" s="68" t="s">
        <v>2165</v>
      </c>
      <c r="E490" s="70" t="s">
        <v>2166</v>
      </c>
      <c r="F490" s="68">
        <v>1</v>
      </c>
      <c r="G490" s="69">
        <v>50</v>
      </c>
      <c r="H490" s="68"/>
      <c r="I490" s="70"/>
      <c r="J490" s="68"/>
      <c r="K490" s="69"/>
      <c r="L490" s="68">
        <v>50</v>
      </c>
      <c r="M490" s="70" t="s">
        <v>2167</v>
      </c>
      <c r="N490" s="68">
        <v>13999473203</v>
      </c>
      <c r="O490" s="69"/>
      <c r="P490" s="68"/>
      <c r="Q490" s="75"/>
      <c r="R490" s="75"/>
      <c r="S490" s="77"/>
      <c r="T490" s="68"/>
      <c r="U490" s="68"/>
    </row>
    <row r="491" ht="15" customHeight="1" spans="1:21">
      <c r="A491" s="67">
        <v>488</v>
      </c>
      <c r="B491" s="68" t="s">
        <v>22</v>
      </c>
      <c r="C491" s="69" t="s">
        <v>2168</v>
      </c>
      <c r="D491" s="68" t="s">
        <v>2169</v>
      </c>
      <c r="E491" s="70" t="s">
        <v>2170</v>
      </c>
      <c r="F491" s="68">
        <v>1</v>
      </c>
      <c r="G491" s="69">
        <v>50</v>
      </c>
      <c r="H491" s="68"/>
      <c r="I491" s="70"/>
      <c r="J491" s="68"/>
      <c r="K491" s="69"/>
      <c r="L491" s="68">
        <v>50</v>
      </c>
      <c r="M491" s="70" t="s">
        <v>2171</v>
      </c>
      <c r="N491" s="68">
        <v>15352677742</v>
      </c>
      <c r="O491" s="69"/>
      <c r="P491" s="68"/>
      <c r="Q491" s="75"/>
      <c r="R491" s="75"/>
      <c r="S491" s="68"/>
      <c r="T491" s="68"/>
      <c r="U491" s="68"/>
    </row>
    <row r="492" ht="15" customHeight="1" spans="1:21">
      <c r="A492" s="67">
        <v>489</v>
      </c>
      <c r="B492" s="68" t="s">
        <v>22</v>
      </c>
      <c r="C492" s="69" t="s">
        <v>2172</v>
      </c>
      <c r="D492" s="68" t="s">
        <v>2173</v>
      </c>
      <c r="E492" s="70" t="s">
        <v>2174</v>
      </c>
      <c r="F492" s="68">
        <v>1</v>
      </c>
      <c r="G492" s="69">
        <v>50</v>
      </c>
      <c r="H492" s="68"/>
      <c r="I492" s="70"/>
      <c r="J492" s="68"/>
      <c r="K492" s="69"/>
      <c r="L492" s="68">
        <v>50</v>
      </c>
      <c r="M492" s="70" t="s">
        <v>2175</v>
      </c>
      <c r="N492" s="68">
        <v>18309958703</v>
      </c>
      <c r="O492" s="69"/>
      <c r="P492" s="68"/>
      <c r="Q492" s="75"/>
      <c r="R492" s="75"/>
      <c r="S492" s="68"/>
      <c r="T492" s="68"/>
      <c r="U492" s="68"/>
    </row>
    <row r="493" ht="15" customHeight="1" spans="1:21">
      <c r="A493" s="67">
        <v>490</v>
      </c>
      <c r="B493" s="68" t="s">
        <v>22</v>
      </c>
      <c r="C493" s="69" t="s">
        <v>2176</v>
      </c>
      <c r="D493" s="68" t="s">
        <v>2177</v>
      </c>
      <c r="E493" s="70" t="s">
        <v>2178</v>
      </c>
      <c r="F493" s="68">
        <v>1</v>
      </c>
      <c r="G493" s="69">
        <v>50</v>
      </c>
      <c r="H493" s="68"/>
      <c r="I493" s="70"/>
      <c r="J493" s="68"/>
      <c r="K493" s="69"/>
      <c r="L493" s="68">
        <v>50</v>
      </c>
      <c r="M493" s="70" t="s">
        <v>2179</v>
      </c>
      <c r="N493" s="68">
        <v>18890918226</v>
      </c>
      <c r="O493" s="69"/>
      <c r="P493" s="68"/>
      <c r="Q493" s="75"/>
      <c r="R493" s="75"/>
      <c r="S493" s="36"/>
      <c r="T493" s="36"/>
      <c r="U493" s="36"/>
    </row>
    <row r="494" ht="15" customHeight="1" spans="1:21">
      <c r="A494" s="67">
        <v>491</v>
      </c>
      <c r="B494" s="68" t="s">
        <v>22</v>
      </c>
      <c r="C494" s="69" t="s">
        <v>2180</v>
      </c>
      <c r="D494" s="68" t="s">
        <v>2181</v>
      </c>
      <c r="E494" s="70" t="s">
        <v>2182</v>
      </c>
      <c r="F494" s="68">
        <v>1</v>
      </c>
      <c r="G494" s="69">
        <v>50</v>
      </c>
      <c r="H494" s="68"/>
      <c r="I494" s="70"/>
      <c r="J494" s="68"/>
      <c r="K494" s="69"/>
      <c r="L494" s="68">
        <v>50</v>
      </c>
      <c r="M494" s="70" t="s">
        <v>2183</v>
      </c>
      <c r="N494" s="68">
        <v>15160822787</v>
      </c>
      <c r="O494" s="69"/>
      <c r="P494" s="68"/>
      <c r="Q494" s="75"/>
      <c r="R494" s="75"/>
      <c r="S494" s="36"/>
      <c r="T494" s="36"/>
      <c r="U494" s="36"/>
    </row>
    <row r="495" ht="15" customHeight="1" spans="1:21">
      <c r="A495" s="67">
        <v>492</v>
      </c>
      <c r="B495" s="68" t="s">
        <v>22</v>
      </c>
      <c r="C495" s="69" t="s">
        <v>2184</v>
      </c>
      <c r="D495" s="68" t="s">
        <v>2185</v>
      </c>
      <c r="E495" s="70" t="s">
        <v>2186</v>
      </c>
      <c r="F495" s="68">
        <v>1</v>
      </c>
      <c r="G495" s="69">
        <v>50</v>
      </c>
      <c r="H495" s="68"/>
      <c r="I495" s="70"/>
      <c r="J495" s="68"/>
      <c r="K495" s="69"/>
      <c r="L495" s="68">
        <v>50</v>
      </c>
      <c r="M495" s="70" t="s">
        <v>2187</v>
      </c>
      <c r="N495" s="68">
        <v>15309951704</v>
      </c>
      <c r="O495" s="69"/>
      <c r="P495" s="68"/>
      <c r="Q495" s="75"/>
      <c r="R495" s="75"/>
      <c r="S495" s="78"/>
      <c r="T495" s="36"/>
      <c r="U495" s="36"/>
    </row>
    <row r="496" ht="15" customHeight="1" spans="1:21">
      <c r="A496" s="67">
        <v>493</v>
      </c>
      <c r="B496" s="68" t="s">
        <v>22</v>
      </c>
      <c r="C496" s="69" t="s">
        <v>2188</v>
      </c>
      <c r="D496" s="68" t="s">
        <v>2189</v>
      </c>
      <c r="E496" s="70" t="s">
        <v>2190</v>
      </c>
      <c r="F496" s="68">
        <v>1</v>
      </c>
      <c r="G496" s="69">
        <v>50</v>
      </c>
      <c r="H496" s="68"/>
      <c r="I496" s="70"/>
      <c r="J496" s="68"/>
      <c r="K496" s="69"/>
      <c r="L496" s="68">
        <v>50</v>
      </c>
      <c r="M496" s="70" t="s">
        <v>2191</v>
      </c>
      <c r="N496" s="68">
        <v>13899328201</v>
      </c>
      <c r="O496" s="69"/>
      <c r="P496" s="68"/>
      <c r="Q496" s="75"/>
      <c r="R496" s="75"/>
      <c r="S496" s="78"/>
      <c r="T496" s="68"/>
      <c r="U496" s="68"/>
    </row>
    <row r="497" ht="15" customHeight="1" spans="1:21">
      <c r="A497" s="67">
        <v>494</v>
      </c>
      <c r="B497" s="68" t="s">
        <v>22</v>
      </c>
      <c r="C497" s="69" t="s">
        <v>2192</v>
      </c>
      <c r="D497" s="68" t="s">
        <v>2193</v>
      </c>
      <c r="E497" s="70" t="s">
        <v>2194</v>
      </c>
      <c r="F497" s="68">
        <v>1</v>
      </c>
      <c r="G497" s="69">
        <v>50</v>
      </c>
      <c r="H497" s="68"/>
      <c r="I497" s="70"/>
      <c r="J497" s="68"/>
      <c r="K497" s="69"/>
      <c r="L497" s="68">
        <v>50</v>
      </c>
      <c r="M497" s="70" t="s">
        <v>2195</v>
      </c>
      <c r="N497" s="68">
        <v>13279956674</v>
      </c>
      <c r="O497" s="69"/>
      <c r="P497" s="68"/>
      <c r="Q497" s="75"/>
      <c r="R497" s="75"/>
      <c r="S497" s="36"/>
      <c r="T497" s="36"/>
      <c r="U497" s="36"/>
    </row>
    <row r="498" ht="15" customHeight="1" spans="1:21">
      <c r="A498" s="67">
        <v>495</v>
      </c>
      <c r="B498" s="68" t="s">
        <v>22</v>
      </c>
      <c r="C498" s="69" t="s">
        <v>2196</v>
      </c>
      <c r="D498" s="68" t="s">
        <v>2197</v>
      </c>
      <c r="E498" s="70" t="s">
        <v>2198</v>
      </c>
      <c r="F498" s="68">
        <v>1</v>
      </c>
      <c r="G498" s="69">
        <v>50</v>
      </c>
      <c r="H498" s="68"/>
      <c r="I498" s="70"/>
      <c r="J498" s="68"/>
      <c r="K498" s="69"/>
      <c r="L498" s="68">
        <v>50</v>
      </c>
      <c r="M498" s="70" t="s">
        <v>2199</v>
      </c>
      <c r="N498" s="68">
        <v>15160829127</v>
      </c>
      <c r="O498" s="69"/>
      <c r="P498" s="68"/>
      <c r="Q498" s="75"/>
      <c r="R498" s="75"/>
      <c r="S498" s="77"/>
      <c r="T498" s="68"/>
      <c r="U498" s="68"/>
    </row>
    <row r="499" ht="15" customHeight="1" spans="1:21">
      <c r="A499" s="67">
        <v>496</v>
      </c>
      <c r="B499" s="68" t="s">
        <v>22</v>
      </c>
      <c r="C499" s="69" t="s">
        <v>2200</v>
      </c>
      <c r="D499" s="68" t="s">
        <v>2201</v>
      </c>
      <c r="E499" s="70" t="s">
        <v>2202</v>
      </c>
      <c r="F499" s="68">
        <v>1</v>
      </c>
      <c r="G499" s="69">
        <v>50</v>
      </c>
      <c r="H499" s="68"/>
      <c r="I499" s="70"/>
      <c r="J499" s="68"/>
      <c r="K499" s="69"/>
      <c r="L499" s="68">
        <v>50</v>
      </c>
      <c r="M499" s="70" t="s">
        <v>2203</v>
      </c>
      <c r="N499" s="68">
        <v>13319958539</v>
      </c>
      <c r="O499" s="69"/>
      <c r="P499" s="68"/>
      <c r="Q499" s="75"/>
      <c r="R499" s="75"/>
      <c r="S499" s="68"/>
      <c r="T499" s="68"/>
      <c r="U499" s="68"/>
    </row>
    <row r="500" ht="15" customHeight="1" spans="1:21">
      <c r="A500" s="67">
        <v>497</v>
      </c>
      <c r="B500" s="68" t="s">
        <v>22</v>
      </c>
      <c r="C500" s="69" t="s">
        <v>2204</v>
      </c>
      <c r="D500" s="68" t="s">
        <v>2205</v>
      </c>
      <c r="E500" s="70" t="s">
        <v>2206</v>
      </c>
      <c r="F500" s="68">
        <v>1</v>
      </c>
      <c r="G500" s="69">
        <v>50</v>
      </c>
      <c r="H500" s="68"/>
      <c r="I500" s="70"/>
      <c r="J500" s="68"/>
      <c r="K500" s="69"/>
      <c r="L500" s="68">
        <v>50</v>
      </c>
      <c r="M500" s="70" t="s">
        <v>2207</v>
      </c>
      <c r="N500" s="68">
        <v>13309956183</v>
      </c>
      <c r="O500" s="69"/>
      <c r="P500" s="68"/>
      <c r="Q500" s="75"/>
      <c r="R500" s="75"/>
      <c r="S500" s="68"/>
      <c r="T500" s="68"/>
      <c r="U500" s="68"/>
    </row>
    <row r="501" ht="15" customHeight="1" spans="1:21">
      <c r="A501" s="67">
        <v>498</v>
      </c>
      <c r="B501" s="68" t="s">
        <v>22</v>
      </c>
      <c r="C501" s="69" t="s">
        <v>2208</v>
      </c>
      <c r="D501" s="68" t="s">
        <v>2209</v>
      </c>
      <c r="E501" s="70" t="s">
        <v>2210</v>
      </c>
      <c r="F501" s="68">
        <v>1</v>
      </c>
      <c r="G501" s="69">
        <v>50</v>
      </c>
      <c r="H501" s="68"/>
      <c r="I501" s="70"/>
      <c r="J501" s="68"/>
      <c r="K501" s="69"/>
      <c r="L501" s="68">
        <v>50</v>
      </c>
      <c r="M501" s="70" t="s">
        <v>2211</v>
      </c>
      <c r="N501" s="68" t="s">
        <v>2212</v>
      </c>
      <c r="O501" s="69"/>
      <c r="P501" s="68"/>
      <c r="Q501" s="75"/>
      <c r="R501" s="75"/>
      <c r="S501" s="36"/>
      <c r="T501" s="36"/>
      <c r="U501" s="36"/>
    </row>
    <row r="502" ht="15" customHeight="1" spans="1:21">
      <c r="A502" s="67">
        <v>499</v>
      </c>
      <c r="B502" s="68" t="s">
        <v>22</v>
      </c>
      <c r="C502" s="69" t="s">
        <v>2213</v>
      </c>
      <c r="D502" s="68" t="s">
        <v>2214</v>
      </c>
      <c r="E502" s="70" t="s">
        <v>2215</v>
      </c>
      <c r="F502" s="68">
        <v>1</v>
      </c>
      <c r="G502" s="69">
        <v>50</v>
      </c>
      <c r="H502" s="68"/>
      <c r="I502" s="70"/>
      <c r="J502" s="68"/>
      <c r="K502" s="69"/>
      <c r="L502" s="68">
        <v>50</v>
      </c>
      <c r="M502" s="70" t="s">
        <v>2216</v>
      </c>
      <c r="N502" s="68">
        <v>13279952293</v>
      </c>
      <c r="O502" s="69"/>
      <c r="P502" s="68"/>
      <c r="Q502" s="75"/>
      <c r="R502" s="75"/>
      <c r="S502" s="36"/>
      <c r="T502" s="36"/>
      <c r="U502" s="36"/>
    </row>
    <row r="503" ht="15" customHeight="1" spans="1:21">
      <c r="A503" s="67">
        <v>500</v>
      </c>
      <c r="B503" s="68" t="s">
        <v>22</v>
      </c>
      <c r="C503" s="69" t="s">
        <v>2217</v>
      </c>
      <c r="D503" s="68" t="s">
        <v>2218</v>
      </c>
      <c r="E503" s="70" t="s">
        <v>2219</v>
      </c>
      <c r="F503" s="68">
        <v>1</v>
      </c>
      <c r="G503" s="69">
        <v>50</v>
      </c>
      <c r="H503" s="68"/>
      <c r="I503" s="70"/>
      <c r="J503" s="68"/>
      <c r="K503" s="69"/>
      <c r="L503" s="68">
        <v>50</v>
      </c>
      <c r="M503" s="70" t="s">
        <v>2220</v>
      </c>
      <c r="N503" s="68">
        <v>13999690284</v>
      </c>
      <c r="O503" s="69"/>
      <c r="P503" s="68"/>
      <c r="Q503" s="75"/>
      <c r="R503" s="75"/>
      <c r="S503" s="78"/>
      <c r="T503" s="36"/>
      <c r="U503" s="36"/>
    </row>
    <row r="504" ht="15" customHeight="1" spans="1:21">
      <c r="A504" s="67">
        <v>501</v>
      </c>
      <c r="B504" s="68" t="s">
        <v>22</v>
      </c>
      <c r="C504" s="69" t="s">
        <v>2221</v>
      </c>
      <c r="D504" s="68" t="s">
        <v>2222</v>
      </c>
      <c r="E504" s="70" t="s">
        <v>2223</v>
      </c>
      <c r="F504" s="68">
        <v>1</v>
      </c>
      <c r="G504" s="69">
        <v>50</v>
      </c>
      <c r="H504" s="68"/>
      <c r="I504" s="70"/>
      <c r="J504" s="68"/>
      <c r="K504" s="69"/>
      <c r="L504" s="68">
        <v>50</v>
      </c>
      <c r="M504" s="70" t="s">
        <v>2224</v>
      </c>
      <c r="N504" s="68" t="s">
        <v>2225</v>
      </c>
      <c r="O504" s="69"/>
      <c r="P504" s="68"/>
      <c r="Q504" s="75"/>
      <c r="R504" s="75"/>
      <c r="S504" s="78"/>
      <c r="T504" s="68"/>
      <c r="U504" s="68"/>
    </row>
    <row r="505" ht="15" customHeight="1" spans="1:21">
      <c r="A505" s="67">
        <v>502</v>
      </c>
      <c r="B505" s="68" t="s">
        <v>22</v>
      </c>
      <c r="C505" s="69" t="s">
        <v>2226</v>
      </c>
      <c r="D505" s="68" t="s">
        <v>2227</v>
      </c>
      <c r="E505" s="70" t="s">
        <v>2228</v>
      </c>
      <c r="F505" s="68">
        <v>1</v>
      </c>
      <c r="G505" s="69">
        <v>50</v>
      </c>
      <c r="H505" s="68"/>
      <c r="I505" s="70"/>
      <c r="J505" s="68"/>
      <c r="K505" s="69"/>
      <c r="L505" s="68">
        <v>50</v>
      </c>
      <c r="M505" s="70" t="s">
        <v>2229</v>
      </c>
      <c r="N505" s="68" t="s">
        <v>2230</v>
      </c>
      <c r="O505" s="69"/>
      <c r="P505" s="68"/>
      <c r="Q505" s="75"/>
      <c r="R505" s="75"/>
      <c r="S505" s="36"/>
      <c r="T505" s="36"/>
      <c r="U505" s="36"/>
    </row>
    <row r="506" ht="15" customHeight="1" spans="1:21">
      <c r="A506" s="67">
        <v>503</v>
      </c>
      <c r="B506" s="68" t="s">
        <v>22</v>
      </c>
      <c r="C506" s="69" t="s">
        <v>2231</v>
      </c>
      <c r="D506" s="68" t="s">
        <v>2232</v>
      </c>
      <c r="E506" s="70" t="s">
        <v>2233</v>
      </c>
      <c r="F506" s="68">
        <v>1</v>
      </c>
      <c r="G506" s="69">
        <v>50</v>
      </c>
      <c r="H506" s="68"/>
      <c r="I506" s="70"/>
      <c r="J506" s="68"/>
      <c r="K506" s="69"/>
      <c r="L506" s="68">
        <v>50</v>
      </c>
      <c r="M506" s="70" t="s">
        <v>2234</v>
      </c>
      <c r="N506" s="68" t="s">
        <v>2235</v>
      </c>
      <c r="O506" s="69"/>
      <c r="P506" s="68"/>
      <c r="Q506" s="75"/>
      <c r="R506" s="75"/>
      <c r="S506" s="77"/>
      <c r="T506" s="68"/>
      <c r="U506" s="68"/>
    </row>
    <row r="507" ht="15" customHeight="1" spans="1:21">
      <c r="A507" s="67">
        <v>504</v>
      </c>
      <c r="B507" s="68" t="s">
        <v>22</v>
      </c>
      <c r="C507" s="69" t="s">
        <v>2236</v>
      </c>
      <c r="D507" s="68" t="s">
        <v>2237</v>
      </c>
      <c r="E507" s="70" t="s">
        <v>2238</v>
      </c>
      <c r="F507" s="68">
        <v>1</v>
      </c>
      <c r="G507" s="69">
        <v>50</v>
      </c>
      <c r="H507" s="68"/>
      <c r="I507" s="70"/>
      <c r="J507" s="68"/>
      <c r="K507" s="69"/>
      <c r="L507" s="68">
        <v>50</v>
      </c>
      <c r="M507" s="70" t="s">
        <v>2239</v>
      </c>
      <c r="N507" s="68" t="s">
        <v>2240</v>
      </c>
      <c r="O507" s="69"/>
      <c r="P507" s="68"/>
      <c r="Q507" s="75"/>
      <c r="R507" s="75"/>
      <c r="S507" s="68"/>
      <c r="T507" s="68"/>
      <c r="U507" s="68"/>
    </row>
    <row r="508" ht="15" customHeight="1" spans="1:21">
      <c r="A508" s="67">
        <v>505</v>
      </c>
      <c r="B508" s="68" t="s">
        <v>22</v>
      </c>
      <c r="C508" s="69" t="s">
        <v>2241</v>
      </c>
      <c r="D508" s="68" t="s">
        <v>2242</v>
      </c>
      <c r="E508" s="70" t="s">
        <v>2243</v>
      </c>
      <c r="F508" s="68">
        <v>1</v>
      </c>
      <c r="G508" s="69">
        <v>50</v>
      </c>
      <c r="H508" s="68"/>
      <c r="I508" s="70"/>
      <c r="J508" s="68"/>
      <c r="K508" s="69"/>
      <c r="L508" s="68">
        <v>50</v>
      </c>
      <c r="M508" s="70" t="s">
        <v>2244</v>
      </c>
      <c r="N508" s="68" t="s">
        <v>2245</v>
      </c>
      <c r="O508" s="69"/>
      <c r="P508" s="68"/>
      <c r="Q508" s="75"/>
      <c r="R508" s="75"/>
      <c r="S508" s="68"/>
      <c r="T508" s="68"/>
      <c r="U508" s="68"/>
    </row>
    <row r="509" ht="15" customHeight="1" spans="1:21">
      <c r="A509" s="67">
        <v>506</v>
      </c>
      <c r="B509" s="68" t="s">
        <v>22</v>
      </c>
      <c r="C509" s="69" t="s">
        <v>2246</v>
      </c>
      <c r="D509" s="68" t="s">
        <v>2247</v>
      </c>
      <c r="E509" s="70" t="s">
        <v>2248</v>
      </c>
      <c r="F509" s="68">
        <v>1</v>
      </c>
      <c r="G509" s="69">
        <v>50</v>
      </c>
      <c r="H509" s="68"/>
      <c r="I509" s="70"/>
      <c r="J509" s="68"/>
      <c r="K509" s="69"/>
      <c r="L509" s="68">
        <v>50</v>
      </c>
      <c r="M509" s="70" t="s">
        <v>2249</v>
      </c>
      <c r="N509" s="68" t="s">
        <v>2250</v>
      </c>
      <c r="O509" s="69"/>
      <c r="P509" s="68"/>
      <c r="Q509" s="75"/>
      <c r="R509" s="75"/>
      <c r="S509" s="36"/>
      <c r="T509" s="36"/>
      <c r="U509" s="36"/>
    </row>
    <row r="510" ht="15" customHeight="1" spans="1:21">
      <c r="A510" s="67">
        <v>507</v>
      </c>
      <c r="B510" s="68" t="s">
        <v>22</v>
      </c>
      <c r="C510" s="69" t="s">
        <v>2251</v>
      </c>
      <c r="D510" s="68" t="s">
        <v>2252</v>
      </c>
      <c r="E510" s="70" t="s">
        <v>2253</v>
      </c>
      <c r="F510" s="68">
        <v>1</v>
      </c>
      <c r="G510" s="69">
        <v>50</v>
      </c>
      <c r="H510" s="68"/>
      <c r="I510" s="70"/>
      <c r="J510" s="68"/>
      <c r="K510" s="69"/>
      <c r="L510" s="68">
        <v>50</v>
      </c>
      <c r="M510" s="70" t="s">
        <v>2254</v>
      </c>
      <c r="N510" s="68" t="s">
        <v>2255</v>
      </c>
      <c r="O510" s="69"/>
      <c r="P510" s="68"/>
      <c r="Q510" s="75"/>
      <c r="R510" s="75"/>
      <c r="S510" s="36"/>
      <c r="T510" s="36"/>
      <c r="U510" s="36"/>
    </row>
    <row r="511" ht="15" customHeight="1" spans="1:21">
      <c r="A511" s="67">
        <v>508</v>
      </c>
      <c r="B511" s="68" t="s">
        <v>22</v>
      </c>
      <c r="C511" s="69" t="s">
        <v>2256</v>
      </c>
      <c r="D511" s="68" t="s">
        <v>2257</v>
      </c>
      <c r="E511" s="70" t="s">
        <v>2258</v>
      </c>
      <c r="F511" s="68">
        <v>1</v>
      </c>
      <c r="G511" s="69">
        <v>50</v>
      </c>
      <c r="H511" s="68"/>
      <c r="I511" s="70"/>
      <c r="J511" s="68"/>
      <c r="K511" s="69"/>
      <c r="L511" s="68">
        <v>50</v>
      </c>
      <c r="M511" s="70" t="s">
        <v>2259</v>
      </c>
      <c r="N511" s="68" t="s">
        <v>2260</v>
      </c>
      <c r="O511" s="69"/>
      <c r="P511" s="68"/>
      <c r="Q511" s="75"/>
      <c r="R511" s="75"/>
      <c r="S511" s="78"/>
      <c r="T511" s="36"/>
      <c r="U511" s="36"/>
    </row>
    <row r="512" ht="15" customHeight="1" spans="1:21">
      <c r="A512" s="67">
        <v>509</v>
      </c>
      <c r="B512" s="68" t="s">
        <v>22</v>
      </c>
      <c r="C512" s="69" t="s">
        <v>2261</v>
      </c>
      <c r="D512" s="68" t="s">
        <v>2262</v>
      </c>
      <c r="E512" s="70" t="s">
        <v>2263</v>
      </c>
      <c r="F512" s="68">
        <v>1</v>
      </c>
      <c r="G512" s="69">
        <v>50</v>
      </c>
      <c r="H512" s="68"/>
      <c r="I512" s="70"/>
      <c r="J512" s="68"/>
      <c r="K512" s="69"/>
      <c r="L512" s="68">
        <v>50</v>
      </c>
      <c r="M512" s="70" t="s">
        <v>2264</v>
      </c>
      <c r="N512" s="68" t="s">
        <v>2265</v>
      </c>
      <c r="O512" s="69"/>
      <c r="P512" s="68"/>
      <c r="Q512" s="75"/>
      <c r="R512" s="75"/>
      <c r="S512" s="78"/>
      <c r="T512" s="68"/>
      <c r="U512" s="68"/>
    </row>
    <row r="513" ht="15" customHeight="1" spans="1:21">
      <c r="A513" s="67">
        <v>510</v>
      </c>
      <c r="B513" s="68" t="s">
        <v>22</v>
      </c>
      <c r="C513" s="69" t="s">
        <v>2266</v>
      </c>
      <c r="D513" s="68" t="s">
        <v>2267</v>
      </c>
      <c r="E513" s="70" t="s">
        <v>2268</v>
      </c>
      <c r="F513" s="68">
        <v>1</v>
      </c>
      <c r="G513" s="69">
        <v>50</v>
      </c>
      <c r="H513" s="68"/>
      <c r="I513" s="70"/>
      <c r="J513" s="68"/>
      <c r="K513" s="69"/>
      <c r="L513" s="68">
        <v>50</v>
      </c>
      <c r="M513" s="70" t="s">
        <v>2269</v>
      </c>
      <c r="N513" s="68" t="s">
        <v>2265</v>
      </c>
      <c r="O513" s="69"/>
      <c r="P513" s="68"/>
      <c r="Q513" s="75"/>
      <c r="R513" s="75"/>
      <c r="S513" s="78"/>
      <c r="T513" s="68"/>
      <c r="U513" s="68"/>
    </row>
    <row r="514" ht="15" customHeight="1" spans="1:16384">
      <c r="A514" s="67">
        <v>511</v>
      </c>
      <c r="B514" s="68" t="s">
        <v>22</v>
      </c>
      <c r="C514" s="69" t="s">
        <v>2270</v>
      </c>
      <c r="D514" s="68" t="s">
        <v>2271</v>
      </c>
      <c r="E514" s="70" t="s">
        <v>2272</v>
      </c>
      <c r="F514" s="68">
        <v>1</v>
      </c>
      <c r="G514" s="69">
        <v>50</v>
      </c>
      <c r="H514" s="68"/>
      <c r="I514" s="70"/>
      <c r="J514" s="68"/>
      <c r="K514" s="69"/>
      <c r="L514" s="68">
        <v>50</v>
      </c>
      <c r="M514" s="70" t="s">
        <v>2273</v>
      </c>
      <c r="N514" s="68" t="s">
        <v>2274</v>
      </c>
      <c r="O514" s="69"/>
      <c r="P514" s="68"/>
      <c r="Q514" s="75"/>
      <c r="R514" s="75"/>
      <c r="S514" s="36"/>
      <c r="T514" s="36"/>
      <c r="U514" s="36"/>
      <c r="V514" s="31"/>
      <c r="W514" s="36"/>
      <c r="X514" s="36"/>
      <c r="Y514" s="84"/>
      <c r="Z514" s="31"/>
      <c r="AA514" s="36"/>
      <c r="AB514" s="36"/>
      <c r="AC514" s="84"/>
      <c r="AD514" s="31"/>
      <c r="AE514" s="36"/>
      <c r="AF514" s="36"/>
      <c r="AG514" s="84"/>
      <c r="AH514" s="31"/>
      <c r="AI514" s="36"/>
      <c r="AJ514" s="36"/>
      <c r="AK514" s="84"/>
      <c r="AL514" s="31"/>
      <c r="AM514" s="36"/>
      <c r="AN514" s="36"/>
      <c r="AO514" s="84"/>
      <c r="AP514" s="31"/>
      <c r="AQ514" s="36"/>
      <c r="AR514" s="36"/>
      <c r="AS514" s="84"/>
      <c r="AT514" s="31"/>
      <c r="AU514" s="36"/>
      <c r="AV514" s="36"/>
      <c r="AW514" s="84"/>
      <c r="AX514" s="31"/>
      <c r="AY514" s="36"/>
      <c r="AZ514" s="36"/>
      <c r="BA514" s="84"/>
      <c r="BB514" s="31"/>
      <c r="BC514" s="36"/>
      <c r="BD514" s="36"/>
      <c r="BE514" s="84"/>
      <c r="BF514" s="31"/>
      <c r="BG514" s="36"/>
      <c r="BH514" s="36"/>
      <c r="BI514" s="84"/>
      <c r="BJ514" s="31"/>
      <c r="BK514" s="36"/>
      <c r="BL514" s="36"/>
      <c r="BM514" s="84"/>
      <c r="BN514" s="31"/>
      <c r="BO514" s="36"/>
      <c r="BP514" s="36"/>
      <c r="BQ514" s="84"/>
      <c r="BR514" s="31"/>
      <c r="BS514" s="36"/>
      <c r="BT514" s="36"/>
      <c r="BU514" s="84"/>
      <c r="BV514" s="31"/>
      <c r="BW514" s="36"/>
      <c r="BX514" s="36"/>
      <c r="BY514" s="84"/>
      <c r="BZ514" s="31"/>
      <c r="CA514" s="36"/>
      <c r="CB514" s="36"/>
      <c r="CC514" s="84"/>
      <c r="CD514" s="31"/>
      <c r="CE514" s="36"/>
      <c r="CF514" s="36"/>
      <c r="CG514" s="84"/>
      <c r="CH514" s="31"/>
      <c r="CI514" s="36"/>
      <c r="CJ514" s="36"/>
      <c r="CK514" s="84"/>
      <c r="CL514" s="31"/>
      <c r="CM514" s="36"/>
      <c r="CN514" s="36"/>
      <c r="CO514" s="84"/>
      <c r="CP514" s="31"/>
      <c r="CQ514" s="36"/>
      <c r="CR514" s="36"/>
      <c r="CS514" s="84"/>
      <c r="CT514" s="31"/>
      <c r="CU514" s="36"/>
      <c r="CV514" s="36"/>
      <c r="CW514" s="84"/>
      <c r="CX514" s="31"/>
      <c r="CY514" s="36"/>
      <c r="CZ514" s="36"/>
      <c r="DA514" s="84"/>
      <c r="DB514" s="31"/>
      <c r="DC514" s="36"/>
      <c r="DD514" s="36"/>
      <c r="DE514" s="84"/>
      <c r="DF514" s="31"/>
      <c r="DG514" s="36"/>
      <c r="DH514" s="36"/>
      <c r="DI514" s="84"/>
      <c r="DJ514" s="31"/>
      <c r="DK514" s="36"/>
      <c r="DL514" s="36"/>
      <c r="DM514" s="84"/>
      <c r="DN514" s="31"/>
      <c r="DO514" s="36"/>
      <c r="DP514" s="36"/>
      <c r="DQ514" s="84"/>
      <c r="DR514" s="31"/>
      <c r="DS514" s="36"/>
      <c r="DT514" s="36"/>
      <c r="DU514" s="84"/>
      <c r="DV514" s="31"/>
      <c r="DW514" s="36"/>
      <c r="DX514" s="36"/>
      <c r="DY514" s="84"/>
      <c r="DZ514" s="31"/>
      <c r="EA514" s="36"/>
      <c r="EB514" s="36"/>
      <c r="EC514" s="84"/>
      <c r="ED514" s="31"/>
      <c r="EE514" s="36"/>
      <c r="EF514" s="36"/>
      <c r="EG514" s="84"/>
      <c r="EH514" s="31"/>
      <c r="EI514" s="36"/>
      <c r="EJ514" s="36"/>
      <c r="EK514" s="84"/>
      <c r="EL514" s="31"/>
      <c r="EM514" s="36"/>
      <c r="EN514" s="36"/>
      <c r="EO514" s="84"/>
      <c r="EP514" s="31"/>
      <c r="EQ514" s="36"/>
      <c r="ER514" s="36"/>
      <c r="ES514" s="84"/>
      <c r="ET514" s="31"/>
      <c r="EU514" s="36"/>
      <c r="EV514" s="36"/>
      <c r="EW514" s="84"/>
      <c r="EX514" s="31"/>
      <c r="EY514" s="36"/>
      <c r="EZ514" s="36"/>
      <c r="FA514" s="84"/>
      <c r="FB514" s="31"/>
      <c r="FC514" s="36"/>
      <c r="FD514" s="36"/>
      <c r="FE514" s="84"/>
      <c r="FF514" s="31"/>
      <c r="FG514" s="36"/>
      <c r="FH514" s="36"/>
      <c r="FI514" s="84"/>
      <c r="FJ514" s="31"/>
      <c r="FK514" s="36"/>
      <c r="FL514" s="36"/>
      <c r="FM514" s="84"/>
      <c r="FN514" s="31"/>
      <c r="FO514" s="36"/>
      <c r="FP514" s="36"/>
      <c r="FQ514" s="84"/>
      <c r="FR514" s="31"/>
      <c r="FS514" s="36"/>
      <c r="FT514" s="36"/>
      <c r="FU514" s="84"/>
      <c r="FV514" s="31"/>
      <c r="FW514" s="36"/>
      <c r="FX514" s="36"/>
      <c r="FY514" s="84"/>
      <c r="FZ514" s="31"/>
      <c r="GA514" s="36"/>
      <c r="GB514" s="36"/>
      <c r="GC514" s="84"/>
      <c r="GD514" s="31"/>
      <c r="GE514" s="36"/>
      <c r="GF514" s="36"/>
      <c r="GG514" s="84"/>
      <c r="GH514" s="31"/>
      <c r="GI514" s="36"/>
      <c r="GJ514" s="36"/>
      <c r="GK514" s="84"/>
      <c r="GL514" s="31"/>
      <c r="GM514" s="36"/>
      <c r="GN514" s="36"/>
      <c r="GO514" s="84"/>
      <c r="GP514" s="31"/>
      <c r="GQ514" s="36"/>
      <c r="GR514" s="36"/>
      <c r="GS514" s="84"/>
      <c r="GT514" s="31"/>
      <c r="GU514" s="36"/>
      <c r="GV514" s="36"/>
      <c r="GW514" s="84"/>
      <c r="GX514" s="31"/>
      <c r="GY514" s="36"/>
      <c r="GZ514" s="36"/>
      <c r="HA514" s="84"/>
      <c r="HB514" s="31"/>
      <c r="HC514" s="36"/>
      <c r="HD514" s="36"/>
      <c r="HE514" s="84"/>
      <c r="HF514" s="31"/>
      <c r="HG514" s="36"/>
      <c r="HH514" s="36"/>
      <c r="HI514" s="84"/>
      <c r="HJ514" s="31"/>
      <c r="HK514" s="36"/>
      <c r="HL514" s="36"/>
      <c r="HM514" s="84"/>
      <c r="HN514" s="31"/>
      <c r="HO514" s="36"/>
      <c r="HP514" s="36"/>
      <c r="HQ514" s="84"/>
      <c r="HR514" s="31"/>
      <c r="HS514" s="36"/>
      <c r="HT514" s="36"/>
      <c r="HU514" s="84"/>
      <c r="HV514" s="31"/>
      <c r="HW514" s="36"/>
      <c r="HX514" s="36"/>
      <c r="HY514" s="84"/>
      <c r="HZ514" s="31"/>
      <c r="IA514" s="36"/>
      <c r="IB514" s="36"/>
      <c r="IC514" s="84"/>
      <c r="ID514" s="31"/>
      <c r="IE514" s="36"/>
      <c r="IF514" s="36"/>
      <c r="IG514" s="84"/>
      <c r="IH514" s="31"/>
      <c r="II514" s="36"/>
      <c r="IJ514" s="36"/>
      <c r="IK514" s="84"/>
      <c r="IL514" s="31"/>
      <c r="IM514" s="36"/>
      <c r="IN514" s="36"/>
      <c r="IO514" s="84"/>
      <c r="IP514" s="31"/>
      <c r="IQ514" s="36"/>
      <c r="IR514" s="36"/>
      <c r="IS514" s="84"/>
      <c r="IT514" s="31"/>
      <c r="IU514" s="36"/>
      <c r="IV514" s="36"/>
      <c r="IW514" s="84"/>
      <c r="IX514" s="31"/>
      <c r="IY514" s="36"/>
      <c r="IZ514" s="36"/>
      <c r="JA514" s="84"/>
      <c r="JB514" s="31"/>
      <c r="JC514" s="36"/>
      <c r="JD514" s="36"/>
      <c r="JE514" s="84"/>
      <c r="JF514" s="31"/>
      <c r="JG514" s="36"/>
      <c r="JH514" s="36"/>
      <c r="JI514" s="84"/>
      <c r="JJ514" s="31"/>
      <c r="JK514" s="36"/>
      <c r="JL514" s="36"/>
      <c r="JM514" s="84"/>
      <c r="JN514" s="31"/>
      <c r="JO514" s="36"/>
      <c r="JP514" s="36"/>
      <c r="JQ514" s="84"/>
      <c r="JR514" s="31"/>
      <c r="JS514" s="36"/>
      <c r="JT514" s="36"/>
      <c r="JU514" s="84"/>
      <c r="JV514" s="31"/>
      <c r="JW514" s="36"/>
      <c r="JX514" s="36"/>
      <c r="JY514" s="84"/>
      <c r="JZ514" s="31"/>
      <c r="KA514" s="36"/>
      <c r="KB514" s="36"/>
      <c r="KC514" s="84"/>
      <c r="KD514" s="31"/>
      <c r="KE514" s="36"/>
      <c r="KF514" s="36"/>
      <c r="KG514" s="84"/>
      <c r="KH514" s="31"/>
      <c r="KI514" s="36"/>
      <c r="KJ514" s="36"/>
      <c r="KK514" s="84"/>
      <c r="KL514" s="31"/>
      <c r="KM514" s="36"/>
      <c r="KN514" s="36"/>
      <c r="KO514" s="84"/>
      <c r="KP514" s="31"/>
      <c r="KQ514" s="36"/>
      <c r="KR514" s="36"/>
      <c r="KS514" s="84"/>
      <c r="KT514" s="31"/>
      <c r="KU514" s="36"/>
      <c r="KV514" s="36"/>
      <c r="KW514" s="84"/>
      <c r="KX514" s="31"/>
      <c r="KY514" s="36"/>
      <c r="KZ514" s="36"/>
      <c r="LA514" s="84"/>
      <c r="LB514" s="31"/>
      <c r="LC514" s="36"/>
      <c r="LD514" s="36"/>
      <c r="LE514" s="84"/>
      <c r="LF514" s="31"/>
      <c r="LG514" s="36"/>
      <c r="LH514" s="36"/>
      <c r="LI514" s="84"/>
      <c r="LJ514" s="31"/>
      <c r="LK514" s="36"/>
      <c r="LL514" s="36"/>
      <c r="LM514" s="84"/>
      <c r="LN514" s="31"/>
      <c r="LO514" s="36"/>
      <c r="LP514" s="36"/>
      <c r="LQ514" s="84"/>
      <c r="LR514" s="31"/>
      <c r="LS514" s="36"/>
      <c r="LT514" s="36"/>
      <c r="LU514" s="84"/>
      <c r="LV514" s="31"/>
      <c r="LW514" s="36"/>
      <c r="LX514" s="36"/>
      <c r="LY514" s="84"/>
      <c r="LZ514" s="31"/>
      <c r="MA514" s="36"/>
      <c r="MB514" s="36"/>
      <c r="MC514" s="84"/>
      <c r="MD514" s="31"/>
      <c r="ME514" s="36"/>
      <c r="MF514" s="36"/>
      <c r="MG514" s="84"/>
      <c r="MH514" s="31"/>
      <c r="MI514" s="36"/>
      <c r="MJ514" s="36"/>
      <c r="MK514" s="84"/>
      <c r="ML514" s="31"/>
      <c r="MM514" s="36"/>
      <c r="MN514" s="36"/>
      <c r="MO514" s="84"/>
      <c r="MP514" s="31"/>
      <c r="MQ514" s="36"/>
      <c r="MR514" s="36"/>
      <c r="MS514" s="84"/>
      <c r="MT514" s="31"/>
      <c r="MU514" s="36"/>
      <c r="MV514" s="36"/>
      <c r="MW514" s="84"/>
      <c r="MX514" s="31"/>
      <c r="MY514" s="36"/>
      <c r="MZ514" s="36"/>
      <c r="NA514" s="84"/>
      <c r="NB514" s="31"/>
      <c r="NC514" s="36"/>
      <c r="ND514" s="36"/>
      <c r="NE514" s="84"/>
      <c r="NF514" s="31"/>
      <c r="NG514" s="36"/>
      <c r="NH514" s="36"/>
      <c r="NI514" s="84"/>
      <c r="NJ514" s="31"/>
      <c r="NK514" s="36"/>
      <c r="NL514" s="36"/>
      <c r="NM514" s="84"/>
      <c r="NN514" s="31"/>
      <c r="NO514" s="36"/>
      <c r="NP514" s="36"/>
      <c r="NQ514" s="84"/>
      <c r="NR514" s="31"/>
      <c r="NS514" s="36"/>
      <c r="NT514" s="36"/>
      <c r="NU514" s="84"/>
      <c r="NV514" s="31"/>
      <c r="NW514" s="36"/>
      <c r="NX514" s="36"/>
      <c r="NY514" s="84"/>
      <c r="NZ514" s="31"/>
      <c r="OA514" s="36"/>
      <c r="OB514" s="36"/>
      <c r="OC514" s="84"/>
      <c r="OD514" s="31"/>
      <c r="OE514" s="36"/>
      <c r="OF514" s="36"/>
      <c r="OG514" s="84"/>
      <c r="OH514" s="31"/>
      <c r="OI514" s="36"/>
      <c r="OJ514" s="36"/>
      <c r="OK514" s="84"/>
      <c r="OL514" s="31"/>
      <c r="OM514" s="36"/>
      <c r="ON514" s="36"/>
      <c r="OO514" s="84"/>
      <c r="OP514" s="31"/>
      <c r="OQ514" s="36"/>
      <c r="OR514" s="36"/>
      <c r="OS514" s="84"/>
      <c r="OT514" s="31"/>
      <c r="OU514" s="36"/>
      <c r="OV514" s="36"/>
      <c r="OW514" s="84"/>
      <c r="OX514" s="31"/>
      <c r="OY514" s="36"/>
      <c r="OZ514" s="36"/>
      <c r="PA514" s="84"/>
      <c r="PB514" s="31"/>
      <c r="PC514" s="36"/>
      <c r="PD514" s="36"/>
      <c r="PE514" s="84"/>
      <c r="PF514" s="31"/>
      <c r="PG514" s="36"/>
      <c r="PH514" s="36"/>
      <c r="PI514" s="84"/>
      <c r="PJ514" s="31"/>
      <c r="PK514" s="36"/>
      <c r="PL514" s="36"/>
      <c r="PM514" s="84"/>
      <c r="PN514" s="31"/>
      <c r="PO514" s="36"/>
      <c r="PP514" s="36"/>
      <c r="PQ514" s="84"/>
      <c r="PR514" s="31"/>
      <c r="PS514" s="36"/>
      <c r="PT514" s="36"/>
      <c r="PU514" s="84"/>
      <c r="PV514" s="31"/>
      <c r="PW514" s="36"/>
      <c r="PX514" s="36"/>
      <c r="PY514" s="84"/>
      <c r="PZ514" s="31"/>
      <c r="QA514" s="36"/>
      <c r="QB514" s="36"/>
      <c r="QC514" s="84"/>
      <c r="QD514" s="31"/>
      <c r="QE514" s="36"/>
      <c r="QF514" s="36"/>
      <c r="QG514" s="84"/>
      <c r="QH514" s="31"/>
      <c r="QI514" s="36"/>
      <c r="QJ514" s="36"/>
      <c r="QK514" s="84"/>
      <c r="QL514" s="31"/>
      <c r="QM514" s="36"/>
      <c r="QN514" s="36"/>
      <c r="QO514" s="84"/>
      <c r="QP514" s="31"/>
      <c r="QQ514" s="36"/>
      <c r="QR514" s="36"/>
      <c r="QS514" s="84"/>
      <c r="QT514" s="31"/>
      <c r="QU514" s="36"/>
      <c r="QV514" s="36"/>
      <c r="QW514" s="84"/>
      <c r="QX514" s="31"/>
      <c r="QY514" s="36"/>
      <c r="QZ514" s="36"/>
      <c r="RA514" s="84"/>
      <c r="RB514" s="31"/>
      <c r="RC514" s="36"/>
      <c r="RD514" s="36"/>
      <c r="RE514" s="84"/>
      <c r="RF514" s="31"/>
      <c r="RG514" s="36"/>
      <c r="RH514" s="36"/>
      <c r="RI514" s="84"/>
      <c r="RJ514" s="31"/>
      <c r="RK514" s="36"/>
      <c r="RL514" s="36"/>
      <c r="RM514" s="84"/>
      <c r="RN514" s="31"/>
      <c r="RO514" s="36"/>
      <c r="RP514" s="36"/>
      <c r="RQ514" s="84"/>
      <c r="RR514" s="31"/>
      <c r="RS514" s="36"/>
      <c r="RT514" s="36"/>
      <c r="RU514" s="84"/>
      <c r="RV514" s="31"/>
      <c r="RW514" s="36"/>
      <c r="RX514" s="36"/>
      <c r="RY514" s="84"/>
      <c r="RZ514" s="31"/>
      <c r="SA514" s="36"/>
      <c r="SB514" s="36"/>
      <c r="SC514" s="84"/>
      <c r="SD514" s="31"/>
      <c r="SE514" s="36"/>
      <c r="SF514" s="36"/>
      <c r="SG514" s="84"/>
      <c r="SH514" s="31"/>
      <c r="SI514" s="36"/>
      <c r="SJ514" s="36"/>
      <c r="SK514" s="84"/>
      <c r="SL514" s="31"/>
      <c r="SM514" s="36"/>
      <c r="SN514" s="36"/>
      <c r="SO514" s="84"/>
      <c r="SP514" s="31"/>
      <c r="SQ514" s="36"/>
      <c r="SR514" s="36"/>
      <c r="SS514" s="84"/>
      <c r="ST514" s="31"/>
      <c r="SU514" s="36"/>
      <c r="SV514" s="36"/>
      <c r="SW514" s="84"/>
      <c r="SX514" s="31"/>
      <c r="SY514" s="36"/>
      <c r="SZ514" s="36"/>
      <c r="TA514" s="84"/>
      <c r="TB514" s="31"/>
      <c r="TC514" s="36"/>
      <c r="TD514" s="36"/>
      <c r="TE514" s="84"/>
      <c r="TF514" s="31"/>
      <c r="TG514" s="36"/>
      <c r="TH514" s="36"/>
      <c r="TI514" s="84"/>
      <c r="TJ514" s="31"/>
      <c r="TK514" s="36"/>
      <c r="TL514" s="36"/>
      <c r="TM514" s="84"/>
      <c r="TN514" s="31"/>
      <c r="TO514" s="36"/>
      <c r="TP514" s="36"/>
      <c r="TQ514" s="84"/>
      <c r="TR514" s="31"/>
      <c r="TS514" s="36"/>
      <c r="TT514" s="36"/>
      <c r="TU514" s="84"/>
      <c r="TV514" s="31"/>
      <c r="TW514" s="36"/>
      <c r="TX514" s="36"/>
      <c r="TY514" s="84"/>
      <c r="TZ514" s="31"/>
      <c r="UA514" s="36"/>
      <c r="UB514" s="36"/>
      <c r="UC514" s="84"/>
      <c r="UD514" s="31"/>
      <c r="UE514" s="36"/>
      <c r="UF514" s="36"/>
      <c r="UG514" s="84"/>
      <c r="UH514" s="31"/>
      <c r="UI514" s="36"/>
      <c r="UJ514" s="36"/>
      <c r="UK514" s="84"/>
      <c r="UL514" s="31"/>
      <c r="UM514" s="36"/>
      <c r="UN514" s="36"/>
      <c r="UO514" s="84"/>
      <c r="UP514" s="31"/>
      <c r="UQ514" s="36"/>
      <c r="UR514" s="36"/>
      <c r="US514" s="84"/>
      <c r="UT514" s="31"/>
      <c r="UU514" s="36"/>
      <c r="UV514" s="36"/>
      <c r="UW514" s="84"/>
      <c r="UX514" s="31"/>
      <c r="UY514" s="36"/>
      <c r="UZ514" s="36"/>
      <c r="VA514" s="84"/>
      <c r="VB514" s="31"/>
      <c r="VC514" s="36"/>
      <c r="VD514" s="36"/>
      <c r="VE514" s="84"/>
      <c r="VF514" s="31"/>
      <c r="VG514" s="36"/>
      <c r="VH514" s="36"/>
      <c r="VI514" s="84"/>
      <c r="VJ514" s="31"/>
      <c r="VK514" s="36"/>
      <c r="VL514" s="36"/>
      <c r="VM514" s="84"/>
      <c r="VN514" s="31"/>
      <c r="VO514" s="36"/>
      <c r="VP514" s="36"/>
      <c r="VQ514" s="84"/>
      <c r="VR514" s="31"/>
      <c r="VS514" s="36"/>
      <c r="VT514" s="36"/>
      <c r="VU514" s="84"/>
      <c r="VV514" s="31"/>
      <c r="VW514" s="36"/>
      <c r="VX514" s="36"/>
      <c r="VY514" s="84"/>
      <c r="VZ514" s="31"/>
      <c r="WA514" s="36"/>
      <c r="WB514" s="36"/>
      <c r="WC514" s="84"/>
      <c r="WD514" s="31"/>
      <c r="WE514" s="36"/>
      <c r="WF514" s="36"/>
      <c r="WG514" s="84"/>
      <c r="WH514" s="31"/>
      <c r="WI514" s="36"/>
      <c r="WJ514" s="36"/>
      <c r="WK514" s="84"/>
      <c r="WL514" s="31"/>
      <c r="WM514" s="36"/>
      <c r="WN514" s="36"/>
      <c r="WO514" s="84"/>
      <c r="WP514" s="31"/>
      <c r="WQ514" s="36"/>
      <c r="WR514" s="36"/>
      <c r="WS514" s="84"/>
      <c r="WT514" s="31"/>
      <c r="WU514" s="36"/>
      <c r="WV514" s="36"/>
      <c r="WW514" s="84"/>
      <c r="WX514" s="31"/>
      <c r="WY514" s="36"/>
      <c r="WZ514" s="36"/>
      <c r="XA514" s="84"/>
      <c r="XB514" s="31"/>
      <c r="XC514" s="36"/>
      <c r="XD514" s="36"/>
      <c r="XE514" s="84"/>
      <c r="XF514" s="31"/>
      <c r="XG514" s="36"/>
      <c r="XH514" s="36"/>
      <c r="XI514" s="84"/>
      <c r="XJ514" s="31"/>
      <c r="XK514" s="36"/>
      <c r="XL514" s="36"/>
      <c r="XM514" s="84"/>
      <c r="XN514" s="31"/>
      <c r="XO514" s="36"/>
      <c r="XP514" s="36"/>
      <c r="XQ514" s="84"/>
      <c r="XR514" s="31"/>
      <c r="XS514" s="36"/>
      <c r="XT514" s="36"/>
      <c r="XU514" s="84"/>
      <c r="XV514" s="31"/>
      <c r="XW514" s="36"/>
      <c r="XX514" s="36"/>
      <c r="XY514" s="84"/>
      <c r="XZ514" s="31"/>
      <c r="YA514" s="36"/>
      <c r="YB514" s="36"/>
      <c r="YC514" s="84"/>
      <c r="YD514" s="31"/>
      <c r="YE514" s="36"/>
      <c r="YF514" s="36"/>
      <c r="YG514" s="84"/>
      <c r="YH514" s="31"/>
      <c r="YI514" s="36"/>
      <c r="YJ514" s="36"/>
      <c r="YK514" s="84"/>
      <c r="YL514" s="31"/>
      <c r="YM514" s="36"/>
      <c r="YN514" s="36"/>
      <c r="YO514" s="84"/>
      <c r="YP514" s="31"/>
      <c r="YQ514" s="36"/>
      <c r="YR514" s="36"/>
      <c r="YS514" s="84"/>
      <c r="YT514" s="31"/>
      <c r="YU514" s="36"/>
      <c r="YV514" s="36"/>
      <c r="YW514" s="84"/>
      <c r="YX514" s="31"/>
      <c r="YY514" s="36"/>
      <c r="YZ514" s="36"/>
      <c r="ZA514" s="84"/>
      <c r="ZB514" s="31"/>
      <c r="ZC514" s="36"/>
      <c r="ZD514" s="36"/>
      <c r="ZE514" s="84"/>
      <c r="ZF514" s="31"/>
      <c r="ZG514" s="36"/>
      <c r="ZH514" s="36"/>
      <c r="ZI514" s="84"/>
      <c r="ZJ514" s="31"/>
      <c r="ZK514" s="36"/>
      <c r="ZL514" s="36"/>
      <c r="ZM514" s="84"/>
      <c r="ZN514" s="31"/>
      <c r="ZO514" s="36"/>
      <c r="ZP514" s="36"/>
      <c r="ZQ514" s="84"/>
      <c r="ZR514" s="31"/>
      <c r="ZS514" s="36"/>
      <c r="ZT514" s="36"/>
      <c r="ZU514" s="84"/>
      <c r="ZV514" s="31"/>
      <c r="ZW514" s="36"/>
      <c r="ZX514" s="36"/>
      <c r="ZY514" s="84"/>
      <c r="ZZ514" s="31"/>
      <c r="AAA514" s="36"/>
      <c r="AAB514" s="36"/>
      <c r="AAC514" s="84"/>
      <c r="AAD514" s="31"/>
      <c r="AAE514" s="36"/>
      <c r="AAF514" s="36"/>
      <c r="AAG514" s="84"/>
      <c r="AAH514" s="31"/>
      <c r="AAI514" s="36"/>
      <c r="AAJ514" s="36"/>
      <c r="AAK514" s="84"/>
      <c r="AAL514" s="31"/>
      <c r="AAM514" s="36"/>
      <c r="AAN514" s="36"/>
      <c r="AAO514" s="84"/>
      <c r="AAP514" s="31"/>
      <c r="AAQ514" s="36"/>
      <c r="AAR514" s="36"/>
      <c r="AAS514" s="84"/>
      <c r="AAT514" s="31"/>
      <c r="AAU514" s="36"/>
      <c r="AAV514" s="36"/>
      <c r="AAW514" s="84"/>
      <c r="AAX514" s="31"/>
      <c r="AAY514" s="36"/>
      <c r="AAZ514" s="36"/>
      <c r="ABA514" s="84"/>
      <c r="ABB514" s="31"/>
      <c r="ABC514" s="36"/>
      <c r="ABD514" s="36"/>
      <c r="ABE514" s="84"/>
      <c r="ABF514" s="31"/>
      <c r="ABG514" s="36"/>
      <c r="ABH514" s="36"/>
      <c r="ABI514" s="84"/>
      <c r="ABJ514" s="31"/>
      <c r="ABK514" s="36"/>
      <c r="ABL514" s="36"/>
      <c r="ABM514" s="84"/>
      <c r="ABN514" s="31"/>
      <c r="ABO514" s="36"/>
      <c r="ABP514" s="36"/>
      <c r="ABQ514" s="84"/>
      <c r="ABR514" s="31"/>
      <c r="ABS514" s="36"/>
      <c r="ABT514" s="36"/>
      <c r="ABU514" s="84"/>
      <c r="ABV514" s="31"/>
      <c r="ABW514" s="36"/>
      <c r="ABX514" s="36"/>
      <c r="ABY514" s="84"/>
      <c r="ABZ514" s="31"/>
      <c r="ACA514" s="36"/>
      <c r="ACB514" s="36"/>
      <c r="ACC514" s="84"/>
      <c r="ACD514" s="31"/>
      <c r="ACE514" s="36"/>
      <c r="ACF514" s="36"/>
      <c r="ACG514" s="84"/>
      <c r="ACH514" s="31"/>
      <c r="ACI514" s="36"/>
      <c r="ACJ514" s="36"/>
      <c r="ACK514" s="84"/>
      <c r="ACL514" s="31"/>
      <c r="ACM514" s="36"/>
      <c r="ACN514" s="36"/>
      <c r="ACO514" s="84"/>
      <c r="ACP514" s="31"/>
      <c r="ACQ514" s="36"/>
      <c r="ACR514" s="36"/>
      <c r="ACS514" s="84"/>
      <c r="ACT514" s="31"/>
      <c r="ACU514" s="36"/>
      <c r="ACV514" s="36"/>
      <c r="ACW514" s="84"/>
      <c r="ACX514" s="31"/>
      <c r="ACY514" s="36"/>
      <c r="ACZ514" s="36"/>
      <c r="ADA514" s="84"/>
      <c r="ADB514" s="31"/>
      <c r="ADC514" s="36"/>
      <c r="ADD514" s="36"/>
      <c r="ADE514" s="84"/>
      <c r="ADF514" s="31"/>
      <c r="ADG514" s="36"/>
      <c r="ADH514" s="36"/>
      <c r="ADI514" s="84"/>
      <c r="ADJ514" s="31"/>
      <c r="ADK514" s="36"/>
      <c r="ADL514" s="36"/>
      <c r="ADM514" s="84"/>
      <c r="ADN514" s="31"/>
      <c r="ADO514" s="36"/>
      <c r="ADP514" s="36"/>
      <c r="ADQ514" s="84"/>
      <c r="ADR514" s="31"/>
      <c r="ADS514" s="36"/>
      <c r="ADT514" s="36"/>
      <c r="ADU514" s="84"/>
      <c r="ADV514" s="31"/>
      <c r="ADW514" s="36"/>
      <c r="ADX514" s="36"/>
      <c r="ADY514" s="84"/>
      <c r="ADZ514" s="31"/>
      <c r="AEA514" s="36"/>
      <c r="AEB514" s="36"/>
      <c r="AEC514" s="84"/>
      <c r="AED514" s="31"/>
      <c r="AEE514" s="36"/>
      <c r="AEF514" s="36"/>
      <c r="AEG514" s="84"/>
      <c r="AEH514" s="31"/>
      <c r="AEI514" s="36"/>
      <c r="AEJ514" s="36"/>
      <c r="AEK514" s="84"/>
      <c r="AEL514" s="31"/>
      <c r="AEM514" s="36"/>
      <c r="AEN514" s="36"/>
      <c r="AEO514" s="84"/>
      <c r="AEP514" s="31"/>
      <c r="AEQ514" s="36"/>
      <c r="AER514" s="36"/>
      <c r="AES514" s="84"/>
      <c r="AET514" s="31"/>
      <c r="AEU514" s="36"/>
      <c r="AEV514" s="36"/>
      <c r="AEW514" s="84"/>
      <c r="AEX514" s="31"/>
      <c r="AEY514" s="36"/>
      <c r="AEZ514" s="36"/>
      <c r="AFA514" s="84"/>
      <c r="AFB514" s="31"/>
      <c r="AFC514" s="36"/>
      <c r="AFD514" s="36"/>
      <c r="AFE514" s="84"/>
      <c r="AFF514" s="31"/>
      <c r="AFG514" s="36"/>
      <c r="AFH514" s="36"/>
      <c r="AFI514" s="84"/>
      <c r="AFJ514" s="31"/>
      <c r="AFK514" s="36"/>
      <c r="AFL514" s="36"/>
      <c r="AFM514" s="84"/>
      <c r="AFN514" s="31"/>
      <c r="AFO514" s="36"/>
      <c r="AFP514" s="36"/>
      <c r="AFQ514" s="84"/>
      <c r="AFR514" s="31"/>
      <c r="AFS514" s="36"/>
      <c r="AFT514" s="36"/>
      <c r="AFU514" s="84"/>
      <c r="AFV514" s="31"/>
      <c r="AFW514" s="36"/>
      <c r="AFX514" s="36"/>
      <c r="AFY514" s="84"/>
      <c r="AFZ514" s="31"/>
      <c r="AGA514" s="36"/>
      <c r="AGB514" s="36"/>
      <c r="AGC514" s="84"/>
      <c r="AGD514" s="31"/>
      <c r="AGE514" s="36"/>
      <c r="AGF514" s="36"/>
      <c r="AGG514" s="84"/>
      <c r="AGH514" s="31"/>
      <c r="AGI514" s="36"/>
      <c r="AGJ514" s="36"/>
      <c r="AGK514" s="84"/>
      <c r="AGL514" s="31"/>
      <c r="AGM514" s="36"/>
      <c r="AGN514" s="36"/>
      <c r="AGO514" s="84"/>
      <c r="AGP514" s="31"/>
      <c r="AGQ514" s="36"/>
      <c r="AGR514" s="36"/>
      <c r="AGS514" s="84"/>
      <c r="AGT514" s="31"/>
      <c r="AGU514" s="36"/>
      <c r="AGV514" s="36"/>
      <c r="AGW514" s="84"/>
      <c r="AGX514" s="31"/>
      <c r="AGY514" s="36"/>
      <c r="AGZ514" s="36"/>
      <c r="AHA514" s="84"/>
      <c r="AHB514" s="31"/>
      <c r="AHC514" s="36"/>
      <c r="AHD514" s="36"/>
      <c r="AHE514" s="84"/>
      <c r="AHF514" s="31"/>
      <c r="AHG514" s="36"/>
      <c r="AHH514" s="36"/>
      <c r="AHI514" s="84"/>
      <c r="AHJ514" s="31"/>
      <c r="AHK514" s="36"/>
      <c r="AHL514" s="36"/>
      <c r="AHM514" s="84"/>
      <c r="AHN514" s="31"/>
      <c r="AHO514" s="36"/>
      <c r="AHP514" s="36"/>
      <c r="AHQ514" s="84"/>
      <c r="AHR514" s="31"/>
      <c r="AHS514" s="36"/>
      <c r="AHT514" s="36"/>
      <c r="AHU514" s="84"/>
      <c r="AHV514" s="31"/>
      <c r="AHW514" s="36"/>
      <c r="AHX514" s="36"/>
      <c r="AHY514" s="84"/>
      <c r="AHZ514" s="31"/>
      <c r="AIA514" s="36"/>
      <c r="AIB514" s="36"/>
      <c r="AIC514" s="84"/>
      <c r="AID514" s="31"/>
      <c r="AIE514" s="36"/>
      <c r="AIF514" s="36"/>
      <c r="AIG514" s="84"/>
      <c r="AIH514" s="31"/>
      <c r="AII514" s="36"/>
      <c r="AIJ514" s="36"/>
      <c r="AIK514" s="84"/>
      <c r="AIL514" s="31"/>
      <c r="AIM514" s="36"/>
      <c r="AIN514" s="36"/>
      <c r="AIO514" s="84"/>
      <c r="AIP514" s="31"/>
      <c r="AIQ514" s="36"/>
      <c r="AIR514" s="36"/>
      <c r="AIS514" s="84"/>
      <c r="AIT514" s="31"/>
      <c r="AIU514" s="36"/>
      <c r="AIV514" s="36"/>
      <c r="AIW514" s="84"/>
      <c r="AIX514" s="31"/>
      <c r="AIY514" s="36"/>
      <c r="AIZ514" s="36"/>
      <c r="AJA514" s="84"/>
      <c r="AJB514" s="31"/>
      <c r="AJC514" s="36"/>
      <c r="AJD514" s="36"/>
      <c r="AJE514" s="84"/>
      <c r="AJF514" s="31"/>
      <c r="AJG514" s="36"/>
      <c r="AJH514" s="36"/>
      <c r="AJI514" s="84"/>
      <c r="AJJ514" s="31"/>
      <c r="AJK514" s="36"/>
      <c r="AJL514" s="36"/>
      <c r="AJM514" s="84"/>
      <c r="AJN514" s="31"/>
      <c r="AJO514" s="36"/>
      <c r="AJP514" s="36"/>
      <c r="AJQ514" s="84"/>
      <c r="AJR514" s="31"/>
      <c r="AJS514" s="36"/>
      <c r="AJT514" s="36"/>
      <c r="AJU514" s="84"/>
      <c r="AJV514" s="31"/>
      <c r="AJW514" s="36"/>
      <c r="AJX514" s="36"/>
      <c r="AJY514" s="84"/>
      <c r="AJZ514" s="31"/>
      <c r="AKA514" s="36"/>
      <c r="AKB514" s="36"/>
      <c r="AKC514" s="84"/>
      <c r="AKD514" s="31"/>
      <c r="AKE514" s="36"/>
      <c r="AKF514" s="36"/>
      <c r="AKG514" s="84"/>
      <c r="AKH514" s="31"/>
      <c r="AKI514" s="36"/>
      <c r="AKJ514" s="36"/>
      <c r="AKK514" s="84"/>
      <c r="AKL514" s="31"/>
      <c r="AKM514" s="36"/>
      <c r="AKN514" s="36"/>
      <c r="AKO514" s="84"/>
      <c r="AKP514" s="31"/>
      <c r="AKQ514" s="36"/>
      <c r="AKR514" s="36"/>
      <c r="AKS514" s="84"/>
      <c r="AKT514" s="31"/>
      <c r="AKU514" s="36"/>
      <c r="AKV514" s="36"/>
      <c r="AKW514" s="84"/>
      <c r="AKX514" s="31"/>
      <c r="AKY514" s="36"/>
      <c r="AKZ514" s="36"/>
      <c r="ALA514" s="84"/>
      <c r="ALB514" s="31"/>
      <c r="ALC514" s="36"/>
      <c r="ALD514" s="36"/>
      <c r="ALE514" s="84"/>
      <c r="ALF514" s="31"/>
      <c r="ALG514" s="36"/>
      <c r="ALH514" s="36"/>
      <c r="ALI514" s="84"/>
      <c r="ALJ514" s="31"/>
      <c r="ALK514" s="36"/>
      <c r="ALL514" s="36"/>
      <c r="ALM514" s="84"/>
      <c r="ALN514" s="31"/>
      <c r="ALO514" s="36"/>
      <c r="ALP514" s="36"/>
      <c r="ALQ514" s="84"/>
      <c r="ALR514" s="31"/>
      <c r="ALS514" s="36"/>
      <c r="ALT514" s="36"/>
      <c r="ALU514" s="84"/>
      <c r="ALV514" s="31"/>
      <c r="ALW514" s="36"/>
      <c r="ALX514" s="36"/>
      <c r="ALY514" s="84"/>
      <c r="ALZ514" s="31"/>
      <c r="AMA514" s="36"/>
      <c r="AMB514" s="36"/>
      <c r="AMC514" s="84"/>
      <c r="AMD514" s="31"/>
      <c r="AME514" s="36"/>
      <c r="AMF514" s="36"/>
      <c r="AMG514" s="84"/>
      <c r="AMH514" s="31"/>
      <c r="AMI514" s="36"/>
      <c r="AMJ514" s="36"/>
      <c r="AMK514" s="84"/>
      <c r="AML514" s="31"/>
      <c r="AMM514" s="36"/>
      <c r="AMN514" s="36"/>
      <c r="AMO514" s="84"/>
      <c r="AMP514" s="31"/>
      <c r="AMQ514" s="36"/>
      <c r="AMR514" s="36"/>
      <c r="AMS514" s="84"/>
      <c r="AMT514" s="31"/>
      <c r="AMU514" s="36"/>
      <c r="AMV514" s="36"/>
      <c r="AMW514" s="84"/>
      <c r="AMX514" s="31"/>
      <c r="AMY514" s="36"/>
      <c r="AMZ514" s="36"/>
      <c r="ANA514" s="84"/>
      <c r="ANB514" s="31"/>
      <c r="ANC514" s="36"/>
      <c r="AND514" s="36"/>
      <c r="ANE514" s="84"/>
      <c r="ANF514" s="31"/>
      <c r="ANG514" s="36"/>
      <c r="ANH514" s="36"/>
      <c r="ANI514" s="84"/>
      <c r="ANJ514" s="31"/>
      <c r="ANK514" s="36"/>
      <c r="ANL514" s="36"/>
      <c r="ANM514" s="84"/>
      <c r="ANN514" s="31"/>
      <c r="ANO514" s="36"/>
      <c r="ANP514" s="36"/>
      <c r="ANQ514" s="84"/>
      <c r="ANR514" s="31"/>
      <c r="ANS514" s="36"/>
      <c r="ANT514" s="36"/>
      <c r="ANU514" s="84"/>
      <c r="ANV514" s="31"/>
      <c r="ANW514" s="36"/>
      <c r="ANX514" s="36"/>
      <c r="ANY514" s="84"/>
      <c r="ANZ514" s="31"/>
      <c r="AOA514" s="36"/>
      <c r="AOB514" s="36"/>
      <c r="AOC514" s="84"/>
      <c r="AOD514" s="31"/>
      <c r="AOE514" s="36"/>
      <c r="AOF514" s="36"/>
      <c r="AOG514" s="84"/>
      <c r="AOH514" s="31"/>
      <c r="AOI514" s="36"/>
      <c r="AOJ514" s="36"/>
      <c r="AOK514" s="84"/>
      <c r="AOL514" s="31"/>
      <c r="AOM514" s="36"/>
      <c r="AON514" s="36"/>
      <c r="AOO514" s="84"/>
      <c r="AOP514" s="31"/>
      <c r="AOQ514" s="36"/>
      <c r="AOR514" s="36"/>
      <c r="AOS514" s="84"/>
      <c r="AOT514" s="31"/>
      <c r="AOU514" s="36"/>
      <c r="AOV514" s="36"/>
      <c r="AOW514" s="84"/>
      <c r="AOX514" s="31"/>
      <c r="AOY514" s="36"/>
      <c r="AOZ514" s="36"/>
      <c r="APA514" s="84"/>
      <c r="APB514" s="31"/>
      <c r="APC514" s="36"/>
      <c r="APD514" s="36"/>
      <c r="APE514" s="84"/>
      <c r="APF514" s="31"/>
      <c r="APG514" s="36"/>
      <c r="APH514" s="36"/>
      <c r="API514" s="84"/>
      <c r="APJ514" s="31"/>
      <c r="APK514" s="36"/>
      <c r="APL514" s="36"/>
      <c r="APM514" s="84"/>
      <c r="APN514" s="31"/>
      <c r="APO514" s="36"/>
      <c r="APP514" s="36"/>
      <c r="APQ514" s="84"/>
      <c r="APR514" s="31"/>
      <c r="APS514" s="36"/>
      <c r="APT514" s="36"/>
      <c r="APU514" s="84"/>
      <c r="APV514" s="31"/>
      <c r="APW514" s="36"/>
      <c r="APX514" s="36"/>
      <c r="APY514" s="84"/>
      <c r="APZ514" s="31"/>
      <c r="AQA514" s="36"/>
      <c r="AQB514" s="36"/>
      <c r="AQC514" s="84"/>
      <c r="AQD514" s="31"/>
      <c r="AQE514" s="36"/>
      <c r="AQF514" s="36"/>
      <c r="AQG514" s="84"/>
      <c r="AQH514" s="31"/>
      <c r="AQI514" s="36"/>
      <c r="AQJ514" s="36"/>
      <c r="AQK514" s="84"/>
      <c r="AQL514" s="31"/>
      <c r="AQM514" s="36"/>
      <c r="AQN514" s="36"/>
      <c r="AQO514" s="84"/>
      <c r="AQP514" s="31"/>
      <c r="AQQ514" s="36"/>
      <c r="AQR514" s="36"/>
      <c r="AQS514" s="84"/>
      <c r="AQT514" s="31"/>
      <c r="AQU514" s="36"/>
      <c r="AQV514" s="36"/>
      <c r="AQW514" s="84"/>
      <c r="AQX514" s="31"/>
      <c r="AQY514" s="36"/>
      <c r="AQZ514" s="36"/>
      <c r="ARA514" s="84"/>
      <c r="ARB514" s="31"/>
      <c r="ARC514" s="36"/>
      <c r="ARD514" s="36"/>
      <c r="ARE514" s="84"/>
      <c r="ARF514" s="31"/>
      <c r="ARG514" s="36"/>
      <c r="ARH514" s="36"/>
      <c r="ARI514" s="84"/>
      <c r="ARJ514" s="31"/>
      <c r="ARK514" s="36"/>
      <c r="ARL514" s="36"/>
      <c r="ARM514" s="84"/>
      <c r="ARN514" s="31"/>
      <c r="ARO514" s="36"/>
      <c r="ARP514" s="36"/>
      <c r="ARQ514" s="84"/>
      <c r="ARR514" s="31"/>
      <c r="ARS514" s="36"/>
      <c r="ART514" s="36"/>
      <c r="ARU514" s="84"/>
      <c r="ARV514" s="31"/>
      <c r="ARW514" s="36"/>
      <c r="ARX514" s="36"/>
      <c r="ARY514" s="84"/>
      <c r="ARZ514" s="31"/>
      <c r="ASA514" s="36"/>
      <c r="ASB514" s="36"/>
      <c r="ASC514" s="84"/>
      <c r="ASD514" s="31"/>
      <c r="ASE514" s="36"/>
      <c r="ASF514" s="36"/>
      <c r="ASG514" s="84"/>
      <c r="ASH514" s="31"/>
      <c r="ASI514" s="36"/>
      <c r="ASJ514" s="36"/>
      <c r="ASK514" s="84"/>
      <c r="ASL514" s="31"/>
      <c r="ASM514" s="36"/>
      <c r="ASN514" s="36"/>
      <c r="ASO514" s="84"/>
      <c r="ASP514" s="31"/>
      <c r="ASQ514" s="36"/>
      <c r="ASR514" s="36"/>
      <c r="ASS514" s="84"/>
      <c r="AST514" s="31"/>
      <c r="ASU514" s="36"/>
      <c r="ASV514" s="36"/>
      <c r="ASW514" s="84"/>
      <c r="ASX514" s="31"/>
      <c r="ASY514" s="36"/>
      <c r="ASZ514" s="36"/>
      <c r="ATA514" s="84"/>
      <c r="ATB514" s="31"/>
      <c r="ATC514" s="36"/>
      <c r="ATD514" s="36"/>
      <c r="ATE514" s="84"/>
      <c r="ATF514" s="31"/>
      <c r="ATG514" s="36"/>
      <c r="ATH514" s="36"/>
      <c r="ATI514" s="84"/>
      <c r="ATJ514" s="31"/>
      <c r="ATK514" s="36"/>
      <c r="ATL514" s="36"/>
      <c r="ATM514" s="84"/>
      <c r="ATN514" s="31"/>
      <c r="ATO514" s="36"/>
      <c r="ATP514" s="36"/>
      <c r="ATQ514" s="84"/>
      <c r="ATR514" s="31"/>
      <c r="ATS514" s="36"/>
      <c r="ATT514" s="36"/>
      <c r="ATU514" s="84"/>
      <c r="ATV514" s="31"/>
      <c r="ATW514" s="36"/>
      <c r="ATX514" s="36"/>
      <c r="ATY514" s="84"/>
      <c r="ATZ514" s="31"/>
      <c r="AUA514" s="36"/>
      <c r="AUB514" s="36"/>
      <c r="AUC514" s="84"/>
      <c r="AUD514" s="31"/>
      <c r="AUE514" s="36"/>
      <c r="AUF514" s="36"/>
      <c r="AUG514" s="84"/>
      <c r="AUH514" s="31"/>
      <c r="AUI514" s="36"/>
      <c r="AUJ514" s="36"/>
      <c r="AUK514" s="84"/>
      <c r="AUL514" s="31"/>
      <c r="AUM514" s="36"/>
      <c r="AUN514" s="36"/>
      <c r="AUO514" s="84"/>
      <c r="AUP514" s="31"/>
      <c r="AUQ514" s="36"/>
      <c r="AUR514" s="36"/>
      <c r="AUS514" s="84"/>
      <c r="AUT514" s="31"/>
      <c r="AUU514" s="36"/>
      <c r="AUV514" s="36"/>
      <c r="AUW514" s="84"/>
      <c r="AUX514" s="31"/>
      <c r="AUY514" s="36"/>
      <c r="AUZ514" s="36"/>
      <c r="AVA514" s="84"/>
      <c r="AVB514" s="31"/>
      <c r="AVC514" s="36"/>
      <c r="AVD514" s="36"/>
      <c r="AVE514" s="84"/>
      <c r="AVF514" s="31"/>
      <c r="AVG514" s="36"/>
      <c r="AVH514" s="36"/>
      <c r="AVI514" s="84"/>
      <c r="AVJ514" s="31"/>
      <c r="AVK514" s="36"/>
      <c r="AVL514" s="36"/>
      <c r="AVM514" s="84"/>
      <c r="AVN514" s="31"/>
      <c r="AVO514" s="36"/>
      <c r="AVP514" s="36"/>
      <c r="AVQ514" s="84"/>
      <c r="AVR514" s="31"/>
      <c r="AVS514" s="36"/>
      <c r="AVT514" s="36"/>
      <c r="AVU514" s="84"/>
      <c r="AVV514" s="31"/>
      <c r="AVW514" s="36"/>
      <c r="AVX514" s="36"/>
      <c r="AVY514" s="84"/>
      <c r="AVZ514" s="31"/>
      <c r="AWA514" s="36"/>
      <c r="AWB514" s="36"/>
      <c r="AWC514" s="84"/>
      <c r="AWD514" s="31"/>
      <c r="AWE514" s="36"/>
      <c r="AWF514" s="36"/>
      <c r="AWG514" s="84"/>
      <c r="AWH514" s="31"/>
      <c r="AWI514" s="36"/>
      <c r="AWJ514" s="36"/>
      <c r="AWK514" s="84"/>
      <c r="AWL514" s="31"/>
      <c r="AWM514" s="36"/>
      <c r="AWN514" s="36"/>
      <c r="AWO514" s="84"/>
      <c r="AWP514" s="31"/>
      <c r="AWQ514" s="36"/>
      <c r="AWR514" s="36"/>
      <c r="AWS514" s="84"/>
      <c r="AWT514" s="31"/>
      <c r="AWU514" s="36"/>
      <c r="AWV514" s="36"/>
      <c r="AWW514" s="84"/>
      <c r="AWX514" s="31"/>
      <c r="AWY514" s="36"/>
      <c r="AWZ514" s="36"/>
      <c r="AXA514" s="84"/>
      <c r="AXB514" s="31"/>
      <c r="AXC514" s="36"/>
      <c r="AXD514" s="36"/>
      <c r="AXE514" s="84"/>
      <c r="AXF514" s="31"/>
      <c r="AXG514" s="36"/>
      <c r="AXH514" s="36"/>
      <c r="AXI514" s="84"/>
      <c r="AXJ514" s="31"/>
      <c r="AXK514" s="36"/>
      <c r="AXL514" s="36"/>
      <c r="AXM514" s="84"/>
      <c r="AXN514" s="31"/>
      <c r="AXO514" s="36"/>
      <c r="AXP514" s="36"/>
      <c r="AXQ514" s="84"/>
      <c r="AXR514" s="31"/>
      <c r="AXS514" s="36"/>
      <c r="AXT514" s="36"/>
      <c r="AXU514" s="84"/>
      <c r="AXV514" s="31"/>
      <c r="AXW514" s="36"/>
      <c r="AXX514" s="36"/>
      <c r="AXY514" s="84"/>
      <c r="AXZ514" s="31"/>
      <c r="AYA514" s="36"/>
      <c r="AYB514" s="36"/>
      <c r="AYC514" s="84"/>
      <c r="AYD514" s="31"/>
      <c r="AYE514" s="36"/>
      <c r="AYF514" s="36"/>
      <c r="AYG514" s="84"/>
      <c r="AYH514" s="31"/>
      <c r="AYI514" s="36"/>
      <c r="AYJ514" s="36"/>
      <c r="AYK514" s="84"/>
      <c r="AYL514" s="31"/>
      <c r="AYM514" s="36"/>
      <c r="AYN514" s="36"/>
      <c r="AYO514" s="84"/>
      <c r="AYP514" s="31"/>
      <c r="AYQ514" s="36"/>
      <c r="AYR514" s="36"/>
      <c r="AYS514" s="84"/>
      <c r="AYT514" s="31"/>
      <c r="AYU514" s="36"/>
      <c r="AYV514" s="36"/>
      <c r="AYW514" s="84"/>
      <c r="AYX514" s="31"/>
      <c r="AYY514" s="36"/>
      <c r="AYZ514" s="36"/>
      <c r="AZA514" s="84"/>
      <c r="AZB514" s="31"/>
      <c r="AZC514" s="36"/>
      <c r="AZD514" s="36"/>
      <c r="AZE514" s="84"/>
      <c r="AZF514" s="31"/>
      <c r="AZG514" s="36"/>
      <c r="AZH514" s="36"/>
      <c r="AZI514" s="84"/>
      <c r="AZJ514" s="31"/>
      <c r="AZK514" s="36"/>
      <c r="AZL514" s="36"/>
      <c r="AZM514" s="84"/>
      <c r="AZN514" s="31"/>
      <c r="AZO514" s="36"/>
      <c r="AZP514" s="36"/>
      <c r="AZQ514" s="84"/>
      <c r="AZR514" s="31"/>
      <c r="AZS514" s="36"/>
      <c r="AZT514" s="36"/>
      <c r="AZU514" s="84"/>
      <c r="AZV514" s="31"/>
      <c r="AZW514" s="36"/>
      <c r="AZX514" s="36"/>
      <c r="AZY514" s="84"/>
      <c r="AZZ514" s="31"/>
      <c r="BAA514" s="36"/>
      <c r="BAB514" s="36"/>
      <c r="BAC514" s="84"/>
      <c r="BAD514" s="31"/>
      <c r="BAE514" s="36"/>
      <c r="BAF514" s="36"/>
      <c r="BAG514" s="84"/>
      <c r="BAH514" s="31"/>
      <c r="BAI514" s="36"/>
      <c r="BAJ514" s="36"/>
      <c r="BAK514" s="84"/>
      <c r="BAL514" s="31"/>
      <c r="BAM514" s="36"/>
      <c r="BAN514" s="36"/>
      <c r="BAO514" s="84"/>
      <c r="BAP514" s="31"/>
      <c r="BAQ514" s="36"/>
      <c r="BAR514" s="36"/>
      <c r="BAS514" s="84"/>
      <c r="BAT514" s="31"/>
      <c r="BAU514" s="36"/>
      <c r="BAV514" s="36"/>
      <c r="BAW514" s="84"/>
      <c r="BAX514" s="31"/>
      <c r="BAY514" s="36"/>
      <c r="BAZ514" s="36"/>
      <c r="BBA514" s="84"/>
      <c r="BBB514" s="31"/>
      <c r="BBC514" s="36"/>
      <c r="BBD514" s="36"/>
      <c r="BBE514" s="84"/>
      <c r="BBF514" s="31"/>
      <c r="BBG514" s="36"/>
      <c r="BBH514" s="36"/>
      <c r="BBI514" s="84"/>
      <c r="BBJ514" s="31"/>
      <c r="BBK514" s="36"/>
      <c r="BBL514" s="36"/>
      <c r="BBM514" s="84"/>
      <c r="BBN514" s="31"/>
      <c r="BBO514" s="36"/>
      <c r="BBP514" s="36"/>
      <c r="BBQ514" s="84"/>
      <c r="BBR514" s="31"/>
      <c r="BBS514" s="36"/>
      <c r="BBT514" s="36"/>
      <c r="BBU514" s="84"/>
      <c r="BBV514" s="31"/>
      <c r="BBW514" s="36"/>
      <c r="BBX514" s="36"/>
      <c r="BBY514" s="84"/>
      <c r="BBZ514" s="31"/>
      <c r="BCA514" s="36"/>
      <c r="BCB514" s="36"/>
      <c r="BCC514" s="84"/>
      <c r="BCD514" s="31"/>
      <c r="BCE514" s="36"/>
      <c r="BCF514" s="36"/>
      <c r="BCG514" s="84"/>
      <c r="BCH514" s="31"/>
      <c r="BCI514" s="36"/>
      <c r="BCJ514" s="36"/>
      <c r="BCK514" s="84"/>
      <c r="BCL514" s="31"/>
      <c r="BCM514" s="36"/>
      <c r="BCN514" s="36"/>
      <c r="BCO514" s="84"/>
      <c r="BCP514" s="31"/>
      <c r="BCQ514" s="36"/>
      <c r="BCR514" s="36"/>
      <c r="BCS514" s="84"/>
      <c r="BCT514" s="31"/>
      <c r="BCU514" s="36"/>
      <c r="BCV514" s="36"/>
      <c r="BCW514" s="84"/>
      <c r="BCX514" s="31"/>
      <c r="BCY514" s="36"/>
      <c r="BCZ514" s="36"/>
      <c r="BDA514" s="84"/>
      <c r="BDB514" s="31"/>
      <c r="BDC514" s="36"/>
      <c r="BDD514" s="36"/>
      <c r="BDE514" s="84"/>
      <c r="BDF514" s="31"/>
      <c r="BDG514" s="36"/>
      <c r="BDH514" s="36"/>
      <c r="BDI514" s="84"/>
      <c r="BDJ514" s="31"/>
      <c r="BDK514" s="36"/>
      <c r="BDL514" s="36"/>
      <c r="BDM514" s="84"/>
      <c r="BDN514" s="31"/>
      <c r="BDO514" s="36"/>
      <c r="BDP514" s="36"/>
      <c r="BDQ514" s="84"/>
      <c r="BDR514" s="31"/>
      <c r="BDS514" s="36"/>
      <c r="BDT514" s="36"/>
      <c r="BDU514" s="84"/>
      <c r="BDV514" s="31"/>
      <c r="BDW514" s="36"/>
      <c r="BDX514" s="36"/>
      <c r="BDY514" s="84"/>
      <c r="BDZ514" s="31"/>
      <c r="BEA514" s="36"/>
      <c r="BEB514" s="36"/>
      <c r="BEC514" s="84"/>
      <c r="BED514" s="31"/>
      <c r="BEE514" s="36"/>
      <c r="BEF514" s="36"/>
      <c r="BEG514" s="84"/>
      <c r="BEH514" s="31"/>
      <c r="BEI514" s="36"/>
      <c r="BEJ514" s="36"/>
      <c r="BEK514" s="84"/>
      <c r="BEL514" s="31"/>
      <c r="BEM514" s="36"/>
      <c r="BEN514" s="36"/>
      <c r="BEO514" s="84"/>
      <c r="BEP514" s="31"/>
      <c r="BEQ514" s="36"/>
      <c r="BER514" s="36"/>
      <c r="BES514" s="84"/>
      <c r="BET514" s="31"/>
      <c r="BEU514" s="36"/>
      <c r="BEV514" s="36"/>
      <c r="BEW514" s="84"/>
      <c r="BEX514" s="31"/>
      <c r="BEY514" s="36"/>
      <c r="BEZ514" s="36"/>
      <c r="BFA514" s="84"/>
      <c r="BFB514" s="31"/>
      <c r="BFC514" s="36"/>
      <c r="BFD514" s="36"/>
      <c r="BFE514" s="84"/>
      <c r="BFF514" s="31"/>
      <c r="BFG514" s="36"/>
      <c r="BFH514" s="36"/>
      <c r="BFI514" s="84"/>
      <c r="BFJ514" s="31"/>
      <c r="BFK514" s="36"/>
      <c r="BFL514" s="36"/>
      <c r="BFM514" s="84"/>
      <c r="BFN514" s="31"/>
      <c r="BFO514" s="36"/>
      <c r="BFP514" s="36"/>
      <c r="BFQ514" s="84"/>
      <c r="BFR514" s="31"/>
      <c r="BFS514" s="36"/>
      <c r="BFT514" s="36"/>
      <c r="BFU514" s="84"/>
      <c r="BFV514" s="31"/>
      <c r="BFW514" s="36"/>
      <c r="BFX514" s="36"/>
      <c r="BFY514" s="84"/>
      <c r="BFZ514" s="31"/>
      <c r="BGA514" s="36"/>
      <c r="BGB514" s="36"/>
      <c r="BGC514" s="84"/>
      <c r="BGD514" s="31"/>
      <c r="BGE514" s="36"/>
      <c r="BGF514" s="36"/>
      <c r="BGG514" s="84"/>
      <c r="BGH514" s="31"/>
      <c r="BGI514" s="36"/>
      <c r="BGJ514" s="36"/>
      <c r="BGK514" s="84"/>
      <c r="BGL514" s="31"/>
      <c r="BGM514" s="36"/>
      <c r="BGN514" s="36"/>
      <c r="BGO514" s="84"/>
      <c r="BGP514" s="31"/>
      <c r="BGQ514" s="36"/>
      <c r="BGR514" s="36"/>
      <c r="BGS514" s="84"/>
      <c r="BGT514" s="31"/>
      <c r="BGU514" s="36"/>
      <c r="BGV514" s="36"/>
      <c r="BGW514" s="84"/>
      <c r="BGX514" s="31"/>
      <c r="BGY514" s="36"/>
      <c r="BGZ514" s="36"/>
      <c r="BHA514" s="84"/>
      <c r="BHB514" s="31"/>
      <c r="BHC514" s="36"/>
      <c r="BHD514" s="36"/>
      <c r="BHE514" s="84"/>
      <c r="BHF514" s="31"/>
      <c r="BHG514" s="36"/>
      <c r="BHH514" s="36"/>
      <c r="BHI514" s="84"/>
      <c r="BHJ514" s="31"/>
      <c r="BHK514" s="36"/>
      <c r="BHL514" s="36"/>
      <c r="BHM514" s="84"/>
      <c r="BHN514" s="31"/>
      <c r="BHO514" s="36"/>
      <c r="BHP514" s="36"/>
      <c r="BHQ514" s="84"/>
      <c r="BHR514" s="31"/>
      <c r="BHS514" s="36"/>
      <c r="BHT514" s="36"/>
      <c r="BHU514" s="84"/>
      <c r="BHV514" s="31"/>
      <c r="BHW514" s="36"/>
      <c r="BHX514" s="36"/>
      <c r="BHY514" s="84"/>
      <c r="BHZ514" s="31"/>
      <c r="BIA514" s="36"/>
      <c r="BIB514" s="36"/>
      <c r="BIC514" s="84"/>
      <c r="BID514" s="31"/>
      <c r="BIE514" s="36"/>
      <c r="BIF514" s="36"/>
      <c r="BIG514" s="84"/>
      <c r="BIH514" s="31"/>
      <c r="BII514" s="36"/>
      <c r="BIJ514" s="36"/>
      <c r="BIK514" s="84"/>
      <c r="BIL514" s="31"/>
      <c r="BIM514" s="36"/>
      <c r="BIN514" s="36"/>
      <c r="BIO514" s="84"/>
      <c r="BIP514" s="31"/>
      <c r="BIQ514" s="36"/>
      <c r="BIR514" s="36"/>
      <c r="BIS514" s="84"/>
      <c r="BIT514" s="31"/>
      <c r="BIU514" s="36"/>
      <c r="BIV514" s="36"/>
      <c r="BIW514" s="84"/>
      <c r="BIX514" s="31"/>
      <c r="BIY514" s="36"/>
      <c r="BIZ514" s="36"/>
      <c r="BJA514" s="84"/>
      <c r="BJB514" s="31"/>
      <c r="BJC514" s="36"/>
      <c r="BJD514" s="36"/>
      <c r="BJE514" s="84"/>
      <c r="BJF514" s="31"/>
      <c r="BJG514" s="36"/>
      <c r="BJH514" s="36"/>
      <c r="BJI514" s="84"/>
      <c r="BJJ514" s="31"/>
      <c r="BJK514" s="36"/>
      <c r="BJL514" s="36"/>
      <c r="BJM514" s="84"/>
      <c r="BJN514" s="31"/>
      <c r="BJO514" s="36"/>
      <c r="BJP514" s="36"/>
      <c r="BJQ514" s="84"/>
      <c r="BJR514" s="31"/>
      <c r="BJS514" s="36"/>
      <c r="BJT514" s="36"/>
      <c r="BJU514" s="84"/>
      <c r="BJV514" s="31"/>
      <c r="BJW514" s="36"/>
      <c r="BJX514" s="36"/>
      <c r="BJY514" s="84"/>
      <c r="BJZ514" s="31"/>
      <c r="BKA514" s="36"/>
      <c r="BKB514" s="36"/>
      <c r="BKC514" s="84"/>
      <c r="BKD514" s="31"/>
      <c r="BKE514" s="36"/>
      <c r="BKF514" s="36"/>
      <c r="BKG514" s="84"/>
      <c r="BKH514" s="31"/>
      <c r="BKI514" s="36"/>
      <c r="BKJ514" s="36"/>
      <c r="BKK514" s="84"/>
      <c r="BKL514" s="31"/>
      <c r="BKM514" s="36"/>
      <c r="BKN514" s="36"/>
      <c r="BKO514" s="84"/>
      <c r="BKP514" s="31"/>
      <c r="BKQ514" s="36"/>
      <c r="BKR514" s="36"/>
      <c r="BKS514" s="84"/>
      <c r="BKT514" s="31"/>
      <c r="BKU514" s="36"/>
      <c r="BKV514" s="36"/>
      <c r="BKW514" s="84"/>
      <c r="BKX514" s="31"/>
      <c r="BKY514" s="36"/>
      <c r="BKZ514" s="36"/>
      <c r="BLA514" s="84"/>
      <c r="BLB514" s="31"/>
      <c r="BLC514" s="36"/>
      <c r="BLD514" s="36"/>
      <c r="BLE514" s="84"/>
      <c r="BLF514" s="31"/>
      <c r="BLG514" s="36"/>
      <c r="BLH514" s="36"/>
      <c r="BLI514" s="84"/>
      <c r="BLJ514" s="31"/>
      <c r="BLK514" s="36"/>
      <c r="BLL514" s="36"/>
      <c r="BLM514" s="84"/>
      <c r="BLN514" s="31"/>
      <c r="BLO514" s="36"/>
      <c r="BLP514" s="36"/>
      <c r="BLQ514" s="84"/>
      <c r="BLR514" s="31"/>
      <c r="BLS514" s="36"/>
      <c r="BLT514" s="36"/>
      <c r="BLU514" s="84"/>
      <c r="BLV514" s="31"/>
      <c r="BLW514" s="36"/>
      <c r="BLX514" s="36"/>
      <c r="BLY514" s="84"/>
      <c r="BLZ514" s="31"/>
      <c r="BMA514" s="36"/>
      <c r="BMB514" s="36"/>
      <c r="BMC514" s="84"/>
      <c r="BMD514" s="31"/>
      <c r="BME514" s="36"/>
      <c r="BMF514" s="36"/>
      <c r="BMG514" s="84"/>
      <c r="BMH514" s="31"/>
      <c r="BMI514" s="36"/>
      <c r="BMJ514" s="36"/>
      <c r="BMK514" s="84"/>
      <c r="BML514" s="31"/>
      <c r="BMM514" s="36"/>
      <c r="BMN514" s="36"/>
      <c r="BMO514" s="84"/>
      <c r="BMP514" s="31"/>
      <c r="BMQ514" s="36"/>
      <c r="BMR514" s="36"/>
      <c r="BMS514" s="84"/>
      <c r="BMT514" s="31"/>
      <c r="BMU514" s="36"/>
      <c r="BMV514" s="36"/>
      <c r="BMW514" s="84"/>
      <c r="BMX514" s="31"/>
      <c r="BMY514" s="36"/>
      <c r="BMZ514" s="36"/>
      <c r="BNA514" s="84"/>
      <c r="BNB514" s="31"/>
      <c r="BNC514" s="36"/>
      <c r="BND514" s="36"/>
      <c r="BNE514" s="84"/>
      <c r="BNF514" s="31"/>
      <c r="BNG514" s="36"/>
      <c r="BNH514" s="36"/>
      <c r="BNI514" s="84"/>
      <c r="BNJ514" s="31"/>
      <c r="BNK514" s="36"/>
      <c r="BNL514" s="36"/>
      <c r="BNM514" s="84"/>
      <c r="BNN514" s="31"/>
      <c r="BNO514" s="36"/>
      <c r="BNP514" s="36"/>
      <c r="BNQ514" s="84"/>
      <c r="BNR514" s="31"/>
      <c r="BNS514" s="36"/>
      <c r="BNT514" s="36"/>
      <c r="BNU514" s="84"/>
      <c r="BNV514" s="31"/>
      <c r="BNW514" s="36"/>
      <c r="BNX514" s="36"/>
      <c r="BNY514" s="84"/>
      <c r="BNZ514" s="31"/>
      <c r="BOA514" s="36"/>
      <c r="BOB514" s="36"/>
      <c r="BOC514" s="84"/>
      <c r="BOD514" s="31"/>
      <c r="BOE514" s="36"/>
      <c r="BOF514" s="36"/>
      <c r="BOG514" s="84"/>
      <c r="BOH514" s="31"/>
      <c r="BOI514" s="36"/>
      <c r="BOJ514" s="36"/>
      <c r="BOK514" s="84"/>
      <c r="BOL514" s="31"/>
      <c r="BOM514" s="36"/>
      <c r="BON514" s="36"/>
      <c r="BOO514" s="84"/>
      <c r="BOP514" s="31"/>
      <c r="BOQ514" s="36"/>
      <c r="BOR514" s="36"/>
      <c r="BOS514" s="84"/>
      <c r="BOT514" s="31"/>
      <c r="BOU514" s="36"/>
      <c r="BOV514" s="36"/>
      <c r="BOW514" s="84"/>
      <c r="BOX514" s="31"/>
      <c r="BOY514" s="36"/>
      <c r="BOZ514" s="36"/>
      <c r="BPA514" s="84"/>
      <c r="BPB514" s="31"/>
      <c r="BPC514" s="36"/>
      <c r="BPD514" s="36"/>
      <c r="BPE514" s="84"/>
      <c r="BPF514" s="31"/>
      <c r="BPG514" s="36"/>
      <c r="BPH514" s="36"/>
      <c r="BPI514" s="84"/>
      <c r="BPJ514" s="31"/>
      <c r="BPK514" s="36"/>
      <c r="BPL514" s="36"/>
      <c r="BPM514" s="84"/>
      <c r="BPN514" s="31"/>
      <c r="BPO514" s="36"/>
      <c r="BPP514" s="36"/>
      <c r="BPQ514" s="84"/>
      <c r="BPR514" s="31"/>
      <c r="BPS514" s="36"/>
      <c r="BPT514" s="36"/>
      <c r="BPU514" s="84"/>
      <c r="BPV514" s="31"/>
      <c r="BPW514" s="36"/>
      <c r="BPX514" s="36"/>
      <c r="BPY514" s="84"/>
      <c r="BPZ514" s="31"/>
      <c r="BQA514" s="36"/>
      <c r="BQB514" s="36"/>
      <c r="BQC514" s="84"/>
      <c r="BQD514" s="31"/>
      <c r="BQE514" s="36"/>
      <c r="BQF514" s="36"/>
      <c r="BQG514" s="84"/>
      <c r="BQH514" s="31"/>
      <c r="BQI514" s="36"/>
      <c r="BQJ514" s="36"/>
      <c r="BQK514" s="84"/>
      <c r="BQL514" s="31"/>
      <c r="BQM514" s="36"/>
      <c r="BQN514" s="36"/>
      <c r="BQO514" s="84"/>
      <c r="BQP514" s="31"/>
      <c r="BQQ514" s="36"/>
      <c r="BQR514" s="36"/>
      <c r="BQS514" s="84"/>
      <c r="BQT514" s="31"/>
      <c r="BQU514" s="36"/>
      <c r="BQV514" s="36"/>
      <c r="BQW514" s="84"/>
      <c r="BQX514" s="31"/>
      <c r="BQY514" s="36"/>
      <c r="BQZ514" s="36"/>
      <c r="BRA514" s="84"/>
      <c r="BRB514" s="31"/>
      <c r="BRC514" s="36"/>
      <c r="BRD514" s="36"/>
      <c r="BRE514" s="84"/>
      <c r="BRF514" s="31"/>
      <c r="BRG514" s="36"/>
      <c r="BRH514" s="36"/>
      <c r="BRI514" s="84"/>
      <c r="BRJ514" s="31"/>
      <c r="BRK514" s="36"/>
      <c r="BRL514" s="36"/>
      <c r="BRM514" s="84"/>
      <c r="BRN514" s="31"/>
      <c r="BRO514" s="36"/>
      <c r="BRP514" s="36"/>
      <c r="BRQ514" s="84"/>
      <c r="BRR514" s="31"/>
      <c r="BRS514" s="36"/>
      <c r="BRT514" s="36"/>
      <c r="BRU514" s="84"/>
      <c r="BRV514" s="31"/>
      <c r="BRW514" s="36"/>
      <c r="BRX514" s="36"/>
      <c r="BRY514" s="84"/>
      <c r="BRZ514" s="31"/>
      <c r="BSA514" s="36"/>
      <c r="BSB514" s="36"/>
      <c r="BSC514" s="84"/>
      <c r="BSD514" s="31"/>
      <c r="BSE514" s="36"/>
      <c r="BSF514" s="36"/>
      <c r="BSG514" s="84"/>
      <c r="BSH514" s="31"/>
      <c r="BSI514" s="36"/>
      <c r="BSJ514" s="36"/>
      <c r="BSK514" s="84"/>
      <c r="BSL514" s="31"/>
      <c r="BSM514" s="36"/>
      <c r="BSN514" s="36"/>
      <c r="BSO514" s="84"/>
      <c r="BSP514" s="31"/>
      <c r="BSQ514" s="36"/>
      <c r="BSR514" s="36"/>
      <c r="BSS514" s="84"/>
      <c r="BST514" s="31"/>
      <c r="BSU514" s="36"/>
      <c r="BSV514" s="36"/>
      <c r="BSW514" s="84"/>
      <c r="BSX514" s="31"/>
      <c r="BSY514" s="36"/>
      <c r="BSZ514" s="36"/>
      <c r="BTA514" s="84"/>
      <c r="BTB514" s="31"/>
      <c r="BTC514" s="36"/>
      <c r="BTD514" s="36"/>
      <c r="BTE514" s="84"/>
      <c r="BTF514" s="31"/>
      <c r="BTG514" s="36"/>
      <c r="BTH514" s="36"/>
      <c r="BTI514" s="84"/>
      <c r="BTJ514" s="31"/>
      <c r="BTK514" s="36"/>
      <c r="BTL514" s="36"/>
      <c r="BTM514" s="84"/>
      <c r="BTN514" s="31"/>
      <c r="BTO514" s="36"/>
      <c r="BTP514" s="36"/>
      <c r="BTQ514" s="84"/>
      <c r="BTR514" s="31"/>
      <c r="BTS514" s="36"/>
      <c r="BTT514" s="36"/>
      <c r="BTU514" s="84"/>
      <c r="BTV514" s="31"/>
      <c r="BTW514" s="36"/>
      <c r="BTX514" s="36"/>
      <c r="BTY514" s="84"/>
      <c r="BTZ514" s="31"/>
      <c r="BUA514" s="36"/>
      <c r="BUB514" s="36"/>
      <c r="BUC514" s="84"/>
      <c r="BUD514" s="31"/>
      <c r="BUE514" s="36"/>
      <c r="BUF514" s="36"/>
      <c r="BUG514" s="84"/>
      <c r="BUH514" s="31"/>
      <c r="BUI514" s="36"/>
      <c r="BUJ514" s="36"/>
      <c r="BUK514" s="84"/>
      <c r="BUL514" s="31"/>
      <c r="BUM514" s="36"/>
      <c r="BUN514" s="36"/>
      <c r="BUO514" s="84"/>
      <c r="BUP514" s="31"/>
      <c r="BUQ514" s="36"/>
      <c r="BUR514" s="36"/>
      <c r="BUS514" s="84"/>
      <c r="BUT514" s="31"/>
      <c r="BUU514" s="36"/>
      <c r="BUV514" s="36"/>
      <c r="BUW514" s="84"/>
      <c r="BUX514" s="31"/>
      <c r="BUY514" s="36"/>
      <c r="BUZ514" s="36"/>
      <c r="BVA514" s="84"/>
      <c r="BVB514" s="31"/>
      <c r="BVC514" s="36"/>
      <c r="BVD514" s="36"/>
      <c r="BVE514" s="84"/>
      <c r="BVF514" s="31"/>
      <c r="BVG514" s="36"/>
      <c r="BVH514" s="36"/>
      <c r="BVI514" s="84"/>
      <c r="BVJ514" s="31"/>
      <c r="BVK514" s="36"/>
      <c r="BVL514" s="36"/>
      <c r="BVM514" s="84"/>
      <c r="BVN514" s="31"/>
      <c r="BVO514" s="36"/>
      <c r="BVP514" s="36"/>
      <c r="BVQ514" s="84"/>
      <c r="BVR514" s="31"/>
      <c r="BVS514" s="36"/>
      <c r="BVT514" s="36"/>
      <c r="BVU514" s="84"/>
      <c r="BVV514" s="31"/>
      <c r="BVW514" s="36"/>
      <c r="BVX514" s="36"/>
      <c r="BVY514" s="84"/>
      <c r="BVZ514" s="31"/>
      <c r="BWA514" s="36"/>
      <c r="BWB514" s="36"/>
      <c r="BWC514" s="84"/>
      <c r="BWD514" s="31"/>
      <c r="BWE514" s="36"/>
      <c r="BWF514" s="36"/>
      <c r="BWG514" s="84"/>
      <c r="BWH514" s="31"/>
      <c r="BWI514" s="36"/>
      <c r="BWJ514" s="36"/>
      <c r="BWK514" s="84"/>
      <c r="BWL514" s="31"/>
      <c r="BWM514" s="36"/>
      <c r="BWN514" s="36"/>
      <c r="BWO514" s="84"/>
      <c r="BWP514" s="31"/>
      <c r="BWQ514" s="36"/>
      <c r="BWR514" s="36"/>
      <c r="BWS514" s="84"/>
      <c r="BWT514" s="31"/>
      <c r="BWU514" s="36"/>
      <c r="BWV514" s="36"/>
      <c r="BWW514" s="84"/>
      <c r="BWX514" s="31"/>
      <c r="BWY514" s="36"/>
      <c r="BWZ514" s="36"/>
      <c r="BXA514" s="84"/>
      <c r="BXB514" s="31"/>
      <c r="BXC514" s="36"/>
      <c r="BXD514" s="36"/>
      <c r="BXE514" s="84"/>
      <c r="BXF514" s="31"/>
      <c r="BXG514" s="36"/>
      <c r="BXH514" s="36"/>
      <c r="BXI514" s="84"/>
      <c r="BXJ514" s="31"/>
      <c r="BXK514" s="36"/>
      <c r="BXL514" s="36"/>
      <c r="BXM514" s="84"/>
      <c r="BXN514" s="31"/>
      <c r="BXO514" s="36"/>
      <c r="BXP514" s="36"/>
      <c r="BXQ514" s="84"/>
      <c r="BXR514" s="31"/>
      <c r="BXS514" s="36"/>
      <c r="BXT514" s="36"/>
      <c r="BXU514" s="84"/>
      <c r="BXV514" s="31"/>
      <c r="BXW514" s="36"/>
      <c r="BXX514" s="36"/>
      <c r="BXY514" s="84"/>
      <c r="BXZ514" s="31"/>
      <c r="BYA514" s="36"/>
      <c r="BYB514" s="36"/>
      <c r="BYC514" s="84"/>
      <c r="BYD514" s="31"/>
      <c r="BYE514" s="36"/>
      <c r="BYF514" s="36"/>
      <c r="BYG514" s="84"/>
      <c r="BYH514" s="31"/>
      <c r="BYI514" s="36"/>
      <c r="BYJ514" s="36"/>
      <c r="BYK514" s="84"/>
      <c r="BYL514" s="31"/>
      <c r="BYM514" s="36"/>
      <c r="BYN514" s="36"/>
      <c r="BYO514" s="84"/>
      <c r="BYP514" s="31"/>
      <c r="BYQ514" s="36"/>
      <c r="BYR514" s="36"/>
      <c r="BYS514" s="84"/>
      <c r="BYT514" s="31"/>
      <c r="BYU514" s="36"/>
      <c r="BYV514" s="36"/>
      <c r="BYW514" s="84"/>
      <c r="BYX514" s="31"/>
      <c r="BYY514" s="36"/>
      <c r="BYZ514" s="36"/>
      <c r="BZA514" s="84"/>
      <c r="BZB514" s="31"/>
      <c r="BZC514" s="36"/>
      <c r="BZD514" s="36"/>
      <c r="BZE514" s="84"/>
      <c r="BZF514" s="31"/>
      <c r="BZG514" s="36"/>
      <c r="BZH514" s="36"/>
      <c r="BZI514" s="84"/>
      <c r="BZJ514" s="31"/>
      <c r="BZK514" s="36"/>
      <c r="BZL514" s="36"/>
      <c r="BZM514" s="84"/>
      <c r="BZN514" s="31"/>
      <c r="BZO514" s="36"/>
      <c r="BZP514" s="36"/>
      <c r="BZQ514" s="84"/>
      <c r="BZR514" s="31"/>
      <c r="BZS514" s="36"/>
      <c r="BZT514" s="36"/>
      <c r="BZU514" s="84"/>
      <c r="BZV514" s="31"/>
      <c r="BZW514" s="36"/>
      <c r="BZX514" s="36"/>
      <c r="BZY514" s="84"/>
      <c r="BZZ514" s="31"/>
      <c r="CAA514" s="36"/>
      <c r="CAB514" s="36"/>
      <c r="CAC514" s="84"/>
      <c r="CAD514" s="31"/>
      <c r="CAE514" s="36"/>
      <c r="CAF514" s="36"/>
      <c r="CAG514" s="84"/>
      <c r="CAH514" s="31"/>
      <c r="CAI514" s="36"/>
      <c r="CAJ514" s="36"/>
      <c r="CAK514" s="84"/>
      <c r="CAL514" s="31"/>
      <c r="CAM514" s="36"/>
      <c r="CAN514" s="36"/>
      <c r="CAO514" s="84"/>
      <c r="CAP514" s="31"/>
      <c r="CAQ514" s="36"/>
      <c r="CAR514" s="36"/>
      <c r="CAS514" s="84"/>
      <c r="CAT514" s="31"/>
      <c r="CAU514" s="36"/>
      <c r="CAV514" s="36"/>
      <c r="CAW514" s="84"/>
      <c r="CAX514" s="31"/>
      <c r="CAY514" s="36"/>
      <c r="CAZ514" s="36"/>
      <c r="CBA514" s="84"/>
      <c r="CBB514" s="31"/>
      <c r="CBC514" s="36"/>
      <c r="CBD514" s="36"/>
      <c r="CBE514" s="84"/>
      <c r="CBF514" s="31"/>
      <c r="CBG514" s="36"/>
      <c r="CBH514" s="36"/>
      <c r="CBI514" s="84"/>
      <c r="CBJ514" s="31"/>
      <c r="CBK514" s="36"/>
      <c r="CBL514" s="36"/>
      <c r="CBM514" s="84"/>
      <c r="CBN514" s="31"/>
      <c r="CBO514" s="36"/>
      <c r="CBP514" s="36"/>
      <c r="CBQ514" s="84"/>
      <c r="CBR514" s="31"/>
      <c r="CBS514" s="36"/>
      <c r="CBT514" s="36"/>
      <c r="CBU514" s="84"/>
      <c r="CBV514" s="31"/>
      <c r="CBW514" s="36"/>
      <c r="CBX514" s="36"/>
      <c r="CBY514" s="84"/>
      <c r="CBZ514" s="31"/>
      <c r="CCA514" s="36"/>
      <c r="CCB514" s="36"/>
      <c r="CCC514" s="84"/>
      <c r="CCD514" s="31"/>
      <c r="CCE514" s="36"/>
      <c r="CCF514" s="36"/>
      <c r="CCG514" s="84"/>
      <c r="CCH514" s="31"/>
      <c r="CCI514" s="36"/>
      <c r="CCJ514" s="36"/>
      <c r="CCK514" s="84"/>
      <c r="CCL514" s="31"/>
      <c r="CCM514" s="36"/>
      <c r="CCN514" s="36"/>
      <c r="CCO514" s="84"/>
      <c r="CCP514" s="31"/>
      <c r="CCQ514" s="36"/>
      <c r="CCR514" s="36"/>
      <c r="CCS514" s="84"/>
      <c r="CCT514" s="31"/>
      <c r="CCU514" s="36"/>
      <c r="CCV514" s="36"/>
      <c r="CCW514" s="84"/>
      <c r="CCX514" s="31"/>
      <c r="CCY514" s="36"/>
      <c r="CCZ514" s="36"/>
      <c r="CDA514" s="84"/>
      <c r="CDB514" s="31"/>
      <c r="CDC514" s="36"/>
      <c r="CDD514" s="36"/>
      <c r="CDE514" s="84"/>
      <c r="CDF514" s="31"/>
      <c r="CDG514" s="36"/>
      <c r="CDH514" s="36"/>
      <c r="CDI514" s="84"/>
      <c r="CDJ514" s="31"/>
      <c r="CDK514" s="36"/>
      <c r="CDL514" s="36"/>
      <c r="CDM514" s="84"/>
      <c r="CDN514" s="31"/>
      <c r="CDO514" s="36"/>
      <c r="CDP514" s="36"/>
      <c r="CDQ514" s="84"/>
      <c r="CDR514" s="31"/>
      <c r="CDS514" s="36"/>
      <c r="CDT514" s="36"/>
      <c r="CDU514" s="84"/>
      <c r="CDV514" s="31"/>
      <c r="CDW514" s="36"/>
      <c r="CDX514" s="36"/>
      <c r="CDY514" s="84"/>
      <c r="CDZ514" s="31"/>
      <c r="CEA514" s="36"/>
      <c r="CEB514" s="36"/>
      <c r="CEC514" s="84"/>
      <c r="CED514" s="31"/>
      <c r="CEE514" s="36"/>
      <c r="CEF514" s="36"/>
      <c r="CEG514" s="84"/>
      <c r="CEH514" s="31"/>
      <c r="CEI514" s="36"/>
      <c r="CEJ514" s="36"/>
      <c r="CEK514" s="84"/>
      <c r="CEL514" s="31"/>
      <c r="CEM514" s="36"/>
      <c r="CEN514" s="36"/>
      <c r="CEO514" s="84"/>
      <c r="CEP514" s="31"/>
      <c r="CEQ514" s="36"/>
      <c r="CER514" s="36"/>
      <c r="CES514" s="84"/>
      <c r="CET514" s="31"/>
      <c r="CEU514" s="36"/>
      <c r="CEV514" s="36"/>
      <c r="CEW514" s="84"/>
      <c r="CEX514" s="31"/>
      <c r="CEY514" s="36"/>
      <c r="CEZ514" s="36"/>
      <c r="CFA514" s="84"/>
      <c r="CFB514" s="31"/>
      <c r="CFC514" s="36"/>
      <c r="CFD514" s="36"/>
      <c r="CFE514" s="84"/>
      <c r="CFF514" s="31"/>
      <c r="CFG514" s="36"/>
      <c r="CFH514" s="36"/>
      <c r="CFI514" s="84"/>
      <c r="CFJ514" s="31"/>
      <c r="CFK514" s="36"/>
      <c r="CFL514" s="36"/>
      <c r="CFM514" s="84"/>
      <c r="CFN514" s="31"/>
      <c r="CFO514" s="36"/>
      <c r="CFP514" s="36"/>
      <c r="CFQ514" s="84"/>
      <c r="CFR514" s="31"/>
      <c r="CFS514" s="36"/>
      <c r="CFT514" s="36"/>
      <c r="CFU514" s="84"/>
      <c r="CFV514" s="31"/>
      <c r="CFW514" s="36"/>
      <c r="CFX514" s="36"/>
      <c r="CFY514" s="84"/>
      <c r="CFZ514" s="31"/>
      <c r="CGA514" s="36"/>
      <c r="CGB514" s="36"/>
      <c r="CGC514" s="84"/>
      <c r="CGD514" s="31"/>
      <c r="CGE514" s="36"/>
      <c r="CGF514" s="36"/>
      <c r="CGG514" s="84"/>
      <c r="CGH514" s="31"/>
      <c r="CGI514" s="36"/>
      <c r="CGJ514" s="36"/>
      <c r="CGK514" s="84"/>
      <c r="CGL514" s="31"/>
      <c r="CGM514" s="36"/>
      <c r="CGN514" s="36"/>
      <c r="CGO514" s="84"/>
      <c r="CGP514" s="31"/>
      <c r="CGQ514" s="36"/>
      <c r="CGR514" s="36"/>
      <c r="CGS514" s="84"/>
      <c r="CGT514" s="31"/>
      <c r="CGU514" s="36"/>
      <c r="CGV514" s="36"/>
      <c r="CGW514" s="84"/>
      <c r="CGX514" s="31"/>
      <c r="CGY514" s="36"/>
      <c r="CGZ514" s="36"/>
      <c r="CHA514" s="84"/>
      <c r="CHB514" s="31"/>
      <c r="CHC514" s="36"/>
      <c r="CHD514" s="36"/>
      <c r="CHE514" s="84"/>
      <c r="CHF514" s="31"/>
      <c r="CHG514" s="36"/>
      <c r="CHH514" s="36"/>
      <c r="CHI514" s="84"/>
      <c r="CHJ514" s="31"/>
      <c r="CHK514" s="36"/>
      <c r="CHL514" s="36"/>
      <c r="CHM514" s="84"/>
      <c r="CHN514" s="31"/>
      <c r="CHO514" s="36"/>
      <c r="CHP514" s="36"/>
      <c r="CHQ514" s="84"/>
      <c r="CHR514" s="31"/>
      <c r="CHS514" s="36"/>
      <c r="CHT514" s="36"/>
      <c r="CHU514" s="84"/>
      <c r="CHV514" s="31"/>
      <c r="CHW514" s="36"/>
      <c r="CHX514" s="36"/>
      <c r="CHY514" s="84"/>
      <c r="CHZ514" s="31"/>
      <c r="CIA514" s="36"/>
      <c r="CIB514" s="36"/>
      <c r="CIC514" s="84"/>
      <c r="CID514" s="31"/>
      <c r="CIE514" s="36"/>
      <c r="CIF514" s="36"/>
      <c r="CIG514" s="84"/>
      <c r="CIH514" s="31"/>
      <c r="CII514" s="36"/>
      <c r="CIJ514" s="36"/>
      <c r="CIK514" s="84"/>
      <c r="CIL514" s="31"/>
      <c r="CIM514" s="36"/>
      <c r="CIN514" s="36"/>
      <c r="CIO514" s="84"/>
      <c r="CIP514" s="31"/>
      <c r="CIQ514" s="36"/>
      <c r="CIR514" s="36"/>
      <c r="CIS514" s="84"/>
      <c r="CIT514" s="31"/>
      <c r="CIU514" s="36"/>
      <c r="CIV514" s="36"/>
      <c r="CIW514" s="84"/>
      <c r="CIX514" s="31"/>
      <c r="CIY514" s="36"/>
      <c r="CIZ514" s="36"/>
      <c r="CJA514" s="84"/>
      <c r="CJB514" s="31"/>
      <c r="CJC514" s="36"/>
      <c r="CJD514" s="36"/>
      <c r="CJE514" s="84"/>
      <c r="CJF514" s="31"/>
      <c r="CJG514" s="36"/>
      <c r="CJH514" s="36"/>
      <c r="CJI514" s="84"/>
      <c r="CJJ514" s="31"/>
      <c r="CJK514" s="36"/>
      <c r="CJL514" s="36"/>
      <c r="CJM514" s="84"/>
      <c r="CJN514" s="31"/>
      <c r="CJO514" s="36"/>
      <c r="CJP514" s="36"/>
      <c r="CJQ514" s="84"/>
      <c r="CJR514" s="31"/>
      <c r="CJS514" s="36"/>
      <c r="CJT514" s="36"/>
      <c r="CJU514" s="84"/>
      <c r="CJV514" s="31"/>
      <c r="CJW514" s="36"/>
      <c r="CJX514" s="36"/>
      <c r="CJY514" s="84"/>
      <c r="CJZ514" s="31"/>
      <c r="CKA514" s="36"/>
      <c r="CKB514" s="36"/>
      <c r="CKC514" s="84"/>
      <c r="CKD514" s="31"/>
      <c r="CKE514" s="36"/>
      <c r="CKF514" s="36"/>
      <c r="CKG514" s="84"/>
      <c r="CKH514" s="31"/>
      <c r="CKI514" s="36"/>
      <c r="CKJ514" s="36"/>
      <c r="CKK514" s="84"/>
      <c r="CKL514" s="31"/>
      <c r="CKM514" s="36"/>
      <c r="CKN514" s="36"/>
      <c r="CKO514" s="84"/>
      <c r="CKP514" s="31"/>
      <c r="CKQ514" s="36"/>
      <c r="CKR514" s="36"/>
      <c r="CKS514" s="84"/>
      <c r="CKT514" s="31"/>
      <c r="CKU514" s="36"/>
      <c r="CKV514" s="36"/>
      <c r="CKW514" s="84"/>
      <c r="CKX514" s="31"/>
      <c r="CKY514" s="36"/>
      <c r="CKZ514" s="36"/>
      <c r="CLA514" s="84"/>
      <c r="CLB514" s="31"/>
      <c r="CLC514" s="36"/>
      <c r="CLD514" s="36"/>
      <c r="CLE514" s="84"/>
      <c r="CLF514" s="31"/>
      <c r="CLG514" s="36"/>
      <c r="CLH514" s="36"/>
      <c r="CLI514" s="84"/>
      <c r="CLJ514" s="31"/>
      <c r="CLK514" s="36"/>
      <c r="CLL514" s="36"/>
      <c r="CLM514" s="84"/>
      <c r="CLN514" s="31"/>
      <c r="CLO514" s="36"/>
      <c r="CLP514" s="36"/>
      <c r="CLQ514" s="84"/>
      <c r="CLR514" s="31"/>
      <c r="CLS514" s="36"/>
      <c r="CLT514" s="36"/>
      <c r="CLU514" s="84"/>
      <c r="CLV514" s="31"/>
      <c r="CLW514" s="36"/>
      <c r="CLX514" s="36"/>
      <c r="CLY514" s="84"/>
      <c r="CLZ514" s="31"/>
      <c r="CMA514" s="36"/>
      <c r="CMB514" s="36"/>
      <c r="CMC514" s="84"/>
      <c r="CMD514" s="31"/>
      <c r="CME514" s="36"/>
      <c r="CMF514" s="36"/>
      <c r="CMG514" s="84"/>
      <c r="CMH514" s="31"/>
      <c r="CMI514" s="36"/>
      <c r="CMJ514" s="36"/>
      <c r="CMK514" s="84"/>
      <c r="CML514" s="31"/>
      <c r="CMM514" s="36"/>
      <c r="CMN514" s="36"/>
      <c r="CMO514" s="84"/>
      <c r="CMP514" s="31"/>
      <c r="CMQ514" s="36"/>
      <c r="CMR514" s="36"/>
      <c r="CMS514" s="84"/>
      <c r="CMT514" s="31"/>
      <c r="CMU514" s="36"/>
      <c r="CMV514" s="36"/>
      <c r="CMW514" s="84"/>
      <c r="CMX514" s="31"/>
      <c r="CMY514" s="36"/>
      <c r="CMZ514" s="36"/>
      <c r="CNA514" s="84"/>
      <c r="CNB514" s="31"/>
      <c r="CNC514" s="36"/>
      <c r="CND514" s="36"/>
      <c r="CNE514" s="84"/>
      <c r="CNF514" s="31"/>
      <c r="CNG514" s="36"/>
      <c r="CNH514" s="36"/>
      <c r="CNI514" s="84"/>
      <c r="CNJ514" s="31"/>
      <c r="CNK514" s="36"/>
      <c r="CNL514" s="36"/>
      <c r="CNM514" s="84"/>
      <c r="CNN514" s="31"/>
      <c r="CNO514" s="36"/>
      <c r="CNP514" s="36"/>
      <c r="CNQ514" s="84"/>
      <c r="CNR514" s="31"/>
      <c r="CNS514" s="36"/>
      <c r="CNT514" s="36"/>
      <c r="CNU514" s="84"/>
      <c r="CNV514" s="31"/>
      <c r="CNW514" s="36"/>
      <c r="CNX514" s="36"/>
      <c r="CNY514" s="84"/>
      <c r="CNZ514" s="31"/>
      <c r="COA514" s="36"/>
      <c r="COB514" s="36"/>
      <c r="COC514" s="84"/>
      <c r="COD514" s="31"/>
      <c r="COE514" s="36"/>
      <c r="COF514" s="36"/>
      <c r="COG514" s="84"/>
      <c r="COH514" s="31"/>
      <c r="COI514" s="36"/>
      <c r="COJ514" s="36"/>
      <c r="COK514" s="84"/>
      <c r="COL514" s="31"/>
      <c r="COM514" s="36"/>
      <c r="CON514" s="36"/>
      <c r="COO514" s="84"/>
      <c r="COP514" s="31"/>
      <c r="COQ514" s="36"/>
      <c r="COR514" s="36"/>
      <c r="COS514" s="84"/>
      <c r="COT514" s="31"/>
      <c r="COU514" s="36"/>
      <c r="COV514" s="36"/>
      <c r="COW514" s="84"/>
      <c r="COX514" s="31"/>
      <c r="COY514" s="36"/>
      <c r="COZ514" s="36"/>
      <c r="CPA514" s="84"/>
      <c r="CPB514" s="31"/>
      <c r="CPC514" s="36"/>
      <c r="CPD514" s="36"/>
      <c r="CPE514" s="84"/>
      <c r="CPF514" s="31"/>
      <c r="CPG514" s="36"/>
      <c r="CPH514" s="36"/>
      <c r="CPI514" s="84"/>
      <c r="CPJ514" s="31"/>
      <c r="CPK514" s="36"/>
      <c r="CPL514" s="36"/>
      <c r="CPM514" s="84"/>
      <c r="CPN514" s="31"/>
      <c r="CPO514" s="36"/>
      <c r="CPP514" s="36"/>
      <c r="CPQ514" s="84"/>
      <c r="CPR514" s="31"/>
      <c r="CPS514" s="36"/>
      <c r="CPT514" s="36"/>
      <c r="CPU514" s="84"/>
      <c r="CPV514" s="31"/>
      <c r="CPW514" s="36"/>
      <c r="CPX514" s="36"/>
      <c r="CPY514" s="84"/>
      <c r="CPZ514" s="31"/>
      <c r="CQA514" s="36"/>
      <c r="CQB514" s="36"/>
      <c r="CQC514" s="84"/>
      <c r="CQD514" s="31"/>
      <c r="CQE514" s="36"/>
      <c r="CQF514" s="36"/>
      <c r="CQG514" s="84"/>
      <c r="CQH514" s="31"/>
      <c r="CQI514" s="36"/>
      <c r="CQJ514" s="36"/>
      <c r="CQK514" s="84"/>
      <c r="CQL514" s="31"/>
      <c r="CQM514" s="36"/>
      <c r="CQN514" s="36"/>
      <c r="CQO514" s="84"/>
      <c r="CQP514" s="31"/>
      <c r="CQQ514" s="36"/>
      <c r="CQR514" s="36"/>
      <c r="CQS514" s="84"/>
      <c r="CQT514" s="31"/>
      <c r="CQU514" s="36"/>
      <c r="CQV514" s="36"/>
      <c r="CQW514" s="84"/>
      <c r="CQX514" s="31"/>
      <c r="CQY514" s="36"/>
      <c r="CQZ514" s="36"/>
      <c r="CRA514" s="84"/>
      <c r="CRB514" s="31"/>
      <c r="CRC514" s="36"/>
      <c r="CRD514" s="36"/>
      <c r="CRE514" s="84"/>
      <c r="CRF514" s="31"/>
      <c r="CRG514" s="36"/>
      <c r="CRH514" s="36"/>
      <c r="CRI514" s="84"/>
      <c r="CRJ514" s="31"/>
      <c r="CRK514" s="36"/>
      <c r="CRL514" s="36"/>
      <c r="CRM514" s="84"/>
      <c r="CRN514" s="31"/>
      <c r="CRO514" s="36"/>
      <c r="CRP514" s="36"/>
      <c r="CRQ514" s="84"/>
      <c r="CRR514" s="31"/>
      <c r="CRS514" s="36"/>
      <c r="CRT514" s="36"/>
      <c r="CRU514" s="84"/>
      <c r="CRV514" s="31"/>
      <c r="CRW514" s="36"/>
      <c r="CRX514" s="36"/>
      <c r="CRY514" s="84"/>
      <c r="CRZ514" s="31"/>
      <c r="CSA514" s="36"/>
      <c r="CSB514" s="36"/>
      <c r="CSC514" s="84"/>
      <c r="CSD514" s="31"/>
      <c r="CSE514" s="36"/>
      <c r="CSF514" s="36"/>
      <c r="CSG514" s="84"/>
      <c r="CSH514" s="31"/>
      <c r="CSI514" s="36"/>
      <c r="CSJ514" s="36"/>
      <c r="CSK514" s="84"/>
      <c r="CSL514" s="31"/>
      <c r="CSM514" s="36"/>
      <c r="CSN514" s="36"/>
      <c r="CSO514" s="84"/>
      <c r="CSP514" s="31"/>
      <c r="CSQ514" s="36"/>
      <c r="CSR514" s="36"/>
      <c r="CSS514" s="84"/>
      <c r="CST514" s="31"/>
      <c r="CSU514" s="36"/>
      <c r="CSV514" s="36"/>
      <c r="CSW514" s="84"/>
      <c r="CSX514" s="31"/>
      <c r="CSY514" s="36"/>
      <c r="CSZ514" s="36"/>
      <c r="CTA514" s="84"/>
      <c r="CTB514" s="31"/>
      <c r="CTC514" s="36"/>
      <c r="CTD514" s="36"/>
      <c r="CTE514" s="84"/>
      <c r="CTF514" s="31"/>
      <c r="CTG514" s="36"/>
      <c r="CTH514" s="36"/>
      <c r="CTI514" s="84"/>
      <c r="CTJ514" s="31"/>
      <c r="CTK514" s="36"/>
      <c r="CTL514" s="36"/>
      <c r="CTM514" s="84"/>
      <c r="CTN514" s="31"/>
      <c r="CTO514" s="36"/>
      <c r="CTP514" s="36"/>
      <c r="CTQ514" s="84"/>
      <c r="CTR514" s="31"/>
      <c r="CTS514" s="36"/>
      <c r="CTT514" s="36"/>
      <c r="CTU514" s="84"/>
      <c r="CTV514" s="31"/>
      <c r="CTW514" s="36"/>
      <c r="CTX514" s="36"/>
      <c r="CTY514" s="84"/>
      <c r="CTZ514" s="31"/>
      <c r="CUA514" s="36"/>
      <c r="CUB514" s="36"/>
      <c r="CUC514" s="84"/>
      <c r="CUD514" s="31"/>
      <c r="CUE514" s="36"/>
      <c r="CUF514" s="36"/>
      <c r="CUG514" s="84"/>
      <c r="CUH514" s="31"/>
      <c r="CUI514" s="36"/>
      <c r="CUJ514" s="36"/>
      <c r="CUK514" s="84"/>
      <c r="CUL514" s="31"/>
      <c r="CUM514" s="36"/>
      <c r="CUN514" s="36"/>
      <c r="CUO514" s="84"/>
      <c r="CUP514" s="31"/>
      <c r="CUQ514" s="36"/>
      <c r="CUR514" s="36"/>
      <c r="CUS514" s="84"/>
      <c r="CUT514" s="31"/>
      <c r="CUU514" s="36"/>
      <c r="CUV514" s="36"/>
      <c r="CUW514" s="84"/>
      <c r="CUX514" s="31"/>
      <c r="CUY514" s="36"/>
      <c r="CUZ514" s="36"/>
      <c r="CVA514" s="84"/>
      <c r="CVB514" s="31"/>
      <c r="CVC514" s="36"/>
      <c r="CVD514" s="36"/>
      <c r="CVE514" s="84"/>
      <c r="CVF514" s="31"/>
      <c r="CVG514" s="36"/>
      <c r="CVH514" s="36"/>
      <c r="CVI514" s="84"/>
      <c r="CVJ514" s="31"/>
      <c r="CVK514" s="36"/>
      <c r="CVL514" s="36"/>
      <c r="CVM514" s="84"/>
      <c r="CVN514" s="31"/>
      <c r="CVO514" s="36"/>
      <c r="CVP514" s="36"/>
      <c r="CVQ514" s="84"/>
      <c r="CVR514" s="31"/>
      <c r="CVS514" s="36"/>
      <c r="CVT514" s="36"/>
      <c r="CVU514" s="84"/>
      <c r="CVV514" s="31"/>
      <c r="CVW514" s="36"/>
      <c r="CVX514" s="36"/>
      <c r="CVY514" s="84"/>
      <c r="CVZ514" s="31"/>
      <c r="CWA514" s="36"/>
      <c r="CWB514" s="36"/>
      <c r="CWC514" s="84"/>
      <c r="CWD514" s="31"/>
      <c r="CWE514" s="36"/>
      <c r="CWF514" s="36"/>
      <c r="CWG514" s="84"/>
      <c r="CWH514" s="31"/>
      <c r="CWI514" s="36"/>
      <c r="CWJ514" s="36"/>
      <c r="CWK514" s="84"/>
      <c r="CWL514" s="31"/>
      <c r="CWM514" s="36"/>
      <c r="CWN514" s="36"/>
      <c r="CWO514" s="84"/>
      <c r="CWP514" s="31"/>
      <c r="CWQ514" s="36"/>
      <c r="CWR514" s="36"/>
      <c r="CWS514" s="84"/>
      <c r="CWT514" s="31"/>
      <c r="CWU514" s="36"/>
      <c r="CWV514" s="36"/>
      <c r="CWW514" s="84"/>
      <c r="CWX514" s="31"/>
      <c r="CWY514" s="36"/>
      <c r="CWZ514" s="36"/>
      <c r="CXA514" s="84"/>
      <c r="CXB514" s="31"/>
      <c r="CXC514" s="36"/>
      <c r="CXD514" s="36"/>
      <c r="CXE514" s="84"/>
      <c r="CXF514" s="31"/>
      <c r="CXG514" s="36"/>
      <c r="CXH514" s="36"/>
      <c r="CXI514" s="84"/>
      <c r="CXJ514" s="31"/>
      <c r="CXK514" s="36"/>
      <c r="CXL514" s="36"/>
      <c r="CXM514" s="84"/>
      <c r="CXN514" s="31"/>
      <c r="CXO514" s="36"/>
      <c r="CXP514" s="36"/>
      <c r="CXQ514" s="84"/>
      <c r="CXR514" s="31"/>
      <c r="CXS514" s="36"/>
      <c r="CXT514" s="36"/>
      <c r="CXU514" s="84"/>
      <c r="CXV514" s="31"/>
      <c r="CXW514" s="36"/>
      <c r="CXX514" s="36"/>
      <c r="CXY514" s="84"/>
      <c r="CXZ514" s="31"/>
      <c r="CYA514" s="36"/>
      <c r="CYB514" s="36"/>
      <c r="CYC514" s="84"/>
      <c r="CYD514" s="31"/>
      <c r="CYE514" s="36"/>
      <c r="CYF514" s="36"/>
      <c r="CYG514" s="84"/>
      <c r="CYH514" s="31"/>
      <c r="CYI514" s="36"/>
      <c r="CYJ514" s="36"/>
      <c r="CYK514" s="84"/>
      <c r="CYL514" s="31"/>
      <c r="CYM514" s="36"/>
      <c r="CYN514" s="36"/>
      <c r="CYO514" s="84"/>
      <c r="CYP514" s="31"/>
      <c r="CYQ514" s="36"/>
      <c r="CYR514" s="36"/>
      <c r="CYS514" s="84"/>
      <c r="CYT514" s="31"/>
      <c r="CYU514" s="36"/>
      <c r="CYV514" s="36"/>
      <c r="CYW514" s="84"/>
      <c r="CYX514" s="31"/>
      <c r="CYY514" s="36"/>
      <c r="CYZ514" s="36"/>
      <c r="CZA514" s="84"/>
      <c r="CZB514" s="31"/>
      <c r="CZC514" s="36"/>
      <c r="CZD514" s="36"/>
      <c r="CZE514" s="84"/>
      <c r="CZF514" s="31"/>
      <c r="CZG514" s="36"/>
      <c r="CZH514" s="36"/>
      <c r="CZI514" s="84"/>
      <c r="CZJ514" s="31"/>
      <c r="CZK514" s="36"/>
      <c r="CZL514" s="36"/>
      <c r="CZM514" s="84"/>
      <c r="CZN514" s="31"/>
      <c r="CZO514" s="36"/>
      <c r="CZP514" s="36"/>
      <c r="CZQ514" s="84"/>
      <c r="CZR514" s="31"/>
      <c r="CZS514" s="36"/>
      <c r="CZT514" s="36"/>
      <c r="CZU514" s="84"/>
      <c r="CZV514" s="31"/>
      <c r="CZW514" s="36"/>
      <c r="CZX514" s="36"/>
      <c r="CZY514" s="84"/>
      <c r="CZZ514" s="31"/>
      <c r="DAA514" s="36"/>
      <c r="DAB514" s="36"/>
      <c r="DAC514" s="84"/>
      <c r="DAD514" s="31"/>
      <c r="DAE514" s="36"/>
      <c r="DAF514" s="36"/>
      <c r="DAG514" s="84"/>
      <c r="DAH514" s="31"/>
      <c r="DAI514" s="36"/>
      <c r="DAJ514" s="36"/>
      <c r="DAK514" s="84"/>
      <c r="DAL514" s="31"/>
      <c r="DAM514" s="36"/>
      <c r="DAN514" s="36"/>
      <c r="DAO514" s="84"/>
      <c r="DAP514" s="31"/>
      <c r="DAQ514" s="36"/>
      <c r="DAR514" s="36"/>
      <c r="DAS514" s="84"/>
      <c r="DAT514" s="31"/>
      <c r="DAU514" s="36"/>
      <c r="DAV514" s="36"/>
      <c r="DAW514" s="84"/>
      <c r="DAX514" s="31"/>
      <c r="DAY514" s="36"/>
      <c r="DAZ514" s="36"/>
      <c r="DBA514" s="84"/>
      <c r="DBB514" s="31"/>
      <c r="DBC514" s="36"/>
      <c r="DBD514" s="36"/>
      <c r="DBE514" s="84"/>
      <c r="DBF514" s="31"/>
      <c r="DBG514" s="36"/>
      <c r="DBH514" s="36"/>
      <c r="DBI514" s="84"/>
      <c r="DBJ514" s="31"/>
      <c r="DBK514" s="36"/>
      <c r="DBL514" s="36"/>
      <c r="DBM514" s="84"/>
      <c r="DBN514" s="31"/>
      <c r="DBO514" s="36"/>
      <c r="DBP514" s="36"/>
      <c r="DBQ514" s="84"/>
      <c r="DBR514" s="31"/>
      <c r="DBS514" s="36"/>
      <c r="DBT514" s="36"/>
      <c r="DBU514" s="84"/>
      <c r="DBV514" s="31"/>
      <c r="DBW514" s="36"/>
      <c r="DBX514" s="36"/>
      <c r="DBY514" s="84"/>
      <c r="DBZ514" s="31"/>
      <c r="DCA514" s="36"/>
      <c r="DCB514" s="36"/>
      <c r="DCC514" s="84"/>
      <c r="DCD514" s="31"/>
      <c r="DCE514" s="36"/>
      <c r="DCF514" s="36"/>
      <c r="DCG514" s="84"/>
      <c r="DCH514" s="31"/>
      <c r="DCI514" s="36"/>
      <c r="DCJ514" s="36"/>
      <c r="DCK514" s="84"/>
      <c r="DCL514" s="31"/>
      <c r="DCM514" s="36"/>
      <c r="DCN514" s="36"/>
      <c r="DCO514" s="84"/>
      <c r="DCP514" s="31"/>
      <c r="DCQ514" s="36"/>
      <c r="DCR514" s="36"/>
      <c r="DCS514" s="84"/>
      <c r="DCT514" s="31"/>
      <c r="DCU514" s="36"/>
      <c r="DCV514" s="36"/>
      <c r="DCW514" s="84"/>
      <c r="DCX514" s="31"/>
      <c r="DCY514" s="36"/>
      <c r="DCZ514" s="36"/>
      <c r="DDA514" s="84"/>
      <c r="DDB514" s="31"/>
      <c r="DDC514" s="36"/>
      <c r="DDD514" s="36"/>
      <c r="DDE514" s="84"/>
      <c r="DDF514" s="31"/>
      <c r="DDG514" s="36"/>
      <c r="DDH514" s="36"/>
      <c r="DDI514" s="84"/>
      <c r="DDJ514" s="31"/>
      <c r="DDK514" s="36"/>
      <c r="DDL514" s="36"/>
      <c r="DDM514" s="84"/>
      <c r="DDN514" s="31"/>
      <c r="DDO514" s="36"/>
      <c r="DDP514" s="36"/>
      <c r="DDQ514" s="84"/>
      <c r="DDR514" s="31"/>
      <c r="DDS514" s="36"/>
      <c r="DDT514" s="36"/>
      <c r="DDU514" s="84"/>
      <c r="DDV514" s="31"/>
      <c r="DDW514" s="36"/>
      <c r="DDX514" s="36"/>
      <c r="DDY514" s="84"/>
      <c r="DDZ514" s="31"/>
      <c r="DEA514" s="36"/>
      <c r="DEB514" s="36"/>
      <c r="DEC514" s="84"/>
      <c r="DED514" s="31"/>
      <c r="DEE514" s="36"/>
      <c r="DEF514" s="36"/>
      <c r="DEG514" s="84"/>
      <c r="DEH514" s="31"/>
      <c r="DEI514" s="36"/>
      <c r="DEJ514" s="36"/>
      <c r="DEK514" s="84"/>
      <c r="DEL514" s="31"/>
      <c r="DEM514" s="36"/>
      <c r="DEN514" s="36"/>
      <c r="DEO514" s="84"/>
      <c r="DEP514" s="31"/>
      <c r="DEQ514" s="36"/>
      <c r="DER514" s="36"/>
      <c r="DES514" s="84"/>
      <c r="DET514" s="31"/>
      <c r="DEU514" s="36"/>
      <c r="DEV514" s="36"/>
      <c r="DEW514" s="84"/>
      <c r="DEX514" s="31"/>
      <c r="DEY514" s="36"/>
      <c r="DEZ514" s="36"/>
      <c r="DFA514" s="84"/>
      <c r="DFB514" s="31"/>
      <c r="DFC514" s="36"/>
      <c r="DFD514" s="36"/>
      <c r="DFE514" s="84"/>
      <c r="DFF514" s="31"/>
      <c r="DFG514" s="36"/>
      <c r="DFH514" s="36"/>
      <c r="DFI514" s="84"/>
      <c r="DFJ514" s="31"/>
      <c r="DFK514" s="36"/>
      <c r="DFL514" s="36"/>
      <c r="DFM514" s="84"/>
      <c r="DFN514" s="31"/>
      <c r="DFO514" s="36"/>
      <c r="DFP514" s="36"/>
      <c r="DFQ514" s="84"/>
      <c r="DFR514" s="31"/>
      <c r="DFS514" s="36"/>
      <c r="DFT514" s="36"/>
      <c r="DFU514" s="84"/>
      <c r="DFV514" s="31"/>
      <c r="DFW514" s="36"/>
      <c r="DFX514" s="36"/>
      <c r="DFY514" s="84"/>
      <c r="DFZ514" s="31"/>
      <c r="DGA514" s="36"/>
      <c r="DGB514" s="36"/>
      <c r="DGC514" s="84"/>
      <c r="DGD514" s="31"/>
      <c r="DGE514" s="36"/>
      <c r="DGF514" s="36"/>
      <c r="DGG514" s="84"/>
      <c r="DGH514" s="31"/>
      <c r="DGI514" s="36"/>
      <c r="DGJ514" s="36"/>
      <c r="DGK514" s="84"/>
      <c r="DGL514" s="31"/>
      <c r="DGM514" s="36"/>
      <c r="DGN514" s="36"/>
      <c r="DGO514" s="84"/>
      <c r="DGP514" s="31"/>
      <c r="DGQ514" s="36"/>
      <c r="DGR514" s="36"/>
      <c r="DGS514" s="84"/>
      <c r="DGT514" s="31"/>
      <c r="DGU514" s="36"/>
      <c r="DGV514" s="36"/>
      <c r="DGW514" s="84"/>
      <c r="DGX514" s="31"/>
      <c r="DGY514" s="36"/>
      <c r="DGZ514" s="36"/>
      <c r="DHA514" s="84"/>
      <c r="DHB514" s="31"/>
      <c r="DHC514" s="36"/>
      <c r="DHD514" s="36"/>
      <c r="DHE514" s="84"/>
      <c r="DHF514" s="31"/>
      <c r="DHG514" s="36"/>
      <c r="DHH514" s="36"/>
      <c r="DHI514" s="84"/>
      <c r="DHJ514" s="31"/>
      <c r="DHK514" s="36"/>
      <c r="DHL514" s="36"/>
      <c r="DHM514" s="84"/>
      <c r="DHN514" s="31"/>
      <c r="DHO514" s="36"/>
      <c r="DHP514" s="36"/>
      <c r="DHQ514" s="84"/>
      <c r="DHR514" s="31"/>
      <c r="DHS514" s="36"/>
      <c r="DHT514" s="36"/>
      <c r="DHU514" s="84"/>
      <c r="DHV514" s="31"/>
      <c r="DHW514" s="36"/>
      <c r="DHX514" s="36"/>
      <c r="DHY514" s="84"/>
      <c r="DHZ514" s="31"/>
      <c r="DIA514" s="36"/>
      <c r="DIB514" s="36"/>
      <c r="DIC514" s="84"/>
      <c r="DID514" s="31"/>
      <c r="DIE514" s="36"/>
      <c r="DIF514" s="36"/>
      <c r="DIG514" s="84"/>
      <c r="DIH514" s="31"/>
      <c r="DII514" s="36"/>
      <c r="DIJ514" s="36"/>
      <c r="DIK514" s="84"/>
      <c r="DIL514" s="31"/>
      <c r="DIM514" s="36"/>
      <c r="DIN514" s="36"/>
      <c r="DIO514" s="84"/>
      <c r="DIP514" s="31"/>
      <c r="DIQ514" s="36"/>
      <c r="DIR514" s="36"/>
      <c r="DIS514" s="84"/>
      <c r="DIT514" s="31"/>
      <c r="DIU514" s="36"/>
      <c r="DIV514" s="36"/>
      <c r="DIW514" s="84"/>
      <c r="DIX514" s="31"/>
      <c r="DIY514" s="36"/>
      <c r="DIZ514" s="36"/>
      <c r="DJA514" s="84"/>
      <c r="DJB514" s="31"/>
      <c r="DJC514" s="36"/>
      <c r="DJD514" s="36"/>
      <c r="DJE514" s="84"/>
      <c r="DJF514" s="31"/>
      <c r="DJG514" s="36"/>
      <c r="DJH514" s="36"/>
      <c r="DJI514" s="84"/>
      <c r="DJJ514" s="31"/>
      <c r="DJK514" s="36"/>
      <c r="DJL514" s="36"/>
      <c r="DJM514" s="84"/>
      <c r="DJN514" s="31"/>
      <c r="DJO514" s="36"/>
      <c r="DJP514" s="36"/>
      <c r="DJQ514" s="84"/>
      <c r="DJR514" s="31"/>
      <c r="DJS514" s="36"/>
      <c r="DJT514" s="36"/>
      <c r="DJU514" s="84"/>
      <c r="DJV514" s="31"/>
      <c r="DJW514" s="36"/>
      <c r="DJX514" s="36"/>
      <c r="DJY514" s="84"/>
      <c r="DJZ514" s="31"/>
      <c r="DKA514" s="36"/>
      <c r="DKB514" s="36"/>
      <c r="DKC514" s="84"/>
      <c r="DKD514" s="31"/>
      <c r="DKE514" s="36"/>
      <c r="DKF514" s="36"/>
      <c r="DKG514" s="84"/>
      <c r="DKH514" s="31"/>
      <c r="DKI514" s="36"/>
      <c r="DKJ514" s="36"/>
      <c r="DKK514" s="84"/>
      <c r="DKL514" s="31"/>
      <c r="DKM514" s="36"/>
      <c r="DKN514" s="36"/>
      <c r="DKO514" s="84"/>
      <c r="DKP514" s="31"/>
      <c r="DKQ514" s="36"/>
      <c r="DKR514" s="36"/>
      <c r="DKS514" s="84"/>
      <c r="DKT514" s="31"/>
      <c r="DKU514" s="36"/>
      <c r="DKV514" s="36"/>
      <c r="DKW514" s="84"/>
      <c r="DKX514" s="31"/>
      <c r="DKY514" s="36"/>
      <c r="DKZ514" s="36"/>
      <c r="DLA514" s="84"/>
      <c r="DLB514" s="31"/>
      <c r="DLC514" s="36"/>
      <c r="DLD514" s="36"/>
      <c r="DLE514" s="84"/>
      <c r="DLF514" s="31"/>
      <c r="DLG514" s="36"/>
      <c r="DLH514" s="36"/>
      <c r="DLI514" s="84"/>
      <c r="DLJ514" s="31"/>
      <c r="DLK514" s="36"/>
      <c r="DLL514" s="36"/>
      <c r="DLM514" s="84"/>
      <c r="DLN514" s="31"/>
      <c r="DLO514" s="36"/>
      <c r="DLP514" s="36"/>
      <c r="DLQ514" s="84"/>
      <c r="DLR514" s="31"/>
      <c r="DLS514" s="36"/>
      <c r="DLT514" s="36"/>
      <c r="DLU514" s="84"/>
      <c r="DLV514" s="31"/>
      <c r="DLW514" s="36"/>
      <c r="DLX514" s="36"/>
      <c r="DLY514" s="84"/>
      <c r="DLZ514" s="31"/>
      <c r="DMA514" s="36"/>
      <c r="DMB514" s="36"/>
      <c r="DMC514" s="84"/>
      <c r="DMD514" s="31"/>
      <c r="DME514" s="36"/>
      <c r="DMF514" s="36"/>
      <c r="DMG514" s="84"/>
      <c r="DMH514" s="31"/>
      <c r="DMI514" s="36"/>
      <c r="DMJ514" s="36"/>
      <c r="DMK514" s="84"/>
      <c r="DML514" s="31"/>
      <c r="DMM514" s="36"/>
      <c r="DMN514" s="36"/>
      <c r="DMO514" s="84"/>
      <c r="DMP514" s="31"/>
      <c r="DMQ514" s="36"/>
      <c r="DMR514" s="36"/>
      <c r="DMS514" s="84"/>
      <c r="DMT514" s="31"/>
      <c r="DMU514" s="36"/>
      <c r="DMV514" s="36"/>
      <c r="DMW514" s="84"/>
      <c r="DMX514" s="31"/>
      <c r="DMY514" s="36"/>
      <c r="DMZ514" s="36"/>
      <c r="DNA514" s="84"/>
      <c r="DNB514" s="31"/>
      <c r="DNC514" s="36"/>
      <c r="DND514" s="36"/>
      <c r="DNE514" s="84"/>
      <c r="DNF514" s="31"/>
      <c r="DNG514" s="36"/>
      <c r="DNH514" s="36"/>
      <c r="DNI514" s="84"/>
      <c r="DNJ514" s="31"/>
      <c r="DNK514" s="36"/>
      <c r="DNL514" s="36"/>
      <c r="DNM514" s="84"/>
      <c r="DNN514" s="31"/>
      <c r="DNO514" s="36"/>
      <c r="DNP514" s="36"/>
      <c r="DNQ514" s="84"/>
      <c r="DNR514" s="31"/>
      <c r="DNS514" s="36"/>
      <c r="DNT514" s="36"/>
      <c r="DNU514" s="84"/>
      <c r="DNV514" s="31"/>
      <c r="DNW514" s="36"/>
      <c r="DNX514" s="36"/>
      <c r="DNY514" s="84"/>
      <c r="DNZ514" s="31"/>
      <c r="DOA514" s="36"/>
      <c r="DOB514" s="36"/>
      <c r="DOC514" s="84"/>
      <c r="DOD514" s="31"/>
      <c r="DOE514" s="36"/>
      <c r="DOF514" s="36"/>
      <c r="DOG514" s="84"/>
      <c r="DOH514" s="31"/>
      <c r="DOI514" s="36"/>
      <c r="DOJ514" s="36"/>
      <c r="DOK514" s="84"/>
      <c r="DOL514" s="31"/>
      <c r="DOM514" s="36"/>
      <c r="DON514" s="36"/>
      <c r="DOO514" s="84"/>
      <c r="DOP514" s="31"/>
      <c r="DOQ514" s="36"/>
      <c r="DOR514" s="36"/>
      <c r="DOS514" s="84"/>
      <c r="DOT514" s="31"/>
      <c r="DOU514" s="36"/>
      <c r="DOV514" s="36"/>
      <c r="DOW514" s="84"/>
      <c r="DOX514" s="31"/>
      <c r="DOY514" s="36"/>
      <c r="DOZ514" s="36"/>
      <c r="DPA514" s="84"/>
      <c r="DPB514" s="31"/>
      <c r="DPC514" s="36"/>
      <c r="DPD514" s="36"/>
      <c r="DPE514" s="84"/>
      <c r="DPF514" s="31"/>
      <c r="DPG514" s="36"/>
      <c r="DPH514" s="36"/>
      <c r="DPI514" s="84"/>
      <c r="DPJ514" s="31"/>
      <c r="DPK514" s="36"/>
      <c r="DPL514" s="36"/>
      <c r="DPM514" s="84"/>
      <c r="DPN514" s="31"/>
      <c r="DPO514" s="36"/>
      <c r="DPP514" s="36"/>
      <c r="DPQ514" s="84"/>
      <c r="DPR514" s="31"/>
      <c r="DPS514" s="36"/>
      <c r="DPT514" s="36"/>
      <c r="DPU514" s="84"/>
      <c r="DPV514" s="31"/>
      <c r="DPW514" s="36"/>
      <c r="DPX514" s="36"/>
      <c r="DPY514" s="84"/>
      <c r="DPZ514" s="31"/>
      <c r="DQA514" s="36"/>
      <c r="DQB514" s="36"/>
      <c r="DQC514" s="84"/>
      <c r="DQD514" s="31"/>
      <c r="DQE514" s="36"/>
      <c r="DQF514" s="36"/>
      <c r="DQG514" s="84"/>
      <c r="DQH514" s="31"/>
      <c r="DQI514" s="36"/>
      <c r="DQJ514" s="36"/>
      <c r="DQK514" s="84"/>
      <c r="DQL514" s="31"/>
      <c r="DQM514" s="36"/>
      <c r="DQN514" s="36"/>
      <c r="DQO514" s="84"/>
      <c r="DQP514" s="31"/>
      <c r="DQQ514" s="36"/>
      <c r="DQR514" s="36"/>
      <c r="DQS514" s="84"/>
      <c r="DQT514" s="31"/>
      <c r="DQU514" s="36"/>
      <c r="DQV514" s="36"/>
      <c r="DQW514" s="84"/>
      <c r="DQX514" s="31"/>
      <c r="DQY514" s="36"/>
      <c r="DQZ514" s="36"/>
      <c r="DRA514" s="84"/>
      <c r="DRB514" s="31"/>
      <c r="DRC514" s="36"/>
      <c r="DRD514" s="36"/>
      <c r="DRE514" s="84"/>
      <c r="DRF514" s="31"/>
      <c r="DRG514" s="36"/>
      <c r="DRH514" s="36"/>
      <c r="DRI514" s="84"/>
      <c r="DRJ514" s="31"/>
      <c r="DRK514" s="36"/>
      <c r="DRL514" s="36"/>
      <c r="DRM514" s="84"/>
      <c r="DRN514" s="31"/>
      <c r="DRO514" s="36"/>
      <c r="DRP514" s="36"/>
      <c r="DRQ514" s="84"/>
      <c r="DRR514" s="31"/>
      <c r="DRS514" s="36"/>
      <c r="DRT514" s="36"/>
      <c r="DRU514" s="84"/>
      <c r="DRV514" s="31"/>
      <c r="DRW514" s="36"/>
      <c r="DRX514" s="36"/>
      <c r="DRY514" s="84"/>
      <c r="DRZ514" s="31"/>
      <c r="DSA514" s="36"/>
      <c r="DSB514" s="36"/>
      <c r="DSC514" s="84"/>
      <c r="DSD514" s="31"/>
      <c r="DSE514" s="36"/>
      <c r="DSF514" s="36"/>
      <c r="DSG514" s="84"/>
      <c r="DSH514" s="31"/>
      <c r="DSI514" s="36"/>
      <c r="DSJ514" s="36"/>
      <c r="DSK514" s="84"/>
      <c r="DSL514" s="31"/>
      <c r="DSM514" s="36"/>
      <c r="DSN514" s="36"/>
      <c r="DSO514" s="84"/>
      <c r="DSP514" s="31"/>
      <c r="DSQ514" s="36"/>
      <c r="DSR514" s="36"/>
      <c r="DSS514" s="84"/>
      <c r="DST514" s="31"/>
      <c r="DSU514" s="36"/>
      <c r="DSV514" s="36"/>
      <c r="DSW514" s="84"/>
      <c r="DSX514" s="31"/>
      <c r="DSY514" s="36"/>
      <c r="DSZ514" s="36"/>
      <c r="DTA514" s="84"/>
      <c r="DTB514" s="31"/>
      <c r="DTC514" s="36"/>
      <c r="DTD514" s="36"/>
      <c r="DTE514" s="84"/>
      <c r="DTF514" s="31"/>
      <c r="DTG514" s="36"/>
      <c r="DTH514" s="36"/>
      <c r="DTI514" s="84"/>
      <c r="DTJ514" s="31"/>
      <c r="DTK514" s="36"/>
      <c r="DTL514" s="36"/>
      <c r="DTM514" s="84"/>
      <c r="DTN514" s="31"/>
      <c r="DTO514" s="36"/>
      <c r="DTP514" s="36"/>
      <c r="DTQ514" s="84"/>
      <c r="DTR514" s="31"/>
      <c r="DTS514" s="36"/>
      <c r="DTT514" s="36"/>
      <c r="DTU514" s="84"/>
      <c r="DTV514" s="31"/>
      <c r="DTW514" s="36"/>
      <c r="DTX514" s="36"/>
      <c r="DTY514" s="84"/>
      <c r="DTZ514" s="31"/>
      <c r="DUA514" s="36"/>
      <c r="DUB514" s="36"/>
      <c r="DUC514" s="84"/>
      <c r="DUD514" s="31"/>
      <c r="DUE514" s="36"/>
      <c r="DUF514" s="36"/>
      <c r="DUG514" s="84"/>
      <c r="DUH514" s="31"/>
      <c r="DUI514" s="36"/>
      <c r="DUJ514" s="36"/>
      <c r="DUK514" s="84"/>
      <c r="DUL514" s="31"/>
      <c r="DUM514" s="36"/>
      <c r="DUN514" s="36"/>
      <c r="DUO514" s="84"/>
      <c r="DUP514" s="31"/>
      <c r="DUQ514" s="36"/>
      <c r="DUR514" s="36"/>
      <c r="DUS514" s="84"/>
      <c r="DUT514" s="31"/>
      <c r="DUU514" s="36"/>
      <c r="DUV514" s="36"/>
      <c r="DUW514" s="84"/>
      <c r="DUX514" s="31"/>
      <c r="DUY514" s="36"/>
      <c r="DUZ514" s="36"/>
      <c r="DVA514" s="84"/>
      <c r="DVB514" s="31"/>
      <c r="DVC514" s="36"/>
      <c r="DVD514" s="36"/>
      <c r="DVE514" s="84"/>
      <c r="DVF514" s="31"/>
      <c r="DVG514" s="36"/>
      <c r="DVH514" s="36"/>
      <c r="DVI514" s="84"/>
      <c r="DVJ514" s="31"/>
      <c r="DVK514" s="36"/>
      <c r="DVL514" s="36"/>
      <c r="DVM514" s="84"/>
      <c r="DVN514" s="31"/>
      <c r="DVO514" s="36"/>
      <c r="DVP514" s="36"/>
      <c r="DVQ514" s="84"/>
      <c r="DVR514" s="31"/>
      <c r="DVS514" s="36"/>
      <c r="DVT514" s="36"/>
      <c r="DVU514" s="84"/>
      <c r="DVV514" s="31"/>
      <c r="DVW514" s="36"/>
      <c r="DVX514" s="36"/>
      <c r="DVY514" s="84"/>
      <c r="DVZ514" s="31"/>
      <c r="DWA514" s="36"/>
      <c r="DWB514" s="36"/>
      <c r="DWC514" s="84"/>
      <c r="DWD514" s="31"/>
      <c r="DWE514" s="36"/>
      <c r="DWF514" s="36"/>
      <c r="DWG514" s="84"/>
      <c r="DWH514" s="31"/>
      <c r="DWI514" s="36"/>
      <c r="DWJ514" s="36"/>
      <c r="DWK514" s="84"/>
      <c r="DWL514" s="31"/>
      <c r="DWM514" s="36"/>
      <c r="DWN514" s="36"/>
      <c r="DWO514" s="84"/>
      <c r="DWP514" s="31"/>
      <c r="DWQ514" s="36"/>
      <c r="DWR514" s="36"/>
      <c r="DWS514" s="84"/>
      <c r="DWT514" s="31"/>
      <c r="DWU514" s="36"/>
      <c r="DWV514" s="36"/>
      <c r="DWW514" s="84"/>
      <c r="DWX514" s="31"/>
      <c r="DWY514" s="36"/>
      <c r="DWZ514" s="36"/>
      <c r="DXA514" s="84"/>
      <c r="DXB514" s="31"/>
      <c r="DXC514" s="36"/>
      <c r="DXD514" s="36"/>
      <c r="DXE514" s="84"/>
      <c r="DXF514" s="31"/>
      <c r="DXG514" s="36"/>
      <c r="DXH514" s="36"/>
      <c r="DXI514" s="84"/>
      <c r="DXJ514" s="31"/>
      <c r="DXK514" s="36"/>
      <c r="DXL514" s="36"/>
      <c r="DXM514" s="84"/>
      <c r="DXN514" s="31"/>
      <c r="DXO514" s="36"/>
      <c r="DXP514" s="36"/>
      <c r="DXQ514" s="84"/>
      <c r="DXR514" s="31"/>
      <c r="DXS514" s="36"/>
      <c r="DXT514" s="36"/>
      <c r="DXU514" s="84"/>
      <c r="DXV514" s="31"/>
      <c r="DXW514" s="36"/>
      <c r="DXX514" s="36"/>
      <c r="DXY514" s="84"/>
      <c r="DXZ514" s="31"/>
      <c r="DYA514" s="36"/>
      <c r="DYB514" s="36"/>
      <c r="DYC514" s="84"/>
      <c r="DYD514" s="31"/>
      <c r="DYE514" s="36"/>
      <c r="DYF514" s="36"/>
      <c r="DYG514" s="84"/>
      <c r="DYH514" s="31"/>
      <c r="DYI514" s="36"/>
      <c r="DYJ514" s="36"/>
      <c r="DYK514" s="84"/>
      <c r="DYL514" s="31"/>
      <c r="DYM514" s="36"/>
      <c r="DYN514" s="36"/>
      <c r="DYO514" s="84"/>
      <c r="DYP514" s="31"/>
      <c r="DYQ514" s="36"/>
      <c r="DYR514" s="36"/>
      <c r="DYS514" s="84"/>
      <c r="DYT514" s="31"/>
      <c r="DYU514" s="36"/>
      <c r="DYV514" s="36"/>
      <c r="DYW514" s="84"/>
      <c r="DYX514" s="31"/>
      <c r="DYY514" s="36"/>
      <c r="DYZ514" s="36"/>
      <c r="DZA514" s="84"/>
      <c r="DZB514" s="31"/>
      <c r="DZC514" s="36"/>
      <c r="DZD514" s="36"/>
      <c r="DZE514" s="84"/>
      <c r="DZF514" s="31"/>
      <c r="DZG514" s="36"/>
      <c r="DZH514" s="36"/>
      <c r="DZI514" s="84"/>
      <c r="DZJ514" s="31"/>
      <c r="DZK514" s="36"/>
      <c r="DZL514" s="36"/>
      <c r="DZM514" s="84"/>
      <c r="DZN514" s="31"/>
      <c r="DZO514" s="36"/>
      <c r="DZP514" s="36"/>
      <c r="DZQ514" s="84"/>
      <c r="DZR514" s="31"/>
      <c r="DZS514" s="36"/>
      <c r="DZT514" s="36"/>
      <c r="DZU514" s="84"/>
      <c r="DZV514" s="31"/>
      <c r="DZW514" s="36"/>
      <c r="DZX514" s="36"/>
      <c r="DZY514" s="84"/>
      <c r="DZZ514" s="31"/>
      <c r="EAA514" s="36"/>
      <c r="EAB514" s="36"/>
      <c r="EAC514" s="84"/>
      <c r="EAD514" s="31"/>
      <c r="EAE514" s="36"/>
      <c r="EAF514" s="36"/>
      <c r="EAG514" s="84"/>
      <c r="EAH514" s="31"/>
      <c r="EAI514" s="36"/>
      <c r="EAJ514" s="36"/>
      <c r="EAK514" s="84"/>
      <c r="EAL514" s="31"/>
      <c r="EAM514" s="36"/>
      <c r="EAN514" s="36"/>
      <c r="EAO514" s="84"/>
      <c r="EAP514" s="31"/>
      <c r="EAQ514" s="36"/>
      <c r="EAR514" s="36"/>
      <c r="EAS514" s="84"/>
      <c r="EAT514" s="31"/>
      <c r="EAU514" s="36"/>
      <c r="EAV514" s="36"/>
      <c r="EAW514" s="84"/>
      <c r="EAX514" s="31"/>
      <c r="EAY514" s="36"/>
      <c r="EAZ514" s="36"/>
      <c r="EBA514" s="84"/>
      <c r="EBB514" s="31"/>
      <c r="EBC514" s="36"/>
      <c r="EBD514" s="36"/>
      <c r="EBE514" s="84"/>
      <c r="EBF514" s="31"/>
      <c r="EBG514" s="36"/>
      <c r="EBH514" s="36"/>
      <c r="EBI514" s="84"/>
      <c r="EBJ514" s="31"/>
      <c r="EBK514" s="36"/>
      <c r="EBL514" s="36"/>
      <c r="EBM514" s="84"/>
      <c r="EBN514" s="31"/>
      <c r="EBO514" s="36"/>
      <c r="EBP514" s="36"/>
      <c r="EBQ514" s="84"/>
      <c r="EBR514" s="31"/>
      <c r="EBS514" s="36"/>
      <c r="EBT514" s="36"/>
      <c r="EBU514" s="84"/>
      <c r="EBV514" s="31"/>
      <c r="EBW514" s="36"/>
      <c r="EBX514" s="36"/>
      <c r="EBY514" s="84"/>
      <c r="EBZ514" s="31"/>
      <c r="ECA514" s="36"/>
      <c r="ECB514" s="36"/>
      <c r="ECC514" s="84"/>
      <c r="ECD514" s="31"/>
      <c r="ECE514" s="36"/>
      <c r="ECF514" s="36"/>
      <c r="ECG514" s="84"/>
      <c r="ECH514" s="31"/>
      <c r="ECI514" s="36"/>
      <c r="ECJ514" s="36"/>
      <c r="ECK514" s="84"/>
      <c r="ECL514" s="31"/>
      <c r="ECM514" s="36"/>
      <c r="ECN514" s="36"/>
      <c r="ECO514" s="84"/>
      <c r="ECP514" s="31"/>
      <c r="ECQ514" s="36"/>
      <c r="ECR514" s="36"/>
      <c r="ECS514" s="84"/>
      <c r="ECT514" s="31"/>
      <c r="ECU514" s="36"/>
      <c r="ECV514" s="36"/>
      <c r="ECW514" s="84"/>
      <c r="ECX514" s="31"/>
      <c r="ECY514" s="36"/>
      <c r="ECZ514" s="36"/>
      <c r="EDA514" s="84"/>
      <c r="EDB514" s="31"/>
      <c r="EDC514" s="36"/>
      <c r="EDD514" s="36"/>
      <c r="EDE514" s="84"/>
      <c r="EDF514" s="31"/>
      <c r="EDG514" s="36"/>
      <c r="EDH514" s="36"/>
      <c r="EDI514" s="84"/>
      <c r="EDJ514" s="31"/>
      <c r="EDK514" s="36"/>
      <c r="EDL514" s="36"/>
      <c r="EDM514" s="84"/>
      <c r="EDN514" s="31"/>
      <c r="EDO514" s="36"/>
      <c r="EDP514" s="36"/>
      <c r="EDQ514" s="84"/>
      <c r="EDR514" s="31"/>
      <c r="EDS514" s="36"/>
      <c r="EDT514" s="36"/>
      <c r="EDU514" s="84"/>
      <c r="EDV514" s="31"/>
      <c r="EDW514" s="36"/>
      <c r="EDX514" s="36"/>
      <c r="EDY514" s="84"/>
      <c r="EDZ514" s="31"/>
      <c r="EEA514" s="36"/>
      <c r="EEB514" s="36"/>
      <c r="EEC514" s="84"/>
      <c r="EED514" s="31"/>
      <c r="EEE514" s="36"/>
      <c r="EEF514" s="36"/>
      <c r="EEG514" s="84"/>
      <c r="EEH514" s="31"/>
      <c r="EEI514" s="36"/>
      <c r="EEJ514" s="36"/>
      <c r="EEK514" s="84"/>
      <c r="EEL514" s="31"/>
      <c r="EEM514" s="36"/>
      <c r="EEN514" s="36"/>
      <c r="EEO514" s="84"/>
      <c r="EEP514" s="31"/>
      <c r="EEQ514" s="36"/>
      <c r="EER514" s="36"/>
      <c r="EES514" s="84"/>
      <c r="EET514" s="31"/>
      <c r="EEU514" s="36"/>
      <c r="EEV514" s="36"/>
      <c r="EEW514" s="84"/>
      <c r="EEX514" s="31"/>
      <c r="EEY514" s="36"/>
      <c r="EEZ514" s="36"/>
      <c r="EFA514" s="84"/>
      <c r="EFB514" s="31"/>
      <c r="EFC514" s="36"/>
      <c r="EFD514" s="36"/>
      <c r="EFE514" s="84"/>
      <c r="EFF514" s="31"/>
      <c r="EFG514" s="36"/>
      <c r="EFH514" s="36"/>
      <c r="EFI514" s="84"/>
      <c r="EFJ514" s="31"/>
      <c r="EFK514" s="36"/>
      <c r="EFL514" s="36"/>
      <c r="EFM514" s="84"/>
      <c r="EFN514" s="31"/>
      <c r="EFO514" s="36"/>
      <c r="EFP514" s="36"/>
      <c r="EFQ514" s="84"/>
      <c r="EFR514" s="31"/>
      <c r="EFS514" s="36"/>
      <c r="EFT514" s="36"/>
      <c r="EFU514" s="84"/>
      <c r="EFV514" s="31"/>
      <c r="EFW514" s="36"/>
      <c r="EFX514" s="36"/>
      <c r="EFY514" s="84"/>
      <c r="EFZ514" s="31"/>
      <c r="EGA514" s="36"/>
      <c r="EGB514" s="36"/>
      <c r="EGC514" s="84"/>
      <c r="EGD514" s="31"/>
      <c r="EGE514" s="36"/>
      <c r="EGF514" s="36"/>
      <c r="EGG514" s="84"/>
      <c r="EGH514" s="31"/>
      <c r="EGI514" s="36"/>
      <c r="EGJ514" s="36"/>
      <c r="EGK514" s="84"/>
      <c r="EGL514" s="31"/>
      <c r="EGM514" s="36"/>
      <c r="EGN514" s="36"/>
      <c r="EGO514" s="84"/>
      <c r="EGP514" s="31"/>
      <c r="EGQ514" s="36"/>
      <c r="EGR514" s="36"/>
      <c r="EGS514" s="84"/>
      <c r="EGT514" s="31"/>
      <c r="EGU514" s="36"/>
      <c r="EGV514" s="36"/>
      <c r="EGW514" s="84"/>
      <c r="EGX514" s="31"/>
      <c r="EGY514" s="36"/>
      <c r="EGZ514" s="36"/>
      <c r="EHA514" s="84"/>
      <c r="EHB514" s="31"/>
      <c r="EHC514" s="36"/>
      <c r="EHD514" s="36"/>
      <c r="EHE514" s="84"/>
      <c r="EHF514" s="31"/>
      <c r="EHG514" s="36"/>
      <c r="EHH514" s="36"/>
      <c r="EHI514" s="84"/>
      <c r="EHJ514" s="31"/>
      <c r="EHK514" s="36"/>
      <c r="EHL514" s="36"/>
      <c r="EHM514" s="84"/>
      <c r="EHN514" s="31"/>
      <c r="EHO514" s="36"/>
      <c r="EHP514" s="36"/>
      <c r="EHQ514" s="84"/>
      <c r="EHR514" s="31"/>
      <c r="EHS514" s="36"/>
      <c r="EHT514" s="36"/>
      <c r="EHU514" s="84"/>
      <c r="EHV514" s="31"/>
      <c r="EHW514" s="36"/>
      <c r="EHX514" s="36"/>
      <c r="EHY514" s="84"/>
      <c r="EHZ514" s="31"/>
      <c r="EIA514" s="36"/>
      <c r="EIB514" s="36"/>
      <c r="EIC514" s="84"/>
      <c r="EID514" s="31"/>
      <c r="EIE514" s="36"/>
      <c r="EIF514" s="36"/>
      <c r="EIG514" s="84"/>
      <c r="EIH514" s="31"/>
      <c r="EII514" s="36"/>
      <c r="EIJ514" s="36"/>
      <c r="EIK514" s="84"/>
      <c r="EIL514" s="31"/>
      <c r="EIM514" s="36"/>
      <c r="EIN514" s="36"/>
      <c r="EIO514" s="84"/>
      <c r="EIP514" s="31"/>
      <c r="EIQ514" s="36"/>
      <c r="EIR514" s="36"/>
      <c r="EIS514" s="84"/>
      <c r="EIT514" s="31"/>
      <c r="EIU514" s="36"/>
      <c r="EIV514" s="36"/>
      <c r="EIW514" s="84"/>
      <c r="EIX514" s="31"/>
      <c r="EIY514" s="36"/>
      <c r="EIZ514" s="36"/>
      <c r="EJA514" s="84"/>
      <c r="EJB514" s="31"/>
      <c r="EJC514" s="36"/>
      <c r="EJD514" s="36"/>
      <c r="EJE514" s="84"/>
      <c r="EJF514" s="31"/>
      <c r="EJG514" s="36"/>
      <c r="EJH514" s="36"/>
      <c r="EJI514" s="84"/>
      <c r="EJJ514" s="31"/>
      <c r="EJK514" s="36"/>
      <c r="EJL514" s="36"/>
      <c r="EJM514" s="84"/>
      <c r="EJN514" s="31"/>
      <c r="EJO514" s="36"/>
      <c r="EJP514" s="36"/>
      <c r="EJQ514" s="84"/>
      <c r="EJR514" s="31"/>
      <c r="EJS514" s="36"/>
      <c r="EJT514" s="36"/>
      <c r="EJU514" s="84"/>
      <c r="EJV514" s="31"/>
      <c r="EJW514" s="36"/>
      <c r="EJX514" s="36"/>
      <c r="EJY514" s="84"/>
      <c r="EJZ514" s="31"/>
      <c r="EKA514" s="36"/>
      <c r="EKB514" s="36"/>
      <c r="EKC514" s="84"/>
      <c r="EKD514" s="31"/>
      <c r="EKE514" s="36"/>
      <c r="EKF514" s="36"/>
      <c r="EKG514" s="84"/>
      <c r="EKH514" s="31"/>
      <c r="EKI514" s="36"/>
      <c r="EKJ514" s="36"/>
      <c r="EKK514" s="84"/>
      <c r="EKL514" s="31"/>
      <c r="EKM514" s="36"/>
      <c r="EKN514" s="36"/>
      <c r="EKO514" s="84"/>
      <c r="EKP514" s="31"/>
      <c r="EKQ514" s="36"/>
      <c r="EKR514" s="36"/>
      <c r="EKS514" s="84"/>
      <c r="EKT514" s="31"/>
      <c r="EKU514" s="36"/>
      <c r="EKV514" s="36"/>
      <c r="EKW514" s="84"/>
      <c r="EKX514" s="31"/>
      <c r="EKY514" s="36"/>
      <c r="EKZ514" s="36"/>
      <c r="ELA514" s="84"/>
      <c r="ELB514" s="31"/>
      <c r="ELC514" s="36"/>
      <c r="ELD514" s="36"/>
      <c r="ELE514" s="84"/>
      <c r="ELF514" s="31"/>
      <c r="ELG514" s="36"/>
      <c r="ELH514" s="36"/>
      <c r="ELI514" s="84"/>
      <c r="ELJ514" s="31"/>
      <c r="ELK514" s="36"/>
      <c r="ELL514" s="36"/>
      <c r="ELM514" s="84"/>
      <c r="ELN514" s="31"/>
      <c r="ELO514" s="36"/>
      <c r="ELP514" s="36"/>
      <c r="ELQ514" s="84"/>
      <c r="ELR514" s="31"/>
      <c r="ELS514" s="36"/>
      <c r="ELT514" s="36"/>
      <c r="ELU514" s="84"/>
      <c r="ELV514" s="31"/>
      <c r="ELW514" s="36"/>
      <c r="ELX514" s="36"/>
      <c r="ELY514" s="84"/>
      <c r="ELZ514" s="31"/>
      <c r="EMA514" s="36"/>
      <c r="EMB514" s="36"/>
      <c r="EMC514" s="84"/>
      <c r="EMD514" s="31"/>
      <c r="EME514" s="36"/>
      <c r="EMF514" s="36"/>
      <c r="EMG514" s="84"/>
      <c r="EMH514" s="31"/>
      <c r="EMI514" s="36"/>
      <c r="EMJ514" s="36"/>
      <c r="EMK514" s="84"/>
      <c r="EML514" s="31"/>
      <c r="EMM514" s="36"/>
      <c r="EMN514" s="36"/>
      <c r="EMO514" s="84"/>
      <c r="EMP514" s="31"/>
      <c r="EMQ514" s="36"/>
      <c r="EMR514" s="36"/>
      <c r="EMS514" s="84"/>
      <c r="EMT514" s="31"/>
      <c r="EMU514" s="36"/>
      <c r="EMV514" s="36"/>
      <c r="EMW514" s="84"/>
      <c r="EMX514" s="31"/>
      <c r="EMY514" s="36"/>
      <c r="EMZ514" s="36"/>
      <c r="ENA514" s="84"/>
      <c r="ENB514" s="31"/>
      <c r="ENC514" s="36"/>
      <c r="END514" s="36"/>
      <c r="ENE514" s="84"/>
      <c r="ENF514" s="31"/>
      <c r="ENG514" s="36"/>
      <c r="ENH514" s="36"/>
      <c r="ENI514" s="84"/>
      <c r="ENJ514" s="31"/>
      <c r="ENK514" s="36"/>
      <c r="ENL514" s="36"/>
      <c r="ENM514" s="84"/>
      <c r="ENN514" s="31"/>
      <c r="ENO514" s="36"/>
      <c r="ENP514" s="36"/>
      <c r="ENQ514" s="84"/>
      <c r="ENR514" s="31"/>
      <c r="ENS514" s="36"/>
      <c r="ENT514" s="36"/>
      <c r="ENU514" s="84"/>
      <c r="ENV514" s="31"/>
      <c r="ENW514" s="36"/>
      <c r="ENX514" s="36"/>
      <c r="ENY514" s="84"/>
      <c r="ENZ514" s="31"/>
      <c r="EOA514" s="36"/>
      <c r="EOB514" s="36"/>
      <c r="EOC514" s="84"/>
      <c r="EOD514" s="31"/>
      <c r="EOE514" s="36"/>
      <c r="EOF514" s="36"/>
      <c r="EOG514" s="84"/>
      <c r="EOH514" s="31"/>
      <c r="EOI514" s="36"/>
      <c r="EOJ514" s="36"/>
      <c r="EOK514" s="84"/>
      <c r="EOL514" s="31"/>
      <c r="EOM514" s="36"/>
      <c r="EON514" s="36"/>
      <c r="EOO514" s="84"/>
      <c r="EOP514" s="31"/>
      <c r="EOQ514" s="36"/>
      <c r="EOR514" s="36"/>
      <c r="EOS514" s="84"/>
      <c r="EOT514" s="31"/>
      <c r="EOU514" s="36"/>
      <c r="EOV514" s="36"/>
      <c r="EOW514" s="84"/>
      <c r="EOX514" s="31"/>
      <c r="EOY514" s="36"/>
      <c r="EOZ514" s="36"/>
      <c r="EPA514" s="84"/>
      <c r="EPB514" s="31"/>
      <c r="EPC514" s="36"/>
      <c r="EPD514" s="36"/>
      <c r="EPE514" s="84"/>
      <c r="EPF514" s="31"/>
      <c r="EPG514" s="36"/>
      <c r="EPH514" s="36"/>
      <c r="EPI514" s="84"/>
      <c r="EPJ514" s="31"/>
      <c r="EPK514" s="36"/>
      <c r="EPL514" s="36"/>
      <c r="EPM514" s="84"/>
      <c r="EPN514" s="31"/>
      <c r="EPO514" s="36"/>
      <c r="EPP514" s="36"/>
      <c r="EPQ514" s="84"/>
      <c r="EPR514" s="31"/>
      <c r="EPS514" s="36"/>
      <c r="EPT514" s="36"/>
      <c r="EPU514" s="84"/>
      <c r="EPV514" s="31"/>
      <c r="EPW514" s="36"/>
      <c r="EPX514" s="36"/>
      <c r="EPY514" s="84"/>
      <c r="EPZ514" s="31"/>
      <c r="EQA514" s="36"/>
      <c r="EQB514" s="36"/>
      <c r="EQC514" s="84"/>
      <c r="EQD514" s="31"/>
      <c r="EQE514" s="36"/>
      <c r="EQF514" s="36"/>
      <c r="EQG514" s="84"/>
      <c r="EQH514" s="31"/>
      <c r="EQI514" s="36"/>
      <c r="EQJ514" s="36"/>
      <c r="EQK514" s="84"/>
      <c r="EQL514" s="31"/>
      <c r="EQM514" s="36"/>
      <c r="EQN514" s="36"/>
      <c r="EQO514" s="84"/>
      <c r="EQP514" s="31"/>
      <c r="EQQ514" s="36"/>
      <c r="EQR514" s="36"/>
      <c r="EQS514" s="84"/>
      <c r="EQT514" s="31"/>
      <c r="EQU514" s="36"/>
      <c r="EQV514" s="36"/>
      <c r="EQW514" s="84"/>
      <c r="EQX514" s="31"/>
      <c r="EQY514" s="36"/>
      <c r="EQZ514" s="36"/>
      <c r="ERA514" s="84"/>
      <c r="ERB514" s="31"/>
      <c r="ERC514" s="36"/>
      <c r="ERD514" s="36"/>
      <c r="ERE514" s="84"/>
      <c r="ERF514" s="31"/>
      <c r="ERG514" s="36"/>
      <c r="ERH514" s="36"/>
      <c r="ERI514" s="84"/>
      <c r="ERJ514" s="31"/>
      <c r="ERK514" s="36"/>
      <c r="ERL514" s="36"/>
      <c r="ERM514" s="84"/>
      <c r="ERN514" s="31"/>
      <c r="ERO514" s="36"/>
      <c r="ERP514" s="36"/>
      <c r="ERQ514" s="84"/>
      <c r="ERR514" s="31"/>
      <c r="ERS514" s="36"/>
      <c r="ERT514" s="36"/>
      <c r="ERU514" s="84"/>
      <c r="ERV514" s="31"/>
      <c r="ERW514" s="36"/>
      <c r="ERX514" s="36"/>
      <c r="ERY514" s="84"/>
      <c r="ERZ514" s="31"/>
      <c r="ESA514" s="36"/>
      <c r="ESB514" s="36"/>
      <c r="ESC514" s="84"/>
      <c r="ESD514" s="31"/>
      <c r="ESE514" s="36"/>
      <c r="ESF514" s="36"/>
      <c r="ESG514" s="84"/>
      <c r="ESH514" s="31"/>
      <c r="ESI514" s="36"/>
      <c r="ESJ514" s="36"/>
      <c r="ESK514" s="84"/>
      <c r="ESL514" s="31"/>
      <c r="ESM514" s="36"/>
      <c r="ESN514" s="36"/>
      <c r="ESO514" s="84"/>
      <c r="ESP514" s="31"/>
      <c r="ESQ514" s="36"/>
      <c r="ESR514" s="36"/>
      <c r="ESS514" s="84"/>
      <c r="EST514" s="31"/>
      <c r="ESU514" s="36"/>
      <c r="ESV514" s="36"/>
      <c r="ESW514" s="84"/>
      <c r="ESX514" s="31"/>
      <c r="ESY514" s="36"/>
      <c r="ESZ514" s="36"/>
      <c r="ETA514" s="84"/>
      <c r="ETB514" s="31"/>
      <c r="ETC514" s="36"/>
      <c r="ETD514" s="36"/>
      <c r="ETE514" s="84"/>
      <c r="ETF514" s="31"/>
      <c r="ETG514" s="36"/>
      <c r="ETH514" s="36"/>
      <c r="ETI514" s="84"/>
      <c r="ETJ514" s="31"/>
      <c r="ETK514" s="36"/>
      <c r="ETL514" s="36"/>
      <c r="ETM514" s="84"/>
      <c r="ETN514" s="31"/>
      <c r="ETO514" s="36"/>
      <c r="ETP514" s="36"/>
      <c r="ETQ514" s="84"/>
      <c r="ETR514" s="31"/>
      <c r="ETS514" s="36"/>
      <c r="ETT514" s="36"/>
      <c r="ETU514" s="84"/>
      <c r="ETV514" s="31"/>
      <c r="ETW514" s="36"/>
      <c r="ETX514" s="36"/>
      <c r="ETY514" s="84"/>
      <c r="ETZ514" s="31"/>
      <c r="EUA514" s="36"/>
      <c r="EUB514" s="36"/>
      <c r="EUC514" s="84"/>
      <c r="EUD514" s="31"/>
      <c r="EUE514" s="36"/>
      <c r="EUF514" s="36"/>
      <c r="EUG514" s="84"/>
      <c r="EUH514" s="31"/>
      <c r="EUI514" s="36"/>
      <c r="EUJ514" s="36"/>
      <c r="EUK514" s="84"/>
      <c r="EUL514" s="31"/>
      <c r="EUM514" s="36"/>
      <c r="EUN514" s="36"/>
      <c r="EUO514" s="84"/>
      <c r="EUP514" s="31"/>
      <c r="EUQ514" s="36"/>
      <c r="EUR514" s="36"/>
      <c r="EUS514" s="84"/>
      <c r="EUT514" s="31"/>
      <c r="EUU514" s="36"/>
      <c r="EUV514" s="36"/>
      <c r="EUW514" s="84"/>
      <c r="EUX514" s="31"/>
      <c r="EUY514" s="36"/>
      <c r="EUZ514" s="36"/>
      <c r="EVA514" s="84"/>
      <c r="EVB514" s="31"/>
      <c r="EVC514" s="36"/>
      <c r="EVD514" s="36"/>
      <c r="EVE514" s="84"/>
      <c r="EVF514" s="31"/>
      <c r="EVG514" s="36"/>
      <c r="EVH514" s="36"/>
      <c r="EVI514" s="84"/>
      <c r="EVJ514" s="31"/>
      <c r="EVK514" s="36"/>
      <c r="EVL514" s="36"/>
      <c r="EVM514" s="84"/>
      <c r="EVN514" s="31"/>
      <c r="EVO514" s="36"/>
      <c r="EVP514" s="36"/>
      <c r="EVQ514" s="84"/>
      <c r="EVR514" s="31"/>
      <c r="EVS514" s="36"/>
      <c r="EVT514" s="36"/>
      <c r="EVU514" s="84"/>
      <c r="EVV514" s="31"/>
      <c r="EVW514" s="36"/>
      <c r="EVX514" s="36"/>
      <c r="EVY514" s="84"/>
      <c r="EVZ514" s="31"/>
      <c r="EWA514" s="36"/>
      <c r="EWB514" s="36"/>
      <c r="EWC514" s="84"/>
      <c r="EWD514" s="31"/>
      <c r="EWE514" s="36"/>
      <c r="EWF514" s="36"/>
      <c r="EWG514" s="84"/>
      <c r="EWH514" s="31"/>
      <c r="EWI514" s="36"/>
      <c r="EWJ514" s="36"/>
      <c r="EWK514" s="84"/>
      <c r="EWL514" s="31"/>
      <c r="EWM514" s="36"/>
      <c r="EWN514" s="36"/>
      <c r="EWO514" s="84"/>
      <c r="EWP514" s="31"/>
      <c r="EWQ514" s="36"/>
      <c r="EWR514" s="36"/>
      <c r="EWS514" s="84"/>
      <c r="EWT514" s="31"/>
      <c r="EWU514" s="36"/>
      <c r="EWV514" s="36"/>
      <c r="EWW514" s="84"/>
      <c r="EWX514" s="31"/>
      <c r="EWY514" s="36"/>
      <c r="EWZ514" s="36"/>
      <c r="EXA514" s="84"/>
      <c r="EXB514" s="31"/>
      <c r="EXC514" s="36"/>
      <c r="EXD514" s="36"/>
      <c r="EXE514" s="84"/>
      <c r="EXF514" s="31"/>
      <c r="EXG514" s="36"/>
      <c r="EXH514" s="36"/>
      <c r="EXI514" s="84"/>
      <c r="EXJ514" s="31"/>
      <c r="EXK514" s="36"/>
      <c r="EXL514" s="36"/>
      <c r="EXM514" s="84"/>
      <c r="EXN514" s="31"/>
      <c r="EXO514" s="36"/>
      <c r="EXP514" s="36"/>
      <c r="EXQ514" s="84"/>
      <c r="EXR514" s="31"/>
      <c r="EXS514" s="36"/>
      <c r="EXT514" s="36"/>
      <c r="EXU514" s="84"/>
      <c r="EXV514" s="31"/>
      <c r="EXW514" s="36"/>
      <c r="EXX514" s="36"/>
      <c r="EXY514" s="84"/>
      <c r="EXZ514" s="31"/>
      <c r="EYA514" s="36"/>
      <c r="EYB514" s="36"/>
      <c r="EYC514" s="84"/>
      <c r="EYD514" s="31"/>
      <c r="EYE514" s="36"/>
      <c r="EYF514" s="36"/>
      <c r="EYG514" s="84"/>
      <c r="EYH514" s="31"/>
      <c r="EYI514" s="36"/>
      <c r="EYJ514" s="36"/>
      <c r="EYK514" s="84"/>
      <c r="EYL514" s="31"/>
      <c r="EYM514" s="36"/>
      <c r="EYN514" s="36"/>
      <c r="EYO514" s="84"/>
      <c r="EYP514" s="31"/>
      <c r="EYQ514" s="36"/>
      <c r="EYR514" s="36"/>
      <c r="EYS514" s="84"/>
      <c r="EYT514" s="31"/>
      <c r="EYU514" s="36"/>
      <c r="EYV514" s="36"/>
      <c r="EYW514" s="84"/>
      <c r="EYX514" s="31"/>
      <c r="EYY514" s="36"/>
      <c r="EYZ514" s="36"/>
      <c r="EZA514" s="84"/>
      <c r="EZB514" s="31"/>
      <c r="EZC514" s="36"/>
      <c r="EZD514" s="36"/>
      <c r="EZE514" s="84"/>
      <c r="EZF514" s="31"/>
      <c r="EZG514" s="36"/>
      <c r="EZH514" s="36"/>
      <c r="EZI514" s="84"/>
      <c r="EZJ514" s="31"/>
      <c r="EZK514" s="36"/>
      <c r="EZL514" s="36"/>
      <c r="EZM514" s="84"/>
      <c r="EZN514" s="31"/>
      <c r="EZO514" s="36"/>
      <c r="EZP514" s="36"/>
      <c r="EZQ514" s="84"/>
      <c r="EZR514" s="31"/>
      <c r="EZS514" s="36"/>
      <c r="EZT514" s="36"/>
      <c r="EZU514" s="84"/>
      <c r="EZV514" s="31"/>
      <c r="EZW514" s="36"/>
      <c r="EZX514" s="36"/>
      <c r="EZY514" s="84"/>
      <c r="EZZ514" s="31"/>
      <c r="FAA514" s="36"/>
      <c r="FAB514" s="36"/>
      <c r="FAC514" s="84"/>
      <c r="FAD514" s="31"/>
      <c r="FAE514" s="36"/>
      <c r="FAF514" s="36"/>
      <c r="FAG514" s="84"/>
      <c r="FAH514" s="31"/>
      <c r="FAI514" s="36"/>
      <c r="FAJ514" s="36"/>
      <c r="FAK514" s="84"/>
      <c r="FAL514" s="31"/>
      <c r="FAM514" s="36"/>
      <c r="FAN514" s="36"/>
      <c r="FAO514" s="84"/>
      <c r="FAP514" s="31"/>
      <c r="FAQ514" s="36"/>
      <c r="FAR514" s="36"/>
      <c r="FAS514" s="84"/>
      <c r="FAT514" s="31"/>
      <c r="FAU514" s="36"/>
      <c r="FAV514" s="36"/>
      <c r="FAW514" s="84"/>
      <c r="FAX514" s="31"/>
      <c r="FAY514" s="36"/>
      <c r="FAZ514" s="36"/>
      <c r="FBA514" s="84"/>
      <c r="FBB514" s="31"/>
      <c r="FBC514" s="36"/>
      <c r="FBD514" s="36"/>
      <c r="FBE514" s="84"/>
      <c r="FBF514" s="31"/>
      <c r="FBG514" s="36"/>
      <c r="FBH514" s="36"/>
      <c r="FBI514" s="84"/>
      <c r="FBJ514" s="31"/>
      <c r="FBK514" s="36"/>
      <c r="FBL514" s="36"/>
      <c r="FBM514" s="84"/>
      <c r="FBN514" s="31"/>
      <c r="FBO514" s="36"/>
      <c r="FBP514" s="36"/>
      <c r="FBQ514" s="84"/>
      <c r="FBR514" s="31"/>
      <c r="FBS514" s="36"/>
      <c r="FBT514" s="36"/>
      <c r="FBU514" s="84"/>
      <c r="FBV514" s="31"/>
      <c r="FBW514" s="36"/>
      <c r="FBX514" s="36"/>
      <c r="FBY514" s="84"/>
      <c r="FBZ514" s="31"/>
      <c r="FCA514" s="36"/>
      <c r="FCB514" s="36"/>
      <c r="FCC514" s="84"/>
      <c r="FCD514" s="31"/>
      <c r="FCE514" s="36"/>
      <c r="FCF514" s="36"/>
      <c r="FCG514" s="84"/>
      <c r="FCH514" s="31"/>
      <c r="FCI514" s="36"/>
      <c r="FCJ514" s="36"/>
      <c r="FCK514" s="84"/>
      <c r="FCL514" s="31"/>
      <c r="FCM514" s="36"/>
      <c r="FCN514" s="36"/>
      <c r="FCO514" s="84"/>
      <c r="FCP514" s="31"/>
      <c r="FCQ514" s="36"/>
      <c r="FCR514" s="36"/>
      <c r="FCS514" s="84"/>
      <c r="FCT514" s="31"/>
      <c r="FCU514" s="36"/>
      <c r="FCV514" s="36"/>
      <c r="FCW514" s="84"/>
      <c r="FCX514" s="31"/>
      <c r="FCY514" s="36"/>
      <c r="FCZ514" s="36"/>
      <c r="FDA514" s="84"/>
      <c r="FDB514" s="31"/>
      <c r="FDC514" s="36"/>
      <c r="FDD514" s="36"/>
      <c r="FDE514" s="84"/>
      <c r="FDF514" s="31"/>
      <c r="FDG514" s="36"/>
      <c r="FDH514" s="36"/>
      <c r="FDI514" s="84"/>
      <c r="FDJ514" s="31"/>
      <c r="FDK514" s="36"/>
      <c r="FDL514" s="36"/>
      <c r="FDM514" s="84"/>
      <c r="FDN514" s="31"/>
      <c r="FDO514" s="36"/>
      <c r="FDP514" s="36"/>
      <c r="FDQ514" s="84"/>
      <c r="FDR514" s="31"/>
      <c r="FDS514" s="36"/>
      <c r="FDT514" s="36"/>
      <c r="FDU514" s="84"/>
      <c r="FDV514" s="31"/>
      <c r="FDW514" s="36"/>
      <c r="FDX514" s="36"/>
      <c r="FDY514" s="84"/>
      <c r="FDZ514" s="31"/>
      <c r="FEA514" s="36"/>
      <c r="FEB514" s="36"/>
      <c r="FEC514" s="84"/>
      <c r="FED514" s="31"/>
      <c r="FEE514" s="36"/>
      <c r="FEF514" s="36"/>
      <c r="FEG514" s="84"/>
      <c r="FEH514" s="31"/>
      <c r="FEI514" s="36"/>
      <c r="FEJ514" s="36"/>
      <c r="FEK514" s="84"/>
      <c r="FEL514" s="31"/>
      <c r="FEM514" s="36"/>
      <c r="FEN514" s="36"/>
      <c r="FEO514" s="84"/>
      <c r="FEP514" s="31"/>
      <c r="FEQ514" s="36"/>
      <c r="FER514" s="36"/>
      <c r="FES514" s="84"/>
      <c r="FET514" s="31"/>
      <c r="FEU514" s="36"/>
      <c r="FEV514" s="36"/>
      <c r="FEW514" s="84"/>
      <c r="FEX514" s="31"/>
      <c r="FEY514" s="36"/>
      <c r="FEZ514" s="36"/>
      <c r="FFA514" s="84"/>
      <c r="FFB514" s="31"/>
      <c r="FFC514" s="36"/>
      <c r="FFD514" s="36"/>
      <c r="FFE514" s="84"/>
      <c r="FFF514" s="31"/>
      <c r="FFG514" s="36"/>
      <c r="FFH514" s="36"/>
      <c r="FFI514" s="84"/>
      <c r="FFJ514" s="31"/>
      <c r="FFK514" s="36"/>
      <c r="FFL514" s="36"/>
      <c r="FFM514" s="84"/>
      <c r="FFN514" s="31"/>
      <c r="FFO514" s="36"/>
      <c r="FFP514" s="36"/>
      <c r="FFQ514" s="84"/>
      <c r="FFR514" s="31"/>
      <c r="FFS514" s="36"/>
      <c r="FFT514" s="36"/>
      <c r="FFU514" s="84"/>
      <c r="FFV514" s="31"/>
      <c r="FFW514" s="36"/>
      <c r="FFX514" s="36"/>
      <c r="FFY514" s="84"/>
      <c r="FFZ514" s="31"/>
      <c r="FGA514" s="36"/>
      <c r="FGB514" s="36"/>
      <c r="FGC514" s="84"/>
      <c r="FGD514" s="31"/>
      <c r="FGE514" s="36"/>
      <c r="FGF514" s="36"/>
      <c r="FGG514" s="84"/>
      <c r="FGH514" s="31"/>
      <c r="FGI514" s="36"/>
      <c r="FGJ514" s="36"/>
      <c r="FGK514" s="84"/>
      <c r="FGL514" s="31"/>
      <c r="FGM514" s="36"/>
      <c r="FGN514" s="36"/>
      <c r="FGO514" s="84"/>
      <c r="FGP514" s="31"/>
      <c r="FGQ514" s="36"/>
      <c r="FGR514" s="36"/>
      <c r="FGS514" s="84"/>
      <c r="FGT514" s="31"/>
      <c r="FGU514" s="36"/>
      <c r="FGV514" s="36"/>
      <c r="FGW514" s="84"/>
      <c r="FGX514" s="31"/>
      <c r="FGY514" s="36"/>
      <c r="FGZ514" s="36"/>
      <c r="FHA514" s="84"/>
      <c r="FHB514" s="31"/>
      <c r="FHC514" s="36"/>
      <c r="FHD514" s="36"/>
      <c r="FHE514" s="84"/>
      <c r="FHF514" s="31"/>
      <c r="FHG514" s="36"/>
      <c r="FHH514" s="36"/>
      <c r="FHI514" s="84"/>
      <c r="FHJ514" s="31"/>
      <c r="FHK514" s="36"/>
      <c r="FHL514" s="36"/>
      <c r="FHM514" s="84"/>
      <c r="FHN514" s="31"/>
      <c r="FHO514" s="36"/>
      <c r="FHP514" s="36"/>
      <c r="FHQ514" s="84"/>
      <c r="FHR514" s="31"/>
      <c r="FHS514" s="36"/>
      <c r="FHT514" s="36"/>
      <c r="FHU514" s="84"/>
      <c r="FHV514" s="31"/>
      <c r="FHW514" s="36"/>
      <c r="FHX514" s="36"/>
      <c r="FHY514" s="84"/>
      <c r="FHZ514" s="31"/>
      <c r="FIA514" s="36"/>
      <c r="FIB514" s="36"/>
      <c r="FIC514" s="84"/>
      <c r="FID514" s="31"/>
      <c r="FIE514" s="36"/>
      <c r="FIF514" s="36"/>
      <c r="FIG514" s="84"/>
      <c r="FIH514" s="31"/>
      <c r="FII514" s="36"/>
      <c r="FIJ514" s="36"/>
      <c r="FIK514" s="84"/>
      <c r="FIL514" s="31"/>
      <c r="FIM514" s="36"/>
      <c r="FIN514" s="36"/>
      <c r="FIO514" s="84"/>
      <c r="FIP514" s="31"/>
      <c r="FIQ514" s="36"/>
      <c r="FIR514" s="36"/>
      <c r="FIS514" s="84"/>
      <c r="FIT514" s="31"/>
      <c r="FIU514" s="36"/>
      <c r="FIV514" s="36"/>
      <c r="FIW514" s="84"/>
      <c r="FIX514" s="31"/>
      <c r="FIY514" s="36"/>
      <c r="FIZ514" s="36"/>
      <c r="FJA514" s="84"/>
      <c r="FJB514" s="31"/>
      <c r="FJC514" s="36"/>
      <c r="FJD514" s="36"/>
      <c r="FJE514" s="84"/>
      <c r="FJF514" s="31"/>
      <c r="FJG514" s="36"/>
      <c r="FJH514" s="36"/>
      <c r="FJI514" s="84"/>
      <c r="FJJ514" s="31"/>
      <c r="FJK514" s="36"/>
      <c r="FJL514" s="36"/>
      <c r="FJM514" s="84"/>
      <c r="FJN514" s="31"/>
      <c r="FJO514" s="36"/>
      <c r="FJP514" s="36"/>
      <c r="FJQ514" s="84"/>
      <c r="FJR514" s="31"/>
      <c r="FJS514" s="36"/>
      <c r="FJT514" s="36"/>
      <c r="FJU514" s="84"/>
      <c r="FJV514" s="31"/>
      <c r="FJW514" s="36"/>
      <c r="FJX514" s="36"/>
      <c r="FJY514" s="84"/>
      <c r="FJZ514" s="31"/>
      <c r="FKA514" s="36"/>
      <c r="FKB514" s="36"/>
      <c r="FKC514" s="84"/>
      <c r="FKD514" s="31"/>
      <c r="FKE514" s="36"/>
      <c r="FKF514" s="36"/>
      <c r="FKG514" s="84"/>
      <c r="FKH514" s="31"/>
      <c r="FKI514" s="36"/>
      <c r="FKJ514" s="36"/>
      <c r="FKK514" s="84"/>
      <c r="FKL514" s="31"/>
      <c r="FKM514" s="36"/>
      <c r="FKN514" s="36"/>
      <c r="FKO514" s="84"/>
      <c r="FKP514" s="31"/>
      <c r="FKQ514" s="36"/>
      <c r="FKR514" s="36"/>
      <c r="FKS514" s="84"/>
      <c r="FKT514" s="31"/>
      <c r="FKU514" s="36"/>
      <c r="FKV514" s="36"/>
      <c r="FKW514" s="84"/>
      <c r="FKX514" s="31"/>
      <c r="FKY514" s="36"/>
      <c r="FKZ514" s="36"/>
      <c r="FLA514" s="84"/>
      <c r="FLB514" s="31"/>
      <c r="FLC514" s="36"/>
      <c r="FLD514" s="36"/>
      <c r="FLE514" s="84"/>
      <c r="FLF514" s="31"/>
      <c r="FLG514" s="36"/>
      <c r="FLH514" s="36"/>
      <c r="FLI514" s="84"/>
      <c r="FLJ514" s="31"/>
      <c r="FLK514" s="36"/>
      <c r="FLL514" s="36"/>
      <c r="FLM514" s="84"/>
      <c r="FLN514" s="31"/>
      <c r="FLO514" s="36"/>
      <c r="FLP514" s="36"/>
      <c r="FLQ514" s="84"/>
      <c r="FLR514" s="31"/>
      <c r="FLS514" s="36"/>
      <c r="FLT514" s="36"/>
      <c r="FLU514" s="84"/>
      <c r="FLV514" s="31"/>
      <c r="FLW514" s="36"/>
      <c r="FLX514" s="36"/>
      <c r="FLY514" s="84"/>
      <c r="FLZ514" s="31"/>
      <c r="FMA514" s="36"/>
      <c r="FMB514" s="36"/>
      <c r="FMC514" s="84"/>
      <c r="FMD514" s="31"/>
      <c r="FME514" s="36"/>
      <c r="FMF514" s="36"/>
      <c r="FMG514" s="84"/>
      <c r="FMH514" s="31"/>
      <c r="FMI514" s="36"/>
      <c r="FMJ514" s="36"/>
      <c r="FMK514" s="84"/>
      <c r="FML514" s="31"/>
      <c r="FMM514" s="36"/>
      <c r="FMN514" s="36"/>
      <c r="FMO514" s="84"/>
      <c r="FMP514" s="31"/>
      <c r="FMQ514" s="36"/>
      <c r="FMR514" s="36"/>
      <c r="FMS514" s="84"/>
      <c r="FMT514" s="31"/>
      <c r="FMU514" s="36"/>
      <c r="FMV514" s="36"/>
      <c r="FMW514" s="84"/>
      <c r="FMX514" s="31"/>
      <c r="FMY514" s="36"/>
      <c r="FMZ514" s="36"/>
      <c r="FNA514" s="84"/>
      <c r="FNB514" s="31"/>
      <c r="FNC514" s="36"/>
      <c r="FND514" s="36"/>
      <c r="FNE514" s="84"/>
      <c r="FNF514" s="31"/>
      <c r="FNG514" s="36"/>
      <c r="FNH514" s="36"/>
      <c r="FNI514" s="84"/>
      <c r="FNJ514" s="31"/>
      <c r="FNK514" s="36"/>
      <c r="FNL514" s="36"/>
      <c r="FNM514" s="84"/>
      <c r="FNN514" s="31"/>
      <c r="FNO514" s="36"/>
      <c r="FNP514" s="36"/>
      <c r="FNQ514" s="84"/>
      <c r="FNR514" s="31"/>
      <c r="FNS514" s="36"/>
      <c r="FNT514" s="36"/>
      <c r="FNU514" s="84"/>
      <c r="FNV514" s="31"/>
      <c r="FNW514" s="36"/>
      <c r="FNX514" s="36"/>
      <c r="FNY514" s="84"/>
      <c r="FNZ514" s="31"/>
      <c r="FOA514" s="36"/>
      <c r="FOB514" s="36"/>
      <c r="FOC514" s="84"/>
      <c r="FOD514" s="31"/>
      <c r="FOE514" s="36"/>
      <c r="FOF514" s="36"/>
      <c r="FOG514" s="84"/>
      <c r="FOH514" s="31"/>
      <c r="FOI514" s="36"/>
      <c r="FOJ514" s="36"/>
      <c r="FOK514" s="84"/>
      <c r="FOL514" s="31"/>
      <c r="FOM514" s="36"/>
      <c r="FON514" s="36"/>
      <c r="FOO514" s="84"/>
      <c r="FOP514" s="31"/>
      <c r="FOQ514" s="36"/>
      <c r="FOR514" s="36"/>
      <c r="FOS514" s="84"/>
      <c r="FOT514" s="31"/>
      <c r="FOU514" s="36"/>
      <c r="FOV514" s="36"/>
      <c r="FOW514" s="84"/>
      <c r="FOX514" s="31"/>
      <c r="FOY514" s="36"/>
      <c r="FOZ514" s="36"/>
      <c r="FPA514" s="84"/>
      <c r="FPB514" s="31"/>
      <c r="FPC514" s="36"/>
      <c r="FPD514" s="36"/>
      <c r="FPE514" s="84"/>
      <c r="FPF514" s="31"/>
      <c r="FPG514" s="36"/>
      <c r="FPH514" s="36"/>
      <c r="FPI514" s="84"/>
      <c r="FPJ514" s="31"/>
      <c r="FPK514" s="36"/>
      <c r="FPL514" s="36"/>
      <c r="FPM514" s="84"/>
      <c r="FPN514" s="31"/>
      <c r="FPO514" s="36"/>
      <c r="FPP514" s="36"/>
      <c r="FPQ514" s="84"/>
      <c r="FPR514" s="31"/>
      <c r="FPS514" s="36"/>
      <c r="FPT514" s="36"/>
      <c r="FPU514" s="84"/>
      <c r="FPV514" s="31"/>
      <c r="FPW514" s="36"/>
      <c r="FPX514" s="36"/>
      <c r="FPY514" s="84"/>
      <c r="FPZ514" s="31"/>
      <c r="FQA514" s="36"/>
      <c r="FQB514" s="36"/>
      <c r="FQC514" s="84"/>
      <c r="FQD514" s="31"/>
      <c r="FQE514" s="36"/>
      <c r="FQF514" s="36"/>
      <c r="FQG514" s="84"/>
      <c r="FQH514" s="31"/>
      <c r="FQI514" s="36"/>
      <c r="FQJ514" s="36"/>
      <c r="FQK514" s="84"/>
      <c r="FQL514" s="31"/>
      <c r="FQM514" s="36"/>
      <c r="FQN514" s="36"/>
      <c r="FQO514" s="84"/>
      <c r="FQP514" s="31"/>
      <c r="FQQ514" s="36"/>
      <c r="FQR514" s="36"/>
      <c r="FQS514" s="84"/>
      <c r="FQT514" s="31"/>
      <c r="FQU514" s="36"/>
      <c r="FQV514" s="36"/>
      <c r="FQW514" s="84"/>
      <c r="FQX514" s="31"/>
      <c r="FQY514" s="36"/>
      <c r="FQZ514" s="36"/>
      <c r="FRA514" s="84"/>
      <c r="FRB514" s="31"/>
      <c r="FRC514" s="36"/>
      <c r="FRD514" s="36"/>
      <c r="FRE514" s="84"/>
      <c r="FRF514" s="31"/>
      <c r="FRG514" s="36"/>
      <c r="FRH514" s="36"/>
      <c r="FRI514" s="84"/>
      <c r="FRJ514" s="31"/>
      <c r="FRK514" s="36"/>
      <c r="FRL514" s="36"/>
      <c r="FRM514" s="84"/>
      <c r="FRN514" s="31"/>
      <c r="FRO514" s="36"/>
      <c r="FRP514" s="36"/>
      <c r="FRQ514" s="84"/>
      <c r="FRR514" s="31"/>
      <c r="FRS514" s="36"/>
      <c r="FRT514" s="36"/>
      <c r="FRU514" s="84"/>
      <c r="FRV514" s="31"/>
      <c r="FRW514" s="36"/>
      <c r="FRX514" s="36"/>
      <c r="FRY514" s="84"/>
      <c r="FRZ514" s="31"/>
      <c r="FSA514" s="36"/>
      <c r="FSB514" s="36"/>
      <c r="FSC514" s="84"/>
      <c r="FSD514" s="31"/>
      <c r="FSE514" s="36"/>
      <c r="FSF514" s="36"/>
      <c r="FSG514" s="84"/>
      <c r="FSH514" s="31"/>
      <c r="FSI514" s="36"/>
      <c r="FSJ514" s="36"/>
      <c r="FSK514" s="84"/>
      <c r="FSL514" s="31"/>
      <c r="FSM514" s="36"/>
      <c r="FSN514" s="36"/>
      <c r="FSO514" s="84"/>
      <c r="FSP514" s="31"/>
      <c r="FSQ514" s="36"/>
      <c r="FSR514" s="36"/>
      <c r="FSS514" s="84"/>
      <c r="FST514" s="31"/>
      <c r="FSU514" s="36"/>
      <c r="FSV514" s="36"/>
      <c r="FSW514" s="84"/>
      <c r="FSX514" s="31"/>
      <c r="FSY514" s="36"/>
      <c r="FSZ514" s="36"/>
      <c r="FTA514" s="84"/>
      <c r="FTB514" s="31"/>
      <c r="FTC514" s="36"/>
      <c r="FTD514" s="36"/>
      <c r="FTE514" s="84"/>
      <c r="FTF514" s="31"/>
      <c r="FTG514" s="36"/>
      <c r="FTH514" s="36"/>
      <c r="FTI514" s="84"/>
      <c r="FTJ514" s="31"/>
      <c r="FTK514" s="36"/>
      <c r="FTL514" s="36"/>
      <c r="FTM514" s="84"/>
      <c r="FTN514" s="31"/>
      <c r="FTO514" s="36"/>
      <c r="FTP514" s="36"/>
      <c r="FTQ514" s="84"/>
      <c r="FTR514" s="31"/>
      <c r="FTS514" s="36"/>
      <c r="FTT514" s="36"/>
      <c r="FTU514" s="84"/>
      <c r="FTV514" s="31"/>
      <c r="FTW514" s="36"/>
      <c r="FTX514" s="36"/>
      <c r="FTY514" s="84"/>
      <c r="FTZ514" s="31"/>
      <c r="FUA514" s="36"/>
      <c r="FUB514" s="36"/>
      <c r="FUC514" s="84"/>
      <c r="FUD514" s="31"/>
      <c r="FUE514" s="36"/>
      <c r="FUF514" s="36"/>
      <c r="FUG514" s="84"/>
      <c r="FUH514" s="31"/>
      <c r="FUI514" s="36"/>
      <c r="FUJ514" s="36"/>
      <c r="FUK514" s="84"/>
      <c r="FUL514" s="31"/>
      <c r="FUM514" s="36"/>
      <c r="FUN514" s="36"/>
      <c r="FUO514" s="84"/>
      <c r="FUP514" s="31"/>
      <c r="FUQ514" s="36"/>
      <c r="FUR514" s="36"/>
      <c r="FUS514" s="84"/>
      <c r="FUT514" s="31"/>
      <c r="FUU514" s="36"/>
      <c r="FUV514" s="36"/>
      <c r="FUW514" s="84"/>
      <c r="FUX514" s="31"/>
      <c r="FUY514" s="36"/>
      <c r="FUZ514" s="36"/>
      <c r="FVA514" s="84"/>
      <c r="FVB514" s="31"/>
      <c r="FVC514" s="36"/>
      <c r="FVD514" s="36"/>
      <c r="FVE514" s="84"/>
      <c r="FVF514" s="31"/>
      <c r="FVG514" s="36"/>
      <c r="FVH514" s="36"/>
      <c r="FVI514" s="84"/>
      <c r="FVJ514" s="31"/>
      <c r="FVK514" s="36"/>
      <c r="FVL514" s="36"/>
      <c r="FVM514" s="84"/>
      <c r="FVN514" s="31"/>
      <c r="FVO514" s="36"/>
      <c r="FVP514" s="36"/>
      <c r="FVQ514" s="84"/>
      <c r="FVR514" s="31"/>
      <c r="FVS514" s="36"/>
      <c r="FVT514" s="36"/>
      <c r="FVU514" s="84"/>
      <c r="FVV514" s="31"/>
      <c r="FVW514" s="36"/>
      <c r="FVX514" s="36"/>
      <c r="FVY514" s="84"/>
      <c r="FVZ514" s="31"/>
      <c r="FWA514" s="36"/>
      <c r="FWB514" s="36"/>
      <c r="FWC514" s="84"/>
      <c r="FWD514" s="31"/>
      <c r="FWE514" s="36"/>
      <c r="FWF514" s="36"/>
      <c r="FWG514" s="84"/>
      <c r="FWH514" s="31"/>
      <c r="FWI514" s="36"/>
      <c r="FWJ514" s="36"/>
      <c r="FWK514" s="84"/>
      <c r="FWL514" s="31"/>
      <c r="FWM514" s="36"/>
      <c r="FWN514" s="36"/>
      <c r="FWO514" s="84"/>
      <c r="FWP514" s="31"/>
      <c r="FWQ514" s="36"/>
      <c r="FWR514" s="36"/>
      <c r="FWS514" s="84"/>
      <c r="FWT514" s="31"/>
      <c r="FWU514" s="36"/>
      <c r="FWV514" s="36"/>
      <c r="FWW514" s="84"/>
      <c r="FWX514" s="31"/>
      <c r="FWY514" s="36"/>
      <c r="FWZ514" s="36"/>
      <c r="FXA514" s="84"/>
      <c r="FXB514" s="31"/>
      <c r="FXC514" s="36"/>
      <c r="FXD514" s="36"/>
      <c r="FXE514" s="84"/>
      <c r="FXF514" s="31"/>
      <c r="FXG514" s="36"/>
      <c r="FXH514" s="36"/>
      <c r="FXI514" s="84"/>
      <c r="FXJ514" s="31"/>
      <c r="FXK514" s="36"/>
      <c r="FXL514" s="36"/>
      <c r="FXM514" s="84"/>
      <c r="FXN514" s="31"/>
      <c r="FXO514" s="36"/>
      <c r="FXP514" s="36"/>
      <c r="FXQ514" s="84"/>
      <c r="FXR514" s="31"/>
      <c r="FXS514" s="36"/>
      <c r="FXT514" s="36"/>
      <c r="FXU514" s="84"/>
      <c r="FXV514" s="31"/>
      <c r="FXW514" s="36"/>
      <c r="FXX514" s="36"/>
      <c r="FXY514" s="84"/>
      <c r="FXZ514" s="31"/>
      <c r="FYA514" s="36"/>
      <c r="FYB514" s="36"/>
      <c r="FYC514" s="84"/>
      <c r="FYD514" s="31"/>
      <c r="FYE514" s="36"/>
      <c r="FYF514" s="36"/>
      <c r="FYG514" s="84"/>
      <c r="FYH514" s="31"/>
      <c r="FYI514" s="36"/>
      <c r="FYJ514" s="36"/>
      <c r="FYK514" s="84"/>
      <c r="FYL514" s="31"/>
      <c r="FYM514" s="36"/>
      <c r="FYN514" s="36"/>
      <c r="FYO514" s="84"/>
      <c r="FYP514" s="31"/>
      <c r="FYQ514" s="36"/>
      <c r="FYR514" s="36"/>
      <c r="FYS514" s="84"/>
      <c r="FYT514" s="31"/>
      <c r="FYU514" s="36"/>
      <c r="FYV514" s="36"/>
      <c r="FYW514" s="84"/>
      <c r="FYX514" s="31"/>
      <c r="FYY514" s="36"/>
      <c r="FYZ514" s="36"/>
      <c r="FZA514" s="84"/>
      <c r="FZB514" s="31"/>
      <c r="FZC514" s="36"/>
      <c r="FZD514" s="36"/>
      <c r="FZE514" s="84"/>
      <c r="FZF514" s="31"/>
      <c r="FZG514" s="36"/>
      <c r="FZH514" s="36"/>
      <c r="FZI514" s="84"/>
      <c r="FZJ514" s="31"/>
      <c r="FZK514" s="36"/>
      <c r="FZL514" s="36"/>
      <c r="FZM514" s="84"/>
      <c r="FZN514" s="31"/>
      <c r="FZO514" s="36"/>
      <c r="FZP514" s="36"/>
      <c r="FZQ514" s="84"/>
      <c r="FZR514" s="31"/>
      <c r="FZS514" s="36"/>
      <c r="FZT514" s="36"/>
      <c r="FZU514" s="84"/>
      <c r="FZV514" s="31"/>
      <c r="FZW514" s="36"/>
      <c r="FZX514" s="36"/>
      <c r="FZY514" s="84"/>
      <c r="FZZ514" s="31"/>
      <c r="GAA514" s="36"/>
      <c r="GAB514" s="36"/>
      <c r="GAC514" s="84"/>
      <c r="GAD514" s="31"/>
      <c r="GAE514" s="36"/>
      <c r="GAF514" s="36"/>
      <c r="GAG514" s="84"/>
      <c r="GAH514" s="31"/>
      <c r="GAI514" s="36"/>
      <c r="GAJ514" s="36"/>
      <c r="GAK514" s="84"/>
      <c r="GAL514" s="31"/>
      <c r="GAM514" s="36"/>
      <c r="GAN514" s="36"/>
      <c r="GAO514" s="84"/>
      <c r="GAP514" s="31"/>
      <c r="GAQ514" s="36"/>
      <c r="GAR514" s="36"/>
      <c r="GAS514" s="84"/>
      <c r="GAT514" s="31"/>
      <c r="GAU514" s="36"/>
      <c r="GAV514" s="36"/>
      <c r="GAW514" s="84"/>
      <c r="GAX514" s="31"/>
      <c r="GAY514" s="36"/>
      <c r="GAZ514" s="36"/>
      <c r="GBA514" s="84"/>
      <c r="GBB514" s="31"/>
      <c r="GBC514" s="36"/>
      <c r="GBD514" s="36"/>
      <c r="GBE514" s="84"/>
      <c r="GBF514" s="31"/>
      <c r="GBG514" s="36"/>
      <c r="GBH514" s="36"/>
      <c r="GBI514" s="84"/>
      <c r="GBJ514" s="31"/>
      <c r="GBK514" s="36"/>
      <c r="GBL514" s="36"/>
      <c r="GBM514" s="84"/>
      <c r="GBN514" s="31"/>
      <c r="GBO514" s="36"/>
      <c r="GBP514" s="36"/>
      <c r="GBQ514" s="84"/>
      <c r="GBR514" s="31"/>
      <c r="GBS514" s="36"/>
      <c r="GBT514" s="36"/>
      <c r="GBU514" s="84"/>
      <c r="GBV514" s="31"/>
      <c r="GBW514" s="36"/>
      <c r="GBX514" s="36"/>
      <c r="GBY514" s="84"/>
      <c r="GBZ514" s="31"/>
      <c r="GCA514" s="36"/>
      <c r="GCB514" s="36"/>
      <c r="GCC514" s="84"/>
      <c r="GCD514" s="31"/>
      <c r="GCE514" s="36"/>
      <c r="GCF514" s="36"/>
      <c r="GCG514" s="84"/>
      <c r="GCH514" s="31"/>
      <c r="GCI514" s="36"/>
      <c r="GCJ514" s="36"/>
      <c r="GCK514" s="84"/>
      <c r="GCL514" s="31"/>
      <c r="GCM514" s="36"/>
      <c r="GCN514" s="36"/>
      <c r="GCO514" s="84"/>
      <c r="GCP514" s="31"/>
      <c r="GCQ514" s="36"/>
      <c r="GCR514" s="36"/>
      <c r="GCS514" s="84"/>
      <c r="GCT514" s="31"/>
      <c r="GCU514" s="36"/>
      <c r="GCV514" s="36"/>
      <c r="GCW514" s="84"/>
      <c r="GCX514" s="31"/>
      <c r="GCY514" s="36"/>
      <c r="GCZ514" s="36"/>
      <c r="GDA514" s="84"/>
      <c r="GDB514" s="31"/>
      <c r="GDC514" s="36"/>
      <c r="GDD514" s="36"/>
      <c r="GDE514" s="84"/>
      <c r="GDF514" s="31"/>
      <c r="GDG514" s="36"/>
      <c r="GDH514" s="36"/>
      <c r="GDI514" s="84"/>
      <c r="GDJ514" s="31"/>
      <c r="GDK514" s="36"/>
      <c r="GDL514" s="36"/>
      <c r="GDM514" s="84"/>
      <c r="GDN514" s="31"/>
      <c r="GDO514" s="36"/>
      <c r="GDP514" s="36"/>
      <c r="GDQ514" s="84"/>
      <c r="GDR514" s="31"/>
      <c r="GDS514" s="36"/>
      <c r="GDT514" s="36"/>
      <c r="GDU514" s="84"/>
      <c r="GDV514" s="31"/>
      <c r="GDW514" s="36"/>
      <c r="GDX514" s="36"/>
      <c r="GDY514" s="84"/>
      <c r="GDZ514" s="31"/>
      <c r="GEA514" s="36"/>
      <c r="GEB514" s="36"/>
      <c r="GEC514" s="84"/>
      <c r="GED514" s="31"/>
      <c r="GEE514" s="36"/>
      <c r="GEF514" s="36"/>
      <c r="GEG514" s="84"/>
      <c r="GEH514" s="31"/>
      <c r="GEI514" s="36"/>
      <c r="GEJ514" s="36"/>
      <c r="GEK514" s="84"/>
      <c r="GEL514" s="31"/>
      <c r="GEM514" s="36"/>
      <c r="GEN514" s="36"/>
      <c r="GEO514" s="84"/>
      <c r="GEP514" s="31"/>
      <c r="GEQ514" s="36"/>
      <c r="GER514" s="36"/>
      <c r="GES514" s="84"/>
      <c r="GET514" s="31"/>
      <c r="GEU514" s="36"/>
      <c r="GEV514" s="36"/>
      <c r="GEW514" s="84"/>
      <c r="GEX514" s="31"/>
      <c r="GEY514" s="36"/>
      <c r="GEZ514" s="36"/>
      <c r="GFA514" s="84"/>
      <c r="GFB514" s="31"/>
      <c r="GFC514" s="36"/>
      <c r="GFD514" s="36"/>
      <c r="GFE514" s="84"/>
      <c r="GFF514" s="31"/>
      <c r="GFG514" s="36"/>
      <c r="GFH514" s="36"/>
      <c r="GFI514" s="84"/>
      <c r="GFJ514" s="31"/>
      <c r="GFK514" s="36"/>
      <c r="GFL514" s="36"/>
      <c r="GFM514" s="84"/>
      <c r="GFN514" s="31"/>
      <c r="GFO514" s="36"/>
      <c r="GFP514" s="36"/>
      <c r="GFQ514" s="84"/>
      <c r="GFR514" s="31"/>
      <c r="GFS514" s="36"/>
      <c r="GFT514" s="36"/>
      <c r="GFU514" s="84"/>
      <c r="GFV514" s="31"/>
      <c r="GFW514" s="36"/>
      <c r="GFX514" s="36"/>
      <c r="GFY514" s="84"/>
      <c r="GFZ514" s="31"/>
      <c r="GGA514" s="36"/>
      <c r="GGB514" s="36"/>
      <c r="GGC514" s="84"/>
      <c r="GGD514" s="31"/>
      <c r="GGE514" s="36"/>
      <c r="GGF514" s="36"/>
      <c r="GGG514" s="84"/>
      <c r="GGH514" s="31"/>
      <c r="GGI514" s="36"/>
      <c r="GGJ514" s="36"/>
      <c r="GGK514" s="84"/>
      <c r="GGL514" s="31"/>
      <c r="GGM514" s="36"/>
      <c r="GGN514" s="36"/>
      <c r="GGO514" s="84"/>
      <c r="GGP514" s="31"/>
      <c r="GGQ514" s="36"/>
      <c r="GGR514" s="36"/>
      <c r="GGS514" s="84"/>
      <c r="GGT514" s="31"/>
      <c r="GGU514" s="36"/>
      <c r="GGV514" s="36"/>
      <c r="GGW514" s="84"/>
      <c r="GGX514" s="31"/>
      <c r="GGY514" s="36"/>
      <c r="GGZ514" s="36"/>
      <c r="GHA514" s="84"/>
      <c r="GHB514" s="31"/>
      <c r="GHC514" s="36"/>
      <c r="GHD514" s="36"/>
      <c r="GHE514" s="84"/>
      <c r="GHF514" s="31"/>
      <c r="GHG514" s="36"/>
      <c r="GHH514" s="36"/>
      <c r="GHI514" s="84"/>
      <c r="GHJ514" s="31"/>
      <c r="GHK514" s="36"/>
      <c r="GHL514" s="36"/>
      <c r="GHM514" s="84"/>
      <c r="GHN514" s="31"/>
      <c r="GHO514" s="36"/>
      <c r="GHP514" s="36"/>
      <c r="GHQ514" s="84"/>
      <c r="GHR514" s="31"/>
      <c r="GHS514" s="36"/>
      <c r="GHT514" s="36"/>
      <c r="GHU514" s="84"/>
      <c r="GHV514" s="31"/>
      <c r="GHW514" s="36"/>
      <c r="GHX514" s="36"/>
      <c r="GHY514" s="84"/>
      <c r="GHZ514" s="31"/>
      <c r="GIA514" s="36"/>
      <c r="GIB514" s="36"/>
      <c r="GIC514" s="84"/>
      <c r="GID514" s="31"/>
      <c r="GIE514" s="36"/>
      <c r="GIF514" s="36"/>
      <c r="GIG514" s="84"/>
      <c r="GIH514" s="31"/>
      <c r="GII514" s="36"/>
      <c r="GIJ514" s="36"/>
      <c r="GIK514" s="84"/>
      <c r="GIL514" s="31"/>
      <c r="GIM514" s="36"/>
      <c r="GIN514" s="36"/>
      <c r="GIO514" s="84"/>
      <c r="GIP514" s="31"/>
      <c r="GIQ514" s="36"/>
      <c r="GIR514" s="36"/>
      <c r="GIS514" s="84"/>
      <c r="GIT514" s="31"/>
      <c r="GIU514" s="36"/>
      <c r="GIV514" s="36"/>
      <c r="GIW514" s="84"/>
      <c r="GIX514" s="31"/>
      <c r="GIY514" s="36"/>
      <c r="GIZ514" s="36"/>
      <c r="GJA514" s="84"/>
      <c r="GJB514" s="31"/>
      <c r="GJC514" s="36"/>
      <c r="GJD514" s="36"/>
      <c r="GJE514" s="84"/>
      <c r="GJF514" s="31"/>
      <c r="GJG514" s="36"/>
      <c r="GJH514" s="36"/>
      <c r="GJI514" s="84"/>
      <c r="GJJ514" s="31"/>
      <c r="GJK514" s="36"/>
      <c r="GJL514" s="36"/>
      <c r="GJM514" s="84"/>
      <c r="GJN514" s="31"/>
      <c r="GJO514" s="36"/>
      <c r="GJP514" s="36"/>
      <c r="GJQ514" s="84"/>
      <c r="GJR514" s="31"/>
      <c r="GJS514" s="36"/>
      <c r="GJT514" s="36"/>
      <c r="GJU514" s="84"/>
      <c r="GJV514" s="31"/>
      <c r="GJW514" s="36"/>
      <c r="GJX514" s="36"/>
      <c r="GJY514" s="84"/>
      <c r="GJZ514" s="31"/>
      <c r="GKA514" s="36"/>
      <c r="GKB514" s="36"/>
      <c r="GKC514" s="84"/>
      <c r="GKD514" s="31"/>
      <c r="GKE514" s="36"/>
      <c r="GKF514" s="36"/>
      <c r="GKG514" s="84"/>
      <c r="GKH514" s="31"/>
      <c r="GKI514" s="36"/>
      <c r="GKJ514" s="36"/>
      <c r="GKK514" s="84"/>
      <c r="GKL514" s="31"/>
      <c r="GKM514" s="36"/>
      <c r="GKN514" s="36"/>
      <c r="GKO514" s="84"/>
      <c r="GKP514" s="31"/>
      <c r="GKQ514" s="36"/>
      <c r="GKR514" s="36"/>
      <c r="GKS514" s="84"/>
      <c r="GKT514" s="31"/>
      <c r="GKU514" s="36"/>
      <c r="GKV514" s="36"/>
      <c r="GKW514" s="84"/>
      <c r="GKX514" s="31"/>
      <c r="GKY514" s="36"/>
      <c r="GKZ514" s="36"/>
      <c r="GLA514" s="84"/>
      <c r="GLB514" s="31"/>
      <c r="GLC514" s="36"/>
      <c r="GLD514" s="36"/>
      <c r="GLE514" s="84"/>
      <c r="GLF514" s="31"/>
      <c r="GLG514" s="36"/>
      <c r="GLH514" s="36"/>
      <c r="GLI514" s="84"/>
      <c r="GLJ514" s="31"/>
      <c r="GLK514" s="36"/>
      <c r="GLL514" s="36"/>
      <c r="GLM514" s="84"/>
      <c r="GLN514" s="31"/>
      <c r="GLO514" s="36"/>
      <c r="GLP514" s="36"/>
      <c r="GLQ514" s="84"/>
      <c r="GLR514" s="31"/>
      <c r="GLS514" s="36"/>
      <c r="GLT514" s="36"/>
      <c r="GLU514" s="84"/>
      <c r="GLV514" s="31"/>
      <c r="GLW514" s="36"/>
      <c r="GLX514" s="36"/>
      <c r="GLY514" s="84"/>
      <c r="GLZ514" s="31"/>
      <c r="GMA514" s="36"/>
      <c r="GMB514" s="36"/>
      <c r="GMC514" s="84"/>
      <c r="GMD514" s="31"/>
      <c r="GME514" s="36"/>
      <c r="GMF514" s="36"/>
      <c r="GMG514" s="84"/>
      <c r="GMH514" s="31"/>
      <c r="GMI514" s="36"/>
      <c r="GMJ514" s="36"/>
      <c r="GMK514" s="84"/>
      <c r="GML514" s="31"/>
      <c r="GMM514" s="36"/>
      <c r="GMN514" s="36"/>
      <c r="GMO514" s="84"/>
      <c r="GMP514" s="31"/>
      <c r="GMQ514" s="36"/>
      <c r="GMR514" s="36"/>
      <c r="GMS514" s="84"/>
      <c r="GMT514" s="31"/>
      <c r="GMU514" s="36"/>
      <c r="GMV514" s="36"/>
      <c r="GMW514" s="84"/>
      <c r="GMX514" s="31"/>
      <c r="GMY514" s="36"/>
      <c r="GMZ514" s="36"/>
      <c r="GNA514" s="84"/>
      <c r="GNB514" s="31"/>
      <c r="GNC514" s="36"/>
      <c r="GND514" s="36"/>
      <c r="GNE514" s="84"/>
      <c r="GNF514" s="31"/>
      <c r="GNG514" s="36"/>
      <c r="GNH514" s="36"/>
      <c r="GNI514" s="84"/>
      <c r="GNJ514" s="31"/>
      <c r="GNK514" s="36"/>
      <c r="GNL514" s="36"/>
      <c r="GNM514" s="84"/>
      <c r="GNN514" s="31"/>
      <c r="GNO514" s="36"/>
      <c r="GNP514" s="36"/>
      <c r="GNQ514" s="84"/>
      <c r="GNR514" s="31"/>
      <c r="GNS514" s="36"/>
      <c r="GNT514" s="36"/>
      <c r="GNU514" s="84"/>
      <c r="GNV514" s="31"/>
      <c r="GNW514" s="36"/>
      <c r="GNX514" s="36"/>
      <c r="GNY514" s="84"/>
      <c r="GNZ514" s="31"/>
      <c r="GOA514" s="36"/>
      <c r="GOB514" s="36"/>
      <c r="GOC514" s="84"/>
      <c r="GOD514" s="31"/>
      <c r="GOE514" s="36"/>
      <c r="GOF514" s="36"/>
      <c r="GOG514" s="84"/>
      <c r="GOH514" s="31"/>
      <c r="GOI514" s="36"/>
      <c r="GOJ514" s="36"/>
      <c r="GOK514" s="84"/>
      <c r="GOL514" s="31"/>
      <c r="GOM514" s="36"/>
      <c r="GON514" s="36"/>
      <c r="GOO514" s="84"/>
      <c r="GOP514" s="31"/>
      <c r="GOQ514" s="36"/>
      <c r="GOR514" s="36"/>
      <c r="GOS514" s="84"/>
      <c r="GOT514" s="31"/>
      <c r="GOU514" s="36"/>
      <c r="GOV514" s="36"/>
      <c r="GOW514" s="84"/>
      <c r="GOX514" s="31"/>
      <c r="GOY514" s="36"/>
      <c r="GOZ514" s="36"/>
      <c r="GPA514" s="84"/>
      <c r="GPB514" s="31"/>
      <c r="GPC514" s="36"/>
      <c r="GPD514" s="36"/>
      <c r="GPE514" s="84"/>
      <c r="GPF514" s="31"/>
      <c r="GPG514" s="36"/>
      <c r="GPH514" s="36"/>
      <c r="GPI514" s="84"/>
      <c r="GPJ514" s="31"/>
      <c r="GPK514" s="36"/>
      <c r="GPL514" s="36"/>
      <c r="GPM514" s="84"/>
      <c r="GPN514" s="31"/>
      <c r="GPO514" s="36"/>
      <c r="GPP514" s="36"/>
      <c r="GPQ514" s="84"/>
      <c r="GPR514" s="31"/>
      <c r="GPS514" s="36"/>
      <c r="GPT514" s="36"/>
      <c r="GPU514" s="84"/>
      <c r="GPV514" s="31"/>
      <c r="GPW514" s="36"/>
      <c r="GPX514" s="36"/>
      <c r="GPY514" s="84"/>
      <c r="GPZ514" s="31"/>
      <c r="GQA514" s="36"/>
      <c r="GQB514" s="36"/>
      <c r="GQC514" s="84"/>
      <c r="GQD514" s="31"/>
      <c r="GQE514" s="36"/>
      <c r="GQF514" s="36"/>
      <c r="GQG514" s="84"/>
      <c r="GQH514" s="31"/>
      <c r="GQI514" s="36"/>
      <c r="GQJ514" s="36"/>
      <c r="GQK514" s="84"/>
      <c r="GQL514" s="31"/>
      <c r="GQM514" s="36"/>
      <c r="GQN514" s="36"/>
      <c r="GQO514" s="84"/>
      <c r="GQP514" s="31"/>
      <c r="GQQ514" s="36"/>
      <c r="GQR514" s="36"/>
      <c r="GQS514" s="84"/>
      <c r="GQT514" s="31"/>
      <c r="GQU514" s="36"/>
      <c r="GQV514" s="36"/>
      <c r="GQW514" s="84"/>
      <c r="GQX514" s="31"/>
      <c r="GQY514" s="36"/>
      <c r="GQZ514" s="36"/>
      <c r="GRA514" s="84"/>
      <c r="GRB514" s="31"/>
      <c r="GRC514" s="36"/>
      <c r="GRD514" s="36"/>
      <c r="GRE514" s="84"/>
      <c r="GRF514" s="31"/>
      <c r="GRG514" s="36"/>
      <c r="GRH514" s="36"/>
      <c r="GRI514" s="84"/>
      <c r="GRJ514" s="31"/>
      <c r="GRK514" s="36"/>
      <c r="GRL514" s="36"/>
      <c r="GRM514" s="84"/>
      <c r="GRN514" s="31"/>
      <c r="GRO514" s="36"/>
      <c r="GRP514" s="36"/>
      <c r="GRQ514" s="84"/>
      <c r="GRR514" s="31"/>
      <c r="GRS514" s="36"/>
      <c r="GRT514" s="36"/>
      <c r="GRU514" s="84"/>
      <c r="GRV514" s="31"/>
      <c r="GRW514" s="36"/>
      <c r="GRX514" s="36"/>
      <c r="GRY514" s="84"/>
      <c r="GRZ514" s="31"/>
      <c r="GSA514" s="36"/>
      <c r="GSB514" s="36"/>
      <c r="GSC514" s="84"/>
      <c r="GSD514" s="31"/>
      <c r="GSE514" s="36"/>
      <c r="GSF514" s="36"/>
      <c r="GSG514" s="84"/>
      <c r="GSH514" s="31"/>
      <c r="GSI514" s="36"/>
      <c r="GSJ514" s="36"/>
      <c r="GSK514" s="84"/>
      <c r="GSL514" s="31"/>
      <c r="GSM514" s="36"/>
      <c r="GSN514" s="36"/>
      <c r="GSO514" s="84"/>
      <c r="GSP514" s="31"/>
      <c r="GSQ514" s="36"/>
      <c r="GSR514" s="36"/>
      <c r="GSS514" s="84"/>
      <c r="GST514" s="31"/>
      <c r="GSU514" s="36"/>
      <c r="GSV514" s="36"/>
      <c r="GSW514" s="84"/>
      <c r="GSX514" s="31"/>
      <c r="GSY514" s="36"/>
      <c r="GSZ514" s="36"/>
      <c r="GTA514" s="84"/>
      <c r="GTB514" s="31"/>
      <c r="GTC514" s="36"/>
      <c r="GTD514" s="36"/>
      <c r="GTE514" s="84"/>
      <c r="GTF514" s="31"/>
      <c r="GTG514" s="36"/>
      <c r="GTH514" s="36"/>
      <c r="GTI514" s="84"/>
      <c r="GTJ514" s="31"/>
      <c r="GTK514" s="36"/>
      <c r="GTL514" s="36"/>
      <c r="GTM514" s="84"/>
      <c r="GTN514" s="31"/>
      <c r="GTO514" s="36"/>
      <c r="GTP514" s="36"/>
      <c r="GTQ514" s="84"/>
      <c r="GTR514" s="31"/>
      <c r="GTS514" s="36"/>
      <c r="GTT514" s="36"/>
      <c r="GTU514" s="84"/>
      <c r="GTV514" s="31"/>
      <c r="GTW514" s="36"/>
      <c r="GTX514" s="36"/>
      <c r="GTY514" s="84"/>
      <c r="GTZ514" s="31"/>
      <c r="GUA514" s="36"/>
      <c r="GUB514" s="36"/>
      <c r="GUC514" s="84"/>
      <c r="GUD514" s="31"/>
      <c r="GUE514" s="36"/>
      <c r="GUF514" s="36"/>
      <c r="GUG514" s="84"/>
      <c r="GUH514" s="31"/>
      <c r="GUI514" s="36"/>
      <c r="GUJ514" s="36"/>
      <c r="GUK514" s="84"/>
      <c r="GUL514" s="31"/>
      <c r="GUM514" s="36"/>
      <c r="GUN514" s="36"/>
      <c r="GUO514" s="84"/>
      <c r="GUP514" s="31"/>
      <c r="GUQ514" s="36"/>
      <c r="GUR514" s="36"/>
      <c r="GUS514" s="84"/>
      <c r="GUT514" s="31"/>
      <c r="GUU514" s="36"/>
      <c r="GUV514" s="36"/>
      <c r="GUW514" s="84"/>
      <c r="GUX514" s="31"/>
      <c r="GUY514" s="36"/>
      <c r="GUZ514" s="36"/>
      <c r="GVA514" s="84"/>
      <c r="GVB514" s="31"/>
      <c r="GVC514" s="36"/>
      <c r="GVD514" s="36"/>
      <c r="GVE514" s="84"/>
      <c r="GVF514" s="31"/>
      <c r="GVG514" s="36"/>
      <c r="GVH514" s="36"/>
      <c r="GVI514" s="84"/>
      <c r="GVJ514" s="31"/>
      <c r="GVK514" s="36"/>
      <c r="GVL514" s="36"/>
      <c r="GVM514" s="84"/>
      <c r="GVN514" s="31"/>
      <c r="GVO514" s="36"/>
      <c r="GVP514" s="36"/>
      <c r="GVQ514" s="84"/>
      <c r="GVR514" s="31"/>
      <c r="GVS514" s="36"/>
      <c r="GVT514" s="36"/>
      <c r="GVU514" s="84"/>
      <c r="GVV514" s="31"/>
      <c r="GVW514" s="36"/>
      <c r="GVX514" s="36"/>
      <c r="GVY514" s="84"/>
      <c r="GVZ514" s="31"/>
      <c r="GWA514" s="36"/>
      <c r="GWB514" s="36"/>
      <c r="GWC514" s="84"/>
      <c r="GWD514" s="31"/>
      <c r="GWE514" s="36"/>
      <c r="GWF514" s="36"/>
      <c r="GWG514" s="84"/>
      <c r="GWH514" s="31"/>
      <c r="GWI514" s="36"/>
      <c r="GWJ514" s="36"/>
      <c r="GWK514" s="84"/>
      <c r="GWL514" s="31"/>
      <c r="GWM514" s="36"/>
      <c r="GWN514" s="36"/>
      <c r="GWO514" s="84"/>
      <c r="GWP514" s="31"/>
      <c r="GWQ514" s="36"/>
      <c r="GWR514" s="36"/>
      <c r="GWS514" s="84"/>
      <c r="GWT514" s="31"/>
      <c r="GWU514" s="36"/>
      <c r="GWV514" s="36"/>
      <c r="GWW514" s="84"/>
      <c r="GWX514" s="31"/>
      <c r="GWY514" s="36"/>
      <c r="GWZ514" s="36"/>
      <c r="GXA514" s="84"/>
      <c r="GXB514" s="31"/>
      <c r="GXC514" s="36"/>
      <c r="GXD514" s="36"/>
      <c r="GXE514" s="84"/>
      <c r="GXF514" s="31"/>
      <c r="GXG514" s="36"/>
      <c r="GXH514" s="36"/>
      <c r="GXI514" s="84"/>
      <c r="GXJ514" s="31"/>
      <c r="GXK514" s="36"/>
      <c r="GXL514" s="36"/>
      <c r="GXM514" s="84"/>
      <c r="GXN514" s="31"/>
      <c r="GXO514" s="36"/>
      <c r="GXP514" s="36"/>
      <c r="GXQ514" s="84"/>
      <c r="GXR514" s="31"/>
      <c r="GXS514" s="36"/>
      <c r="GXT514" s="36"/>
      <c r="GXU514" s="84"/>
      <c r="GXV514" s="31"/>
      <c r="GXW514" s="36"/>
      <c r="GXX514" s="36"/>
      <c r="GXY514" s="84"/>
      <c r="GXZ514" s="31"/>
      <c r="GYA514" s="36"/>
      <c r="GYB514" s="36"/>
      <c r="GYC514" s="84"/>
      <c r="GYD514" s="31"/>
      <c r="GYE514" s="36"/>
      <c r="GYF514" s="36"/>
      <c r="GYG514" s="84"/>
      <c r="GYH514" s="31"/>
      <c r="GYI514" s="36"/>
      <c r="GYJ514" s="36"/>
      <c r="GYK514" s="84"/>
      <c r="GYL514" s="31"/>
      <c r="GYM514" s="36"/>
      <c r="GYN514" s="36"/>
      <c r="GYO514" s="84"/>
      <c r="GYP514" s="31"/>
      <c r="GYQ514" s="36"/>
      <c r="GYR514" s="36"/>
      <c r="GYS514" s="84"/>
      <c r="GYT514" s="31"/>
      <c r="GYU514" s="36"/>
      <c r="GYV514" s="36"/>
      <c r="GYW514" s="84"/>
      <c r="GYX514" s="31"/>
      <c r="GYY514" s="36"/>
      <c r="GYZ514" s="36"/>
      <c r="GZA514" s="84"/>
      <c r="GZB514" s="31"/>
      <c r="GZC514" s="36"/>
      <c r="GZD514" s="36"/>
      <c r="GZE514" s="84"/>
      <c r="GZF514" s="31"/>
      <c r="GZG514" s="36"/>
      <c r="GZH514" s="36"/>
      <c r="GZI514" s="84"/>
      <c r="GZJ514" s="31"/>
      <c r="GZK514" s="36"/>
      <c r="GZL514" s="36"/>
      <c r="GZM514" s="84"/>
      <c r="GZN514" s="31"/>
      <c r="GZO514" s="36"/>
      <c r="GZP514" s="36"/>
      <c r="GZQ514" s="84"/>
      <c r="GZR514" s="31"/>
      <c r="GZS514" s="36"/>
      <c r="GZT514" s="36"/>
      <c r="GZU514" s="84"/>
      <c r="GZV514" s="31"/>
      <c r="GZW514" s="36"/>
      <c r="GZX514" s="36"/>
      <c r="GZY514" s="84"/>
      <c r="GZZ514" s="31"/>
      <c r="HAA514" s="36"/>
      <c r="HAB514" s="36"/>
      <c r="HAC514" s="84"/>
      <c r="HAD514" s="31"/>
      <c r="HAE514" s="36"/>
      <c r="HAF514" s="36"/>
      <c r="HAG514" s="84"/>
      <c r="HAH514" s="31"/>
      <c r="HAI514" s="36"/>
      <c r="HAJ514" s="36"/>
      <c r="HAK514" s="84"/>
      <c r="HAL514" s="31"/>
      <c r="HAM514" s="36"/>
      <c r="HAN514" s="36"/>
      <c r="HAO514" s="84"/>
      <c r="HAP514" s="31"/>
      <c r="HAQ514" s="36"/>
      <c r="HAR514" s="36"/>
      <c r="HAS514" s="84"/>
      <c r="HAT514" s="31"/>
      <c r="HAU514" s="36"/>
      <c r="HAV514" s="36"/>
      <c r="HAW514" s="84"/>
      <c r="HAX514" s="31"/>
      <c r="HAY514" s="36"/>
      <c r="HAZ514" s="36"/>
      <c r="HBA514" s="84"/>
      <c r="HBB514" s="31"/>
      <c r="HBC514" s="36"/>
      <c r="HBD514" s="36"/>
      <c r="HBE514" s="84"/>
      <c r="HBF514" s="31"/>
      <c r="HBG514" s="36"/>
      <c r="HBH514" s="36"/>
      <c r="HBI514" s="84"/>
      <c r="HBJ514" s="31"/>
      <c r="HBK514" s="36"/>
      <c r="HBL514" s="36"/>
      <c r="HBM514" s="84"/>
      <c r="HBN514" s="31"/>
      <c r="HBO514" s="36"/>
      <c r="HBP514" s="36"/>
      <c r="HBQ514" s="84"/>
      <c r="HBR514" s="31"/>
      <c r="HBS514" s="36"/>
      <c r="HBT514" s="36"/>
      <c r="HBU514" s="84"/>
      <c r="HBV514" s="31"/>
      <c r="HBW514" s="36"/>
      <c r="HBX514" s="36"/>
      <c r="HBY514" s="84"/>
      <c r="HBZ514" s="31"/>
      <c r="HCA514" s="36"/>
      <c r="HCB514" s="36"/>
      <c r="HCC514" s="84"/>
      <c r="HCD514" s="31"/>
      <c r="HCE514" s="36"/>
      <c r="HCF514" s="36"/>
      <c r="HCG514" s="84"/>
      <c r="HCH514" s="31"/>
      <c r="HCI514" s="36"/>
      <c r="HCJ514" s="36"/>
      <c r="HCK514" s="84"/>
      <c r="HCL514" s="31"/>
      <c r="HCM514" s="36"/>
      <c r="HCN514" s="36"/>
      <c r="HCO514" s="84"/>
      <c r="HCP514" s="31"/>
      <c r="HCQ514" s="36"/>
      <c r="HCR514" s="36"/>
      <c r="HCS514" s="84"/>
      <c r="HCT514" s="31"/>
      <c r="HCU514" s="36"/>
      <c r="HCV514" s="36"/>
      <c r="HCW514" s="84"/>
      <c r="HCX514" s="31"/>
      <c r="HCY514" s="36"/>
      <c r="HCZ514" s="36"/>
      <c r="HDA514" s="84"/>
      <c r="HDB514" s="31"/>
      <c r="HDC514" s="36"/>
      <c r="HDD514" s="36"/>
      <c r="HDE514" s="84"/>
      <c r="HDF514" s="31"/>
      <c r="HDG514" s="36"/>
      <c r="HDH514" s="36"/>
      <c r="HDI514" s="84"/>
      <c r="HDJ514" s="31"/>
      <c r="HDK514" s="36"/>
      <c r="HDL514" s="36"/>
      <c r="HDM514" s="84"/>
      <c r="HDN514" s="31"/>
      <c r="HDO514" s="36"/>
      <c r="HDP514" s="36"/>
      <c r="HDQ514" s="84"/>
      <c r="HDR514" s="31"/>
      <c r="HDS514" s="36"/>
      <c r="HDT514" s="36"/>
      <c r="HDU514" s="84"/>
      <c r="HDV514" s="31"/>
      <c r="HDW514" s="36"/>
      <c r="HDX514" s="36"/>
      <c r="HDY514" s="84"/>
      <c r="HDZ514" s="31"/>
      <c r="HEA514" s="36"/>
      <c r="HEB514" s="36"/>
      <c r="HEC514" s="84"/>
      <c r="HED514" s="31"/>
      <c r="HEE514" s="36"/>
      <c r="HEF514" s="36"/>
      <c r="HEG514" s="84"/>
      <c r="HEH514" s="31"/>
      <c r="HEI514" s="36"/>
      <c r="HEJ514" s="36"/>
      <c r="HEK514" s="84"/>
      <c r="HEL514" s="31"/>
      <c r="HEM514" s="36"/>
      <c r="HEN514" s="36"/>
      <c r="HEO514" s="84"/>
      <c r="HEP514" s="31"/>
      <c r="HEQ514" s="36"/>
      <c r="HER514" s="36"/>
      <c r="HES514" s="84"/>
      <c r="HET514" s="31"/>
      <c r="HEU514" s="36"/>
      <c r="HEV514" s="36"/>
      <c r="HEW514" s="84"/>
      <c r="HEX514" s="31"/>
      <c r="HEY514" s="36"/>
      <c r="HEZ514" s="36"/>
      <c r="HFA514" s="84"/>
      <c r="HFB514" s="31"/>
      <c r="HFC514" s="36"/>
      <c r="HFD514" s="36"/>
      <c r="HFE514" s="84"/>
      <c r="HFF514" s="31"/>
      <c r="HFG514" s="36"/>
      <c r="HFH514" s="36"/>
      <c r="HFI514" s="84"/>
      <c r="HFJ514" s="31"/>
      <c r="HFK514" s="36"/>
      <c r="HFL514" s="36"/>
      <c r="HFM514" s="84"/>
      <c r="HFN514" s="31"/>
      <c r="HFO514" s="36"/>
      <c r="HFP514" s="36"/>
      <c r="HFQ514" s="84"/>
      <c r="HFR514" s="31"/>
      <c r="HFS514" s="36"/>
      <c r="HFT514" s="36"/>
      <c r="HFU514" s="84"/>
      <c r="HFV514" s="31"/>
      <c r="HFW514" s="36"/>
      <c r="HFX514" s="36"/>
      <c r="HFY514" s="84"/>
      <c r="HFZ514" s="31"/>
      <c r="HGA514" s="36"/>
      <c r="HGB514" s="36"/>
      <c r="HGC514" s="84"/>
      <c r="HGD514" s="31"/>
      <c r="HGE514" s="36"/>
      <c r="HGF514" s="36"/>
      <c r="HGG514" s="84"/>
      <c r="HGH514" s="31"/>
      <c r="HGI514" s="36"/>
      <c r="HGJ514" s="36"/>
      <c r="HGK514" s="84"/>
      <c r="HGL514" s="31"/>
      <c r="HGM514" s="36"/>
      <c r="HGN514" s="36"/>
      <c r="HGO514" s="84"/>
      <c r="HGP514" s="31"/>
      <c r="HGQ514" s="36"/>
      <c r="HGR514" s="36"/>
      <c r="HGS514" s="84"/>
      <c r="HGT514" s="31"/>
      <c r="HGU514" s="36"/>
      <c r="HGV514" s="36"/>
      <c r="HGW514" s="84"/>
      <c r="HGX514" s="31"/>
      <c r="HGY514" s="36"/>
      <c r="HGZ514" s="36"/>
      <c r="HHA514" s="84"/>
      <c r="HHB514" s="31"/>
      <c r="HHC514" s="36"/>
      <c r="HHD514" s="36"/>
      <c r="HHE514" s="84"/>
      <c r="HHF514" s="31"/>
      <c r="HHG514" s="36"/>
      <c r="HHH514" s="36"/>
      <c r="HHI514" s="84"/>
      <c r="HHJ514" s="31"/>
      <c r="HHK514" s="36"/>
      <c r="HHL514" s="36"/>
      <c r="HHM514" s="84"/>
      <c r="HHN514" s="31"/>
      <c r="HHO514" s="36"/>
      <c r="HHP514" s="36"/>
      <c r="HHQ514" s="84"/>
      <c r="HHR514" s="31"/>
      <c r="HHS514" s="36"/>
      <c r="HHT514" s="36"/>
      <c r="HHU514" s="84"/>
      <c r="HHV514" s="31"/>
      <c r="HHW514" s="36"/>
      <c r="HHX514" s="36"/>
      <c r="HHY514" s="84"/>
      <c r="HHZ514" s="31"/>
      <c r="HIA514" s="36"/>
      <c r="HIB514" s="36"/>
      <c r="HIC514" s="84"/>
      <c r="HID514" s="31"/>
      <c r="HIE514" s="36"/>
      <c r="HIF514" s="36"/>
      <c r="HIG514" s="84"/>
      <c r="HIH514" s="31"/>
      <c r="HII514" s="36"/>
      <c r="HIJ514" s="36"/>
      <c r="HIK514" s="84"/>
      <c r="HIL514" s="31"/>
      <c r="HIM514" s="36"/>
      <c r="HIN514" s="36"/>
      <c r="HIO514" s="84"/>
      <c r="HIP514" s="31"/>
      <c r="HIQ514" s="36"/>
      <c r="HIR514" s="36"/>
      <c r="HIS514" s="84"/>
      <c r="HIT514" s="31"/>
      <c r="HIU514" s="36"/>
      <c r="HIV514" s="36"/>
      <c r="HIW514" s="84"/>
      <c r="HIX514" s="31"/>
      <c r="HIY514" s="36"/>
      <c r="HIZ514" s="36"/>
      <c r="HJA514" s="84"/>
      <c r="HJB514" s="31"/>
      <c r="HJC514" s="36"/>
      <c r="HJD514" s="36"/>
      <c r="HJE514" s="84"/>
      <c r="HJF514" s="31"/>
      <c r="HJG514" s="36"/>
      <c r="HJH514" s="36"/>
      <c r="HJI514" s="84"/>
      <c r="HJJ514" s="31"/>
      <c r="HJK514" s="36"/>
      <c r="HJL514" s="36"/>
      <c r="HJM514" s="84"/>
      <c r="HJN514" s="31"/>
      <c r="HJO514" s="36"/>
      <c r="HJP514" s="36"/>
      <c r="HJQ514" s="84"/>
      <c r="HJR514" s="31"/>
      <c r="HJS514" s="36"/>
      <c r="HJT514" s="36"/>
      <c r="HJU514" s="84"/>
      <c r="HJV514" s="31"/>
      <c r="HJW514" s="36"/>
      <c r="HJX514" s="36"/>
      <c r="HJY514" s="84"/>
      <c r="HJZ514" s="31"/>
      <c r="HKA514" s="36"/>
      <c r="HKB514" s="36"/>
      <c r="HKC514" s="84"/>
      <c r="HKD514" s="31"/>
      <c r="HKE514" s="36"/>
      <c r="HKF514" s="36"/>
      <c r="HKG514" s="84"/>
      <c r="HKH514" s="31"/>
      <c r="HKI514" s="36"/>
      <c r="HKJ514" s="36"/>
      <c r="HKK514" s="84"/>
      <c r="HKL514" s="31"/>
      <c r="HKM514" s="36"/>
      <c r="HKN514" s="36"/>
      <c r="HKO514" s="84"/>
      <c r="HKP514" s="31"/>
      <c r="HKQ514" s="36"/>
      <c r="HKR514" s="36"/>
      <c r="HKS514" s="84"/>
      <c r="HKT514" s="31"/>
      <c r="HKU514" s="36"/>
      <c r="HKV514" s="36"/>
      <c r="HKW514" s="84"/>
      <c r="HKX514" s="31"/>
      <c r="HKY514" s="36"/>
      <c r="HKZ514" s="36"/>
      <c r="HLA514" s="84"/>
      <c r="HLB514" s="31"/>
      <c r="HLC514" s="36"/>
      <c r="HLD514" s="36"/>
      <c r="HLE514" s="84"/>
      <c r="HLF514" s="31"/>
      <c r="HLG514" s="36"/>
      <c r="HLH514" s="36"/>
      <c r="HLI514" s="84"/>
      <c r="HLJ514" s="31"/>
      <c r="HLK514" s="36"/>
      <c r="HLL514" s="36"/>
      <c r="HLM514" s="84"/>
      <c r="HLN514" s="31"/>
      <c r="HLO514" s="36"/>
      <c r="HLP514" s="36"/>
      <c r="HLQ514" s="84"/>
      <c r="HLR514" s="31"/>
      <c r="HLS514" s="36"/>
      <c r="HLT514" s="36"/>
      <c r="HLU514" s="84"/>
      <c r="HLV514" s="31"/>
      <c r="HLW514" s="36"/>
      <c r="HLX514" s="36"/>
      <c r="HLY514" s="84"/>
      <c r="HLZ514" s="31"/>
      <c r="HMA514" s="36"/>
      <c r="HMB514" s="36"/>
      <c r="HMC514" s="84"/>
      <c r="HMD514" s="31"/>
      <c r="HME514" s="36"/>
      <c r="HMF514" s="36"/>
      <c r="HMG514" s="84"/>
      <c r="HMH514" s="31"/>
      <c r="HMI514" s="36"/>
      <c r="HMJ514" s="36"/>
      <c r="HMK514" s="84"/>
      <c r="HML514" s="31"/>
      <c r="HMM514" s="36"/>
      <c r="HMN514" s="36"/>
      <c r="HMO514" s="84"/>
      <c r="HMP514" s="31"/>
      <c r="HMQ514" s="36"/>
      <c r="HMR514" s="36"/>
      <c r="HMS514" s="84"/>
      <c r="HMT514" s="31"/>
      <c r="HMU514" s="36"/>
      <c r="HMV514" s="36"/>
      <c r="HMW514" s="84"/>
      <c r="HMX514" s="31"/>
      <c r="HMY514" s="36"/>
      <c r="HMZ514" s="36"/>
      <c r="HNA514" s="84"/>
      <c r="HNB514" s="31"/>
      <c r="HNC514" s="36"/>
      <c r="HND514" s="36"/>
      <c r="HNE514" s="84"/>
      <c r="HNF514" s="31"/>
      <c r="HNG514" s="36"/>
      <c r="HNH514" s="36"/>
      <c r="HNI514" s="84"/>
      <c r="HNJ514" s="31"/>
      <c r="HNK514" s="36"/>
      <c r="HNL514" s="36"/>
      <c r="HNM514" s="84"/>
      <c r="HNN514" s="31"/>
      <c r="HNO514" s="36"/>
      <c r="HNP514" s="36"/>
      <c r="HNQ514" s="84"/>
      <c r="HNR514" s="31"/>
      <c r="HNS514" s="36"/>
      <c r="HNT514" s="36"/>
      <c r="HNU514" s="84"/>
      <c r="HNV514" s="31"/>
      <c r="HNW514" s="36"/>
      <c r="HNX514" s="36"/>
      <c r="HNY514" s="84"/>
      <c r="HNZ514" s="31"/>
      <c r="HOA514" s="36"/>
      <c r="HOB514" s="36"/>
      <c r="HOC514" s="84"/>
      <c r="HOD514" s="31"/>
      <c r="HOE514" s="36"/>
      <c r="HOF514" s="36"/>
      <c r="HOG514" s="84"/>
      <c r="HOH514" s="31"/>
      <c r="HOI514" s="36"/>
      <c r="HOJ514" s="36"/>
      <c r="HOK514" s="84"/>
      <c r="HOL514" s="31"/>
      <c r="HOM514" s="36"/>
      <c r="HON514" s="36"/>
      <c r="HOO514" s="84"/>
      <c r="HOP514" s="31"/>
      <c r="HOQ514" s="36"/>
      <c r="HOR514" s="36"/>
      <c r="HOS514" s="84"/>
      <c r="HOT514" s="31"/>
      <c r="HOU514" s="36"/>
      <c r="HOV514" s="36"/>
      <c r="HOW514" s="84"/>
      <c r="HOX514" s="31"/>
      <c r="HOY514" s="36"/>
      <c r="HOZ514" s="36"/>
      <c r="HPA514" s="84"/>
      <c r="HPB514" s="31"/>
      <c r="HPC514" s="36"/>
      <c r="HPD514" s="36"/>
      <c r="HPE514" s="84"/>
      <c r="HPF514" s="31"/>
      <c r="HPG514" s="36"/>
      <c r="HPH514" s="36"/>
      <c r="HPI514" s="84"/>
      <c r="HPJ514" s="31"/>
      <c r="HPK514" s="36"/>
      <c r="HPL514" s="36"/>
      <c r="HPM514" s="84"/>
      <c r="HPN514" s="31"/>
      <c r="HPO514" s="36"/>
      <c r="HPP514" s="36"/>
      <c r="HPQ514" s="84"/>
      <c r="HPR514" s="31"/>
      <c r="HPS514" s="36"/>
      <c r="HPT514" s="36"/>
      <c r="HPU514" s="84"/>
      <c r="HPV514" s="31"/>
      <c r="HPW514" s="36"/>
      <c r="HPX514" s="36"/>
      <c r="HPY514" s="84"/>
      <c r="HPZ514" s="31"/>
      <c r="HQA514" s="36"/>
      <c r="HQB514" s="36"/>
      <c r="HQC514" s="84"/>
      <c r="HQD514" s="31"/>
      <c r="HQE514" s="36"/>
      <c r="HQF514" s="36"/>
      <c r="HQG514" s="84"/>
      <c r="HQH514" s="31"/>
      <c r="HQI514" s="36"/>
      <c r="HQJ514" s="36"/>
      <c r="HQK514" s="84"/>
      <c r="HQL514" s="31"/>
      <c r="HQM514" s="36"/>
      <c r="HQN514" s="36"/>
      <c r="HQO514" s="84"/>
      <c r="HQP514" s="31"/>
      <c r="HQQ514" s="36"/>
      <c r="HQR514" s="36"/>
      <c r="HQS514" s="84"/>
      <c r="HQT514" s="31"/>
      <c r="HQU514" s="36"/>
      <c r="HQV514" s="36"/>
      <c r="HQW514" s="84"/>
      <c r="HQX514" s="31"/>
      <c r="HQY514" s="36"/>
      <c r="HQZ514" s="36"/>
      <c r="HRA514" s="84"/>
      <c r="HRB514" s="31"/>
      <c r="HRC514" s="36"/>
      <c r="HRD514" s="36"/>
      <c r="HRE514" s="84"/>
      <c r="HRF514" s="31"/>
      <c r="HRG514" s="36"/>
      <c r="HRH514" s="36"/>
      <c r="HRI514" s="84"/>
      <c r="HRJ514" s="31"/>
      <c r="HRK514" s="36"/>
      <c r="HRL514" s="36"/>
      <c r="HRM514" s="84"/>
      <c r="HRN514" s="31"/>
      <c r="HRO514" s="36"/>
      <c r="HRP514" s="36"/>
      <c r="HRQ514" s="84"/>
      <c r="HRR514" s="31"/>
      <c r="HRS514" s="36"/>
      <c r="HRT514" s="36"/>
      <c r="HRU514" s="84"/>
      <c r="HRV514" s="31"/>
      <c r="HRW514" s="36"/>
      <c r="HRX514" s="36"/>
      <c r="HRY514" s="84"/>
      <c r="HRZ514" s="31"/>
      <c r="HSA514" s="36"/>
      <c r="HSB514" s="36"/>
      <c r="HSC514" s="84"/>
      <c r="HSD514" s="31"/>
      <c r="HSE514" s="36"/>
      <c r="HSF514" s="36"/>
      <c r="HSG514" s="84"/>
      <c r="HSH514" s="31"/>
      <c r="HSI514" s="36"/>
      <c r="HSJ514" s="36"/>
      <c r="HSK514" s="84"/>
      <c r="HSL514" s="31"/>
      <c r="HSM514" s="36"/>
      <c r="HSN514" s="36"/>
      <c r="HSO514" s="84"/>
      <c r="HSP514" s="31"/>
      <c r="HSQ514" s="36"/>
      <c r="HSR514" s="36"/>
      <c r="HSS514" s="84"/>
      <c r="HST514" s="31"/>
      <c r="HSU514" s="36"/>
      <c r="HSV514" s="36"/>
      <c r="HSW514" s="84"/>
      <c r="HSX514" s="31"/>
      <c r="HSY514" s="36"/>
      <c r="HSZ514" s="36"/>
      <c r="HTA514" s="84"/>
      <c r="HTB514" s="31"/>
      <c r="HTC514" s="36"/>
      <c r="HTD514" s="36"/>
      <c r="HTE514" s="84"/>
      <c r="HTF514" s="31"/>
      <c r="HTG514" s="36"/>
      <c r="HTH514" s="36"/>
      <c r="HTI514" s="84"/>
      <c r="HTJ514" s="31"/>
      <c r="HTK514" s="36"/>
      <c r="HTL514" s="36"/>
      <c r="HTM514" s="84"/>
      <c r="HTN514" s="31"/>
      <c r="HTO514" s="36"/>
      <c r="HTP514" s="36"/>
      <c r="HTQ514" s="84"/>
      <c r="HTR514" s="31"/>
      <c r="HTS514" s="36"/>
      <c r="HTT514" s="36"/>
      <c r="HTU514" s="84"/>
      <c r="HTV514" s="31"/>
      <c r="HTW514" s="36"/>
      <c r="HTX514" s="36"/>
      <c r="HTY514" s="84"/>
      <c r="HTZ514" s="31"/>
      <c r="HUA514" s="36"/>
      <c r="HUB514" s="36"/>
      <c r="HUC514" s="84"/>
      <c r="HUD514" s="31"/>
      <c r="HUE514" s="36"/>
      <c r="HUF514" s="36"/>
      <c r="HUG514" s="84"/>
      <c r="HUH514" s="31"/>
      <c r="HUI514" s="36"/>
      <c r="HUJ514" s="36"/>
      <c r="HUK514" s="84"/>
      <c r="HUL514" s="31"/>
      <c r="HUM514" s="36"/>
      <c r="HUN514" s="36"/>
      <c r="HUO514" s="84"/>
      <c r="HUP514" s="31"/>
      <c r="HUQ514" s="36"/>
      <c r="HUR514" s="36"/>
      <c r="HUS514" s="84"/>
      <c r="HUT514" s="31"/>
      <c r="HUU514" s="36"/>
      <c r="HUV514" s="36"/>
      <c r="HUW514" s="84"/>
      <c r="HUX514" s="31"/>
      <c r="HUY514" s="36"/>
      <c r="HUZ514" s="36"/>
      <c r="HVA514" s="84"/>
      <c r="HVB514" s="31"/>
      <c r="HVC514" s="36"/>
      <c r="HVD514" s="36"/>
      <c r="HVE514" s="84"/>
      <c r="HVF514" s="31"/>
      <c r="HVG514" s="36"/>
      <c r="HVH514" s="36"/>
      <c r="HVI514" s="84"/>
      <c r="HVJ514" s="31"/>
      <c r="HVK514" s="36"/>
      <c r="HVL514" s="36"/>
      <c r="HVM514" s="84"/>
      <c r="HVN514" s="31"/>
      <c r="HVO514" s="36"/>
      <c r="HVP514" s="36"/>
      <c r="HVQ514" s="84"/>
      <c r="HVR514" s="31"/>
      <c r="HVS514" s="36"/>
      <c r="HVT514" s="36"/>
      <c r="HVU514" s="84"/>
      <c r="HVV514" s="31"/>
      <c r="HVW514" s="36"/>
      <c r="HVX514" s="36"/>
      <c r="HVY514" s="84"/>
      <c r="HVZ514" s="31"/>
      <c r="HWA514" s="36"/>
      <c r="HWB514" s="36"/>
      <c r="HWC514" s="84"/>
      <c r="HWD514" s="31"/>
      <c r="HWE514" s="36"/>
      <c r="HWF514" s="36"/>
      <c r="HWG514" s="84"/>
      <c r="HWH514" s="31"/>
      <c r="HWI514" s="36"/>
      <c r="HWJ514" s="36"/>
      <c r="HWK514" s="84"/>
      <c r="HWL514" s="31"/>
      <c r="HWM514" s="36"/>
      <c r="HWN514" s="36"/>
      <c r="HWO514" s="84"/>
      <c r="HWP514" s="31"/>
      <c r="HWQ514" s="36"/>
      <c r="HWR514" s="36"/>
      <c r="HWS514" s="84"/>
      <c r="HWT514" s="31"/>
      <c r="HWU514" s="36"/>
      <c r="HWV514" s="36"/>
      <c r="HWW514" s="84"/>
      <c r="HWX514" s="31"/>
      <c r="HWY514" s="36"/>
      <c r="HWZ514" s="36"/>
      <c r="HXA514" s="84"/>
      <c r="HXB514" s="31"/>
      <c r="HXC514" s="36"/>
      <c r="HXD514" s="36"/>
      <c r="HXE514" s="84"/>
      <c r="HXF514" s="31"/>
      <c r="HXG514" s="36"/>
      <c r="HXH514" s="36"/>
      <c r="HXI514" s="84"/>
      <c r="HXJ514" s="31"/>
      <c r="HXK514" s="36"/>
      <c r="HXL514" s="36"/>
      <c r="HXM514" s="84"/>
      <c r="HXN514" s="31"/>
      <c r="HXO514" s="36"/>
      <c r="HXP514" s="36"/>
      <c r="HXQ514" s="84"/>
      <c r="HXR514" s="31"/>
      <c r="HXS514" s="36"/>
      <c r="HXT514" s="36"/>
      <c r="HXU514" s="84"/>
      <c r="HXV514" s="31"/>
      <c r="HXW514" s="36"/>
      <c r="HXX514" s="36"/>
      <c r="HXY514" s="84"/>
      <c r="HXZ514" s="31"/>
      <c r="HYA514" s="36"/>
      <c r="HYB514" s="36"/>
      <c r="HYC514" s="84"/>
      <c r="HYD514" s="31"/>
      <c r="HYE514" s="36"/>
      <c r="HYF514" s="36"/>
      <c r="HYG514" s="84"/>
      <c r="HYH514" s="31"/>
      <c r="HYI514" s="36"/>
      <c r="HYJ514" s="36"/>
      <c r="HYK514" s="84"/>
      <c r="HYL514" s="31"/>
      <c r="HYM514" s="36"/>
      <c r="HYN514" s="36"/>
      <c r="HYO514" s="84"/>
      <c r="HYP514" s="31"/>
      <c r="HYQ514" s="36"/>
      <c r="HYR514" s="36"/>
      <c r="HYS514" s="84"/>
      <c r="HYT514" s="31"/>
      <c r="HYU514" s="36"/>
      <c r="HYV514" s="36"/>
      <c r="HYW514" s="84"/>
      <c r="HYX514" s="31"/>
      <c r="HYY514" s="36"/>
      <c r="HYZ514" s="36"/>
      <c r="HZA514" s="84"/>
      <c r="HZB514" s="31"/>
      <c r="HZC514" s="36"/>
      <c r="HZD514" s="36"/>
      <c r="HZE514" s="84"/>
      <c r="HZF514" s="31"/>
      <c r="HZG514" s="36"/>
      <c r="HZH514" s="36"/>
      <c r="HZI514" s="84"/>
      <c r="HZJ514" s="31"/>
      <c r="HZK514" s="36"/>
      <c r="HZL514" s="36"/>
      <c r="HZM514" s="84"/>
      <c r="HZN514" s="31"/>
      <c r="HZO514" s="36"/>
      <c r="HZP514" s="36"/>
      <c r="HZQ514" s="84"/>
      <c r="HZR514" s="31"/>
      <c r="HZS514" s="36"/>
      <c r="HZT514" s="36"/>
      <c r="HZU514" s="84"/>
      <c r="HZV514" s="31"/>
      <c r="HZW514" s="36"/>
      <c r="HZX514" s="36"/>
      <c r="HZY514" s="84"/>
      <c r="HZZ514" s="31"/>
      <c r="IAA514" s="36"/>
      <c r="IAB514" s="36"/>
      <c r="IAC514" s="84"/>
      <c r="IAD514" s="31"/>
      <c r="IAE514" s="36"/>
      <c r="IAF514" s="36"/>
      <c r="IAG514" s="84"/>
      <c r="IAH514" s="31"/>
      <c r="IAI514" s="36"/>
      <c r="IAJ514" s="36"/>
      <c r="IAK514" s="84"/>
      <c r="IAL514" s="31"/>
      <c r="IAM514" s="36"/>
      <c r="IAN514" s="36"/>
      <c r="IAO514" s="84"/>
      <c r="IAP514" s="31"/>
      <c r="IAQ514" s="36"/>
      <c r="IAR514" s="36"/>
      <c r="IAS514" s="84"/>
      <c r="IAT514" s="31"/>
      <c r="IAU514" s="36"/>
      <c r="IAV514" s="36"/>
      <c r="IAW514" s="84"/>
      <c r="IAX514" s="31"/>
      <c r="IAY514" s="36"/>
      <c r="IAZ514" s="36"/>
      <c r="IBA514" s="84"/>
      <c r="IBB514" s="31"/>
      <c r="IBC514" s="36"/>
      <c r="IBD514" s="36"/>
      <c r="IBE514" s="84"/>
      <c r="IBF514" s="31"/>
      <c r="IBG514" s="36"/>
      <c r="IBH514" s="36"/>
      <c r="IBI514" s="84"/>
      <c r="IBJ514" s="31"/>
      <c r="IBK514" s="36"/>
      <c r="IBL514" s="36"/>
      <c r="IBM514" s="84"/>
      <c r="IBN514" s="31"/>
      <c r="IBO514" s="36"/>
      <c r="IBP514" s="36"/>
      <c r="IBQ514" s="84"/>
      <c r="IBR514" s="31"/>
      <c r="IBS514" s="36"/>
      <c r="IBT514" s="36"/>
      <c r="IBU514" s="84"/>
      <c r="IBV514" s="31"/>
      <c r="IBW514" s="36"/>
      <c r="IBX514" s="36"/>
      <c r="IBY514" s="84"/>
      <c r="IBZ514" s="31"/>
      <c r="ICA514" s="36"/>
      <c r="ICB514" s="36"/>
      <c r="ICC514" s="84"/>
      <c r="ICD514" s="31"/>
      <c r="ICE514" s="36"/>
      <c r="ICF514" s="36"/>
      <c r="ICG514" s="84"/>
      <c r="ICH514" s="31"/>
      <c r="ICI514" s="36"/>
      <c r="ICJ514" s="36"/>
      <c r="ICK514" s="84"/>
      <c r="ICL514" s="31"/>
      <c r="ICM514" s="36"/>
      <c r="ICN514" s="36"/>
      <c r="ICO514" s="84"/>
      <c r="ICP514" s="31"/>
      <c r="ICQ514" s="36"/>
      <c r="ICR514" s="36"/>
      <c r="ICS514" s="84"/>
      <c r="ICT514" s="31"/>
      <c r="ICU514" s="36"/>
      <c r="ICV514" s="36"/>
      <c r="ICW514" s="84"/>
      <c r="ICX514" s="31"/>
      <c r="ICY514" s="36"/>
      <c r="ICZ514" s="36"/>
      <c r="IDA514" s="84"/>
      <c r="IDB514" s="31"/>
      <c r="IDC514" s="36"/>
      <c r="IDD514" s="36"/>
      <c r="IDE514" s="84"/>
      <c r="IDF514" s="31"/>
      <c r="IDG514" s="36"/>
      <c r="IDH514" s="36"/>
      <c r="IDI514" s="84"/>
      <c r="IDJ514" s="31"/>
      <c r="IDK514" s="36"/>
      <c r="IDL514" s="36"/>
      <c r="IDM514" s="84"/>
      <c r="IDN514" s="31"/>
      <c r="IDO514" s="36"/>
      <c r="IDP514" s="36"/>
      <c r="IDQ514" s="84"/>
      <c r="IDR514" s="31"/>
      <c r="IDS514" s="36"/>
      <c r="IDT514" s="36"/>
      <c r="IDU514" s="84"/>
      <c r="IDV514" s="31"/>
      <c r="IDW514" s="36"/>
      <c r="IDX514" s="36"/>
      <c r="IDY514" s="84"/>
      <c r="IDZ514" s="31"/>
      <c r="IEA514" s="36"/>
      <c r="IEB514" s="36"/>
      <c r="IEC514" s="84"/>
      <c r="IED514" s="31"/>
      <c r="IEE514" s="36"/>
      <c r="IEF514" s="36"/>
      <c r="IEG514" s="84"/>
      <c r="IEH514" s="31"/>
      <c r="IEI514" s="36"/>
      <c r="IEJ514" s="36"/>
      <c r="IEK514" s="84"/>
      <c r="IEL514" s="31"/>
      <c r="IEM514" s="36"/>
      <c r="IEN514" s="36"/>
      <c r="IEO514" s="84"/>
      <c r="IEP514" s="31"/>
      <c r="IEQ514" s="36"/>
      <c r="IER514" s="36"/>
      <c r="IES514" s="84"/>
      <c r="IET514" s="31"/>
      <c r="IEU514" s="36"/>
      <c r="IEV514" s="36"/>
      <c r="IEW514" s="84"/>
      <c r="IEX514" s="31"/>
      <c r="IEY514" s="36"/>
      <c r="IEZ514" s="36"/>
      <c r="IFA514" s="84"/>
      <c r="IFB514" s="31"/>
      <c r="IFC514" s="36"/>
      <c r="IFD514" s="36"/>
      <c r="IFE514" s="84"/>
      <c r="IFF514" s="31"/>
      <c r="IFG514" s="36"/>
      <c r="IFH514" s="36"/>
      <c r="IFI514" s="84"/>
      <c r="IFJ514" s="31"/>
      <c r="IFK514" s="36"/>
      <c r="IFL514" s="36"/>
      <c r="IFM514" s="84"/>
      <c r="IFN514" s="31"/>
      <c r="IFO514" s="36"/>
      <c r="IFP514" s="36"/>
      <c r="IFQ514" s="84"/>
      <c r="IFR514" s="31"/>
      <c r="IFS514" s="36"/>
      <c r="IFT514" s="36"/>
      <c r="IFU514" s="84"/>
      <c r="IFV514" s="31"/>
      <c r="IFW514" s="36"/>
      <c r="IFX514" s="36"/>
      <c r="IFY514" s="84"/>
      <c r="IFZ514" s="31"/>
      <c r="IGA514" s="36"/>
      <c r="IGB514" s="36"/>
      <c r="IGC514" s="84"/>
      <c r="IGD514" s="31"/>
      <c r="IGE514" s="36"/>
      <c r="IGF514" s="36"/>
      <c r="IGG514" s="84"/>
      <c r="IGH514" s="31"/>
      <c r="IGI514" s="36"/>
      <c r="IGJ514" s="36"/>
      <c r="IGK514" s="84"/>
      <c r="IGL514" s="31"/>
      <c r="IGM514" s="36"/>
      <c r="IGN514" s="36"/>
      <c r="IGO514" s="84"/>
      <c r="IGP514" s="31"/>
      <c r="IGQ514" s="36"/>
      <c r="IGR514" s="36"/>
      <c r="IGS514" s="84"/>
      <c r="IGT514" s="31"/>
      <c r="IGU514" s="36"/>
      <c r="IGV514" s="36"/>
      <c r="IGW514" s="84"/>
      <c r="IGX514" s="31"/>
      <c r="IGY514" s="36"/>
      <c r="IGZ514" s="36"/>
      <c r="IHA514" s="84"/>
      <c r="IHB514" s="31"/>
      <c r="IHC514" s="36"/>
      <c r="IHD514" s="36"/>
      <c r="IHE514" s="84"/>
      <c r="IHF514" s="31"/>
      <c r="IHG514" s="36"/>
      <c r="IHH514" s="36"/>
      <c r="IHI514" s="84"/>
      <c r="IHJ514" s="31"/>
      <c r="IHK514" s="36"/>
      <c r="IHL514" s="36"/>
      <c r="IHM514" s="84"/>
      <c r="IHN514" s="31"/>
      <c r="IHO514" s="36"/>
      <c r="IHP514" s="36"/>
      <c r="IHQ514" s="84"/>
      <c r="IHR514" s="31"/>
      <c r="IHS514" s="36"/>
      <c r="IHT514" s="36"/>
      <c r="IHU514" s="84"/>
      <c r="IHV514" s="31"/>
      <c r="IHW514" s="36"/>
      <c r="IHX514" s="36"/>
      <c r="IHY514" s="84"/>
      <c r="IHZ514" s="31"/>
      <c r="IIA514" s="36"/>
      <c r="IIB514" s="36"/>
      <c r="IIC514" s="84"/>
      <c r="IID514" s="31"/>
      <c r="IIE514" s="36"/>
      <c r="IIF514" s="36"/>
      <c r="IIG514" s="84"/>
      <c r="IIH514" s="31"/>
      <c r="III514" s="36"/>
      <c r="IIJ514" s="36"/>
      <c r="IIK514" s="84"/>
      <c r="IIL514" s="31"/>
      <c r="IIM514" s="36"/>
      <c r="IIN514" s="36"/>
      <c r="IIO514" s="84"/>
      <c r="IIP514" s="31"/>
      <c r="IIQ514" s="36"/>
      <c r="IIR514" s="36"/>
      <c r="IIS514" s="84"/>
      <c r="IIT514" s="31"/>
      <c r="IIU514" s="36"/>
      <c r="IIV514" s="36"/>
      <c r="IIW514" s="84"/>
      <c r="IIX514" s="31"/>
      <c r="IIY514" s="36"/>
      <c r="IIZ514" s="36"/>
      <c r="IJA514" s="84"/>
      <c r="IJB514" s="31"/>
      <c r="IJC514" s="36"/>
      <c r="IJD514" s="36"/>
      <c r="IJE514" s="84"/>
      <c r="IJF514" s="31"/>
      <c r="IJG514" s="36"/>
      <c r="IJH514" s="36"/>
      <c r="IJI514" s="84"/>
      <c r="IJJ514" s="31"/>
      <c r="IJK514" s="36"/>
      <c r="IJL514" s="36"/>
      <c r="IJM514" s="84"/>
      <c r="IJN514" s="31"/>
      <c r="IJO514" s="36"/>
      <c r="IJP514" s="36"/>
      <c r="IJQ514" s="84"/>
      <c r="IJR514" s="31"/>
      <c r="IJS514" s="36"/>
      <c r="IJT514" s="36"/>
      <c r="IJU514" s="84"/>
      <c r="IJV514" s="31"/>
      <c r="IJW514" s="36"/>
      <c r="IJX514" s="36"/>
      <c r="IJY514" s="84"/>
      <c r="IJZ514" s="31"/>
      <c r="IKA514" s="36"/>
      <c r="IKB514" s="36"/>
      <c r="IKC514" s="84"/>
      <c r="IKD514" s="31"/>
      <c r="IKE514" s="36"/>
      <c r="IKF514" s="36"/>
      <c r="IKG514" s="84"/>
      <c r="IKH514" s="31"/>
      <c r="IKI514" s="36"/>
      <c r="IKJ514" s="36"/>
      <c r="IKK514" s="84"/>
      <c r="IKL514" s="31"/>
      <c r="IKM514" s="36"/>
      <c r="IKN514" s="36"/>
      <c r="IKO514" s="84"/>
      <c r="IKP514" s="31"/>
      <c r="IKQ514" s="36"/>
      <c r="IKR514" s="36"/>
      <c r="IKS514" s="84"/>
      <c r="IKT514" s="31"/>
      <c r="IKU514" s="36"/>
      <c r="IKV514" s="36"/>
      <c r="IKW514" s="84"/>
      <c r="IKX514" s="31"/>
      <c r="IKY514" s="36"/>
      <c r="IKZ514" s="36"/>
      <c r="ILA514" s="84"/>
      <c r="ILB514" s="31"/>
      <c r="ILC514" s="36"/>
      <c r="ILD514" s="36"/>
      <c r="ILE514" s="84"/>
      <c r="ILF514" s="31"/>
      <c r="ILG514" s="36"/>
      <c r="ILH514" s="36"/>
      <c r="ILI514" s="84"/>
      <c r="ILJ514" s="31"/>
      <c r="ILK514" s="36"/>
      <c r="ILL514" s="36"/>
      <c r="ILM514" s="84"/>
      <c r="ILN514" s="31"/>
      <c r="ILO514" s="36"/>
      <c r="ILP514" s="36"/>
      <c r="ILQ514" s="84"/>
      <c r="ILR514" s="31"/>
      <c r="ILS514" s="36"/>
      <c r="ILT514" s="36"/>
      <c r="ILU514" s="84"/>
      <c r="ILV514" s="31"/>
      <c r="ILW514" s="36"/>
      <c r="ILX514" s="36"/>
      <c r="ILY514" s="84"/>
      <c r="ILZ514" s="31"/>
      <c r="IMA514" s="36"/>
      <c r="IMB514" s="36"/>
      <c r="IMC514" s="84"/>
      <c r="IMD514" s="31"/>
      <c r="IME514" s="36"/>
      <c r="IMF514" s="36"/>
      <c r="IMG514" s="84"/>
      <c r="IMH514" s="31"/>
      <c r="IMI514" s="36"/>
      <c r="IMJ514" s="36"/>
      <c r="IMK514" s="84"/>
      <c r="IML514" s="31"/>
      <c r="IMM514" s="36"/>
      <c r="IMN514" s="36"/>
      <c r="IMO514" s="84"/>
      <c r="IMP514" s="31"/>
      <c r="IMQ514" s="36"/>
      <c r="IMR514" s="36"/>
      <c r="IMS514" s="84"/>
      <c r="IMT514" s="31"/>
      <c r="IMU514" s="36"/>
      <c r="IMV514" s="36"/>
      <c r="IMW514" s="84"/>
      <c r="IMX514" s="31"/>
      <c r="IMY514" s="36"/>
      <c r="IMZ514" s="36"/>
      <c r="INA514" s="84"/>
      <c r="INB514" s="31"/>
      <c r="INC514" s="36"/>
      <c r="IND514" s="36"/>
      <c r="INE514" s="84"/>
      <c r="INF514" s="31"/>
      <c r="ING514" s="36"/>
      <c r="INH514" s="36"/>
      <c r="INI514" s="84"/>
      <c r="INJ514" s="31"/>
      <c r="INK514" s="36"/>
      <c r="INL514" s="36"/>
      <c r="INM514" s="84"/>
      <c r="INN514" s="31"/>
      <c r="INO514" s="36"/>
      <c r="INP514" s="36"/>
      <c r="INQ514" s="84"/>
      <c r="INR514" s="31"/>
      <c r="INS514" s="36"/>
      <c r="INT514" s="36"/>
      <c r="INU514" s="84"/>
      <c r="INV514" s="31"/>
      <c r="INW514" s="36"/>
      <c r="INX514" s="36"/>
      <c r="INY514" s="84"/>
      <c r="INZ514" s="31"/>
      <c r="IOA514" s="36"/>
      <c r="IOB514" s="36"/>
      <c r="IOC514" s="84"/>
      <c r="IOD514" s="31"/>
      <c r="IOE514" s="36"/>
      <c r="IOF514" s="36"/>
      <c r="IOG514" s="84"/>
      <c r="IOH514" s="31"/>
      <c r="IOI514" s="36"/>
      <c r="IOJ514" s="36"/>
      <c r="IOK514" s="84"/>
      <c r="IOL514" s="31"/>
      <c r="IOM514" s="36"/>
      <c r="ION514" s="36"/>
      <c r="IOO514" s="84"/>
      <c r="IOP514" s="31"/>
      <c r="IOQ514" s="36"/>
      <c r="IOR514" s="36"/>
      <c r="IOS514" s="84"/>
      <c r="IOT514" s="31"/>
      <c r="IOU514" s="36"/>
      <c r="IOV514" s="36"/>
      <c r="IOW514" s="84"/>
      <c r="IOX514" s="31"/>
      <c r="IOY514" s="36"/>
      <c r="IOZ514" s="36"/>
      <c r="IPA514" s="84"/>
      <c r="IPB514" s="31"/>
      <c r="IPC514" s="36"/>
      <c r="IPD514" s="36"/>
      <c r="IPE514" s="84"/>
      <c r="IPF514" s="31"/>
      <c r="IPG514" s="36"/>
      <c r="IPH514" s="36"/>
      <c r="IPI514" s="84"/>
      <c r="IPJ514" s="31"/>
      <c r="IPK514" s="36"/>
      <c r="IPL514" s="36"/>
      <c r="IPM514" s="84"/>
      <c r="IPN514" s="31"/>
      <c r="IPO514" s="36"/>
      <c r="IPP514" s="36"/>
      <c r="IPQ514" s="84"/>
      <c r="IPR514" s="31"/>
      <c r="IPS514" s="36"/>
      <c r="IPT514" s="36"/>
      <c r="IPU514" s="84"/>
      <c r="IPV514" s="31"/>
      <c r="IPW514" s="36"/>
      <c r="IPX514" s="36"/>
      <c r="IPY514" s="84"/>
      <c r="IPZ514" s="31"/>
      <c r="IQA514" s="36"/>
      <c r="IQB514" s="36"/>
      <c r="IQC514" s="84"/>
      <c r="IQD514" s="31"/>
      <c r="IQE514" s="36"/>
      <c r="IQF514" s="36"/>
      <c r="IQG514" s="84"/>
      <c r="IQH514" s="31"/>
      <c r="IQI514" s="36"/>
      <c r="IQJ514" s="36"/>
      <c r="IQK514" s="84"/>
      <c r="IQL514" s="31"/>
      <c r="IQM514" s="36"/>
      <c r="IQN514" s="36"/>
      <c r="IQO514" s="84"/>
      <c r="IQP514" s="31"/>
      <c r="IQQ514" s="36"/>
      <c r="IQR514" s="36"/>
      <c r="IQS514" s="84"/>
      <c r="IQT514" s="31"/>
      <c r="IQU514" s="36"/>
      <c r="IQV514" s="36"/>
      <c r="IQW514" s="84"/>
      <c r="IQX514" s="31"/>
      <c r="IQY514" s="36"/>
      <c r="IQZ514" s="36"/>
      <c r="IRA514" s="84"/>
      <c r="IRB514" s="31"/>
      <c r="IRC514" s="36"/>
      <c r="IRD514" s="36"/>
      <c r="IRE514" s="84"/>
      <c r="IRF514" s="31"/>
      <c r="IRG514" s="36"/>
      <c r="IRH514" s="36"/>
      <c r="IRI514" s="84"/>
      <c r="IRJ514" s="31"/>
      <c r="IRK514" s="36"/>
      <c r="IRL514" s="36"/>
      <c r="IRM514" s="84"/>
      <c r="IRN514" s="31"/>
      <c r="IRO514" s="36"/>
      <c r="IRP514" s="36"/>
      <c r="IRQ514" s="84"/>
      <c r="IRR514" s="31"/>
      <c r="IRS514" s="36"/>
      <c r="IRT514" s="36"/>
      <c r="IRU514" s="84"/>
      <c r="IRV514" s="31"/>
      <c r="IRW514" s="36"/>
      <c r="IRX514" s="36"/>
      <c r="IRY514" s="84"/>
      <c r="IRZ514" s="31"/>
      <c r="ISA514" s="36"/>
      <c r="ISB514" s="36"/>
      <c r="ISC514" s="84"/>
      <c r="ISD514" s="31"/>
      <c r="ISE514" s="36"/>
      <c r="ISF514" s="36"/>
      <c r="ISG514" s="84"/>
      <c r="ISH514" s="31"/>
      <c r="ISI514" s="36"/>
      <c r="ISJ514" s="36"/>
      <c r="ISK514" s="84"/>
      <c r="ISL514" s="31"/>
      <c r="ISM514" s="36"/>
      <c r="ISN514" s="36"/>
      <c r="ISO514" s="84"/>
      <c r="ISP514" s="31"/>
      <c r="ISQ514" s="36"/>
      <c r="ISR514" s="36"/>
      <c r="ISS514" s="84"/>
      <c r="IST514" s="31"/>
      <c r="ISU514" s="36"/>
      <c r="ISV514" s="36"/>
      <c r="ISW514" s="84"/>
      <c r="ISX514" s="31"/>
      <c r="ISY514" s="36"/>
      <c r="ISZ514" s="36"/>
      <c r="ITA514" s="84"/>
      <c r="ITB514" s="31"/>
      <c r="ITC514" s="36"/>
      <c r="ITD514" s="36"/>
      <c r="ITE514" s="84"/>
      <c r="ITF514" s="31"/>
      <c r="ITG514" s="36"/>
      <c r="ITH514" s="36"/>
      <c r="ITI514" s="84"/>
      <c r="ITJ514" s="31"/>
      <c r="ITK514" s="36"/>
      <c r="ITL514" s="36"/>
      <c r="ITM514" s="84"/>
      <c r="ITN514" s="31"/>
      <c r="ITO514" s="36"/>
      <c r="ITP514" s="36"/>
      <c r="ITQ514" s="84"/>
      <c r="ITR514" s="31"/>
      <c r="ITS514" s="36"/>
      <c r="ITT514" s="36"/>
      <c r="ITU514" s="84"/>
      <c r="ITV514" s="31"/>
      <c r="ITW514" s="36"/>
      <c r="ITX514" s="36"/>
      <c r="ITY514" s="84"/>
      <c r="ITZ514" s="31"/>
      <c r="IUA514" s="36"/>
      <c r="IUB514" s="36"/>
      <c r="IUC514" s="84"/>
      <c r="IUD514" s="31"/>
      <c r="IUE514" s="36"/>
      <c r="IUF514" s="36"/>
      <c r="IUG514" s="84"/>
      <c r="IUH514" s="31"/>
      <c r="IUI514" s="36"/>
      <c r="IUJ514" s="36"/>
      <c r="IUK514" s="84"/>
      <c r="IUL514" s="31"/>
      <c r="IUM514" s="36"/>
      <c r="IUN514" s="36"/>
      <c r="IUO514" s="84"/>
      <c r="IUP514" s="31"/>
      <c r="IUQ514" s="36"/>
      <c r="IUR514" s="36"/>
      <c r="IUS514" s="84"/>
      <c r="IUT514" s="31"/>
      <c r="IUU514" s="36"/>
      <c r="IUV514" s="36"/>
      <c r="IUW514" s="84"/>
      <c r="IUX514" s="31"/>
      <c r="IUY514" s="36"/>
      <c r="IUZ514" s="36"/>
      <c r="IVA514" s="84"/>
      <c r="IVB514" s="31"/>
      <c r="IVC514" s="36"/>
      <c r="IVD514" s="36"/>
      <c r="IVE514" s="84"/>
      <c r="IVF514" s="31"/>
      <c r="IVG514" s="36"/>
      <c r="IVH514" s="36"/>
      <c r="IVI514" s="84"/>
      <c r="IVJ514" s="31"/>
      <c r="IVK514" s="36"/>
      <c r="IVL514" s="36"/>
      <c r="IVM514" s="84"/>
      <c r="IVN514" s="31"/>
      <c r="IVO514" s="36"/>
      <c r="IVP514" s="36"/>
      <c r="IVQ514" s="84"/>
      <c r="IVR514" s="31"/>
      <c r="IVS514" s="36"/>
      <c r="IVT514" s="36"/>
      <c r="IVU514" s="84"/>
      <c r="IVV514" s="31"/>
      <c r="IVW514" s="36"/>
      <c r="IVX514" s="36"/>
      <c r="IVY514" s="84"/>
      <c r="IVZ514" s="31"/>
      <c r="IWA514" s="36"/>
      <c r="IWB514" s="36"/>
      <c r="IWC514" s="84"/>
      <c r="IWD514" s="31"/>
      <c r="IWE514" s="36"/>
      <c r="IWF514" s="36"/>
      <c r="IWG514" s="84"/>
      <c r="IWH514" s="31"/>
      <c r="IWI514" s="36"/>
      <c r="IWJ514" s="36"/>
      <c r="IWK514" s="84"/>
      <c r="IWL514" s="31"/>
      <c r="IWM514" s="36"/>
      <c r="IWN514" s="36"/>
      <c r="IWO514" s="84"/>
      <c r="IWP514" s="31"/>
      <c r="IWQ514" s="36"/>
      <c r="IWR514" s="36"/>
      <c r="IWS514" s="84"/>
      <c r="IWT514" s="31"/>
      <c r="IWU514" s="36"/>
      <c r="IWV514" s="36"/>
      <c r="IWW514" s="84"/>
      <c r="IWX514" s="31"/>
      <c r="IWY514" s="36"/>
      <c r="IWZ514" s="36"/>
      <c r="IXA514" s="84"/>
      <c r="IXB514" s="31"/>
      <c r="IXC514" s="36"/>
      <c r="IXD514" s="36"/>
      <c r="IXE514" s="84"/>
      <c r="IXF514" s="31"/>
      <c r="IXG514" s="36"/>
      <c r="IXH514" s="36"/>
      <c r="IXI514" s="84"/>
      <c r="IXJ514" s="31"/>
      <c r="IXK514" s="36"/>
      <c r="IXL514" s="36"/>
      <c r="IXM514" s="84"/>
      <c r="IXN514" s="31"/>
      <c r="IXO514" s="36"/>
      <c r="IXP514" s="36"/>
      <c r="IXQ514" s="84"/>
      <c r="IXR514" s="31"/>
      <c r="IXS514" s="36"/>
      <c r="IXT514" s="36"/>
      <c r="IXU514" s="84"/>
      <c r="IXV514" s="31"/>
      <c r="IXW514" s="36"/>
      <c r="IXX514" s="36"/>
      <c r="IXY514" s="84"/>
      <c r="IXZ514" s="31"/>
      <c r="IYA514" s="36"/>
      <c r="IYB514" s="36"/>
      <c r="IYC514" s="84"/>
      <c r="IYD514" s="31"/>
      <c r="IYE514" s="36"/>
      <c r="IYF514" s="36"/>
      <c r="IYG514" s="84"/>
      <c r="IYH514" s="31"/>
      <c r="IYI514" s="36"/>
      <c r="IYJ514" s="36"/>
      <c r="IYK514" s="84"/>
      <c r="IYL514" s="31"/>
      <c r="IYM514" s="36"/>
      <c r="IYN514" s="36"/>
      <c r="IYO514" s="84"/>
      <c r="IYP514" s="31"/>
      <c r="IYQ514" s="36"/>
      <c r="IYR514" s="36"/>
      <c r="IYS514" s="84"/>
      <c r="IYT514" s="31"/>
      <c r="IYU514" s="36"/>
      <c r="IYV514" s="36"/>
      <c r="IYW514" s="84"/>
      <c r="IYX514" s="31"/>
      <c r="IYY514" s="36"/>
      <c r="IYZ514" s="36"/>
      <c r="IZA514" s="84"/>
      <c r="IZB514" s="31"/>
      <c r="IZC514" s="36"/>
      <c r="IZD514" s="36"/>
      <c r="IZE514" s="84"/>
      <c r="IZF514" s="31"/>
      <c r="IZG514" s="36"/>
      <c r="IZH514" s="36"/>
      <c r="IZI514" s="84"/>
      <c r="IZJ514" s="31"/>
      <c r="IZK514" s="36"/>
      <c r="IZL514" s="36"/>
      <c r="IZM514" s="84"/>
      <c r="IZN514" s="31"/>
      <c r="IZO514" s="36"/>
      <c r="IZP514" s="36"/>
      <c r="IZQ514" s="84"/>
      <c r="IZR514" s="31"/>
      <c r="IZS514" s="36"/>
      <c r="IZT514" s="36"/>
      <c r="IZU514" s="84"/>
      <c r="IZV514" s="31"/>
      <c r="IZW514" s="36"/>
      <c r="IZX514" s="36"/>
      <c r="IZY514" s="84"/>
      <c r="IZZ514" s="31"/>
      <c r="JAA514" s="36"/>
      <c r="JAB514" s="36"/>
      <c r="JAC514" s="84"/>
      <c r="JAD514" s="31"/>
      <c r="JAE514" s="36"/>
      <c r="JAF514" s="36"/>
      <c r="JAG514" s="84"/>
      <c r="JAH514" s="31"/>
      <c r="JAI514" s="36"/>
      <c r="JAJ514" s="36"/>
      <c r="JAK514" s="84"/>
      <c r="JAL514" s="31"/>
      <c r="JAM514" s="36"/>
      <c r="JAN514" s="36"/>
      <c r="JAO514" s="84"/>
      <c r="JAP514" s="31"/>
      <c r="JAQ514" s="36"/>
      <c r="JAR514" s="36"/>
      <c r="JAS514" s="84"/>
      <c r="JAT514" s="31"/>
      <c r="JAU514" s="36"/>
      <c r="JAV514" s="36"/>
      <c r="JAW514" s="84"/>
      <c r="JAX514" s="31"/>
      <c r="JAY514" s="36"/>
      <c r="JAZ514" s="36"/>
      <c r="JBA514" s="84"/>
      <c r="JBB514" s="31"/>
      <c r="JBC514" s="36"/>
      <c r="JBD514" s="36"/>
      <c r="JBE514" s="84"/>
      <c r="JBF514" s="31"/>
      <c r="JBG514" s="36"/>
      <c r="JBH514" s="36"/>
      <c r="JBI514" s="84"/>
      <c r="JBJ514" s="31"/>
      <c r="JBK514" s="36"/>
      <c r="JBL514" s="36"/>
      <c r="JBM514" s="84"/>
      <c r="JBN514" s="31"/>
      <c r="JBO514" s="36"/>
      <c r="JBP514" s="36"/>
      <c r="JBQ514" s="84"/>
      <c r="JBR514" s="31"/>
      <c r="JBS514" s="36"/>
      <c r="JBT514" s="36"/>
      <c r="JBU514" s="84"/>
      <c r="JBV514" s="31"/>
      <c r="JBW514" s="36"/>
      <c r="JBX514" s="36"/>
      <c r="JBY514" s="84"/>
      <c r="JBZ514" s="31"/>
      <c r="JCA514" s="36"/>
      <c r="JCB514" s="36"/>
      <c r="JCC514" s="84"/>
      <c r="JCD514" s="31"/>
      <c r="JCE514" s="36"/>
      <c r="JCF514" s="36"/>
      <c r="JCG514" s="84"/>
      <c r="JCH514" s="31"/>
      <c r="JCI514" s="36"/>
      <c r="JCJ514" s="36"/>
      <c r="JCK514" s="84"/>
      <c r="JCL514" s="31"/>
      <c r="JCM514" s="36"/>
      <c r="JCN514" s="36"/>
      <c r="JCO514" s="84"/>
      <c r="JCP514" s="31"/>
      <c r="JCQ514" s="36"/>
      <c r="JCR514" s="36"/>
      <c r="JCS514" s="84"/>
      <c r="JCT514" s="31"/>
      <c r="JCU514" s="36"/>
      <c r="JCV514" s="36"/>
      <c r="JCW514" s="84"/>
      <c r="JCX514" s="31"/>
      <c r="JCY514" s="36"/>
      <c r="JCZ514" s="36"/>
      <c r="JDA514" s="84"/>
      <c r="JDB514" s="31"/>
      <c r="JDC514" s="36"/>
      <c r="JDD514" s="36"/>
      <c r="JDE514" s="84"/>
      <c r="JDF514" s="31"/>
      <c r="JDG514" s="36"/>
      <c r="JDH514" s="36"/>
      <c r="JDI514" s="84"/>
      <c r="JDJ514" s="31"/>
      <c r="JDK514" s="36"/>
      <c r="JDL514" s="36"/>
      <c r="JDM514" s="84"/>
      <c r="JDN514" s="31"/>
      <c r="JDO514" s="36"/>
      <c r="JDP514" s="36"/>
      <c r="JDQ514" s="84"/>
      <c r="JDR514" s="31"/>
      <c r="JDS514" s="36"/>
      <c r="JDT514" s="36"/>
      <c r="JDU514" s="84"/>
      <c r="JDV514" s="31"/>
      <c r="JDW514" s="36"/>
      <c r="JDX514" s="36"/>
      <c r="JDY514" s="84"/>
      <c r="JDZ514" s="31"/>
      <c r="JEA514" s="36"/>
      <c r="JEB514" s="36"/>
      <c r="JEC514" s="84"/>
      <c r="JED514" s="31"/>
      <c r="JEE514" s="36"/>
      <c r="JEF514" s="36"/>
      <c r="JEG514" s="84"/>
      <c r="JEH514" s="31"/>
      <c r="JEI514" s="36"/>
      <c r="JEJ514" s="36"/>
      <c r="JEK514" s="84"/>
      <c r="JEL514" s="31"/>
      <c r="JEM514" s="36"/>
      <c r="JEN514" s="36"/>
      <c r="JEO514" s="84"/>
      <c r="JEP514" s="31"/>
      <c r="JEQ514" s="36"/>
      <c r="JER514" s="36"/>
      <c r="JES514" s="84"/>
      <c r="JET514" s="31"/>
      <c r="JEU514" s="36"/>
      <c r="JEV514" s="36"/>
      <c r="JEW514" s="84"/>
      <c r="JEX514" s="31"/>
      <c r="JEY514" s="36"/>
      <c r="JEZ514" s="36"/>
      <c r="JFA514" s="84"/>
      <c r="JFB514" s="31"/>
      <c r="JFC514" s="36"/>
      <c r="JFD514" s="36"/>
      <c r="JFE514" s="84"/>
      <c r="JFF514" s="31"/>
      <c r="JFG514" s="36"/>
      <c r="JFH514" s="36"/>
      <c r="JFI514" s="84"/>
      <c r="JFJ514" s="31"/>
      <c r="JFK514" s="36"/>
      <c r="JFL514" s="36"/>
      <c r="JFM514" s="84"/>
      <c r="JFN514" s="31"/>
      <c r="JFO514" s="36"/>
      <c r="JFP514" s="36"/>
      <c r="JFQ514" s="84"/>
      <c r="JFR514" s="31"/>
      <c r="JFS514" s="36"/>
      <c r="JFT514" s="36"/>
      <c r="JFU514" s="84"/>
      <c r="JFV514" s="31"/>
      <c r="JFW514" s="36"/>
      <c r="JFX514" s="36"/>
      <c r="JFY514" s="84"/>
      <c r="JFZ514" s="31"/>
      <c r="JGA514" s="36"/>
      <c r="JGB514" s="36"/>
      <c r="JGC514" s="84"/>
      <c r="JGD514" s="31"/>
      <c r="JGE514" s="36"/>
      <c r="JGF514" s="36"/>
      <c r="JGG514" s="84"/>
      <c r="JGH514" s="31"/>
      <c r="JGI514" s="36"/>
      <c r="JGJ514" s="36"/>
      <c r="JGK514" s="84"/>
      <c r="JGL514" s="31"/>
      <c r="JGM514" s="36"/>
      <c r="JGN514" s="36"/>
      <c r="JGO514" s="84"/>
      <c r="JGP514" s="31"/>
      <c r="JGQ514" s="36"/>
      <c r="JGR514" s="36"/>
      <c r="JGS514" s="84"/>
      <c r="JGT514" s="31"/>
      <c r="JGU514" s="36"/>
      <c r="JGV514" s="36"/>
      <c r="JGW514" s="84"/>
      <c r="JGX514" s="31"/>
      <c r="JGY514" s="36"/>
      <c r="JGZ514" s="36"/>
      <c r="JHA514" s="84"/>
      <c r="JHB514" s="31"/>
      <c r="JHC514" s="36"/>
      <c r="JHD514" s="36"/>
      <c r="JHE514" s="84"/>
      <c r="JHF514" s="31"/>
      <c r="JHG514" s="36"/>
      <c r="JHH514" s="36"/>
      <c r="JHI514" s="84"/>
      <c r="JHJ514" s="31"/>
      <c r="JHK514" s="36"/>
      <c r="JHL514" s="36"/>
      <c r="JHM514" s="84"/>
      <c r="JHN514" s="31"/>
      <c r="JHO514" s="36"/>
      <c r="JHP514" s="36"/>
      <c r="JHQ514" s="84"/>
      <c r="JHR514" s="31"/>
      <c r="JHS514" s="36"/>
      <c r="JHT514" s="36"/>
      <c r="JHU514" s="84"/>
      <c r="JHV514" s="31"/>
      <c r="JHW514" s="36"/>
      <c r="JHX514" s="36"/>
      <c r="JHY514" s="84"/>
      <c r="JHZ514" s="31"/>
      <c r="JIA514" s="36"/>
      <c r="JIB514" s="36"/>
      <c r="JIC514" s="84"/>
      <c r="JID514" s="31"/>
      <c r="JIE514" s="36"/>
      <c r="JIF514" s="36"/>
      <c r="JIG514" s="84"/>
      <c r="JIH514" s="31"/>
      <c r="JII514" s="36"/>
      <c r="JIJ514" s="36"/>
      <c r="JIK514" s="84"/>
      <c r="JIL514" s="31"/>
      <c r="JIM514" s="36"/>
      <c r="JIN514" s="36"/>
      <c r="JIO514" s="84"/>
      <c r="JIP514" s="31"/>
      <c r="JIQ514" s="36"/>
      <c r="JIR514" s="36"/>
      <c r="JIS514" s="84"/>
      <c r="JIT514" s="31"/>
      <c r="JIU514" s="36"/>
      <c r="JIV514" s="36"/>
      <c r="JIW514" s="84"/>
      <c r="JIX514" s="31"/>
      <c r="JIY514" s="36"/>
      <c r="JIZ514" s="36"/>
      <c r="JJA514" s="84"/>
      <c r="JJB514" s="31"/>
      <c r="JJC514" s="36"/>
      <c r="JJD514" s="36"/>
      <c r="JJE514" s="84"/>
      <c r="JJF514" s="31"/>
      <c r="JJG514" s="36"/>
      <c r="JJH514" s="36"/>
      <c r="JJI514" s="84"/>
      <c r="JJJ514" s="31"/>
      <c r="JJK514" s="36"/>
      <c r="JJL514" s="36"/>
      <c r="JJM514" s="84"/>
      <c r="JJN514" s="31"/>
      <c r="JJO514" s="36"/>
      <c r="JJP514" s="36"/>
      <c r="JJQ514" s="84"/>
      <c r="JJR514" s="31"/>
      <c r="JJS514" s="36"/>
      <c r="JJT514" s="36"/>
      <c r="JJU514" s="84"/>
      <c r="JJV514" s="31"/>
      <c r="JJW514" s="36"/>
      <c r="JJX514" s="36"/>
      <c r="JJY514" s="84"/>
      <c r="JJZ514" s="31"/>
      <c r="JKA514" s="36"/>
      <c r="JKB514" s="36"/>
      <c r="JKC514" s="84"/>
      <c r="JKD514" s="31"/>
      <c r="JKE514" s="36"/>
      <c r="JKF514" s="36"/>
      <c r="JKG514" s="84"/>
      <c r="JKH514" s="31"/>
      <c r="JKI514" s="36"/>
      <c r="JKJ514" s="36"/>
      <c r="JKK514" s="84"/>
      <c r="JKL514" s="31"/>
      <c r="JKM514" s="36"/>
      <c r="JKN514" s="36"/>
      <c r="JKO514" s="84"/>
      <c r="JKP514" s="31"/>
      <c r="JKQ514" s="36"/>
      <c r="JKR514" s="36"/>
      <c r="JKS514" s="84"/>
      <c r="JKT514" s="31"/>
      <c r="JKU514" s="36"/>
      <c r="JKV514" s="36"/>
      <c r="JKW514" s="84"/>
      <c r="JKX514" s="31"/>
      <c r="JKY514" s="36"/>
      <c r="JKZ514" s="36"/>
      <c r="JLA514" s="84"/>
      <c r="JLB514" s="31"/>
      <c r="JLC514" s="36"/>
      <c r="JLD514" s="36"/>
      <c r="JLE514" s="84"/>
      <c r="JLF514" s="31"/>
      <c r="JLG514" s="36"/>
      <c r="JLH514" s="36"/>
      <c r="JLI514" s="84"/>
      <c r="JLJ514" s="31"/>
      <c r="JLK514" s="36"/>
      <c r="JLL514" s="36"/>
      <c r="JLM514" s="84"/>
      <c r="JLN514" s="31"/>
      <c r="JLO514" s="36"/>
      <c r="JLP514" s="36"/>
      <c r="JLQ514" s="84"/>
      <c r="JLR514" s="31"/>
      <c r="JLS514" s="36"/>
      <c r="JLT514" s="36"/>
      <c r="JLU514" s="84"/>
      <c r="JLV514" s="31"/>
      <c r="JLW514" s="36"/>
      <c r="JLX514" s="36"/>
      <c r="JLY514" s="84"/>
      <c r="JLZ514" s="31"/>
      <c r="JMA514" s="36"/>
      <c r="JMB514" s="36"/>
      <c r="JMC514" s="84"/>
      <c r="JMD514" s="31"/>
      <c r="JME514" s="36"/>
      <c r="JMF514" s="36"/>
      <c r="JMG514" s="84"/>
      <c r="JMH514" s="31"/>
      <c r="JMI514" s="36"/>
      <c r="JMJ514" s="36"/>
      <c r="JMK514" s="84"/>
      <c r="JML514" s="31"/>
      <c r="JMM514" s="36"/>
      <c r="JMN514" s="36"/>
      <c r="JMO514" s="84"/>
      <c r="JMP514" s="31"/>
      <c r="JMQ514" s="36"/>
      <c r="JMR514" s="36"/>
      <c r="JMS514" s="84"/>
      <c r="JMT514" s="31"/>
      <c r="JMU514" s="36"/>
      <c r="JMV514" s="36"/>
      <c r="JMW514" s="84"/>
      <c r="JMX514" s="31"/>
      <c r="JMY514" s="36"/>
      <c r="JMZ514" s="36"/>
      <c r="JNA514" s="84"/>
      <c r="JNB514" s="31"/>
      <c r="JNC514" s="36"/>
      <c r="JND514" s="36"/>
      <c r="JNE514" s="84"/>
      <c r="JNF514" s="31"/>
      <c r="JNG514" s="36"/>
      <c r="JNH514" s="36"/>
      <c r="JNI514" s="84"/>
      <c r="JNJ514" s="31"/>
      <c r="JNK514" s="36"/>
      <c r="JNL514" s="36"/>
      <c r="JNM514" s="84"/>
      <c r="JNN514" s="31"/>
      <c r="JNO514" s="36"/>
      <c r="JNP514" s="36"/>
      <c r="JNQ514" s="84"/>
      <c r="JNR514" s="31"/>
      <c r="JNS514" s="36"/>
      <c r="JNT514" s="36"/>
      <c r="JNU514" s="84"/>
      <c r="JNV514" s="31"/>
      <c r="JNW514" s="36"/>
      <c r="JNX514" s="36"/>
      <c r="JNY514" s="84"/>
      <c r="JNZ514" s="31"/>
      <c r="JOA514" s="36"/>
      <c r="JOB514" s="36"/>
      <c r="JOC514" s="84"/>
      <c r="JOD514" s="31"/>
      <c r="JOE514" s="36"/>
      <c r="JOF514" s="36"/>
      <c r="JOG514" s="84"/>
      <c r="JOH514" s="31"/>
      <c r="JOI514" s="36"/>
      <c r="JOJ514" s="36"/>
      <c r="JOK514" s="84"/>
      <c r="JOL514" s="31"/>
      <c r="JOM514" s="36"/>
      <c r="JON514" s="36"/>
      <c r="JOO514" s="84"/>
      <c r="JOP514" s="31"/>
      <c r="JOQ514" s="36"/>
      <c r="JOR514" s="36"/>
      <c r="JOS514" s="84"/>
      <c r="JOT514" s="31"/>
      <c r="JOU514" s="36"/>
      <c r="JOV514" s="36"/>
      <c r="JOW514" s="84"/>
      <c r="JOX514" s="31"/>
      <c r="JOY514" s="36"/>
      <c r="JOZ514" s="36"/>
      <c r="JPA514" s="84"/>
      <c r="JPB514" s="31"/>
      <c r="JPC514" s="36"/>
      <c r="JPD514" s="36"/>
      <c r="JPE514" s="84"/>
      <c r="JPF514" s="31"/>
      <c r="JPG514" s="36"/>
      <c r="JPH514" s="36"/>
      <c r="JPI514" s="84"/>
      <c r="JPJ514" s="31"/>
      <c r="JPK514" s="36"/>
      <c r="JPL514" s="36"/>
      <c r="JPM514" s="84"/>
      <c r="JPN514" s="31"/>
      <c r="JPO514" s="36"/>
      <c r="JPP514" s="36"/>
      <c r="JPQ514" s="84"/>
      <c r="JPR514" s="31"/>
      <c r="JPS514" s="36"/>
      <c r="JPT514" s="36"/>
      <c r="JPU514" s="84"/>
      <c r="JPV514" s="31"/>
      <c r="JPW514" s="36"/>
      <c r="JPX514" s="36"/>
      <c r="JPY514" s="84"/>
      <c r="JPZ514" s="31"/>
      <c r="JQA514" s="36"/>
      <c r="JQB514" s="36"/>
      <c r="JQC514" s="84"/>
      <c r="JQD514" s="31"/>
      <c r="JQE514" s="36"/>
      <c r="JQF514" s="36"/>
      <c r="JQG514" s="84"/>
      <c r="JQH514" s="31"/>
      <c r="JQI514" s="36"/>
      <c r="JQJ514" s="36"/>
      <c r="JQK514" s="84"/>
      <c r="JQL514" s="31"/>
      <c r="JQM514" s="36"/>
      <c r="JQN514" s="36"/>
      <c r="JQO514" s="84"/>
      <c r="JQP514" s="31"/>
      <c r="JQQ514" s="36"/>
      <c r="JQR514" s="36"/>
      <c r="JQS514" s="84"/>
      <c r="JQT514" s="31"/>
      <c r="JQU514" s="36"/>
      <c r="JQV514" s="36"/>
      <c r="JQW514" s="84"/>
      <c r="JQX514" s="31"/>
      <c r="JQY514" s="36"/>
      <c r="JQZ514" s="36"/>
      <c r="JRA514" s="84"/>
      <c r="JRB514" s="31"/>
      <c r="JRC514" s="36"/>
      <c r="JRD514" s="36"/>
      <c r="JRE514" s="84"/>
      <c r="JRF514" s="31"/>
      <c r="JRG514" s="36"/>
      <c r="JRH514" s="36"/>
      <c r="JRI514" s="84"/>
      <c r="JRJ514" s="31"/>
      <c r="JRK514" s="36"/>
      <c r="JRL514" s="36"/>
      <c r="JRM514" s="84"/>
      <c r="JRN514" s="31"/>
      <c r="JRO514" s="36"/>
      <c r="JRP514" s="36"/>
      <c r="JRQ514" s="84"/>
      <c r="JRR514" s="31"/>
      <c r="JRS514" s="36"/>
      <c r="JRT514" s="36"/>
      <c r="JRU514" s="84"/>
      <c r="JRV514" s="31"/>
      <c r="JRW514" s="36"/>
      <c r="JRX514" s="36"/>
      <c r="JRY514" s="84"/>
      <c r="JRZ514" s="31"/>
      <c r="JSA514" s="36"/>
      <c r="JSB514" s="36"/>
      <c r="JSC514" s="84"/>
      <c r="JSD514" s="31"/>
      <c r="JSE514" s="36"/>
      <c r="JSF514" s="36"/>
      <c r="JSG514" s="84"/>
      <c r="JSH514" s="31"/>
      <c r="JSI514" s="36"/>
      <c r="JSJ514" s="36"/>
      <c r="JSK514" s="84"/>
      <c r="JSL514" s="31"/>
      <c r="JSM514" s="36"/>
      <c r="JSN514" s="36"/>
      <c r="JSO514" s="84"/>
      <c r="JSP514" s="31"/>
      <c r="JSQ514" s="36"/>
      <c r="JSR514" s="36"/>
      <c r="JSS514" s="84"/>
      <c r="JST514" s="31"/>
      <c r="JSU514" s="36"/>
      <c r="JSV514" s="36"/>
      <c r="JSW514" s="84"/>
      <c r="JSX514" s="31"/>
      <c r="JSY514" s="36"/>
      <c r="JSZ514" s="36"/>
      <c r="JTA514" s="84"/>
      <c r="JTB514" s="31"/>
      <c r="JTC514" s="36"/>
      <c r="JTD514" s="36"/>
      <c r="JTE514" s="84"/>
      <c r="JTF514" s="31"/>
      <c r="JTG514" s="36"/>
      <c r="JTH514" s="36"/>
      <c r="JTI514" s="84"/>
      <c r="JTJ514" s="31"/>
      <c r="JTK514" s="36"/>
      <c r="JTL514" s="36"/>
      <c r="JTM514" s="84"/>
      <c r="JTN514" s="31"/>
      <c r="JTO514" s="36"/>
      <c r="JTP514" s="36"/>
      <c r="JTQ514" s="84"/>
      <c r="JTR514" s="31"/>
      <c r="JTS514" s="36"/>
      <c r="JTT514" s="36"/>
      <c r="JTU514" s="84"/>
      <c r="JTV514" s="31"/>
      <c r="JTW514" s="36"/>
      <c r="JTX514" s="36"/>
      <c r="JTY514" s="84"/>
      <c r="JTZ514" s="31"/>
      <c r="JUA514" s="36"/>
      <c r="JUB514" s="36"/>
      <c r="JUC514" s="84"/>
      <c r="JUD514" s="31"/>
      <c r="JUE514" s="36"/>
      <c r="JUF514" s="36"/>
      <c r="JUG514" s="84"/>
      <c r="JUH514" s="31"/>
      <c r="JUI514" s="36"/>
      <c r="JUJ514" s="36"/>
      <c r="JUK514" s="84"/>
      <c r="JUL514" s="31"/>
      <c r="JUM514" s="36"/>
      <c r="JUN514" s="36"/>
      <c r="JUO514" s="84"/>
      <c r="JUP514" s="31"/>
      <c r="JUQ514" s="36"/>
      <c r="JUR514" s="36"/>
      <c r="JUS514" s="84"/>
      <c r="JUT514" s="31"/>
      <c r="JUU514" s="36"/>
      <c r="JUV514" s="36"/>
      <c r="JUW514" s="84"/>
      <c r="JUX514" s="31"/>
      <c r="JUY514" s="36"/>
      <c r="JUZ514" s="36"/>
      <c r="JVA514" s="84"/>
      <c r="JVB514" s="31"/>
      <c r="JVC514" s="36"/>
      <c r="JVD514" s="36"/>
      <c r="JVE514" s="84"/>
      <c r="JVF514" s="31"/>
      <c r="JVG514" s="36"/>
      <c r="JVH514" s="36"/>
      <c r="JVI514" s="84"/>
      <c r="JVJ514" s="31"/>
      <c r="JVK514" s="36"/>
      <c r="JVL514" s="36"/>
      <c r="JVM514" s="84"/>
      <c r="JVN514" s="31"/>
      <c r="JVO514" s="36"/>
      <c r="JVP514" s="36"/>
      <c r="JVQ514" s="84"/>
      <c r="JVR514" s="31"/>
      <c r="JVS514" s="36"/>
      <c r="JVT514" s="36"/>
      <c r="JVU514" s="84"/>
      <c r="JVV514" s="31"/>
      <c r="JVW514" s="36"/>
      <c r="JVX514" s="36"/>
      <c r="JVY514" s="84"/>
      <c r="JVZ514" s="31"/>
      <c r="JWA514" s="36"/>
      <c r="JWB514" s="36"/>
      <c r="JWC514" s="84"/>
      <c r="JWD514" s="31"/>
      <c r="JWE514" s="36"/>
      <c r="JWF514" s="36"/>
      <c r="JWG514" s="84"/>
      <c r="JWH514" s="31"/>
      <c r="JWI514" s="36"/>
      <c r="JWJ514" s="36"/>
      <c r="JWK514" s="84"/>
      <c r="JWL514" s="31"/>
      <c r="JWM514" s="36"/>
      <c r="JWN514" s="36"/>
      <c r="JWO514" s="84"/>
      <c r="JWP514" s="31"/>
      <c r="JWQ514" s="36"/>
      <c r="JWR514" s="36"/>
      <c r="JWS514" s="84"/>
      <c r="JWT514" s="31"/>
      <c r="JWU514" s="36"/>
      <c r="JWV514" s="36"/>
      <c r="JWW514" s="84"/>
      <c r="JWX514" s="31"/>
      <c r="JWY514" s="36"/>
      <c r="JWZ514" s="36"/>
      <c r="JXA514" s="84"/>
      <c r="JXB514" s="31"/>
      <c r="JXC514" s="36"/>
      <c r="JXD514" s="36"/>
      <c r="JXE514" s="84"/>
      <c r="JXF514" s="31"/>
      <c r="JXG514" s="36"/>
      <c r="JXH514" s="36"/>
      <c r="JXI514" s="84"/>
      <c r="JXJ514" s="31"/>
      <c r="JXK514" s="36"/>
      <c r="JXL514" s="36"/>
      <c r="JXM514" s="84"/>
      <c r="JXN514" s="31"/>
      <c r="JXO514" s="36"/>
      <c r="JXP514" s="36"/>
      <c r="JXQ514" s="84"/>
      <c r="JXR514" s="31"/>
      <c r="JXS514" s="36"/>
      <c r="JXT514" s="36"/>
      <c r="JXU514" s="84"/>
      <c r="JXV514" s="31"/>
      <c r="JXW514" s="36"/>
      <c r="JXX514" s="36"/>
      <c r="JXY514" s="84"/>
      <c r="JXZ514" s="31"/>
      <c r="JYA514" s="36"/>
      <c r="JYB514" s="36"/>
      <c r="JYC514" s="84"/>
      <c r="JYD514" s="31"/>
      <c r="JYE514" s="36"/>
      <c r="JYF514" s="36"/>
      <c r="JYG514" s="84"/>
      <c r="JYH514" s="31"/>
      <c r="JYI514" s="36"/>
      <c r="JYJ514" s="36"/>
      <c r="JYK514" s="84"/>
      <c r="JYL514" s="31"/>
      <c r="JYM514" s="36"/>
      <c r="JYN514" s="36"/>
      <c r="JYO514" s="84"/>
      <c r="JYP514" s="31"/>
      <c r="JYQ514" s="36"/>
      <c r="JYR514" s="36"/>
      <c r="JYS514" s="84"/>
      <c r="JYT514" s="31"/>
      <c r="JYU514" s="36"/>
      <c r="JYV514" s="36"/>
      <c r="JYW514" s="84"/>
      <c r="JYX514" s="31"/>
      <c r="JYY514" s="36"/>
      <c r="JYZ514" s="36"/>
      <c r="JZA514" s="84"/>
      <c r="JZB514" s="31"/>
      <c r="JZC514" s="36"/>
      <c r="JZD514" s="36"/>
      <c r="JZE514" s="84"/>
      <c r="JZF514" s="31"/>
      <c r="JZG514" s="36"/>
      <c r="JZH514" s="36"/>
      <c r="JZI514" s="84"/>
      <c r="JZJ514" s="31"/>
      <c r="JZK514" s="36"/>
      <c r="JZL514" s="36"/>
      <c r="JZM514" s="84"/>
      <c r="JZN514" s="31"/>
      <c r="JZO514" s="36"/>
      <c r="JZP514" s="36"/>
      <c r="JZQ514" s="84"/>
      <c r="JZR514" s="31"/>
      <c r="JZS514" s="36"/>
      <c r="JZT514" s="36"/>
      <c r="JZU514" s="84"/>
      <c r="JZV514" s="31"/>
      <c r="JZW514" s="36"/>
      <c r="JZX514" s="36"/>
      <c r="JZY514" s="84"/>
      <c r="JZZ514" s="31"/>
      <c r="KAA514" s="36"/>
      <c r="KAB514" s="36"/>
      <c r="KAC514" s="84"/>
      <c r="KAD514" s="31"/>
      <c r="KAE514" s="36"/>
      <c r="KAF514" s="36"/>
      <c r="KAG514" s="84"/>
      <c r="KAH514" s="31"/>
      <c r="KAI514" s="36"/>
      <c r="KAJ514" s="36"/>
      <c r="KAK514" s="84"/>
      <c r="KAL514" s="31"/>
      <c r="KAM514" s="36"/>
      <c r="KAN514" s="36"/>
      <c r="KAO514" s="84"/>
      <c r="KAP514" s="31"/>
      <c r="KAQ514" s="36"/>
      <c r="KAR514" s="36"/>
      <c r="KAS514" s="84"/>
      <c r="KAT514" s="31"/>
      <c r="KAU514" s="36"/>
      <c r="KAV514" s="36"/>
      <c r="KAW514" s="84"/>
      <c r="KAX514" s="31"/>
      <c r="KAY514" s="36"/>
      <c r="KAZ514" s="36"/>
      <c r="KBA514" s="84"/>
      <c r="KBB514" s="31"/>
      <c r="KBC514" s="36"/>
      <c r="KBD514" s="36"/>
      <c r="KBE514" s="84"/>
      <c r="KBF514" s="31"/>
      <c r="KBG514" s="36"/>
      <c r="KBH514" s="36"/>
      <c r="KBI514" s="84"/>
      <c r="KBJ514" s="31"/>
      <c r="KBK514" s="36"/>
      <c r="KBL514" s="36"/>
      <c r="KBM514" s="84"/>
      <c r="KBN514" s="31"/>
      <c r="KBO514" s="36"/>
      <c r="KBP514" s="36"/>
      <c r="KBQ514" s="84"/>
      <c r="KBR514" s="31"/>
      <c r="KBS514" s="36"/>
      <c r="KBT514" s="36"/>
      <c r="KBU514" s="84"/>
      <c r="KBV514" s="31"/>
      <c r="KBW514" s="36"/>
      <c r="KBX514" s="36"/>
      <c r="KBY514" s="84"/>
      <c r="KBZ514" s="31"/>
      <c r="KCA514" s="36"/>
      <c r="KCB514" s="36"/>
      <c r="KCC514" s="84"/>
      <c r="KCD514" s="31"/>
      <c r="KCE514" s="36"/>
      <c r="KCF514" s="36"/>
      <c r="KCG514" s="84"/>
      <c r="KCH514" s="31"/>
      <c r="KCI514" s="36"/>
      <c r="KCJ514" s="36"/>
      <c r="KCK514" s="84"/>
      <c r="KCL514" s="31"/>
      <c r="KCM514" s="36"/>
      <c r="KCN514" s="36"/>
      <c r="KCO514" s="84"/>
      <c r="KCP514" s="31"/>
      <c r="KCQ514" s="36"/>
      <c r="KCR514" s="36"/>
      <c r="KCS514" s="84"/>
      <c r="KCT514" s="31"/>
      <c r="KCU514" s="36"/>
      <c r="KCV514" s="36"/>
      <c r="KCW514" s="84"/>
      <c r="KCX514" s="31"/>
      <c r="KCY514" s="36"/>
      <c r="KCZ514" s="36"/>
      <c r="KDA514" s="84"/>
      <c r="KDB514" s="31"/>
      <c r="KDC514" s="36"/>
      <c r="KDD514" s="36"/>
      <c r="KDE514" s="84"/>
      <c r="KDF514" s="31"/>
      <c r="KDG514" s="36"/>
      <c r="KDH514" s="36"/>
      <c r="KDI514" s="84"/>
      <c r="KDJ514" s="31"/>
      <c r="KDK514" s="36"/>
      <c r="KDL514" s="36"/>
      <c r="KDM514" s="84"/>
      <c r="KDN514" s="31"/>
      <c r="KDO514" s="36"/>
      <c r="KDP514" s="36"/>
      <c r="KDQ514" s="84"/>
      <c r="KDR514" s="31"/>
      <c r="KDS514" s="36"/>
      <c r="KDT514" s="36"/>
      <c r="KDU514" s="84"/>
      <c r="KDV514" s="31"/>
      <c r="KDW514" s="36"/>
      <c r="KDX514" s="36"/>
      <c r="KDY514" s="84"/>
      <c r="KDZ514" s="31"/>
      <c r="KEA514" s="36"/>
      <c r="KEB514" s="36"/>
      <c r="KEC514" s="84"/>
      <c r="KED514" s="31"/>
      <c r="KEE514" s="36"/>
      <c r="KEF514" s="36"/>
      <c r="KEG514" s="84"/>
      <c r="KEH514" s="31"/>
      <c r="KEI514" s="36"/>
      <c r="KEJ514" s="36"/>
      <c r="KEK514" s="84"/>
      <c r="KEL514" s="31"/>
      <c r="KEM514" s="36"/>
      <c r="KEN514" s="36"/>
      <c r="KEO514" s="84"/>
      <c r="KEP514" s="31"/>
      <c r="KEQ514" s="36"/>
      <c r="KER514" s="36"/>
      <c r="KES514" s="84"/>
      <c r="KET514" s="31"/>
      <c r="KEU514" s="36"/>
      <c r="KEV514" s="36"/>
      <c r="KEW514" s="84"/>
      <c r="KEX514" s="31"/>
      <c r="KEY514" s="36"/>
      <c r="KEZ514" s="36"/>
      <c r="KFA514" s="84"/>
      <c r="KFB514" s="31"/>
      <c r="KFC514" s="36"/>
      <c r="KFD514" s="36"/>
      <c r="KFE514" s="84"/>
      <c r="KFF514" s="31"/>
      <c r="KFG514" s="36"/>
      <c r="KFH514" s="36"/>
      <c r="KFI514" s="84"/>
      <c r="KFJ514" s="31"/>
      <c r="KFK514" s="36"/>
      <c r="KFL514" s="36"/>
      <c r="KFM514" s="84"/>
      <c r="KFN514" s="31"/>
      <c r="KFO514" s="36"/>
      <c r="KFP514" s="36"/>
      <c r="KFQ514" s="84"/>
      <c r="KFR514" s="31"/>
      <c r="KFS514" s="36"/>
      <c r="KFT514" s="36"/>
      <c r="KFU514" s="84"/>
      <c r="KFV514" s="31"/>
      <c r="KFW514" s="36"/>
      <c r="KFX514" s="36"/>
      <c r="KFY514" s="84"/>
      <c r="KFZ514" s="31"/>
      <c r="KGA514" s="36"/>
      <c r="KGB514" s="36"/>
      <c r="KGC514" s="84"/>
      <c r="KGD514" s="31"/>
      <c r="KGE514" s="36"/>
      <c r="KGF514" s="36"/>
      <c r="KGG514" s="84"/>
      <c r="KGH514" s="31"/>
      <c r="KGI514" s="36"/>
      <c r="KGJ514" s="36"/>
      <c r="KGK514" s="84"/>
      <c r="KGL514" s="31"/>
      <c r="KGM514" s="36"/>
      <c r="KGN514" s="36"/>
      <c r="KGO514" s="84"/>
      <c r="KGP514" s="31"/>
      <c r="KGQ514" s="36"/>
      <c r="KGR514" s="36"/>
      <c r="KGS514" s="84"/>
      <c r="KGT514" s="31"/>
      <c r="KGU514" s="36"/>
      <c r="KGV514" s="36"/>
      <c r="KGW514" s="84"/>
      <c r="KGX514" s="31"/>
      <c r="KGY514" s="36"/>
      <c r="KGZ514" s="36"/>
      <c r="KHA514" s="84"/>
      <c r="KHB514" s="31"/>
      <c r="KHC514" s="36"/>
      <c r="KHD514" s="36"/>
      <c r="KHE514" s="84"/>
      <c r="KHF514" s="31"/>
      <c r="KHG514" s="36"/>
      <c r="KHH514" s="36"/>
      <c r="KHI514" s="84"/>
      <c r="KHJ514" s="31"/>
      <c r="KHK514" s="36"/>
      <c r="KHL514" s="36"/>
      <c r="KHM514" s="84"/>
      <c r="KHN514" s="31"/>
      <c r="KHO514" s="36"/>
      <c r="KHP514" s="36"/>
      <c r="KHQ514" s="84"/>
      <c r="KHR514" s="31"/>
      <c r="KHS514" s="36"/>
      <c r="KHT514" s="36"/>
      <c r="KHU514" s="84"/>
      <c r="KHV514" s="31"/>
      <c r="KHW514" s="36"/>
      <c r="KHX514" s="36"/>
      <c r="KHY514" s="84"/>
      <c r="KHZ514" s="31"/>
      <c r="KIA514" s="36"/>
      <c r="KIB514" s="36"/>
      <c r="KIC514" s="84"/>
      <c r="KID514" s="31"/>
      <c r="KIE514" s="36"/>
      <c r="KIF514" s="36"/>
      <c r="KIG514" s="84"/>
      <c r="KIH514" s="31"/>
      <c r="KII514" s="36"/>
      <c r="KIJ514" s="36"/>
      <c r="KIK514" s="84"/>
      <c r="KIL514" s="31"/>
      <c r="KIM514" s="36"/>
      <c r="KIN514" s="36"/>
      <c r="KIO514" s="84"/>
      <c r="KIP514" s="31"/>
      <c r="KIQ514" s="36"/>
      <c r="KIR514" s="36"/>
      <c r="KIS514" s="84"/>
      <c r="KIT514" s="31"/>
      <c r="KIU514" s="36"/>
      <c r="KIV514" s="36"/>
      <c r="KIW514" s="84"/>
      <c r="KIX514" s="31"/>
      <c r="KIY514" s="36"/>
      <c r="KIZ514" s="36"/>
      <c r="KJA514" s="84"/>
      <c r="KJB514" s="31"/>
      <c r="KJC514" s="36"/>
      <c r="KJD514" s="36"/>
      <c r="KJE514" s="84"/>
      <c r="KJF514" s="31"/>
      <c r="KJG514" s="36"/>
      <c r="KJH514" s="36"/>
      <c r="KJI514" s="84"/>
      <c r="KJJ514" s="31"/>
      <c r="KJK514" s="36"/>
      <c r="KJL514" s="36"/>
      <c r="KJM514" s="84"/>
      <c r="KJN514" s="31"/>
      <c r="KJO514" s="36"/>
      <c r="KJP514" s="36"/>
      <c r="KJQ514" s="84"/>
      <c r="KJR514" s="31"/>
      <c r="KJS514" s="36"/>
      <c r="KJT514" s="36"/>
      <c r="KJU514" s="84"/>
      <c r="KJV514" s="31"/>
      <c r="KJW514" s="36"/>
      <c r="KJX514" s="36"/>
      <c r="KJY514" s="84"/>
      <c r="KJZ514" s="31"/>
      <c r="KKA514" s="36"/>
      <c r="KKB514" s="36"/>
      <c r="KKC514" s="84"/>
      <c r="KKD514" s="31"/>
      <c r="KKE514" s="36"/>
      <c r="KKF514" s="36"/>
      <c r="KKG514" s="84"/>
      <c r="KKH514" s="31"/>
      <c r="KKI514" s="36"/>
      <c r="KKJ514" s="36"/>
      <c r="KKK514" s="84"/>
      <c r="KKL514" s="31"/>
      <c r="KKM514" s="36"/>
      <c r="KKN514" s="36"/>
      <c r="KKO514" s="84"/>
      <c r="KKP514" s="31"/>
      <c r="KKQ514" s="36"/>
      <c r="KKR514" s="36"/>
      <c r="KKS514" s="84"/>
      <c r="KKT514" s="31"/>
      <c r="KKU514" s="36"/>
      <c r="KKV514" s="36"/>
      <c r="KKW514" s="84"/>
      <c r="KKX514" s="31"/>
      <c r="KKY514" s="36"/>
      <c r="KKZ514" s="36"/>
      <c r="KLA514" s="84"/>
      <c r="KLB514" s="31"/>
      <c r="KLC514" s="36"/>
      <c r="KLD514" s="36"/>
      <c r="KLE514" s="84"/>
      <c r="KLF514" s="31"/>
      <c r="KLG514" s="36"/>
      <c r="KLH514" s="36"/>
      <c r="KLI514" s="84"/>
      <c r="KLJ514" s="31"/>
      <c r="KLK514" s="36"/>
      <c r="KLL514" s="36"/>
      <c r="KLM514" s="84"/>
      <c r="KLN514" s="31"/>
      <c r="KLO514" s="36"/>
      <c r="KLP514" s="36"/>
      <c r="KLQ514" s="84"/>
      <c r="KLR514" s="31"/>
      <c r="KLS514" s="36"/>
      <c r="KLT514" s="36"/>
      <c r="KLU514" s="84"/>
      <c r="KLV514" s="31"/>
      <c r="KLW514" s="36"/>
      <c r="KLX514" s="36"/>
      <c r="KLY514" s="84"/>
      <c r="KLZ514" s="31"/>
      <c r="KMA514" s="36"/>
      <c r="KMB514" s="36"/>
      <c r="KMC514" s="84"/>
      <c r="KMD514" s="31"/>
      <c r="KME514" s="36"/>
      <c r="KMF514" s="36"/>
      <c r="KMG514" s="84"/>
      <c r="KMH514" s="31"/>
      <c r="KMI514" s="36"/>
      <c r="KMJ514" s="36"/>
      <c r="KMK514" s="84"/>
      <c r="KML514" s="31"/>
      <c r="KMM514" s="36"/>
      <c r="KMN514" s="36"/>
      <c r="KMO514" s="84"/>
      <c r="KMP514" s="31"/>
      <c r="KMQ514" s="36"/>
      <c r="KMR514" s="36"/>
      <c r="KMS514" s="84"/>
      <c r="KMT514" s="31"/>
      <c r="KMU514" s="36"/>
      <c r="KMV514" s="36"/>
      <c r="KMW514" s="84"/>
      <c r="KMX514" s="31"/>
      <c r="KMY514" s="36"/>
      <c r="KMZ514" s="36"/>
      <c r="KNA514" s="84"/>
      <c r="KNB514" s="31"/>
      <c r="KNC514" s="36"/>
      <c r="KND514" s="36"/>
      <c r="KNE514" s="84"/>
      <c r="KNF514" s="31"/>
      <c r="KNG514" s="36"/>
      <c r="KNH514" s="36"/>
      <c r="KNI514" s="84"/>
      <c r="KNJ514" s="31"/>
      <c r="KNK514" s="36"/>
      <c r="KNL514" s="36"/>
      <c r="KNM514" s="84"/>
      <c r="KNN514" s="31"/>
      <c r="KNO514" s="36"/>
      <c r="KNP514" s="36"/>
      <c r="KNQ514" s="84"/>
      <c r="KNR514" s="31"/>
      <c r="KNS514" s="36"/>
      <c r="KNT514" s="36"/>
      <c r="KNU514" s="84"/>
      <c r="KNV514" s="31"/>
      <c r="KNW514" s="36"/>
      <c r="KNX514" s="36"/>
      <c r="KNY514" s="84"/>
      <c r="KNZ514" s="31"/>
      <c r="KOA514" s="36"/>
      <c r="KOB514" s="36"/>
      <c r="KOC514" s="84"/>
      <c r="KOD514" s="31"/>
      <c r="KOE514" s="36"/>
      <c r="KOF514" s="36"/>
      <c r="KOG514" s="84"/>
      <c r="KOH514" s="31"/>
      <c r="KOI514" s="36"/>
      <c r="KOJ514" s="36"/>
      <c r="KOK514" s="84"/>
      <c r="KOL514" s="31"/>
      <c r="KOM514" s="36"/>
      <c r="KON514" s="36"/>
      <c r="KOO514" s="84"/>
      <c r="KOP514" s="31"/>
      <c r="KOQ514" s="36"/>
      <c r="KOR514" s="36"/>
      <c r="KOS514" s="84"/>
      <c r="KOT514" s="31"/>
      <c r="KOU514" s="36"/>
      <c r="KOV514" s="36"/>
      <c r="KOW514" s="84"/>
      <c r="KOX514" s="31"/>
      <c r="KOY514" s="36"/>
      <c r="KOZ514" s="36"/>
      <c r="KPA514" s="84"/>
      <c r="KPB514" s="31"/>
      <c r="KPC514" s="36"/>
      <c r="KPD514" s="36"/>
      <c r="KPE514" s="84"/>
      <c r="KPF514" s="31"/>
      <c r="KPG514" s="36"/>
      <c r="KPH514" s="36"/>
      <c r="KPI514" s="84"/>
      <c r="KPJ514" s="31"/>
      <c r="KPK514" s="36"/>
      <c r="KPL514" s="36"/>
      <c r="KPM514" s="84"/>
      <c r="KPN514" s="31"/>
      <c r="KPO514" s="36"/>
      <c r="KPP514" s="36"/>
      <c r="KPQ514" s="84"/>
      <c r="KPR514" s="31"/>
      <c r="KPS514" s="36"/>
      <c r="KPT514" s="36"/>
      <c r="KPU514" s="84"/>
      <c r="KPV514" s="31"/>
      <c r="KPW514" s="36"/>
      <c r="KPX514" s="36"/>
      <c r="KPY514" s="84"/>
      <c r="KPZ514" s="31"/>
      <c r="KQA514" s="36"/>
      <c r="KQB514" s="36"/>
      <c r="KQC514" s="84"/>
      <c r="KQD514" s="31"/>
      <c r="KQE514" s="36"/>
      <c r="KQF514" s="36"/>
      <c r="KQG514" s="84"/>
      <c r="KQH514" s="31"/>
      <c r="KQI514" s="36"/>
      <c r="KQJ514" s="36"/>
      <c r="KQK514" s="84"/>
      <c r="KQL514" s="31"/>
      <c r="KQM514" s="36"/>
      <c r="KQN514" s="36"/>
      <c r="KQO514" s="84"/>
      <c r="KQP514" s="31"/>
      <c r="KQQ514" s="36"/>
      <c r="KQR514" s="36"/>
      <c r="KQS514" s="84"/>
      <c r="KQT514" s="31"/>
      <c r="KQU514" s="36"/>
      <c r="KQV514" s="36"/>
      <c r="KQW514" s="84"/>
      <c r="KQX514" s="31"/>
      <c r="KQY514" s="36"/>
      <c r="KQZ514" s="36"/>
      <c r="KRA514" s="84"/>
      <c r="KRB514" s="31"/>
      <c r="KRC514" s="36"/>
      <c r="KRD514" s="36"/>
      <c r="KRE514" s="84"/>
      <c r="KRF514" s="31"/>
      <c r="KRG514" s="36"/>
      <c r="KRH514" s="36"/>
      <c r="KRI514" s="84"/>
      <c r="KRJ514" s="31"/>
      <c r="KRK514" s="36"/>
      <c r="KRL514" s="36"/>
      <c r="KRM514" s="84"/>
      <c r="KRN514" s="31"/>
      <c r="KRO514" s="36"/>
      <c r="KRP514" s="36"/>
      <c r="KRQ514" s="84"/>
      <c r="KRR514" s="31"/>
      <c r="KRS514" s="36"/>
      <c r="KRT514" s="36"/>
      <c r="KRU514" s="84"/>
      <c r="KRV514" s="31"/>
      <c r="KRW514" s="36"/>
      <c r="KRX514" s="36"/>
      <c r="KRY514" s="84"/>
      <c r="KRZ514" s="31"/>
      <c r="KSA514" s="36"/>
      <c r="KSB514" s="36"/>
      <c r="KSC514" s="84"/>
      <c r="KSD514" s="31"/>
      <c r="KSE514" s="36"/>
      <c r="KSF514" s="36"/>
      <c r="KSG514" s="84"/>
      <c r="KSH514" s="31"/>
      <c r="KSI514" s="36"/>
      <c r="KSJ514" s="36"/>
      <c r="KSK514" s="84"/>
      <c r="KSL514" s="31"/>
      <c r="KSM514" s="36"/>
      <c r="KSN514" s="36"/>
      <c r="KSO514" s="84"/>
      <c r="KSP514" s="31"/>
      <c r="KSQ514" s="36"/>
      <c r="KSR514" s="36"/>
      <c r="KSS514" s="84"/>
      <c r="KST514" s="31"/>
      <c r="KSU514" s="36"/>
      <c r="KSV514" s="36"/>
      <c r="KSW514" s="84"/>
      <c r="KSX514" s="31"/>
      <c r="KSY514" s="36"/>
      <c r="KSZ514" s="36"/>
      <c r="KTA514" s="84"/>
      <c r="KTB514" s="31"/>
      <c r="KTC514" s="36"/>
      <c r="KTD514" s="36"/>
      <c r="KTE514" s="84"/>
      <c r="KTF514" s="31"/>
      <c r="KTG514" s="36"/>
      <c r="KTH514" s="36"/>
      <c r="KTI514" s="84"/>
      <c r="KTJ514" s="31"/>
      <c r="KTK514" s="36"/>
      <c r="KTL514" s="36"/>
      <c r="KTM514" s="84"/>
      <c r="KTN514" s="31"/>
      <c r="KTO514" s="36"/>
      <c r="KTP514" s="36"/>
      <c r="KTQ514" s="84"/>
      <c r="KTR514" s="31"/>
      <c r="KTS514" s="36"/>
      <c r="KTT514" s="36"/>
      <c r="KTU514" s="84"/>
      <c r="KTV514" s="31"/>
      <c r="KTW514" s="36"/>
      <c r="KTX514" s="36"/>
      <c r="KTY514" s="84"/>
      <c r="KTZ514" s="31"/>
      <c r="KUA514" s="36"/>
      <c r="KUB514" s="36"/>
      <c r="KUC514" s="84"/>
      <c r="KUD514" s="31"/>
      <c r="KUE514" s="36"/>
      <c r="KUF514" s="36"/>
      <c r="KUG514" s="84"/>
      <c r="KUH514" s="31"/>
      <c r="KUI514" s="36"/>
      <c r="KUJ514" s="36"/>
      <c r="KUK514" s="84"/>
      <c r="KUL514" s="31"/>
      <c r="KUM514" s="36"/>
      <c r="KUN514" s="36"/>
      <c r="KUO514" s="84"/>
      <c r="KUP514" s="31"/>
      <c r="KUQ514" s="36"/>
      <c r="KUR514" s="36"/>
      <c r="KUS514" s="84"/>
      <c r="KUT514" s="31"/>
      <c r="KUU514" s="36"/>
      <c r="KUV514" s="36"/>
      <c r="KUW514" s="84"/>
      <c r="KUX514" s="31"/>
      <c r="KUY514" s="36"/>
      <c r="KUZ514" s="36"/>
      <c r="KVA514" s="84"/>
      <c r="KVB514" s="31"/>
      <c r="KVC514" s="36"/>
      <c r="KVD514" s="36"/>
      <c r="KVE514" s="84"/>
      <c r="KVF514" s="31"/>
      <c r="KVG514" s="36"/>
      <c r="KVH514" s="36"/>
      <c r="KVI514" s="84"/>
      <c r="KVJ514" s="31"/>
      <c r="KVK514" s="36"/>
      <c r="KVL514" s="36"/>
      <c r="KVM514" s="84"/>
      <c r="KVN514" s="31"/>
      <c r="KVO514" s="36"/>
      <c r="KVP514" s="36"/>
      <c r="KVQ514" s="84"/>
      <c r="KVR514" s="31"/>
      <c r="KVS514" s="36"/>
      <c r="KVT514" s="36"/>
      <c r="KVU514" s="84"/>
      <c r="KVV514" s="31"/>
      <c r="KVW514" s="36"/>
      <c r="KVX514" s="36"/>
      <c r="KVY514" s="84"/>
      <c r="KVZ514" s="31"/>
      <c r="KWA514" s="36"/>
      <c r="KWB514" s="36"/>
      <c r="KWC514" s="84"/>
      <c r="KWD514" s="31"/>
      <c r="KWE514" s="36"/>
      <c r="KWF514" s="36"/>
      <c r="KWG514" s="84"/>
      <c r="KWH514" s="31"/>
      <c r="KWI514" s="36"/>
      <c r="KWJ514" s="36"/>
      <c r="KWK514" s="84"/>
      <c r="KWL514" s="31"/>
      <c r="KWM514" s="36"/>
      <c r="KWN514" s="36"/>
      <c r="KWO514" s="84"/>
      <c r="KWP514" s="31"/>
      <c r="KWQ514" s="36"/>
      <c r="KWR514" s="36"/>
      <c r="KWS514" s="84"/>
      <c r="KWT514" s="31"/>
      <c r="KWU514" s="36"/>
      <c r="KWV514" s="36"/>
      <c r="KWW514" s="84"/>
      <c r="KWX514" s="31"/>
      <c r="KWY514" s="36"/>
      <c r="KWZ514" s="36"/>
      <c r="KXA514" s="84"/>
      <c r="KXB514" s="31"/>
      <c r="KXC514" s="36"/>
      <c r="KXD514" s="36"/>
      <c r="KXE514" s="84"/>
      <c r="KXF514" s="31"/>
      <c r="KXG514" s="36"/>
      <c r="KXH514" s="36"/>
      <c r="KXI514" s="84"/>
      <c r="KXJ514" s="31"/>
      <c r="KXK514" s="36"/>
      <c r="KXL514" s="36"/>
      <c r="KXM514" s="84"/>
      <c r="KXN514" s="31"/>
      <c r="KXO514" s="36"/>
      <c r="KXP514" s="36"/>
      <c r="KXQ514" s="84"/>
      <c r="KXR514" s="31"/>
      <c r="KXS514" s="36"/>
      <c r="KXT514" s="36"/>
      <c r="KXU514" s="84"/>
      <c r="KXV514" s="31"/>
      <c r="KXW514" s="36"/>
      <c r="KXX514" s="36"/>
      <c r="KXY514" s="84"/>
      <c r="KXZ514" s="31"/>
      <c r="KYA514" s="36"/>
      <c r="KYB514" s="36"/>
      <c r="KYC514" s="84"/>
      <c r="KYD514" s="31"/>
      <c r="KYE514" s="36"/>
      <c r="KYF514" s="36"/>
      <c r="KYG514" s="84"/>
      <c r="KYH514" s="31"/>
      <c r="KYI514" s="36"/>
      <c r="KYJ514" s="36"/>
      <c r="KYK514" s="84"/>
      <c r="KYL514" s="31"/>
      <c r="KYM514" s="36"/>
      <c r="KYN514" s="36"/>
      <c r="KYO514" s="84"/>
      <c r="KYP514" s="31"/>
      <c r="KYQ514" s="36"/>
      <c r="KYR514" s="36"/>
      <c r="KYS514" s="84"/>
      <c r="KYT514" s="31"/>
      <c r="KYU514" s="36"/>
      <c r="KYV514" s="36"/>
      <c r="KYW514" s="84"/>
      <c r="KYX514" s="31"/>
      <c r="KYY514" s="36"/>
      <c r="KYZ514" s="36"/>
      <c r="KZA514" s="84"/>
      <c r="KZB514" s="31"/>
      <c r="KZC514" s="36"/>
      <c r="KZD514" s="36"/>
      <c r="KZE514" s="84"/>
      <c r="KZF514" s="31"/>
      <c r="KZG514" s="36"/>
      <c r="KZH514" s="36"/>
      <c r="KZI514" s="84"/>
      <c r="KZJ514" s="31"/>
      <c r="KZK514" s="36"/>
      <c r="KZL514" s="36"/>
      <c r="KZM514" s="84"/>
      <c r="KZN514" s="31"/>
      <c r="KZO514" s="36"/>
      <c r="KZP514" s="36"/>
      <c r="KZQ514" s="84"/>
      <c r="KZR514" s="31"/>
      <c r="KZS514" s="36"/>
      <c r="KZT514" s="36"/>
      <c r="KZU514" s="84"/>
      <c r="KZV514" s="31"/>
      <c r="KZW514" s="36"/>
      <c r="KZX514" s="36"/>
      <c r="KZY514" s="84"/>
      <c r="KZZ514" s="31"/>
      <c r="LAA514" s="36"/>
      <c r="LAB514" s="36"/>
      <c r="LAC514" s="84"/>
      <c r="LAD514" s="31"/>
      <c r="LAE514" s="36"/>
      <c r="LAF514" s="36"/>
      <c r="LAG514" s="84"/>
      <c r="LAH514" s="31"/>
      <c r="LAI514" s="36"/>
      <c r="LAJ514" s="36"/>
      <c r="LAK514" s="84"/>
      <c r="LAL514" s="31"/>
      <c r="LAM514" s="36"/>
      <c r="LAN514" s="36"/>
      <c r="LAO514" s="84"/>
      <c r="LAP514" s="31"/>
      <c r="LAQ514" s="36"/>
      <c r="LAR514" s="36"/>
      <c r="LAS514" s="84"/>
      <c r="LAT514" s="31"/>
      <c r="LAU514" s="36"/>
      <c r="LAV514" s="36"/>
      <c r="LAW514" s="84"/>
      <c r="LAX514" s="31"/>
      <c r="LAY514" s="36"/>
      <c r="LAZ514" s="36"/>
      <c r="LBA514" s="84"/>
      <c r="LBB514" s="31"/>
      <c r="LBC514" s="36"/>
      <c r="LBD514" s="36"/>
      <c r="LBE514" s="84"/>
      <c r="LBF514" s="31"/>
      <c r="LBG514" s="36"/>
      <c r="LBH514" s="36"/>
      <c r="LBI514" s="84"/>
      <c r="LBJ514" s="31"/>
      <c r="LBK514" s="36"/>
      <c r="LBL514" s="36"/>
      <c r="LBM514" s="84"/>
      <c r="LBN514" s="31"/>
      <c r="LBO514" s="36"/>
      <c r="LBP514" s="36"/>
      <c r="LBQ514" s="84"/>
      <c r="LBR514" s="31"/>
      <c r="LBS514" s="36"/>
      <c r="LBT514" s="36"/>
      <c r="LBU514" s="84"/>
      <c r="LBV514" s="31"/>
      <c r="LBW514" s="36"/>
      <c r="LBX514" s="36"/>
      <c r="LBY514" s="84"/>
      <c r="LBZ514" s="31"/>
      <c r="LCA514" s="36"/>
      <c r="LCB514" s="36"/>
      <c r="LCC514" s="84"/>
      <c r="LCD514" s="31"/>
      <c r="LCE514" s="36"/>
      <c r="LCF514" s="36"/>
      <c r="LCG514" s="84"/>
      <c r="LCH514" s="31"/>
      <c r="LCI514" s="36"/>
      <c r="LCJ514" s="36"/>
      <c r="LCK514" s="84"/>
      <c r="LCL514" s="31"/>
      <c r="LCM514" s="36"/>
      <c r="LCN514" s="36"/>
      <c r="LCO514" s="84"/>
      <c r="LCP514" s="31"/>
      <c r="LCQ514" s="36"/>
      <c r="LCR514" s="36"/>
      <c r="LCS514" s="84"/>
      <c r="LCT514" s="31"/>
      <c r="LCU514" s="36"/>
      <c r="LCV514" s="36"/>
      <c r="LCW514" s="84"/>
      <c r="LCX514" s="31"/>
      <c r="LCY514" s="36"/>
      <c r="LCZ514" s="36"/>
      <c r="LDA514" s="84"/>
      <c r="LDB514" s="31"/>
      <c r="LDC514" s="36"/>
      <c r="LDD514" s="36"/>
      <c r="LDE514" s="84"/>
      <c r="LDF514" s="31"/>
      <c r="LDG514" s="36"/>
      <c r="LDH514" s="36"/>
      <c r="LDI514" s="84"/>
      <c r="LDJ514" s="31"/>
      <c r="LDK514" s="36"/>
      <c r="LDL514" s="36"/>
      <c r="LDM514" s="84"/>
      <c r="LDN514" s="31"/>
      <c r="LDO514" s="36"/>
      <c r="LDP514" s="36"/>
      <c r="LDQ514" s="84"/>
      <c r="LDR514" s="31"/>
      <c r="LDS514" s="36"/>
      <c r="LDT514" s="36"/>
      <c r="LDU514" s="84"/>
      <c r="LDV514" s="31"/>
      <c r="LDW514" s="36"/>
      <c r="LDX514" s="36"/>
      <c r="LDY514" s="84"/>
      <c r="LDZ514" s="31"/>
      <c r="LEA514" s="36"/>
      <c r="LEB514" s="36"/>
      <c r="LEC514" s="84"/>
      <c r="LED514" s="31"/>
      <c r="LEE514" s="36"/>
      <c r="LEF514" s="36"/>
      <c r="LEG514" s="84"/>
      <c r="LEH514" s="31"/>
      <c r="LEI514" s="36"/>
      <c r="LEJ514" s="36"/>
      <c r="LEK514" s="84"/>
      <c r="LEL514" s="31"/>
      <c r="LEM514" s="36"/>
      <c r="LEN514" s="36"/>
      <c r="LEO514" s="84"/>
      <c r="LEP514" s="31"/>
      <c r="LEQ514" s="36"/>
      <c r="LER514" s="36"/>
      <c r="LES514" s="84"/>
      <c r="LET514" s="31"/>
      <c r="LEU514" s="36"/>
      <c r="LEV514" s="36"/>
      <c r="LEW514" s="84"/>
      <c r="LEX514" s="31"/>
      <c r="LEY514" s="36"/>
      <c r="LEZ514" s="36"/>
      <c r="LFA514" s="84"/>
      <c r="LFB514" s="31"/>
      <c r="LFC514" s="36"/>
      <c r="LFD514" s="36"/>
      <c r="LFE514" s="84"/>
      <c r="LFF514" s="31"/>
      <c r="LFG514" s="36"/>
      <c r="LFH514" s="36"/>
      <c r="LFI514" s="84"/>
      <c r="LFJ514" s="31"/>
      <c r="LFK514" s="36"/>
      <c r="LFL514" s="36"/>
      <c r="LFM514" s="84"/>
      <c r="LFN514" s="31"/>
      <c r="LFO514" s="36"/>
      <c r="LFP514" s="36"/>
      <c r="LFQ514" s="84"/>
      <c r="LFR514" s="31"/>
      <c r="LFS514" s="36"/>
      <c r="LFT514" s="36"/>
      <c r="LFU514" s="84"/>
      <c r="LFV514" s="31"/>
      <c r="LFW514" s="36"/>
      <c r="LFX514" s="36"/>
      <c r="LFY514" s="84"/>
      <c r="LFZ514" s="31"/>
      <c r="LGA514" s="36"/>
      <c r="LGB514" s="36"/>
      <c r="LGC514" s="84"/>
      <c r="LGD514" s="31"/>
      <c r="LGE514" s="36"/>
      <c r="LGF514" s="36"/>
      <c r="LGG514" s="84"/>
      <c r="LGH514" s="31"/>
      <c r="LGI514" s="36"/>
      <c r="LGJ514" s="36"/>
      <c r="LGK514" s="84"/>
      <c r="LGL514" s="31"/>
      <c r="LGM514" s="36"/>
      <c r="LGN514" s="36"/>
      <c r="LGO514" s="84"/>
      <c r="LGP514" s="31"/>
      <c r="LGQ514" s="36"/>
      <c r="LGR514" s="36"/>
      <c r="LGS514" s="84"/>
      <c r="LGT514" s="31"/>
      <c r="LGU514" s="36"/>
      <c r="LGV514" s="36"/>
      <c r="LGW514" s="84"/>
      <c r="LGX514" s="31"/>
      <c r="LGY514" s="36"/>
      <c r="LGZ514" s="36"/>
      <c r="LHA514" s="84"/>
      <c r="LHB514" s="31"/>
      <c r="LHC514" s="36"/>
      <c r="LHD514" s="36"/>
      <c r="LHE514" s="84"/>
      <c r="LHF514" s="31"/>
      <c r="LHG514" s="36"/>
      <c r="LHH514" s="36"/>
      <c r="LHI514" s="84"/>
      <c r="LHJ514" s="31"/>
      <c r="LHK514" s="36"/>
      <c r="LHL514" s="36"/>
      <c r="LHM514" s="84"/>
      <c r="LHN514" s="31"/>
      <c r="LHO514" s="36"/>
      <c r="LHP514" s="36"/>
      <c r="LHQ514" s="84"/>
      <c r="LHR514" s="31"/>
      <c r="LHS514" s="36"/>
      <c r="LHT514" s="36"/>
      <c r="LHU514" s="84"/>
      <c r="LHV514" s="31"/>
      <c r="LHW514" s="36"/>
      <c r="LHX514" s="36"/>
      <c r="LHY514" s="84"/>
      <c r="LHZ514" s="31"/>
      <c r="LIA514" s="36"/>
      <c r="LIB514" s="36"/>
      <c r="LIC514" s="84"/>
      <c r="LID514" s="31"/>
      <c r="LIE514" s="36"/>
      <c r="LIF514" s="36"/>
      <c r="LIG514" s="84"/>
      <c r="LIH514" s="31"/>
      <c r="LII514" s="36"/>
      <c r="LIJ514" s="36"/>
      <c r="LIK514" s="84"/>
      <c r="LIL514" s="31"/>
      <c r="LIM514" s="36"/>
      <c r="LIN514" s="36"/>
      <c r="LIO514" s="84"/>
      <c r="LIP514" s="31"/>
      <c r="LIQ514" s="36"/>
      <c r="LIR514" s="36"/>
      <c r="LIS514" s="84"/>
      <c r="LIT514" s="31"/>
      <c r="LIU514" s="36"/>
      <c r="LIV514" s="36"/>
      <c r="LIW514" s="84"/>
      <c r="LIX514" s="31"/>
      <c r="LIY514" s="36"/>
      <c r="LIZ514" s="36"/>
      <c r="LJA514" s="84"/>
      <c r="LJB514" s="31"/>
      <c r="LJC514" s="36"/>
      <c r="LJD514" s="36"/>
      <c r="LJE514" s="84"/>
      <c r="LJF514" s="31"/>
      <c r="LJG514" s="36"/>
      <c r="LJH514" s="36"/>
      <c r="LJI514" s="84"/>
      <c r="LJJ514" s="31"/>
      <c r="LJK514" s="36"/>
      <c r="LJL514" s="36"/>
      <c r="LJM514" s="84"/>
      <c r="LJN514" s="31"/>
      <c r="LJO514" s="36"/>
      <c r="LJP514" s="36"/>
      <c r="LJQ514" s="84"/>
      <c r="LJR514" s="31"/>
      <c r="LJS514" s="36"/>
      <c r="LJT514" s="36"/>
      <c r="LJU514" s="84"/>
      <c r="LJV514" s="31"/>
      <c r="LJW514" s="36"/>
      <c r="LJX514" s="36"/>
      <c r="LJY514" s="84"/>
      <c r="LJZ514" s="31"/>
      <c r="LKA514" s="36"/>
      <c r="LKB514" s="36"/>
      <c r="LKC514" s="84"/>
      <c r="LKD514" s="31"/>
      <c r="LKE514" s="36"/>
      <c r="LKF514" s="36"/>
      <c r="LKG514" s="84"/>
      <c r="LKH514" s="31"/>
      <c r="LKI514" s="36"/>
      <c r="LKJ514" s="36"/>
      <c r="LKK514" s="84"/>
      <c r="LKL514" s="31"/>
      <c r="LKM514" s="36"/>
      <c r="LKN514" s="36"/>
      <c r="LKO514" s="84"/>
      <c r="LKP514" s="31"/>
      <c r="LKQ514" s="36"/>
      <c r="LKR514" s="36"/>
      <c r="LKS514" s="84"/>
      <c r="LKT514" s="31"/>
      <c r="LKU514" s="36"/>
      <c r="LKV514" s="36"/>
      <c r="LKW514" s="84"/>
      <c r="LKX514" s="31"/>
      <c r="LKY514" s="36"/>
      <c r="LKZ514" s="36"/>
      <c r="LLA514" s="84"/>
      <c r="LLB514" s="31"/>
      <c r="LLC514" s="36"/>
      <c r="LLD514" s="36"/>
      <c r="LLE514" s="84"/>
      <c r="LLF514" s="31"/>
      <c r="LLG514" s="36"/>
      <c r="LLH514" s="36"/>
      <c r="LLI514" s="84"/>
      <c r="LLJ514" s="31"/>
      <c r="LLK514" s="36"/>
      <c r="LLL514" s="36"/>
      <c r="LLM514" s="84"/>
      <c r="LLN514" s="31"/>
      <c r="LLO514" s="36"/>
      <c r="LLP514" s="36"/>
      <c r="LLQ514" s="84"/>
      <c r="LLR514" s="31"/>
      <c r="LLS514" s="36"/>
      <c r="LLT514" s="36"/>
      <c r="LLU514" s="84"/>
      <c r="LLV514" s="31"/>
      <c r="LLW514" s="36"/>
      <c r="LLX514" s="36"/>
      <c r="LLY514" s="84"/>
      <c r="LLZ514" s="31"/>
      <c r="LMA514" s="36"/>
      <c r="LMB514" s="36"/>
      <c r="LMC514" s="84"/>
      <c r="LMD514" s="31"/>
      <c r="LME514" s="36"/>
      <c r="LMF514" s="36"/>
      <c r="LMG514" s="84"/>
      <c r="LMH514" s="31"/>
      <c r="LMI514" s="36"/>
      <c r="LMJ514" s="36"/>
      <c r="LMK514" s="84"/>
      <c r="LML514" s="31"/>
      <c r="LMM514" s="36"/>
      <c r="LMN514" s="36"/>
      <c r="LMO514" s="84"/>
      <c r="LMP514" s="31"/>
      <c r="LMQ514" s="36"/>
      <c r="LMR514" s="36"/>
      <c r="LMS514" s="84"/>
      <c r="LMT514" s="31"/>
      <c r="LMU514" s="36"/>
      <c r="LMV514" s="36"/>
      <c r="LMW514" s="84"/>
      <c r="LMX514" s="31"/>
      <c r="LMY514" s="36"/>
      <c r="LMZ514" s="36"/>
      <c r="LNA514" s="84"/>
      <c r="LNB514" s="31"/>
      <c r="LNC514" s="36"/>
      <c r="LND514" s="36"/>
      <c r="LNE514" s="84"/>
      <c r="LNF514" s="31"/>
      <c r="LNG514" s="36"/>
      <c r="LNH514" s="36"/>
      <c r="LNI514" s="84"/>
      <c r="LNJ514" s="31"/>
      <c r="LNK514" s="36"/>
      <c r="LNL514" s="36"/>
      <c r="LNM514" s="84"/>
      <c r="LNN514" s="31"/>
      <c r="LNO514" s="36"/>
      <c r="LNP514" s="36"/>
      <c r="LNQ514" s="84"/>
      <c r="LNR514" s="31"/>
      <c r="LNS514" s="36"/>
      <c r="LNT514" s="36"/>
      <c r="LNU514" s="84"/>
      <c r="LNV514" s="31"/>
      <c r="LNW514" s="36"/>
      <c r="LNX514" s="36"/>
      <c r="LNY514" s="84"/>
      <c r="LNZ514" s="31"/>
      <c r="LOA514" s="36"/>
      <c r="LOB514" s="36"/>
      <c r="LOC514" s="84"/>
      <c r="LOD514" s="31"/>
      <c r="LOE514" s="36"/>
      <c r="LOF514" s="36"/>
      <c r="LOG514" s="84"/>
      <c r="LOH514" s="31"/>
      <c r="LOI514" s="36"/>
      <c r="LOJ514" s="36"/>
      <c r="LOK514" s="84"/>
      <c r="LOL514" s="31"/>
      <c r="LOM514" s="36"/>
      <c r="LON514" s="36"/>
      <c r="LOO514" s="84"/>
      <c r="LOP514" s="31"/>
      <c r="LOQ514" s="36"/>
      <c r="LOR514" s="36"/>
      <c r="LOS514" s="84"/>
      <c r="LOT514" s="31"/>
      <c r="LOU514" s="36"/>
      <c r="LOV514" s="36"/>
      <c r="LOW514" s="84"/>
      <c r="LOX514" s="31"/>
      <c r="LOY514" s="36"/>
      <c r="LOZ514" s="36"/>
      <c r="LPA514" s="84"/>
      <c r="LPB514" s="31"/>
      <c r="LPC514" s="36"/>
      <c r="LPD514" s="36"/>
      <c r="LPE514" s="84"/>
      <c r="LPF514" s="31"/>
      <c r="LPG514" s="36"/>
      <c r="LPH514" s="36"/>
      <c r="LPI514" s="84"/>
      <c r="LPJ514" s="31"/>
      <c r="LPK514" s="36"/>
      <c r="LPL514" s="36"/>
      <c r="LPM514" s="84"/>
      <c r="LPN514" s="31"/>
      <c r="LPO514" s="36"/>
      <c r="LPP514" s="36"/>
      <c r="LPQ514" s="84"/>
      <c r="LPR514" s="31"/>
      <c r="LPS514" s="36"/>
      <c r="LPT514" s="36"/>
      <c r="LPU514" s="84"/>
      <c r="LPV514" s="31"/>
      <c r="LPW514" s="36"/>
      <c r="LPX514" s="36"/>
      <c r="LPY514" s="84"/>
      <c r="LPZ514" s="31"/>
      <c r="LQA514" s="36"/>
      <c r="LQB514" s="36"/>
      <c r="LQC514" s="84"/>
      <c r="LQD514" s="31"/>
      <c r="LQE514" s="36"/>
      <c r="LQF514" s="36"/>
      <c r="LQG514" s="84"/>
      <c r="LQH514" s="31"/>
      <c r="LQI514" s="36"/>
      <c r="LQJ514" s="36"/>
      <c r="LQK514" s="84"/>
      <c r="LQL514" s="31"/>
      <c r="LQM514" s="36"/>
      <c r="LQN514" s="36"/>
      <c r="LQO514" s="84"/>
      <c r="LQP514" s="31"/>
      <c r="LQQ514" s="36"/>
      <c r="LQR514" s="36"/>
      <c r="LQS514" s="84"/>
      <c r="LQT514" s="31"/>
      <c r="LQU514" s="36"/>
      <c r="LQV514" s="36"/>
      <c r="LQW514" s="84"/>
      <c r="LQX514" s="31"/>
      <c r="LQY514" s="36"/>
      <c r="LQZ514" s="36"/>
      <c r="LRA514" s="84"/>
      <c r="LRB514" s="31"/>
      <c r="LRC514" s="36"/>
      <c r="LRD514" s="36"/>
      <c r="LRE514" s="84"/>
      <c r="LRF514" s="31"/>
      <c r="LRG514" s="36"/>
      <c r="LRH514" s="36"/>
      <c r="LRI514" s="84"/>
      <c r="LRJ514" s="31"/>
      <c r="LRK514" s="36"/>
      <c r="LRL514" s="36"/>
      <c r="LRM514" s="84"/>
      <c r="LRN514" s="31"/>
      <c r="LRO514" s="36"/>
      <c r="LRP514" s="36"/>
      <c r="LRQ514" s="84"/>
      <c r="LRR514" s="31"/>
      <c r="LRS514" s="36"/>
      <c r="LRT514" s="36"/>
      <c r="LRU514" s="84"/>
      <c r="LRV514" s="31"/>
      <c r="LRW514" s="36"/>
      <c r="LRX514" s="36"/>
      <c r="LRY514" s="84"/>
      <c r="LRZ514" s="31"/>
      <c r="LSA514" s="36"/>
      <c r="LSB514" s="36"/>
      <c r="LSC514" s="84"/>
      <c r="LSD514" s="31"/>
      <c r="LSE514" s="36"/>
      <c r="LSF514" s="36"/>
      <c r="LSG514" s="84"/>
      <c r="LSH514" s="31"/>
      <c r="LSI514" s="36"/>
      <c r="LSJ514" s="36"/>
      <c r="LSK514" s="84"/>
      <c r="LSL514" s="31"/>
      <c r="LSM514" s="36"/>
      <c r="LSN514" s="36"/>
      <c r="LSO514" s="84"/>
      <c r="LSP514" s="31"/>
      <c r="LSQ514" s="36"/>
      <c r="LSR514" s="36"/>
      <c r="LSS514" s="84"/>
      <c r="LST514" s="31"/>
      <c r="LSU514" s="36"/>
      <c r="LSV514" s="36"/>
      <c r="LSW514" s="84"/>
      <c r="LSX514" s="31"/>
      <c r="LSY514" s="36"/>
      <c r="LSZ514" s="36"/>
      <c r="LTA514" s="84"/>
      <c r="LTB514" s="31"/>
      <c r="LTC514" s="36"/>
      <c r="LTD514" s="36"/>
      <c r="LTE514" s="84"/>
      <c r="LTF514" s="31"/>
      <c r="LTG514" s="36"/>
      <c r="LTH514" s="36"/>
      <c r="LTI514" s="84"/>
      <c r="LTJ514" s="31"/>
      <c r="LTK514" s="36"/>
      <c r="LTL514" s="36"/>
      <c r="LTM514" s="84"/>
      <c r="LTN514" s="31"/>
      <c r="LTO514" s="36"/>
      <c r="LTP514" s="36"/>
      <c r="LTQ514" s="84"/>
      <c r="LTR514" s="31"/>
      <c r="LTS514" s="36"/>
      <c r="LTT514" s="36"/>
      <c r="LTU514" s="84"/>
      <c r="LTV514" s="31"/>
      <c r="LTW514" s="36"/>
      <c r="LTX514" s="36"/>
      <c r="LTY514" s="84"/>
      <c r="LTZ514" s="31"/>
      <c r="LUA514" s="36"/>
      <c r="LUB514" s="36"/>
      <c r="LUC514" s="84"/>
      <c r="LUD514" s="31"/>
      <c r="LUE514" s="36"/>
      <c r="LUF514" s="36"/>
      <c r="LUG514" s="84"/>
      <c r="LUH514" s="31"/>
      <c r="LUI514" s="36"/>
      <c r="LUJ514" s="36"/>
      <c r="LUK514" s="84"/>
      <c r="LUL514" s="31"/>
      <c r="LUM514" s="36"/>
      <c r="LUN514" s="36"/>
      <c r="LUO514" s="84"/>
      <c r="LUP514" s="31"/>
      <c r="LUQ514" s="36"/>
      <c r="LUR514" s="36"/>
      <c r="LUS514" s="84"/>
      <c r="LUT514" s="31"/>
      <c r="LUU514" s="36"/>
      <c r="LUV514" s="36"/>
      <c r="LUW514" s="84"/>
      <c r="LUX514" s="31"/>
      <c r="LUY514" s="36"/>
      <c r="LUZ514" s="36"/>
      <c r="LVA514" s="84"/>
      <c r="LVB514" s="31"/>
      <c r="LVC514" s="36"/>
      <c r="LVD514" s="36"/>
      <c r="LVE514" s="84"/>
      <c r="LVF514" s="31"/>
      <c r="LVG514" s="36"/>
      <c r="LVH514" s="36"/>
      <c r="LVI514" s="84"/>
      <c r="LVJ514" s="31"/>
      <c r="LVK514" s="36"/>
      <c r="LVL514" s="36"/>
      <c r="LVM514" s="84"/>
      <c r="LVN514" s="31"/>
      <c r="LVO514" s="36"/>
      <c r="LVP514" s="36"/>
      <c r="LVQ514" s="84"/>
      <c r="LVR514" s="31"/>
      <c r="LVS514" s="36"/>
      <c r="LVT514" s="36"/>
      <c r="LVU514" s="84"/>
      <c r="LVV514" s="31"/>
      <c r="LVW514" s="36"/>
      <c r="LVX514" s="36"/>
      <c r="LVY514" s="84"/>
      <c r="LVZ514" s="31"/>
      <c r="LWA514" s="36"/>
      <c r="LWB514" s="36"/>
      <c r="LWC514" s="84"/>
      <c r="LWD514" s="31"/>
      <c r="LWE514" s="36"/>
      <c r="LWF514" s="36"/>
      <c r="LWG514" s="84"/>
      <c r="LWH514" s="31"/>
      <c r="LWI514" s="36"/>
      <c r="LWJ514" s="36"/>
      <c r="LWK514" s="84"/>
      <c r="LWL514" s="31"/>
      <c r="LWM514" s="36"/>
      <c r="LWN514" s="36"/>
      <c r="LWO514" s="84"/>
      <c r="LWP514" s="31"/>
      <c r="LWQ514" s="36"/>
      <c r="LWR514" s="36"/>
      <c r="LWS514" s="84"/>
      <c r="LWT514" s="31"/>
      <c r="LWU514" s="36"/>
      <c r="LWV514" s="36"/>
      <c r="LWW514" s="84"/>
      <c r="LWX514" s="31"/>
      <c r="LWY514" s="36"/>
      <c r="LWZ514" s="36"/>
      <c r="LXA514" s="84"/>
      <c r="LXB514" s="31"/>
      <c r="LXC514" s="36"/>
      <c r="LXD514" s="36"/>
      <c r="LXE514" s="84"/>
      <c r="LXF514" s="31"/>
      <c r="LXG514" s="36"/>
      <c r="LXH514" s="36"/>
      <c r="LXI514" s="84"/>
      <c r="LXJ514" s="31"/>
      <c r="LXK514" s="36"/>
      <c r="LXL514" s="36"/>
      <c r="LXM514" s="84"/>
      <c r="LXN514" s="31"/>
      <c r="LXO514" s="36"/>
      <c r="LXP514" s="36"/>
      <c r="LXQ514" s="84"/>
      <c r="LXR514" s="31"/>
      <c r="LXS514" s="36"/>
      <c r="LXT514" s="36"/>
      <c r="LXU514" s="84"/>
      <c r="LXV514" s="31"/>
      <c r="LXW514" s="36"/>
      <c r="LXX514" s="36"/>
      <c r="LXY514" s="84"/>
      <c r="LXZ514" s="31"/>
      <c r="LYA514" s="36"/>
      <c r="LYB514" s="36"/>
      <c r="LYC514" s="84"/>
      <c r="LYD514" s="31"/>
      <c r="LYE514" s="36"/>
      <c r="LYF514" s="36"/>
      <c r="LYG514" s="84"/>
      <c r="LYH514" s="31"/>
      <c r="LYI514" s="36"/>
      <c r="LYJ514" s="36"/>
      <c r="LYK514" s="84"/>
      <c r="LYL514" s="31"/>
      <c r="LYM514" s="36"/>
      <c r="LYN514" s="36"/>
      <c r="LYO514" s="84"/>
      <c r="LYP514" s="31"/>
      <c r="LYQ514" s="36"/>
      <c r="LYR514" s="36"/>
      <c r="LYS514" s="84"/>
      <c r="LYT514" s="31"/>
      <c r="LYU514" s="36"/>
      <c r="LYV514" s="36"/>
      <c r="LYW514" s="84"/>
      <c r="LYX514" s="31"/>
      <c r="LYY514" s="36"/>
      <c r="LYZ514" s="36"/>
      <c r="LZA514" s="84"/>
      <c r="LZB514" s="31"/>
      <c r="LZC514" s="36"/>
      <c r="LZD514" s="36"/>
      <c r="LZE514" s="84"/>
      <c r="LZF514" s="31"/>
      <c r="LZG514" s="36"/>
      <c r="LZH514" s="36"/>
      <c r="LZI514" s="84"/>
      <c r="LZJ514" s="31"/>
      <c r="LZK514" s="36"/>
      <c r="LZL514" s="36"/>
      <c r="LZM514" s="84"/>
      <c r="LZN514" s="31"/>
      <c r="LZO514" s="36"/>
      <c r="LZP514" s="36"/>
      <c r="LZQ514" s="84"/>
      <c r="LZR514" s="31"/>
      <c r="LZS514" s="36"/>
      <c r="LZT514" s="36"/>
      <c r="LZU514" s="84"/>
      <c r="LZV514" s="31"/>
      <c r="LZW514" s="36"/>
      <c r="LZX514" s="36"/>
      <c r="LZY514" s="84"/>
      <c r="LZZ514" s="31"/>
      <c r="MAA514" s="36"/>
      <c r="MAB514" s="36"/>
      <c r="MAC514" s="84"/>
      <c r="MAD514" s="31"/>
      <c r="MAE514" s="36"/>
      <c r="MAF514" s="36"/>
      <c r="MAG514" s="84"/>
      <c r="MAH514" s="31"/>
      <c r="MAI514" s="36"/>
      <c r="MAJ514" s="36"/>
      <c r="MAK514" s="84"/>
      <c r="MAL514" s="31"/>
      <c r="MAM514" s="36"/>
      <c r="MAN514" s="36"/>
      <c r="MAO514" s="84"/>
      <c r="MAP514" s="31"/>
      <c r="MAQ514" s="36"/>
      <c r="MAR514" s="36"/>
      <c r="MAS514" s="84"/>
      <c r="MAT514" s="31"/>
      <c r="MAU514" s="36"/>
      <c r="MAV514" s="36"/>
      <c r="MAW514" s="84"/>
      <c r="MAX514" s="31"/>
      <c r="MAY514" s="36"/>
      <c r="MAZ514" s="36"/>
      <c r="MBA514" s="84"/>
      <c r="MBB514" s="31"/>
      <c r="MBC514" s="36"/>
      <c r="MBD514" s="36"/>
      <c r="MBE514" s="84"/>
      <c r="MBF514" s="31"/>
      <c r="MBG514" s="36"/>
      <c r="MBH514" s="36"/>
      <c r="MBI514" s="84"/>
      <c r="MBJ514" s="31"/>
      <c r="MBK514" s="36"/>
      <c r="MBL514" s="36"/>
      <c r="MBM514" s="84"/>
      <c r="MBN514" s="31"/>
      <c r="MBO514" s="36"/>
      <c r="MBP514" s="36"/>
      <c r="MBQ514" s="84"/>
      <c r="MBR514" s="31"/>
      <c r="MBS514" s="36"/>
      <c r="MBT514" s="36"/>
      <c r="MBU514" s="84"/>
      <c r="MBV514" s="31"/>
      <c r="MBW514" s="36"/>
      <c r="MBX514" s="36"/>
      <c r="MBY514" s="84"/>
      <c r="MBZ514" s="31"/>
      <c r="MCA514" s="36"/>
      <c r="MCB514" s="36"/>
      <c r="MCC514" s="84"/>
      <c r="MCD514" s="31"/>
      <c r="MCE514" s="36"/>
      <c r="MCF514" s="36"/>
      <c r="MCG514" s="84"/>
      <c r="MCH514" s="31"/>
      <c r="MCI514" s="36"/>
      <c r="MCJ514" s="36"/>
      <c r="MCK514" s="84"/>
      <c r="MCL514" s="31"/>
      <c r="MCM514" s="36"/>
      <c r="MCN514" s="36"/>
      <c r="MCO514" s="84"/>
      <c r="MCP514" s="31"/>
      <c r="MCQ514" s="36"/>
      <c r="MCR514" s="36"/>
      <c r="MCS514" s="84"/>
      <c r="MCT514" s="31"/>
      <c r="MCU514" s="36"/>
      <c r="MCV514" s="36"/>
      <c r="MCW514" s="84"/>
      <c r="MCX514" s="31"/>
      <c r="MCY514" s="36"/>
      <c r="MCZ514" s="36"/>
      <c r="MDA514" s="84"/>
      <c r="MDB514" s="31"/>
      <c r="MDC514" s="36"/>
      <c r="MDD514" s="36"/>
      <c r="MDE514" s="84"/>
      <c r="MDF514" s="31"/>
      <c r="MDG514" s="36"/>
      <c r="MDH514" s="36"/>
      <c r="MDI514" s="84"/>
      <c r="MDJ514" s="31"/>
      <c r="MDK514" s="36"/>
      <c r="MDL514" s="36"/>
      <c r="MDM514" s="84"/>
      <c r="MDN514" s="31"/>
      <c r="MDO514" s="36"/>
      <c r="MDP514" s="36"/>
      <c r="MDQ514" s="84"/>
      <c r="MDR514" s="31"/>
      <c r="MDS514" s="36"/>
      <c r="MDT514" s="36"/>
      <c r="MDU514" s="84"/>
      <c r="MDV514" s="31"/>
      <c r="MDW514" s="36"/>
      <c r="MDX514" s="36"/>
      <c r="MDY514" s="84"/>
      <c r="MDZ514" s="31"/>
      <c r="MEA514" s="36"/>
      <c r="MEB514" s="36"/>
      <c r="MEC514" s="84"/>
      <c r="MED514" s="31"/>
      <c r="MEE514" s="36"/>
      <c r="MEF514" s="36"/>
      <c r="MEG514" s="84"/>
      <c r="MEH514" s="31"/>
      <c r="MEI514" s="36"/>
      <c r="MEJ514" s="36"/>
      <c r="MEK514" s="84"/>
      <c r="MEL514" s="31"/>
      <c r="MEM514" s="36"/>
      <c r="MEN514" s="36"/>
      <c r="MEO514" s="84"/>
      <c r="MEP514" s="31"/>
      <c r="MEQ514" s="36"/>
      <c r="MER514" s="36"/>
      <c r="MES514" s="84"/>
      <c r="MET514" s="31"/>
      <c r="MEU514" s="36"/>
      <c r="MEV514" s="36"/>
      <c r="MEW514" s="84"/>
      <c r="MEX514" s="31"/>
      <c r="MEY514" s="36"/>
      <c r="MEZ514" s="36"/>
      <c r="MFA514" s="84"/>
      <c r="MFB514" s="31"/>
      <c r="MFC514" s="36"/>
      <c r="MFD514" s="36"/>
      <c r="MFE514" s="84"/>
      <c r="MFF514" s="31"/>
      <c r="MFG514" s="36"/>
      <c r="MFH514" s="36"/>
      <c r="MFI514" s="84"/>
      <c r="MFJ514" s="31"/>
      <c r="MFK514" s="36"/>
      <c r="MFL514" s="36"/>
      <c r="MFM514" s="84"/>
      <c r="MFN514" s="31"/>
      <c r="MFO514" s="36"/>
      <c r="MFP514" s="36"/>
      <c r="MFQ514" s="84"/>
      <c r="MFR514" s="31"/>
      <c r="MFS514" s="36"/>
      <c r="MFT514" s="36"/>
      <c r="MFU514" s="84"/>
      <c r="MFV514" s="31"/>
      <c r="MFW514" s="36"/>
      <c r="MFX514" s="36"/>
      <c r="MFY514" s="84"/>
      <c r="MFZ514" s="31"/>
      <c r="MGA514" s="36"/>
      <c r="MGB514" s="36"/>
      <c r="MGC514" s="84"/>
      <c r="MGD514" s="31"/>
      <c r="MGE514" s="36"/>
      <c r="MGF514" s="36"/>
      <c r="MGG514" s="84"/>
      <c r="MGH514" s="31"/>
      <c r="MGI514" s="36"/>
      <c r="MGJ514" s="36"/>
      <c r="MGK514" s="84"/>
      <c r="MGL514" s="31"/>
      <c r="MGM514" s="36"/>
      <c r="MGN514" s="36"/>
      <c r="MGO514" s="84"/>
      <c r="MGP514" s="31"/>
      <c r="MGQ514" s="36"/>
      <c r="MGR514" s="36"/>
      <c r="MGS514" s="84"/>
      <c r="MGT514" s="31"/>
      <c r="MGU514" s="36"/>
      <c r="MGV514" s="36"/>
      <c r="MGW514" s="84"/>
      <c r="MGX514" s="31"/>
      <c r="MGY514" s="36"/>
      <c r="MGZ514" s="36"/>
      <c r="MHA514" s="84"/>
      <c r="MHB514" s="31"/>
      <c r="MHC514" s="36"/>
      <c r="MHD514" s="36"/>
      <c r="MHE514" s="84"/>
      <c r="MHF514" s="31"/>
      <c r="MHG514" s="36"/>
      <c r="MHH514" s="36"/>
      <c r="MHI514" s="84"/>
      <c r="MHJ514" s="31"/>
      <c r="MHK514" s="36"/>
      <c r="MHL514" s="36"/>
      <c r="MHM514" s="84"/>
      <c r="MHN514" s="31"/>
      <c r="MHO514" s="36"/>
      <c r="MHP514" s="36"/>
      <c r="MHQ514" s="84"/>
      <c r="MHR514" s="31"/>
      <c r="MHS514" s="36"/>
      <c r="MHT514" s="36"/>
      <c r="MHU514" s="84"/>
      <c r="MHV514" s="31"/>
      <c r="MHW514" s="36"/>
      <c r="MHX514" s="36"/>
      <c r="MHY514" s="84"/>
      <c r="MHZ514" s="31"/>
      <c r="MIA514" s="36"/>
      <c r="MIB514" s="36"/>
      <c r="MIC514" s="84"/>
      <c r="MID514" s="31"/>
      <c r="MIE514" s="36"/>
      <c r="MIF514" s="36"/>
      <c r="MIG514" s="84"/>
      <c r="MIH514" s="31"/>
      <c r="MII514" s="36"/>
      <c r="MIJ514" s="36"/>
      <c r="MIK514" s="84"/>
      <c r="MIL514" s="31"/>
      <c r="MIM514" s="36"/>
      <c r="MIN514" s="36"/>
      <c r="MIO514" s="84"/>
      <c r="MIP514" s="31"/>
      <c r="MIQ514" s="36"/>
      <c r="MIR514" s="36"/>
      <c r="MIS514" s="84"/>
      <c r="MIT514" s="31"/>
      <c r="MIU514" s="36"/>
      <c r="MIV514" s="36"/>
      <c r="MIW514" s="84"/>
      <c r="MIX514" s="31"/>
      <c r="MIY514" s="36"/>
      <c r="MIZ514" s="36"/>
      <c r="MJA514" s="84"/>
      <c r="MJB514" s="31"/>
      <c r="MJC514" s="36"/>
      <c r="MJD514" s="36"/>
      <c r="MJE514" s="84"/>
      <c r="MJF514" s="31"/>
      <c r="MJG514" s="36"/>
      <c r="MJH514" s="36"/>
      <c r="MJI514" s="84"/>
      <c r="MJJ514" s="31"/>
      <c r="MJK514" s="36"/>
      <c r="MJL514" s="36"/>
      <c r="MJM514" s="84"/>
      <c r="MJN514" s="31"/>
      <c r="MJO514" s="36"/>
      <c r="MJP514" s="36"/>
      <c r="MJQ514" s="84"/>
      <c r="MJR514" s="31"/>
      <c r="MJS514" s="36"/>
      <c r="MJT514" s="36"/>
      <c r="MJU514" s="84"/>
      <c r="MJV514" s="31"/>
      <c r="MJW514" s="36"/>
      <c r="MJX514" s="36"/>
      <c r="MJY514" s="84"/>
      <c r="MJZ514" s="31"/>
      <c r="MKA514" s="36"/>
      <c r="MKB514" s="36"/>
      <c r="MKC514" s="84"/>
      <c r="MKD514" s="31"/>
      <c r="MKE514" s="36"/>
      <c r="MKF514" s="36"/>
      <c r="MKG514" s="84"/>
      <c r="MKH514" s="31"/>
      <c r="MKI514" s="36"/>
      <c r="MKJ514" s="36"/>
      <c r="MKK514" s="84"/>
      <c r="MKL514" s="31"/>
      <c r="MKM514" s="36"/>
      <c r="MKN514" s="36"/>
      <c r="MKO514" s="84"/>
      <c r="MKP514" s="31"/>
      <c r="MKQ514" s="36"/>
      <c r="MKR514" s="36"/>
      <c r="MKS514" s="84"/>
      <c r="MKT514" s="31"/>
      <c r="MKU514" s="36"/>
      <c r="MKV514" s="36"/>
      <c r="MKW514" s="84"/>
      <c r="MKX514" s="31"/>
      <c r="MKY514" s="36"/>
      <c r="MKZ514" s="36"/>
      <c r="MLA514" s="84"/>
      <c r="MLB514" s="31"/>
      <c r="MLC514" s="36"/>
      <c r="MLD514" s="36"/>
      <c r="MLE514" s="84"/>
      <c r="MLF514" s="31"/>
      <c r="MLG514" s="36"/>
      <c r="MLH514" s="36"/>
      <c r="MLI514" s="84"/>
      <c r="MLJ514" s="31"/>
      <c r="MLK514" s="36"/>
      <c r="MLL514" s="36"/>
      <c r="MLM514" s="84"/>
      <c r="MLN514" s="31"/>
      <c r="MLO514" s="36"/>
      <c r="MLP514" s="36"/>
      <c r="MLQ514" s="84"/>
      <c r="MLR514" s="31"/>
      <c r="MLS514" s="36"/>
      <c r="MLT514" s="36"/>
      <c r="MLU514" s="84"/>
      <c r="MLV514" s="31"/>
      <c r="MLW514" s="36"/>
      <c r="MLX514" s="36"/>
      <c r="MLY514" s="84"/>
      <c r="MLZ514" s="31"/>
      <c r="MMA514" s="36"/>
      <c r="MMB514" s="36"/>
      <c r="MMC514" s="84"/>
      <c r="MMD514" s="31"/>
      <c r="MME514" s="36"/>
      <c r="MMF514" s="36"/>
      <c r="MMG514" s="84"/>
      <c r="MMH514" s="31"/>
      <c r="MMI514" s="36"/>
      <c r="MMJ514" s="36"/>
      <c r="MMK514" s="84"/>
      <c r="MML514" s="31"/>
      <c r="MMM514" s="36"/>
      <c r="MMN514" s="36"/>
      <c r="MMO514" s="84"/>
      <c r="MMP514" s="31"/>
      <c r="MMQ514" s="36"/>
      <c r="MMR514" s="36"/>
      <c r="MMS514" s="84"/>
      <c r="MMT514" s="31"/>
      <c r="MMU514" s="36"/>
      <c r="MMV514" s="36"/>
      <c r="MMW514" s="84"/>
      <c r="MMX514" s="31"/>
      <c r="MMY514" s="36"/>
      <c r="MMZ514" s="36"/>
      <c r="MNA514" s="84"/>
      <c r="MNB514" s="31"/>
      <c r="MNC514" s="36"/>
      <c r="MND514" s="36"/>
      <c r="MNE514" s="84"/>
      <c r="MNF514" s="31"/>
      <c r="MNG514" s="36"/>
      <c r="MNH514" s="36"/>
      <c r="MNI514" s="84"/>
      <c r="MNJ514" s="31"/>
      <c r="MNK514" s="36"/>
      <c r="MNL514" s="36"/>
      <c r="MNM514" s="84"/>
      <c r="MNN514" s="31"/>
      <c r="MNO514" s="36"/>
      <c r="MNP514" s="36"/>
      <c r="MNQ514" s="84"/>
      <c r="MNR514" s="31"/>
      <c r="MNS514" s="36"/>
      <c r="MNT514" s="36"/>
      <c r="MNU514" s="84"/>
      <c r="MNV514" s="31"/>
      <c r="MNW514" s="36"/>
      <c r="MNX514" s="36"/>
      <c r="MNY514" s="84"/>
      <c r="MNZ514" s="31"/>
      <c r="MOA514" s="36"/>
      <c r="MOB514" s="36"/>
      <c r="MOC514" s="84"/>
      <c r="MOD514" s="31"/>
      <c r="MOE514" s="36"/>
      <c r="MOF514" s="36"/>
      <c r="MOG514" s="84"/>
      <c r="MOH514" s="31"/>
      <c r="MOI514" s="36"/>
      <c r="MOJ514" s="36"/>
      <c r="MOK514" s="84"/>
      <c r="MOL514" s="31"/>
      <c r="MOM514" s="36"/>
      <c r="MON514" s="36"/>
      <c r="MOO514" s="84"/>
      <c r="MOP514" s="31"/>
      <c r="MOQ514" s="36"/>
      <c r="MOR514" s="36"/>
      <c r="MOS514" s="84"/>
      <c r="MOT514" s="31"/>
      <c r="MOU514" s="36"/>
      <c r="MOV514" s="36"/>
      <c r="MOW514" s="84"/>
      <c r="MOX514" s="31"/>
      <c r="MOY514" s="36"/>
      <c r="MOZ514" s="36"/>
      <c r="MPA514" s="84"/>
      <c r="MPB514" s="31"/>
      <c r="MPC514" s="36"/>
      <c r="MPD514" s="36"/>
      <c r="MPE514" s="84"/>
      <c r="MPF514" s="31"/>
      <c r="MPG514" s="36"/>
      <c r="MPH514" s="36"/>
      <c r="MPI514" s="84"/>
      <c r="MPJ514" s="31"/>
      <c r="MPK514" s="36"/>
      <c r="MPL514" s="36"/>
      <c r="MPM514" s="84"/>
      <c r="MPN514" s="31"/>
      <c r="MPO514" s="36"/>
      <c r="MPP514" s="36"/>
      <c r="MPQ514" s="84"/>
      <c r="MPR514" s="31"/>
      <c r="MPS514" s="36"/>
      <c r="MPT514" s="36"/>
      <c r="MPU514" s="84"/>
      <c r="MPV514" s="31"/>
      <c r="MPW514" s="36"/>
      <c r="MPX514" s="36"/>
      <c r="MPY514" s="84"/>
      <c r="MPZ514" s="31"/>
      <c r="MQA514" s="36"/>
      <c r="MQB514" s="36"/>
      <c r="MQC514" s="84"/>
      <c r="MQD514" s="31"/>
      <c r="MQE514" s="36"/>
      <c r="MQF514" s="36"/>
      <c r="MQG514" s="84"/>
      <c r="MQH514" s="31"/>
      <c r="MQI514" s="36"/>
      <c r="MQJ514" s="36"/>
      <c r="MQK514" s="84"/>
      <c r="MQL514" s="31"/>
      <c r="MQM514" s="36"/>
      <c r="MQN514" s="36"/>
      <c r="MQO514" s="84"/>
      <c r="MQP514" s="31"/>
      <c r="MQQ514" s="36"/>
      <c r="MQR514" s="36"/>
      <c r="MQS514" s="84"/>
      <c r="MQT514" s="31"/>
      <c r="MQU514" s="36"/>
      <c r="MQV514" s="36"/>
      <c r="MQW514" s="84"/>
      <c r="MQX514" s="31"/>
      <c r="MQY514" s="36"/>
      <c r="MQZ514" s="36"/>
      <c r="MRA514" s="84"/>
      <c r="MRB514" s="31"/>
      <c r="MRC514" s="36"/>
      <c r="MRD514" s="36"/>
      <c r="MRE514" s="84"/>
      <c r="MRF514" s="31"/>
      <c r="MRG514" s="36"/>
      <c r="MRH514" s="36"/>
      <c r="MRI514" s="84"/>
      <c r="MRJ514" s="31"/>
      <c r="MRK514" s="36"/>
      <c r="MRL514" s="36"/>
      <c r="MRM514" s="84"/>
      <c r="MRN514" s="31"/>
      <c r="MRO514" s="36"/>
      <c r="MRP514" s="36"/>
      <c r="MRQ514" s="84"/>
      <c r="MRR514" s="31"/>
      <c r="MRS514" s="36"/>
      <c r="MRT514" s="36"/>
      <c r="MRU514" s="84"/>
      <c r="MRV514" s="31"/>
      <c r="MRW514" s="36"/>
      <c r="MRX514" s="36"/>
      <c r="MRY514" s="84"/>
      <c r="MRZ514" s="31"/>
      <c r="MSA514" s="36"/>
      <c r="MSB514" s="36"/>
      <c r="MSC514" s="84"/>
      <c r="MSD514" s="31"/>
      <c r="MSE514" s="36"/>
      <c r="MSF514" s="36"/>
      <c r="MSG514" s="84"/>
      <c r="MSH514" s="31"/>
      <c r="MSI514" s="36"/>
      <c r="MSJ514" s="36"/>
      <c r="MSK514" s="84"/>
      <c r="MSL514" s="31"/>
      <c r="MSM514" s="36"/>
      <c r="MSN514" s="36"/>
      <c r="MSO514" s="84"/>
      <c r="MSP514" s="31"/>
      <c r="MSQ514" s="36"/>
      <c r="MSR514" s="36"/>
      <c r="MSS514" s="84"/>
      <c r="MST514" s="31"/>
      <c r="MSU514" s="36"/>
      <c r="MSV514" s="36"/>
      <c r="MSW514" s="84"/>
      <c r="MSX514" s="31"/>
      <c r="MSY514" s="36"/>
      <c r="MSZ514" s="36"/>
      <c r="MTA514" s="84"/>
      <c r="MTB514" s="31"/>
      <c r="MTC514" s="36"/>
      <c r="MTD514" s="36"/>
      <c r="MTE514" s="84"/>
      <c r="MTF514" s="31"/>
      <c r="MTG514" s="36"/>
      <c r="MTH514" s="36"/>
      <c r="MTI514" s="84"/>
      <c r="MTJ514" s="31"/>
      <c r="MTK514" s="36"/>
      <c r="MTL514" s="36"/>
      <c r="MTM514" s="84"/>
      <c r="MTN514" s="31"/>
      <c r="MTO514" s="36"/>
      <c r="MTP514" s="36"/>
      <c r="MTQ514" s="84"/>
      <c r="MTR514" s="31"/>
      <c r="MTS514" s="36"/>
      <c r="MTT514" s="36"/>
      <c r="MTU514" s="84"/>
      <c r="MTV514" s="31"/>
      <c r="MTW514" s="36"/>
      <c r="MTX514" s="36"/>
      <c r="MTY514" s="84"/>
      <c r="MTZ514" s="31"/>
      <c r="MUA514" s="36"/>
      <c r="MUB514" s="36"/>
      <c r="MUC514" s="84"/>
      <c r="MUD514" s="31"/>
      <c r="MUE514" s="36"/>
      <c r="MUF514" s="36"/>
      <c r="MUG514" s="84"/>
      <c r="MUH514" s="31"/>
      <c r="MUI514" s="36"/>
      <c r="MUJ514" s="36"/>
      <c r="MUK514" s="84"/>
      <c r="MUL514" s="31"/>
      <c r="MUM514" s="36"/>
      <c r="MUN514" s="36"/>
      <c r="MUO514" s="84"/>
      <c r="MUP514" s="31"/>
      <c r="MUQ514" s="36"/>
      <c r="MUR514" s="36"/>
      <c r="MUS514" s="84"/>
      <c r="MUT514" s="31"/>
      <c r="MUU514" s="36"/>
      <c r="MUV514" s="36"/>
      <c r="MUW514" s="84"/>
      <c r="MUX514" s="31"/>
      <c r="MUY514" s="36"/>
      <c r="MUZ514" s="36"/>
      <c r="MVA514" s="84"/>
      <c r="MVB514" s="31"/>
      <c r="MVC514" s="36"/>
      <c r="MVD514" s="36"/>
      <c r="MVE514" s="84"/>
      <c r="MVF514" s="31"/>
      <c r="MVG514" s="36"/>
      <c r="MVH514" s="36"/>
      <c r="MVI514" s="84"/>
      <c r="MVJ514" s="31"/>
      <c r="MVK514" s="36"/>
      <c r="MVL514" s="36"/>
      <c r="MVM514" s="84"/>
      <c r="MVN514" s="31"/>
      <c r="MVO514" s="36"/>
      <c r="MVP514" s="36"/>
      <c r="MVQ514" s="84"/>
      <c r="MVR514" s="31"/>
      <c r="MVS514" s="36"/>
      <c r="MVT514" s="36"/>
      <c r="MVU514" s="84"/>
      <c r="MVV514" s="31"/>
      <c r="MVW514" s="36"/>
      <c r="MVX514" s="36"/>
      <c r="MVY514" s="84"/>
      <c r="MVZ514" s="31"/>
      <c r="MWA514" s="36"/>
      <c r="MWB514" s="36"/>
      <c r="MWC514" s="84"/>
      <c r="MWD514" s="31"/>
      <c r="MWE514" s="36"/>
      <c r="MWF514" s="36"/>
      <c r="MWG514" s="84"/>
      <c r="MWH514" s="31"/>
      <c r="MWI514" s="36"/>
      <c r="MWJ514" s="36"/>
      <c r="MWK514" s="84"/>
      <c r="MWL514" s="31"/>
      <c r="MWM514" s="36"/>
      <c r="MWN514" s="36"/>
      <c r="MWO514" s="84"/>
      <c r="MWP514" s="31"/>
      <c r="MWQ514" s="36"/>
      <c r="MWR514" s="36"/>
      <c r="MWS514" s="84"/>
      <c r="MWT514" s="31"/>
      <c r="MWU514" s="36"/>
      <c r="MWV514" s="36"/>
      <c r="MWW514" s="84"/>
      <c r="MWX514" s="31"/>
      <c r="MWY514" s="36"/>
      <c r="MWZ514" s="36"/>
      <c r="MXA514" s="84"/>
      <c r="MXB514" s="31"/>
      <c r="MXC514" s="36"/>
      <c r="MXD514" s="36"/>
      <c r="MXE514" s="84"/>
      <c r="MXF514" s="31"/>
      <c r="MXG514" s="36"/>
      <c r="MXH514" s="36"/>
      <c r="MXI514" s="84"/>
      <c r="MXJ514" s="31"/>
      <c r="MXK514" s="36"/>
      <c r="MXL514" s="36"/>
      <c r="MXM514" s="84"/>
      <c r="MXN514" s="31"/>
      <c r="MXO514" s="36"/>
      <c r="MXP514" s="36"/>
      <c r="MXQ514" s="84"/>
      <c r="MXR514" s="31"/>
      <c r="MXS514" s="36"/>
      <c r="MXT514" s="36"/>
      <c r="MXU514" s="84"/>
      <c r="MXV514" s="31"/>
      <c r="MXW514" s="36"/>
      <c r="MXX514" s="36"/>
      <c r="MXY514" s="84"/>
      <c r="MXZ514" s="31"/>
      <c r="MYA514" s="36"/>
      <c r="MYB514" s="36"/>
      <c r="MYC514" s="84"/>
      <c r="MYD514" s="31"/>
      <c r="MYE514" s="36"/>
      <c r="MYF514" s="36"/>
      <c r="MYG514" s="84"/>
      <c r="MYH514" s="31"/>
      <c r="MYI514" s="36"/>
      <c r="MYJ514" s="36"/>
      <c r="MYK514" s="84"/>
      <c r="MYL514" s="31"/>
      <c r="MYM514" s="36"/>
      <c r="MYN514" s="36"/>
      <c r="MYO514" s="84"/>
      <c r="MYP514" s="31"/>
      <c r="MYQ514" s="36"/>
      <c r="MYR514" s="36"/>
      <c r="MYS514" s="84"/>
      <c r="MYT514" s="31"/>
      <c r="MYU514" s="36"/>
      <c r="MYV514" s="36"/>
      <c r="MYW514" s="84"/>
      <c r="MYX514" s="31"/>
      <c r="MYY514" s="36"/>
      <c r="MYZ514" s="36"/>
      <c r="MZA514" s="84"/>
      <c r="MZB514" s="31"/>
      <c r="MZC514" s="36"/>
      <c r="MZD514" s="36"/>
      <c r="MZE514" s="84"/>
      <c r="MZF514" s="31"/>
      <c r="MZG514" s="36"/>
      <c r="MZH514" s="36"/>
      <c r="MZI514" s="84"/>
      <c r="MZJ514" s="31"/>
      <c r="MZK514" s="36"/>
      <c r="MZL514" s="36"/>
      <c r="MZM514" s="84"/>
      <c r="MZN514" s="31"/>
      <c r="MZO514" s="36"/>
      <c r="MZP514" s="36"/>
      <c r="MZQ514" s="84"/>
      <c r="MZR514" s="31"/>
      <c r="MZS514" s="36"/>
      <c r="MZT514" s="36"/>
      <c r="MZU514" s="84"/>
      <c r="MZV514" s="31"/>
      <c r="MZW514" s="36"/>
      <c r="MZX514" s="36"/>
      <c r="MZY514" s="84"/>
      <c r="MZZ514" s="31"/>
      <c r="NAA514" s="36"/>
      <c r="NAB514" s="36"/>
      <c r="NAC514" s="84"/>
      <c r="NAD514" s="31"/>
      <c r="NAE514" s="36"/>
      <c r="NAF514" s="36"/>
      <c r="NAG514" s="84"/>
      <c r="NAH514" s="31"/>
      <c r="NAI514" s="36"/>
      <c r="NAJ514" s="36"/>
      <c r="NAK514" s="84"/>
      <c r="NAL514" s="31"/>
      <c r="NAM514" s="36"/>
      <c r="NAN514" s="36"/>
      <c r="NAO514" s="84"/>
      <c r="NAP514" s="31"/>
      <c r="NAQ514" s="36"/>
      <c r="NAR514" s="36"/>
      <c r="NAS514" s="84"/>
      <c r="NAT514" s="31"/>
      <c r="NAU514" s="36"/>
      <c r="NAV514" s="36"/>
      <c r="NAW514" s="84"/>
      <c r="NAX514" s="31"/>
      <c r="NAY514" s="36"/>
      <c r="NAZ514" s="36"/>
      <c r="NBA514" s="84"/>
      <c r="NBB514" s="31"/>
      <c r="NBC514" s="36"/>
      <c r="NBD514" s="36"/>
      <c r="NBE514" s="84"/>
      <c r="NBF514" s="31"/>
      <c r="NBG514" s="36"/>
      <c r="NBH514" s="36"/>
      <c r="NBI514" s="84"/>
      <c r="NBJ514" s="31"/>
      <c r="NBK514" s="36"/>
      <c r="NBL514" s="36"/>
      <c r="NBM514" s="84"/>
      <c r="NBN514" s="31"/>
      <c r="NBO514" s="36"/>
      <c r="NBP514" s="36"/>
      <c r="NBQ514" s="84"/>
      <c r="NBR514" s="31"/>
      <c r="NBS514" s="36"/>
      <c r="NBT514" s="36"/>
      <c r="NBU514" s="84"/>
      <c r="NBV514" s="31"/>
      <c r="NBW514" s="36"/>
      <c r="NBX514" s="36"/>
      <c r="NBY514" s="84"/>
      <c r="NBZ514" s="31"/>
      <c r="NCA514" s="36"/>
      <c r="NCB514" s="36"/>
      <c r="NCC514" s="84"/>
      <c r="NCD514" s="31"/>
      <c r="NCE514" s="36"/>
      <c r="NCF514" s="36"/>
      <c r="NCG514" s="84"/>
      <c r="NCH514" s="31"/>
      <c r="NCI514" s="36"/>
      <c r="NCJ514" s="36"/>
      <c r="NCK514" s="84"/>
      <c r="NCL514" s="31"/>
      <c r="NCM514" s="36"/>
      <c r="NCN514" s="36"/>
      <c r="NCO514" s="84"/>
      <c r="NCP514" s="31"/>
      <c r="NCQ514" s="36"/>
      <c r="NCR514" s="36"/>
      <c r="NCS514" s="84"/>
      <c r="NCT514" s="31"/>
      <c r="NCU514" s="36"/>
      <c r="NCV514" s="36"/>
      <c r="NCW514" s="84"/>
      <c r="NCX514" s="31"/>
      <c r="NCY514" s="36"/>
      <c r="NCZ514" s="36"/>
      <c r="NDA514" s="84"/>
      <c r="NDB514" s="31"/>
      <c r="NDC514" s="36"/>
      <c r="NDD514" s="36"/>
      <c r="NDE514" s="84"/>
      <c r="NDF514" s="31"/>
      <c r="NDG514" s="36"/>
      <c r="NDH514" s="36"/>
      <c r="NDI514" s="84"/>
      <c r="NDJ514" s="31"/>
      <c r="NDK514" s="36"/>
      <c r="NDL514" s="36"/>
      <c r="NDM514" s="84"/>
      <c r="NDN514" s="31"/>
      <c r="NDO514" s="36"/>
      <c r="NDP514" s="36"/>
      <c r="NDQ514" s="84"/>
      <c r="NDR514" s="31"/>
      <c r="NDS514" s="36"/>
      <c r="NDT514" s="36"/>
      <c r="NDU514" s="84"/>
      <c r="NDV514" s="31"/>
      <c r="NDW514" s="36"/>
      <c r="NDX514" s="36"/>
      <c r="NDY514" s="84"/>
      <c r="NDZ514" s="31"/>
      <c r="NEA514" s="36"/>
      <c r="NEB514" s="36"/>
      <c r="NEC514" s="84"/>
      <c r="NED514" s="31"/>
      <c r="NEE514" s="36"/>
      <c r="NEF514" s="36"/>
      <c r="NEG514" s="84"/>
      <c r="NEH514" s="31"/>
      <c r="NEI514" s="36"/>
      <c r="NEJ514" s="36"/>
      <c r="NEK514" s="84"/>
      <c r="NEL514" s="31"/>
      <c r="NEM514" s="36"/>
      <c r="NEN514" s="36"/>
      <c r="NEO514" s="84"/>
      <c r="NEP514" s="31"/>
      <c r="NEQ514" s="36"/>
      <c r="NER514" s="36"/>
      <c r="NES514" s="84"/>
      <c r="NET514" s="31"/>
      <c r="NEU514" s="36"/>
      <c r="NEV514" s="36"/>
      <c r="NEW514" s="84"/>
      <c r="NEX514" s="31"/>
      <c r="NEY514" s="36"/>
      <c r="NEZ514" s="36"/>
      <c r="NFA514" s="84"/>
      <c r="NFB514" s="31"/>
      <c r="NFC514" s="36"/>
      <c r="NFD514" s="36"/>
      <c r="NFE514" s="84"/>
      <c r="NFF514" s="31"/>
      <c r="NFG514" s="36"/>
      <c r="NFH514" s="36"/>
      <c r="NFI514" s="84"/>
      <c r="NFJ514" s="31"/>
      <c r="NFK514" s="36"/>
      <c r="NFL514" s="36"/>
      <c r="NFM514" s="84"/>
      <c r="NFN514" s="31"/>
      <c r="NFO514" s="36"/>
      <c r="NFP514" s="36"/>
      <c r="NFQ514" s="84"/>
      <c r="NFR514" s="31"/>
      <c r="NFS514" s="36"/>
      <c r="NFT514" s="36"/>
      <c r="NFU514" s="84"/>
      <c r="NFV514" s="31"/>
      <c r="NFW514" s="36"/>
      <c r="NFX514" s="36"/>
      <c r="NFY514" s="84"/>
      <c r="NFZ514" s="31"/>
      <c r="NGA514" s="36"/>
      <c r="NGB514" s="36"/>
      <c r="NGC514" s="84"/>
      <c r="NGD514" s="31"/>
      <c r="NGE514" s="36"/>
      <c r="NGF514" s="36"/>
      <c r="NGG514" s="84"/>
      <c r="NGH514" s="31"/>
      <c r="NGI514" s="36"/>
      <c r="NGJ514" s="36"/>
      <c r="NGK514" s="84"/>
      <c r="NGL514" s="31"/>
      <c r="NGM514" s="36"/>
      <c r="NGN514" s="36"/>
      <c r="NGO514" s="84"/>
      <c r="NGP514" s="31"/>
      <c r="NGQ514" s="36"/>
      <c r="NGR514" s="36"/>
      <c r="NGS514" s="84"/>
      <c r="NGT514" s="31"/>
      <c r="NGU514" s="36"/>
      <c r="NGV514" s="36"/>
      <c r="NGW514" s="84"/>
      <c r="NGX514" s="31"/>
      <c r="NGY514" s="36"/>
      <c r="NGZ514" s="36"/>
      <c r="NHA514" s="84"/>
      <c r="NHB514" s="31"/>
      <c r="NHC514" s="36"/>
      <c r="NHD514" s="36"/>
      <c r="NHE514" s="84"/>
      <c r="NHF514" s="31"/>
      <c r="NHG514" s="36"/>
      <c r="NHH514" s="36"/>
      <c r="NHI514" s="84"/>
      <c r="NHJ514" s="31"/>
      <c r="NHK514" s="36"/>
      <c r="NHL514" s="36"/>
      <c r="NHM514" s="84"/>
      <c r="NHN514" s="31"/>
      <c r="NHO514" s="36"/>
      <c r="NHP514" s="36"/>
      <c r="NHQ514" s="84"/>
      <c r="NHR514" s="31"/>
      <c r="NHS514" s="36"/>
      <c r="NHT514" s="36"/>
      <c r="NHU514" s="84"/>
      <c r="NHV514" s="31"/>
      <c r="NHW514" s="36"/>
      <c r="NHX514" s="36"/>
      <c r="NHY514" s="84"/>
      <c r="NHZ514" s="31"/>
      <c r="NIA514" s="36"/>
      <c r="NIB514" s="36"/>
      <c r="NIC514" s="84"/>
      <c r="NID514" s="31"/>
      <c r="NIE514" s="36"/>
      <c r="NIF514" s="36"/>
      <c r="NIG514" s="84"/>
      <c r="NIH514" s="31"/>
      <c r="NII514" s="36"/>
      <c r="NIJ514" s="36"/>
      <c r="NIK514" s="84"/>
      <c r="NIL514" s="31"/>
      <c r="NIM514" s="36"/>
      <c r="NIN514" s="36"/>
      <c r="NIO514" s="84"/>
      <c r="NIP514" s="31"/>
      <c r="NIQ514" s="36"/>
      <c r="NIR514" s="36"/>
      <c r="NIS514" s="84"/>
      <c r="NIT514" s="31"/>
      <c r="NIU514" s="36"/>
      <c r="NIV514" s="36"/>
      <c r="NIW514" s="84"/>
      <c r="NIX514" s="31"/>
      <c r="NIY514" s="36"/>
      <c r="NIZ514" s="36"/>
      <c r="NJA514" s="84"/>
      <c r="NJB514" s="31"/>
      <c r="NJC514" s="36"/>
      <c r="NJD514" s="36"/>
      <c r="NJE514" s="84"/>
      <c r="NJF514" s="31"/>
      <c r="NJG514" s="36"/>
      <c r="NJH514" s="36"/>
      <c r="NJI514" s="84"/>
      <c r="NJJ514" s="31"/>
      <c r="NJK514" s="36"/>
      <c r="NJL514" s="36"/>
      <c r="NJM514" s="84"/>
      <c r="NJN514" s="31"/>
      <c r="NJO514" s="36"/>
      <c r="NJP514" s="36"/>
      <c r="NJQ514" s="84"/>
      <c r="NJR514" s="31"/>
      <c r="NJS514" s="36"/>
      <c r="NJT514" s="36"/>
      <c r="NJU514" s="84"/>
      <c r="NJV514" s="31"/>
      <c r="NJW514" s="36"/>
      <c r="NJX514" s="36"/>
      <c r="NJY514" s="84"/>
      <c r="NJZ514" s="31"/>
      <c r="NKA514" s="36"/>
      <c r="NKB514" s="36"/>
      <c r="NKC514" s="84"/>
      <c r="NKD514" s="31"/>
      <c r="NKE514" s="36"/>
      <c r="NKF514" s="36"/>
      <c r="NKG514" s="84"/>
      <c r="NKH514" s="31"/>
      <c r="NKI514" s="36"/>
      <c r="NKJ514" s="36"/>
      <c r="NKK514" s="84"/>
      <c r="NKL514" s="31"/>
      <c r="NKM514" s="36"/>
      <c r="NKN514" s="36"/>
      <c r="NKO514" s="84"/>
      <c r="NKP514" s="31"/>
      <c r="NKQ514" s="36"/>
      <c r="NKR514" s="36"/>
      <c r="NKS514" s="84"/>
      <c r="NKT514" s="31"/>
      <c r="NKU514" s="36"/>
      <c r="NKV514" s="36"/>
      <c r="NKW514" s="84"/>
      <c r="NKX514" s="31"/>
      <c r="NKY514" s="36"/>
      <c r="NKZ514" s="36"/>
      <c r="NLA514" s="84"/>
      <c r="NLB514" s="31"/>
      <c r="NLC514" s="36"/>
      <c r="NLD514" s="36"/>
      <c r="NLE514" s="84"/>
      <c r="NLF514" s="31"/>
      <c r="NLG514" s="36"/>
      <c r="NLH514" s="36"/>
      <c r="NLI514" s="84"/>
      <c r="NLJ514" s="31"/>
      <c r="NLK514" s="36"/>
      <c r="NLL514" s="36"/>
      <c r="NLM514" s="84"/>
      <c r="NLN514" s="31"/>
      <c r="NLO514" s="36"/>
      <c r="NLP514" s="36"/>
      <c r="NLQ514" s="84"/>
      <c r="NLR514" s="31"/>
      <c r="NLS514" s="36"/>
      <c r="NLT514" s="36"/>
      <c r="NLU514" s="84"/>
      <c r="NLV514" s="31"/>
      <c r="NLW514" s="36"/>
      <c r="NLX514" s="36"/>
      <c r="NLY514" s="84"/>
      <c r="NLZ514" s="31"/>
      <c r="NMA514" s="36"/>
      <c r="NMB514" s="36"/>
      <c r="NMC514" s="84"/>
      <c r="NMD514" s="31"/>
      <c r="NME514" s="36"/>
      <c r="NMF514" s="36"/>
      <c r="NMG514" s="84"/>
      <c r="NMH514" s="31"/>
      <c r="NMI514" s="36"/>
      <c r="NMJ514" s="36"/>
      <c r="NMK514" s="84"/>
      <c r="NML514" s="31"/>
      <c r="NMM514" s="36"/>
      <c r="NMN514" s="36"/>
      <c r="NMO514" s="84"/>
      <c r="NMP514" s="31"/>
      <c r="NMQ514" s="36"/>
      <c r="NMR514" s="36"/>
      <c r="NMS514" s="84"/>
      <c r="NMT514" s="31"/>
      <c r="NMU514" s="36"/>
      <c r="NMV514" s="36"/>
      <c r="NMW514" s="84"/>
      <c r="NMX514" s="31"/>
      <c r="NMY514" s="36"/>
      <c r="NMZ514" s="36"/>
      <c r="NNA514" s="84"/>
      <c r="NNB514" s="31"/>
      <c r="NNC514" s="36"/>
      <c r="NND514" s="36"/>
      <c r="NNE514" s="84"/>
      <c r="NNF514" s="31"/>
      <c r="NNG514" s="36"/>
      <c r="NNH514" s="36"/>
      <c r="NNI514" s="84"/>
      <c r="NNJ514" s="31"/>
      <c r="NNK514" s="36"/>
      <c r="NNL514" s="36"/>
      <c r="NNM514" s="84"/>
      <c r="NNN514" s="31"/>
      <c r="NNO514" s="36"/>
      <c r="NNP514" s="36"/>
      <c r="NNQ514" s="84"/>
      <c r="NNR514" s="31"/>
      <c r="NNS514" s="36"/>
      <c r="NNT514" s="36"/>
      <c r="NNU514" s="84"/>
      <c r="NNV514" s="31"/>
      <c r="NNW514" s="36"/>
      <c r="NNX514" s="36"/>
      <c r="NNY514" s="84"/>
      <c r="NNZ514" s="31"/>
      <c r="NOA514" s="36"/>
      <c r="NOB514" s="36"/>
      <c r="NOC514" s="84"/>
      <c r="NOD514" s="31"/>
      <c r="NOE514" s="36"/>
      <c r="NOF514" s="36"/>
      <c r="NOG514" s="84"/>
      <c r="NOH514" s="31"/>
      <c r="NOI514" s="36"/>
      <c r="NOJ514" s="36"/>
      <c r="NOK514" s="84"/>
      <c r="NOL514" s="31"/>
      <c r="NOM514" s="36"/>
      <c r="NON514" s="36"/>
      <c r="NOO514" s="84"/>
      <c r="NOP514" s="31"/>
      <c r="NOQ514" s="36"/>
      <c r="NOR514" s="36"/>
      <c r="NOS514" s="84"/>
      <c r="NOT514" s="31"/>
      <c r="NOU514" s="36"/>
      <c r="NOV514" s="36"/>
      <c r="NOW514" s="84"/>
      <c r="NOX514" s="31"/>
      <c r="NOY514" s="36"/>
      <c r="NOZ514" s="36"/>
      <c r="NPA514" s="84"/>
      <c r="NPB514" s="31"/>
      <c r="NPC514" s="36"/>
      <c r="NPD514" s="36"/>
      <c r="NPE514" s="84"/>
      <c r="NPF514" s="31"/>
      <c r="NPG514" s="36"/>
      <c r="NPH514" s="36"/>
      <c r="NPI514" s="84"/>
      <c r="NPJ514" s="31"/>
      <c r="NPK514" s="36"/>
      <c r="NPL514" s="36"/>
      <c r="NPM514" s="84"/>
      <c r="NPN514" s="31"/>
      <c r="NPO514" s="36"/>
      <c r="NPP514" s="36"/>
      <c r="NPQ514" s="84"/>
      <c r="NPR514" s="31"/>
      <c r="NPS514" s="36"/>
      <c r="NPT514" s="36"/>
      <c r="NPU514" s="84"/>
      <c r="NPV514" s="31"/>
      <c r="NPW514" s="36"/>
      <c r="NPX514" s="36"/>
      <c r="NPY514" s="84"/>
      <c r="NPZ514" s="31"/>
      <c r="NQA514" s="36"/>
      <c r="NQB514" s="36"/>
      <c r="NQC514" s="84"/>
      <c r="NQD514" s="31"/>
      <c r="NQE514" s="36"/>
      <c r="NQF514" s="36"/>
      <c r="NQG514" s="84"/>
      <c r="NQH514" s="31"/>
      <c r="NQI514" s="36"/>
      <c r="NQJ514" s="36"/>
      <c r="NQK514" s="84"/>
      <c r="NQL514" s="31"/>
      <c r="NQM514" s="36"/>
      <c r="NQN514" s="36"/>
      <c r="NQO514" s="84"/>
      <c r="NQP514" s="31"/>
      <c r="NQQ514" s="36"/>
      <c r="NQR514" s="36"/>
      <c r="NQS514" s="84"/>
      <c r="NQT514" s="31"/>
      <c r="NQU514" s="36"/>
      <c r="NQV514" s="36"/>
      <c r="NQW514" s="84"/>
      <c r="NQX514" s="31"/>
      <c r="NQY514" s="36"/>
      <c r="NQZ514" s="36"/>
      <c r="NRA514" s="84"/>
      <c r="NRB514" s="31"/>
      <c r="NRC514" s="36"/>
      <c r="NRD514" s="36"/>
      <c r="NRE514" s="84"/>
      <c r="NRF514" s="31"/>
      <c r="NRG514" s="36"/>
      <c r="NRH514" s="36"/>
      <c r="NRI514" s="84"/>
      <c r="NRJ514" s="31"/>
      <c r="NRK514" s="36"/>
      <c r="NRL514" s="36"/>
      <c r="NRM514" s="84"/>
      <c r="NRN514" s="31"/>
      <c r="NRO514" s="36"/>
      <c r="NRP514" s="36"/>
      <c r="NRQ514" s="84"/>
      <c r="NRR514" s="31"/>
      <c r="NRS514" s="36"/>
      <c r="NRT514" s="36"/>
      <c r="NRU514" s="84"/>
      <c r="NRV514" s="31"/>
      <c r="NRW514" s="36"/>
      <c r="NRX514" s="36"/>
      <c r="NRY514" s="84"/>
      <c r="NRZ514" s="31"/>
      <c r="NSA514" s="36"/>
      <c r="NSB514" s="36"/>
      <c r="NSC514" s="84"/>
      <c r="NSD514" s="31"/>
      <c r="NSE514" s="36"/>
      <c r="NSF514" s="36"/>
      <c r="NSG514" s="84"/>
      <c r="NSH514" s="31"/>
      <c r="NSI514" s="36"/>
      <c r="NSJ514" s="36"/>
      <c r="NSK514" s="84"/>
      <c r="NSL514" s="31"/>
      <c r="NSM514" s="36"/>
      <c r="NSN514" s="36"/>
      <c r="NSO514" s="84"/>
      <c r="NSP514" s="31"/>
      <c r="NSQ514" s="36"/>
      <c r="NSR514" s="36"/>
      <c r="NSS514" s="84"/>
      <c r="NST514" s="31"/>
      <c r="NSU514" s="36"/>
      <c r="NSV514" s="36"/>
      <c r="NSW514" s="84"/>
      <c r="NSX514" s="31"/>
      <c r="NSY514" s="36"/>
      <c r="NSZ514" s="36"/>
      <c r="NTA514" s="84"/>
      <c r="NTB514" s="31"/>
      <c r="NTC514" s="36"/>
      <c r="NTD514" s="36"/>
      <c r="NTE514" s="84"/>
      <c r="NTF514" s="31"/>
      <c r="NTG514" s="36"/>
      <c r="NTH514" s="36"/>
      <c r="NTI514" s="84"/>
      <c r="NTJ514" s="31"/>
      <c r="NTK514" s="36"/>
      <c r="NTL514" s="36"/>
      <c r="NTM514" s="84"/>
      <c r="NTN514" s="31"/>
      <c r="NTO514" s="36"/>
      <c r="NTP514" s="36"/>
      <c r="NTQ514" s="84"/>
      <c r="NTR514" s="31"/>
      <c r="NTS514" s="36"/>
      <c r="NTT514" s="36"/>
      <c r="NTU514" s="84"/>
      <c r="NTV514" s="31"/>
      <c r="NTW514" s="36"/>
      <c r="NTX514" s="36"/>
      <c r="NTY514" s="84"/>
      <c r="NTZ514" s="31"/>
      <c r="NUA514" s="36"/>
      <c r="NUB514" s="36"/>
      <c r="NUC514" s="84"/>
      <c r="NUD514" s="31"/>
      <c r="NUE514" s="36"/>
      <c r="NUF514" s="36"/>
      <c r="NUG514" s="84"/>
      <c r="NUH514" s="31"/>
      <c r="NUI514" s="36"/>
      <c r="NUJ514" s="36"/>
      <c r="NUK514" s="84"/>
      <c r="NUL514" s="31"/>
      <c r="NUM514" s="36"/>
      <c r="NUN514" s="36"/>
      <c r="NUO514" s="84"/>
      <c r="NUP514" s="31"/>
      <c r="NUQ514" s="36"/>
      <c r="NUR514" s="36"/>
      <c r="NUS514" s="84"/>
      <c r="NUT514" s="31"/>
      <c r="NUU514" s="36"/>
      <c r="NUV514" s="36"/>
      <c r="NUW514" s="84"/>
      <c r="NUX514" s="31"/>
      <c r="NUY514" s="36"/>
      <c r="NUZ514" s="36"/>
      <c r="NVA514" s="84"/>
      <c r="NVB514" s="31"/>
      <c r="NVC514" s="36"/>
      <c r="NVD514" s="36"/>
      <c r="NVE514" s="84"/>
      <c r="NVF514" s="31"/>
      <c r="NVG514" s="36"/>
      <c r="NVH514" s="36"/>
      <c r="NVI514" s="84"/>
      <c r="NVJ514" s="31"/>
      <c r="NVK514" s="36"/>
      <c r="NVL514" s="36"/>
      <c r="NVM514" s="84"/>
      <c r="NVN514" s="31"/>
      <c r="NVO514" s="36"/>
      <c r="NVP514" s="36"/>
      <c r="NVQ514" s="84"/>
      <c r="NVR514" s="31"/>
      <c r="NVS514" s="36"/>
      <c r="NVT514" s="36"/>
      <c r="NVU514" s="84"/>
      <c r="NVV514" s="31"/>
      <c r="NVW514" s="36"/>
      <c r="NVX514" s="36"/>
      <c r="NVY514" s="84"/>
      <c r="NVZ514" s="31"/>
      <c r="NWA514" s="36"/>
      <c r="NWB514" s="36"/>
      <c r="NWC514" s="84"/>
      <c r="NWD514" s="31"/>
      <c r="NWE514" s="36"/>
      <c r="NWF514" s="36"/>
      <c r="NWG514" s="84"/>
      <c r="NWH514" s="31"/>
      <c r="NWI514" s="36"/>
      <c r="NWJ514" s="36"/>
      <c r="NWK514" s="84"/>
      <c r="NWL514" s="31"/>
      <c r="NWM514" s="36"/>
      <c r="NWN514" s="36"/>
      <c r="NWO514" s="84"/>
      <c r="NWP514" s="31"/>
      <c r="NWQ514" s="36"/>
      <c r="NWR514" s="36"/>
      <c r="NWS514" s="84"/>
      <c r="NWT514" s="31"/>
      <c r="NWU514" s="36"/>
      <c r="NWV514" s="36"/>
      <c r="NWW514" s="84"/>
      <c r="NWX514" s="31"/>
      <c r="NWY514" s="36"/>
      <c r="NWZ514" s="36"/>
      <c r="NXA514" s="84"/>
      <c r="NXB514" s="31"/>
      <c r="NXC514" s="36"/>
      <c r="NXD514" s="36"/>
      <c r="NXE514" s="84"/>
      <c r="NXF514" s="31"/>
      <c r="NXG514" s="36"/>
      <c r="NXH514" s="36"/>
      <c r="NXI514" s="84"/>
      <c r="NXJ514" s="31"/>
      <c r="NXK514" s="36"/>
      <c r="NXL514" s="36"/>
      <c r="NXM514" s="84"/>
      <c r="NXN514" s="31"/>
      <c r="NXO514" s="36"/>
      <c r="NXP514" s="36"/>
      <c r="NXQ514" s="84"/>
      <c r="NXR514" s="31"/>
      <c r="NXS514" s="36"/>
      <c r="NXT514" s="36"/>
      <c r="NXU514" s="84"/>
      <c r="NXV514" s="31"/>
      <c r="NXW514" s="36"/>
      <c r="NXX514" s="36"/>
      <c r="NXY514" s="84"/>
      <c r="NXZ514" s="31"/>
      <c r="NYA514" s="36"/>
      <c r="NYB514" s="36"/>
      <c r="NYC514" s="84"/>
      <c r="NYD514" s="31"/>
      <c r="NYE514" s="36"/>
      <c r="NYF514" s="36"/>
      <c r="NYG514" s="84"/>
      <c r="NYH514" s="31"/>
      <c r="NYI514" s="36"/>
      <c r="NYJ514" s="36"/>
      <c r="NYK514" s="84"/>
      <c r="NYL514" s="31"/>
      <c r="NYM514" s="36"/>
      <c r="NYN514" s="36"/>
      <c r="NYO514" s="84"/>
      <c r="NYP514" s="31"/>
      <c r="NYQ514" s="36"/>
      <c r="NYR514" s="36"/>
      <c r="NYS514" s="84"/>
      <c r="NYT514" s="31"/>
      <c r="NYU514" s="36"/>
      <c r="NYV514" s="36"/>
      <c r="NYW514" s="84"/>
      <c r="NYX514" s="31"/>
      <c r="NYY514" s="36"/>
      <c r="NYZ514" s="36"/>
      <c r="NZA514" s="84"/>
      <c r="NZB514" s="31"/>
      <c r="NZC514" s="36"/>
      <c r="NZD514" s="36"/>
      <c r="NZE514" s="84"/>
      <c r="NZF514" s="31"/>
      <c r="NZG514" s="36"/>
      <c r="NZH514" s="36"/>
      <c r="NZI514" s="84"/>
      <c r="NZJ514" s="31"/>
      <c r="NZK514" s="36"/>
      <c r="NZL514" s="36"/>
      <c r="NZM514" s="84"/>
      <c r="NZN514" s="31"/>
      <c r="NZO514" s="36"/>
      <c r="NZP514" s="36"/>
      <c r="NZQ514" s="84"/>
      <c r="NZR514" s="31"/>
      <c r="NZS514" s="36"/>
      <c r="NZT514" s="36"/>
      <c r="NZU514" s="84"/>
      <c r="NZV514" s="31"/>
      <c r="NZW514" s="36"/>
      <c r="NZX514" s="36"/>
      <c r="NZY514" s="84"/>
      <c r="NZZ514" s="31"/>
      <c r="OAA514" s="36"/>
      <c r="OAB514" s="36"/>
      <c r="OAC514" s="84"/>
      <c r="OAD514" s="31"/>
      <c r="OAE514" s="36"/>
      <c r="OAF514" s="36"/>
      <c r="OAG514" s="84"/>
      <c r="OAH514" s="31"/>
      <c r="OAI514" s="36"/>
      <c r="OAJ514" s="36"/>
      <c r="OAK514" s="84"/>
      <c r="OAL514" s="31"/>
      <c r="OAM514" s="36"/>
      <c r="OAN514" s="36"/>
      <c r="OAO514" s="84"/>
      <c r="OAP514" s="31"/>
      <c r="OAQ514" s="36"/>
      <c r="OAR514" s="36"/>
      <c r="OAS514" s="84"/>
      <c r="OAT514" s="31"/>
      <c r="OAU514" s="36"/>
      <c r="OAV514" s="36"/>
      <c r="OAW514" s="84"/>
      <c r="OAX514" s="31"/>
      <c r="OAY514" s="36"/>
      <c r="OAZ514" s="36"/>
      <c r="OBA514" s="84"/>
      <c r="OBB514" s="31"/>
      <c r="OBC514" s="36"/>
      <c r="OBD514" s="36"/>
      <c r="OBE514" s="84"/>
      <c r="OBF514" s="31"/>
      <c r="OBG514" s="36"/>
      <c r="OBH514" s="36"/>
      <c r="OBI514" s="84"/>
      <c r="OBJ514" s="31"/>
      <c r="OBK514" s="36"/>
      <c r="OBL514" s="36"/>
      <c r="OBM514" s="84"/>
      <c r="OBN514" s="31"/>
      <c r="OBO514" s="36"/>
      <c r="OBP514" s="36"/>
      <c r="OBQ514" s="84"/>
      <c r="OBR514" s="31"/>
      <c r="OBS514" s="36"/>
      <c r="OBT514" s="36"/>
      <c r="OBU514" s="84"/>
      <c r="OBV514" s="31"/>
      <c r="OBW514" s="36"/>
      <c r="OBX514" s="36"/>
      <c r="OBY514" s="84"/>
      <c r="OBZ514" s="31"/>
      <c r="OCA514" s="36"/>
      <c r="OCB514" s="36"/>
      <c r="OCC514" s="84"/>
      <c r="OCD514" s="31"/>
      <c r="OCE514" s="36"/>
      <c r="OCF514" s="36"/>
      <c r="OCG514" s="84"/>
      <c r="OCH514" s="31"/>
      <c r="OCI514" s="36"/>
      <c r="OCJ514" s="36"/>
      <c r="OCK514" s="84"/>
      <c r="OCL514" s="31"/>
      <c r="OCM514" s="36"/>
      <c r="OCN514" s="36"/>
      <c r="OCO514" s="84"/>
      <c r="OCP514" s="31"/>
      <c r="OCQ514" s="36"/>
      <c r="OCR514" s="36"/>
      <c r="OCS514" s="84"/>
      <c r="OCT514" s="31"/>
      <c r="OCU514" s="36"/>
      <c r="OCV514" s="36"/>
      <c r="OCW514" s="84"/>
      <c r="OCX514" s="31"/>
      <c r="OCY514" s="36"/>
      <c r="OCZ514" s="36"/>
      <c r="ODA514" s="84"/>
      <c r="ODB514" s="31"/>
      <c r="ODC514" s="36"/>
      <c r="ODD514" s="36"/>
      <c r="ODE514" s="84"/>
      <c r="ODF514" s="31"/>
      <c r="ODG514" s="36"/>
      <c r="ODH514" s="36"/>
      <c r="ODI514" s="84"/>
      <c r="ODJ514" s="31"/>
      <c r="ODK514" s="36"/>
      <c r="ODL514" s="36"/>
      <c r="ODM514" s="84"/>
      <c r="ODN514" s="31"/>
      <c r="ODO514" s="36"/>
      <c r="ODP514" s="36"/>
      <c r="ODQ514" s="84"/>
      <c r="ODR514" s="31"/>
      <c r="ODS514" s="36"/>
      <c r="ODT514" s="36"/>
      <c r="ODU514" s="84"/>
      <c r="ODV514" s="31"/>
      <c r="ODW514" s="36"/>
      <c r="ODX514" s="36"/>
      <c r="ODY514" s="84"/>
      <c r="ODZ514" s="31"/>
      <c r="OEA514" s="36"/>
      <c r="OEB514" s="36"/>
      <c r="OEC514" s="84"/>
      <c r="OED514" s="31"/>
      <c r="OEE514" s="36"/>
      <c r="OEF514" s="36"/>
      <c r="OEG514" s="84"/>
      <c r="OEH514" s="31"/>
      <c r="OEI514" s="36"/>
      <c r="OEJ514" s="36"/>
      <c r="OEK514" s="84"/>
      <c r="OEL514" s="31"/>
      <c r="OEM514" s="36"/>
      <c r="OEN514" s="36"/>
      <c r="OEO514" s="84"/>
      <c r="OEP514" s="31"/>
      <c r="OEQ514" s="36"/>
      <c r="OER514" s="36"/>
      <c r="OES514" s="84"/>
      <c r="OET514" s="31"/>
      <c r="OEU514" s="36"/>
      <c r="OEV514" s="36"/>
      <c r="OEW514" s="84"/>
      <c r="OEX514" s="31"/>
      <c r="OEY514" s="36"/>
      <c r="OEZ514" s="36"/>
      <c r="OFA514" s="84"/>
      <c r="OFB514" s="31"/>
      <c r="OFC514" s="36"/>
      <c r="OFD514" s="36"/>
      <c r="OFE514" s="84"/>
      <c r="OFF514" s="31"/>
      <c r="OFG514" s="36"/>
      <c r="OFH514" s="36"/>
      <c r="OFI514" s="84"/>
      <c r="OFJ514" s="31"/>
      <c r="OFK514" s="36"/>
      <c r="OFL514" s="36"/>
      <c r="OFM514" s="84"/>
      <c r="OFN514" s="31"/>
      <c r="OFO514" s="36"/>
      <c r="OFP514" s="36"/>
      <c r="OFQ514" s="84"/>
      <c r="OFR514" s="31"/>
      <c r="OFS514" s="36"/>
      <c r="OFT514" s="36"/>
      <c r="OFU514" s="84"/>
      <c r="OFV514" s="31"/>
      <c r="OFW514" s="36"/>
      <c r="OFX514" s="36"/>
      <c r="OFY514" s="84"/>
      <c r="OFZ514" s="31"/>
      <c r="OGA514" s="36"/>
      <c r="OGB514" s="36"/>
      <c r="OGC514" s="84"/>
      <c r="OGD514" s="31"/>
      <c r="OGE514" s="36"/>
      <c r="OGF514" s="36"/>
      <c r="OGG514" s="84"/>
      <c r="OGH514" s="31"/>
      <c r="OGI514" s="36"/>
      <c r="OGJ514" s="36"/>
      <c r="OGK514" s="84"/>
      <c r="OGL514" s="31"/>
      <c r="OGM514" s="36"/>
      <c r="OGN514" s="36"/>
      <c r="OGO514" s="84"/>
      <c r="OGP514" s="31"/>
      <c r="OGQ514" s="36"/>
      <c r="OGR514" s="36"/>
      <c r="OGS514" s="84"/>
      <c r="OGT514" s="31"/>
      <c r="OGU514" s="36"/>
      <c r="OGV514" s="36"/>
      <c r="OGW514" s="84"/>
      <c r="OGX514" s="31"/>
      <c r="OGY514" s="36"/>
      <c r="OGZ514" s="36"/>
      <c r="OHA514" s="84"/>
      <c r="OHB514" s="31"/>
      <c r="OHC514" s="36"/>
      <c r="OHD514" s="36"/>
      <c r="OHE514" s="84"/>
      <c r="OHF514" s="31"/>
      <c r="OHG514" s="36"/>
      <c r="OHH514" s="36"/>
      <c r="OHI514" s="84"/>
      <c r="OHJ514" s="31"/>
      <c r="OHK514" s="36"/>
      <c r="OHL514" s="36"/>
      <c r="OHM514" s="84"/>
      <c r="OHN514" s="31"/>
      <c r="OHO514" s="36"/>
      <c r="OHP514" s="36"/>
      <c r="OHQ514" s="84"/>
      <c r="OHR514" s="31"/>
      <c r="OHS514" s="36"/>
      <c r="OHT514" s="36"/>
      <c r="OHU514" s="84"/>
      <c r="OHV514" s="31"/>
      <c r="OHW514" s="36"/>
      <c r="OHX514" s="36"/>
      <c r="OHY514" s="84"/>
      <c r="OHZ514" s="31"/>
      <c r="OIA514" s="36"/>
      <c r="OIB514" s="36"/>
      <c r="OIC514" s="84"/>
      <c r="OID514" s="31"/>
      <c r="OIE514" s="36"/>
      <c r="OIF514" s="36"/>
      <c r="OIG514" s="84"/>
      <c r="OIH514" s="31"/>
      <c r="OII514" s="36"/>
      <c r="OIJ514" s="36"/>
      <c r="OIK514" s="84"/>
      <c r="OIL514" s="31"/>
      <c r="OIM514" s="36"/>
      <c r="OIN514" s="36"/>
      <c r="OIO514" s="84"/>
      <c r="OIP514" s="31"/>
      <c r="OIQ514" s="36"/>
      <c r="OIR514" s="36"/>
      <c r="OIS514" s="84"/>
      <c r="OIT514" s="31"/>
      <c r="OIU514" s="36"/>
      <c r="OIV514" s="36"/>
      <c r="OIW514" s="84"/>
      <c r="OIX514" s="31"/>
      <c r="OIY514" s="36"/>
      <c r="OIZ514" s="36"/>
      <c r="OJA514" s="84"/>
      <c r="OJB514" s="31"/>
      <c r="OJC514" s="36"/>
      <c r="OJD514" s="36"/>
      <c r="OJE514" s="84"/>
      <c r="OJF514" s="31"/>
      <c r="OJG514" s="36"/>
      <c r="OJH514" s="36"/>
      <c r="OJI514" s="84"/>
      <c r="OJJ514" s="31"/>
      <c r="OJK514" s="36"/>
      <c r="OJL514" s="36"/>
      <c r="OJM514" s="84"/>
      <c r="OJN514" s="31"/>
      <c r="OJO514" s="36"/>
      <c r="OJP514" s="36"/>
      <c r="OJQ514" s="84"/>
      <c r="OJR514" s="31"/>
      <c r="OJS514" s="36"/>
      <c r="OJT514" s="36"/>
      <c r="OJU514" s="84"/>
      <c r="OJV514" s="31"/>
      <c r="OJW514" s="36"/>
      <c r="OJX514" s="36"/>
      <c r="OJY514" s="84"/>
      <c r="OJZ514" s="31"/>
      <c r="OKA514" s="36"/>
      <c r="OKB514" s="36"/>
      <c r="OKC514" s="84"/>
      <c r="OKD514" s="31"/>
      <c r="OKE514" s="36"/>
      <c r="OKF514" s="36"/>
      <c r="OKG514" s="84"/>
      <c r="OKH514" s="31"/>
      <c r="OKI514" s="36"/>
      <c r="OKJ514" s="36"/>
      <c r="OKK514" s="84"/>
      <c r="OKL514" s="31"/>
      <c r="OKM514" s="36"/>
      <c r="OKN514" s="36"/>
      <c r="OKO514" s="84"/>
      <c r="OKP514" s="31"/>
      <c r="OKQ514" s="36"/>
      <c r="OKR514" s="36"/>
      <c r="OKS514" s="84"/>
      <c r="OKT514" s="31"/>
      <c r="OKU514" s="36"/>
      <c r="OKV514" s="36"/>
      <c r="OKW514" s="84"/>
      <c r="OKX514" s="31"/>
      <c r="OKY514" s="36"/>
      <c r="OKZ514" s="36"/>
      <c r="OLA514" s="84"/>
      <c r="OLB514" s="31"/>
      <c r="OLC514" s="36"/>
      <c r="OLD514" s="36"/>
      <c r="OLE514" s="84"/>
      <c r="OLF514" s="31"/>
      <c r="OLG514" s="36"/>
      <c r="OLH514" s="36"/>
      <c r="OLI514" s="84"/>
      <c r="OLJ514" s="31"/>
      <c r="OLK514" s="36"/>
      <c r="OLL514" s="36"/>
      <c r="OLM514" s="84"/>
      <c r="OLN514" s="31"/>
      <c r="OLO514" s="36"/>
      <c r="OLP514" s="36"/>
      <c r="OLQ514" s="84"/>
      <c r="OLR514" s="31"/>
      <c r="OLS514" s="36"/>
      <c r="OLT514" s="36"/>
      <c r="OLU514" s="84"/>
      <c r="OLV514" s="31"/>
      <c r="OLW514" s="36"/>
      <c r="OLX514" s="36"/>
      <c r="OLY514" s="84"/>
      <c r="OLZ514" s="31"/>
      <c r="OMA514" s="36"/>
      <c r="OMB514" s="36"/>
      <c r="OMC514" s="84"/>
      <c r="OMD514" s="31"/>
      <c r="OME514" s="36"/>
      <c r="OMF514" s="36"/>
      <c r="OMG514" s="84"/>
      <c r="OMH514" s="31"/>
      <c r="OMI514" s="36"/>
      <c r="OMJ514" s="36"/>
      <c r="OMK514" s="84"/>
      <c r="OML514" s="31"/>
      <c r="OMM514" s="36"/>
      <c r="OMN514" s="36"/>
      <c r="OMO514" s="84"/>
      <c r="OMP514" s="31"/>
      <c r="OMQ514" s="36"/>
      <c r="OMR514" s="36"/>
      <c r="OMS514" s="84"/>
      <c r="OMT514" s="31"/>
      <c r="OMU514" s="36"/>
      <c r="OMV514" s="36"/>
      <c r="OMW514" s="84"/>
      <c r="OMX514" s="31"/>
      <c r="OMY514" s="36"/>
      <c r="OMZ514" s="36"/>
      <c r="ONA514" s="84"/>
      <c r="ONB514" s="31"/>
      <c r="ONC514" s="36"/>
      <c r="OND514" s="36"/>
      <c r="ONE514" s="84"/>
      <c r="ONF514" s="31"/>
      <c r="ONG514" s="36"/>
      <c r="ONH514" s="36"/>
      <c r="ONI514" s="84"/>
      <c r="ONJ514" s="31"/>
      <c r="ONK514" s="36"/>
      <c r="ONL514" s="36"/>
      <c r="ONM514" s="84"/>
      <c r="ONN514" s="31"/>
      <c r="ONO514" s="36"/>
      <c r="ONP514" s="36"/>
      <c r="ONQ514" s="84"/>
      <c r="ONR514" s="31"/>
      <c r="ONS514" s="36"/>
      <c r="ONT514" s="36"/>
      <c r="ONU514" s="84"/>
      <c r="ONV514" s="31"/>
      <c r="ONW514" s="36"/>
      <c r="ONX514" s="36"/>
      <c r="ONY514" s="84"/>
      <c r="ONZ514" s="31"/>
      <c r="OOA514" s="36"/>
      <c r="OOB514" s="36"/>
      <c r="OOC514" s="84"/>
      <c r="OOD514" s="31"/>
      <c r="OOE514" s="36"/>
      <c r="OOF514" s="36"/>
      <c r="OOG514" s="84"/>
      <c r="OOH514" s="31"/>
      <c r="OOI514" s="36"/>
      <c r="OOJ514" s="36"/>
      <c r="OOK514" s="84"/>
      <c r="OOL514" s="31"/>
      <c r="OOM514" s="36"/>
      <c r="OON514" s="36"/>
      <c r="OOO514" s="84"/>
      <c r="OOP514" s="31"/>
      <c r="OOQ514" s="36"/>
      <c r="OOR514" s="36"/>
      <c r="OOS514" s="84"/>
      <c r="OOT514" s="31"/>
      <c r="OOU514" s="36"/>
      <c r="OOV514" s="36"/>
      <c r="OOW514" s="84"/>
      <c r="OOX514" s="31"/>
      <c r="OOY514" s="36"/>
      <c r="OOZ514" s="36"/>
      <c r="OPA514" s="84"/>
      <c r="OPB514" s="31"/>
      <c r="OPC514" s="36"/>
      <c r="OPD514" s="36"/>
      <c r="OPE514" s="84"/>
      <c r="OPF514" s="31"/>
      <c r="OPG514" s="36"/>
      <c r="OPH514" s="36"/>
      <c r="OPI514" s="84"/>
      <c r="OPJ514" s="31"/>
      <c r="OPK514" s="36"/>
      <c r="OPL514" s="36"/>
      <c r="OPM514" s="84"/>
      <c r="OPN514" s="31"/>
      <c r="OPO514" s="36"/>
      <c r="OPP514" s="36"/>
      <c r="OPQ514" s="84"/>
      <c r="OPR514" s="31"/>
      <c r="OPS514" s="36"/>
      <c r="OPT514" s="36"/>
      <c r="OPU514" s="84"/>
      <c r="OPV514" s="31"/>
      <c r="OPW514" s="36"/>
      <c r="OPX514" s="36"/>
      <c r="OPY514" s="84"/>
      <c r="OPZ514" s="31"/>
      <c r="OQA514" s="36"/>
      <c r="OQB514" s="36"/>
      <c r="OQC514" s="84"/>
      <c r="OQD514" s="31"/>
      <c r="OQE514" s="36"/>
      <c r="OQF514" s="36"/>
      <c r="OQG514" s="84"/>
      <c r="OQH514" s="31"/>
      <c r="OQI514" s="36"/>
      <c r="OQJ514" s="36"/>
      <c r="OQK514" s="84"/>
      <c r="OQL514" s="31"/>
      <c r="OQM514" s="36"/>
      <c r="OQN514" s="36"/>
      <c r="OQO514" s="84"/>
      <c r="OQP514" s="31"/>
      <c r="OQQ514" s="36"/>
      <c r="OQR514" s="36"/>
      <c r="OQS514" s="84"/>
      <c r="OQT514" s="31"/>
      <c r="OQU514" s="36"/>
      <c r="OQV514" s="36"/>
      <c r="OQW514" s="84"/>
      <c r="OQX514" s="31"/>
      <c r="OQY514" s="36"/>
      <c r="OQZ514" s="36"/>
      <c r="ORA514" s="84"/>
      <c r="ORB514" s="31"/>
      <c r="ORC514" s="36"/>
      <c r="ORD514" s="36"/>
      <c r="ORE514" s="84"/>
      <c r="ORF514" s="31"/>
      <c r="ORG514" s="36"/>
      <c r="ORH514" s="36"/>
      <c r="ORI514" s="84"/>
      <c r="ORJ514" s="31"/>
      <c r="ORK514" s="36"/>
      <c r="ORL514" s="36"/>
      <c r="ORM514" s="84"/>
      <c r="ORN514" s="31"/>
      <c r="ORO514" s="36"/>
      <c r="ORP514" s="36"/>
      <c r="ORQ514" s="84"/>
      <c r="ORR514" s="31"/>
      <c r="ORS514" s="36"/>
      <c r="ORT514" s="36"/>
      <c r="ORU514" s="84"/>
      <c r="ORV514" s="31"/>
      <c r="ORW514" s="36"/>
      <c r="ORX514" s="36"/>
      <c r="ORY514" s="84"/>
      <c r="ORZ514" s="31"/>
      <c r="OSA514" s="36"/>
      <c r="OSB514" s="36"/>
      <c r="OSC514" s="84"/>
      <c r="OSD514" s="31"/>
      <c r="OSE514" s="36"/>
      <c r="OSF514" s="36"/>
      <c r="OSG514" s="84"/>
      <c r="OSH514" s="31"/>
      <c r="OSI514" s="36"/>
      <c r="OSJ514" s="36"/>
      <c r="OSK514" s="84"/>
      <c r="OSL514" s="31"/>
      <c r="OSM514" s="36"/>
      <c r="OSN514" s="36"/>
      <c r="OSO514" s="84"/>
      <c r="OSP514" s="31"/>
      <c r="OSQ514" s="36"/>
      <c r="OSR514" s="36"/>
      <c r="OSS514" s="84"/>
      <c r="OST514" s="31"/>
      <c r="OSU514" s="36"/>
      <c r="OSV514" s="36"/>
      <c r="OSW514" s="84"/>
      <c r="OSX514" s="31"/>
      <c r="OSY514" s="36"/>
      <c r="OSZ514" s="36"/>
      <c r="OTA514" s="84"/>
      <c r="OTB514" s="31"/>
      <c r="OTC514" s="36"/>
      <c r="OTD514" s="36"/>
      <c r="OTE514" s="84"/>
      <c r="OTF514" s="31"/>
      <c r="OTG514" s="36"/>
      <c r="OTH514" s="36"/>
      <c r="OTI514" s="84"/>
      <c r="OTJ514" s="31"/>
      <c r="OTK514" s="36"/>
      <c r="OTL514" s="36"/>
      <c r="OTM514" s="84"/>
      <c r="OTN514" s="31"/>
      <c r="OTO514" s="36"/>
      <c r="OTP514" s="36"/>
      <c r="OTQ514" s="84"/>
      <c r="OTR514" s="31"/>
      <c r="OTS514" s="36"/>
      <c r="OTT514" s="36"/>
      <c r="OTU514" s="84"/>
      <c r="OTV514" s="31"/>
      <c r="OTW514" s="36"/>
      <c r="OTX514" s="36"/>
      <c r="OTY514" s="84"/>
      <c r="OTZ514" s="31"/>
      <c r="OUA514" s="36"/>
      <c r="OUB514" s="36"/>
      <c r="OUC514" s="84"/>
      <c r="OUD514" s="31"/>
      <c r="OUE514" s="36"/>
      <c r="OUF514" s="36"/>
      <c r="OUG514" s="84"/>
      <c r="OUH514" s="31"/>
      <c r="OUI514" s="36"/>
      <c r="OUJ514" s="36"/>
      <c r="OUK514" s="84"/>
      <c r="OUL514" s="31"/>
      <c r="OUM514" s="36"/>
      <c r="OUN514" s="36"/>
      <c r="OUO514" s="84"/>
      <c r="OUP514" s="31"/>
      <c r="OUQ514" s="36"/>
      <c r="OUR514" s="36"/>
      <c r="OUS514" s="84"/>
      <c r="OUT514" s="31"/>
      <c r="OUU514" s="36"/>
      <c r="OUV514" s="36"/>
      <c r="OUW514" s="84"/>
      <c r="OUX514" s="31"/>
      <c r="OUY514" s="36"/>
      <c r="OUZ514" s="36"/>
      <c r="OVA514" s="84"/>
      <c r="OVB514" s="31"/>
      <c r="OVC514" s="36"/>
      <c r="OVD514" s="36"/>
      <c r="OVE514" s="84"/>
      <c r="OVF514" s="31"/>
      <c r="OVG514" s="36"/>
      <c r="OVH514" s="36"/>
      <c r="OVI514" s="84"/>
      <c r="OVJ514" s="31"/>
      <c r="OVK514" s="36"/>
      <c r="OVL514" s="36"/>
      <c r="OVM514" s="84"/>
      <c r="OVN514" s="31"/>
      <c r="OVO514" s="36"/>
      <c r="OVP514" s="36"/>
      <c r="OVQ514" s="84"/>
      <c r="OVR514" s="31"/>
      <c r="OVS514" s="36"/>
      <c r="OVT514" s="36"/>
      <c r="OVU514" s="84"/>
      <c r="OVV514" s="31"/>
      <c r="OVW514" s="36"/>
      <c r="OVX514" s="36"/>
      <c r="OVY514" s="84"/>
      <c r="OVZ514" s="31"/>
      <c r="OWA514" s="36"/>
      <c r="OWB514" s="36"/>
      <c r="OWC514" s="84"/>
      <c r="OWD514" s="31"/>
      <c r="OWE514" s="36"/>
      <c r="OWF514" s="36"/>
      <c r="OWG514" s="84"/>
      <c r="OWH514" s="31"/>
      <c r="OWI514" s="36"/>
      <c r="OWJ514" s="36"/>
      <c r="OWK514" s="84"/>
      <c r="OWL514" s="31"/>
      <c r="OWM514" s="36"/>
      <c r="OWN514" s="36"/>
      <c r="OWO514" s="84"/>
      <c r="OWP514" s="31"/>
      <c r="OWQ514" s="36"/>
      <c r="OWR514" s="36"/>
      <c r="OWS514" s="84"/>
      <c r="OWT514" s="31"/>
      <c r="OWU514" s="36"/>
      <c r="OWV514" s="36"/>
      <c r="OWW514" s="84"/>
      <c r="OWX514" s="31"/>
      <c r="OWY514" s="36"/>
      <c r="OWZ514" s="36"/>
      <c r="OXA514" s="84"/>
      <c r="OXB514" s="31"/>
      <c r="OXC514" s="36"/>
      <c r="OXD514" s="36"/>
      <c r="OXE514" s="84"/>
      <c r="OXF514" s="31"/>
      <c r="OXG514" s="36"/>
      <c r="OXH514" s="36"/>
      <c r="OXI514" s="84"/>
      <c r="OXJ514" s="31"/>
      <c r="OXK514" s="36"/>
      <c r="OXL514" s="36"/>
      <c r="OXM514" s="84"/>
      <c r="OXN514" s="31"/>
      <c r="OXO514" s="36"/>
      <c r="OXP514" s="36"/>
      <c r="OXQ514" s="84"/>
      <c r="OXR514" s="31"/>
      <c r="OXS514" s="36"/>
      <c r="OXT514" s="36"/>
      <c r="OXU514" s="84"/>
      <c r="OXV514" s="31"/>
      <c r="OXW514" s="36"/>
      <c r="OXX514" s="36"/>
      <c r="OXY514" s="84"/>
      <c r="OXZ514" s="31"/>
      <c r="OYA514" s="36"/>
      <c r="OYB514" s="36"/>
      <c r="OYC514" s="84"/>
      <c r="OYD514" s="31"/>
      <c r="OYE514" s="36"/>
      <c r="OYF514" s="36"/>
      <c r="OYG514" s="84"/>
      <c r="OYH514" s="31"/>
      <c r="OYI514" s="36"/>
      <c r="OYJ514" s="36"/>
      <c r="OYK514" s="84"/>
      <c r="OYL514" s="31"/>
      <c r="OYM514" s="36"/>
      <c r="OYN514" s="36"/>
      <c r="OYO514" s="84"/>
      <c r="OYP514" s="31"/>
      <c r="OYQ514" s="36"/>
      <c r="OYR514" s="36"/>
      <c r="OYS514" s="84"/>
      <c r="OYT514" s="31"/>
      <c r="OYU514" s="36"/>
      <c r="OYV514" s="36"/>
      <c r="OYW514" s="84"/>
      <c r="OYX514" s="31"/>
      <c r="OYY514" s="36"/>
      <c r="OYZ514" s="36"/>
      <c r="OZA514" s="84"/>
      <c r="OZB514" s="31"/>
      <c r="OZC514" s="36"/>
      <c r="OZD514" s="36"/>
      <c r="OZE514" s="84"/>
      <c r="OZF514" s="31"/>
      <c r="OZG514" s="36"/>
      <c r="OZH514" s="36"/>
      <c r="OZI514" s="84"/>
      <c r="OZJ514" s="31"/>
      <c r="OZK514" s="36"/>
      <c r="OZL514" s="36"/>
      <c r="OZM514" s="84"/>
      <c r="OZN514" s="31"/>
      <c r="OZO514" s="36"/>
      <c r="OZP514" s="36"/>
      <c r="OZQ514" s="84"/>
      <c r="OZR514" s="31"/>
      <c r="OZS514" s="36"/>
      <c r="OZT514" s="36"/>
      <c r="OZU514" s="84"/>
      <c r="OZV514" s="31"/>
      <c r="OZW514" s="36"/>
      <c r="OZX514" s="36"/>
      <c r="OZY514" s="84"/>
      <c r="OZZ514" s="31"/>
      <c r="PAA514" s="36"/>
      <c r="PAB514" s="36"/>
      <c r="PAC514" s="84"/>
      <c r="PAD514" s="31"/>
      <c r="PAE514" s="36"/>
      <c r="PAF514" s="36"/>
      <c r="PAG514" s="84"/>
      <c r="PAH514" s="31"/>
      <c r="PAI514" s="36"/>
      <c r="PAJ514" s="36"/>
      <c r="PAK514" s="84"/>
      <c r="PAL514" s="31"/>
      <c r="PAM514" s="36"/>
      <c r="PAN514" s="36"/>
      <c r="PAO514" s="84"/>
      <c r="PAP514" s="31"/>
      <c r="PAQ514" s="36"/>
      <c r="PAR514" s="36"/>
      <c r="PAS514" s="84"/>
      <c r="PAT514" s="31"/>
      <c r="PAU514" s="36"/>
      <c r="PAV514" s="36"/>
      <c r="PAW514" s="84"/>
      <c r="PAX514" s="31"/>
      <c r="PAY514" s="36"/>
      <c r="PAZ514" s="36"/>
      <c r="PBA514" s="84"/>
      <c r="PBB514" s="31"/>
      <c r="PBC514" s="36"/>
      <c r="PBD514" s="36"/>
      <c r="PBE514" s="84"/>
      <c r="PBF514" s="31"/>
      <c r="PBG514" s="36"/>
      <c r="PBH514" s="36"/>
      <c r="PBI514" s="84"/>
      <c r="PBJ514" s="31"/>
      <c r="PBK514" s="36"/>
      <c r="PBL514" s="36"/>
      <c r="PBM514" s="84"/>
      <c r="PBN514" s="31"/>
      <c r="PBO514" s="36"/>
      <c r="PBP514" s="36"/>
      <c r="PBQ514" s="84"/>
      <c r="PBR514" s="31"/>
      <c r="PBS514" s="36"/>
      <c r="PBT514" s="36"/>
      <c r="PBU514" s="84"/>
      <c r="PBV514" s="31"/>
      <c r="PBW514" s="36"/>
      <c r="PBX514" s="36"/>
      <c r="PBY514" s="84"/>
      <c r="PBZ514" s="31"/>
      <c r="PCA514" s="36"/>
      <c r="PCB514" s="36"/>
      <c r="PCC514" s="84"/>
      <c r="PCD514" s="31"/>
      <c r="PCE514" s="36"/>
      <c r="PCF514" s="36"/>
      <c r="PCG514" s="84"/>
      <c r="PCH514" s="31"/>
      <c r="PCI514" s="36"/>
      <c r="PCJ514" s="36"/>
      <c r="PCK514" s="84"/>
      <c r="PCL514" s="31"/>
      <c r="PCM514" s="36"/>
      <c r="PCN514" s="36"/>
      <c r="PCO514" s="84"/>
      <c r="PCP514" s="31"/>
      <c r="PCQ514" s="36"/>
      <c r="PCR514" s="36"/>
      <c r="PCS514" s="84"/>
      <c r="PCT514" s="31"/>
      <c r="PCU514" s="36"/>
      <c r="PCV514" s="36"/>
      <c r="PCW514" s="84"/>
      <c r="PCX514" s="31"/>
      <c r="PCY514" s="36"/>
      <c r="PCZ514" s="36"/>
      <c r="PDA514" s="84"/>
      <c r="PDB514" s="31"/>
      <c r="PDC514" s="36"/>
      <c r="PDD514" s="36"/>
      <c r="PDE514" s="84"/>
      <c r="PDF514" s="31"/>
      <c r="PDG514" s="36"/>
      <c r="PDH514" s="36"/>
      <c r="PDI514" s="84"/>
      <c r="PDJ514" s="31"/>
      <c r="PDK514" s="36"/>
      <c r="PDL514" s="36"/>
      <c r="PDM514" s="84"/>
      <c r="PDN514" s="31"/>
      <c r="PDO514" s="36"/>
      <c r="PDP514" s="36"/>
      <c r="PDQ514" s="84"/>
      <c r="PDR514" s="31"/>
      <c r="PDS514" s="36"/>
      <c r="PDT514" s="36"/>
      <c r="PDU514" s="84"/>
      <c r="PDV514" s="31"/>
      <c r="PDW514" s="36"/>
      <c r="PDX514" s="36"/>
      <c r="PDY514" s="84"/>
      <c r="PDZ514" s="31"/>
      <c r="PEA514" s="36"/>
      <c r="PEB514" s="36"/>
      <c r="PEC514" s="84"/>
      <c r="PED514" s="31"/>
      <c r="PEE514" s="36"/>
      <c r="PEF514" s="36"/>
      <c r="PEG514" s="84"/>
      <c r="PEH514" s="31"/>
      <c r="PEI514" s="36"/>
      <c r="PEJ514" s="36"/>
      <c r="PEK514" s="84"/>
      <c r="PEL514" s="31"/>
      <c r="PEM514" s="36"/>
      <c r="PEN514" s="36"/>
      <c r="PEO514" s="84"/>
      <c r="PEP514" s="31"/>
      <c r="PEQ514" s="36"/>
      <c r="PER514" s="36"/>
      <c r="PES514" s="84"/>
      <c r="PET514" s="31"/>
      <c r="PEU514" s="36"/>
      <c r="PEV514" s="36"/>
      <c r="PEW514" s="84"/>
      <c r="PEX514" s="31"/>
      <c r="PEY514" s="36"/>
      <c r="PEZ514" s="36"/>
      <c r="PFA514" s="84"/>
      <c r="PFB514" s="31"/>
      <c r="PFC514" s="36"/>
      <c r="PFD514" s="36"/>
      <c r="PFE514" s="84"/>
      <c r="PFF514" s="31"/>
      <c r="PFG514" s="36"/>
      <c r="PFH514" s="36"/>
      <c r="PFI514" s="84"/>
      <c r="PFJ514" s="31"/>
      <c r="PFK514" s="36"/>
      <c r="PFL514" s="36"/>
      <c r="PFM514" s="84"/>
      <c r="PFN514" s="31"/>
      <c r="PFO514" s="36"/>
      <c r="PFP514" s="36"/>
      <c r="PFQ514" s="84"/>
      <c r="PFR514" s="31"/>
      <c r="PFS514" s="36"/>
      <c r="PFT514" s="36"/>
      <c r="PFU514" s="84"/>
      <c r="PFV514" s="31"/>
      <c r="PFW514" s="36"/>
      <c r="PFX514" s="36"/>
      <c r="PFY514" s="84"/>
      <c r="PFZ514" s="31"/>
      <c r="PGA514" s="36"/>
      <c r="PGB514" s="36"/>
      <c r="PGC514" s="84"/>
      <c r="PGD514" s="31"/>
      <c r="PGE514" s="36"/>
      <c r="PGF514" s="36"/>
      <c r="PGG514" s="84"/>
      <c r="PGH514" s="31"/>
      <c r="PGI514" s="36"/>
      <c r="PGJ514" s="36"/>
      <c r="PGK514" s="84"/>
      <c r="PGL514" s="31"/>
      <c r="PGM514" s="36"/>
      <c r="PGN514" s="36"/>
      <c r="PGO514" s="84"/>
      <c r="PGP514" s="31"/>
      <c r="PGQ514" s="36"/>
      <c r="PGR514" s="36"/>
      <c r="PGS514" s="84"/>
      <c r="PGT514" s="31"/>
      <c r="PGU514" s="36"/>
      <c r="PGV514" s="36"/>
      <c r="PGW514" s="84"/>
      <c r="PGX514" s="31"/>
      <c r="PGY514" s="36"/>
      <c r="PGZ514" s="36"/>
      <c r="PHA514" s="84"/>
      <c r="PHB514" s="31"/>
      <c r="PHC514" s="36"/>
      <c r="PHD514" s="36"/>
      <c r="PHE514" s="84"/>
      <c r="PHF514" s="31"/>
      <c r="PHG514" s="36"/>
      <c r="PHH514" s="36"/>
      <c r="PHI514" s="84"/>
      <c r="PHJ514" s="31"/>
      <c r="PHK514" s="36"/>
      <c r="PHL514" s="36"/>
      <c r="PHM514" s="84"/>
      <c r="PHN514" s="31"/>
      <c r="PHO514" s="36"/>
      <c r="PHP514" s="36"/>
      <c r="PHQ514" s="84"/>
      <c r="PHR514" s="31"/>
      <c r="PHS514" s="36"/>
      <c r="PHT514" s="36"/>
      <c r="PHU514" s="84"/>
      <c r="PHV514" s="31"/>
      <c r="PHW514" s="36"/>
      <c r="PHX514" s="36"/>
      <c r="PHY514" s="84"/>
      <c r="PHZ514" s="31"/>
      <c r="PIA514" s="36"/>
      <c r="PIB514" s="36"/>
      <c r="PIC514" s="84"/>
      <c r="PID514" s="31"/>
      <c r="PIE514" s="36"/>
      <c r="PIF514" s="36"/>
      <c r="PIG514" s="84"/>
      <c r="PIH514" s="31"/>
      <c r="PII514" s="36"/>
      <c r="PIJ514" s="36"/>
      <c r="PIK514" s="84"/>
      <c r="PIL514" s="31"/>
      <c r="PIM514" s="36"/>
      <c r="PIN514" s="36"/>
      <c r="PIO514" s="84"/>
      <c r="PIP514" s="31"/>
      <c r="PIQ514" s="36"/>
      <c r="PIR514" s="36"/>
      <c r="PIS514" s="84"/>
      <c r="PIT514" s="31"/>
      <c r="PIU514" s="36"/>
      <c r="PIV514" s="36"/>
      <c r="PIW514" s="84"/>
      <c r="PIX514" s="31"/>
      <c r="PIY514" s="36"/>
      <c r="PIZ514" s="36"/>
      <c r="PJA514" s="84"/>
      <c r="PJB514" s="31"/>
      <c r="PJC514" s="36"/>
      <c r="PJD514" s="36"/>
      <c r="PJE514" s="84"/>
      <c r="PJF514" s="31"/>
      <c r="PJG514" s="36"/>
      <c r="PJH514" s="36"/>
      <c r="PJI514" s="84"/>
      <c r="PJJ514" s="31"/>
      <c r="PJK514" s="36"/>
      <c r="PJL514" s="36"/>
      <c r="PJM514" s="84"/>
      <c r="PJN514" s="31"/>
      <c r="PJO514" s="36"/>
      <c r="PJP514" s="36"/>
      <c r="PJQ514" s="84"/>
      <c r="PJR514" s="31"/>
      <c r="PJS514" s="36"/>
      <c r="PJT514" s="36"/>
      <c r="PJU514" s="84"/>
      <c r="PJV514" s="31"/>
      <c r="PJW514" s="36"/>
      <c r="PJX514" s="36"/>
      <c r="PJY514" s="84"/>
      <c r="PJZ514" s="31"/>
      <c r="PKA514" s="36"/>
      <c r="PKB514" s="36"/>
      <c r="PKC514" s="84"/>
      <c r="PKD514" s="31"/>
      <c r="PKE514" s="36"/>
      <c r="PKF514" s="36"/>
      <c r="PKG514" s="84"/>
      <c r="PKH514" s="31"/>
      <c r="PKI514" s="36"/>
      <c r="PKJ514" s="36"/>
      <c r="PKK514" s="84"/>
      <c r="PKL514" s="31"/>
      <c r="PKM514" s="36"/>
      <c r="PKN514" s="36"/>
      <c r="PKO514" s="84"/>
      <c r="PKP514" s="31"/>
      <c r="PKQ514" s="36"/>
      <c r="PKR514" s="36"/>
      <c r="PKS514" s="84"/>
      <c r="PKT514" s="31"/>
      <c r="PKU514" s="36"/>
      <c r="PKV514" s="36"/>
      <c r="PKW514" s="84"/>
      <c r="PKX514" s="31"/>
      <c r="PKY514" s="36"/>
      <c r="PKZ514" s="36"/>
      <c r="PLA514" s="84"/>
      <c r="PLB514" s="31"/>
      <c r="PLC514" s="36"/>
      <c r="PLD514" s="36"/>
      <c r="PLE514" s="84"/>
      <c r="PLF514" s="31"/>
      <c r="PLG514" s="36"/>
      <c r="PLH514" s="36"/>
      <c r="PLI514" s="84"/>
      <c r="PLJ514" s="31"/>
      <c r="PLK514" s="36"/>
      <c r="PLL514" s="36"/>
      <c r="PLM514" s="84"/>
      <c r="PLN514" s="31"/>
      <c r="PLO514" s="36"/>
      <c r="PLP514" s="36"/>
      <c r="PLQ514" s="84"/>
      <c r="PLR514" s="31"/>
      <c r="PLS514" s="36"/>
      <c r="PLT514" s="36"/>
      <c r="PLU514" s="84"/>
      <c r="PLV514" s="31"/>
      <c r="PLW514" s="36"/>
      <c r="PLX514" s="36"/>
      <c r="PLY514" s="84"/>
      <c r="PLZ514" s="31"/>
      <c r="PMA514" s="36"/>
      <c r="PMB514" s="36"/>
      <c r="PMC514" s="84"/>
      <c r="PMD514" s="31"/>
      <c r="PME514" s="36"/>
      <c r="PMF514" s="36"/>
      <c r="PMG514" s="84"/>
      <c r="PMH514" s="31"/>
      <c r="PMI514" s="36"/>
      <c r="PMJ514" s="36"/>
      <c r="PMK514" s="84"/>
      <c r="PML514" s="31"/>
      <c r="PMM514" s="36"/>
      <c r="PMN514" s="36"/>
      <c r="PMO514" s="84"/>
      <c r="PMP514" s="31"/>
      <c r="PMQ514" s="36"/>
      <c r="PMR514" s="36"/>
      <c r="PMS514" s="84"/>
      <c r="PMT514" s="31"/>
      <c r="PMU514" s="36"/>
      <c r="PMV514" s="36"/>
      <c r="PMW514" s="84"/>
      <c r="PMX514" s="31"/>
      <c r="PMY514" s="36"/>
      <c r="PMZ514" s="36"/>
      <c r="PNA514" s="84"/>
      <c r="PNB514" s="31"/>
      <c r="PNC514" s="36"/>
      <c r="PND514" s="36"/>
      <c r="PNE514" s="84"/>
      <c r="PNF514" s="31"/>
      <c r="PNG514" s="36"/>
      <c r="PNH514" s="36"/>
      <c r="PNI514" s="84"/>
      <c r="PNJ514" s="31"/>
      <c r="PNK514" s="36"/>
      <c r="PNL514" s="36"/>
      <c r="PNM514" s="84"/>
      <c r="PNN514" s="31"/>
      <c r="PNO514" s="36"/>
      <c r="PNP514" s="36"/>
      <c r="PNQ514" s="84"/>
      <c r="PNR514" s="31"/>
      <c r="PNS514" s="36"/>
      <c r="PNT514" s="36"/>
      <c r="PNU514" s="84"/>
      <c r="PNV514" s="31"/>
      <c r="PNW514" s="36"/>
      <c r="PNX514" s="36"/>
      <c r="PNY514" s="84"/>
      <c r="PNZ514" s="31"/>
      <c r="POA514" s="36"/>
      <c r="POB514" s="36"/>
      <c r="POC514" s="84"/>
      <c r="POD514" s="31"/>
      <c r="POE514" s="36"/>
      <c r="POF514" s="36"/>
      <c r="POG514" s="84"/>
      <c r="POH514" s="31"/>
      <c r="POI514" s="36"/>
      <c r="POJ514" s="36"/>
      <c r="POK514" s="84"/>
      <c r="POL514" s="31"/>
      <c r="POM514" s="36"/>
      <c r="PON514" s="36"/>
      <c r="POO514" s="84"/>
      <c r="POP514" s="31"/>
      <c r="POQ514" s="36"/>
      <c r="POR514" s="36"/>
      <c r="POS514" s="84"/>
      <c r="POT514" s="31"/>
      <c r="POU514" s="36"/>
      <c r="POV514" s="36"/>
      <c r="POW514" s="84"/>
      <c r="POX514" s="31"/>
      <c r="POY514" s="36"/>
      <c r="POZ514" s="36"/>
      <c r="PPA514" s="84"/>
      <c r="PPB514" s="31"/>
      <c r="PPC514" s="36"/>
      <c r="PPD514" s="36"/>
      <c r="PPE514" s="84"/>
      <c r="PPF514" s="31"/>
      <c r="PPG514" s="36"/>
      <c r="PPH514" s="36"/>
      <c r="PPI514" s="84"/>
      <c r="PPJ514" s="31"/>
      <c r="PPK514" s="36"/>
      <c r="PPL514" s="36"/>
      <c r="PPM514" s="84"/>
      <c r="PPN514" s="31"/>
      <c r="PPO514" s="36"/>
      <c r="PPP514" s="36"/>
      <c r="PPQ514" s="84"/>
      <c r="PPR514" s="31"/>
      <c r="PPS514" s="36"/>
      <c r="PPT514" s="36"/>
      <c r="PPU514" s="84"/>
      <c r="PPV514" s="31"/>
      <c r="PPW514" s="36"/>
      <c r="PPX514" s="36"/>
      <c r="PPY514" s="84"/>
      <c r="PPZ514" s="31"/>
      <c r="PQA514" s="36"/>
      <c r="PQB514" s="36"/>
      <c r="PQC514" s="84"/>
      <c r="PQD514" s="31"/>
      <c r="PQE514" s="36"/>
      <c r="PQF514" s="36"/>
      <c r="PQG514" s="84"/>
      <c r="PQH514" s="31"/>
      <c r="PQI514" s="36"/>
      <c r="PQJ514" s="36"/>
      <c r="PQK514" s="84"/>
      <c r="PQL514" s="31"/>
      <c r="PQM514" s="36"/>
      <c r="PQN514" s="36"/>
      <c r="PQO514" s="84"/>
      <c r="PQP514" s="31"/>
      <c r="PQQ514" s="36"/>
      <c r="PQR514" s="36"/>
      <c r="PQS514" s="84"/>
      <c r="PQT514" s="31"/>
      <c r="PQU514" s="36"/>
      <c r="PQV514" s="36"/>
      <c r="PQW514" s="84"/>
      <c r="PQX514" s="31"/>
      <c r="PQY514" s="36"/>
      <c r="PQZ514" s="36"/>
      <c r="PRA514" s="84"/>
      <c r="PRB514" s="31"/>
      <c r="PRC514" s="36"/>
      <c r="PRD514" s="36"/>
      <c r="PRE514" s="84"/>
      <c r="PRF514" s="31"/>
      <c r="PRG514" s="36"/>
      <c r="PRH514" s="36"/>
      <c r="PRI514" s="84"/>
      <c r="PRJ514" s="31"/>
      <c r="PRK514" s="36"/>
      <c r="PRL514" s="36"/>
      <c r="PRM514" s="84"/>
      <c r="PRN514" s="31"/>
      <c r="PRO514" s="36"/>
      <c r="PRP514" s="36"/>
      <c r="PRQ514" s="84"/>
      <c r="PRR514" s="31"/>
      <c r="PRS514" s="36"/>
      <c r="PRT514" s="36"/>
      <c r="PRU514" s="84"/>
      <c r="PRV514" s="31"/>
      <c r="PRW514" s="36"/>
      <c r="PRX514" s="36"/>
      <c r="PRY514" s="84"/>
      <c r="PRZ514" s="31"/>
      <c r="PSA514" s="36"/>
      <c r="PSB514" s="36"/>
      <c r="PSC514" s="84"/>
      <c r="PSD514" s="31"/>
      <c r="PSE514" s="36"/>
      <c r="PSF514" s="36"/>
      <c r="PSG514" s="84"/>
      <c r="PSH514" s="31"/>
      <c r="PSI514" s="36"/>
      <c r="PSJ514" s="36"/>
      <c r="PSK514" s="84"/>
      <c r="PSL514" s="31"/>
      <c r="PSM514" s="36"/>
      <c r="PSN514" s="36"/>
      <c r="PSO514" s="84"/>
      <c r="PSP514" s="31"/>
      <c r="PSQ514" s="36"/>
      <c r="PSR514" s="36"/>
      <c r="PSS514" s="84"/>
      <c r="PST514" s="31"/>
      <c r="PSU514" s="36"/>
      <c r="PSV514" s="36"/>
      <c r="PSW514" s="84"/>
      <c r="PSX514" s="31"/>
      <c r="PSY514" s="36"/>
      <c r="PSZ514" s="36"/>
      <c r="PTA514" s="84"/>
      <c r="PTB514" s="31"/>
      <c r="PTC514" s="36"/>
      <c r="PTD514" s="36"/>
      <c r="PTE514" s="84"/>
      <c r="PTF514" s="31"/>
      <c r="PTG514" s="36"/>
      <c r="PTH514" s="36"/>
      <c r="PTI514" s="84"/>
      <c r="PTJ514" s="31"/>
      <c r="PTK514" s="36"/>
      <c r="PTL514" s="36"/>
      <c r="PTM514" s="84"/>
      <c r="PTN514" s="31"/>
      <c r="PTO514" s="36"/>
      <c r="PTP514" s="36"/>
      <c r="PTQ514" s="84"/>
      <c r="PTR514" s="31"/>
      <c r="PTS514" s="36"/>
      <c r="PTT514" s="36"/>
      <c r="PTU514" s="84"/>
      <c r="PTV514" s="31"/>
      <c r="PTW514" s="36"/>
      <c r="PTX514" s="36"/>
      <c r="PTY514" s="84"/>
      <c r="PTZ514" s="31"/>
      <c r="PUA514" s="36"/>
      <c r="PUB514" s="36"/>
      <c r="PUC514" s="84"/>
      <c r="PUD514" s="31"/>
      <c r="PUE514" s="36"/>
      <c r="PUF514" s="36"/>
      <c r="PUG514" s="84"/>
      <c r="PUH514" s="31"/>
      <c r="PUI514" s="36"/>
      <c r="PUJ514" s="36"/>
      <c r="PUK514" s="84"/>
      <c r="PUL514" s="31"/>
      <c r="PUM514" s="36"/>
      <c r="PUN514" s="36"/>
      <c r="PUO514" s="84"/>
      <c r="PUP514" s="31"/>
      <c r="PUQ514" s="36"/>
      <c r="PUR514" s="36"/>
      <c r="PUS514" s="84"/>
      <c r="PUT514" s="31"/>
      <c r="PUU514" s="36"/>
      <c r="PUV514" s="36"/>
      <c r="PUW514" s="84"/>
      <c r="PUX514" s="31"/>
      <c r="PUY514" s="36"/>
      <c r="PUZ514" s="36"/>
      <c r="PVA514" s="84"/>
      <c r="PVB514" s="31"/>
      <c r="PVC514" s="36"/>
      <c r="PVD514" s="36"/>
      <c r="PVE514" s="84"/>
      <c r="PVF514" s="31"/>
      <c r="PVG514" s="36"/>
      <c r="PVH514" s="36"/>
      <c r="PVI514" s="84"/>
      <c r="PVJ514" s="31"/>
      <c r="PVK514" s="36"/>
      <c r="PVL514" s="36"/>
      <c r="PVM514" s="84"/>
      <c r="PVN514" s="31"/>
      <c r="PVO514" s="36"/>
      <c r="PVP514" s="36"/>
      <c r="PVQ514" s="84"/>
      <c r="PVR514" s="31"/>
      <c r="PVS514" s="36"/>
      <c r="PVT514" s="36"/>
      <c r="PVU514" s="84"/>
      <c r="PVV514" s="31"/>
      <c r="PVW514" s="36"/>
      <c r="PVX514" s="36"/>
      <c r="PVY514" s="84"/>
      <c r="PVZ514" s="31"/>
      <c r="PWA514" s="36"/>
      <c r="PWB514" s="36"/>
      <c r="PWC514" s="84"/>
      <c r="PWD514" s="31"/>
      <c r="PWE514" s="36"/>
      <c r="PWF514" s="36"/>
      <c r="PWG514" s="84"/>
      <c r="PWH514" s="31"/>
      <c r="PWI514" s="36"/>
      <c r="PWJ514" s="36"/>
      <c r="PWK514" s="84"/>
      <c r="PWL514" s="31"/>
      <c r="PWM514" s="36"/>
      <c r="PWN514" s="36"/>
      <c r="PWO514" s="84"/>
      <c r="PWP514" s="31"/>
      <c r="PWQ514" s="36"/>
      <c r="PWR514" s="36"/>
      <c r="PWS514" s="84"/>
      <c r="PWT514" s="31"/>
      <c r="PWU514" s="36"/>
      <c r="PWV514" s="36"/>
      <c r="PWW514" s="84"/>
      <c r="PWX514" s="31"/>
      <c r="PWY514" s="36"/>
      <c r="PWZ514" s="36"/>
      <c r="PXA514" s="84"/>
      <c r="PXB514" s="31"/>
      <c r="PXC514" s="36"/>
      <c r="PXD514" s="36"/>
      <c r="PXE514" s="84"/>
      <c r="PXF514" s="31"/>
      <c r="PXG514" s="36"/>
      <c r="PXH514" s="36"/>
      <c r="PXI514" s="84"/>
      <c r="PXJ514" s="31"/>
      <c r="PXK514" s="36"/>
      <c r="PXL514" s="36"/>
      <c r="PXM514" s="84"/>
      <c r="PXN514" s="31"/>
      <c r="PXO514" s="36"/>
      <c r="PXP514" s="36"/>
      <c r="PXQ514" s="84"/>
      <c r="PXR514" s="31"/>
      <c r="PXS514" s="36"/>
      <c r="PXT514" s="36"/>
      <c r="PXU514" s="84"/>
      <c r="PXV514" s="31"/>
      <c r="PXW514" s="36"/>
      <c r="PXX514" s="36"/>
      <c r="PXY514" s="84"/>
      <c r="PXZ514" s="31"/>
      <c r="PYA514" s="36"/>
      <c r="PYB514" s="36"/>
      <c r="PYC514" s="84"/>
      <c r="PYD514" s="31"/>
      <c r="PYE514" s="36"/>
      <c r="PYF514" s="36"/>
      <c r="PYG514" s="84"/>
      <c r="PYH514" s="31"/>
      <c r="PYI514" s="36"/>
      <c r="PYJ514" s="36"/>
      <c r="PYK514" s="84"/>
      <c r="PYL514" s="31"/>
      <c r="PYM514" s="36"/>
      <c r="PYN514" s="36"/>
      <c r="PYO514" s="84"/>
      <c r="PYP514" s="31"/>
      <c r="PYQ514" s="36"/>
      <c r="PYR514" s="36"/>
      <c r="PYS514" s="84"/>
      <c r="PYT514" s="31"/>
      <c r="PYU514" s="36"/>
      <c r="PYV514" s="36"/>
      <c r="PYW514" s="84"/>
      <c r="PYX514" s="31"/>
      <c r="PYY514" s="36"/>
      <c r="PYZ514" s="36"/>
      <c r="PZA514" s="84"/>
      <c r="PZB514" s="31"/>
      <c r="PZC514" s="36"/>
      <c r="PZD514" s="36"/>
      <c r="PZE514" s="84"/>
      <c r="PZF514" s="31"/>
      <c r="PZG514" s="36"/>
      <c r="PZH514" s="36"/>
      <c r="PZI514" s="84"/>
      <c r="PZJ514" s="31"/>
      <c r="PZK514" s="36"/>
      <c r="PZL514" s="36"/>
      <c r="PZM514" s="84"/>
      <c r="PZN514" s="31"/>
      <c r="PZO514" s="36"/>
      <c r="PZP514" s="36"/>
      <c r="PZQ514" s="84"/>
      <c r="PZR514" s="31"/>
      <c r="PZS514" s="36"/>
      <c r="PZT514" s="36"/>
      <c r="PZU514" s="84"/>
      <c r="PZV514" s="31"/>
      <c r="PZW514" s="36"/>
      <c r="PZX514" s="36"/>
      <c r="PZY514" s="84"/>
      <c r="PZZ514" s="31"/>
      <c r="QAA514" s="36"/>
      <c r="QAB514" s="36"/>
      <c r="QAC514" s="84"/>
      <c r="QAD514" s="31"/>
      <c r="QAE514" s="36"/>
      <c r="QAF514" s="36"/>
      <c r="QAG514" s="84"/>
      <c r="QAH514" s="31"/>
      <c r="QAI514" s="36"/>
      <c r="QAJ514" s="36"/>
      <c r="QAK514" s="84"/>
      <c r="QAL514" s="31"/>
      <c r="QAM514" s="36"/>
      <c r="QAN514" s="36"/>
      <c r="QAO514" s="84"/>
      <c r="QAP514" s="31"/>
      <c r="QAQ514" s="36"/>
      <c r="QAR514" s="36"/>
      <c r="QAS514" s="84"/>
      <c r="QAT514" s="31"/>
      <c r="QAU514" s="36"/>
      <c r="QAV514" s="36"/>
      <c r="QAW514" s="84"/>
      <c r="QAX514" s="31"/>
      <c r="QAY514" s="36"/>
      <c r="QAZ514" s="36"/>
      <c r="QBA514" s="84"/>
      <c r="QBB514" s="31"/>
      <c r="QBC514" s="36"/>
      <c r="QBD514" s="36"/>
      <c r="QBE514" s="84"/>
      <c r="QBF514" s="31"/>
      <c r="QBG514" s="36"/>
      <c r="QBH514" s="36"/>
      <c r="QBI514" s="84"/>
      <c r="QBJ514" s="31"/>
      <c r="QBK514" s="36"/>
      <c r="QBL514" s="36"/>
      <c r="QBM514" s="84"/>
      <c r="QBN514" s="31"/>
      <c r="QBO514" s="36"/>
      <c r="QBP514" s="36"/>
      <c r="QBQ514" s="84"/>
      <c r="QBR514" s="31"/>
      <c r="QBS514" s="36"/>
      <c r="QBT514" s="36"/>
      <c r="QBU514" s="84"/>
      <c r="QBV514" s="31"/>
      <c r="QBW514" s="36"/>
      <c r="QBX514" s="36"/>
      <c r="QBY514" s="84"/>
      <c r="QBZ514" s="31"/>
      <c r="QCA514" s="36"/>
      <c r="QCB514" s="36"/>
      <c r="QCC514" s="84"/>
      <c r="QCD514" s="31"/>
      <c r="QCE514" s="36"/>
      <c r="QCF514" s="36"/>
      <c r="QCG514" s="84"/>
      <c r="QCH514" s="31"/>
      <c r="QCI514" s="36"/>
      <c r="QCJ514" s="36"/>
      <c r="QCK514" s="84"/>
      <c r="QCL514" s="31"/>
      <c r="QCM514" s="36"/>
      <c r="QCN514" s="36"/>
      <c r="QCO514" s="84"/>
      <c r="QCP514" s="31"/>
      <c r="QCQ514" s="36"/>
      <c r="QCR514" s="36"/>
      <c r="QCS514" s="84"/>
      <c r="QCT514" s="31"/>
      <c r="QCU514" s="36"/>
      <c r="QCV514" s="36"/>
      <c r="QCW514" s="84"/>
      <c r="QCX514" s="31"/>
      <c r="QCY514" s="36"/>
      <c r="QCZ514" s="36"/>
      <c r="QDA514" s="84"/>
      <c r="QDB514" s="31"/>
      <c r="QDC514" s="36"/>
      <c r="QDD514" s="36"/>
      <c r="QDE514" s="84"/>
      <c r="QDF514" s="31"/>
      <c r="QDG514" s="36"/>
      <c r="QDH514" s="36"/>
      <c r="QDI514" s="84"/>
      <c r="QDJ514" s="31"/>
      <c r="QDK514" s="36"/>
      <c r="QDL514" s="36"/>
      <c r="QDM514" s="84"/>
      <c r="QDN514" s="31"/>
      <c r="QDO514" s="36"/>
      <c r="QDP514" s="36"/>
      <c r="QDQ514" s="84"/>
      <c r="QDR514" s="31"/>
      <c r="QDS514" s="36"/>
      <c r="QDT514" s="36"/>
      <c r="QDU514" s="84"/>
      <c r="QDV514" s="31"/>
      <c r="QDW514" s="36"/>
      <c r="QDX514" s="36"/>
      <c r="QDY514" s="84"/>
      <c r="QDZ514" s="31"/>
      <c r="QEA514" s="36"/>
      <c r="QEB514" s="36"/>
      <c r="QEC514" s="84"/>
      <c r="QED514" s="31"/>
      <c r="QEE514" s="36"/>
      <c r="QEF514" s="36"/>
      <c r="QEG514" s="84"/>
      <c r="QEH514" s="31"/>
      <c r="QEI514" s="36"/>
      <c r="QEJ514" s="36"/>
      <c r="QEK514" s="84"/>
      <c r="QEL514" s="31"/>
      <c r="QEM514" s="36"/>
      <c r="QEN514" s="36"/>
      <c r="QEO514" s="84"/>
      <c r="QEP514" s="31"/>
      <c r="QEQ514" s="36"/>
      <c r="QER514" s="36"/>
      <c r="QES514" s="84"/>
      <c r="QET514" s="31"/>
      <c r="QEU514" s="36"/>
      <c r="QEV514" s="36"/>
      <c r="QEW514" s="84"/>
      <c r="QEX514" s="31"/>
      <c r="QEY514" s="36"/>
      <c r="QEZ514" s="36"/>
      <c r="QFA514" s="84"/>
      <c r="QFB514" s="31"/>
      <c r="QFC514" s="36"/>
      <c r="QFD514" s="36"/>
      <c r="QFE514" s="84"/>
      <c r="QFF514" s="31"/>
      <c r="QFG514" s="36"/>
      <c r="QFH514" s="36"/>
      <c r="QFI514" s="84"/>
      <c r="QFJ514" s="31"/>
      <c r="QFK514" s="36"/>
      <c r="QFL514" s="36"/>
      <c r="QFM514" s="84"/>
      <c r="QFN514" s="31"/>
      <c r="QFO514" s="36"/>
      <c r="QFP514" s="36"/>
      <c r="QFQ514" s="84"/>
      <c r="QFR514" s="31"/>
      <c r="QFS514" s="36"/>
      <c r="QFT514" s="36"/>
      <c r="QFU514" s="84"/>
      <c r="QFV514" s="31"/>
      <c r="QFW514" s="36"/>
      <c r="QFX514" s="36"/>
      <c r="QFY514" s="84"/>
      <c r="QFZ514" s="31"/>
      <c r="QGA514" s="36"/>
      <c r="QGB514" s="36"/>
      <c r="QGC514" s="84"/>
      <c r="QGD514" s="31"/>
      <c r="QGE514" s="36"/>
      <c r="QGF514" s="36"/>
      <c r="QGG514" s="84"/>
      <c r="QGH514" s="31"/>
      <c r="QGI514" s="36"/>
      <c r="QGJ514" s="36"/>
      <c r="QGK514" s="84"/>
      <c r="QGL514" s="31"/>
      <c r="QGM514" s="36"/>
      <c r="QGN514" s="36"/>
      <c r="QGO514" s="84"/>
      <c r="QGP514" s="31"/>
      <c r="QGQ514" s="36"/>
      <c r="QGR514" s="36"/>
      <c r="QGS514" s="84"/>
      <c r="QGT514" s="31"/>
      <c r="QGU514" s="36"/>
      <c r="QGV514" s="36"/>
      <c r="QGW514" s="84"/>
      <c r="QGX514" s="31"/>
      <c r="QGY514" s="36"/>
      <c r="QGZ514" s="36"/>
      <c r="QHA514" s="84"/>
      <c r="QHB514" s="31"/>
      <c r="QHC514" s="36"/>
      <c r="QHD514" s="36"/>
      <c r="QHE514" s="84"/>
      <c r="QHF514" s="31"/>
      <c r="QHG514" s="36"/>
      <c r="QHH514" s="36"/>
      <c r="QHI514" s="84"/>
      <c r="QHJ514" s="31"/>
      <c r="QHK514" s="36"/>
      <c r="QHL514" s="36"/>
      <c r="QHM514" s="84"/>
      <c r="QHN514" s="31"/>
      <c r="QHO514" s="36"/>
      <c r="QHP514" s="36"/>
      <c r="QHQ514" s="84"/>
      <c r="QHR514" s="31"/>
      <c r="QHS514" s="36"/>
      <c r="QHT514" s="36"/>
      <c r="QHU514" s="84"/>
      <c r="QHV514" s="31"/>
      <c r="QHW514" s="36"/>
      <c r="QHX514" s="36"/>
      <c r="QHY514" s="84"/>
      <c r="QHZ514" s="31"/>
      <c r="QIA514" s="36"/>
      <c r="QIB514" s="36"/>
      <c r="QIC514" s="84"/>
      <c r="QID514" s="31"/>
      <c r="QIE514" s="36"/>
      <c r="QIF514" s="36"/>
      <c r="QIG514" s="84"/>
      <c r="QIH514" s="31"/>
      <c r="QII514" s="36"/>
      <c r="QIJ514" s="36"/>
      <c r="QIK514" s="84"/>
      <c r="QIL514" s="31"/>
      <c r="QIM514" s="36"/>
      <c r="QIN514" s="36"/>
      <c r="QIO514" s="84"/>
      <c r="QIP514" s="31"/>
      <c r="QIQ514" s="36"/>
      <c r="QIR514" s="36"/>
      <c r="QIS514" s="84"/>
      <c r="QIT514" s="31"/>
      <c r="QIU514" s="36"/>
      <c r="QIV514" s="36"/>
      <c r="QIW514" s="84"/>
      <c r="QIX514" s="31"/>
      <c r="QIY514" s="36"/>
      <c r="QIZ514" s="36"/>
      <c r="QJA514" s="84"/>
      <c r="QJB514" s="31"/>
      <c r="QJC514" s="36"/>
      <c r="QJD514" s="36"/>
      <c r="QJE514" s="84"/>
      <c r="QJF514" s="31"/>
      <c r="QJG514" s="36"/>
      <c r="QJH514" s="36"/>
      <c r="QJI514" s="84"/>
      <c r="QJJ514" s="31"/>
      <c r="QJK514" s="36"/>
      <c r="QJL514" s="36"/>
      <c r="QJM514" s="84"/>
      <c r="QJN514" s="31"/>
      <c r="QJO514" s="36"/>
      <c r="QJP514" s="36"/>
      <c r="QJQ514" s="84"/>
      <c r="QJR514" s="31"/>
      <c r="QJS514" s="36"/>
      <c r="QJT514" s="36"/>
      <c r="QJU514" s="84"/>
      <c r="QJV514" s="31"/>
      <c r="QJW514" s="36"/>
      <c r="QJX514" s="36"/>
      <c r="QJY514" s="84"/>
      <c r="QJZ514" s="31"/>
      <c r="QKA514" s="36"/>
      <c r="QKB514" s="36"/>
      <c r="QKC514" s="84"/>
      <c r="QKD514" s="31"/>
      <c r="QKE514" s="36"/>
      <c r="QKF514" s="36"/>
      <c r="QKG514" s="84"/>
      <c r="QKH514" s="31"/>
      <c r="QKI514" s="36"/>
      <c r="QKJ514" s="36"/>
      <c r="QKK514" s="84"/>
      <c r="QKL514" s="31"/>
      <c r="QKM514" s="36"/>
      <c r="QKN514" s="36"/>
      <c r="QKO514" s="84"/>
      <c r="QKP514" s="31"/>
      <c r="QKQ514" s="36"/>
      <c r="QKR514" s="36"/>
      <c r="QKS514" s="84"/>
      <c r="QKT514" s="31"/>
      <c r="QKU514" s="36"/>
      <c r="QKV514" s="36"/>
      <c r="QKW514" s="84"/>
      <c r="QKX514" s="31"/>
      <c r="QKY514" s="36"/>
      <c r="QKZ514" s="36"/>
      <c r="QLA514" s="84"/>
      <c r="QLB514" s="31"/>
      <c r="QLC514" s="36"/>
      <c r="QLD514" s="36"/>
      <c r="QLE514" s="84"/>
      <c r="QLF514" s="31"/>
      <c r="QLG514" s="36"/>
      <c r="QLH514" s="36"/>
      <c r="QLI514" s="84"/>
      <c r="QLJ514" s="31"/>
      <c r="QLK514" s="36"/>
      <c r="QLL514" s="36"/>
      <c r="QLM514" s="84"/>
      <c r="QLN514" s="31"/>
      <c r="QLO514" s="36"/>
      <c r="QLP514" s="36"/>
      <c r="QLQ514" s="84"/>
      <c r="QLR514" s="31"/>
      <c r="QLS514" s="36"/>
      <c r="QLT514" s="36"/>
      <c r="QLU514" s="84"/>
      <c r="QLV514" s="31"/>
      <c r="QLW514" s="36"/>
      <c r="QLX514" s="36"/>
      <c r="QLY514" s="84"/>
      <c r="QLZ514" s="31"/>
      <c r="QMA514" s="36"/>
      <c r="QMB514" s="36"/>
      <c r="QMC514" s="84"/>
      <c r="QMD514" s="31"/>
      <c r="QME514" s="36"/>
      <c r="QMF514" s="36"/>
      <c r="QMG514" s="84"/>
      <c r="QMH514" s="31"/>
      <c r="QMI514" s="36"/>
      <c r="QMJ514" s="36"/>
      <c r="QMK514" s="84"/>
      <c r="QML514" s="31"/>
      <c r="QMM514" s="36"/>
      <c r="QMN514" s="36"/>
      <c r="QMO514" s="84"/>
      <c r="QMP514" s="31"/>
      <c r="QMQ514" s="36"/>
      <c r="QMR514" s="36"/>
      <c r="QMS514" s="84"/>
      <c r="QMT514" s="31"/>
      <c r="QMU514" s="36"/>
      <c r="QMV514" s="36"/>
      <c r="QMW514" s="84"/>
      <c r="QMX514" s="31"/>
      <c r="QMY514" s="36"/>
      <c r="QMZ514" s="36"/>
      <c r="QNA514" s="84"/>
      <c r="QNB514" s="31"/>
      <c r="QNC514" s="36"/>
      <c r="QND514" s="36"/>
      <c r="QNE514" s="84"/>
      <c r="QNF514" s="31"/>
      <c r="QNG514" s="36"/>
      <c r="QNH514" s="36"/>
      <c r="QNI514" s="84"/>
      <c r="QNJ514" s="31"/>
      <c r="QNK514" s="36"/>
      <c r="QNL514" s="36"/>
      <c r="QNM514" s="84"/>
      <c r="QNN514" s="31"/>
      <c r="QNO514" s="36"/>
      <c r="QNP514" s="36"/>
      <c r="QNQ514" s="84"/>
      <c r="QNR514" s="31"/>
      <c r="QNS514" s="36"/>
      <c r="QNT514" s="36"/>
      <c r="QNU514" s="84"/>
      <c r="QNV514" s="31"/>
      <c r="QNW514" s="36"/>
      <c r="QNX514" s="36"/>
      <c r="QNY514" s="84"/>
      <c r="QNZ514" s="31"/>
      <c r="QOA514" s="36"/>
      <c r="QOB514" s="36"/>
      <c r="QOC514" s="84"/>
      <c r="QOD514" s="31"/>
      <c r="QOE514" s="36"/>
      <c r="QOF514" s="36"/>
      <c r="QOG514" s="84"/>
      <c r="QOH514" s="31"/>
      <c r="QOI514" s="36"/>
      <c r="QOJ514" s="36"/>
      <c r="QOK514" s="84"/>
      <c r="QOL514" s="31"/>
      <c r="QOM514" s="36"/>
      <c r="QON514" s="36"/>
      <c r="QOO514" s="84"/>
      <c r="QOP514" s="31"/>
      <c r="QOQ514" s="36"/>
      <c r="QOR514" s="36"/>
      <c r="QOS514" s="84"/>
      <c r="QOT514" s="31"/>
      <c r="QOU514" s="36"/>
      <c r="QOV514" s="36"/>
      <c r="QOW514" s="84"/>
      <c r="QOX514" s="31"/>
      <c r="QOY514" s="36"/>
      <c r="QOZ514" s="36"/>
      <c r="QPA514" s="84"/>
      <c r="QPB514" s="31"/>
      <c r="QPC514" s="36"/>
      <c r="QPD514" s="36"/>
      <c r="QPE514" s="84"/>
      <c r="QPF514" s="31"/>
      <c r="QPG514" s="36"/>
      <c r="QPH514" s="36"/>
      <c r="QPI514" s="84"/>
      <c r="QPJ514" s="31"/>
      <c r="QPK514" s="36"/>
      <c r="QPL514" s="36"/>
      <c r="QPM514" s="84"/>
      <c r="QPN514" s="31"/>
      <c r="QPO514" s="36"/>
      <c r="QPP514" s="36"/>
      <c r="QPQ514" s="84"/>
      <c r="QPR514" s="31"/>
      <c r="QPS514" s="36"/>
      <c r="QPT514" s="36"/>
      <c r="QPU514" s="84"/>
      <c r="QPV514" s="31"/>
      <c r="QPW514" s="36"/>
      <c r="QPX514" s="36"/>
      <c r="QPY514" s="84"/>
      <c r="QPZ514" s="31"/>
      <c r="QQA514" s="36"/>
      <c r="QQB514" s="36"/>
      <c r="QQC514" s="84"/>
      <c r="QQD514" s="31"/>
      <c r="QQE514" s="36"/>
      <c r="QQF514" s="36"/>
      <c r="QQG514" s="84"/>
      <c r="QQH514" s="31"/>
      <c r="QQI514" s="36"/>
      <c r="QQJ514" s="36"/>
      <c r="QQK514" s="84"/>
      <c r="QQL514" s="31"/>
      <c r="QQM514" s="36"/>
      <c r="QQN514" s="36"/>
      <c r="QQO514" s="84"/>
      <c r="QQP514" s="31"/>
      <c r="QQQ514" s="36"/>
      <c r="QQR514" s="36"/>
      <c r="QQS514" s="84"/>
      <c r="QQT514" s="31"/>
      <c r="QQU514" s="36"/>
      <c r="QQV514" s="36"/>
      <c r="QQW514" s="84"/>
      <c r="QQX514" s="31"/>
      <c r="QQY514" s="36"/>
      <c r="QQZ514" s="36"/>
      <c r="QRA514" s="84"/>
      <c r="QRB514" s="31"/>
      <c r="QRC514" s="36"/>
      <c r="QRD514" s="36"/>
      <c r="QRE514" s="84"/>
      <c r="QRF514" s="31"/>
      <c r="QRG514" s="36"/>
      <c r="QRH514" s="36"/>
      <c r="QRI514" s="84"/>
      <c r="QRJ514" s="31"/>
      <c r="QRK514" s="36"/>
      <c r="QRL514" s="36"/>
      <c r="QRM514" s="84"/>
      <c r="QRN514" s="31"/>
      <c r="QRO514" s="36"/>
      <c r="QRP514" s="36"/>
      <c r="QRQ514" s="84"/>
      <c r="QRR514" s="31"/>
      <c r="QRS514" s="36"/>
      <c r="QRT514" s="36"/>
      <c r="QRU514" s="84"/>
      <c r="QRV514" s="31"/>
      <c r="QRW514" s="36"/>
      <c r="QRX514" s="36"/>
      <c r="QRY514" s="84"/>
      <c r="QRZ514" s="31"/>
      <c r="QSA514" s="36"/>
      <c r="QSB514" s="36"/>
      <c r="QSC514" s="84"/>
      <c r="QSD514" s="31"/>
      <c r="QSE514" s="36"/>
      <c r="QSF514" s="36"/>
      <c r="QSG514" s="84"/>
      <c r="QSH514" s="31"/>
      <c r="QSI514" s="36"/>
      <c r="QSJ514" s="36"/>
      <c r="QSK514" s="84"/>
      <c r="QSL514" s="31"/>
      <c r="QSM514" s="36"/>
      <c r="QSN514" s="36"/>
      <c r="QSO514" s="84"/>
      <c r="QSP514" s="31"/>
      <c r="QSQ514" s="36"/>
      <c r="QSR514" s="36"/>
      <c r="QSS514" s="84"/>
      <c r="QST514" s="31"/>
      <c r="QSU514" s="36"/>
      <c r="QSV514" s="36"/>
      <c r="QSW514" s="84"/>
      <c r="QSX514" s="31"/>
      <c r="QSY514" s="36"/>
      <c r="QSZ514" s="36"/>
      <c r="QTA514" s="84"/>
      <c r="QTB514" s="31"/>
      <c r="QTC514" s="36"/>
      <c r="QTD514" s="36"/>
      <c r="QTE514" s="84"/>
      <c r="QTF514" s="31"/>
      <c r="QTG514" s="36"/>
      <c r="QTH514" s="36"/>
      <c r="QTI514" s="84"/>
      <c r="QTJ514" s="31"/>
      <c r="QTK514" s="36"/>
      <c r="QTL514" s="36"/>
      <c r="QTM514" s="84"/>
      <c r="QTN514" s="31"/>
      <c r="QTO514" s="36"/>
      <c r="QTP514" s="36"/>
      <c r="QTQ514" s="84"/>
      <c r="QTR514" s="31"/>
      <c r="QTS514" s="36"/>
      <c r="QTT514" s="36"/>
      <c r="QTU514" s="84"/>
      <c r="QTV514" s="31"/>
      <c r="QTW514" s="36"/>
      <c r="QTX514" s="36"/>
      <c r="QTY514" s="84"/>
      <c r="QTZ514" s="31"/>
      <c r="QUA514" s="36"/>
      <c r="QUB514" s="36"/>
      <c r="QUC514" s="84"/>
      <c r="QUD514" s="31"/>
      <c r="QUE514" s="36"/>
      <c r="QUF514" s="36"/>
      <c r="QUG514" s="84"/>
      <c r="QUH514" s="31"/>
      <c r="QUI514" s="36"/>
      <c r="QUJ514" s="36"/>
      <c r="QUK514" s="84"/>
      <c r="QUL514" s="31"/>
      <c r="QUM514" s="36"/>
      <c r="QUN514" s="36"/>
      <c r="QUO514" s="84"/>
      <c r="QUP514" s="31"/>
      <c r="QUQ514" s="36"/>
      <c r="QUR514" s="36"/>
      <c r="QUS514" s="84"/>
      <c r="QUT514" s="31"/>
      <c r="QUU514" s="36"/>
      <c r="QUV514" s="36"/>
      <c r="QUW514" s="84"/>
      <c r="QUX514" s="31"/>
      <c r="QUY514" s="36"/>
      <c r="QUZ514" s="36"/>
      <c r="QVA514" s="84"/>
      <c r="QVB514" s="31"/>
      <c r="QVC514" s="36"/>
      <c r="QVD514" s="36"/>
      <c r="QVE514" s="84"/>
      <c r="QVF514" s="31"/>
      <c r="QVG514" s="36"/>
      <c r="QVH514" s="36"/>
      <c r="QVI514" s="84"/>
      <c r="QVJ514" s="31"/>
      <c r="QVK514" s="36"/>
      <c r="QVL514" s="36"/>
      <c r="QVM514" s="84"/>
      <c r="QVN514" s="31"/>
      <c r="QVO514" s="36"/>
      <c r="QVP514" s="36"/>
      <c r="QVQ514" s="84"/>
      <c r="QVR514" s="31"/>
      <c r="QVS514" s="36"/>
      <c r="QVT514" s="36"/>
      <c r="QVU514" s="84"/>
      <c r="QVV514" s="31"/>
      <c r="QVW514" s="36"/>
      <c r="QVX514" s="36"/>
      <c r="QVY514" s="84"/>
      <c r="QVZ514" s="31"/>
      <c r="QWA514" s="36"/>
      <c r="QWB514" s="36"/>
      <c r="QWC514" s="84"/>
      <c r="QWD514" s="31"/>
      <c r="QWE514" s="36"/>
      <c r="QWF514" s="36"/>
      <c r="QWG514" s="84"/>
      <c r="QWH514" s="31"/>
      <c r="QWI514" s="36"/>
      <c r="QWJ514" s="36"/>
      <c r="QWK514" s="84"/>
      <c r="QWL514" s="31"/>
      <c r="QWM514" s="36"/>
      <c r="QWN514" s="36"/>
      <c r="QWO514" s="84"/>
      <c r="QWP514" s="31"/>
      <c r="QWQ514" s="36"/>
      <c r="QWR514" s="36"/>
      <c r="QWS514" s="84"/>
      <c r="QWT514" s="31"/>
      <c r="QWU514" s="36"/>
      <c r="QWV514" s="36"/>
      <c r="QWW514" s="84"/>
      <c r="QWX514" s="31"/>
      <c r="QWY514" s="36"/>
      <c r="QWZ514" s="36"/>
      <c r="QXA514" s="84"/>
      <c r="QXB514" s="31"/>
      <c r="QXC514" s="36"/>
      <c r="QXD514" s="36"/>
      <c r="QXE514" s="84"/>
      <c r="QXF514" s="31"/>
      <c r="QXG514" s="36"/>
      <c r="QXH514" s="36"/>
      <c r="QXI514" s="84"/>
      <c r="QXJ514" s="31"/>
      <c r="QXK514" s="36"/>
      <c r="QXL514" s="36"/>
      <c r="QXM514" s="84"/>
      <c r="QXN514" s="31"/>
      <c r="QXO514" s="36"/>
      <c r="QXP514" s="36"/>
      <c r="QXQ514" s="84"/>
      <c r="QXR514" s="31"/>
      <c r="QXS514" s="36"/>
      <c r="QXT514" s="36"/>
      <c r="QXU514" s="84"/>
      <c r="QXV514" s="31"/>
      <c r="QXW514" s="36"/>
      <c r="QXX514" s="36"/>
      <c r="QXY514" s="84"/>
      <c r="QXZ514" s="31"/>
      <c r="QYA514" s="36"/>
      <c r="QYB514" s="36"/>
      <c r="QYC514" s="84"/>
      <c r="QYD514" s="31"/>
      <c r="QYE514" s="36"/>
      <c r="QYF514" s="36"/>
      <c r="QYG514" s="84"/>
      <c r="QYH514" s="31"/>
      <c r="QYI514" s="36"/>
      <c r="QYJ514" s="36"/>
      <c r="QYK514" s="84"/>
      <c r="QYL514" s="31"/>
      <c r="QYM514" s="36"/>
      <c r="QYN514" s="36"/>
      <c r="QYO514" s="84"/>
      <c r="QYP514" s="31"/>
      <c r="QYQ514" s="36"/>
      <c r="QYR514" s="36"/>
      <c r="QYS514" s="84"/>
      <c r="QYT514" s="31"/>
      <c r="QYU514" s="36"/>
      <c r="QYV514" s="36"/>
      <c r="QYW514" s="84"/>
      <c r="QYX514" s="31"/>
      <c r="QYY514" s="36"/>
      <c r="QYZ514" s="36"/>
      <c r="QZA514" s="84"/>
      <c r="QZB514" s="31"/>
      <c r="QZC514" s="36"/>
      <c r="QZD514" s="36"/>
      <c r="QZE514" s="84"/>
      <c r="QZF514" s="31"/>
      <c r="QZG514" s="36"/>
      <c r="QZH514" s="36"/>
      <c r="QZI514" s="84"/>
      <c r="QZJ514" s="31"/>
      <c r="QZK514" s="36"/>
      <c r="QZL514" s="36"/>
      <c r="QZM514" s="84"/>
      <c r="QZN514" s="31"/>
      <c r="QZO514" s="36"/>
      <c r="QZP514" s="36"/>
      <c r="QZQ514" s="84"/>
      <c r="QZR514" s="31"/>
      <c r="QZS514" s="36"/>
      <c r="QZT514" s="36"/>
      <c r="QZU514" s="84"/>
      <c r="QZV514" s="31"/>
      <c r="QZW514" s="36"/>
      <c r="QZX514" s="36"/>
      <c r="QZY514" s="84"/>
      <c r="QZZ514" s="31"/>
      <c r="RAA514" s="36"/>
      <c r="RAB514" s="36"/>
      <c r="RAC514" s="84"/>
      <c r="RAD514" s="31"/>
      <c r="RAE514" s="36"/>
      <c r="RAF514" s="36"/>
      <c r="RAG514" s="84"/>
      <c r="RAH514" s="31"/>
      <c r="RAI514" s="36"/>
      <c r="RAJ514" s="36"/>
      <c r="RAK514" s="84"/>
      <c r="RAL514" s="31"/>
      <c r="RAM514" s="36"/>
      <c r="RAN514" s="36"/>
      <c r="RAO514" s="84"/>
      <c r="RAP514" s="31"/>
      <c r="RAQ514" s="36"/>
      <c r="RAR514" s="36"/>
      <c r="RAS514" s="84"/>
      <c r="RAT514" s="31"/>
      <c r="RAU514" s="36"/>
      <c r="RAV514" s="36"/>
      <c r="RAW514" s="84"/>
      <c r="RAX514" s="31"/>
      <c r="RAY514" s="36"/>
      <c r="RAZ514" s="36"/>
      <c r="RBA514" s="84"/>
      <c r="RBB514" s="31"/>
      <c r="RBC514" s="36"/>
      <c r="RBD514" s="36"/>
      <c r="RBE514" s="84"/>
      <c r="RBF514" s="31"/>
      <c r="RBG514" s="36"/>
      <c r="RBH514" s="36"/>
      <c r="RBI514" s="84"/>
      <c r="RBJ514" s="31"/>
      <c r="RBK514" s="36"/>
      <c r="RBL514" s="36"/>
      <c r="RBM514" s="84"/>
      <c r="RBN514" s="31"/>
      <c r="RBO514" s="36"/>
      <c r="RBP514" s="36"/>
      <c r="RBQ514" s="84"/>
      <c r="RBR514" s="31"/>
      <c r="RBS514" s="36"/>
      <c r="RBT514" s="36"/>
      <c r="RBU514" s="84"/>
      <c r="RBV514" s="31"/>
      <c r="RBW514" s="36"/>
      <c r="RBX514" s="36"/>
      <c r="RBY514" s="84"/>
      <c r="RBZ514" s="31"/>
      <c r="RCA514" s="36"/>
      <c r="RCB514" s="36"/>
      <c r="RCC514" s="84"/>
      <c r="RCD514" s="31"/>
      <c r="RCE514" s="36"/>
      <c r="RCF514" s="36"/>
      <c r="RCG514" s="84"/>
      <c r="RCH514" s="31"/>
      <c r="RCI514" s="36"/>
      <c r="RCJ514" s="36"/>
      <c r="RCK514" s="84"/>
      <c r="RCL514" s="31"/>
      <c r="RCM514" s="36"/>
      <c r="RCN514" s="36"/>
      <c r="RCO514" s="84"/>
      <c r="RCP514" s="31"/>
      <c r="RCQ514" s="36"/>
      <c r="RCR514" s="36"/>
      <c r="RCS514" s="84"/>
      <c r="RCT514" s="31"/>
      <c r="RCU514" s="36"/>
      <c r="RCV514" s="36"/>
      <c r="RCW514" s="84"/>
      <c r="RCX514" s="31"/>
      <c r="RCY514" s="36"/>
      <c r="RCZ514" s="36"/>
      <c r="RDA514" s="84"/>
      <c r="RDB514" s="31"/>
      <c r="RDC514" s="36"/>
      <c r="RDD514" s="36"/>
      <c r="RDE514" s="84"/>
      <c r="RDF514" s="31"/>
      <c r="RDG514" s="36"/>
      <c r="RDH514" s="36"/>
      <c r="RDI514" s="84"/>
      <c r="RDJ514" s="31"/>
      <c r="RDK514" s="36"/>
      <c r="RDL514" s="36"/>
      <c r="RDM514" s="84"/>
      <c r="RDN514" s="31"/>
      <c r="RDO514" s="36"/>
      <c r="RDP514" s="36"/>
      <c r="RDQ514" s="84"/>
      <c r="RDR514" s="31"/>
      <c r="RDS514" s="36"/>
      <c r="RDT514" s="36"/>
      <c r="RDU514" s="84"/>
      <c r="RDV514" s="31"/>
      <c r="RDW514" s="36"/>
      <c r="RDX514" s="36"/>
      <c r="RDY514" s="84"/>
      <c r="RDZ514" s="31"/>
      <c r="REA514" s="36"/>
      <c r="REB514" s="36"/>
      <c r="REC514" s="84"/>
      <c r="RED514" s="31"/>
      <c r="REE514" s="36"/>
      <c r="REF514" s="36"/>
      <c r="REG514" s="84"/>
      <c r="REH514" s="31"/>
      <c r="REI514" s="36"/>
      <c r="REJ514" s="36"/>
      <c r="REK514" s="84"/>
      <c r="REL514" s="31"/>
      <c r="REM514" s="36"/>
      <c r="REN514" s="36"/>
      <c r="REO514" s="84"/>
      <c r="REP514" s="31"/>
      <c r="REQ514" s="36"/>
      <c r="RER514" s="36"/>
      <c r="RES514" s="84"/>
      <c r="RET514" s="31"/>
      <c r="REU514" s="36"/>
      <c r="REV514" s="36"/>
      <c r="REW514" s="84"/>
      <c r="REX514" s="31"/>
      <c r="REY514" s="36"/>
      <c r="REZ514" s="36"/>
      <c r="RFA514" s="84"/>
      <c r="RFB514" s="31"/>
      <c r="RFC514" s="36"/>
      <c r="RFD514" s="36"/>
      <c r="RFE514" s="84"/>
      <c r="RFF514" s="31"/>
      <c r="RFG514" s="36"/>
      <c r="RFH514" s="36"/>
      <c r="RFI514" s="84"/>
      <c r="RFJ514" s="31"/>
      <c r="RFK514" s="36"/>
      <c r="RFL514" s="36"/>
      <c r="RFM514" s="84"/>
      <c r="RFN514" s="31"/>
      <c r="RFO514" s="36"/>
      <c r="RFP514" s="36"/>
      <c r="RFQ514" s="84"/>
      <c r="RFR514" s="31"/>
      <c r="RFS514" s="36"/>
      <c r="RFT514" s="36"/>
      <c r="RFU514" s="84"/>
      <c r="RFV514" s="31"/>
      <c r="RFW514" s="36"/>
      <c r="RFX514" s="36"/>
      <c r="RFY514" s="84"/>
      <c r="RFZ514" s="31"/>
      <c r="RGA514" s="36"/>
      <c r="RGB514" s="36"/>
      <c r="RGC514" s="84"/>
      <c r="RGD514" s="31"/>
      <c r="RGE514" s="36"/>
      <c r="RGF514" s="36"/>
      <c r="RGG514" s="84"/>
      <c r="RGH514" s="31"/>
      <c r="RGI514" s="36"/>
      <c r="RGJ514" s="36"/>
      <c r="RGK514" s="84"/>
      <c r="RGL514" s="31"/>
      <c r="RGM514" s="36"/>
      <c r="RGN514" s="36"/>
      <c r="RGO514" s="84"/>
      <c r="RGP514" s="31"/>
      <c r="RGQ514" s="36"/>
      <c r="RGR514" s="36"/>
      <c r="RGS514" s="84"/>
      <c r="RGT514" s="31"/>
      <c r="RGU514" s="36"/>
      <c r="RGV514" s="36"/>
      <c r="RGW514" s="84"/>
      <c r="RGX514" s="31"/>
      <c r="RGY514" s="36"/>
      <c r="RGZ514" s="36"/>
      <c r="RHA514" s="84"/>
      <c r="RHB514" s="31"/>
      <c r="RHC514" s="36"/>
      <c r="RHD514" s="36"/>
      <c r="RHE514" s="84"/>
      <c r="RHF514" s="31"/>
      <c r="RHG514" s="36"/>
      <c r="RHH514" s="36"/>
      <c r="RHI514" s="84"/>
      <c r="RHJ514" s="31"/>
      <c r="RHK514" s="36"/>
      <c r="RHL514" s="36"/>
      <c r="RHM514" s="84"/>
      <c r="RHN514" s="31"/>
      <c r="RHO514" s="36"/>
      <c r="RHP514" s="36"/>
      <c r="RHQ514" s="84"/>
      <c r="RHR514" s="31"/>
      <c r="RHS514" s="36"/>
      <c r="RHT514" s="36"/>
      <c r="RHU514" s="84"/>
      <c r="RHV514" s="31"/>
      <c r="RHW514" s="36"/>
      <c r="RHX514" s="36"/>
      <c r="RHY514" s="84"/>
      <c r="RHZ514" s="31"/>
      <c r="RIA514" s="36"/>
      <c r="RIB514" s="36"/>
      <c r="RIC514" s="84"/>
      <c r="RID514" s="31"/>
      <c r="RIE514" s="36"/>
      <c r="RIF514" s="36"/>
      <c r="RIG514" s="84"/>
      <c r="RIH514" s="31"/>
      <c r="RII514" s="36"/>
      <c r="RIJ514" s="36"/>
      <c r="RIK514" s="84"/>
      <c r="RIL514" s="31"/>
      <c r="RIM514" s="36"/>
      <c r="RIN514" s="36"/>
      <c r="RIO514" s="84"/>
      <c r="RIP514" s="31"/>
      <c r="RIQ514" s="36"/>
      <c r="RIR514" s="36"/>
      <c r="RIS514" s="84"/>
      <c r="RIT514" s="31"/>
      <c r="RIU514" s="36"/>
      <c r="RIV514" s="36"/>
      <c r="RIW514" s="84"/>
      <c r="RIX514" s="31"/>
      <c r="RIY514" s="36"/>
      <c r="RIZ514" s="36"/>
      <c r="RJA514" s="84"/>
      <c r="RJB514" s="31"/>
      <c r="RJC514" s="36"/>
      <c r="RJD514" s="36"/>
      <c r="RJE514" s="84"/>
      <c r="RJF514" s="31"/>
      <c r="RJG514" s="36"/>
      <c r="RJH514" s="36"/>
      <c r="RJI514" s="84"/>
      <c r="RJJ514" s="31"/>
      <c r="RJK514" s="36"/>
      <c r="RJL514" s="36"/>
      <c r="RJM514" s="84"/>
      <c r="RJN514" s="31"/>
      <c r="RJO514" s="36"/>
      <c r="RJP514" s="36"/>
      <c r="RJQ514" s="84"/>
      <c r="RJR514" s="31"/>
      <c r="RJS514" s="36"/>
      <c r="RJT514" s="36"/>
      <c r="RJU514" s="84"/>
      <c r="RJV514" s="31"/>
      <c r="RJW514" s="36"/>
      <c r="RJX514" s="36"/>
      <c r="RJY514" s="84"/>
      <c r="RJZ514" s="31"/>
      <c r="RKA514" s="36"/>
      <c r="RKB514" s="36"/>
      <c r="RKC514" s="84"/>
      <c r="RKD514" s="31"/>
      <c r="RKE514" s="36"/>
      <c r="RKF514" s="36"/>
      <c r="RKG514" s="84"/>
      <c r="RKH514" s="31"/>
      <c r="RKI514" s="36"/>
      <c r="RKJ514" s="36"/>
      <c r="RKK514" s="84"/>
      <c r="RKL514" s="31"/>
      <c r="RKM514" s="36"/>
      <c r="RKN514" s="36"/>
      <c r="RKO514" s="84"/>
      <c r="RKP514" s="31"/>
      <c r="RKQ514" s="36"/>
      <c r="RKR514" s="36"/>
      <c r="RKS514" s="84"/>
      <c r="RKT514" s="31"/>
      <c r="RKU514" s="36"/>
      <c r="RKV514" s="36"/>
      <c r="RKW514" s="84"/>
      <c r="RKX514" s="31"/>
      <c r="RKY514" s="36"/>
      <c r="RKZ514" s="36"/>
      <c r="RLA514" s="84"/>
      <c r="RLB514" s="31"/>
      <c r="RLC514" s="36"/>
      <c r="RLD514" s="36"/>
      <c r="RLE514" s="84"/>
      <c r="RLF514" s="31"/>
      <c r="RLG514" s="36"/>
      <c r="RLH514" s="36"/>
      <c r="RLI514" s="84"/>
      <c r="RLJ514" s="31"/>
      <c r="RLK514" s="36"/>
      <c r="RLL514" s="36"/>
      <c r="RLM514" s="84"/>
      <c r="RLN514" s="31"/>
      <c r="RLO514" s="36"/>
      <c r="RLP514" s="36"/>
      <c r="RLQ514" s="84"/>
      <c r="RLR514" s="31"/>
      <c r="RLS514" s="36"/>
      <c r="RLT514" s="36"/>
      <c r="RLU514" s="84"/>
      <c r="RLV514" s="31"/>
      <c r="RLW514" s="36"/>
      <c r="RLX514" s="36"/>
      <c r="RLY514" s="84"/>
      <c r="RLZ514" s="31"/>
      <c r="RMA514" s="36"/>
      <c r="RMB514" s="36"/>
      <c r="RMC514" s="84"/>
      <c r="RMD514" s="31"/>
      <c r="RME514" s="36"/>
      <c r="RMF514" s="36"/>
      <c r="RMG514" s="84"/>
      <c r="RMH514" s="31"/>
      <c r="RMI514" s="36"/>
      <c r="RMJ514" s="36"/>
      <c r="RMK514" s="84"/>
      <c r="RML514" s="31"/>
      <c r="RMM514" s="36"/>
      <c r="RMN514" s="36"/>
      <c r="RMO514" s="84"/>
      <c r="RMP514" s="31"/>
      <c r="RMQ514" s="36"/>
      <c r="RMR514" s="36"/>
      <c r="RMS514" s="84"/>
      <c r="RMT514" s="31"/>
      <c r="RMU514" s="36"/>
      <c r="RMV514" s="36"/>
      <c r="RMW514" s="84"/>
      <c r="RMX514" s="31"/>
      <c r="RMY514" s="36"/>
      <c r="RMZ514" s="36"/>
      <c r="RNA514" s="84"/>
      <c r="RNB514" s="31"/>
      <c r="RNC514" s="36"/>
      <c r="RND514" s="36"/>
      <c r="RNE514" s="84"/>
      <c r="RNF514" s="31"/>
      <c r="RNG514" s="36"/>
      <c r="RNH514" s="36"/>
      <c r="RNI514" s="84"/>
      <c r="RNJ514" s="31"/>
      <c r="RNK514" s="36"/>
      <c r="RNL514" s="36"/>
      <c r="RNM514" s="84"/>
      <c r="RNN514" s="31"/>
      <c r="RNO514" s="36"/>
      <c r="RNP514" s="36"/>
      <c r="RNQ514" s="84"/>
      <c r="RNR514" s="31"/>
      <c r="RNS514" s="36"/>
      <c r="RNT514" s="36"/>
      <c r="RNU514" s="84"/>
      <c r="RNV514" s="31"/>
      <c r="RNW514" s="36"/>
      <c r="RNX514" s="36"/>
      <c r="RNY514" s="84"/>
      <c r="RNZ514" s="31"/>
      <c r="ROA514" s="36"/>
      <c r="ROB514" s="36"/>
      <c r="ROC514" s="84"/>
      <c r="ROD514" s="31"/>
      <c r="ROE514" s="36"/>
      <c r="ROF514" s="36"/>
      <c r="ROG514" s="84"/>
      <c r="ROH514" s="31"/>
      <c r="ROI514" s="36"/>
      <c r="ROJ514" s="36"/>
      <c r="ROK514" s="84"/>
      <c r="ROL514" s="31"/>
      <c r="ROM514" s="36"/>
      <c r="RON514" s="36"/>
      <c r="ROO514" s="84"/>
      <c r="ROP514" s="31"/>
      <c r="ROQ514" s="36"/>
      <c r="ROR514" s="36"/>
      <c r="ROS514" s="84"/>
      <c r="ROT514" s="31"/>
      <c r="ROU514" s="36"/>
      <c r="ROV514" s="36"/>
      <c r="ROW514" s="84"/>
      <c r="ROX514" s="31"/>
      <c r="ROY514" s="36"/>
      <c r="ROZ514" s="36"/>
      <c r="RPA514" s="84"/>
      <c r="RPB514" s="31"/>
      <c r="RPC514" s="36"/>
      <c r="RPD514" s="36"/>
      <c r="RPE514" s="84"/>
      <c r="RPF514" s="31"/>
      <c r="RPG514" s="36"/>
      <c r="RPH514" s="36"/>
      <c r="RPI514" s="84"/>
      <c r="RPJ514" s="31"/>
      <c r="RPK514" s="36"/>
      <c r="RPL514" s="36"/>
      <c r="RPM514" s="84"/>
      <c r="RPN514" s="31"/>
      <c r="RPO514" s="36"/>
      <c r="RPP514" s="36"/>
      <c r="RPQ514" s="84"/>
      <c r="RPR514" s="31"/>
      <c r="RPS514" s="36"/>
      <c r="RPT514" s="36"/>
      <c r="RPU514" s="84"/>
      <c r="RPV514" s="31"/>
      <c r="RPW514" s="36"/>
      <c r="RPX514" s="36"/>
      <c r="RPY514" s="84"/>
      <c r="RPZ514" s="31"/>
      <c r="RQA514" s="36"/>
      <c r="RQB514" s="36"/>
      <c r="RQC514" s="84"/>
      <c r="RQD514" s="31"/>
      <c r="RQE514" s="36"/>
      <c r="RQF514" s="36"/>
      <c r="RQG514" s="84"/>
      <c r="RQH514" s="31"/>
      <c r="RQI514" s="36"/>
      <c r="RQJ514" s="36"/>
      <c r="RQK514" s="84"/>
      <c r="RQL514" s="31"/>
      <c r="RQM514" s="36"/>
      <c r="RQN514" s="36"/>
      <c r="RQO514" s="84"/>
      <c r="RQP514" s="31"/>
      <c r="RQQ514" s="36"/>
      <c r="RQR514" s="36"/>
      <c r="RQS514" s="84"/>
      <c r="RQT514" s="31"/>
      <c r="RQU514" s="36"/>
      <c r="RQV514" s="36"/>
      <c r="RQW514" s="84"/>
      <c r="RQX514" s="31"/>
      <c r="RQY514" s="36"/>
      <c r="RQZ514" s="36"/>
      <c r="RRA514" s="84"/>
      <c r="RRB514" s="31"/>
      <c r="RRC514" s="36"/>
      <c r="RRD514" s="36"/>
      <c r="RRE514" s="84"/>
      <c r="RRF514" s="31"/>
      <c r="RRG514" s="36"/>
      <c r="RRH514" s="36"/>
      <c r="RRI514" s="84"/>
      <c r="RRJ514" s="31"/>
      <c r="RRK514" s="36"/>
      <c r="RRL514" s="36"/>
      <c r="RRM514" s="84"/>
      <c r="RRN514" s="31"/>
      <c r="RRO514" s="36"/>
      <c r="RRP514" s="36"/>
      <c r="RRQ514" s="84"/>
      <c r="RRR514" s="31"/>
      <c r="RRS514" s="36"/>
      <c r="RRT514" s="36"/>
      <c r="RRU514" s="84"/>
      <c r="RRV514" s="31"/>
      <c r="RRW514" s="36"/>
      <c r="RRX514" s="36"/>
      <c r="RRY514" s="84"/>
      <c r="RRZ514" s="31"/>
      <c r="RSA514" s="36"/>
      <c r="RSB514" s="36"/>
      <c r="RSC514" s="84"/>
      <c r="RSD514" s="31"/>
      <c r="RSE514" s="36"/>
      <c r="RSF514" s="36"/>
      <c r="RSG514" s="84"/>
      <c r="RSH514" s="31"/>
      <c r="RSI514" s="36"/>
      <c r="RSJ514" s="36"/>
      <c r="RSK514" s="84"/>
      <c r="RSL514" s="31"/>
      <c r="RSM514" s="36"/>
      <c r="RSN514" s="36"/>
      <c r="RSO514" s="84"/>
      <c r="RSP514" s="31"/>
      <c r="RSQ514" s="36"/>
      <c r="RSR514" s="36"/>
      <c r="RSS514" s="84"/>
      <c r="RST514" s="31"/>
      <c r="RSU514" s="36"/>
      <c r="RSV514" s="36"/>
      <c r="RSW514" s="84"/>
      <c r="RSX514" s="31"/>
      <c r="RSY514" s="36"/>
      <c r="RSZ514" s="36"/>
      <c r="RTA514" s="84"/>
      <c r="RTB514" s="31"/>
      <c r="RTC514" s="36"/>
      <c r="RTD514" s="36"/>
      <c r="RTE514" s="84"/>
      <c r="RTF514" s="31"/>
      <c r="RTG514" s="36"/>
      <c r="RTH514" s="36"/>
      <c r="RTI514" s="84"/>
      <c r="RTJ514" s="31"/>
      <c r="RTK514" s="36"/>
      <c r="RTL514" s="36"/>
      <c r="RTM514" s="84"/>
      <c r="RTN514" s="31"/>
      <c r="RTO514" s="36"/>
      <c r="RTP514" s="36"/>
      <c r="RTQ514" s="84"/>
      <c r="RTR514" s="31"/>
      <c r="RTS514" s="36"/>
      <c r="RTT514" s="36"/>
      <c r="RTU514" s="84"/>
      <c r="RTV514" s="31"/>
      <c r="RTW514" s="36"/>
      <c r="RTX514" s="36"/>
      <c r="RTY514" s="84"/>
      <c r="RTZ514" s="31"/>
      <c r="RUA514" s="36"/>
      <c r="RUB514" s="36"/>
      <c r="RUC514" s="84"/>
      <c r="RUD514" s="31"/>
      <c r="RUE514" s="36"/>
      <c r="RUF514" s="36"/>
      <c r="RUG514" s="84"/>
      <c r="RUH514" s="31"/>
      <c r="RUI514" s="36"/>
      <c r="RUJ514" s="36"/>
      <c r="RUK514" s="84"/>
      <c r="RUL514" s="31"/>
      <c r="RUM514" s="36"/>
      <c r="RUN514" s="36"/>
      <c r="RUO514" s="84"/>
      <c r="RUP514" s="31"/>
      <c r="RUQ514" s="36"/>
      <c r="RUR514" s="36"/>
      <c r="RUS514" s="84"/>
      <c r="RUT514" s="31"/>
      <c r="RUU514" s="36"/>
      <c r="RUV514" s="36"/>
      <c r="RUW514" s="84"/>
      <c r="RUX514" s="31"/>
      <c r="RUY514" s="36"/>
      <c r="RUZ514" s="36"/>
      <c r="RVA514" s="84"/>
      <c r="RVB514" s="31"/>
      <c r="RVC514" s="36"/>
      <c r="RVD514" s="36"/>
      <c r="RVE514" s="84"/>
      <c r="RVF514" s="31"/>
      <c r="RVG514" s="36"/>
      <c r="RVH514" s="36"/>
      <c r="RVI514" s="84"/>
      <c r="RVJ514" s="31"/>
      <c r="RVK514" s="36"/>
      <c r="RVL514" s="36"/>
      <c r="RVM514" s="84"/>
      <c r="RVN514" s="31"/>
      <c r="RVO514" s="36"/>
      <c r="RVP514" s="36"/>
      <c r="RVQ514" s="84"/>
      <c r="RVR514" s="31"/>
      <c r="RVS514" s="36"/>
      <c r="RVT514" s="36"/>
      <c r="RVU514" s="84"/>
      <c r="RVV514" s="31"/>
      <c r="RVW514" s="36"/>
      <c r="RVX514" s="36"/>
      <c r="RVY514" s="84"/>
      <c r="RVZ514" s="31"/>
      <c r="RWA514" s="36"/>
      <c r="RWB514" s="36"/>
      <c r="RWC514" s="84"/>
      <c r="RWD514" s="31"/>
      <c r="RWE514" s="36"/>
      <c r="RWF514" s="36"/>
      <c r="RWG514" s="84"/>
      <c r="RWH514" s="31"/>
      <c r="RWI514" s="36"/>
      <c r="RWJ514" s="36"/>
      <c r="RWK514" s="84"/>
      <c r="RWL514" s="31"/>
      <c r="RWM514" s="36"/>
      <c r="RWN514" s="36"/>
      <c r="RWO514" s="84"/>
      <c r="RWP514" s="31"/>
      <c r="RWQ514" s="36"/>
      <c r="RWR514" s="36"/>
      <c r="RWS514" s="84"/>
      <c r="RWT514" s="31"/>
      <c r="RWU514" s="36"/>
      <c r="RWV514" s="36"/>
      <c r="RWW514" s="84"/>
      <c r="RWX514" s="31"/>
      <c r="RWY514" s="36"/>
      <c r="RWZ514" s="36"/>
      <c r="RXA514" s="84"/>
      <c r="RXB514" s="31"/>
      <c r="RXC514" s="36"/>
      <c r="RXD514" s="36"/>
      <c r="RXE514" s="84"/>
      <c r="RXF514" s="31"/>
      <c r="RXG514" s="36"/>
      <c r="RXH514" s="36"/>
      <c r="RXI514" s="84"/>
      <c r="RXJ514" s="31"/>
      <c r="RXK514" s="36"/>
      <c r="RXL514" s="36"/>
      <c r="RXM514" s="84"/>
      <c r="RXN514" s="31"/>
      <c r="RXO514" s="36"/>
      <c r="RXP514" s="36"/>
      <c r="RXQ514" s="84"/>
      <c r="RXR514" s="31"/>
      <c r="RXS514" s="36"/>
      <c r="RXT514" s="36"/>
      <c r="RXU514" s="84"/>
      <c r="RXV514" s="31"/>
      <c r="RXW514" s="36"/>
      <c r="RXX514" s="36"/>
      <c r="RXY514" s="84"/>
      <c r="RXZ514" s="31"/>
      <c r="RYA514" s="36"/>
      <c r="RYB514" s="36"/>
      <c r="RYC514" s="84"/>
      <c r="RYD514" s="31"/>
      <c r="RYE514" s="36"/>
      <c r="RYF514" s="36"/>
      <c r="RYG514" s="84"/>
      <c r="RYH514" s="31"/>
      <c r="RYI514" s="36"/>
      <c r="RYJ514" s="36"/>
      <c r="RYK514" s="84"/>
      <c r="RYL514" s="31"/>
      <c r="RYM514" s="36"/>
      <c r="RYN514" s="36"/>
      <c r="RYO514" s="84"/>
      <c r="RYP514" s="31"/>
      <c r="RYQ514" s="36"/>
      <c r="RYR514" s="36"/>
      <c r="RYS514" s="84"/>
      <c r="RYT514" s="31"/>
      <c r="RYU514" s="36"/>
      <c r="RYV514" s="36"/>
      <c r="RYW514" s="84"/>
      <c r="RYX514" s="31"/>
      <c r="RYY514" s="36"/>
      <c r="RYZ514" s="36"/>
      <c r="RZA514" s="84"/>
      <c r="RZB514" s="31"/>
      <c r="RZC514" s="36"/>
      <c r="RZD514" s="36"/>
      <c r="RZE514" s="84"/>
      <c r="RZF514" s="31"/>
      <c r="RZG514" s="36"/>
      <c r="RZH514" s="36"/>
      <c r="RZI514" s="84"/>
      <c r="RZJ514" s="31"/>
      <c r="RZK514" s="36"/>
      <c r="RZL514" s="36"/>
      <c r="RZM514" s="84"/>
      <c r="RZN514" s="31"/>
      <c r="RZO514" s="36"/>
      <c r="RZP514" s="36"/>
      <c r="RZQ514" s="84"/>
      <c r="RZR514" s="31"/>
      <c r="RZS514" s="36"/>
      <c r="RZT514" s="36"/>
      <c r="RZU514" s="84"/>
      <c r="RZV514" s="31"/>
      <c r="RZW514" s="36"/>
      <c r="RZX514" s="36"/>
      <c r="RZY514" s="84"/>
      <c r="RZZ514" s="31"/>
      <c r="SAA514" s="36"/>
      <c r="SAB514" s="36"/>
      <c r="SAC514" s="84"/>
      <c r="SAD514" s="31"/>
      <c r="SAE514" s="36"/>
      <c r="SAF514" s="36"/>
      <c r="SAG514" s="84"/>
      <c r="SAH514" s="31"/>
      <c r="SAI514" s="36"/>
      <c r="SAJ514" s="36"/>
      <c r="SAK514" s="84"/>
      <c r="SAL514" s="31"/>
      <c r="SAM514" s="36"/>
      <c r="SAN514" s="36"/>
      <c r="SAO514" s="84"/>
      <c r="SAP514" s="31"/>
      <c r="SAQ514" s="36"/>
      <c r="SAR514" s="36"/>
      <c r="SAS514" s="84"/>
      <c r="SAT514" s="31"/>
      <c r="SAU514" s="36"/>
      <c r="SAV514" s="36"/>
      <c r="SAW514" s="84"/>
      <c r="SAX514" s="31"/>
      <c r="SAY514" s="36"/>
      <c r="SAZ514" s="36"/>
      <c r="SBA514" s="84"/>
      <c r="SBB514" s="31"/>
      <c r="SBC514" s="36"/>
      <c r="SBD514" s="36"/>
      <c r="SBE514" s="84"/>
      <c r="SBF514" s="31"/>
      <c r="SBG514" s="36"/>
      <c r="SBH514" s="36"/>
      <c r="SBI514" s="84"/>
      <c r="SBJ514" s="31"/>
      <c r="SBK514" s="36"/>
      <c r="SBL514" s="36"/>
      <c r="SBM514" s="84"/>
      <c r="SBN514" s="31"/>
      <c r="SBO514" s="36"/>
      <c r="SBP514" s="36"/>
      <c r="SBQ514" s="84"/>
      <c r="SBR514" s="31"/>
      <c r="SBS514" s="36"/>
      <c r="SBT514" s="36"/>
      <c r="SBU514" s="84"/>
      <c r="SBV514" s="31"/>
      <c r="SBW514" s="36"/>
      <c r="SBX514" s="36"/>
      <c r="SBY514" s="84"/>
      <c r="SBZ514" s="31"/>
      <c r="SCA514" s="36"/>
      <c r="SCB514" s="36"/>
      <c r="SCC514" s="84"/>
      <c r="SCD514" s="31"/>
      <c r="SCE514" s="36"/>
      <c r="SCF514" s="36"/>
      <c r="SCG514" s="84"/>
      <c r="SCH514" s="31"/>
      <c r="SCI514" s="36"/>
      <c r="SCJ514" s="36"/>
      <c r="SCK514" s="84"/>
      <c r="SCL514" s="31"/>
      <c r="SCM514" s="36"/>
      <c r="SCN514" s="36"/>
      <c r="SCO514" s="84"/>
      <c r="SCP514" s="31"/>
      <c r="SCQ514" s="36"/>
      <c r="SCR514" s="36"/>
      <c r="SCS514" s="84"/>
      <c r="SCT514" s="31"/>
      <c r="SCU514" s="36"/>
      <c r="SCV514" s="36"/>
      <c r="SCW514" s="84"/>
      <c r="SCX514" s="31"/>
      <c r="SCY514" s="36"/>
      <c r="SCZ514" s="36"/>
      <c r="SDA514" s="84"/>
      <c r="SDB514" s="31"/>
      <c r="SDC514" s="36"/>
      <c r="SDD514" s="36"/>
      <c r="SDE514" s="84"/>
      <c r="SDF514" s="31"/>
      <c r="SDG514" s="36"/>
      <c r="SDH514" s="36"/>
      <c r="SDI514" s="84"/>
      <c r="SDJ514" s="31"/>
      <c r="SDK514" s="36"/>
      <c r="SDL514" s="36"/>
      <c r="SDM514" s="84"/>
      <c r="SDN514" s="31"/>
      <c r="SDO514" s="36"/>
      <c r="SDP514" s="36"/>
      <c r="SDQ514" s="84"/>
      <c r="SDR514" s="31"/>
      <c r="SDS514" s="36"/>
      <c r="SDT514" s="36"/>
      <c r="SDU514" s="84"/>
      <c r="SDV514" s="31"/>
      <c r="SDW514" s="36"/>
      <c r="SDX514" s="36"/>
      <c r="SDY514" s="84"/>
      <c r="SDZ514" s="31"/>
      <c r="SEA514" s="36"/>
      <c r="SEB514" s="36"/>
      <c r="SEC514" s="84"/>
      <c r="SED514" s="31"/>
      <c r="SEE514" s="36"/>
      <c r="SEF514" s="36"/>
      <c r="SEG514" s="84"/>
      <c r="SEH514" s="31"/>
      <c r="SEI514" s="36"/>
      <c r="SEJ514" s="36"/>
      <c r="SEK514" s="84"/>
      <c r="SEL514" s="31"/>
      <c r="SEM514" s="36"/>
      <c r="SEN514" s="36"/>
      <c r="SEO514" s="84"/>
      <c r="SEP514" s="31"/>
      <c r="SEQ514" s="36"/>
      <c r="SER514" s="36"/>
      <c r="SES514" s="84"/>
      <c r="SET514" s="31"/>
      <c r="SEU514" s="36"/>
      <c r="SEV514" s="36"/>
      <c r="SEW514" s="84"/>
      <c r="SEX514" s="31"/>
      <c r="SEY514" s="36"/>
      <c r="SEZ514" s="36"/>
      <c r="SFA514" s="84"/>
      <c r="SFB514" s="31"/>
      <c r="SFC514" s="36"/>
      <c r="SFD514" s="36"/>
      <c r="SFE514" s="84"/>
      <c r="SFF514" s="31"/>
      <c r="SFG514" s="36"/>
      <c r="SFH514" s="36"/>
      <c r="SFI514" s="84"/>
      <c r="SFJ514" s="31"/>
      <c r="SFK514" s="36"/>
      <c r="SFL514" s="36"/>
      <c r="SFM514" s="84"/>
      <c r="SFN514" s="31"/>
      <c r="SFO514" s="36"/>
      <c r="SFP514" s="36"/>
      <c r="SFQ514" s="84"/>
      <c r="SFR514" s="31"/>
      <c r="SFS514" s="36"/>
      <c r="SFT514" s="36"/>
      <c r="SFU514" s="84"/>
      <c r="SFV514" s="31"/>
      <c r="SFW514" s="36"/>
      <c r="SFX514" s="36"/>
      <c r="SFY514" s="84"/>
      <c r="SFZ514" s="31"/>
      <c r="SGA514" s="36"/>
      <c r="SGB514" s="36"/>
      <c r="SGC514" s="84"/>
      <c r="SGD514" s="31"/>
      <c r="SGE514" s="36"/>
      <c r="SGF514" s="36"/>
      <c r="SGG514" s="84"/>
      <c r="SGH514" s="31"/>
      <c r="SGI514" s="36"/>
      <c r="SGJ514" s="36"/>
      <c r="SGK514" s="84"/>
      <c r="SGL514" s="31"/>
      <c r="SGM514" s="36"/>
      <c r="SGN514" s="36"/>
      <c r="SGO514" s="84"/>
      <c r="SGP514" s="31"/>
      <c r="SGQ514" s="36"/>
      <c r="SGR514" s="36"/>
      <c r="SGS514" s="84"/>
      <c r="SGT514" s="31"/>
      <c r="SGU514" s="36"/>
      <c r="SGV514" s="36"/>
      <c r="SGW514" s="84"/>
      <c r="SGX514" s="31"/>
      <c r="SGY514" s="36"/>
      <c r="SGZ514" s="36"/>
      <c r="SHA514" s="84"/>
      <c r="SHB514" s="31"/>
      <c r="SHC514" s="36"/>
      <c r="SHD514" s="36"/>
      <c r="SHE514" s="84"/>
      <c r="SHF514" s="31"/>
      <c r="SHG514" s="36"/>
      <c r="SHH514" s="36"/>
      <c r="SHI514" s="84"/>
      <c r="SHJ514" s="31"/>
      <c r="SHK514" s="36"/>
      <c r="SHL514" s="36"/>
      <c r="SHM514" s="84"/>
      <c r="SHN514" s="31"/>
      <c r="SHO514" s="36"/>
      <c r="SHP514" s="36"/>
      <c r="SHQ514" s="84"/>
      <c r="SHR514" s="31"/>
      <c r="SHS514" s="36"/>
      <c r="SHT514" s="36"/>
      <c r="SHU514" s="84"/>
      <c r="SHV514" s="31"/>
      <c r="SHW514" s="36"/>
      <c r="SHX514" s="36"/>
      <c r="SHY514" s="84"/>
      <c r="SHZ514" s="31"/>
      <c r="SIA514" s="36"/>
      <c r="SIB514" s="36"/>
      <c r="SIC514" s="84"/>
      <c r="SID514" s="31"/>
      <c r="SIE514" s="36"/>
      <c r="SIF514" s="36"/>
      <c r="SIG514" s="84"/>
      <c r="SIH514" s="31"/>
      <c r="SII514" s="36"/>
      <c r="SIJ514" s="36"/>
      <c r="SIK514" s="84"/>
      <c r="SIL514" s="31"/>
      <c r="SIM514" s="36"/>
      <c r="SIN514" s="36"/>
      <c r="SIO514" s="84"/>
      <c r="SIP514" s="31"/>
      <c r="SIQ514" s="36"/>
      <c r="SIR514" s="36"/>
      <c r="SIS514" s="84"/>
      <c r="SIT514" s="31"/>
      <c r="SIU514" s="36"/>
      <c r="SIV514" s="36"/>
      <c r="SIW514" s="84"/>
      <c r="SIX514" s="31"/>
      <c r="SIY514" s="36"/>
      <c r="SIZ514" s="36"/>
      <c r="SJA514" s="84"/>
      <c r="SJB514" s="31"/>
      <c r="SJC514" s="36"/>
      <c r="SJD514" s="36"/>
      <c r="SJE514" s="84"/>
      <c r="SJF514" s="31"/>
      <c r="SJG514" s="36"/>
      <c r="SJH514" s="36"/>
      <c r="SJI514" s="84"/>
      <c r="SJJ514" s="31"/>
      <c r="SJK514" s="36"/>
      <c r="SJL514" s="36"/>
      <c r="SJM514" s="84"/>
      <c r="SJN514" s="31"/>
      <c r="SJO514" s="36"/>
      <c r="SJP514" s="36"/>
      <c r="SJQ514" s="84"/>
      <c r="SJR514" s="31"/>
      <c r="SJS514" s="36"/>
      <c r="SJT514" s="36"/>
      <c r="SJU514" s="84"/>
      <c r="SJV514" s="31"/>
      <c r="SJW514" s="36"/>
      <c r="SJX514" s="36"/>
      <c r="SJY514" s="84"/>
      <c r="SJZ514" s="31"/>
      <c r="SKA514" s="36"/>
      <c r="SKB514" s="36"/>
      <c r="SKC514" s="84"/>
      <c r="SKD514" s="31"/>
      <c r="SKE514" s="36"/>
      <c r="SKF514" s="36"/>
      <c r="SKG514" s="84"/>
      <c r="SKH514" s="31"/>
      <c r="SKI514" s="36"/>
      <c r="SKJ514" s="36"/>
      <c r="SKK514" s="84"/>
      <c r="SKL514" s="31"/>
      <c r="SKM514" s="36"/>
      <c r="SKN514" s="36"/>
      <c r="SKO514" s="84"/>
      <c r="SKP514" s="31"/>
      <c r="SKQ514" s="36"/>
      <c r="SKR514" s="36"/>
      <c r="SKS514" s="84"/>
      <c r="SKT514" s="31"/>
      <c r="SKU514" s="36"/>
      <c r="SKV514" s="36"/>
      <c r="SKW514" s="84"/>
      <c r="SKX514" s="31"/>
      <c r="SKY514" s="36"/>
      <c r="SKZ514" s="36"/>
      <c r="SLA514" s="84"/>
      <c r="SLB514" s="31"/>
      <c r="SLC514" s="36"/>
      <c r="SLD514" s="36"/>
      <c r="SLE514" s="84"/>
      <c r="SLF514" s="31"/>
      <c r="SLG514" s="36"/>
      <c r="SLH514" s="36"/>
      <c r="SLI514" s="84"/>
      <c r="SLJ514" s="31"/>
      <c r="SLK514" s="36"/>
      <c r="SLL514" s="36"/>
      <c r="SLM514" s="84"/>
      <c r="SLN514" s="31"/>
      <c r="SLO514" s="36"/>
      <c r="SLP514" s="36"/>
      <c r="SLQ514" s="84"/>
      <c r="SLR514" s="31"/>
      <c r="SLS514" s="36"/>
      <c r="SLT514" s="36"/>
      <c r="SLU514" s="84"/>
      <c r="SLV514" s="31"/>
      <c r="SLW514" s="36"/>
      <c r="SLX514" s="36"/>
      <c r="SLY514" s="84"/>
      <c r="SLZ514" s="31"/>
      <c r="SMA514" s="36"/>
      <c r="SMB514" s="36"/>
      <c r="SMC514" s="84"/>
      <c r="SMD514" s="31"/>
      <c r="SME514" s="36"/>
      <c r="SMF514" s="36"/>
      <c r="SMG514" s="84"/>
      <c r="SMH514" s="31"/>
      <c r="SMI514" s="36"/>
      <c r="SMJ514" s="36"/>
      <c r="SMK514" s="84"/>
      <c r="SML514" s="31"/>
      <c r="SMM514" s="36"/>
      <c r="SMN514" s="36"/>
      <c r="SMO514" s="84"/>
      <c r="SMP514" s="31"/>
      <c r="SMQ514" s="36"/>
      <c r="SMR514" s="36"/>
      <c r="SMS514" s="84"/>
      <c r="SMT514" s="31"/>
      <c r="SMU514" s="36"/>
      <c r="SMV514" s="36"/>
      <c r="SMW514" s="84"/>
      <c r="SMX514" s="31"/>
      <c r="SMY514" s="36"/>
      <c r="SMZ514" s="36"/>
      <c r="SNA514" s="84"/>
      <c r="SNB514" s="31"/>
      <c r="SNC514" s="36"/>
      <c r="SND514" s="36"/>
      <c r="SNE514" s="84"/>
      <c r="SNF514" s="31"/>
      <c r="SNG514" s="36"/>
      <c r="SNH514" s="36"/>
      <c r="SNI514" s="84"/>
      <c r="SNJ514" s="31"/>
      <c r="SNK514" s="36"/>
      <c r="SNL514" s="36"/>
      <c r="SNM514" s="84"/>
      <c r="SNN514" s="31"/>
      <c r="SNO514" s="36"/>
      <c r="SNP514" s="36"/>
      <c r="SNQ514" s="84"/>
      <c r="SNR514" s="31"/>
      <c r="SNS514" s="36"/>
      <c r="SNT514" s="36"/>
      <c r="SNU514" s="84"/>
      <c r="SNV514" s="31"/>
      <c r="SNW514" s="36"/>
      <c r="SNX514" s="36"/>
      <c r="SNY514" s="84"/>
      <c r="SNZ514" s="31"/>
      <c r="SOA514" s="36"/>
      <c r="SOB514" s="36"/>
      <c r="SOC514" s="84"/>
      <c r="SOD514" s="31"/>
      <c r="SOE514" s="36"/>
      <c r="SOF514" s="36"/>
      <c r="SOG514" s="84"/>
      <c r="SOH514" s="31"/>
      <c r="SOI514" s="36"/>
      <c r="SOJ514" s="36"/>
      <c r="SOK514" s="84"/>
      <c r="SOL514" s="31"/>
      <c r="SOM514" s="36"/>
      <c r="SON514" s="36"/>
      <c r="SOO514" s="84"/>
      <c r="SOP514" s="31"/>
      <c r="SOQ514" s="36"/>
      <c r="SOR514" s="36"/>
      <c r="SOS514" s="84"/>
      <c r="SOT514" s="31"/>
      <c r="SOU514" s="36"/>
      <c r="SOV514" s="36"/>
      <c r="SOW514" s="84"/>
      <c r="SOX514" s="31"/>
      <c r="SOY514" s="36"/>
      <c r="SOZ514" s="36"/>
      <c r="SPA514" s="84"/>
      <c r="SPB514" s="31"/>
      <c r="SPC514" s="36"/>
      <c r="SPD514" s="36"/>
      <c r="SPE514" s="84"/>
      <c r="SPF514" s="31"/>
      <c r="SPG514" s="36"/>
      <c r="SPH514" s="36"/>
      <c r="SPI514" s="84"/>
      <c r="SPJ514" s="31"/>
      <c r="SPK514" s="36"/>
      <c r="SPL514" s="36"/>
      <c r="SPM514" s="84"/>
      <c r="SPN514" s="31"/>
      <c r="SPO514" s="36"/>
      <c r="SPP514" s="36"/>
      <c r="SPQ514" s="84"/>
      <c r="SPR514" s="31"/>
      <c r="SPS514" s="36"/>
      <c r="SPT514" s="36"/>
      <c r="SPU514" s="84"/>
      <c r="SPV514" s="31"/>
      <c r="SPW514" s="36"/>
      <c r="SPX514" s="36"/>
      <c r="SPY514" s="84"/>
      <c r="SPZ514" s="31"/>
      <c r="SQA514" s="36"/>
      <c r="SQB514" s="36"/>
      <c r="SQC514" s="84"/>
      <c r="SQD514" s="31"/>
      <c r="SQE514" s="36"/>
      <c r="SQF514" s="36"/>
      <c r="SQG514" s="84"/>
      <c r="SQH514" s="31"/>
      <c r="SQI514" s="36"/>
      <c r="SQJ514" s="36"/>
      <c r="SQK514" s="84"/>
      <c r="SQL514" s="31"/>
      <c r="SQM514" s="36"/>
      <c r="SQN514" s="36"/>
      <c r="SQO514" s="84"/>
      <c r="SQP514" s="31"/>
      <c r="SQQ514" s="36"/>
      <c r="SQR514" s="36"/>
      <c r="SQS514" s="84"/>
      <c r="SQT514" s="31"/>
      <c r="SQU514" s="36"/>
      <c r="SQV514" s="36"/>
      <c r="SQW514" s="84"/>
      <c r="SQX514" s="31"/>
      <c r="SQY514" s="36"/>
      <c r="SQZ514" s="36"/>
      <c r="SRA514" s="84"/>
      <c r="SRB514" s="31"/>
      <c r="SRC514" s="36"/>
      <c r="SRD514" s="36"/>
      <c r="SRE514" s="84"/>
      <c r="SRF514" s="31"/>
      <c r="SRG514" s="36"/>
      <c r="SRH514" s="36"/>
      <c r="SRI514" s="84"/>
      <c r="SRJ514" s="31"/>
      <c r="SRK514" s="36"/>
      <c r="SRL514" s="36"/>
      <c r="SRM514" s="84"/>
      <c r="SRN514" s="31"/>
      <c r="SRO514" s="36"/>
      <c r="SRP514" s="36"/>
      <c r="SRQ514" s="84"/>
      <c r="SRR514" s="31"/>
      <c r="SRS514" s="36"/>
      <c r="SRT514" s="36"/>
      <c r="SRU514" s="84"/>
      <c r="SRV514" s="31"/>
      <c r="SRW514" s="36"/>
      <c r="SRX514" s="36"/>
      <c r="SRY514" s="84"/>
      <c r="SRZ514" s="31"/>
      <c r="SSA514" s="36"/>
      <c r="SSB514" s="36"/>
      <c r="SSC514" s="84"/>
      <c r="SSD514" s="31"/>
      <c r="SSE514" s="36"/>
      <c r="SSF514" s="36"/>
      <c r="SSG514" s="84"/>
      <c r="SSH514" s="31"/>
      <c r="SSI514" s="36"/>
      <c r="SSJ514" s="36"/>
      <c r="SSK514" s="84"/>
      <c r="SSL514" s="31"/>
      <c r="SSM514" s="36"/>
      <c r="SSN514" s="36"/>
      <c r="SSO514" s="84"/>
      <c r="SSP514" s="31"/>
      <c r="SSQ514" s="36"/>
      <c r="SSR514" s="36"/>
      <c r="SSS514" s="84"/>
      <c r="SST514" s="31"/>
      <c r="SSU514" s="36"/>
      <c r="SSV514" s="36"/>
      <c r="SSW514" s="84"/>
      <c r="SSX514" s="31"/>
      <c r="SSY514" s="36"/>
      <c r="SSZ514" s="36"/>
      <c r="STA514" s="84"/>
      <c r="STB514" s="31"/>
      <c r="STC514" s="36"/>
      <c r="STD514" s="36"/>
      <c r="STE514" s="84"/>
      <c r="STF514" s="31"/>
      <c r="STG514" s="36"/>
      <c r="STH514" s="36"/>
      <c r="STI514" s="84"/>
      <c r="STJ514" s="31"/>
      <c r="STK514" s="36"/>
      <c r="STL514" s="36"/>
      <c r="STM514" s="84"/>
      <c r="STN514" s="31"/>
      <c r="STO514" s="36"/>
      <c r="STP514" s="36"/>
      <c r="STQ514" s="84"/>
      <c r="STR514" s="31"/>
      <c r="STS514" s="36"/>
      <c r="STT514" s="36"/>
      <c r="STU514" s="84"/>
      <c r="STV514" s="31"/>
      <c r="STW514" s="36"/>
      <c r="STX514" s="36"/>
      <c r="STY514" s="84"/>
      <c r="STZ514" s="31"/>
      <c r="SUA514" s="36"/>
      <c r="SUB514" s="36"/>
      <c r="SUC514" s="84"/>
      <c r="SUD514" s="31"/>
      <c r="SUE514" s="36"/>
      <c r="SUF514" s="36"/>
      <c r="SUG514" s="84"/>
      <c r="SUH514" s="31"/>
      <c r="SUI514" s="36"/>
      <c r="SUJ514" s="36"/>
      <c r="SUK514" s="84"/>
      <c r="SUL514" s="31"/>
      <c r="SUM514" s="36"/>
      <c r="SUN514" s="36"/>
      <c r="SUO514" s="84"/>
      <c r="SUP514" s="31"/>
      <c r="SUQ514" s="36"/>
      <c r="SUR514" s="36"/>
      <c r="SUS514" s="84"/>
      <c r="SUT514" s="31"/>
      <c r="SUU514" s="36"/>
      <c r="SUV514" s="36"/>
      <c r="SUW514" s="84"/>
      <c r="SUX514" s="31"/>
      <c r="SUY514" s="36"/>
      <c r="SUZ514" s="36"/>
      <c r="SVA514" s="84"/>
      <c r="SVB514" s="31"/>
      <c r="SVC514" s="36"/>
      <c r="SVD514" s="36"/>
      <c r="SVE514" s="84"/>
      <c r="SVF514" s="31"/>
      <c r="SVG514" s="36"/>
      <c r="SVH514" s="36"/>
      <c r="SVI514" s="84"/>
      <c r="SVJ514" s="31"/>
      <c r="SVK514" s="36"/>
      <c r="SVL514" s="36"/>
      <c r="SVM514" s="84"/>
      <c r="SVN514" s="31"/>
      <c r="SVO514" s="36"/>
      <c r="SVP514" s="36"/>
      <c r="SVQ514" s="84"/>
      <c r="SVR514" s="31"/>
      <c r="SVS514" s="36"/>
      <c r="SVT514" s="36"/>
      <c r="SVU514" s="84"/>
      <c r="SVV514" s="31"/>
      <c r="SVW514" s="36"/>
      <c r="SVX514" s="36"/>
      <c r="SVY514" s="84"/>
      <c r="SVZ514" s="31"/>
      <c r="SWA514" s="36"/>
      <c r="SWB514" s="36"/>
      <c r="SWC514" s="84"/>
      <c r="SWD514" s="31"/>
      <c r="SWE514" s="36"/>
      <c r="SWF514" s="36"/>
      <c r="SWG514" s="84"/>
      <c r="SWH514" s="31"/>
      <c r="SWI514" s="36"/>
      <c r="SWJ514" s="36"/>
      <c r="SWK514" s="84"/>
      <c r="SWL514" s="31"/>
      <c r="SWM514" s="36"/>
      <c r="SWN514" s="36"/>
      <c r="SWO514" s="84"/>
      <c r="SWP514" s="31"/>
      <c r="SWQ514" s="36"/>
      <c r="SWR514" s="36"/>
      <c r="SWS514" s="84"/>
      <c r="SWT514" s="31"/>
      <c r="SWU514" s="36"/>
      <c r="SWV514" s="36"/>
      <c r="SWW514" s="84"/>
      <c r="SWX514" s="31"/>
      <c r="SWY514" s="36"/>
      <c r="SWZ514" s="36"/>
      <c r="SXA514" s="84"/>
      <c r="SXB514" s="31"/>
      <c r="SXC514" s="36"/>
      <c r="SXD514" s="36"/>
      <c r="SXE514" s="84"/>
      <c r="SXF514" s="31"/>
      <c r="SXG514" s="36"/>
      <c r="SXH514" s="36"/>
      <c r="SXI514" s="84"/>
      <c r="SXJ514" s="31"/>
      <c r="SXK514" s="36"/>
      <c r="SXL514" s="36"/>
      <c r="SXM514" s="84"/>
      <c r="SXN514" s="31"/>
      <c r="SXO514" s="36"/>
      <c r="SXP514" s="36"/>
      <c r="SXQ514" s="84"/>
      <c r="SXR514" s="31"/>
      <c r="SXS514" s="36"/>
      <c r="SXT514" s="36"/>
      <c r="SXU514" s="84"/>
      <c r="SXV514" s="31"/>
      <c r="SXW514" s="36"/>
      <c r="SXX514" s="36"/>
      <c r="SXY514" s="84"/>
      <c r="SXZ514" s="31"/>
      <c r="SYA514" s="36"/>
      <c r="SYB514" s="36"/>
      <c r="SYC514" s="84"/>
      <c r="SYD514" s="31"/>
      <c r="SYE514" s="36"/>
      <c r="SYF514" s="36"/>
      <c r="SYG514" s="84"/>
      <c r="SYH514" s="31"/>
      <c r="SYI514" s="36"/>
      <c r="SYJ514" s="36"/>
      <c r="SYK514" s="84"/>
      <c r="SYL514" s="31"/>
      <c r="SYM514" s="36"/>
      <c r="SYN514" s="36"/>
      <c r="SYO514" s="84"/>
      <c r="SYP514" s="31"/>
      <c r="SYQ514" s="36"/>
      <c r="SYR514" s="36"/>
      <c r="SYS514" s="84"/>
      <c r="SYT514" s="31"/>
      <c r="SYU514" s="36"/>
      <c r="SYV514" s="36"/>
      <c r="SYW514" s="84"/>
      <c r="SYX514" s="31"/>
      <c r="SYY514" s="36"/>
      <c r="SYZ514" s="36"/>
      <c r="SZA514" s="84"/>
      <c r="SZB514" s="31"/>
      <c r="SZC514" s="36"/>
      <c r="SZD514" s="36"/>
      <c r="SZE514" s="84"/>
      <c r="SZF514" s="31"/>
      <c r="SZG514" s="36"/>
      <c r="SZH514" s="36"/>
      <c r="SZI514" s="84"/>
      <c r="SZJ514" s="31"/>
      <c r="SZK514" s="36"/>
      <c r="SZL514" s="36"/>
      <c r="SZM514" s="84"/>
      <c r="SZN514" s="31"/>
      <c r="SZO514" s="36"/>
      <c r="SZP514" s="36"/>
      <c r="SZQ514" s="84"/>
      <c r="SZR514" s="31"/>
      <c r="SZS514" s="36"/>
      <c r="SZT514" s="36"/>
      <c r="SZU514" s="84"/>
      <c r="SZV514" s="31"/>
      <c r="SZW514" s="36"/>
      <c r="SZX514" s="36"/>
      <c r="SZY514" s="84"/>
      <c r="SZZ514" s="31"/>
      <c r="TAA514" s="36"/>
      <c r="TAB514" s="36"/>
      <c r="TAC514" s="84"/>
      <c r="TAD514" s="31"/>
      <c r="TAE514" s="36"/>
      <c r="TAF514" s="36"/>
      <c r="TAG514" s="84"/>
      <c r="TAH514" s="31"/>
      <c r="TAI514" s="36"/>
      <c r="TAJ514" s="36"/>
      <c r="TAK514" s="84"/>
      <c r="TAL514" s="31"/>
      <c r="TAM514" s="36"/>
      <c r="TAN514" s="36"/>
      <c r="TAO514" s="84"/>
      <c r="TAP514" s="31"/>
      <c r="TAQ514" s="36"/>
      <c r="TAR514" s="36"/>
      <c r="TAS514" s="84"/>
      <c r="TAT514" s="31"/>
      <c r="TAU514" s="36"/>
      <c r="TAV514" s="36"/>
      <c r="TAW514" s="84"/>
      <c r="TAX514" s="31"/>
      <c r="TAY514" s="36"/>
      <c r="TAZ514" s="36"/>
      <c r="TBA514" s="84"/>
      <c r="TBB514" s="31"/>
      <c r="TBC514" s="36"/>
      <c r="TBD514" s="36"/>
      <c r="TBE514" s="84"/>
      <c r="TBF514" s="31"/>
      <c r="TBG514" s="36"/>
      <c r="TBH514" s="36"/>
      <c r="TBI514" s="84"/>
      <c r="TBJ514" s="31"/>
      <c r="TBK514" s="36"/>
      <c r="TBL514" s="36"/>
      <c r="TBM514" s="84"/>
      <c r="TBN514" s="31"/>
      <c r="TBO514" s="36"/>
      <c r="TBP514" s="36"/>
      <c r="TBQ514" s="84"/>
      <c r="TBR514" s="31"/>
      <c r="TBS514" s="36"/>
      <c r="TBT514" s="36"/>
      <c r="TBU514" s="84"/>
      <c r="TBV514" s="31"/>
      <c r="TBW514" s="36"/>
      <c r="TBX514" s="36"/>
      <c r="TBY514" s="84"/>
      <c r="TBZ514" s="31"/>
      <c r="TCA514" s="36"/>
      <c r="TCB514" s="36"/>
      <c r="TCC514" s="84"/>
      <c r="TCD514" s="31"/>
      <c r="TCE514" s="36"/>
      <c r="TCF514" s="36"/>
      <c r="TCG514" s="84"/>
      <c r="TCH514" s="31"/>
      <c r="TCI514" s="36"/>
      <c r="TCJ514" s="36"/>
      <c r="TCK514" s="84"/>
      <c r="TCL514" s="31"/>
      <c r="TCM514" s="36"/>
      <c r="TCN514" s="36"/>
      <c r="TCO514" s="84"/>
      <c r="TCP514" s="31"/>
      <c r="TCQ514" s="36"/>
      <c r="TCR514" s="36"/>
      <c r="TCS514" s="84"/>
      <c r="TCT514" s="31"/>
      <c r="TCU514" s="36"/>
      <c r="TCV514" s="36"/>
      <c r="TCW514" s="84"/>
      <c r="TCX514" s="31"/>
      <c r="TCY514" s="36"/>
      <c r="TCZ514" s="36"/>
      <c r="TDA514" s="84"/>
      <c r="TDB514" s="31"/>
      <c r="TDC514" s="36"/>
      <c r="TDD514" s="36"/>
      <c r="TDE514" s="84"/>
      <c r="TDF514" s="31"/>
      <c r="TDG514" s="36"/>
      <c r="TDH514" s="36"/>
      <c r="TDI514" s="84"/>
      <c r="TDJ514" s="31"/>
      <c r="TDK514" s="36"/>
      <c r="TDL514" s="36"/>
      <c r="TDM514" s="84"/>
      <c r="TDN514" s="31"/>
      <c r="TDO514" s="36"/>
      <c r="TDP514" s="36"/>
      <c r="TDQ514" s="84"/>
      <c r="TDR514" s="31"/>
      <c r="TDS514" s="36"/>
      <c r="TDT514" s="36"/>
      <c r="TDU514" s="84"/>
      <c r="TDV514" s="31"/>
      <c r="TDW514" s="36"/>
      <c r="TDX514" s="36"/>
      <c r="TDY514" s="84"/>
      <c r="TDZ514" s="31"/>
      <c r="TEA514" s="36"/>
      <c r="TEB514" s="36"/>
      <c r="TEC514" s="84"/>
      <c r="TED514" s="31"/>
      <c r="TEE514" s="36"/>
      <c r="TEF514" s="36"/>
      <c r="TEG514" s="84"/>
      <c r="TEH514" s="31"/>
      <c r="TEI514" s="36"/>
      <c r="TEJ514" s="36"/>
      <c r="TEK514" s="84"/>
      <c r="TEL514" s="31"/>
      <c r="TEM514" s="36"/>
      <c r="TEN514" s="36"/>
      <c r="TEO514" s="84"/>
      <c r="TEP514" s="31"/>
      <c r="TEQ514" s="36"/>
      <c r="TER514" s="36"/>
      <c r="TES514" s="84"/>
      <c r="TET514" s="31"/>
      <c r="TEU514" s="36"/>
      <c r="TEV514" s="36"/>
      <c r="TEW514" s="84"/>
      <c r="TEX514" s="31"/>
      <c r="TEY514" s="36"/>
      <c r="TEZ514" s="36"/>
      <c r="TFA514" s="84"/>
      <c r="TFB514" s="31"/>
      <c r="TFC514" s="36"/>
      <c r="TFD514" s="36"/>
      <c r="TFE514" s="84"/>
      <c r="TFF514" s="31"/>
      <c r="TFG514" s="36"/>
      <c r="TFH514" s="36"/>
      <c r="TFI514" s="84"/>
      <c r="TFJ514" s="31"/>
      <c r="TFK514" s="36"/>
      <c r="TFL514" s="36"/>
      <c r="TFM514" s="84"/>
      <c r="TFN514" s="31"/>
      <c r="TFO514" s="36"/>
      <c r="TFP514" s="36"/>
      <c r="TFQ514" s="84"/>
      <c r="TFR514" s="31"/>
      <c r="TFS514" s="36"/>
      <c r="TFT514" s="36"/>
      <c r="TFU514" s="84"/>
      <c r="TFV514" s="31"/>
      <c r="TFW514" s="36"/>
      <c r="TFX514" s="36"/>
      <c r="TFY514" s="84"/>
      <c r="TFZ514" s="31"/>
      <c r="TGA514" s="36"/>
      <c r="TGB514" s="36"/>
      <c r="TGC514" s="84"/>
      <c r="TGD514" s="31"/>
      <c r="TGE514" s="36"/>
      <c r="TGF514" s="36"/>
      <c r="TGG514" s="84"/>
      <c r="TGH514" s="31"/>
      <c r="TGI514" s="36"/>
      <c r="TGJ514" s="36"/>
      <c r="TGK514" s="84"/>
      <c r="TGL514" s="31"/>
      <c r="TGM514" s="36"/>
      <c r="TGN514" s="36"/>
      <c r="TGO514" s="84"/>
      <c r="TGP514" s="31"/>
      <c r="TGQ514" s="36"/>
      <c r="TGR514" s="36"/>
      <c r="TGS514" s="84"/>
      <c r="TGT514" s="31"/>
      <c r="TGU514" s="36"/>
      <c r="TGV514" s="36"/>
      <c r="TGW514" s="84"/>
      <c r="TGX514" s="31"/>
      <c r="TGY514" s="36"/>
      <c r="TGZ514" s="36"/>
      <c r="THA514" s="84"/>
      <c r="THB514" s="31"/>
      <c r="THC514" s="36"/>
      <c r="THD514" s="36"/>
      <c r="THE514" s="84"/>
      <c r="THF514" s="31"/>
      <c r="THG514" s="36"/>
      <c r="THH514" s="36"/>
      <c r="THI514" s="84"/>
      <c r="THJ514" s="31"/>
      <c r="THK514" s="36"/>
      <c r="THL514" s="36"/>
      <c r="THM514" s="84"/>
      <c r="THN514" s="31"/>
      <c r="THO514" s="36"/>
      <c r="THP514" s="36"/>
      <c r="THQ514" s="84"/>
      <c r="THR514" s="31"/>
      <c r="THS514" s="36"/>
      <c r="THT514" s="36"/>
      <c r="THU514" s="84"/>
      <c r="THV514" s="31"/>
      <c r="THW514" s="36"/>
      <c r="THX514" s="36"/>
      <c r="THY514" s="84"/>
      <c r="THZ514" s="31"/>
      <c r="TIA514" s="36"/>
      <c r="TIB514" s="36"/>
      <c r="TIC514" s="84"/>
      <c r="TID514" s="31"/>
      <c r="TIE514" s="36"/>
      <c r="TIF514" s="36"/>
      <c r="TIG514" s="84"/>
      <c r="TIH514" s="31"/>
      <c r="TII514" s="36"/>
      <c r="TIJ514" s="36"/>
      <c r="TIK514" s="84"/>
      <c r="TIL514" s="31"/>
      <c r="TIM514" s="36"/>
      <c r="TIN514" s="36"/>
      <c r="TIO514" s="84"/>
      <c r="TIP514" s="31"/>
      <c r="TIQ514" s="36"/>
      <c r="TIR514" s="36"/>
      <c r="TIS514" s="84"/>
      <c r="TIT514" s="31"/>
      <c r="TIU514" s="36"/>
      <c r="TIV514" s="36"/>
      <c r="TIW514" s="84"/>
      <c r="TIX514" s="31"/>
      <c r="TIY514" s="36"/>
      <c r="TIZ514" s="36"/>
      <c r="TJA514" s="84"/>
      <c r="TJB514" s="31"/>
      <c r="TJC514" s="36"/>
      <c r="TJD514" s="36"/>
      <c r="TJE514" s="84"/>
      <c r="TJF514" s="31"/>
      <c r="TJG514" s="36"/>
      <c r="TJH514" s="36"/>
      <c r="TJI514" s="84"/>
      <c r="TJJ514" s="31"/>
      <c r="TJK514" s="36"/>
      <c r="TJL514" s="36"/>
      <c r="TJM514" s="84"/>
      <c r="TJN514" s="31"/>
      <c r="TJO514" s="36"/>
      <c r="TJP514" s="36"/>
      <c r="TJQ514" s="84"/>
      <c r="TJR514" s="31"/>
      <c r="TJS514" s="36"/>
      <c r="TJT514" s="36"/>
      <c r="TJU514" s="84"/>
      <c r="TJV514" s="31"/>
      <c r="TJW514" s="36"/>
      <c r="TJX514" s="36"/>
      <c r="TJY514" s="84"/>
      <c r="TJZ514" s="31"/>
      <c r="TKA514" s="36"/>
      <c r="TKB514" s="36"/>
      <c r="TKC514" s="84"/>
      <c r="TKD514" s="31"/>
      <c r="TKE514" s="36"/>
      <c r="TKF514" s="36"/>
      <c r="TKG514" s="84"/>
      <c r="TKH514" s="31"/>
      <c r="TKI514" s="36"/>
      <c r="TKJ514" s="36"/>
      <c r="TKK514" s="84"/>
      <c r="TKL514" s="31"/>
      <c r="TKM514" s="36"/>
      <c r="TKN514" s="36"/>
      <c r="TKO514" s="84"/>
      <c r="TKP514" s="31"/>
      <c r="TKQ514" s="36"/>
      <c r="TKR514" s="36"/>
      <c r="TKS514" s="84"/>
      <c r="TKT514" s="31"/>
      <c r="TKU514" s="36"/>
      <c r="TKV514" s="36"/>
      <c r="TKW514" s="84"/>
      <c r="TKX514" s="31"/>
      <c r="TKY514" s="36"/>
      <c r="TKZ514" s="36"/>
      <c r="TLA514" s="84"/>
      <c r="TLB514" s="31"/>
      <c r="TLC514" s="36"/>
      <c r="TLD514" s="36"/>
      <c r="TLE514" s="84"/>
      <c r="TLF514" s="31"/>
      <c r="TLG514" s="36"/>
      <c r="TLH514" s="36"/>
      <c r="TLI514" s="84"/>
      <c r="TLJ514" s="31"/>
      <c r="TLK514" s="36"/>
      <c r="TLL514" s="36"/>
      <c r="TLM514" s="84"/>
      <c r="TLN514" s="31"/>
      <c r="TLO514" s="36"/>
      <c r="TLP514" s="36"/>
      <c r="TLQ514" s="84"/>
      <c r="TLR514" s="31"/>
      <c r="TLS514" s="36"/>
      <c r="TLT514" s="36"/>
      <c r="TLU514" s="84"/>
      <c r="TLV514" s="31"/>
      <c r="TLW514" s="36"/>
      <c r="TLX514" s="36"/>
      <c r="TLY514" s="84"/>
      <c r="TLZ514" s="31"/>
      <c r="TMA514" s="36"/>
      <c r="TMB514" s="36"/>
      <c r="TMC514" s="84"/>
      <c r="TMD514" s="31"/>
      <c r="TME514" s="36"/>
      <c r="TMF514" s="36"/>
      <c r="TMG514" s="84"/>
      <c r="TMH514" s="31"/>
      <c r="TMI514" s="36"/>
      <c r="TMJ514" s="36"/>
      <c r="TMK514" s="84"/>
      <c r="TML514" s="31"/>
      <c r="TMM514" s="36"/>
      <c r="TMN514" s="36"/>
      <c r="TMO514" s="84"/>
      <c r="TMP514" s="31"/>
      <c r="TMQ514" s="36"/>
      <c r="TMR514" s="36"/>
      <c r="TMS514" s="84"/>
      <c r="TMT514" s="31"/>
      <c r="TMU514" s="36"/>
      <c r="TMV514" s="36"/>
      <c r="TMW514" s="84"/>
      <c r="TMX514" s="31"/>
      <c r="TMY514" s="36"/>
      <c r="TMZ514" s="36"/>
      <c r="TNA514" s="84"/>
      <c r="TNB514" s="31"/>
      <c r="TNC514" s="36"/>
      <c r="TND514" s="36"/>
      <c r="TNE514" s="84"/>
      <c r="TNF514" s="31"/>
      <c r="TNG514" s="36"/>
      <c r="TNH514" s="36"/>
      <c r="TNI514" s="84"/>
      <c r="TNJ514" s="31"/>
      <c r="TNK514" s="36"/>
      <c r="TNL514" s="36"/>
      <c r="TNM514" s="84"/>
      <c r="TNN514" s="31"/>
      <c r="TNO514" s="36"/>
      <c r="TNP514" s="36"/>
      <c r="TNQ514" s="84"/>
      <c r="TNR514" s="31"/>
      <c r="TNS514" s="36"/>
      <c r="TNT514" s="36"/>
      <c r="TNU514" s="84"/>
      <c r="TNV514" s="31"/>
      <c r="TNW514" s="36"/>
      <c r="TNX514" s="36"/>
      <c r="TNY514" s="84"/>
      <c r="TNZ514" s="31"/>
      <c r="TOA514" s="36"/>
      <c r="TOB514" s="36"/>
      <c r="TOC514" s="84"/>
      <c r="TOD514" s="31"/>
      <c r="TOE514" s="36"/>
      <c r="TOF514" s="36"/>
      <c r="TOG514" s="84"/>
      <c r="TOH514" s="31"/>
      <c r="TOI514" s="36"/>
      <c r="TOJ514" s="36"/>
      <c r="TOK514" s="84"/>
      <c r="TOL514" s="31"/>
      <c r="TOM514" s="36"/>
      <c r="TON514" s="36"/>
      <c r="TOO514" s="84"/>
      <c r="TOP514" s="31"/>
      <c r="TOQ514" s="36"/>
      <c r="TOR514" s="36"/>
      <c r="TOS514" s="84"/>
      <c r="TOT514" s="31"/>
      <c r="TOU514" s="36"/>
      <c r="TOV514" s="36"/>
      <c r="TOW514" s="84"/>
      <c r="TOX514" s="31"/>
      <c r="TOY514" s="36"/>
      <c r="TOZ514" s="36"/>
      <c r="TPA514" s="84"/>
      <c r="TPB514" s="31"/>
      <c r="TPC514" s="36"/>
      <c r="TPD514" s="36"/>
      <c r="TPE514" s="84"/>
      <c r="TPF514" s="31"/>
      <c r="TPG514" s="36"/>
      <c r="TPH514" s="36"/>
      <c r="TPI514" s="84"/>
      <c r="TPJ514" s="31"/>
      <c r="TPK514" s="36"/>
      <c r="TPL514" s="36"/>
      <c r="TPM514" s="84"/>
      <c r="TPN514" s="31"/>
      <c r="TPO514" s="36"/>
      <c r="TPP514" s="36"/>
      <c r="TPQ514" s="84"/>
      <c r="TPR514" s="31"/>
      <c r="TPS514" s="36"/>
      <c r="TPT514" s="36"/>
      <c r="TPU514" s="84"/>
      <c r="TPV514" s="31"/>
      <c r="TPW514" s="36"/>
      <c r="TPX514" s="36"/>
      <c r="TPY514" s="84"/>
      <c r="TPZ514" s="31"/>
      <c r="TQA514" s="36"/>
      <c r="TQB514" s="36"/>
      <c r="TQC514" s="84"/>
      <c r="TQD514" s="31"/>
      <c r="TQE514" s="36"/>
      <c r="TQF514" s="36"/>
      <c r="TQG514" s="84"/>
      <c r="TQH514" s="31"/>
      <c r="TQI514" s="36"/>
      <c r="TQJ514" s="36"/>
      <c r="TQK514" s="84"/>
      <c r="TQL514" s="31"/>
      <c r="TQM514" s="36"/>
      <c r="TQN514" s="36"/>
      <c r="TQO514" s="84"/>
      <c r="TQP514" s="31"/>
      <c r="TQQ514" s="36"/>
      <c r="TQR514" s="36"/>
      <c r="TQS514" s="84"/>
      <c r="TQT514" s="31"/>
      <c r="TQU514" s="36"/>
      <c r="TQV514" s="36"/>
      <c r="TQW514" s="84"/>
      <c r="TQX514" s="31"/>
      <c r="TQY514" s="36"/>
      <c r="TQZ514" s="36"/>
      <c r="TRA514" s="84"/>
      <c r="TRB514" s="31"/>
      <c r="TRC514" s="36"/>
      <c r="TRD514" s="36"/>
      <c r="TRE514" s="84"/>
      <c r="TRF514" s="31"/>
      <c r="TRG514" s="36"/>
      <c r="TRH514" s="36"/>
      <c r="TRI514" s="84"/>
      <c r="TRJ514" s="31"/>
      <c r="TRK514" s="36"/>
      <c r="TRL514" s="36"/>
      <c r="TRM514" s="84"/>
      <c r="TRN514" s="31"/>
      <c r="TRO514" s="36"/>
      <c r="TRP514" s="36"/>
      <c r="TRQ514" s="84"/>
      <c r="TRR514" s="31"/>
      <c r="TRS514" s="36"/>
      <c r="TRT514" s="36"/>
      <c r="TRU514" s="84"/>
      <c r="TRV514" s="31"/>
      <c r="TRW514" s="36"/>
      <c r="TRX514" s="36"/>
      <c r="TRY514" s="84"/>
      <c r="TRZ514" s="31"/>
      <c r="TSA514" s="36"/>
      <c r="TSB514" s="36"/>
      <c r="TSC514" s="84"/>
      <c r="TSD514" s="31"/>
      <c r="TSE514" s="36"/>
      <c r="TSF514" s="36"/>
      <c r="TSG514" s="84"/>
      <c r="TSH514" s="31"/>
      <c r="TSI514" s="36"/>
      <c r="TSJ514" s="36"/>
      <c r="TSK514" s="84"/>
      <c r="TSL514" s="31"/>
      <c r="TSM514" s="36"/>
      <c r="TSN514" s="36"/>
      <c r="TSO514" s="84"/>
      <c r="TSP514" s="31"/>
      <c r="TSQ514" s="36"/>
      <c r="TSR514" s="36"/>
      <c r="TSS514" s="84"/>
      <c r="TST514" s="31"/>
      <c r="TSU514" s="36"/>
      <c r="TSV514" s="36"/>
      <c r="TSW514" s="84"/>
      <c r="TSX514" s="31"/>
      <c r="TSY514" s="36"/>
      <c r="TSZ514" s="36"/>
      <c r="TTA514" s="84"/>
      <c r="TTB514" s="31"/>
      <c r="TTC514" s="36"/>
      <c r="TTD514" s="36"/>
      <c r="TTE514" s="84"/>
      <c r="TTF514" s="31"/>
      <c r="TTG514" s="36"/>
      <c r="TTH514" s="36"/>
      <c r="TTI514" s="84"/>
      <c r="TTJ514" s="31"/>
      <c r="TTK514" s="36"/>
      <c r="TTL514" s="36"/>
      <c r="TTM514" s="84"/>
      <c r="TTN514" s="31"/>
      <c r="TTO514" s="36"/>
      <c r="TTP514" s="36"/>
      <c r="TTQ514" s="84"/>
      <c r="TTR514" s="31"/>
      <c r="TTS514" s="36"/>
      <c r="TTT514" s="36"/>
      <c r="TTU514" s="84"/>
      <c r="TTV514" s="31"/>
      <c r="TTW514" s="36"/>
      <c r="TTX514" s="36"/>
      <c r="TTY514" s="84"/>
      <c r="TTZ514" s="31"/>
      <c r="TUA514" s="36"/>
      <c r="TUB514" s="36"/>
      <c r="TUC514" s="84"/>
      <c r="TUD514" s="31"/>
      <c r="TUE514" s="36"/>
      <c r="TUF514" s="36"/>
      <c r="TUG514" s="84"/>
      <c r="TUH514" s="31"/>
      <c r="TUI514" s="36"/>
      <c r="TUJ514" s="36"/>
      <c r="TUK514" s="84"/>
      <c r="TUL514" s="31"/>
      <c r="TUM514" s="36"/>
      <c r="TUN514" s="36"/>
      <c r="TUO514" s="84"/>
      <c r="TUP514" s="31"/>
      <c r="TUQ514" s="36"/>
      <c r="TUR514" s="36"/>
      <c r="TUS514" s="84"/>
      <c r="TUT514" s="31"/>
      <c r="TUU514" s="36"/>
      <c r="TUV514" s="36"/>
      <c r="TUW514" s="84"/>
      <c r="TUX514" s="31"/>
      <c r="TUY514" s="36"/>
      <c r="TUZ514" s="36"/>
      <c r="TVA514" s="84"/>
      <c r="TVB514" s="31"/>
      <c r="TVC514" s="36"/>
      <c r="TVD514" s="36"/>
      <c r="TVE514" s="84"/>
      <c r="TVF514" s="31"/>
      <c r="TVG514" s="36"/>
      <c r="TVH514" s="36"/>
      <c r="TVI514" s="84"/>
      <c r="TVJ514" s="31"/>
      <c r="TVK514" s="36"/>
      <c r="TVL514" s="36"/>
      <c r="TVM514" s="84"/>
      <c r="TVN514" s="31"/>
      <c r="TVO514" s="36"/>
      <c r="TVP514" s="36"/>
      <c r="TVQ514" s="84"/>
      <c r="TVR514" s="31"/>
      <c r="TVS514" s="36"/>
      <c r="TVT514" s="36"/>
      <c r="TVU514" s="84"/>
      <c r="TVV514" s="31"/>
      <c r="TVW514" s="36"/>
      <c r="TVX514" s="36"/>
      <c r="TVY514" s="84"/>
      <c r="TVZ514" s="31"/>
      <c r="TWA514" s="36"/>
      <c r="TWB514" s="36"/>
      <c r="TWC514" s="84"/>
      <c r="TWD514" s="31"/>
      <c r="TWE514" s="36"/>
      <c r="TWF514" s="36"/>
      <c r="TWG514" s="84"/>
      <c r="TWH514" s="31"/>
      <c r="TWI514" s="36"/>
      <c r="TWJ514" s="36"/>
      <c r="TWK514" s="84"/>
      <c r="TWL514" s="31"/>
      <c r="TWM514" s="36"/>
      <c r="TWN514" s="36"/>
      <c r="TWO514" s="84"/>
      <c r="TWP514" s="31"/>
      <c r="TWQ514" s="36"/>
      <c r="TWR514" s="36"/>
      <c r="TWS514" s="84"/>
      <c r="TWT514" s="31"/>
      <c r="TWU514" s="36"/>
      <c r="TWV514" s="36"/>
      <c r="TWW514" s="84"/>
      <c r="TWX514" s="31"/>
      <c r="TWY514" s="36"/>
      <c r="TWZ514" s="36"/>
      <c r="TXA514" s="84"/>
      <c r="TXB514" s="31"/>
      <c r="TXC514" s="36"/>
      <c r="TXD514" s="36"/>
      <c r="TXE514" s="84"/>
      <c r="TXF514" s="31"/>
      <c r="TXG514" s="36"/>
      <c r="TXH514" s="36"/>
      <c r="TXI514" s="84"/>
      <c r="TXJ514" s="31"/>
      <c r="TXK514" s="36"/>
      <c r="TXL514" s="36"/>
      <c r="TXM514" s="84"/>
      <c r="TXN514" s="31"/>
      <c r="TXO514" s="36"/>
      <c r="TXP514" s="36"/>
      <c r="TXQ514" s="84"/>
      <c r="TXR514" s="31"/>
      <c r="TXS514" s="36"/>
      <c r="TXT514" s="36"/>
      <c r="TXU514" s="84"/>
      <c r="TXV514" s="31"/>
      <c r="TXW514" s="36"/>
      <c r="TXX514" s="36"/>
      <c r="TXY514" s="84"/>
      <c r="TXZ514" s="31"/>
      <c r="TYA514" s="36"/>
      <c r="TYB514" s="36"/>
      <c r="TYC514" s="84"/>
      <c r="TYD514" s="31"/>
      <c r="TYE514" s="36"/>
      <c r="TYF514" s="36"/>
      <c r="TYG514" s="84"/>
      <c r="TYH514" s="31"/>
      <c r="TYI514" s="36"/>
      <c r="TYJ514" s="36"/>
      <c r="TYK514" s="84"/>
      <c r="TYL514" s="31"/>
      <c r="TYM514" s="36"/>
      <c r="TYN514" s="36"/>
      <c r="TYO514" s="84"/>
      <c r="TYP514" s="31"/>
      <c r="TYQ514" s="36"/>
      <c r="TYR514" s="36"/>
      <c r="TYS514" s="84"/>
      <c r="TYT514" s="31"/>
      <c r="TYU514" s="36"/>
      <c r="TYV514" s="36"/>
      <c r="TYW514" s="84"/>
      <c r="TYX514" s="31"/>
      <c r="TYY514" s="36"/>
      <c r="TYZ514" s="36"/>
      <c r="TZA514" s="84"/>
      <c r="TZB514" s="31"/>
      <c r="TZC514" s="36"/>
      <c r="TZD514" s="36"/>
      <c r="TZE514" s="84"/>
      <c r="TZF514" s="31"/>
      <c r="TZG514" s="36"/>
      <c r="TZH514" s="36"/>
      <c r="TZI514" s="84"/>
      <c r="TZJ514" s="31"/>
      <c r="TZK514" s="36"/>
      <c r="TZL514" s="36"/>
      <c r="TZM514" s="84"/>
      <c r="TZN514" s="31"/>
      <c r="TZO514" s="36"/>
      <c r="TZP514" s="36"/>
      <c r="TZQ514" s="84"/>
      <c r="TZR514" s="31"/>
      <c r="TZS514" s="36"/>
      <c r="TZT514" s="36"/>
      <c r="TZU514" s="84"/>
      <c r="TZV514" s="31"/>
      <c r="TZW514" s="36"/>
      <c r="TZX514" s="36"/>
      <c r="TZY514" s="84"/>
      <c r="TZZ514" s="31"/>
      <c r="UAA514" s="36"/>
      <c r="UAB514" s="36"/>
      <c r="UAC514" s="84"/>
      <c r="UAD514" s="31"/>
      <c r="UAE514" s="36"/>
      <c r="UAF514" s="36"/>
      <c r="UAG514" s="84"/>
      <c r="UAH514" s="31"/>
      <c r="UAI514" s="36"/>
      <c r="UAJ514" s="36"/>
      <c r="UAK514" s="84"/>
      <c r="UAL514" s="31"/>
      <c r="UAM514" s="36"/>
      <c r="UAN514" s="36"/>
      <c r="UAO514" s="84"/>
      <c r="UAP514" s="31"/>
      <c r="UAQ514" s="36"/>
      <c r="UAR514" s="36"/>
      <c r="UAS514" s="84"/>
      <c r="UAT514" s="31"/>
      <c r="UAU514" s="36"/>
      <c r="UAV514" s="36"/>
      <c r="UAW514" s="84"/>
      <c r="UAX514" s="31"/>
      <c r="UAY514" s="36"/>
      <c r="UAZ514" s="36"/>
      <c r="UBA514" s="84"/>
      <c r="UBB514" s="31"/>
      <c r="UBC514" s="36"/>
      <c r="UBD514" s="36"/>
      <c r="UBE514" s="84"/>
      <c r="UBF514" s="31"/>
      <c r="UBG514" s="36"/>
      <c r="UBH514" s="36"/>
      <c r="UBI514" s="84"/>
      <c r="UBJ514" s="31"/>
      <c r="UBK514" s="36"/>
      <c r="UBL514" s="36"/>
      <c r="UBM514" s="84"/>
      <c r="UBN514" s="31"/>
      <c r="UBO514" s="36"/>
      <c r="UBP514" s="36"/>
      <c r="UBQ514" s="84"/>
      <c r="UBR514" s="31"/>
      <c r="UBS514" s="36"/>
      <c r="UBT514" s="36"/>
      <c r="UBU514" s="84"/>
      <c r="UBV514" s="31"/>
      <c r="UBW514" s="36"/>
      <c r="UBX514" s="36"/>
      <c r="UBY514" s="84"/>
      <c r="UBZ514" s="31"/>
      <c r="UCA514" s="36"/>
      <c r="UCB514" s="36"/>
      <c r="UCC514" s="84"/>
      <c r="UCD514" s="31"/>
      <c r="UCE514" s="36"/>
      <c r="UCF514" s="36"/>
      <c r="UCG514" s="84"/>
      <c r="UCH514" s="31"/>
      <c r="UCI514" s="36"/>
      <c r="UCJ514" s="36"/>
      <c r="UCK514" s="84"/>
      <c r="UCL514" s="31"/>
      <c r="UCM514" s="36"/>
      <c r="UCN514" s="36"/>
      <c r="UCO514" s="84"/>
      <c r="UCP514" s="31"/>
      <c r="UCQ514" s="36"/>
      <c r="UCR514" s="36"/>
      <c r="UCS514" s="84"/>
      <c r="UCT514" s="31"/>
      <c r="UCU514" s="36"/>
      <c r="UCV514" s="36"/>
      <c r="UCW514" s="84"/>
      <c r="UCX514" s="31"/>
      <c r="UCY514" s="36"/>
      <c r="UCZ514" s="36"/>
      <c r="UDA514" s="84"/>
      <c r="UDB514" s="31"/>
      <c r="UDC514" s="36"/>
      <c r="UDD514" s="36"/>
      <c r="UDE514" s="84"/>
      <c r="UDF514" s="31"/>
      <c r="UDG514" s="36"/>
      <c r="UDH514" s="36"/>
      <c r="UDI514" s="84"/>
      <c r="UDJ514" s="31"/>
      <c r="UDK514" s="36"/>
      <c r="UDL514" s="36"/>
      <c r="UDM514" s="84"/>
      <c r="UDN514" s="31"/>
      <c r="UDO514" s="36"/>
      <c r="UDP514" s="36"/>
      <c r="UDQ514" s="84"/>
      <c r="UDR514" s="31"/>
      <c r="UDS514" s="36"/>
      <c r="UDT514" s="36"/>
      <c r="UDU514" s="84"/>
      <c r="UDV514" s="31"/>
      <c r="UDW514" s="36"/>
      <c r="UDX514" s="36"/>
      <c r="UDY514" s="84"/>
      <c r="UDZ514" s="31"/>
      <c r="UEA514" s="36"/>
      <c r="UEB514" s="36"/>
      <c r="UEC514" s="84"/>
      <c r="UED514" s="31"/>
      <c r="UEE514" s="36"/>
      <c r="UEF514" s="36"/>
      <c r="UEG514" s="84"/>
      <c r="UEH514" s="31"/>
      <c r="UEI514" s="36"/>
      <c r="UEJ514" s="36"/>
      <c r="UEK514" s="84"/>
      <c r="UEL514" s="31"/>
      <c r="UEM514" s="36"/>
      <c r="UEN514" s="36"/>
      <c r="UEO514" s="84"/>
      <c r="UEP514" s="31"/>
      <c r="UEQ514" s="36"/>
      <c r="UER514" s="36"/>
      <c r="UES514" s="84"/>
      <c r="UET514" s="31"/>
      <c r="UEU514" s="36"/>
      <c r="UEV514" s="36"/>
      <c r="UEW514" s="84"/>
      <c r="UEX514" s="31"/>
      <c r="UEY514" s="36"/>
      <c r="UEZ514" s="36"/>
      <c r="UFA514" s="84"/>
      <c r="UFB514" s="31"/>
      <c r="UFC514" s="36"/>
      <c r="UFD514" s="36"/>
      <c r="UFE514" s="84"/>
      <c r="UFF514" s="31"/>
      <c r="UFG514" s="36"/>
      <c r="UFH514" s="36"/>
      <c r="UFI514" s="84"/>
      <c r="UFJ514" s="31"/>
      <c r="UFK514" s="36"/>
      <c r="UFL514" s="36"/>
      <c r="UFM514" s="84"/>
      <c r="UFN514" s="31"/>
      <c r="UFO514" s="36"/>
      <c r="UFP514" s="36"/>
      <c r="UFQ514" s="84"/>
      <c r="UFR514" s="31"/>
      <c r="UFS514" s="36"/>
      <c r="UFT514" s="36"/>
      <c r="UFU514" s="84"/>
      <c r="UFV514" s="31"/>
      <c r="UFW514" s="36"/>
      <c r="UFX514" s="36"/>
      <c r="UFY514" s="84"/>
      <c r="UFZ514" s="31"/>
      <c r="UGA514" s="36"/>
      <c r="UGB514" s="36"/>
      <c r="UGC514" s="84"/>
      <c r="UGD514" s="31"/>
      <c r="UGE514" s="36"/>
      <c r="UGF514" s="36"/>
      <c r="UGG514" s="84"/>
      <c r="UGH514" s="31"/>
      <c r="UGI514" s="36"/>
      <c r="UGJ514" s="36"/>
      <c r="UGK514" s="84"/>
      <c r="UGL514" s="31"/>
      <c r="UGM514" s="36"/>
      <c r="UGN514" s="36"/>
      <c r="UGO514" s="84"/>
      <c r="UGP514" s="31"/>
      <c r="UGQ514" s="36"/>
      <c r="UGR514" s="36"/>
      <c r="UGS514" s="84"/>
      <c r="UGT514" s="31"/>
      <c r="UGU514" s="36"/>
      <c r="UGV514" s="36"/>
      <c r="UGW514" s="84"/>
      <c r="UGX514" s="31"/>
      <c r="UGY514" s="36"/>
      <c r="UGZ514" s="36"/>
      <c r="UHA514" s="84"/>
      <c r="UHB514" s="31"/>
      <c r="UHC514" s="36"/>
      <c r="UHD514" s="36"/>
      <c r="UHE514" s="84"/>
      <c r="UHF514" s="31"/>
      <c r="UHG514" s="36"/>
      <c r="UHH514" s="36"/>
      <c r="UHI514" s="84"/>
      <c r="UHJ514" s="31"/>
      <c r="UHK514" s="36"/>
      <c r="UHL514" s="36"/>
      <c r="UHM514" s="84"/>
      <c r="UHN514" s="31"/>
      <c r="UHO514" s="36"/>
      <c r="UHP514" s="36"/>
      <c r="UHQ514" s="84"/>
      <c r="UHR514" s="31"/>
      <c r="UHS514" s="36"/>
      <c r="UHT514" s="36"/>
      <c r="UHU514" s="84"/>
      <c r="UHV514" s="31"/>
      <c r="UHW514" s="36"/>
      <c r="UHX514" s="36"/>
      <c r="UHY514" s="84"/>
      <c r="UHZ514" s="31"/>
      <c r="UIA514" s="36"/>
      <c r="UIB514" s="36"/>
      <c r="UIC514" s="84"/>
      <c r="UID514" s="31"/>
      <c r="UIE514" s="36"/>
      <c r="UIF514" s="36"/>
      <c r="UIG514" s="84"/>
      <c r="UIH514" s="31"/>
      <c r="UII514" s="36"/>
      <c r="UIJ514" s="36"/>
      <c r="UIK514" s="84"/>
      <c r="UIL514" s="31"/>
      <c r="UIM514" s="36"/>
      <c r="UIN514" s="36"/>
      <c r="UIO514" s="84"/>
      <c r="UIP514" s="31"/>
      <c r="UIQ514" s="36"/>
      <c r="UIR514" s="36"/>
      <c r="UIS514" s="84"/>
      <c r="UIT514" s="31"/>
      <c r="UIU514" s="36"/>
      <c r="UIV514" s="36"/>
      <c r="UIW514" s="84"/>
      <c r="UIX514" s="31"/>
      <c r="UIY514" s="36"/>
      <c r="UIZ514" s="36"/>
      <c r="UJA514" s="84"/>
      <c r="UJB514" s="31"/>
      <c r="UJC514" s="36"/>
      <c r="UJD514" s="36"/>
      <c r="UJE514" s="84"/>
      <c r="UJF514" s="31"/>
      <c r="UJG514" s="36"/>
      <c r="UJH514" s="36"/>
      <c r="UJI514" s="84"/>
      <c r="UJJ514" s="31"/>
      <c r="UJK514" s="36"/>
      <c r="UJL514" s="36"/>
      <c r="UJM514" s="84"/>
      <c r="UJN514" s="31"/>
      <c r="UJO514" s="36"/>
      <c r="UJP514" s="36"/>
      <c r="UJQ514" s="84"/>
      <c r="UJR514" s="31"/>
      <c r="UJS514" s="36"/>
      <c r="UJT514" s="36"/>
      <c r="UJU514" s="84"/>
      <c r="UJV514" s="31"/>
      <c r="UJW514" s="36"/>
      <c r="UJX514" s="36"/>
      <c r="UJY514" s="84"/>
      <c r="UJZ514" s="31"/>
      <c r="UKA514" s="36"/>
      <c r="UKB514" s="36"/>
      <c r="UKC514" s="84"/>
      <c r="UKD514" s="31"/>
      <c r="UKE514" s="36"/>
      <c r="UKF514" s="36"/>
      <c r="UKG514" s="84"/>
      <c r="UKH514" s="31"/>
      <c r="UKI514" s="36"/>
      <c r="UKJ514" s="36"/>
      <c r="UKK514" s="84"/>
      <c r="UKL514" s="31"/>
      <c r="UKM514" s="36"/>
      <c r="UKN514" s="36"/>
      <c r="UKO514" s="84"/>
      <c r="UKP514" s="31"/>
      <c r="UKQ514" s="36"/>
      <c r="UKR514" s="36"/>
      <c r="UKS514" s="84"/>
      <c r="UKT514" s="31"/>
      <c r="UKU514" s="36"/>
      <c r="UKV514" s="36"/>
      <c r="UKW514" s="84"/>
      <c r="UKX514" s="31"/>
      <c r="UKY514" s="36"/>
      <c r="UKZ514" s="36"/>
      <c r="ULA514" s="84"/>
      <c r="ULB514" s="31"/>
      <c r="ULC514" s="36"/>
      <c r="ULD514" s="36"/>
      <c r="ULE514" s="84"/>
      <c r="ULF514" s="31"/>
      <c r="ULG514" s="36"/>
      <c r="ULH514" s="36"/>
      <c r="ULI514" s="84"/>
      <c r="ULJ514" s="31"/>
      <c r="ULK514" s="36"/>
      <c r="ULL514" s="36"/>
      <c r="ULM514" s="84"/>
      <c r="ULN514" s="31"/>
      <c r="ULO514" s="36"/>
      <c r="ULP514" s="36"/>
      <c r="ULQ514" s="84"/>
      <c r="ULR514" s="31"/>
      <c r="ULS514" s="36"/>
      <c r="ULT514" s="36"/>
      <c r="ULU514" s="84"/>
      <c r="ULV514" s="31"/>
      <c r="ULW514" s="36"/>
      <c r="ULX514" s="36"/>
      <c r="ULY514" s="84"/>
      <c r="ULZ514" s="31"/>
      <c r="UMA514" s="36"/>
      <c r="UMB514" s="36"/>
      <c r="UMC514" s="84"/>
      <c r="UMD514" s="31"/>
      <c r="UME514" s="36"/>
      <c r="UMF514" s="36"/>
      <c r="UMG514" s="84"/>
      <c r="UMH514" s="31"/>
      <c r="UMI514" s="36"/>
      <c r="UMJ514" s="36"/>
      <c r="UMK514" s="84"/>
      <c r="UML514" s="31"/>
      <c r="UMM514" s="36"/>
      <c r="UMN514" s="36"/>
      <c r="UMO514" s="84"/>
      <c r="UMP514" s="31"/>
      <c r="UMQ514" s="36"/>
      <c r="UMR514" s="36"/>
      <c r="UMS514" s="84"/>
      <c r="UMT514" s="31"/>
      <c r="UMU514" s="36"/>
      <c r="UMV514" s="36"/>
      <c r="UMW514" s="84"/>
      <c r="UMX514" s="31"/>
      <c r="UMY514" s="36"/>
      <c r="UMZ514" s="36"/>
      <c r="UNA514" s="84"/>
      <c r="UNB514" s="31"/>
      <c r="UNC514" s="36"/>
      <c r="UND514" s="36"/>
      <c r="UNE514" s="84"/>
      <c r="UNF514" s="31"/>
      <c r="UNG514" s="36"/>
      <c r="UNH514" s="36"/>
      <c r="UNI514" s="84"/>
      <c r="UNJ514" s="31"/>
      <c r="UNK514" s="36"/>
      <c r="UNL514" s="36"/>
      <c r="UNM514" s="84"/>
      <c r="UNN514" s="31"/>
      <c r="UNO514" s="36"/>
      <c r="UNP514" s="36"/>
      <c r="UNQ514" s="84"/>
      <c r="UNR514" s="31"/>
      <c r="UNS514" s="36"/>
      <c r="UNT514" s="36"/>
      <c r="UNU514" s="84"/>
      <c r="UNV514" s="31"/>
      <c r="UNW514" s="36"/>
      <c r="UNX514" s="36"/>
      <c r="UNY514" s="84"/>
      <c r="UNZ514" s="31"/>
      <c r="UOA514" s="36"/>
      <c r="UOB514" s="36"/>
      <c r="UOC514" s="84"/>
      <c r="UOD514" s="31"/>
      <c r="UOE514" s="36"/>
      <c r="UOF514" s="36"/>
      <c r="UOG514" s="84"/>
      <c r="UOH514" s="31"/>
      <c r="UOI514" s="36"/>
      <c r="UOJ514" s="36"/>
      <c r="UOK514" s="84"/>
      <c r="UOL514" s="31"/>
      <c r="UOM514" s="36"/>
      <c r="UON514" s="36"/>
      <c r="UOO514" s="84"/>
      <c r="UOP514" s="31"/>
      <c r="UOQ514" s="36"/>
      <c r="UOR514" s="36"/>
      <c r="UOS514" s="84"/>
      <c r="UOT514" s="31"/>
      <c r="UOU514" s="36"/>
      <c r="UOV514" s="36"/>
      <c r="UOW514" s="84"/>
      <c r="UOX514" s="31"/>
      <c r="UOY514" s="36"/>
      <c r="UOZ514" s="36"/>
      <c r="UPA514" s="84"/>
      <c r="UPB514" s="31"/>
      <c r="UPC514" s="36"/>
      <c r="UPD514" s="36"/>
      <c r="UPE514" s="84"/>
      <c r="UPF514" s="31"/>
      <c r="UPG514" s="36"/>
      <c r="UPH514" s="36"/>
      <c r="UPI514" s="84"/>
      <c r="UPJ514" s="31"/>
      <c r="UPK514" s="36"/>
      <c r="UPL514" s="36"/>
      <c r="UPM514" s="84"/>
      <c r="UPN514" s="31"/>
      <c r="UPO514" s="36"/>
      <c r="UPP514" s="36"/>
      <c r="UPQ514" s="84"/>
      <c r="UPR514" s="31"/>
      <c r="UPS514" s="36"/>
      <c r="UPT514" s="36"/>
      <c r="UPU514" s="84"/>
      <c r="UPV514" s="31"/>
      <c r="UPW514" s="36"/>
      <c r="UPX514" s="36"/>
      <c r="UPY514" s="84"/>
      <c r="UPZ514" s="31"/>
      <c r="UQA514" s="36"/>
      <c r="UQB514" s="36"/>
      <c r="UQC514" s="84"/>
      <c r="UQD514" s="31"/>
      <c r="UQE514" s="36"/>
      <c r="UQF514" s="36"/>
      <c r="UQG514" s="84"/>
      <c r="UQH514" s="31"/>
      <c r="UQI514" s="36"/>
      <c r="UQJ514" s="36"/>
      <c r="UQK514" s="84"/>
      <c r="UQL514" s="31"/>
      <c r="UQM514" s="36"/>
      <c r="UQN514" s="36"/>
      <c r="UQO514" s="84"/>
      <c r="UQP514" s="31"/>
      <c r="UQQ514" s="36"/>
      <c r="UQR514" s="36"/>
      <c r="UQS514" s="84"/>
      <c r="UQT514" s="31"/>
      <c r="UQU514" s="36"/>
      <c r="UQV514" s="36"/>
      <c r="UQW514" s="84"/>
      <c r="UQX514" s="31"/>
      <c r="UQY514" s="36"/>
      <c r="UQZ514" s="36"/>
      <c r="URA514" s="84"/>
      <c r="URB514" s="31"/>
      <c r="URC514" s="36"/>
      <c r="URD514" s="36"/>
      <c r="URE514" s="84"/>
      <c r="URF514" s="31"/>
      <c r="URG514" s="36"/>
      <c r="URH514" s="36"/>
      <c r="URI514" s="84"/>
      <c r="URJ514" s="31"/>
      <c r="URK514" s="36"/>
      <c r="URL514" s="36"/>
      <c r="URM514" s="84"/>
      <c r="URN514" s="31"/>
      <c r="URO514" s="36"/>
      <c r="URP514" s="36"/>
      <c r="URQ514" s="84"/>
      <c r="URR514" s="31"/>
      <c r="URS514" s="36"/>
      <c r="URT514" s="36"/>
      <c r="URU514" s="84"/>
      <c r="URV514" s="31"/>
      <c r="URW514" s="36"/>
      <c r="URX514" s="36"/>
      <c r="URY514" s="84"/>
      <c r="URZ514" s="31"/>
      <c r="USA514" s="36"/>
      <c r="USB514" s="36"/>
      <c r="USC514" s="84"/>
      <c r="USD514" s="31"/>
      <c r="USE514" s="36"/>
      <c r="USF514" s="36"/>
      <c r="USG514" s="84"/>
      <c r="USH514" s="31"/>
      <c r="USI514" s="36"/>
      <c r="USJ514" s="36"/>
      <c r="USK514" s="84"/>
      <c r="USL514" s="31"/>
      <c r="USM514" s="36"/>
      <c r="USN514" s="36"/>
      <c r="USO514" s="84"/>
      <c r="USP514" s="31"/>
      <c r="USQ514" s="36"/>
      <c r="USR514" s="36"/>
      <c r="USS514" s="84"/>
      <c r="UST514" s="31"/>
      <c r="USU514" s="36"/>
      <c r="USV514" s="36"/>
      <c r="USW514" s="84"/>
      <c r="USX514" s="31"/>
      <c r="USY514" s="36"/>
      <c r="USZ514" s="36"/>
      <c r="UTA514" s="84"/>
      <c r="UTB514" s="31"/>
      <c r="UTC514" s="36"/>
      <c r="UTD514" s="36"/>
      <c r="UTE514" s="84"/>
      <c r="UTF514" s="31"/>
      <c r="UTG514" s="36"/>
      <c r="UTH514" s="36"/>
      <c r="UTI514" s="84"/>
      <c r="UTJ514" s="31"/>
      <c r="UTK514" s="36"/>
      <c r="UTL514" s="36"/>
      <c r="UTM514" s="84"/>
      <c r="UTN514" s="31"/>
      <c r="UTO514" s="36"/>
      <c r="UTP514" s="36"/>
      <c r="UTQ514" s="84"/>
      <c r="UTR514" s="31"/>
      <c r="UTS514" s="36"/>
      <c r="UTT514" s="36"/>
      <c r="UTU514" s="84"/>
      <c r="UTV514" s="31"/>
      <c r="UTW514" s="36"/>
      <c r="UTX514" s="36"/>
      <c r="UTY514" s="84"/>
      <c r="UTZ514" s="31"/>
      <c r="UUA514" s="36"/>
      <c r="UUB514" s="36"/>
      <c r="UUC514" s="84"/>
      <c r="UUD514" s="31"/>
      <c r="UUE514" s="36"/>
      <c r="UUF514" s="36"/>
      <c r="UUG514" s="84"/>
      <c r="UUH514" s="31"/>
      <c r="UUI514" s="36"/>
      <c r="UUJ514" s="36"/>
      <c r="UUK514" s="84"/>
      <c r="UUL514" s="31"/>
      <c r="UUM514" s="36"/>
      <c r="UUN514" s="36"/>
      <c r="UUO514" s="84"/>
      <c r="UUP514" s="31"/>
      <c r="UUQ514" s="36"/>
      <c r="UUR514" s="36"/>
      <c r="UUS514" s="84"/>
      <c r="UUT514" s="31"/>
      <c r="UUU514" s="36"/>
      <c r="UUV514" s="36"/>
      <c r="UUW514" s="84"/>
      <c r="UUX514" s="31"/>
      <c r="UUY514" s="36"/>
      <c r="UUZ514" s="36"/>
      <c r="UVA514" s="84"/>
      <c r="UVB514" s="31"/>
      <c r="UVC514" s="36"/>
      <c r="UVD514" s="36"/>
      <c r="UVE514" s="84"/>
      <c r="UVF514" s="31"/>
      <c r="UVG514" s="36"/>
      <c r="UVH514" s="36"/>
      <c r="UVI514" s="84"/>
      <c r="UVJ514" s="31"/>
      <c r="UVK514" s="36"/>
      <c r="UVL514" s="36"/>
      <c r="UVM514" s="84"/>
      <c r="UVN514" s="31"/>
      <c r="UVO514" s="36"/>
      <c r="UVP514" s="36"/>
      <c r="UVQ514" s="84"/>
      <c r="UVR514" s="31"/>
      <c r="UVS514" s="36"/>
      <c r="UVT514" s="36"/>
      <c r="UVU514" s="84"/>
      <c r="UVV514" s="31"/>
      <c r="UVW514" s="36"/>
      <c r="UVX514" s="36"/>
      <c r="UVY514" s="84"/>
      <c r="UVZ514" s="31"/>
      <c r="UWA514" s="36"/>
      <c r="UWB514" s="36"/>
      <c r="UWC514" s="84"/>
      <c r="UWD514" s="31"/>
      <c r="UWE514" s="36"/>
      <c r="UWF514" s="36"/>
      <c r="UWG514" s="84"/>
      <c r="UWH514" s="31"/>
      <c r="UWI514" s="36"/>
      <c r="UWJ514" s="36"/>
      <c r="UWK514" s="84"/>
      <c r="UWL514" s="31"/>
      <c r="UWM514" s="36"/>
      <c r="UWN514" s="36"/>
      <c r="UWO514" s="84"/>
      <c r="UWP514" s="31"/>
      <c r="UWQ514" s="36"/>
      <c r="UWR514" s="36"/>
      <c r="UWS514" s="84"/>
      <c r="UWT514" s="31"/>
      <c r="UWU514" s="36"/>
      <c r="UWV514" s="36"/>
      <c r="UWW514" s="84"/>
      <c r="UWX514" s="31"/>
      <c r="UWY514" s="36"/>
      <c r="UWZ514" s="36"/>
      <c r="UXA514" s="84"/>
      <c r="UXB514" s="31"/>
      <c r="UXC514" s="36"/>
      <c r="UXD514" s="36"/>
      <c r="UXE514" s="84"/>
      <c r="UXF514" s="31"/>
      <c r="UXG514" s="36"/>
      <c r="UXH514" s="36"/>
      <c r="UXI514" s="84"/>
      <c r="UXJ514" s="31"/>
      <c r="UXK514" s="36"/>
      <c r="UXL514" s="36"/>
      <c r="UXM514" s="84"/>
      <c r="UXN514" s="31"/>
      <c r="UXO514" s="36"/>
      <c r="UXP514" s="36"/>
      <c r="UXQ514" s="84"/>
      <c r="UXR514" s="31"/>
      <c r="UXS514" s="36"/>
      <c r="UXT514" s="36"/>
      <c r="UXU514" s="84"/>
      <c r="UXV514" s="31"/>
      <c r="UXW514" s="36"/>
      <c r="UXX514" s="36"/>
      <c r="UXY514" s="84"/>
      <c r="UXZ514" s="31"/>
      <c r="UYA514" s="36"/>
      <c r="UYB514" s="36"/>
      <c r="UYC514" s="84"/>
      <c r="UYD514" s="31"/>
      <c r="UYE514" s="36"/>
      <c r="UYF514" s="36"/>
      <c r="UYG514" s="84"/>
      <c r="UYH514" s="31"/>
      <c r="UYI514" s="36"/>
      <c r="UYJ514" s="36"/>
      <c r="UYK514" s="84"/>
      <c r="UYL514" s="31"/>
      <c r="UYM514" s="36"/>
      <c r="UYN514" s="36"/>
      <c r="UYO514" s="84"/>
      <c r="UYP514" s="31"/>
      <c r="UYQ514" s="36"/>
      <c r="UYR514" s="36"/>
      <c r="UYS514" s="84"/>
      <c r="UYT514" s="31"/>
      <c r="UYU514" s="36"/>
      <c r="UYV514" s="36"/>
      <c r="UYW514" s="84"/>
      <c r="UYX514" s="31"/>
      <c r="UYY514" s="36"/>
      <c r="UYZ514" s="36"/>
      <c r="UZA514" s="84"/>
      <c r="UZB514" s="31"/>
      <c r="UZC514" s="36"/>
      <c r="UZD514" s="36"/>
      <c r="UZE514" s="84"/>
      <c r="UZF514" s="31"/>
      <c r="UZG514" s="36"/>
      <c r="UZH514" s="36"/>
      <c r="UZI514" s="84"/>
      <c r="UZJ514" s="31"/>
      <c r="UZK514" s="36"/>
      <c r="UZL514" s="36"/>
      <c r="UZM514" s="84"/>
      <c r="UZN514" s="31"/>
      <c r="UZO514" s="36"/>
      <c r="UZP514" s="36"/>
      <c r="UZQ514" s="84"/>
      <c r="UZR514" s="31"/>
      <c r="UZS514" s="36"/>
      <c r="UZT514" s="36"/>
      <c r="UZU514" s="84"/>
      <c r="UZV514" s="31"/>
      <c r="UZW514" s="36"/>
      <c r="UZX514" s="36"/>
      <c r="UZY514" s="84"/>
      <c r="UZZ514" s="31"/>
      <c r="VAA514" s="36"/>
      <c r="VAB514" s="36"/>
      <c r="VAC514" s="84"/>
      <c r="VAD514" s="31"/>
      <c r="VAE514" s="36"/>
      <c r="VAF514" s="36"/>
      <c r="VAG514" s="84"/>
      <c r="VAH514" s="31"/>
      <c r="VAI514" s="36"/>
      <c r="VAJ514" s="36"/>
      <c r="VAK514" s="84"/>
      <c r="VAL514" s="31"/>
      <c r="VAM514" s="36"/>
      <c r="VAN514" s="36"/>
      <c r="VAO514" s="84"/>
      <c r="VAP514" s="31"/>
      <c r="VAQ514" s="36"/>
      <c r="VAR514" s="36"/>
      <c r="VAS514" s="84"/>
      <c r="VAT514" s="31"/>
      <c r="VAU514" s="36"/>
      <c r="VAV514" s="36"/>
      <c r="VAW514" s="84"/>
      <c r="VAX514" s="31"/>
      <c r="VAY514" s="36"/>
      <c r="VAZ514" s="36"/>
      <c r="VBA514" s="84"/>
      <c r="VBB514" s="31"/>
      <c r="VBC514" s="36"/>
      <c r="VBD514" s="36"/>
      <c r="VBE514" s="84"/>
      <c r="VBF514" s="31"/>
      <c r="VBG514" s="36"/>
      <c r="VBH514" s="36"/>
      <c r="VBI514" s="84"/>
      <c r="VBJ514" s="31"/>
      <c r="VBK514" s="36"/>
      <c r="VBL514" s="36"/>
      <c r="VBM514" s="84"/>
      <c r="VBN514" s="31"/>
      <c r="VBO514" s="36"/>
      <c r="VBP514" s="36"/>
      <c r="VBQ514" s="84"/>
      <c r="VBR514" s="31"/>
      <c r="VBS514" s="36"/>
      <c r="VBT514" s="36"/>
      <c r="VBU514" s="84"/>
      <c r="VBV514" s="31"/>
      <c r="VBW514" s="36"/>
      <c r="VBX514" s="36"/>
      <c r="VBY514" s="84"/>
      <c r="VBZ514" s="31"/>
      <c r="VCA514" s="36"/>
      <c r="VCB514" s="36"/>
      <c r="VCC514" s="84"/>
      <c r="VCD514" s="31"/>
      <c r="VCE514" s="36"/>
      <c r="VCF514" s="36"/>
      <c r="VCG514" s="84"/>
      <c r="VCH514" s="31"/>
      <c r="VCI514" s="36"/>
      <c r="VCJ514" s="36"/>
      <c r="VCK514" s="84"/>
      <c r="VCL514" s="31"/>
      <c r="VCM514" s="36"/>
      <c r="VCN514" s="36"/>
      <c r="VCO514" s="84"/>
      <c r="VCP514" s="31"/>
      <c r="VCQ514" s="36"/>
      <c r="VCR514" s="36"/>
      <c r="VCS514" s="84"/>
      <c r="VCT514" s="31"/>
      <c r="VCU514" s="36"/>
      <c r="VCV514" s="36"/>
      <c r="VCW514" s="84"/>
      <c r="VCX514" s="31"/>
      <c r="VCY514" s="36"/>
      <c r="VCZ514" s="36"/>
      <c r="VDA514" s="84"/>
      <c r="VDB514" s="31"/>
      <c r="VDC514" s="36"/>
      <c r="VDD514" s="36"/>
      <c r="VDE514" s="84"/>
      <c r="VDF514" s="31"/>
      <c r="VDG514" s="36"/>
      <c r="VDH514" s="36"/>
      <c r="VDI514" s="84"/>
      <c r="VDJ514" s="31"/>
      <c r="VDK514" s="36"/>
      <c r="VDL514" s="36"/>
      <c r="VDM514" s="84"/>
      <c r="VDN514" s="31"/>
      <c r="VDO514" s="36"/>
      <c r="VDP514" s="36"/>
      <c r="VDQ514" s="84"/>
      <c r="VDR514" s="31"/>
      <c r="VDS514" s="36"/>
      <c r="VDT514" s="36"/>
      <c r="VDU514" s="84"/>
      <c r="VDV514" s="31"/>
      <c r="VDW514" s="36"/>
      <c r="VDX514" s="36"/>
      <c r="VDY514" s="84"/>
      <c r="VDZ514" s="31"/>
      <c r="VEA514" s="36"/>
      <c r="VEB514" s="36"/>
      <c r="VEC514" s="84"/>
      <c r="VED514" s="31"/>
      <c r="VEE514" s="36"/>
      <c r="VEF514" s="36"/>
      <c r="VEG514" s="84"/>
      <c r="VEH514" s="31"/>
      <c r="VEI514" s="36"/>
      <c r="VEJ514" s="36"/>
      <c r="VEK514" s="84"/>
      <c r="VEL514" s="31"/>
      <c r="VEM514" s="36"/>
      <c r="VEN514" s="36"/>
      <c r="VEO514" s="84"/>
      <c r="VEP514" s="31"/>
      <c r="VEQ514" s="36"/>
      <c r="VER514" s="36"/>
      <c r="VES514" s="84"/>
      <c r="VET514" s="31"/>
      <c r="VEU514" s="36"/>
      <c r="VEV514" s="36"/>
      <c r="VEW514" s="84"/>
      <c r="VEX514" s="31"/>
      <c r="VEY514" s="36"/>
      <c r="VEZ514" s="36"/>
      <c r="VFA514" s="84"/>
      <c r="VFB514" s="31"/>
      <c r="VFC514" s="36"/>
      <c r="VFD514" s="36"/>
      <c r="VFE514" s="84"/>
      <c r="VFF514" s="31"/>
      <c r="VFG514" s="36"/>
      <c r="VFH514" s="36"/>
      <c r="VFI514" s="84"/>
      <c r="VFJ514" s="31"/>
      <c r="VFK514" s="36"/>
      <c r="VFL514" s="36"/>
      <c r="VFM514" s="84"/>
      <c r="VFN514" s="31"/>
      <c r="VFO514" s="36"/>
      <c r="VFP514" s="36"/>
      <c r="VFQ514" s="84"/>
      <c r="VFR514" s="31"/>
      <c r="VFS514" s="36"/>
      <c r="VFT514" s="36"/>
      <c r="VFU514" s="84"/>
      <c r="VFV514" s="31"/>
      <c r="VFW514" s="36"/>
      <c r="VFX514" s="36"/>
      <c r="VFY514" s="84"/>
      <c r="VFZ514" s="31"/>
      <c r="VGA514" s="36"/>
      <c r="VGB514" s="36"/>
      <c r="VGC514" s="84"/>
      <c r="VGD514" s="31"/>
      <c r="VGE514" s="36"/>
      <c r="VGF514" s="36"/>
      <c r="VGG514" s="84"/>
      <c r="VGH514" s="31"/>
      <c r="VGI514" s="36"/>
      <c r="VGJ514" s="36"/>
      <c r="VGK514" s="84"/>
      <c r="VGL514" s="31"/>
      <c r="VGM514" s="36"/>
      <c r="VGN514" s="36"/>
      <c r="VGO514" s="84"/>
      <c r="VGP514" s="31"/>
      <c r="VGQ514" s="36"/>
      <c r="VGR514" s="36"/>
      <c r="VGS514" s="84"/>
      <c r="VGT514" s="31"/>
      <c r="VGU514" s="36"/>
      <c r="VGV514" s="36"/>
      <c r="VGW514" s="84"/>
      <c r="VGX514" s="31"/>
      <c r="VGY514" s="36"/>
      <c r="VGZ514" s="36"/>
      <c r="VHA514" s="84"/>
      <c r="VHB514" s="31"/>
      <c r="VHC514" s="36"/>
      <c r="VHD514" s="36"/>
      <c r="VHE514" s="84"/>
      <c r="VHF514" s="31"/>
      <c r="VHG514" s="36"/>
      <c r="VHH514" s="36"/>
      <c r="VHI514" s="84"/>
      <c r="VHJ514" s="31"/>
      <c r="VHK514" s="36"/>
      <c r="VHL514" s="36"/>
      <c r="VHM514" s="84"/>
      <c r="VHN514" s="31"/>
      <c r="VHO514" s="36"/>
      <c r="VHP514" s="36"/>
      <c r="VHQ514" s="84"/>
      <c r="VHR514" s="31"/>
      <c r="VHS514" s="36"/>
      <c r="VHT514" s="36"/>
      <c r="VHU514" s="84"/>
      <c r="VHV514" s="31"/>
      <c r="VHW514" s="36"/>
      <c r="VHX514" s="36"/>
      <c r="VHY514" s="84"/>
      <c r="VHZ514" s="31"/>
      <c r="VIA514" s="36"/>
      <c r="VIB514" s="36"/>
      <c r="VIC514" s="84"/>
      <c r="VID514" s="31"/>
      <c r="VIE514" s="36"/>
      <c r="VIF514" s="36"/>
      <c r="VIG514" s="84"/>
      <c r="VIH514" s="31"/>
      <c r="VII514" s="36"/>
      <c r="VIJ514" s="36"/>
      <c r="VIK514" s="84"/>
      <c r="VIL514" s="31"/>
      <c r="VIM514" s="36"/>
      <c r="VIN514" s="36"/>
      <c r="VIO514" s="84"/>
      <c r="VIP514" s="31"/>
      <c r="VIQ514" s="36"/>
      <c r="VIR514" s="36"/>
      <c r="VIS514" s="84"/>
      <c r="VIT514" s="31"/>
      <c r="VIU514" s="36"/>
      <c r="VIV514" s="36"/>
      <c r="VIW514" s="84"/>
      <c r="VIX514" s="31"/>
      <c r="VIY514" s="36"/>
      <c r="VIZ514" s="36"/>
      <c r="VJA514" s="84"/>
      <c r="VJB514" s="31"/>
      <c r="VJC514" s="36"/>
      <c r="VJD514" s="36"/>
      <c r="VJE514" s="84"/>
      <c r="VJF514" s="31"/>
      <c r="VJG514" s="36"/>
      <c r="VJH514" s="36"/>
      <c r="VJI514" s="84"/>
      <c r="VJJ514" s="31"/>
      <c r="VJK514" s="36"/>
      <c r="VJL514" s="36"/>
      <c r="VJM514" s="84"/>
      <c r="VJN514" s="31"/>
      <c r="VJO514" s="36"/>
      <c r="VJP514" s="36"/>
      <c r="VJQ514" s="84"/>
      <c r="VJR514" s="31"/>
      <c r="VJS514" s="36"/>
      <c r="VJT514" s="36"/>
      <c r="VJU514" s="84"/>
      <c r="VJV514" s="31"/>
      <c r="VJW514" s="36"/>
      <c r="VJX514" s="36"/>
      <c r="VJY514" s="84"/>
      <c r="VJZ514" s="31"/>
      <c r="VKA514" s="36"/>
      <c r="VKB514" s="36"/>
      <c r="VKC514" s="84"/>
      <c r="VKD514" s="31"/>
      <c r="VKE514" s="36"/>
      <c r="VKF514" s="36"/>
      <c r="VKG514" s="84"/>
      <c r="VKH514" s="31"/>
      <c r="VKI514" s="36"/>
      <c r="VKJ514" s="36"/>
      <c r="VKK514" s="84"/>
      <c r="VKL514" s="31"/>
      <c r="VKM514" s="36"/>
      <c r="VKN514" s="36"/>
      <c r="VKO514" s="84"/>
      <c r="VKP514" s="31"/>
      <c r="VKQ514" s="36"/>
      <c r="VKR514" s="36"/>
      <c r="VKS514" s="84"/>
      <c r="VKT514" s="31"/>
      <c r="VKU514" s="36"/>
      <c r="VKV514" s="36"/>
      <c r="VKW514" s="84"/>
      <c r="VKX514" s="31"/>
      <c r="VKY514" s="36"/>
      <c r="VKZ514" s="36"/>
      <c r="VLA514" s="84"/>
      <c r="VLB514" s="31"/>
      <c r="VLC514" s="36"/>
      <c r="VLD514" s="36"/>
      <c r="VLE514" s="84"/>
      <c r="VLF514" s="31"/>
      <c r="VLG514" s="36"/>
      <c r="VLH514" s="36"/>
      <c r="VLI514" s="84"/>
      <c r="VLJ514" s="31"/>
      <c r="VLK514" s="36"/>
      <c r="VLL514" s="36"/>
      <c r="VLM514" s="84"/>
      <c r="VLN514" s="31"/>
      <c r="VLO514" s="36"/>
      <c r="VLP514" s="36"/>
      <c r="VLQ514" s="84"/>
      <c r="VLR514" s="31"/>
      <c r="VLS514" s="36"/>
      <c r="VLT514" s="36"/>
      <c r="VLU514" s="84"/>
      <c r="VLV514" s="31"/>
      <c r="VLW514" s="36"/>
      <c r="VLX514" s="36"/>
      <c r="VLY514" s="84"/>
      <c r="VLZ514" s="31"/>
      <c r="VMA514" s="36"/>
      <c r="VMB514" s="36"/>
      <c r="VMC514" s="84"/>
      <c r="VMD514" s="31"/>
      <c r="VME514" s="36"/>
      <c r="VMF514" s="36"/>
      <c r="VMG514" s="84"/>
      <c r="VMH514" s="31"/>
      <c r="VMI514" s="36"/>
      <c r="VMJ514" s="36"/>
      <c r="VMK514" s="84"/>
      <c r="VML514" s="31"/>
      <c r="VMM514" s="36"/>
      <c r="VMN514" s="36"/>
      <c r="VMO514" s="84"/>
      <c r="VMP514" s="31"/>
      <c r="VMQ514" s="36"/>
      <c r="VMR514" s="36"/>
      <c r="VMS514" s="84"/>
      <c r="VMT514" s="31"/>
      <c r="VMU514" s="36"/>
      <c r="VMV514" s="36"/>
      <c r="VMW514" s="84"/>
      <c r="VMX514" s="31"/>
      <c r="VMY514" s="36"/>
      <c r="VMZ514" s="36"/>
      <c r="VNA514" s="84"/>
      <c r="VNB514" s="31"/>
      <c r="VNC514" s="36"/>
      <c r="VND514" s="36"/>
      <c r="VNE514" s="84"/>
      <c r="VNF514" s="31"/>
      <c r="VNG514" s="36"/>
      <c r="VNH514" s="36"/>
      <c r="VNI514" s="84"/>
      <c r="VNJ514" s="31"/>
      <c r="VNK514" s="36"/>
      <c r="VNL514" s="36"/>
      <c r="VNM514" s="84"/>
      <c r="VNN514" s="31"/>
      <c r="VNO514" s="36"/>
      <c r="VNP514" s="36"/>
      <c r="VNQ514" s="84"/>
      <c r="VNR514" s="31"/>
      <c r="VNS514" s="36"/>
      <c r="VNT514" s="36"/>
      <c r="VNU514" s="84"/>
      <c r="VNV514" s="31"/>
      <c r="VNW514" s="36"/>
      <c r="VNX514" s="36"/>
      <c r="VNY514" s="84"/>
      <c r="VNZ514" s="31"/>
      <c r="VOA514" s="36"/>
      <c r="VOB514" s="36"/>
      <c r="VOC514" s="84"/>
      <c r="VOD514" s="31"/>
      <c r="VOE514" s="36"/>
      <c r="VOF514" s="36"/>
      <c r="VOG514" s="84"/>
      <c r="VOH514" s="31"/>
      <c r="VOI514" s="36"/>
      <c r="VOJ514" s="36"/>
      <c r="VOK514" s="84"/>
      <c r="VOL514" s="31"/>
      <c r="VOM514" s="36"/>
      <c r="VON514" s="36"/>
      <c r="VOO514" s="84"/>
      <c r="VOP514" s="31"/>
      <c r="VOQ514" s="36"/>
      <c r="VOR514" s="36"/>
      <c r="VOS514" s="84"/>
      <c r="VOT514" s="31"/>
      <c r="VOU514" s="36"/>
      <c r="VOV514" s="36"/>
      <c r="VOW514" s="84"/>
      <c r="VOX514" s="31"/>
      <c r="VOY514" s="36"/>
      <c r="VOZ514" s="36"/>
      <c r="VPA514" s="84"/>
      <c r="VPB514" s="31"/>
      <c r="VPC514" s="36"/>
      <c r="VPD514" s="36"/>
      <c r="VPE514" s="84"/>
      <c r="VPF514" s="31"/>
      <c r="VPG514" s="36"/>
      <c r="VPH514" s="36"/>
      <c r="VPI514" s="84"/>
      <c r="VPJ514" s="31"/>
      <c r="VPK514" s="36"/>
      <c r="VPL514" s="36"/>
      <c r="VPM514" s="84"/>
      <c r="VPN514" s="31"/>
      <c r="VPO514" s="36"/>
      <c r="VPP514" s="36"/>
      <c r="VPQ514" s="84"/>
      <c r="VPR514" s="31"/>
      <c r="VPS514" s="36"/>
      <c r="VPT514" s="36"/>
      <c r="VPU514" s="84"/>
      <c r="VPV514" s="31"/>
      <c r="VPW514" s="36"/>
      <c r="VPX514" s="36"/>
      <c r="VPY514" s="84"/>
      <c r="VPZ514" s="31"/>
      <c r="VQA514" s="36"/>
      <c r="VQB514" s="36"/>
      <c r="VQC514" s="84"/>
      <c r="VQD514" s="31"/>
      <c r="VQE514" s="36"/>
      <c r="VQF514" s="36"/>
      <c r="VQG514" s="84"/>
      <c r="VQH514" s="31"/>
      <c r="VQI514" s="36"/>
      <c r="VQJ514" s="36"/>
      <c r="VQK514" s="84"/>
      <c r="VQL514" s="31"/>
      <c r="VQM514" s="36"/>
      <c r="VQN514" s="36"/>
      <c r="VQO514" s="84"/>
      <c r="VQP514" s="31"/>
      <c r="VQQ514" s="36"/>
      <c r="VQR514" s="36"/>
      <c r="VQS514" s="84"/>
      <c r="VQT514" s="31"/>
      <c r="VQU514" s="36"/>
      <c r="VQV514" s="36"/>
      <c r="VQW514" s="84"/>
      <c r="VQX514" s="31"/>
      <c r="VQY514" s="36"/>
      <c r="VQZ514" s="36"/>
      <c r="VRA514" s="84"/>
      <c r="VRB514" s="31"/>
      <c r="VRC514" s="36"/>
      <c r="VRD514" s="36"/>
      <c r="VRE514" s="84"/>
      <c r="VRF514" s="31"/>
      <c r="VRG514" s="36"/>
      <c r="VRH514" s="36"/>
      <c r="VRI514" s="84"/>
      <c r="VRJ514" s="31"/>
      <c r="VRK514" s="36"/>
      <c r="VRL514" s="36"/>
      <c r="VRM514" s="84"/>
      <c r="VRN514" s="31"/>
      <c r="VRO514" s="36"/>
      <c r="VRP514" s="36"/>
      <c r="VRQ514" s="84"/>
      <c r="VRR514" s="31"/>
      <c r="VRS514" s="36"/>
      <c r="VRT514" s="36"/>
      <c r="VRU514" s="84"/>
      <c r="VRV514" s="31"/>
      <c r="VRW514" s="36"/>
      <c r="VRX514" s="36"/>
      <c r="VRY514" s="84"/>
      <c r="VRZ514" s="31"/>
      <c r="VSA514" s="36"/>
      <c r="VSB514" s="36"/>
      <c r="VSC514" s="84"/>
      <c r="VSD514" s="31"/>
      <c r="VSE514" s="36"/>
      <c r="VSF514" s="36"/>
      <c r="VSG514" s="84"/>
      <c r="VSH514" s="31"/>
      <c r="VSI514" s="36"/>
      <c r="VSJ514" s="36"/>
      <c r="VSK514" s="84"/>
      <c r="VSL514" s="31"/>
      <c r="VSM514" s="36"/>
      <c r="VSN514" s="36"/>
      <c r="VSO514" s="84"/>
      <c r="VSP514" s="31"/>
      <c r="VSQ514" s="36"/>
      <c r="VSR514" s="36"/>
      <c r="VSS514" s="84"/>
      <c r="VST514" s="31"/>
      <c r="VSU514" s="36"/>
      <c r="VSV514" s="36"/>
      <c r="VSW514" s="84"/>
      <c r="VSX514" s="31"/>
      <c r="VSY514" s="36"/>
      <c r="VSZ514" s="36"/>
      <c r="VTA514" s="84"/>
      <c r="VTB514" s="31"/>
      <c r="VTC514" s="36"/>
      <c r="VTD514" s="36"/>
      <c r="VTE514" s="84"/>
      <c r="VTF514" s="31"/>
      <c r="VTG514" s="36"/>
      <c r="VTH514" s="36"/>
      <c r="VTI514" s="84"/>
      <c r="VTJ514" s="31"/>
      <c r="VTK514" s="36"/>
      <c r="VTL514" s="36"/>
      <c r="VTM514" s="84"/>
      <c r="VTN514" s="31"/>
      <c r="VTO514" s="36"/>
      <c r="VTP514" s="36"/>
      <c r="VTQ514" s="84"/>
      <c r="VTR514" s="31"/>
      <c r="VTS514" s="36"/>
      <c r="VTT514" s="36"/>
      <c r="VTU514" s="84"/>
      <c r="VTV514" s="31"/>
      <c r="VTW514" s="36"/>
      <c r="VTX514" s="36"/>
      <c r="VTY514" s="84"/>
      <c r="VTZ514" s="31"/>
      <c r="VUA514" s="36"/>
      <c r="VUB514" s="36"/>
      <c r="VUC514" s="84"/>
      <c r="VUD514" s="31"/>
      <c r="VUE514" s="36"/>
      <c r="VUF514" s="36"/>
      <c r="VUG514" s="84"/>
      <c r="VUH514" s="31"/>
      <c r="VUI514" s="36"/>
      <c r="VUJ514" s="36"/>
      <c r="VUK514" s="84"/>
      <c r="VUL514" s="31"/>
      <c r="VUM514" s="36"/>
      <c r="VUN514" s="36"/>
      <c r="VUO514" s="84"/>
      <c r="VUP514" s="31"/>
      <c r="VUQ514" s="36"/>
      <c r="VUR514" s="36"/>
      <c r="VUS514" s="84"/>
      <c r="VUT514" s="31"/>
      <c r="VUU514" s="36"/>
      <c r="VUV514" s="36"/>
      <c r="VUW514" s="84"/>
      <c r="VUX514" s="31"/>
      <c r="VUY514" s="36"/>
      <c r="VUZ514" s="36"/>
      <c r="VVA514" s="84"/>
      <c r="VVB514" s="31"/>
      <c r="VVC514" s="36"/>
      <c r="VVD514" s="36"/>
      <c r="VVE514" s="84"/>
      <c r="VVF514" s="31"/>
      <c r="VVG514" s="36"/>
      <c r="VVH514" s="36"/>
      <c r="VVI514" s="84"/>
      <c r="VVJ514" s="31"/>
      <c r="VVK514" s="36"/>
      <c r="VVL514" s="36"/>
      <c r="VVM514" s="84"/>
      <c r="VVN514" s="31"/>
      <c r="VVO514" s="36"/>
      <c r="VVP514" s="36"/>
      <c r="VVQ514" s="84"/>
      <c r="VVR514" s="31"/>
      <c r="VVS514" s="36"/>
      <c r="VVT514" s="36"/>
      <c r="VVU514" s="84"/>
      <c r="VVV514" s="31"/>
      <c r="VVW514" s="36"/>
      <c r="VVX514" s="36"/>
      <c r="VVY514" s="84"/>
      <c r="VVZ514" s="31"/>
      <c r="VWA514" s="36"/>
      <c r="VWB514" s="36"/>
      <c r="VWC514" s="84"/>
      <c r="VWD514" s="31"/>
      <c r="VWE514" s="36"/>
      <c r="VWF514" s="36"/>
      <c r="VWG514" s="84"/>
      <c r="VWH514" s="31"/>
      <c r="VWI514" s="36"/>
      <c r="VWJ514" s="36"/>
      <c r="VWK514" s="84"/>
      <c r="VWL514" s="31"/>
      <c r="VWM514" s="36"/>
      <c r="VWN514" s="36"/>
      <c r="VWO514" s="84"/>
      <c r="VWP514" s="31"/>
      <c r="VWQ514" s="36"/>
      <c r="VWR514" s="36"/>
      <c r="VWS514" s="84"/>
      <c r="VWT514" s="31"/>
      <c r="VWU514" s="36"/>
      <c r="VWV514" s="36"/>
      <c r="VWW514" s="84"/>
      <c r="VWX514" s="31"/>
      <c r="VWY514" s="36"/>
      <c r="VWZ514" s="36"/>
      <c r="VXA514" s="84"/>
      <c r="VXB514" s="31"/>
      <c r="VXC514" s="36"/>
      <c r="VXD514" s="36"/>
      <c r="VXE514" s="84"/>
      <c r="VXF514" s="31"/>
      <c r="VXG514" s="36"/>
      <c r="VXH514" s="36"/>
      <c r="VXI514" s="84"/>
      <c r="VXJ514" s="31"/>
      <c r="VXK514" s="36"/>
      <c r="VXL514" s="36"/>
      <c r="VXM514" s="84"/>
      <c r="VXN514" s="31"/>
      <c r="VXO514" s="36"/>
      <c r="VXP514" s="36"/>
      <c r="VXQ514" s="84"/>
      <c r="VXR514" s="31"/>
      <c r="VXS514" s="36"/>
      <c r="VXT514" s="36"/>
      <c r="VXU514" s="84"/>
      <c r="VXV514" s="31"/>
      <c r="VXW514" s="36"/>
      <c r="VXX514" s="36"/>
      <c r="VXY514" s="84"/>
      <c r="VXZ514" s="31"/>
      <c r="VYA514" s="36"/>
      <c r="VYB514" s="36"/>
      <c r="VYC514" s="84"/>
      <c r="VYD514" s="31"/>
      <c r="VYE514" s="36"/>
      <c r="VYF514" s="36"/>
      <c r="VYG514" s="84"/>
      <c r="VYH514" s="31"/>
      <c r="VYI514" s="36"/>
      <c r="VYJ514" s="36"/>
      <c r="VYK514" s="84"/>
      <c r="VYL514" s="31"/>
      <c r="VYM514" s="36"/>
      <c r="VYN514" s="36"/>
      <c r="VYO514" s="84"/>
      <c r="VYP514" s="31"/>
      <c r="VYQ514" s="36"/>
      <c r="VYR514" s="36"/>
      <c r="VYS514" s="84"/>
      <c r="VYT514" s="31"/>
      <c r="VYU514" s="36"/>
      <c r="VYV514" s="36"/>
      <c r="VYW514" s="84"/>
      <c r="VYX514" s="31"/>
      <c r="VYY514" s="36"/>
      <c r="VYZ514" s="36"/>
      <c r="VZA514" s="84"/>
      <c r="VZB514" s="31"/>
      <c r="VZC514" s="36"/>
      <c r="VZD514" s="36"/>
      <c r="VZE514" s="84"/>
      <c r="VZF514" s="31"/>
      <c r="VZG514" s="36"/>
      <c r="VZH514" s="36"/>
      <c r="VZI514" s="84"/>
      <c r="VZJ514" s="31"/>
      <c r="VZK514" s="36"/>
      <c r="VZL514" s="36"/>
      <c r="VZM514" s="84"/>
      <c r="VZN514" s="31"/>
      <c r="VZO514" s="36"/>
      <c r="VZP514" s="36"/>
      <c r="VZQ514" s="84"/>
      <c r="VZR514" s="31"/>
      <c r="VZS514" s="36"/>
      <c r="VZT514" s="36"/>
      <c r="VZU514" s="84"/>
      <c r="VZV514" s="31"/>
      <c r="VZW514" s="36"/>
      <c r="VZX514" s="36"/>
      <c r="VZY514" s="84"/>
      <c r="VZZ514" s="31"/>
      <c r="WAA514" s="36"/>
      <c r="WAB514" s="36"/>
      <c r="WAC514" s="84"/>
      <c r="WAD514" s="31"/>
      <c r="WAE514" s="36"/>
      <c r="WAF514" s="36"/>
      <c r="WAG514" s="84"/>
      <c r="WAH514" s="31"/>
      <c r="WAI514" s="36"/>
      <c r="WAJ514" s="36"/>
      <c r="WAK514" s="84"/>
      <c r="WAL514" s="31"/>
      <c r="WAM514" s="36"/>
      <c r="WAN514" s="36"/>
      <c r="WAO514" s="84"/>
      <c r="WAP514" s="31"/>
      <c r="WAQ514" s="36"/>
      <c r="WAR514" s="36"/>
      <c r="WAS514" s="84"/>
      <c r="WAT514" s="31"/>
      <c r="WAU514" s="36"/>
      <c r="WAV514" s="36"/>
      <c r="WAW514" s="84"/>
      <c r="WAX514" s="31"/>
      <c r="WAY514" s="36"/>
      <c r="WAZ514" s="36"/>
      <c r="WBA514" s="84"/>
      <c r="WBB514" s="31"/>
      <c r="WBC514" s="36"/>
      <c r="WBD514" s="36"/>
      <c r="WBE514" s="84"/>
      <c r="WBF514" s="31"/>
      <c r="WBG514" s="36"/>
      <c r="WBH514" s="36"/>
      <c r="WBI514" s="84"/>
      <c r="WBJ514" s="31"/>
      <c r="WBK514" s="36"/>
      <c r="WBL514" s="36"/>
      <c r="WBM514" s="84"/>
      <c r="WBN514" s="31"/>
      <c r="WBO514" s="36"/>
      <c r="WBP514" s="36"/>
      <c r="WBQ514" s="84"/>
      <c r="WBR514" s="31"/>
      <c r="WBS514" s="36"/>
      <c r="WBT514" s="36"/>
      <c r="WBU514" s="84"/>
      <c r="WBV514" s="31"/>
      <c r="WBW514" s="36"/>
      <c r="WBX514" s="36"/>
      <c r="WBY514" s="84"/>
      <c r="WBZ514" s="31"/>
      <c r="WCA514" s="36"/>
      <c r="WCB514" s="36"/>
      <c r="WCC514" s="84"/>
      <c r="WCD514" s="31"/>
      <c r="WCE514" s="36"/>
      <c r="WCF514" s="36"/>
      <c r="WCG514" s="84"/>
      <c r="WCH514" s="31"/>
      <c r="WCI514" s="36"/>
      <c r="WCJ514" s="36"/>
      <c r="WCK514" s="84"/>
      <c r="WCL514" s="31"/>
      <c r="WCM514" s="36"/>
      <c r="WCN514" s="36"/>
      <c r="WCO514" s="84"/>
      <c r="WCP514" s="31"/>
      <c r="WCQ514" s="36"/>
      <c r="WCR514" s="36"/>
      <c r="WCS514" s="84"/>
      <c r="WCT514" s="31"/>
      <c r="WCU514" s="36"/>
      <c r="WCV514" s="36"/>
      <c r="WCW514" s="84"/>
      <c r="WCX514" s="31"/>
      <c r="WCY514" s="36"/>
      <c r="WCZ514" s="36"/>
      <c r="WDA514" s="84"/>
      <c r="WDB514" s="31"/>
      <c r="WDC514" s="36"/>
      <c r="WDD514" s="36"/>
      <c r="WDE514" s="84"/>
      <c r="WDF514" s="31"/>
      <c r="WDG514" s="36"/>
      <c r="WDH514" s="36"/>
      <c r="WDI514" s="84"/>
      <c r="WDJ514" s="31"/>
      <c r="WDK514" s="36"/>
      <c r="WDL514" s="36"/>
      <c r="WDM514" s="84"/>
      <c r="WDN514" s="31"/>
      <c r="WDO514" s="36"/>
      <c r="WDP514" s="36"/>
      <c r="WDQ514" s="84"/>
      <c r="WDR514" s="31"/>
      <c r="WDS514" s="36"/>
      <c r="WDT514" s="36"/>
      <c r="WDU514" s="84"/>
      <c r="WDV514" s="31"/>
      <c r="WDW514" s="36"/>
      <c r="WDX514" s="36"/>
      <c r="WDY514" s="84"/>
      <c r="WDZ514" s="31"/>
      <c r="WEA514" s="36"/>
      <c r="WEB514" s="36"/>
      <c r="WEC514" s="84"/>
      <c r="WED514" s="31"/>
      <c r="WEE514" s="36"/>
      <c r="WEF514" s="36"/>
      <c r="WEG514" s="84"/>
      <c r="WEH514" s="31"/>
      <c r="WEI514" s="36"/>
      <c r="WEJ514" s="36"/>
      <c r="WEK514" s="84"/>
      <c r="WEL514" s="31"/>
      <c r="WEM514" s="36"/>
      <c r="WEN514" s="36"/>
      <c r="WEO514" s="84"/>
      <c r="WEP514" s="31"/>
      <c r="WEQ514" s="36"/>
      <c r="WER514" s="36"/>
      <c r="WES514" s="84"/>
      <c r="WET514" s="31"/>
      <c r="WEU514" s="36"/>
      <c r="WEV514" s="36"/>
      <c r="WEW514" s="84"/>
      <c r="WEX514" s="31"/>
      <c r="WEY514" s="36"/>
      <c r="WEZ514" s="36"/>
      <c r="WFA514" s="84"/>
      <c r="WFB514" s="31"/>
      <c r="WFC514" s="36"/>
      <c r="WFD514" s="36"/>
      <c r="WFE514" s="84"/>
      <c r="WFF514" s="31"/>
      <c r="WFG514" s="36"/>
      <c r="WFH514" s="36"/>
      <c r="WFI514" s="84"/>
      <c r="WFJ514" s="31"/>
      <c r="WFK514" s="36"/>
      <c r="WFL514" s="36"/>
      <c r="WFM514" s="84"/>
      <c r="WFN514" s="31"/>
      <c r="WFO514" s="36"/>
      <c r="WFP514" s="36"/>
      <c r="WFQ514" s="84"/>
      <c r="WFR514" s="31"/>
      <c r="WFS514" s="36"/>
      <c r="WFT514" s="36"/>
      <c r="WFU514" s="84"/>
      <c r="WFV514" s="31"/>
      <c r="WFW514" s="36"/>
      <c r="WFX514" s="36"/>
      <c r="WFY514" s="84"/>
      <c r="WFZ514" s="31"/>
      <c r="WGA514" s="36"/>
      <c r="WGB514" s="36"/>
      <c r="WGC514" s="84"/>
      <c r="WGD514" s="31"/>
      <c r="WGE514" s="36"/>
      <c r="WGF514" s="36"/>
      <c r="WGG514" s="84"/>
      <c r="WGH514" s="31"/>
      <c r="WGI514" s="36"/>
      <c r="WGJ514" s="36"/>
      <c r="WGK514" s="84"/>
      <c r="WGL514" s="31"/>
      <c r="WGM514" s="36"/>
      <c r="WGN514" s="36"/>
      <c r="WGO514" s="84"/>
      <c r="WGP514" s="31"/>
      <c r="WGQ514" s="36"/>
      <c r="WGR514" s="36"/>
      <c r="WGS514" s="84"/>
      <c r="WGT514" s="31"/>
      <c r="WGU514" s="36"/>
      <c r="WGV514" s="36"/>
      <c r="WGW514" s="84"/>
      <c r="WGX514" s="31"/>
      <c r="WGY514" s="36"/>
      <c r="WGZ514" s="36"/>
      <c r="WHA514" s="84"/>
      <c r="WHB514" s="31"/>
      <c r="WHC514" s="36"/>
      <c r="WHD514" s="36"/>
      <c r="WHE514" s="84"/>
      <c r="WHF514" s="31"/>
      <c r="WHG514" s="36"/>
      <c r="WHH514" s="36"/>
      <c r="WHI514" s="84"/>
      <c r="WHJ514" s="31"/>
      <c r="WHK514" s="36"/>
      <c r="WHL514" s="36"/>
      <c r="WHM514" s="84"/>
      <c r="WHN514" s="31"/>
      <c r="WHO514" s="36"/>
      <c r="WHP514" s="36"/>
      <c r="WHQ514" s="84"/>
      <c r="WHR514" s="31"/>
      <c r="WHS514" s="36"/>
      <c r="WHT514" s="36"/>
      <c r="WHU514" s="84"/>
      <c r="WHV514" s="31"/>
      <c r="WHW514" s="36"/>
      <c r="WHX514" s="36"/>
      <c r="WHY514" s="84"/>
      <c r="WHZ514" s="31"/>
      <c r="WIA514" s="36"/>
      <c r="WIB514" s="36"/>
      <c r="WIC514" s="84"/>
      <c r="WID514" s="31"/>
      <c r="WIE514" s="36"/>
      <c r="WIF514" s="36"/>
      <c r="WIG514" s="84"/>
      <c r="WIH514" s="31"/>
      <c r="WII514" s="36"/>
      <c r="WIJ514" s="36"/>
      <c r="WIK514" s="84"/>
      <c r="WIL514" s="31"/>
      <c r="WIM514" s="36"/>
      <c r="WIN514" s="36"/>
      <c r="WIO514" s="84"/>
      <c r="WIP514" s="31"/>
      <c r="WIQ514" s="36"/>
      <c r="WIR514" s="36"/>
      <c r="WIS514" s="84"/>
      <c r="WIT514" s="31"/>
      <c r="WIU514" s="36"/>
      <c r="WIV514" s="36"/>
      <c r="WIW514" s="84"/>
      <c r="WIX514" s="31"/>
      <c r="WIY514" s="36"/>
      <c r="WIZ514" s="36"/>
      <c r="WJA514" s="84"/>
      <c r="WJB514" s="31"/>
      <c r="WJC514" s="36"/>
      <c r="WJD514" s="36"/>
      <c r="WJE514" s="84"/>
      <c r="WJF514" s="31"/>
      <c r="WJG514" s="36"/>
      <c r="WJH514" s="36"/>
      <c r="WJI514" s="84"/>
      <c r="WJJ514" s="31"/>
      <c r="WJK514" s="36"/>
      <c r="WJL514" s="36"/>
      <c r="WJM514" s="84"/>
      <c r="WJN514" s="31"/>
      <c r="WJO514" s="36"/>
      <c r="WJP514" s="36"/>
      <c r="WJQ514" s="84"/>
      <c r="WJR514" s="31"/>
      <c r="WJS514" s="36"/>
      <c r="WJT514" s="36"/>
      <c r="WJU514" s="84"/>
      <c r="WJV514" s="31"/>
      <c r="WJW514" s="36"/>
      <c r="WJX514" s="36"/>
      <c r="WJY514" s="84"/>
      <c r="WJZ514" s="31"/>
      <c r="WKA514" s="36"/>
      <c r="WKB514" s="36"/>
      <c r="WKC514" s="84"/>
      <c r="WKD514" s="31"/>
      <c r="WKE514" s="36"/>
      <c r="WKF514" s="36"/>
      <c r="WKG514" s="84"/>
      <c r="WKH514" s="31"/>
      <c r="WKI514" s="36"/>
      <c r="WKJ514" s="36"/>
      <c r="WKK514" s="84"/>
      <c r="WKL514" s="31"/>
      <c r="WKM514" s="36"/>
      <c r="WKN514" s="36"/>
      <c r="WKO514" s="84"/>
      <c r="WKP514" s="31"/>
      <c r="WKQ514" s="36"/>
      <c r="WKR514" s="36"/>
      <c r="WKS514" s="84"/>
      <c r="WKT514" s="31"/>
      <c r="WKU514" s="36"/>
      <c r="WKV514" s="36"/>
      <c r="WKW514" s="84"/>
      <c r="WKX514" s="31"/>
      <c r="WKY514" s="36"/>
      <c r="WKZ514" s="36"/>
      <c r="WLA514" s="84"/>
      <c r="WLB514" s="31"/>
      <c r="WLC514" s="36"/>
      <c r="WLD514" s="36"/>
      <c r="WLE514" s="84"/>
      <c r="WLF514" s="31"/>
      <c r="WLG514" s="36"/>
      <c r="WLH514" s="36"/>
      <c r="WLI514" s="84"/>
      <c r="WLJ514" s="31"/>
      <c r="WLK514" s="36"/>
      <c r="WLL514" s="36"/>
      <c r="WLM514" s="84"/>
      <c r="WLN514" s="31"/>
      <c r="WLO514" s="36"/>
      <c r="WLP514" s="36"/>
      <c r="WLQ514" s="84"/>
      <c r="WLR514" s="31"/>
      <c r="WLS514" s="36"/>
      <c r="WLT514" s="36"/>
      <c r="WLU514" s="84"/>
      <c r="WLV514" s="31"/>
      <c r="WLW514" s="36"/>
      <c r="WLX514" s="36"/>
      <c r="WLY514" s="84"/>
      <c r="WLZ514" s="31"/>
      <c r="WMA514" s="36"/>
      <c r="WMB514" s="36"/>
      <c r="WMC514" s="84"/>
      <c r="WMD514" s="31"/>
      <c r="WME514" s="36"/>
      <c r="WMF514" s="36"/>
      <c r="WMG514" s="84"/>
      <c r="WMH514" s="31"/>
      <c r="WMI514" s="36"/>
      <c r="WMJ514" s="36"/>
      <c r="WMK514" s="84"/>
      <c r="WML514" s="31"/>
      <c r="WMM514" s="36"/>
      <c r="WMN514" s="36"/>
      <c r="WMO514" s="84"/>
      <c r="WMP514" s="31"/>
      <c r="WMQ514" s="36"/>
      <c r="WMR514" s="36"/>
      <c r="WMS514" s="84"/>
      <c r="WMT514" s="31"/>
      <c r="WMU514" s="36"/>
      <c r="WMV514" s="36"/>
      <c r="WMW514" s="84"/>
      <c r="WMX514" s="31"/>
      <c r="WMY514" s="36"/>
      <c r="WMZ514" s="36"/>
      <c r="WNA514" s="84"/>
      <c r="WNB514" s="31"/>
      <c r="WNC514" s="36"/>
      <c r="WND514" s="36"/>
      <c r="WNE514" s="84"/>
      <c r="WNF514" s="31"/>
      <c r="WNG514" s="36"/>
      <c r="WNH514" s="36"/>
      <c r="WNI514" s="84"/>
      <c r="WNJ514" s="31"/>
      <c r="WNK514" s="36"/>
      <c r="WNL514" s="36"/>
      <c r="WNM514" s="84"/>
      <c r="WNN514" s="31"/>
      <c r="WNO514" s="36"/>
      <c r="WNP514" s="36"/>
      <c r="WNQ514" s="84"/>
      <c r="WNR514" s="31"/>
      <c r="WNS514" s="36"/>
      <c r="WNT514" s="36"/>
      <c r="WNU514" s="84"/>
      <c r="WNV514" s="31"/>
      <c r="WNW514" s="36"/>
      <c r="WNX514" s="36"/>
      <c r="WNY514" s="84"/>
      <c r="WNZ514" s="31"/>
      <c r="WOA514" s="36"/>
      <c r="WOB514" s="36"/>
      <c r="WOC514" s="84"/>
      <c r="WOD514" s="31"/>
      <c r="WOE514" s="36"/>
      <c r="WOF514" s="36"/>
      <c r="WOG514" s="84"/>
      <c r="WOH514" s="31"/>
      <c r="WOI514" s="36"/>
      <c r="WOJ514" s="36"/>
      <c r="WOK514" s="84"/>
      <c r="WOL514" s="31"/>
      <c r="WOM514" s="36"/>
      <c r="WON514" s="36"/>
      <c r="WOO514" s="84"/>
      <c r="WOP514" s="31"/>
      <c r="WOQ514" s="36"/>
      <c r="WOR514" s="36"/>
      <c r="WOS514" s="84"/>
      <c r="WOT514" s="31"/>
      <c r="WOU514" s="36"/>
      <c r="WOV514" s="36"/>
      <c r="WOW514" s="84"/>
      <c r="WOX514" s="31"/>
      <c r="WOY514" s="36"/>
      <c r="WOZ514" s="36"/>
      <c r="WPA514" s="84"/>
      <c r="WPB514" s="31"/>
      <c r="WPC514" s="36"/>
      <c r="WPD514" s="36"/>
      <c r="WPE514" s="84"/>
      <c r="WPF514" s="31"/>
      <c r="WPG514" s="36"/>
      <c r="WPH514" s="36"/>
      <c r="WPI514" s="84"/>
      <c r="WPJ514" s="31"/>
      <c r="WPK514" s="36"/>
      <c r="WPL514" s="36"/>
      <c r="WPM514" s="84"/>
      <c r="WPN514" s="31"/>
      <c r="WPO514" s="36"/>
      <c r="WPP514" s="36"/>
      <c r="WPQ514" s="84"/>
      <c r="WPR514" s="31"/>
      <c r="WPS514" s="36"/>
      <c r="WPT514" s="36"/>
      <c r="WPU514" s="84"/>
      <c r="WPV514" s="31"/>
      <c r="WPW514" s="36"/>
      <c r="WPX514" s="36"/>
      <c r="WPY514" s="84"/>
      <c r="WPZ514" s="31"/>
      <c r="WQA514" s="36"/>
      <c r="WQB514" s="36"/>
      <c r="WQC514" s="84"/>
      <c r="WQD514" s="31"/>
      <c r="WQE514" s="36"/>
      <c r="WQF514" s="36"/>
      <c r="WQG514" s="84"/>
      <c r="WQH514" s="31"/>
      <c r="WQI514" s="36"/>
      <c r="WQJ514" s="36"/>
      <c r="WQK514" s="84"/>
      <c r="WQL514" s="31"/>
      <c r="WQM514" s="36"/>
      <c r="WQN514" s="36"/>
      <c r="WQO514" s="84"/>
      <c r="WQP514" s="31"/>
      <c r="WQQ514" s="36"/>
      <c r="WQR514" s="36"/>
      <c r="WQS514" s="84"/>
      <c r="WQT514" s="31"/>
      <c r="WQU514" s="36"/>
      <c r="WQV514" s="36"/>
      <c r="WQW514" s="84"/>
      <c r="WQX514" s="31"/>
      <c r="WQY514" s="36"/>
      <c r="WQZ514" s="36"/>
      <c r="WRA514" s="84"/>
      <c r="WRB514" s="31"/>
      <c r="WRC514" s="36"/>
      <c r="WRD514" s="36"/>
      <c r="WRE514" s="84"/>
      <c r="WRF514" s="31"/>
      <c r="WRG514" s="36"/>
      <c r="WRH514" s="36"/>
      <c r="WRI514" s="84"/>
      <c r="WRJ514" s="31"/>
      <c r="WRK514" s="36"/>
      <c r="WRL514" s="36"/>
      <c r="WRM514" s="84"/>
      <c r="WRN514" s="31"/>
      <c r="WRO514" s="36"/>
      <c r="WRP514" s="36"/>
      <c r="WRQ514" s="84"/>
      <c r="WRR514" s="31"/>
      <c r="WRS514" s="36"/>
      <c r="WRT514" s="36"/>
      <c r="WRU514" s="84"/>
      <c r="WRV514" s="31"/>
      <c r="WRW514" s="36"/>
      <c r="WRX514" s="36"/>
      <c r="WRY514" s="84"/>
      <c r="WRZ514" s="31"/>
      <c r="WSA514" s="36"/>
      <c r="WSB514" s="36"/>
      <c r="WSC514" s="84"/>
      <c r="WSD514" s="31"/>
      <c r="WSE514" s="36"/>
      <c r="WSF514" s="36"/>
      <c r="WSG514" s="84"/>
      <c r="WSH514" s="31"/>
      <c r="WSI514" s="36"/>
      <c r="WSJ514" s="36"/>
      <c r="WSK514" s="84"/>
      <c r="WSL514" s="31"/>
      <c r="WSM514" s="36"/>
      <c r="WSN514" s="36"/>
      <c r="WSO514" s="84"/>
      <c r="WSP514" s="31"/>
      <c r="WSQ514" s="36"/>
      <c r="WSR514" s="36"/>
      <c r="WSS514" s="84"/>
      <c r="WST514" s="31"/>
      <c r="WSU514" s="36"/>
      <c r="WSV514" s="36"/>
      <c r="WSW514" s="84"/>
      <c r="WSX514" s="31"/>
      <c r="WSY514" s="36"/>
      <c r="WSZ514" s="36"/>
      <c r="WTA514" s="84"/>
      <c r="WTB514" s="31"/>
      <c r="WTC514" s="36"/>
      <c r="WTD514" s="36"/>
      <c r="WTE514" s="84"/>
      <c r="WTF514" s="31"/>
      <c r="WTG514" s="36"/>
      <c r="WTH514" s="36"/>
      <c r="WTI514" s="84"/>
      <c r="WTJ514" s="31"/>
      <c r="WTK514" s="36"/>
      <c r="WTL514" s="36"/>
      <c r="WTM514" s="84"/>
      <c r="WTN514" s="31"/>
      <c r="WTO514" s="36"/>
      <c r="WTP514" s="36"/>
      <c r="WTQ514" s="84"/>
      <c r="WTR514" s="31"/>
      <c r="WTS514" s="36"/>
      <c r="WTT514" s="36"/>
      <c r="WTU514" s="84"/>
      <c r="WTV514" s="31"/>
      <c r="WTW514" s="36"/>
      <c r="WTX514" s="36"/>
      <c r="WTY514" s="84"/>
      <c r="WTZ514" s="31"/>
      <c r="WUA514" s="36"/>
      <c r="WUB514" s="36"/>
      <c r="WUC514" s="84"/>
      <c r="WUD514" s="31"/>
      <c r="WUE514" s="36"/>
      <c r="WUF514" s="36"/>
      <c r="WUG514" s="84"/>
      <c r="WUH514" s="31"/>
      <c r="WUI514" s="36"/>
      <c r="WUJ514" s="36"/>
      <c r="WUK514" s="84"/>
      <c r="WUL514" s="31"/>
      <c r="WUM514" s="36"/>
      <c r="WUN514" s="36"/>
      <c r="WUO514" s="84"/>
      <c r="WUP514" s="31"/>
      <c r="WUQ514" s="36"/>
      <c r="WUR514" s="36"/>
      <c r="WUS514" s="84"/>
      <c r="WUT514" s="31"/>
      <c r="WUU514" s="36"/>
      <c r="WUV514" s="36"/>
      <c r="WUW514" s="84"/>
      <c r="WUX514" s="31"/>
      <c r="WUY514" s="36"/>
      <c r="WUZ514" s="36"/>
      <c r="WVA514" s="84"/>
      <c r="WVB514" s="31"/>
      <c r="WVC514" s="36"/>
      <c r="WVD514" s="36"/>
      <c r="WVE514" s="84"/>
      <c r="WVF514" s="31"/>
      <c r="WVG514" s="36"/>
      <c r="WVH514" s="36"/>
      <c r="WVI514" s="84"/>
      <c r="WVJ514" s="31"/>
      <c r="WVK514" s="36"/>
      <c r="WVL514" s="36"/>
      <c r="WVM514" s="84"/>
      <c r="WVN514" s="31"/>
      <c r="WVO514" s="36"/>
      <c r="WVP514" s="36"/>
      <c r="WVQ514" s="84"/>
      <c r="WVR514" s="31"/>
      <c r="WVS514" s="36"/>
      <c r="WVT514" s="36"/>
      <c r="WVU514" s="84"/>
      <c r="WVV514" s="31"/>
      <c r="WVW514" s="36"/>
      <c r="WVX514" s="36"/>
      <c r="WVY514" s="84"/>
      <c r="WVZ514" s="31"/>
      <c r="WWA514" s="36"/>
      <c r="WWB514" s="36"/>
      <c r="WWC514" s="84"/>
      <c r="WWD514" s="31"/>
      <c r="WWE514" s="36"/>
      <c r="WWF514" s="36"/>
      <c r="WWG514" s="84"/>
      <c r="WWH514" s="31"/>
      <c r="WWI514" s="36"/>
      <c r="WWJ514" s="36"/>
      <c r="WWK514" s="84"/>
      <c r="WWL514" s="31"/>
      <c r="WWM514" s="36"/>
      <c r="WWN514" s="36"/>
      <c r="WWO514" s="84"/>
      <c r="WWP514" s="31"/>
      <c r="WWQ514" s="36"/>
      <c r="WWR514" s="36"/>
      <c r="WWS514" s="84"/>
      <c r="WWT514" s="31"/>
      <c r="WWU514" s="36"/>
      <c r="WWV514" s="36"/>
      <c r="WWW514" s="84"/>
      <c r="WWX514" s="31"/>
      <c r="WWY514" s="36"/>
      <c r="WWZ514" s="36"/>
      <c r="WXA514" s="84"/>
      <c r="WXB514" s="31"/>
      <c r="WXC514" s="36"/>
      <c r="WXD514" s="36"/>
      <c r="WXE514" s="84"/>
      <c r="WXF514" s="31"/>
      <c r="WXG514" s="36"/>
      <c r="WXH514" s="36"/>
      <c r="WXI514" s="84"/>
      <c r="WXJ514" s="31"/>
      <c r="WXK514" s="36"/>
      <c r="WXL514" s="36"/>
      <c r="WXM514" s="84"/>
      <c r="WXN514" s="31"/>
      <c r="WXO514" s="36"/>
      <c r="WXP514" s="36"/>
      <c r="WXQ514" s="84"/>
      <c r="WXR514" s="31"/>
      <c r="WXS514" s="36"/>
      <c r="WXT514" s="36"/>
      <c r="WXU514" s="84"/>
      <c r="WXV514" s="31"/>
      <c r="WXW514" s="36"/>
      <c r="WXX514" s="36"/>
      <c r="WXY514" s="84"/>
      <c r="WXZ514" s="31"/>
      <c r="WYA514" s="36"/>
      <c r="WYB514" s="36"/>
      <c r="WYC514" s="84"/>
      <c r="WYD514" s="31"/>
      <c r="WYE514" s="36"/>
      <c r="WYF514" s="36"/>
      <c r="WYG514" s="84"/>
      <c r="WYH514" s="31"/>
      <c r="WYI514" s="36"/>
      <c r="WYJ514" s="36"/>
      <c r="WYK514" s="84"/>
      <c r="WYL514" s="31"/>
      <c r="WYM514" s="36"/>
      <c r="WYN514" s="36"/>
      <c r="WYO514" s="84"/>
      <c r="WYP514" s="31"/>
      <c r="WYQ514" s="36"/>
      <c r="WYR514" s="36"/>
      <c r="WYS514" s="84"/>
      <c r="WYT514" s="31"/>
      <c r="WYU514" s="36"/>
      <c r="WYV514" s="36"/>
      <c r="WYW514" s="84"/>
      <c r="WYX514" s="31"/>
      <c r="WYY514" s="36"/>
      <c r="WYZ514" s="36"/>
      <c r="WZA514" s="84"/>
      <c r="WZB514" s="31"/>
      <c r="WZC514" s="36"/>
      <c r="WZD514" s="36"/>
      <c r="WZE514" s="84"/>
      <c r="WZF514" s="31"/>
      <c r="WZG514" s="36"/>
      <c r="WZH514" s="36"/>
      <c r="WZI514" s="84"/>
      <c r="WZJ514" s="31"/>
      <c r="WZK514" s="36"/>
      <c r="WZL514" s="36"/>
      <c r="WZM514" s="84"/>
      <c r="WZN514" s="31"/>
      <c r="WZO514" s="36"/>
      <c r="WZP514" s="36"/>
      <c r="WZQ514" s="84"/>
      <c r="WZR514" s="31"/>
      <c r="WZS514" s="36"/>
      <c r="WZT514" s="36"/>
      <c r="WZU514" s="84"/>
      <c r="WZV514" s="31"/>
      <c r="WZW514" s="36"/>
      <c r="WZX514" s="36"/>
      <c r="WZY514" s="84"/>
      <c r="WZZ514" s="31"/>
      <c r="XAA514" s="36"/>
      <c r="XAB514" s="36"/>
      <c r="XAC514" s="84"/>
      <c r="XAD514" s="31"/>
      <c r="XAE514" s="36"/>
      <c r="XAF514" s="36"/>
      <c r="XAG514" s="84"/>
      <c r="XAH514" s="31"/>
      <c r="XAI514" s="36"/>
      <c r="XAJ514" s="36"/>
      <c r="XAK514" s="84"/>
      <c r="XAL514" s="31"/>
      <c r="XAM514" s="36"/>
      <c r="XAN514" s="36"/>
      <c r="XAO514" s="84"/>
      <c r="XAP514" s="31"/>
      <c r="XAQ514" s="36"/>
      <c r="XAR514" s="36"/>
      <c r="XAS514" s="84"/>
      <c r="XAT514" s="31"/>
      <c r="XAU514" s="36"/>
      <c r="XAV514" s="36"/>
      <c r="XAW514" s="84"/>
      <c r="XAX514" s="31"/>
      <c r="XAY514" s="36"/>
      <c r="XAZ514" s="36"/>
      <c r="XBA514" s="84"/>
      <c r="XBB514" s="31"/>
      <c r="XBC514" s="36"/>
      <c r="XBD514" s="36"/>
      <c r="XBE514" s="84"/>
      <c r="XBF514" s="31"/>
      <c r="XBG514" s="36"/>
      <c r="XBH514" s="36"/>
      <c r="XBI514" s="84"/>
      <c r="XBJ514" s="31"/>
      <c r="XBK514" s="36"/>
      <c r="XBL514" s="36"/>
      <c r="XBM514" s="84"/>
      <c r="XBN514" s="31"/>
      <c r="XBO514" s="36"/>
      <c r="XBP514" s="36"/>
      <c r="XBQ514" s="84"/>
      <c r="XBR514" s="31"/>
      <c r="XBS514" s="36"/>
      <c r="XBT514" s="36"/>
      <c r="XBU514" s="84"/>
      <c r="XBV514" s="31"/>
      <c r="XBW514" s="36"/>
      <c r="XBX514" s="36"/>
      <c r="XBY514" s="84"/>
      <c r="XBZ514" s="31"/>
      <c r="XCA514" s="36"/>
      <c r="XCB514" s="36"/>
      <c r="XCC514" s="84"/>
      <c r="XCD514" s="31"/>
      <c r="XCE514" s="36"/>
      <c r="XCF514" s="36"/>
      <c r="XCG514" s="84"/>
      <c r="XCH514" s="31"/>
      <c r="XCI514" s="36"/>
      <c r="XCJ514" s="36"/>
      <c r="XCK514" s="84"/>
      <c r="XCL514" s="31"/>
      <c r="XCM514" s="36"/>
      <c r="XCN514" s="36"/>
      <c r="XCO514" s="84"/>
      <c r="XCP514" s="31"/>
      <c r="XCQ514" s="36"/>
      <c r="XCR514" s="36"/>
      <c r="XCS514" s="84"/>
      <c r="XCT514" s="31"/>
      <c r="XCU514" s="36"/>
      <c r="XCV514" s="36"/>
      <c r="XCW514" s="84"/>
      <c r="XCX514" s="31"/>
      <c r="XCY514" s="36"/>
      <c r="XCZ514" s="36"/>
      <c r="XDA514" s="84"/>
      <c r="XDB514" s="31"/>
      <c r="XDC514" s="36"/>
      <c r="XDD514" s="36"/>
      <c r="XDE514" s="84"/>
      <c r="XDF514" s="31"/>
      <c r="XDG514" s="36"/>
      <c r="XDH514" s="36"/>
      <c r="XDI514" s="84"/>
      <c r="XDJ514" s="31"/>
      <c r="XDK514" s="36"/>
      <c r="XDL514" s="36"/>
      <c r="XDM514" s="84"/>
      <c r="XDN514" s="31"/>
      <c r="XDO514" s="36"/>
      <c r="XDP514" s="36"/>
      <c r="XDQ514" s="84"/>
      <c r="XDR514" s="31"/>
      <c r="XDS514" s="36"/>
      <c r="XDT514" s="36"/>
      <c r="XDU514" s="84"/>
      <c r="XDV514" s="31"/>
      <c r="XDW514" s="36"/>
      <c r="XDX514" s="36"/>
      <c r="XDY514" s="84"/>
      <c r="XDZ514" s="31"/>
      <c r="XEA514" s="36"/>
      <c r="XEB514" s="36"/>
      <c r="XEC514" s="84"/>
      <c r="XED514" s="31"/>
      <c r="XEE514" s="36"/>
      <c r="XEF514" s="36"/>
      <c r="XEG514" s="84"/>
      <c r="XEH514" s="31"/>
      <c r="XEI514" s="36"/>
      <c r="XEJ514" s="36"/>
      <c r="XEK514" s="84"/>
      <c r="XEL514" s="31"/>
      <c r="XEM514" s="36"/>
      <c r="XEN514" s="36"/>
      <c r="XEO514" s="84"/>
      <c r="XEP514" s="31"/>
      <c r="XEQ514" s="36"/>
      <c r="XER514" s="36"/>
      <c r="XES514" s="84"/>
      <c r="XET514" s="31"/>
      <c r="XEU514" s="36"/>
      <c r="XEV514" s="36"/>
      <c r="XEW514" s="84"/>
      <c r="XEX514" s="31"/>
      <c r="XEY514" s="36"/>
      <c r="XEZ514" s="36"/>
      <c r="XFA514" s="84"/>
      <c r="XFB514" s="31"/>
      <c r="XFC514" s="36"/>
      <c r="XFD514" s="36"/>
    </row>
    <row r="515" ht="15" customHeight="1" spans="1:21">
      <c r="A515" s="67">
        <v>512</v>
      </c>
      <c r="B515" s="68" t="s">
        <v>22</v>
      </c>
      <c r="C515" s="69" t="s">
        <v>2275</v>
      </c>
      <c r="D515" s="68" t="s">
        <v>2276</v>
      </c>
      <c r="E515" s="70" t="s">
        <v>2277</v>
      </c>
      <c r="F515" s="68"/>
      <c r="G515" s="69"/>
      <c r="H515" s="68">
        <v>1</v>
      </c>
      <c r="I515" s="70">
        <v>120</v>
      </c>
      <c r="J515" s="68"/>
      <c r="K515" s="69"/>
      <c r="L515" s="68">
        <v>120</v>
      </c>
      <c r="M515" s="70" t="s">
        <v>2278</v>
      </c>
      <c r="N515" s="68" t="s">
        <v>2279</v>
      </c>
      <c r="O515" s="69"/>
      <c r="P515" s="68"/>
      <c r="Q515" s="75"/>
      <c r="R515" s="75"/>
      <c r="S515" s="77"/>
      <c r="T515" s="68"/>
      <c r="U515" s="68"/>
    </row>
    <row r="516" ht="15" customHeight="1" spans="1:21">
      <c r="A516" s="67">
        <v>513</v>
      </c>
      <c r="B516" s="68" t="s">
        <v>22</v>
      </c>
      <c r="C516" s="69" t="s">
        <v>2280</v>
      </c>
      <c r="D516" s="68" t="s">
        <v>2281</v>
      </c>
      <c r="E516" s="70" t="s">
        <v>2282</v>
      </c>
      <c r="F516" s="68"/>
      <c r="G516" s="69"/>
      <c r="H516" s="68">
        <v>1</v>
      </c>
      <c r="I516" s="70">
        <v>120</v>
      </c>
      <c r="J516" s="68"/>
      <c r="K516" s="69"/>
      <c r="L516" s="68">
        <v>120</v>
      </c>
      <c r="M516" s="70" t="s">
        <v>2283</v>
      </c>
      <c r="N516" s="68">
        <v>13899324875</v>
      </c>
      <c r="O516" s="69"/>
      <c r="P516" s="68"/>
      <c r="Q516" s="75"/>
      <c r="R516" s="75"/>
      <c r="S516" s="68"/>
      <c r="T516" s="68"/>
      <c r="U516" s="68"/>
    </row>
    <row r="517" ht="15" customHeight="1" spans="1:21">
      <c r="A517" s="67">
        <v>514</v>
      </c>
      <c r="B517" s="68" t="s">
        <v>22</v>
      </c>
      <c r="C517" s="69" t="s">
        <v>2284</v>
      </c>
      <c r="D517" s="68" t="s">
        <v>2285</v>
      </c>
      <c r="E517" s="70" t="s">
        <v>2286</v>
      </c>
      <c r="F517" s="68"/>
      <c r="G517" s="69"/>
      <c r="H517" s="68">
        <v>1</v>
      </c>
      <c r="I517" s="70">
        <v>120</v>
      </c>
      <c r="J517" s="68"/>
      <c r="K517" s="69"/>
      <c r="L517" s="68">
        <v>120</v>
      </c>
      <c r="M517" s="70" t="s">
        <v>2287</v>
      </c>
      <c r="N517" s="68">
        <v>13579542647</v>
      </c>
      <c r="O517" s="69"/>
      <c r="P517" s="68"/>
      <c r="Q517" s="75"/>
      <c r="R517" s="75"/>
      <c r="S517" s="68"/>
      <c r="T517" s="68"/>
      <c r="U517" s="68"/>
    </row>
    <row r="518" ht="15" customHeight="1" spans="1:21">
      <c r="A518" s="67">
        <v>515</v>
      </c>
      <c r="B518" s="68" t="s">
        <v>22</v>
      </c>
      <c r="C518" s="69" t="s">
        <v>2288</v>
      </c>
      <c r="D518" s="68" t="s">
        <v>2289</v>
      </c>
      <c r="E518" s="70" t="s">
        <v>2290</v>
      </c>
      <c r="F518" s="68">
        <v>1</v>
      </c>
      <c r="G518" s="69">
        <v>50</v>
      </c>
      <c r="H518" s="68"/>
      <c r="I518" s="70"/>
      <c r="J518" s="68"/>
      <c r="K518" s="69"/>
      <c r="L518" s="68">
        <v>50</v>
      </c>
      <c r="M518" s="70" t="s">
        <v>2291</v>
      </c>
      <c r="N518" s="68" t="s">
        <v>2292</v>
      </c>
      <c r="O518" s="69"/>
      <c r="P518" s="68"/>
      <c r="Q518" s="75"/>
      <c r="R518" s="75"/>
      <c r="S518" s="36"/>
      <c r="T518" s="36"/>
      <c r="U518" s="36"/>
    </row>
    <row r="519" ht="15" customHeight="1" spans="1:21">
      <c r="A519" s="67">
        <v>516</v>
      </c>
      <c r="B519" s="68" t="s">
        <v>22</v>
      </c>
      <c r="C519" s="69" t="s">
        <v>2293</v>
      </c>
      <c r="D519" s="68" t="s">
        <v>2294</v>
      </c>
      <c r="E519" s="70" t="s">
        <v>2295</v>
      </c>
      <c r="F519" s="68"/>
      <c r="G519" s="69"/>
      <c r="H519" s="68">
        <v>1</v>
      </c>
      <c r="I519" s="70">
        <v>120</v>
      </c>
      <c r="J519" s="68"/>
      <c r="K519" s="69"/>
      <c r="L519" s="68">
        <v>120</v>
      </c>
      <c r="M519" s="70" t="s">
        <v>2296</v>
      </c>
      <c r="N519" s="68" t="s">
        <v>2297</v>
      </c>
      <c r="O519" s="69"/>
      <c r="P519" s="68"/>
      <c r="Q519" s="75"/>
      <c r="R519" s="75"/>
      <c r="S519" s="36"/>
      <c r="T519" s="36"/>
      <c r="U519" s="36"/>
    </row>
    <row r="520" ht="15" customHeight="1" spans="1:21">
      <c r="A520" s="67">
        <v>517</v>
      </c>
      <c r="B520" s="68" t="s">
        <v>22</v>
      </c>
      <c r="C520" s="69" t="s">
        <v>2298</v>
      </c>
      <c r="D520" s="68" t="s">
        <v>2299</v>
      </c>
      <c r="E520" s="70" t="s">
        <v>2300</v>
      </c>
      <c r="F520" s="68">
        <v>1</v>
      </c>
      <c r="G520" s="69">
        <v>50</v>
      </c>
      <c r="H520" s="68"/>
      <c r="I520" s="70"/>
      <c r="J520" s="68"/>
      <c r="K520" s="69"/>
      <c r="L520" s="68">
        <v>50</v>
      </c>
      <c r="M520" s="70" t="s">
        <v>2296</v>
      </c>
      <c r="N520" s="68" t="s">
        <v>2297</v>
      </c>
      <c r="O520" s="69"/>
      <c r="P520" s="68"/>
      <c r="Q520" s="75"/>
      <c r="R520" s="75"/>
      <c r="S520" s="78"/>
      <c r="T520" s="36"/>
      <c r="U520" s="36"/>
    </row>
    <row r="521" ht="15" customHeight="1" spans="1:21">
      <c r="A521" s="67">
        <v>518</v>
      </c>
      <c r="B521" s="68" t="s">
        <v>22</v>
      </c>
      <c r="C521" s="69" t="s">
        <v>2301</v>
      </c>
      <c r="D521" s="68" t="s">
        <v>2302</v>
      </c>
      <c r="E521" s="70" t="s">
        <v>2303</v>
      </c>
      <c r="F521" s="68">
        <v>1</v>
      </c>
      <c r="G521" s="69">
        <v>50</v>
      </c>
      <c r="H521" s="68"/>
      <c r="I521" s="70"/>
      <c r="J521" s="68"/>
      <c r="K521" s="69"/>
      <c r="L521" s="68">
        <v>50</v>
      </c>
      <c r="M521" s="70" t="s">
        <v>2304</v>
      </c>
      <c r="N521" s="68">
        <v>13289950686</v>
      </c>
      <c r="O521" s="69"/>
      <c r="P521" s="68"/>
      <c r="Q521" s="75"/>
      <c r="R521" s="75"/>
      <c r="S521" s="78"/>
      <c r="T521" s="68"/>
      <c r="U521" s="68"/>
    </row>
    <row r="522" ht="15" customHeight="1" spans="1:21">
      <c r="A522" s="67">
        <v>519</v>
      </c>
      <c r="B522" s="68" t="s">
        <v>22</v>
      </c>
      <c r="C522" s="69" t="s">
        <v>2305</v>
      </c>
      <c r="D522" s="68" t="s">
        <v>2306</v>
      </c>
      <c r="E522" s="70" t="s">
        <v>2307</v>
      </c>
      <c r="F522" s="68">
        <v>1</v>
      </c>
      <c r="G522" s="69">
        <v>50</v>
      </c>
      <c r="H522" s="68"/>
      <c r="I522" s="70"/>
      <c r="J522" s="68"/>
      <c r="K522" s="69"/>
      <c r="L522" s="68">
        <v>50</v>
      </c>
      <c r="M522" s="70" t="s">
        <v>2308</v>
      </c>
      <c r="N522" s="68" t="s">
        <v>2297</v>
      </c>
      <c r="O522" s="69"/>
      <c r="P522" s="68"/>
      <c r="Q522" s="75"/>
      <c r="R522" s="75"/>
      <c r="S522" s="36"/>
      <c r="T522" s="36"/>
      <c r="U522" s="36"/>
    </row>
    <row r="523" ht="15" customHeight="1" spans="1:21">
      <c r="A523" s="67">
        <v>520</v>
      </c>
      <c r="B523" s="68" t="s">
        <v>22</v>
      </c>
      <c r="C523" s="69" t="s">
        <v>2309</v>
      </c>
      <c r="D523" s="68" t="s">
        <v>2310</v>
      </c>
      <c r="E523" s="70" t="s">
        <v>2311</v>
      </c>
      <c r="F523" s="68">
        <v>1</v>
      </c>
      <c r="G523" s="69">
        <v>50</v>
      </c>
      <c r="H523" s="68"/>
      <c r="I523" s="70"/>
      <c r="J523" s="68"/>
      <c r="K523" s="69"/>
      <c r="L523" s="68">
        <v>50</v>
      </c>
      <c r="M523" s="70" t="s">
        <v>2312</v>
      </c>
      <c r="N523" s="68">
        <v>13369958051</v>
      </c>
      <c r="O523" s="69"/>
      <c r="P523" s="68"/>
      <c r="Q523" s="75"/>
      <c r="R523" s="75"/>
      <c r="S523" s="77"/>
      <c r="T523" s="68"/>
      <c r="U523" s="68"/>
    </row>
    <row r="524" ht="15" customHeight="1" spans="1:21">
      <c r="A524" s="67">
        <v>521</v>
      </c>
      <c r="B524" s="68" t="s">
        <v>22</v>
      </c>
      <c r="C524" s="69" t="s">
        <v>2313</v>
      </c>
      <c r="D524" s="68" t="s">
        <v>2314</v>
      </c>
      <c r="E524" s="70" t="s">
        <v>2315</v>
      </c>
      <c r="F524" s="68">
        <v>1</v>
      </c>
      <c r="G524" s="69">
        <v>50</v>
      </c>
      <c r="H524" s="68"/>
      <c r="I524" s="70"/>
      <c r="J524" s="68"/>
      <c r="K524" s="69"/>
      <c r="L524" s="68">
        <v>50</v>
      </c>
      <c r="M524" s="70" t="s">
        <v>2316</v>
      </c>
      <c r="N524" s="68" t="s">
        <v>2317</v>
      </c>
      <c r="O524" s="69"/>
      <c r="P524" s="68"/>
      <c r="Q524" s="75"/>
      <c r="R524" s="75"/>
      <c r="S524" s="68"/>
      <c r="T524" s="68"/>
      <c r="U524" s="68"/>
    </row>
    <row r="525" ht="15" customHeight="1" spans="1:21">
      <c r="A525" s="67">
        <v>522</v>
      </c>
      <c r="B525" s="68" t="s">
        <v>22</v>
      </c>
      <c r="C525" s="69" t="s">
        <v>2318</v>
      </c>
      <c r="D525" s="68" t="s">
        <v>2319</v>
      </c>
      <c r="E525" s="70" t="s">
        <v>2320</v>
      </c>
      <c r="F525" s="68">
        <v>1</v>
      </c>
      <c r="G525" s="69">
        <v>50</v>
      </c>
      <c r="H525" s="68"/>
      <c r="I525" s="70"/>
      <c r="J525" s="68"/>
      <c r="K525" s="69"/>
      <c r="L525" s="68">
        <v>50</v>
      </c>
      <c r="M525" s="70" t="s">
        <v>2321</v>
      </c>
      <c r="N525" s="68" t="s">
        <v>2322</v>
      </c>
      <c r="O525" s="69"/>
      <c r="P525" s="68"/>
      <c r="Q525" s="75"/>
      <c r="R525" s="75"/>
      <c r="S525" s="68"/>
      <c r="T525" s="68"/>
      <c r="U525" s="68"/>
    </row>
    <row r="526" ht="15" customHeight="1" spans="1:21">
      <c r="A526" s="67">
        <v>523</v>
      </c>
      <c r="B526" s="68" t="s">
        <v>22</v>
      </c>
      <c r="C526" s="69" t="s">
        <v>2323</v>
      </c>
      <c r="D526" s="68" t="s">
        <v>2324</v>
      </c>
      <c r="E526" s="70" t="s">
        <v>2325</v>
      </c>
      <c r="F526" s="68">
        <v>1</v>
      </c>
      <c r="G526" s="69">
        <v>50</v>
      </c>
      <c r="H526" s="68"/>
      <c r="I526" s="70"/>
      <c r="J526" s="68"/>
      <c r="K526" s="69"/>
      <c r="L526" s="68">
        <v>50</v>
      </c>
      <c r="M526" s="70" t="s">
        <v>2326</v>
      </c>
      <c r="N526" s="68" t="s">
        <v>2327</v>
      </c>
      <c r="O526" s="69"/>
      <c r="P526" s="68"/>
      <c r="Q526" s="75"/>
      <c r="R526" s="75"/>
      <c r="S526" s="36"/>
      <c r="T526" s="36"/>
      <c r="U526" s="36"/>
    </row>
    <row r="527" ht="15" customHeight="1" spans="1:21">
      <c r="A527" s="67">
        <v>524</v>
      </c>
      <c r="B527" s="68" t="s">
        <v>22</v>
      </c>
      <c r="C527" s="69" t="s">
        <v>2328</v>
      </c>
      <c r="D527" s="68" t="s">
        <v>2329</v>
      </c>
      <c r="E527" s="70" t="s">
        <v>2330</v>
      </c>
      <c r="F527" s="68">
        <v>1</v>
      </c>
      <c r="G527" s="69">
        <v>50</v>
      </c>
      <c r="H527" s="68"/>
      <c r="I527" s="70"/>
      <c r="J527" s="68"/>
      <c r="K527" s="69"/>
      <c r="L527" s="68">
        <v>50</v>
      </c>
      <c r="M527" s="70" t="s">
        <v>2331</v>
      </c>
      <c r="N527" s="68">
        <v>13199953603</v>
      </c>
      <c r="O527" s="69"/>
      <c r="P527" s="68"/>
      <c r="Q527" s="75"/>
      <c r="R527" s="75"/>
      <c r="S527" s="36"/>
      <c r="T527" s="36"/>
      <c r="U527" s="36"/>
    </row>
    <row r="528" ht="15" customHeight="1" spans="1:21">
      <c r="A528" s="67">
        <v>525</v>
      </c>
      <c r="B528" s="68" t="s">
        <v>22</v>
      </c>
      <c r="C528" s="69" t="s">
        <v>2332</v>
      </c>
      <c r="D528" s="68" t="s">
        <v>2333</v>
      </c>
      <c r="E528" s="70" t="s">
        <v>2334</v>
      </c>
      <c r="F528" s="68">
        <v>1</v>
      </c>
      <c r="G528" s="69">
        <v>50</v>
      </c>
      <c r="H528" s="68"/>
      <c r="I528" s="70"/>
      <c r="J528" s="68"/>
      <c r="K528" s="69"/>
      <c r="L528" s="68">
        <v>50</v>
      </c>
      <c r="M528" s="70" t="s">
        <v>2335</v>
      </c>
      <c r="N528" s="68" t="s">
        <v>2336</v>
      </c>
      <c r="O528" s="69"/>
      <c r="P528" s="68"/>
      <c r="Q528" s="75"/>
      <c r="R528" s="75"/>
      <c r="S528" s="78"/>
      <c r="T528" s="36"/>
      <c r="U528" s="36"/>
    </row>
    <row r="529" ht="15" customHeight="1" spans="1:21">
      <c r="A529" s="67">
        <v>526</v>
      </c>
      <c r="B529" s="68" t="s">
        <v>22</v>
      </c>
      <c r="C529" s="69" t="s">
        <v>2337</v>
      </c>
      <c r="D529" s="68" t="s">
        <v>2338</v>
      </c>
      <c r="E529" s="70" t="s">
        <v>2339</v>
      </c>
      <c r="F529" s="68">
        <v>1</v>
      </c>
      <c r="G529" s="69">
        <v>50</v>
      </c>
      <c r="H529" s="68"/>
      <c r="I529" s="70"/>
      <c r="J529" s="68"/>
      <c r="K529" s="69"/>
      <c r="L529" s="68">
        <v>50</v>
      </c>
      <c r="M529" s="70" t="s">
        <v>2340</v>
      </c>
      <c r="N529" s="68" t="s">
        <v>2341</v>
      </c>
      <c r="O529" s="69"/>
      <c r="P529" s="68"/>
      <c r="Q529" s="75"/>
      <c r="R529" s="75"/>
      <c r="S529" s="78"/>
      <c r="T529" s="68"/>
      <c r="U529" s="68"/>
    </row>
    <row r="530" ht="15" customHeight="1" spans="1:21">
      <c r="A530" s="67">
        <v>527</v>
      </c>
      <c r="B530" s="68" t="s">
        <v>22</v>
      </c>
      <c r="C530" s="69" t="s">
        <v>2342</v>
      </c>
      <c r="D530" s="68" t="s">
        <v>2343</v>
      </c>
      <c r="E530" s="70" t="s">
        <v>2344</v>
      </c>
      <c r="F530" s="68">
        <v>1</v>
      </c>
      <c r="G530" s="69">
        <v>50</v>
      </c>
      <c r="H530" s="68"/>
      <c r="I530" s="70"/>
      <c r="J530" s="68"/>
      <c r="K530" s="69"/>
      <c r="L530" s="68">
        <v>50</v>
      </c>
      <c r="M530" s="70" t="s">
        <v>2321</v>
      </c>
      <c r="N530" s="68" t="s">
        <v>2345</v>
      </c>
      <c r="O530" s="69"/>
      <c r="P530" s="68"/>
      <c r="Q530" s="75"/>
      <c r="R530" s="75"/>
      <c r="S530" s="36"/>
      <c r="T530" s="36"/>
      <c r="U530" s="36"/>
    </row>
    <row r="531" ht="15" customHeight="1" spans="1:21">
      <c r="A531" s="67">
        <v>528</v>
      </c>
      <c r="B531" s="68" t="s">
        <v>22</v>
      </c>
      <c r="C531" s="69" t="s">
        <v>2346</v>
      </c>
      <c r="D531" s="68" t="s">
        <v>2347</v>
      </c>
      <c r="E531" s="70" t="s">
        <v>2348</v>
      </c>
      <c r="F531" s="68">
        <v>1</v>
      </c>
      <c r="G531" s="69">
        <v>50</v>
      </c>
      <c r="H531" s="68"/>
      <c r="I531" s="70"/>
      <c r="J531" s="68"/>
      <c r="K531" s="69"/>
      <c r="L531" s="68">
        <v>50</v>
      </c>
      <c r="M531" s="70" t="s">
        <v>2349</v>
      </c>
      <c r="N531" s="68" t="s">
        <v>2350</v>
      </c>
      <c r="O531" s="69"/>
      <c r="P531" s="68"/>
      <c r="Q531" s="75"/>
      <c r="R531" s="75"/>
      <c r="S531" s="77"/>
      <c r="T531" s="68"/>
      <c r="U531" s="68"/>
    </row>
    <row r="532" ht="15" customHeight="1" spans="1:21">
      <c r="A532" s="67">
        <v>529</v>
      </c>
      <c r="B532" s="68" t="s">
        <v>22</v>
      </c>
      <c r="C532" s="69" t="s">
        <v>2351</v>
      </c>
      <c r="D532" s="68" t="s">
        <v>2352</v>
      </c>
      <c r="E532" s="70" t="s">
        <v>2353</v>
      </c>
      <c r="F532" s="68">
        <v>1</v>
      </c>
      <c r="G532" s="69">
        <v>50</v>
      </c>
      <c r="H532" s="68"/>
      <c r="I532" s="70"/>
      <c r="J532" s="68"/>
      <c r="K532" s="69"/>
      <c r="L532" s="68">
        <v>50</v>
      </c>
      <c r="M532" s="70" t="s">
        <v>2354</v>
      </c>
      <c r="N532" s="68" t="s">
        <v>2355</v>
      </c>
      <c r="O532" s="69"/>
      <c r="P532" s="68"/>
      <c r="Q532" s="75"/>
      <c r="R532" s="75"/>
      <c r="S532" s="68"/>
      <c r="T532" s="68"/>
      <c r="U532" s="68"/>
    </row>
    <row r="533" ht="15" customHeight="1" spans="1:21">
      <c r="A533" s="67">
        <v>530</v>
      </c>
      <c r="B533" s="68" t="s">
        <v>22</v>
      </c>
      <c r="C533" s="69" t="s">
        <v>2356</v>
      </c>
      <c r="D533" s="68" t="s">
        <v>2357</v>
      </c>
      <c r="E533" s="70" t="s">
        <v>2358</v>
      </c>
      <c r="F533" s="68">
        <v>1</v>
      </c>
      <c r="G533" s="69">
        <v>50</v>
      </c>
      <c r="H533" s="68"/>
      <c r="I533" s="70"/>
      <c r="J533" s="68"/>
      <c r="K533" s="69"/>
      <c r="L533" s="68">
        <v>50</v>
      </c>
      <c r="M533" s="70" t="s">
        <v>2359</v>
      </c>
      <c r="N533" s="68" t="s">
        <v>2360</v>
      </c>
      <c r="O533" s="69"/>
      <c r="P533" s="68"/>
      <c r="Q533" s="75"/>
      <c r="R533" s="75"/>
      <c r="S533" s="68"/>
      <c r="T533" s="68"/>
      <c r="U533" s="68"/>
    </row>
    <row r="534" ht="15" customHeight="1" spans="1:21">
      <c r="A534" s="67">
        <v>531</v>
      </c>
      <c r="B534" s="68" t="s">
        <v>22</v>
      </c>
      <c r="C534" s="69" t="s">
        <v>2361</v>
      </c>
      <c r="D534" s="68" t="s">
        <v>2362</v>
      </c>
      <c r="E534" s="70" t="s">
        <v>2363</v>
      </c>
      <c r="F534" s="68">
        <v>1</v>
      </c>
      <c r="G534" s="69">
        <v>50</v>
      </c>
      <c r="H534" s="68"/>
      <c r="I534" s="70"/>
      <c r="J534" s="68"/>
      <c r="K534" s="69"/>
      <c r="L534" s="68">
        <v>50</v>
      </c>
      <c r="M534" s="70" t="s">
        <v>2364</v>
      </c>
      <c r="N534" s="68" t="s">
        <v>2365</v>
      </c>
      <c r="O534" s="69"/>
      <c r="P534" s="68"/>
      <c r="Q534" s="75"/>
      <c r="R534" s="75"/>
      <c r="S534" s="36"/>
      <c r="T534" s="36"/>
      <c r="U534" s="36"/>
    </row>
    <row r="535" ht="15" customHeight="1" spans="1:21">
      <c r="A535" s="67">
        <v>532</v>
      </c>
      <c r="B535" s="68" t="s">
        <v>22</v>
      </c>
      <c r="C535" s="69" t="s">
        <v>2366</v>
      </c>
      <c r="D535" s="68" t="s">
        <v>2367</v>
      </c>
      <c r="E535" s="70" t="s">
        <v>2368</v>
      </c>
      <c r="F535" s="68">
        <v>1</v>
      </c>
      <c r="G535" s="69">
        <v>50</v>
      </c>
      <c r="H535" s="68"/>
      <c r="I535" s="70"/>
      <c r="J535" s="68"/>
      <c r="K535" s="69"/>
      <c r="L535" s="68">
        <v>50</v>
      </c>
      <c r="M535" s="70" t="s">
        <v>2369</v>
      </c>
      <c r="N535" s="68" t="s">
        <v>2370</v>
      </c>
      <c r="O535" s="69"/>
      <c r="P535" s="68"/>
      <c r="Q535" s="75"/>
      <c r="R535" s="75"/>
      <c r="S535" s="36"/>
      <c r="T535" s="36"/>
      <c r="U535" s="36"/>
    </row>
    <row r="536" ht="15" customHeight="1" spans="1:21">
      <c r="A536" s="67">
        <v>533</v>
      </c>
      <c r="B536" s="68" t="s">
        <v>22</v>
      </c>
      <c r="C536" s="69" t="s">
        <v>2371</v>
      </c>
      <c r="D536" s="68" t="s">
        <v>2372</v>
      </c>
      <c r="E536" s="70" t="s">
        <v>2373</v>
      </c>
      <c r="F536" s="68">
        <v>1</v>
      </c>
      <c r="G536" s="69">
        <v>50</v>
      </c>
      <c r="H536" s="68"/>
      <c r="I536" s="70"/>
      <c r="J536" s="68"/>
      <c r="K536" s="69"/>
      <c r="L536" s="68">
        <v>50</v>
      </c>
      <c r="M536" s="70" t="s">
        <v>2374</v>
      </c>
      <c r="N536" s="68">
        <v>13699901434</v>
      </c>
      <c r="O536" s="69"/>
      <c r="P536" s="68"/>
      <c r="Q536" s="75"/>
      <c r="R536" s="75"/>
      <c r="S536" s="78"/>
      <c r="T536" s="36"/>
      <c r="U536" s="36"/>
    </row>
    <row r="537" ht="15" customHeight="1" spans="1:21">
      <c r="A537" s="67">
        <v>534</v>
      </c>
      <c r="B537" s="68" t="s">
        <v>22</v>
      </c>
      <c r="C537" s="69" t="s">
        <v>2375</v>
      </c>
      <c r="D537" s="68" t="s">
        <v>2376</v>
      </c>
      <c r="E537" s="70" t="s">
        <v>2377</v>
      </c>
      <c r="F537" s="68">
        <v>1</v>
      </c>
      <c r="G537" s="69">
        <v>50</v>
      </c>
      <c r="H537" s="68"/>
      <c r="I537" s="70"/>
      <c r="J537" s="68"/>
      <c r="K537" s="69"/>
      <c r="L537" s="68">
        <v>50</v>
      </c>
      <c r="M537" s="70" t="s">
        <v>2378</v>
      </c>
      <c r="N537" s="68">
        <v>18299294117</v>
      </c>
      <c r="O537" s="69"/>
      <c r="P537" s="68"/>
      <c r="Q537" s="75"/>
      <c r="R537" s="75"/>
      <c r="S537" s="78"/>
      <c r="T537" s="68"/>
      <c r="U537" s="68"/>
    </row>
    <row r="538" ht="15" customHeight="1" spans="1:21">
      <c r="A538" s="67">
        <v>535</v>
      </c>
      <c r="B538" s="68" t="s">
        <v>22</v>
      </c>
      <c r="C538" s="69" t="s">
        <v>2379</v>
      </c>
      <c r="D538" s="68" t="s">
        <v>2380</v>
      </c>
      <c r="E538" s="70" t="s">
        <v>2381</v>
      </c>
      <c r="F538" s="68">
        <v>1</v>
      </c>
      <c r="G538" s="69">
        <v>50</v>
      </c>
      <c r="H538" s="68"/>
      <c r="I538" s="70"/>
      <c r="J538" s="68"/>
      <c r="K538" s="69"/>
      <c r="L538" s="68">
        <v>50</v>
      </c>
      <c r="M538" s="70" t="s">
        <v>2382</v>
      </c>
      <c r="N538" s="68">
        <v>13999692585</v>
      </c>
      <c r="O538" s="69"/>
      <c r="P538" s="68"/>
      <c r="Q538" s="75"/>
      <c r="R538" s="75"/>
      <c r="S538" s="36"/>
      <c r="T538" s="36"/>
      <c r="U538" s="36"/>
    </row>
    <row r="539" ht="15" customHeight="1" spans="1:21">
      <c r="A539" s="67">
        <v>536</v>
      </c>
      <c r="B539" s="68" t="s">
        <v>22</v>
      </c>
      <c r="C539" s="69" t="s">
        <v>2383</v>
      </c>
      <c r="D539" s="68" t="s">
        <v>2384</v>
      </c>
      <c r="E539" s="70" t="s">
        <v>2385</v>
      </c>
      <c r="F539" s="68">
        <v>1</v>
      </c>
      <c r="G539" s="69">
        <v>50</v>
      </c>
      <c r="H539" s="68"/>
      <c r="I539" s="70"/>
      <c r="J539" s="68"/>
      <c r="K539" s="69"/>
      <c r="L539" s="68">
        <v>50</v>
      </c>
      <c r="M539" s="70" t="s">
        <v>2386</v>
      </c>
      <c r="N539" s="68" t="s">
        <v>2387</v>
      </c>
      <c r="O539" s="69"/>
      <c r="P539" s="68"/>
      <c r="Q539" s="75"/>
      <c r="R539" s="75"/>
      <c r="S539" s="77"/>
      <c r="T539" s="68"/>
      <c r="U539" s="68"/>
    </row>
    <row r="540" ht="15" customHeight="1" spans="1:35">
      <c r="A540" s="67">
        <v>537</v>
      </c>
      <c r="B540" s="68" t="s">
        <v>22</v>
      </c>
      <c r="C540" s="69" t="s">
        <v>2388</v>
      </c>
      <c r="D540" s="68" t="s">
        <v>2389</v>
      </c>
      <c r="E540" s="70" t="s">
        <v>2390</v>
      </c>
      <c r="F540" s="68"/>
      <c r="G540" s="69"/>
      <c r="H540" s="68">
        <v>1</v>
      </c>
      <c r="I540" s="70">
        <v>120</v>
      </c>
      <c r="J540" s="68"/>
      <c r="K540" s="69"/>
      <c r="L540" s="68">
        <v>120</v>
      </c>
      <c r="M540" s="70" t="s">
        <v>2391</v>
      </c>
      <c r="N540" s="68">
        <v>13899318485</v>
      </c>
      <c r="O540" s="69"/>
      <c r="P540" s="68"/>
      <c r="Q540" s="67"/>
      <c r="R540" s="68"/>
      <c r="S540" s="68"/>
      <c r="T540" s="70"/>
      <c r="U540" s="67"/>
      <c r="V540" s="68"/>
      <c r="W540" s="68"/>
      <c r="X540" s="70"/>
      <c r="Y540" s="67"/>
      <c r="Z540" s="68"/>
      <c r="AA540" s="68"/>
      <c r="AB540" s="70"/>
      <c r="AC540" s="67"/>
      <c r="AD540" s="68"/>
      <c r="AE540" s="68"/>
      <c r="AF540" s="70"/>
      <c r="AG540" s="67"/>
      <c r="AH540" s="68"/>
      <c r="AI540" s="68"/>
    </row>
    <row r="541" ht="15" customHeight="1" spans="1:35">
      <c r="A541" s="67">
        <v>538</v>
      </c>
      <c r="B541" s="68" t="s">
        <v>22</v>
      </c>
      <c r="C541" s="69" t="s">
        <v>2392</v>
      </c>
      <c r="D541" s="68" t="s">
        <v>2393</v>
      </c>
      <c r="E541" s="70" t="s">
        <v>2394</v>
      </c>
      <c r="F541" s="68">
        <v>1</v>
      </c>
      <c r="G541" s="69">
        <v>50</v>
      </c>
      <c r="H541" s="68"/>
      <c r="I541" s="70"/>
      <c r="J541" s="68"/>
      <c r="K541" s="69"/>
      <c r="L541" s="68">
        <v>50</v>
      </c>
      <c r="M541" s="70" t="s">
        <v>2395</v>
      </c>
      <c r="N541" s="68">
        <v>15569327227</v>
      </c>
      <c r="O541" s="69"/>
      <c r="P541" s="68"/>
      <c r="Q541" s="67"/>
      <c r="R541" s="68"/>
      <c r="S541" s="68"/>
      <c r="T541" s="70"/>
      <c r="U541" s="67"/>
      <c r="V541" s="68"/>
      <c r="W541" s="68"/>
      <c r="X541" s="70"/>
      <c r="Y541" s="67"/>
      <c r="Z541" s="68"/>
      <c r="AA541" s="68"/>
      <c r="AB541" s="70"/>
      <c r="AC541" s="67"/>
      <c r="AD541" s="68"/>
      <c r="AE541" s="68"/>
      <c r="AF541" s="70"/>
      <c r="AG541" s="67"/>
      <c r="AH541" s="68"/>
      <c r="AI541" s="68"/>
    </row>
    <row r="542" ht="15" customHeight="1" spans="1:35">
      <c r="A542" s="67">
        <v>539</v>
      </c>
      <c r="B542" s="68" t="s">
        <v>22</v>
      </c>
      <c r="C542" s="69" t="s">
        <v>2396</v>
      </c>
      <c r="D542" s="68" t="s">
        <v>2397</v>
      </c>
      <c r="E542" s="70" t="s">
        <v>2398</v>
      </c>
      <c r="F542" s="68">
        <v>1</v>
      </c>
      <c r="G542" s="69">
        <v>50</v>
      </c>
      <c r="H542" s="68"/>
      <c r="I542" s="70"/>
      <c r="J542" s="68"/>
      <c r="K542" s="69"/>
      <c r="L542" s="68">
        <v>50</v>
      </c>
      <c r="M542" s="70" t="s">
        <v>2399</v>
      </c>
      <c r="N542" s="68">
        <v>15109952407</v>
      </c>
      <c r="O542" s="69"/>
      <c r="P542" s="68"/>
      <c r="Q542" s="67"/>
      <c r="R542" s="68"/>
      <c r="S542" s="68"/>
      <c r="T542" s="70"/>
      <c r="U542" s="67"/>
      <c r="V542" s="68"/>
      <c r="W542" s="68"/>
      <c r="X542" s="70"/>
      <c r="Y542" s="67"/>
      <c r="Z542" s="68"/>
      <c r="AA542" s="68"/>
      <c r="AB542" s="70"/>
      <c r="AC542" s="67"/>
      <c r="AD542" s="68"/>
      <c r="AE542" s="68"/>
      <c r="AF542" s="70"/>
      <c r="AG542" s="67"/>
      <c r="AH542" s="68"/>
      <c r="AI542" s="68"/>
    </row>
    <row r="543" ht="15" customHeight="1" spans="1:35">
      <c r="A543" s="67">
        <v>540</v>
      </c>
      <c r="B543" s="68" t="s">
        <v>22</v>
      </c>
      <c r="C543" s="69" t="s">
        <v>2400</v>
      </c>
      <c r="D543" s="68" t="s">
        <v>2401</v>
      </c>
      <c r="E543" s="70" t="s">
        <v>2402</v>
      </c>
      <c r="F543" s="68">
        <v>1</v>
      </c>
      <c r="G543" s="69">
        <v>50</v>
      </c>
      <c r="H543" s="68"/>
      <c r="I543" s="70"/>
      <c r="J543" s="68"/>
      <c r="K543" s="69"/>
      <c r="L543" s="68">
        <v>50</v>
      </c>
      <c r="M543" s="70" t="s">
        <v>2403</v>
      </c>
      <c r="N543" s="68">
        <v>13699905083</v>
      </c>
      <c r="O543" s="69"/>
      <c r="P543" s="68"/>
      <c r="Q543" s="67"/>
      <c r="R543" s="68"/>
      <c r="S543" s="68"/>
      <c r="T543" s="70"/>
      <c r="U543" s="67"/>
      <c r="V543" s="68"/>
      <c r="W543" s="68"/>
      <c r="X543" s="70"/>
      <c r="Y543" s="67"/>
      <c r="Z543" s="68"/>
      <c r="AA543" s="68"/>
      <c r="AB543" s="70"/>
      <c r="AC543" s="67"/>
      <c r="AD543" s="68"/>
      <c r="AE543" s="68"/>
      <c r="AF543" s="70"/>
      <c r="AG543" s="67"/>
      <c r="AH543" s="68"/>
      <c r="AI543" s="68"/>
    </row>
    <row r="544" ht="15" customHeight="1" spans="1:35">
      <c r="A544" s="67">
        <v>541</v>
      </c>
      <c r="B544" s="68" t="s">
        <v>22</v>
      </c>
      <c r="C544" s="69" t="s">
        <v>2404</v>
      </c>
      <c r="D544" s="68" t="s">
        <v>2405</v>
      </c>
      <c r="E544" s="70" t="s">
        <v>2406</v>
      </c>
      <c r="F544" s="68">
        <v>1</v>
      </c>
      <c r="G544" s="69">
        <v>50</v>
      </c>
      <c r="H544" s="68"/>
      <c r="I544" s="70"/>
      <c r="J544" s="68"/>
      <c r="K544" s="69"/>
      <c r="L544" s="68">
        <v>50</v>
      </c>
      <c r="M544" s="70" t="s">
        <v>2407</v>
      </c>
      <c r="N544" s="68">
        <v>18109955883</v>
      </c>
      <c r="O544" s="69"/>
      <c r="P544" s="68"/>
      <c r="Q544" s="67"/>
      <c r="R544" s="68"/>
      <c r="S544" s="68"/>
      <c r="T544" s="70"/>
      <c r="U544" s="67"/>
      <c r="V544" s="68"/>
      <c r="W544" s="68"/>
      <c r="X544" s="70"/>
      <c r="Y544" s="67"/>
      <c r="Z544" s="68"/>
      <c r="AA544" s="68"/>
      <c r="AB544" s="70"/>
      <c r="AC544" s="67"/>
      <c r="AD544" s="68"/>
      <c r="AE544" s="68"/>
      <c r="AF544" s="70"/>
      <c r="AG544" s="67"/>
      <c r="AH544" s="68"/>
      <c r="AI544" s="68"/>
    </row>
    <row r="545" ht="15" customHeight="1" spans="1:35">
      <c r="A545" s="67">
        <v>542</v>
      </c>
      <c r="B545" s="68" t="s">
        <v>22</v>
      </c>
      <c r="C545" s="69" t="s">
        <v>2408</v>
      </c>
      <c r="D545" s="68" t="s">
        <v>2409</v>
      </c>
      <c r="E545" s="70" t="s">
        <v>2410</v>
      </c>
      <c r="F545" s="68">
        <v>1</v>
      </c>
      <c r="G545" s="69">
        <v>50</v>
      </c>
      <c r="H545" s="68"/>
      <c r="I545" s="70"/>
      <c r="J545" s="68"/>
      <c r="K545" s="69"/>
      <c r="L545" s="68">
        <v>50</v>
      </c>
      <c r="M545" s="70" t="s">
        <v>2395</v>
      </c>
      <c r="N545" s="68">
        <v>15569327227</v>
      </c>
      <c r="O545" s="69"/>
      <c r="P545" s="68"/>
      <c r="Q545" s="67"/>
      <c r="R545" s="68"/>
      <c r="S545" s="68"/>
      <c r="T545" s="70"/>
      <c r="U545" s="67"/>
      <c r="V545" s="68"/>
      <c r="W545" s="68"/>
      <c r="X545" s="70"/>
      <c r="Y545" s="67"/>
      <c r="Z545" s="68"/>
      <c r="AA545" s="68"/>
      <c r="AB545" s="70"/>
      <c r="AC545" s="67"/>
      <c r="AD545" s="68"/>
      <c r="AE545" s="68"/>
      <c r="AF545" s="70"/>
      <c r="AG545" s="67"/>
      <c r="AH545" s="68"/>
      <c r="AI545" s="68"/>
    </row>
    <row r="546" ht="15" customHeight="1" spans="1:35">
      <c r="A546" s="67">
        <v>543</v>
      </c>
      <c r="B546" s="68" t="s">
        <v>22</v>
      </c>
      <c r="C546" s="69" t="s">
        <v>2411</v>
      </c>
      <c r="D546" s="68" t="s">
        <v>2412</v>
      </c>
      <c r="E546" s="70" t="s">
        <v>2413</v>
      </c>
      <c r="F546" s="68">
        <v>1</v>
      </c>
      <c r="G546" s="69">
        <v>50</v>
      </c>
      <c r="H546" s="68"/>
      <c r="I546" s="70"/>
      <c r="J546" s="68"/>
      <c r="K546" s="69"/>
      <c r="L546" s="68">
        <v>50</v>
      </c>
      <c r="M546" s="70" t="s">
        <v>2414</v>
      </c>
      <c r="N546" s="68">
        <v>15009952903</v>
      </c>
      <c r="O546" s="69"/>
      <c r="P546" s="68"/>
      <c r="Q546" s="67"/>
      <c r="R546" s="69"/>
      <c r="S546" s="68"/>
      <c r="T546" s="70"/>
      <c r="U546" s="67"/>
      <c r="V546" s="69"/>
      <c r="W546" s="68"/>
      <c r="X546" s="70"/>
      <c r="Y546" s="67"/>
      <c r="Z546" s="69"/>
      <c r="AA546" s="68"/>
      <c r="AB546" s="70"/>
      <c r="AC546" s="67"/>
      <c r="AD546" s="69"/>
      <c r="AE546" s="68"/>
      <c r="AF546" s="70"/>
      <c r="AG546" s="67"/>
      <c r="AH546" s="69"/>
      <c r="AI546" s="68"/>
    </row>
    <row r="547" ht="15" customHeight="1" spans="1:35">
      <c r="A547" s="67">
        <v>544</v>
      </c>
      <c r="B547" s="68" t="s">
        <v>22</v>
      </c>
      <c r="C547" s="69" t="s">
        <v>2415</v>
      </c>
      <c r="D547" s="68" t="s">
        <v>2416</v>
      </c>
      <c r="E547" s="70" t="s">
        <v>2417</v>
      </c>
      <c r="F547" s="68">
        <v>1</v>
      </c>
      <c r="G547" s="69">
        <v>50</v>
      </c>
      <c r="H547" s="68"/>
      <c r="I547" s="70"/>
      <c r="J547" s="68"/>
      <c r="K547" s="69"/>
      <c r="L547" s="68">
        <v>50</v>
      </c>
      <c r="M547" s="70" t="s">
        <v>2418</v>
      </c>
      <c r="N547" s="68">
        <v>19999518812</v>
      </c>
      <c r="O547" s="69"/>
      <c r="P547" s="68"/>
      <c r="Q547" s="67"/>
      <c r="R547" s="69"/>
      <c r="S547" s="68"/>
      <c r="T547" s="70"/>
      <c r="U547" s="67"/>
      <c r="V547" s="69"/>
      <c r="W547" s="68"/>
      <c r="X547" s="70"/>
      <c r="Y547" s="67"/>
      <c r="Z547" s="69"/>
      <c r="AA547" s="68"/>
      <c r="AB547" s="70"/>
      <c r="AC547" s="67"/>
      <c r="AD547" s="69"/>
      <c r="AE547" s="68"/>
      <c r="AF547" s="70"/>
      <c r="AG547" s="67"/>
      <c r="AH547" s="69"/>
      <c r="AI547" s="68"/>
    </row>
    <row r="548" ht="15" customHeight="1" spans="1:35">
      <c r="A548" s="67">
        <v>545</v>
      </c>
      <c r="B548" s="68" t="s">
        <v>22</v>
      </c>
      <c r="C548" s="69" t="s">
        <v>2419</v>
      </c>
      <c r="D548" s="68" t="s">
        <v>2420</v>
      </c>
      <c r="E548" s="70" t="s">
        <v>2421</v>
      </c>
      <c r="F548" s="68">
        <v>1</v>
      </c>
      <c r="G548" s="69">
        <v>50</v>
      </c>
      <c r="H548" s="68"/>
      <c r="I548" s="70"/>
      <c r="J548" s="68"/>
      <c r="K548" s="69"/>
      <c r="L548" s="68">
        <v>50</v>
      </c>
      <c r="M548" s="70" t="s">
        <v>2422</v>
      </c>
      <c r="N548" s="68" t="s">
        <v>2423</v>
      </c>
      <c r="O548" s="69"/>
      <c r="P548" s="68"/>
      <c r="Q548" s="67"/>
      <c r="R548" s="69"/>
      <c r="S548" s="68"/>
      <c r="T548" s="70"/>
      <c r="U548" s="67"/>
      <c r="V548" s="69"/>
      <c r="W548" s="68"/>
      <c r="X548" s="70"/>
      <c r="Y548" s="67"/>
      <c r="Z548" s="69"/>
      <c r="AA548" s="68"/>
      <c r="AB548" s="70"/>
      <c r="AC548" s="67"/>
      <c r="AD548" s="69"/>
      <c r="AE548" s="68"/>
      <c r="AF548" s="70"/>
      <c r="AG548" s="67"/>
      <c r="AH548" s="69"/>
      <c r="AI548" s="68"/>
    </row>
    <row r="549" ht="15" customHeight="1" spans="1:35">
      <c r="A549" s="67">
        <v>546</v>
      </c>
      <c r="B549" s="68" t="s">
        <v>22</v>
      </c>
      <c r="C549" s="69" t="s">
        <v>2424</v>
      </c>
      <c r="D549" s="68" t="s">
        <v>2425</v>
      </c>
      <c r="E549" s="70" t="s">
        <v>2426</v>
      </c>
      <c r="F549" s="68">
        <v>1</v>
      </c>
      <c r="G549" s="69">
        <v>50</v>
      </c>
      <c r="H549" s="68"/>
      <c r="I549" s="70"/>
      <c r="J549" s="68"/>
      <c r="K549" s="69"/>
      <c r="L549" s="68">
        <v>50</v>
      </c>
      <c r="M549" s="70" t="s">
        <v>2427</v>
      </c>
      <c r="N549" s="68">
        <v>15569500577</v>
      </c>
      <c r="O549" s="69"/>
      <c r="P549" s="68"/>
      <c r="Q549" s="67"/>
      <c r="R549" s="69"/>
      <c r="S549" s="68"/>
      <c r="T549" s="70"/>
      <c r="U549" s="67"/>
      <c r="V549" s="69"/>
      <c r="W549" s="68"/>
      <c r="X549" s="70"/>
      <c r="Y549" s="67"/>
      <c r="Z549" s="69"/>
      <c r="AA549" s="68"/>
      <c r="AB549" s="70"/>
      <c r="AC549" s="67"/>
      <c r="AD549" s="69"/>
      <c r="AE549" s="68"/>
      <c r="AF549" s="70"/>
      <c r="AG549" s="67"/>
      <c r="AH549" s="69"/>
      <c r="AI549" s="68"/>
    </row>
    <row r="550" ht="15" customHeight="1" spans="1:35">
      <c r="A550" s="67">
        <v>547</v>
      </c>
      <c r="B550" s="68" t="s">
        <v>22</v>
      </c>
      <c r="C550" s="69" t="s">
        <v>2428</v>
      </c>
      <c r="D550" s="68" t="s">
        <v>2429</v>
      </c>
      <c r="E550" s="70" t="s">
        <v>2430</v>
      </c>
      <c r="F550" s="68">
        <v>1</v>
      </c>
      <c r="G550" s="69">
        <v>50</v>
      </c>
      <c r="H550" s="68"/>
      <c r="I550" s="70"/>
      <c r="J550" s="68"/>
      <c r="K550" s="69"/>
      <c r="L550" s="68">
        <v>50</v>
      </c>
      <c r="M550" s="70" t="s">
        <v>2431</v>
      </c>
      <c r="N550" s="68">
        <v>18719940064</v>
      </c>
      <c r="O550" s="69"/>
      <c r="P550" s="68"/>
      <c r="Q550" s="67"/>
      <c r="R550" s="68"/>
      <c r="S550" s="68"/>
      <c r="T550" s="70"/>
      <c r="U550" s="67"/>
      <c r="V550" s="68"/>
      <c r="W550" s="68"/>
      <c r="X550" s="70"/>
      <c r="Y550" s="67"/>
      <c r="Z550" s="68"/>
      <c r="AA550" s="68"/>
      <c r="AB550" s="70"/>
      <c r="AC550" s="67"/>
      <c r="AD550" s="68"/>
      <c r="AE550" s="68"/>
      <c r="AF550" s="70"/>
      <c r="AG550" s="67"/>
      <c r="AH550" s="68"/>
      <c r="AI550" s="68"/>
    </row>
    <row r="551" ht="15" customHeight="1" spans="1:35">
      <c r="A551" s="67">
        <v>548</v>
      </c>
      <c r="B551" s="68" t="s">
        <v>22</v>
      </c>
      <c r="C551" s="69" t="s">
        <v>2432</v>
      </c>
      <c r="D551" s="68" t="s">
        <v>2433</v>
      </c>
      <c r="E551" s="70" t="s">
        <v>2434</v>
      </c>
      <c r="F551" s="68"/>
      <c r="G551" s="69"/>
      <c r="H551" s="68">
        <v>1</v>
      </c>
      <c r="I551" s="70">
        <v>120</v>
      </c>
      <c r="J551" s="68"/>
      <c r="K551" s="69"/>
      <c r="L551" s="68">
        <v>120</v>
      </c>
      <c r="M551" s="70" t="s">
        <v>2435</v>
      </c>
      <c r="N551" s="68">
        <v>13899328241</v>
      </c>
      <c r="O551" s="69"/>
      <c r="P551" s="68"/>
      <c r="Q551" s="67"/>
      <c r="R551" s="68"/>
      <c r="S551" s="68"/>
      <c r="T551" s="70"/>
      <c r="U551" s="67"/>
      <c r="V551" s="68"/>
      <c r="W551" s="68"/>
      <c r="X551" s="70"/>
      <c r="Y551" s="67"/>
      <c r="Z551" s="68"/>
      <c r="AA551" s="68"/>
      <c r="AB551" s="70"/>
      <c r="AC551" s="67"/>
      <c r="AD551" s="68"/>
      <c r="AE551" s="68"/>
      <c r="AF551" s="70"/>
      <c r="AG551" s="67"/>
      <c r="AH551" s="68"/>
      <c r="AI551" s="68"/>
    </row>
    <row r="552" ht="15" customHeight="1" spans="1:35">
      <c r="A552" s="67">
        <v>549</v>
      </c>
      <c r="B552" s="68" t="s">
        <v>22</v>
      </c>
      <c r="C552" s="69" t="s">
        <v>2436</v>
      </c>
      <c r="D552" s="68" t="s">
        <v>2437</v>
      </c>
      <c r="E552" s="70" t="s">
        <v>2438</v>
      </c>
      <c r="F552" s="68">
        <v>1</v>
      </c>
      <c r="G552" s="69">
        <v>50</v>
      </c>
      <c r="H552" s="68"/>
      <c r="I552" s="70"/>
      <c r="J552" s="68"/>
      <c r="K552" s="69"/>
      <c r="L552" s="68">
        <v>50</v>
      </c>
      <c r="M552" s="70" t="s">
        <v>2439</v>
      </c>
      <c r="N552" s="68">
        <v>17309956283</v>
      </c>
      <c r="O552" s="69"/>
      <c r="P552" s="68"/>
      <c r="Q552" s="67"/>
      <c r="R552" s="68"/>
      <c r="S552" s="68"/>
      <c r="T552" s="70"/>
      <c r="U552" s="67"/>
      <c r="V552" s="68"/>
      <c r="W552" s="68"/>
      <c r="X552" s="70"/>
      <c r="Y552" s="67"/>
      <c r="Z552" s="68"/>
      <c r="AA552" s="68"/>
      <c r="AB552" s="70"/>
      <c r="AC552" s="67"/>
      <c r="AD552" s="68"/>
      <c r="AE552" s="68"/>
      <c r="AF552" s="70"/>
      <c r="AG552" s="67"/>
      <c r="AH552" s="68"/>
      <c r="AI552" s="68"/>
    </row>
    <row r="553" ht="15" customHeight="1" spans="1:35">
      <c r="A553" s="67">
        <v>550</v>
      </c>
      <c r="B553" s="68" t="s">
        <v>22</v>
      </c>
      <c r="C553" s="69" t="s">
        <v>2440</v>
      </c>
      <c r="D553" s="68" t="s">
        <v>2441</v>
      </c>
      <c r="E553" s="70" t="s">
        <v>2442</v>
      </c>
      <c r="F553" s="68">
        <v>1</v>
      </c>
      <c r="G553" s="69">
        <v>50</v>
      </c>
      <c r="H553" s="68"/>
      <c r="I553" s="70"/>
      <c r="J553" s="68"/>
      <c r="K553" s="69"/>
      <c r="L553" s="68">
        <v>50</v>
      </c>
      <c r="M553" s="70" t="s">
        <v>2443</v>
      </c>
      <c r="N553" s="68">
        <v>15160840650</v>
      </c>
      <c r="O553" s="69"/>
      <c r="P553" s="68"/>
      <c r="Q553" s="67"/>
      <c r="R553" s="68"/>
      <c r="S553" s="68"/>
      <c r="T553" s="70"/>
      <c r="U553" s="67"/>
      <c r="V553" s="68"/>
      <c r="W553" s="68"/>
      <c r="X553" s="70"/>
      <c r="Y553" s="67"/>
      <c r="Z553" s="68"/>
      <c r="AA553" s="68"/>
      <c r="AB553" s="70"/>
      <c r="AC553" s="67"/>
      <c r="AD553" s="68"/>
      <c r="AE553" s="68"/>
      <c r="AF553" s="70"/>
      <c r="AG553" s="67"/>
      <c r="AH553" s="68"/>
      <c r="AI553" s="68"/>
    </row>
    <row r="554" ht="15" customHeight="1" spans="1:35">
      <c r="A554" s="67">
        <v>551</v>
      </c>
      <c r="B554" s="68" t="s">
        <v>22</v>
      </c>
      <c r="C554" s="69" t="s">
        <v>2444</v>
      </c>
      <c r="D554" s="68" t="s">
        <v>2445</v>
      </c>
      <c r="E554" s="70" t="s">
        <v>2446</v>
      </c>
      <c r="F554" s="68">
        <v>1</v>
      </c>
      <c r="G554" s="69">
        <v>50</v>
      </c>
      <c r="H554" s="68"/>
      <c r="I554" s="70"/>
      <c r="J554" s="68"/>
      <c r="K554" s="69"/>
      <c r="L554" s="68">
        <v>50</v>
      </c>
      <c r="M554" s="70" t="s">
        <v>2447</v>
      </c>
      <c r="N554" s="68">
        <v>13309954244</v>
      </c>
      <c r="O554" s="69"/>
      <c r="P554" s="68"/>
      <c r="Q554" s="67"/>
      <c r="R554" s="68"/>
      <c r="S554" s="68"/>
      <c r="T554" s="70"/>
      <c r="U554" s="67"/>
      <c r="V554" s="68"/>
      <c r="W554" s="68"/>
      <c r="X554" s="70"/>
      <c r="Y554" s="67"/>
      <c r="Z554" s="68"/>
      <c r="AA554" s="68"/>
      <c r="AB554" s="70"/>
      <c r="AC554" s="67"/>
      <c r="AD554" s="68"/>
      <c r="AE554" s="68"/>
      <c r="AF554" s="70"/>
      <c r="AG554" s="67"/>
      <c r="AH554" s="68"/>
      <c r="AI554" s="68"/>
    </row>
    <row r="555" ht="15" customHeight="1" spans="1:35">
      <c r="A555" s="67">
        <v>552</v>
      </c>
      <c r="B555" s="68" t="s">
        <v>22</v>
      </c>
      <c r="C555" s="69" t="s">
        <v>2448</v>
      </c>
      <c r="D555" s="68" t="s">
        <v>2449</v>
      </c>
      <c r="E555" s="70" t="s">
        <v>2450</v>
      </c>
      <c r="F555" s="68">
        <v>1</v>
      </c>
      <c r="G555" s="69">
        <v>50</v>
      </c>
      <c r="H555" s="68"/>
      <c r="I555" s="70"/>
      <c r="J555" s="68"/>
      <c r="K555" s="69"/>
      <c r="L555" s="68">
        <v>50</v>
      </c>
      <c r="M555" s="70" t="s">
        <v>2451</v>
      </c>
      <c r="N555" s="68" t="s">
        <v>2452</v>
      </c>
      <c r="O555" s="69"/>
      <c r="P555" s="68"/>
      <c r="Q555" s="67"/>
      <c r="R555" s="68"/>
      <c r="S555" s="68"/>
      <c r="T555" s="70"/>
      <c r="U555" s="67"/>
      <c r="V555" s="68"/>
      <c r="W555" s="68"/>
      <c r="X555" s="70"/>
      <c r="Y555" s="67"/>
      <c r="Z555" s="68"/>
      <c r="AA555" s="68"/>
      <c r="AB555" s="70"/>
      <c r="AC555" s="67"/>
      <c r="AD555" s="68"/>
      <c r="AE555" s="68"/>
      <c r="AF555" s="70"/>
      <c r="AG555" s="67"/>
      <c r="AH555" s="68"/>
      <c r="AI555" s="68"/>
    </row>
    <row r="556" ht="15" customHeight="1" spans="1:35">
      <c r="A556" s="67">
        <v>553</v>
      </c>
      <c r="B556" s="68" t="s">
        <v>22</v>
      </c>
      <c r="C556" s="69" t="s">
        <v>2453</v>
      </c>
      <c r="D556" s="68" t="s">
        <v>2454</v>
      </c>
      <c r="E556" s="70" t="s">
        <v>2455</v>
      </c>
      <c r="F556" s="68">
        <v>1</v>
      </c>
      <c r="G556" s="69">
        <v>50</v>
      </c>
      <c r="H556" s="68"/>
      <c r="I556" s="70"/>
      <c r="J556" s="68"/>
      <c r="K556" s="69"/>
      <c r="L556" s="68">
        <v>50</v>
      </c>
      <c r="M556" s="70" t="s">
        <v>2456</v>
      </c>
      <c r="N556" s="68" t="s">
        <v>2457</v>
      </c>
      <c r="O556" s="69"/>
      <c r="P556" s="68"/>
      <c r="Q556" s="67"/>
      <c r="R556" s="69"/>
      <c r="S556" s="68"/>
      <c r="T556" s="70"/>
      <c r="U556" s="67"/>
      <c r="V556" s="69"/>
      <c r="W556" s="68"/>
      <c r="X556" s="70"/>
      <c r="Y556" s="67"/>
      <c r="Z556" s="69"/>
      <c r="AA556" s="68"/>
      <c r="AB556" s="70"/>
      <c r="AC556" s="67"/>
      <c r="AD556" s="69"/>
      <c r="AE556" s="68"/>
      <c r="AF556" s="70"/>
      <c r="AG556" s="67"/>
      <c r="AH556" s="69"/>
      <c r="AI556" s="68"/>
    </row>
    <row r="557" ht="15" customHeight="1" spans="1:35">
      <c r="A557" s="67">
        <v>554</v>
      </c>
      <c r="B557" s="68" t="s">
        <v>22</v>
      </c>
      <c r="C557" s="69" t="s">
        <v>2458</v>
      </c>
      <c r="D557" s="68" t="s">
        <v>2459</v>
      </c>
      <c r="E557" s="70" t="s">
        <v>2460</v>
      </c>
      <c r="F557" s="68">
        <v>1</v>
      </c>
      <c r="G557" s="69">
        <v>50</v>
      </c>
      <c r="H557" s="68"/>
      <c r="I557" s="70"/>
      <c r="J557" s="68"/>
      <c r="K557" s="69"/>
      <c r="L557" s="68">
        <v>50</v>
      </c>
      <c r="M557" s="70" t="s">
        <v>2461</v>
      </c>
      <c r="N557" s="68" t="s">
        <v>2462</v>
      </c>
      <c r="O557" s="69"/>
      <c r="P557" s="68"/>
      <c r="Q557" s="67"/>
      <c r="R557" s="69"/>
      <c r="S557" s="68"/>
      <c r="T557" s="70"/>
      <c r="U557" s="67"/>
      <c r="V557" s="69"/>
      <c r="W557" s="68"/>
      <c r="X557" s="70"/>
      <c r="Y557" s="67"/>
      <c r="Z557" s="69"/>
      <c r="AA557" s="68"/>
      <c r="AB557" s="70"/>
      <c r="AC557" s="67"/>
      <c r="AD557" s="69"/>
      <c r="AE557" s="68"/>
      <c r="AF557" s="70"/>
      <c r="AG557" s="67"/>
      <c r="AH557" s="69"/>
      <c r="AI557" s="68"/>
    </row>
    <row r="558" ht="15" customHeight="1" spans="1:35">
      <c r="A558" s="67">
        <v>555</v>
      </c>
      <c r="B558" s="68" t="s">
        <v>22</v>
      </c>
      <c r="C558" s="69" t="s">
        <v>2463</v>
      </c>
      <c r="D558" s="68" t="s">
        <v>2464</v>
      </c>
      <c r="E558" s="70" t="s">
        <v>2465</v>
      </c>
      <c r="F558" s="68">
        <v>1</v>
      </c>
      <c r="G558" s="69">
        <v>50</v>
      </c>
      <c r="H558" s="68"/>
      <c r="I558" s="70"/>
      <c r="J558" s="68"/>
      <c r="K558" s="69"/>
      <c r="L558" s="68">
        <v>50</v>
      </c>
      <c r="M558" s="70" t="s">
        <v>2466</v>
      </c>
      <c r="N558" s="68" t="s">
        <v>2467</v>
      </c>
      <c r="O558" s="69"/>
      <c r="P558" s="68"/>
      <c r="Q558" s="67"/>
      <c r="R558" s="69"/>
      <c r="S558" s="68"/>
      <c r="T558" s="70"/>
      <c r="U558" s="67"/>
      <c r="V558" s="69"/>
      <c r="W558" s="68"/>
      <c r="X558" s="70"/>
      <c r="Y558" s="67"/>
      <c r="Z558" s="69"/>
      <c r="AA558" s="68"/>
      <c r="AB558" s="70"/>
      <c r="AC558" s="67"/>
      <c r="AD558" s="69"/>
      <c r="AE558" s="68"/>
      <c r="AF558" s="70"/>
      <c r="AG558" s="67"/>
      <c r="AH558" s="69"/>
      <c r="AI558" s="68"/>
    </row>
    <row r="559" ht="15" customHeight="1" spans="1:35">
      <c r="A559" s="67">
        <v>556</v>
      </c>
      <c r="B559" s="68" t="s">
        <v>22</v>
      </c>
      <c r="C559" s="69" t="s">
        <v>2468</v>
      </c>
      <c r="D559" s="68" t="s">
        <v>2469</v>
      </c>
      <c r="E559" s="70" t="s">
        <v>2470</v>
      </c>
      <c r="F559" s="68">
        <v>1</v>
      </c>
      <c r="G559" s="69">
        <v>50</v>
      </c>
      <c r="H559" s="68"/>
      <c r="I559" s="70"/>
      <c r="J559" s="68"/>
      <c r="K559" s="69"/>
      <c r="L559" s="68">
        <v>50</v>
      </c>
      <c r="M559" s="70" t="s">
        <v>2471</v>
      </c>
      <c r="N559" s="68" t="s">
        <v>2472</v>
      </c>
      <c r="O559" s="69"/>
      <c r="P559" s="68"/>
      <c r="Q559" s="67"/>
      <c r="R559" s="69"/>
      <c r="S559" s="68"/>
      <c r="T559" s="70"/>
      <c r="U559" s="67"/>
      <c r="V559" s="69"/>
      <c r="W559" s="68"/>
      <c r="X559" s="70"/>
      <c r="Y559" s="67"/>
      <c r="Z559" s="69"/>
      <c r="AA559" s="68"/>
      <c r="AB559" s="70"/>
      <c r="AC559" s="67"/>
      <c r="AD559" s="69"/>
      <c r="AE559" s="68"/>
      <c r="AF559" s="70"/>
      <c r="AG559" s="67"/>
      <c r="AH559" s="69"/>
      <c r="AI559" s="68"/>
    </row>
    <row r="560" ht="15" customHeight="1" spans="1:35">
      <c r="A560" s="67">
        <v>557</v>
      </c>
      <c r="B560" s="68" t="s">
        <v>22</v>
      </c>
      <c r="C560" s="69" t="s">
        <v>2473</v>
      </c>
      <c r="D560" s="68" t="s">
        <v>2474</v>
      </c>
      <c r="E560" s="70" t="s">
        <v>2475</v>
      </c>
      <c r="F560" s="68">
        <v>1</v>
      </c>
      <c r="G560" s="69">
        <v>50</v>
      </c>
      <c r="H560" s="68"/>
      <c r="I560" s="70"/>
      <c r="J560" s="68"/>
      <c r="K560" s="69"/>
      <c r="L560" s="68">
        <v>50</v>
      </c>
      <c r="M560" s="70" t="s">
        <v>2476</v>
      </c>
      <c r="N560" s="68" t="s">
        <v>2477</v>
      </c>
      <c r="O560" s="69"/>
      <c r="P560" s="68"/>
      <c r="Q560" s="67"/>
      <c r="R560" s="68"/>
      <c r="S560" s="68"/>
      <c r="T560" s="70"/>
      <c r="U560" s="67"/>
      <c r="V560" s="68"/>
      <c r="W560" s="68"/>
      <c r="X560" s="70"/>
      <c r="Y560" s="67"/>
      <c r="Z560" s="68"/>
      <c r="AA560" s="68"/>
      <c r="AB560" s="70"/>
      <c r="AC560" s="67"/>
      <c r="AD560" s="68"/>
      <c r="AE560" s="68"/>
      <c r="AF560" s="70"/>
      <c r="AG560" s="67"/>
      <c r="AH560" s="68"/>
      <c r="AI560" s="68"/>
    </row>
    <row r="561" ht="15" customHeight="1" spans="1:35">
      <c r="A561" s="67">
        <v>558</v>
      </c>
      <c r="B561" s="68" t="s">
        <v>22</v>
      </c>
      <c r="C561" s="69" t="s">
        <v>2478</v>
      </c>
      <c r="D561" s="68" t="s">
        <v>2479</v>
      </c>
      <c r="E561" s="70" t="s">
        <v>2480</v>
      </c>
      <c r="F561" s="68">
        <v>1</v>
      </c>
      <c r="G561" s="69">
        <v>50</v>
      </c>
      <c r="H561" s="68"/>
      <c r="I561" s="70"/>
      <c r="J561" s="68"/>
      <c r="K561" s="69"/>
      <c r="L561" s="68">
        <v>50</v>
      </c>
      <c r="M561" s="70" t="s">
        <v>2481</v>
      </c>
      <c r="N561" s="68" t="s">
        <v>2482</v>
      </c>
      <c r="O561" s="69"/>
      <c r="P561" s="68"/>
      <c r="Q561" s="67"/>
      <c r="R561" s="68"/>
      <c r="S561" s="68"/>
      <c r="T561" s="70"/>
      <c r="U561" s="67"/>
      <c r="V561" s="68"/>
      <c r="W561" s="68"/>
      <c r="X561" s="70"/>
      <c r="Y561" s="67"/>
      <c r="Z561" s="68"/>
      <c r="AA561" s="68"/>
      <c r="AB561" s="70"/>
      <c r="AC561" s="67"/>
      <c r="AD561" s="68"/>
      <c r="AE561" s="68"/>
      <c r="AF561" s="70"/>
      <c r="AG561" s="67"/>
      <c r="AH561" s="68"/>
      <c r="AI561" s="68"/>
    </row>
    <row r="562" ht="15" customHeight="1" spans="1:35">
      <c r="A562" s="67">
        <v>559</v>
      </c>
      <c r="B562" s="68" t="s">
        <v>22</v>
      </c>
      <c r="C562" s="69" t="s">
        <v>2483</v>
      </c>
      <c r="D562" s="68" t="s">
        <v>2484</v>
      </c>
      <c r="E562" s="70" t="s">
        <v>2485</v>
      </c>
      <c r="F562" s="68">
        <v>1</v>
      </c>
      <c r="G562" s="69">
        <v>50</v>
      </c>
      <c r="H562" s="68"/>
      <c r="I562" s="70"/>
      <c r="J562" s="68"/>
      <c r="K562" s="69"/>
      <c r="L562" s="68">
        <v>50</v>
      </c>
      <c r="M562" s="70" t="s">
        <v>2486</v>
      </c>
      <c r="N562" s="68" t="s">
        <v>2487</v>
      </c>
      <c r="O562" s="69"/>
      <c r="P562" s="68"/>
      <c r="Q562" s="67"/>
      <c r="R562" s="68"/>
      <c r="S562" s="68"/>
      <c r="T562" s="70"/>
      <c r="U562" s="67"/>
      <c r="V562" s="68"/>
      <c r="W562" s="68"/>
      <c r="X562" s="70"/>
      <c r="Y562" s="67"/>
      <c r="Z562" s="68"/>
      <c r="AA562" s="68"/>
      <c r="AB562" s="70"/>
      <c r="AC562" s="67"/>
      <c r="AD562" s="68"/>
      <c r="AE562" s="68"/>
      <c r="AF562" s="70"/>
      <c r="AG562" s="67"/>
      <c r="AH562" s="68"/>
      <c r="AI562" s="68"/>
    </row>
    <row r="563" ht="15" customHeight="1" spans="1:35">
      <c r="A563" s="67">
        <v>560</v>
      </c>
      <c r="B563" s="68" t="s">
        <v>22</v>
      </c>
      <c r="C563" s="69" t="s">
        <v>2488</v>
      </c>
      <c r="D563" s="68" t="s">
        <v>2489</v>
      </c>
      <c r="E563" s="70" t="s">
        <v>2490</v>
      </c>
      <c r="F563" s="68">
        <v>1</v>
      </c>
      <c r="G563" s="69">
        <v>50</v>
      </c>
      <c r="H563" s="68"/>
      <c r="I563" s="70"/>
      <c r="J563" s="68"/>
      <c r="K563" s="69"/>
      <c r="L563" s="68">
        <v>50</v>
      </c>
      <c r="M563" s="70" t="s">
        <v>2491</v>
      </c>
      <c r="N563" s="68" t="s">
        <v>2492</v>
      </c>
      <c r="O563" s="69"/>
      <c r="P563" s="68"/>
      <c r="Q563" s="67"/>
      <c r="R563" s="68"/>
      <c r="S563" s="68"/>
      <c r="T563" s="70"/>
      <c r="U563" s="67"/>
      <c r="V563" s="68"/>
      <c r="W563" s="68"/>
      <c r="X563" s="70"/>
      <c r="Y563" s="67"/>
      <c r="Z563" s="68"/>
      <c r="AA563" s="68"/>
      <c r="AB563" s="70"/>
      <c r="AC563" s="67"/>
      <c r="AD563" s="68"/>
      <c r="AE563" s="68"/>
      <c r="AF563" s="70"/>
      <c r="AG563" s="67"/>
      <c r="AH563" s="68"/>
      <c r="AI563" s="68"/>
    </row>
    <row r="564" ht="15" customHeight="1" spans="1:35">
      <c r="A564" s="67">
        <v>561</v>
      </c>
      <c r="B564" s="68" t="s">
        <v>22</v>
      </c>
      <c r="C564" s="69" t="s">
        <v>2493</v>
      </c>
      <c r="D564" s="68" t="s">
        <v>2494</v>
      </c>
      <c r="E564" s="70" t="s">
        <v>2495</v>
      </c>
      <c r="F564" s="68">
        <v>1</v>
      </c>
      <c r="G564" s="69">
        <v>50</v>
      </c>
      <c r="H564" s="68"/>
      <c r="I564" s="70"/>
      <c r="J564" s="68"/>
      <c r="K564" s="69"/>
      <c r="L564" s="68">
        <v>50</v>
      </c>
      <c r="M564" s="70" t="s">
        <v>2496</v>
      </c>
      <c r="N564" s="68" t="s">
        <v>2497</v>
      </c>
      <c r="O564" s="69"/>
      <c r="P564" s="68"/>
      <c r="Q564" s="67"/>
      <c r="R564" s="68"/>
      <c r="S564" s="68"/>
      <c r="T564" s="70"/>
      <c r="U564" s="67"/>
      <c r="V564" s="68"/>
      <c r="W564" s="68"/>
      <c r="X564" s="70"/>
      <c r="Y564" s="67"/>
      <c r="Z564" s="68"/>
      <c r="AA564" s="68"/>
      <c r="AB564" s="70"/>
      <c r="AC564" s="67"/>
      <c r="AD564" s="68"/>
      <c r="AE564" s="68"/>
      <c r="AF564" s="70"/>
      <c r="AG564" s="67"/>
      <c r="AH564" s="68"/>
      <c r="AI564" s="68"/>
    </row>
    <row r="565" ht="15" customHeight="1" spans="1:35">
      <c r="A565" s="67">
        <v>562</v>
      </c>
      <c r="B565" s="68" t="s">
        <v>22</v>
      </c>
      <c r="C565" s="69" t="s">
        <v>2498</v>
      </c>
      <c r="D565" s="68" t="s">
        <v>2499</v>
      </c>
      <c r="E565" s="70" t="s">
        <v>2500</v>
      </c>
      <c r="F565" s="68">
        <v>1</v>
      </c>
      <c r="G565" s="69">
        <v>50</v>
      </c>
      <c r="H565" s="68"/>
      <c r="I565" s="70"/>
      <c r="J565" s="68"/>
      <c r="K565" s="69"/>
      <c r="L565" s="68">
        <v>50</v>
      </c>
      <c r="M565" s="70" t="s">
        <v>2501</v>
      </c>
      <c r="N565" s="68" t="s">
        <v>2502</v>
      </c>
      <c r="O565" s="69"/>
      <c r="P565" s="68"/>
      <c r="Q565" s="67"/>
      <c r="R565" s="68"/>
      <c r="S565" s="68"/>
      <c r="T565" s="70"/>
      <c r="U565" s="67"/>
      <c r="V565" s="68"/>
      <c r="W565" s="68"/>
      <c r="X565" s="70"/>
      <c r="Y565" s="67"/>
      <c r="Z565" s="68"/>
      <c r="AA565" s="68"/>
      <c r="AB565" s="70"/>
      <c r="AC565" s="67"/>
      <c r="AD565" s="68"/>
      <c r="AE565" s="68"/>
      <c r="AF565" s="70"/>
      <c r="AG565" s="67"/>
      <c r="AH565" s="68"/>
      <c r="AI565" s="68"/>
    </row>
    <row r="566" ht="15" customHeight="1" spans="1:35">
      <c r="A566" s="67">
        <v>563</v>
      </c>
      <c r="B566" s="68" t="s">
        <v>22</v>
      </c>
      <c r="C566" s="69" t="s">
        <v>2503</v>
      </c>
      <c r="D566" s="68" t="s">
        <v>2504</v>
      </c>
      <c r="E566" s="70" t="s">
        <v>2505</v>
      </c>
      <c r="F566" s="68">
        <v>1</v>
      </c>
      <c r="G566" s="69">
        <v>50</v>
      </c>
      <c r="H566" s="68"/>
      <c r="I566" s="70"/>
      <c r="J566" s="68"/>
      <c r="K566" s="69"/>
      <c r="L566" s="68">
        <v>50</v>
      </c>
      <c r="M566" s="70" t="s">
        <v>2506</v>
      </c>
      <c r="N566" s="68" t="s">
        <v>2507</v>
      </c>
      <c r="O566" s="69"/>
      <c r="P566" s="68"/>
      <c r="Q566" s="67"/>
      <c r="R566" s="69"/>
      <c r="S566" s="68"/>
      <c r="T566" s="70"/>
      <c r="U566" s="67"/>
      <c r="V566" s="69"/>
      <c r="W566" s="68"/>
      <c r="X566" s="70"/>
      <c r="Y566" s="67"/>
      <c r="Z566" s="69"/>
      <c r="AA566" s="68"/>
      <c r="AB566" s="70"/>
      <c r="AC566" s="67"/>
      <c r="AD566" s="69"/>
      <c r="AE566" s="68"/>
      <c r="AF566" s="70"/>
      <c r="AG566" s="67"/>
      <c r="AH566" s="69"/>
      <c r="AI566" s="68"/>
    </row>
    <row r="567" ht="15" customHeight="1" spans="1:35">
      <c r="A567" s="67">
        <v>564</v>
      </c>
      <c r="B567" s="68" t="s">
        <v>22</v>
      </c>
      <c r="C567" s="69" t="s">
        <v>2508</v>
      </c>
      <c r="D567" s="68" t="s">
        <v>2509</v>
      </c>
      <c r="E567" s="70" t="s">
        <v>2510</v>
      </c>
      <c r="F567" s="68">
        <v>1</v>
      </c>
      <c r="G567" s="69">
        <v>50</v>
      </c>
      <c r="H567" s="68"/>
      <c r="I567" s="70"/>
      <c r="J567" s="68"/>
      <c r="K567" s="69"/>
      <c r="L567" s="68">
        <v>50</v>
      </c>
      <c r="M567" s="70" t="s">
        <v>2511</v>
      </c>
      <c r="N567" s="68" t="s">
        <v>2512</v>
      </c>
      <c r="O567" s="69"/>
      <c r="P567" s="68"/>
      <c r="Q567" s="67"/>
      <c r="R567" s="69"/>
      <c r="S567" s="68"/>
      <c r="T567" s="70"/>
      <c r="U567" s="67"/>
      <c r="V567" s="69"/>
      <c r="W567" s="68"/>
      <c r="X567" s="70"/>
      <c r="Y567" s="67"/>
      <c r="Z567" s="69"/>
      <c r="AA567" s="68"/>
      <c r="AB567" s="70"/>
      <c r="AC567" s="67"/>
      <c r="AD567" s="69"/>
      <c r="AE567" s="68"/>
      <c r="AF567" s="70"/>
      <c r="AG567" s="67"/>
      <c r="AH567" s="69"/>
      <c r="AI567" s="68"/>
    </row>
    <row r="568" ht="15" customHeight="1" spans="1:35">
      <c r="A568" s="67">
        <v>565</v>
      </c>
      <c r="B568" s="68" t="s">
        <v>22</v>
      </c>
      <c r="C568" s="69" t="s">
        <v>2513</v>
      </c>
      <c r="D568" s="68" t="s">
        <v>2514</v>
      </c>
      <c r="E568" s="70" t="s">
        <v>2515</v>
      </c>
      <c r="F568" s="68">
        <v>1</v>
      </c>
      <c r="G568" s="69">
        <v>50</v>
      </c>
      <c r="H568" s="68"/>
      <c r="I568" s="70"/>
      <c r="J568" s="68"/>
      <c r="K568" s="69"/>
      <c r="L568" s="68">
        <v>50</v>
      </c>
      <c r="M568" s="70" t="s">
        <v>2516</v>
      </c>
      <c r="N568" s="68" t="s">
        <v>2517</v>
      </c>
      <c r="O568" s="69"/>
      <c r="P568" s="68"/>
      <c r="Q568" s="67"/>
      <c r="R568" s="69"/>
      <c r="S568" s="68"/>
      <c r="T568" s="70"/>
      <c r="U568" s="67"/>
      <c r="V568" s="69"/>
      <c r="W568" s="68"/>
      <c r="X568" s="70"/>
      <c r="Y568" s="67"/>
      <c r="Z568" s="69"/>
      <c r="AA568" s="68"/>
      <c r="AB568" s="70"/>
      <c r="AC568" s="67"/>
      <c r="AD568" s="69"/>
      <c r="AE568" s="68"/>
      <c r="AF568" s="70"/>
      <c r="AG568" s="67"/>
      <c r="AH568" s="69"/>
      <c r="AI568" s="68"/>
    </row>
    <row r="569" ht="15" customHeight="1" spans="1:35">
      <c r="A569" s="67">
        <v>566</v>
      </c>
      <c r="B569" s="68" t="s">
        <v>22</v>
      </c>
      <c r="C569" s="69" t="s">
        <v>2518</v>
      </c>
      <c r="D569" s="68" t="s">
        <v>2519</v>
      </c>
      <c r="E569" s="70" t="s">
        <v>2520</v>
      </c>
      <c r="F569" s="68">
        <v>1</v>
      </c>
      <c r="G569" s="69">
        <v>50</v>
      </c>
      <c r="H569" s="68"/>
      <c r="I569" s="70"/>
      <c r="J569" s="68"/>
      <c r="K569" s="69"/>
      <c r="L569" s="68">
        <v>50</v>
      </c>
      <c r="M569" s="70" t="s">
        <v>2521</v>
      </c>
      <c r="N569" s="68" t="s">
        <v>2522</v>
      </c>
      <c r="O569" s="69"/>
      <c r="P569" s="68"/>
      <c r="Q569" s="67"/>
      <c r="R569" s="69"/>
      <c r="S569" s="68"/>
      <c r="T569" s="70"/>
      <c r="U569" s="67"/>
      <c r="V569" s="69"/>
      <c r="W569" s="68"/>
      <c r="X569" s="70"/>
      <c r="Y569" s="67"/>
      <c r="Z569" s="69"/>
      <c r="AA569" s="68"/>
      <c r="AB569" s="70"/>
      <c r="AC569" s="67"/>
      <c r="AD569" s="69"/>
      <c r="AE569" s="68"/>
      <c r="AF569" s="70"/>
      <c r="AG569" s="67"/>
      <c r="AH569" s="69"/>
      <c r="AI569" s="68"/>
    </row>
    <row r="570" ht="15" customHeight="1" spans="1:35">
      <c r="A570" s="67">
        <v>567</v>
      </c>
      <c r="B570" s="68" t="s">
        <v>22</v>
      </c>
      <c r="C570" s="69" t="s">
        <v>2523</v>
      </c>
      <c r="D570" s="68" t="s">
        <v>2524</v>
      </c>
      <c r="E570" s="70" t="s">
        <v>2525</v>
      </c>
      <c r="F570" s="68">
        <v>1</v>
      </c>
      <c r="G570" s="69">
        <v>50</v>
      </c>
      <c r="H570" s="68"/>
      <c r="I570" s="70"/>
      <c r="J570" s="68"/>
      <c r="K570" s="69"/>
      <c r="L570" s="68">
        <v>50</v>
      </c>
      <c r="M570" s="70" t="s">
        <v>2526</v>
      </c>
      <c r="N570" s="68" t="s">
        <v>2527</v>
      </c>
      <c r="O570" s="69"/>
      <c r="P570" s="68"/>
      <c r="Q570" s="67"/>
      <c r="R570" s="68"/>
      <c r="S570" s="68"/>
      <c r="T570" s="70"/>
      <c r="U570" s="67"/>
      <c r="V570" s="68"/>
      <c r="W570" s="68"/>
      <c r="X570" s="70"/>
      <c r="Y570" s="67"/>
      <c r="Z570" s="68"/>
      <c r="AA570" s="68"/>
      <c r="AB570" s="70"/>
      <c r="AC570" s="67"/>
      <c r="AD570" s="68"/>
      <c r="AE570" s="68"/>
      <c r="AF570" s="70"/>
      <c r="AG570" s="67"/>
      <c r="AH570" s="68"/>
      <c r="AI570" s="68"/>
    </row>
    <row r="571" ht="15" customHeight="1" spans="1:35">
      <c r="A571" s="67">
        <v>568</v>
      </c>
      <c r="B571" s="68" t="s">
        <v>22</v>
      </c>
      <c r="C571" s="69" t="s">
        <v>2528</v>
      </c>
      <c r="D571" s="68" t="s">
        <v>2529</v>
      </c>
      <c r="E571" s="70" t="s">
        <v>2530</v>
      </c>
      <c r="F571" s="68">
        <v>1</v>
      </c>
      <c r="G571" s="69">
        <v>50</v>
      </c>
      <c r="H571" s="68"/>
      <c r="I571" s="70"/>
      <c r="J571" s="68"/>
      <c r="K571" s="69"/>
      <c r="L571" s="68">
        <v>50</v>
      </c>
      <c r="M571" s="70" t="s">
        <v>2531</v>
      </c>
      <c r="N571" s="68" t="s">
        <v>2532</v>
      </c>
      <c r="O571" s="69"/>
      <c r="P571" s="68"/>
      <c r="Q571" s="67"/>
      <c r="R571" s="68"/>
      <c r="S571" s="68"/>
      <c r="T571" s="70"/>
      <c r="U571" s="67"/>
      <c r="V571" s="68"/>
      <c r="W571" s="68"/>
      <c r="X571" s="70"/>
      <c r="Y571" s="67"/>
      <c r="Z571" s="68"/>
      <c r="AA571" s="68"/>
      <c r="AB571" s="70"/>
      <c r="AC571" s="67"/>
      <c r="AD571" s="68"/>
      <c r="AE571" s="68"/>
      <c r="AF571" s="70"/>
      <c r="AG571" s="67"/>
      <c r="AH571" s="68"/>
      <c r="AI571" s="68"/>
    </row>
    <row r="572" ht="15" customHeight="1" spans="1:35">
      <c r="A572" s="67">
        <v>569</v>
      </c>
      <c r="B572" s="68" t="s">
        <v>22</v>
      </c>
      <c r="C572" s="69" t="s">
        <v>2533</v>
      </c>
      <c r="D572" s="68" t="s">
        <v>2534</v>
      </c>
      <c r="E572" s="70" t="s">
        <v>2535</v>
      </c>
      <c r="F572" s="68">
        <v>1</v>
      </c>
      <c r="G572" s="69">
        <v>50</v>
      </c>
      <c r="H572" s="68"/>
      <c r="I572" s="70"/>
      <c r="J572" s="68"/>
      <c r="K572" s="69"/>
      <c r="L572" s="68">
        <v>50</v>
      </c>
      <c r="M572" s="70" t="s">
        <v>2536</v>
      </c>
      <c r="N572" s="68" t="s">
        <v>2537</v>
      </c>
      <c r="O572" s="69"/>
      <c r="P572" s="68"/>
      <c r="Q572" s="67"/>
      <c r="R572" s="68"/>
      <c r="S572" s="68"/>
      <c r="T572" s="70"/>
      <c r="U572" s="67"/>
      <c r="V572" s="68"/>
      <c r="W572" s="68"/>
      <c r="X572" s="70"/>
      <c r="Y572" s="67"/>
      <c r="Z572" s="68"/>
      <c r="AA572" s="68"/>
      <c r="AB572" s="70"/>
      <c r="AC572" s="67"/>
      <c r="AD572" s="68"/>
      <c r="AE572" s="68"/>
      <c r="AF572" s="70"/>
      <c r="AG572" s="67"/>
      <c r="AH572" s="68"/>
      <c r="AI572" s="68"/>
    </row>
    <row r="573" ht="15" customHeight="1" spans="1:35">
      <c r="A573" s="67">
        <v>570</v>
      </c>
      <c r="B573" s="68" t="s">
        <v>22</v>
      </c>
      <c r="C573" s="69" t="s">
        <v>2538</v>
      </c>
      <c r="D573" s="68" t="s">
        <v>2539</v>
      </c>
      <c r="E573" s="70" t="s">
        <v>2540</v>
      </c>
      <c r="F573" s="68">
        <v>1</v>
      </c>
      <c r="G573" s="69">
        <v>50</v>
      </c>
      <c r="H573" s="68"/>
      <c r="I573" s="70"/>
      <c r="J573" s="68"/>
      <c r="K573" s="69"/>
      <c r="L573" s="68">
        <v>50</v>
      </c>
      <c r="M573" s="70" t="s">
        <v>2541</v>
      </c>
      <c r="N573" s="68" t="s">
        <v>2542</v>
      </c>
      <c r="O573" s="69"/>
      <c r="P573" s="68"/>
      <c r="Q573" s="67"/>
      <c r="R573" s="68"/>
      <c r="S573" s="68"/>
      <c r="T573" s="70"/>
      <c r="U573" s="67"/>
      <c r="V573" s="68"/>
      <c r="W573" s="68"/>
      <c r="X573" s="70"/>
      <c r="Y573" s="67"/>
      <c r="Z573" s="68"/>
      <c r="AA573" s="68"/>
      <c r="AB573" s="70"/>
      <c r="AC573" s="67"/>
      <c r="AD573" s="68"/>
      <c r="AE573" s="68"/>
      <c r="AF573" s="70"/>
      <c r="AG573" s="67"/>
      <c r="AH573" s="68"/>
      <c r="AI573" s="68"/>
    </row>
    <row r="574" ht="15" customHeight="1" spans="1:35">
      <c r="A574" s="67">
        <v>571</v>
      </c>
      <c r="B574" s="68" t="s">
        <v>22</v>
      </c>
      <c r="C574" s="69" t="s">
        <v>2543</v>
      </c>
      <c r="D574" s="68" t="s">
        <v>2544</v>
      </c>
      <c r="E574" s="70" t="s">
        <v>2545</v>
      </c>
      <c r="F574" s="68">
        <v>1</v>
      </c>
      <c r="G574" s="69">
        <v>50</v>
      </c>
      <c r="H574" s="68"/>
      <c r="I574" s="70"/>
      <c r="J574" s="68"/>
      <c r="K574" s="69"/>
      <c r="L574" s="68">
        <v>50</v>
      </c>
      <c r="M574" s="70" t="s">
        <v>2546</v>
      </c>
      <c r="N574" s="68" t="s">
        <v>2547</v>
      </c>
      <c r="O574" s="69"/>
      <c r="P574" s="68"/>
      <c r="Q574" s="67"/>
      <c r="R574" s="68"/>
      <c r="S574" s="68"/>
      <c r="T574" s="70"/>
      <c r="U574" s="67"/>
      <c r="V574" s="68"/>
      <c r="W574" s="68"/>
      <c r="X574" s="70"/>
      <c r="Y574" s="67"/>
      <c r="Z574" s="68"/>
      <c r="AA574" s="68"/>
      <c r="AB574" s="70"/>
      <c r="AC574" s="67"/>
      <c r="AD574" s="68"/>
      <c r="AE574" s="68"/>
      <c r="AF574" s="70"/>
      <c r="AG574" s="67"/>
      <c r="AH574" s="68"/>
      <c r="AI574" s="68"/>
    </row>
    <row r="575" ht="15" customHeight="1" spans="1:35">
      <c r="A575" s="67">
        <v>572</v>
      </c>
      <c r="B575" s="68" t="s">
        <v>22</v>
      </c>
      <c r="C575" s="69" t="s">
        <v>2548</v>
      </c>
      <c r="D575" s="68" t="s">
        <v>2549</v>
      </c>
      <c r="E575" s="70" t="s">
        <v>2550</v>
      </c>
      <c r="F575" s="68">
        <v>1</v>
      </c>
      <c r="G575" s="69">
        <v>50</v>
      </c>
      <c r="H575" s="68"/>
      <c r="I575" s="70"/>
      <c r="J575" s="68"/>
      <c r="K575" s="69"/>
      <c r="L575" s="68">
        <v>50</v>
      </c>
      <c r="M575" s="70" t="s">
        <v>2551</v>
      </c>
      <c r="N575" s="68" t="s">
        <v>2552</v>
      </c>
      <c r="O575" s="69"/>
      <c r="P575" s="68"/>
      <c r="Q575" s="67"/>
      <c r="R575" s="68"/>
      <c r="S575" s="68"/>
      <c r="T575" s="70"/>
      <c r="U575" s="67"/>
      <c r="V575" s="68"/>
      <c r="W575" s="68"/>
      <c r="X575" s="70"/>
      <c r="Y575" s="67"/>
      <c r="Z575" s="68"/>
      <c r="AA575" s="68"/>
      <c r="AB575" s="70"/>
      <c r="AC575" s="67"/>
      <c r="AD575" s="68"/>
      <c r="AE575" s="68"/>
      <c r="AF575" s="70"/>
      <c r="AG575" s="67"/>
      <c r="AH575" s="68"/>
      <c r="AI575" s="68"/>
    </row>
    <row r="576" ht="15" customHeight="1" spans="1:35">
      <c r="A576" s="67">
        <v>573</v>
      </c>
      <c r="B576" s="68" t="s">
        <v>22</v>
      </c>
      <c r="C576" s="69" t="s">
        <v>2553</v>
      </c>
      <c r="D576" s="68" t="s">
        <v>2554</v>
      </c>
      <c r="E576" s="70" t="s">
        <v>2555</v>
      </c>
      <c r="F576" s="68">
        <v>1</v>
      </c>
      <c r="G576" s="69">
        <v>50</v>
      </c>
      <c r="H576" s="68"/>
      <c r="I576" s="70"/>
      <c r="J576" s="68"/>
      <c r="K576" s="69"/>
      <c r="L576" s="68">
        <v>50</v>
      </c>
      <c r="M576" s="70" t="s">
        <v>2556</v>
      </c>
      <c r="N576" s="68" t="s">
        <v>2557</v>
      </c>
      <c r="O576" s="69"/>
      <c r="P576" s="68"/>
      <c r="Q576" s="67"/>
      <c r="R576" s="69"/>
      <c r="S576" s="68"/>
      <c r="T576" s="70"/>
      <c r="U576" s="67"/>
      <c r="V576" s="69"/>
      <c r="W576" s="68"/>
      <c r="X576" s="70"/>
      <c r="Y576" s="67"/>
      <c r="Z576" s="69"/>
      <c r="AA576" s="68"/>
      <c r="AB576" s="70"/>
      <c r="AC576" s="67"/>
      <c r="AD576" s="69"/>
      <c r="AE576" s="68"/>
      <c r="AF576" s="70"/>
      <c r="AG576" s="67"/>
      <c r="AH576" s="69"/>
      <c r="AI576" s="68"/>
    </row>
    <row r="577" ht="15" customHeight="1" spans="1:35">
      <c r="A577" s="67">
        <v>574</v>
      </c>
      <c r="B577" s="68" t="s">
        <v>22</v>
      </c>
      <c r="C577" s="69" t="s">
        <v>2558</v>
      </c>
      <c r="D577" s="68" t="s">
        <v>2559</v>
      </c>
      <c r="E577" s="70" t="s">
        <v>2560</v>
      </c>
      <c r="F577" s="68">
        <v>1</v>
      </c>
      <c r="G577" s="69">
        <v>50</v>
      </c>
      <c r="H577" s="68"/>
      <c r="I577" s="70"/>
      <c r="J577" s="68"/>
      <c r="K577" s="69"/>
      <c r="L577" s="68">
        <v>50</v>
      </c>
      <c r="M577" s="70" t="s">
        <v>2561</v>
      </c>
      <c r="N577" s="68" t="s">
        <v>2562</v>
      </c>
      <c r="O577" s="69"/>
      <c r="P577" s="68"/>
      <c r="Q577" s="67"/>
      <c r="R577" s="69"/>
      <c r="S577" s="68"/>
      <c r="T577" s="70"/>
      <c r="U577" s="67"/>
      <c r="V577" s="69"/>
      <c r="W577" s="68"/>
      <c r="X577" s="70"/>
      <c r="Y577" s="67"/>
      <c r="Z577" s="69"/>
      <c r="AA577" s="68"/>
      <c r="AB577" s="70"/>
      <c r="AC577" s="67"/>
      <c r="AD577" s="69"/>
      <c r="AE577" s="68"/>
      <c r="AF577" s="70"/>
      <c r="AG577" s="67"/>
      <c r="AH577" s="69"/>
      <c r="AI577" s="68"/>
    </row>
    <row r="578" ht="15" customHeight="1" spans="1:35">
      <c r="A578" s="67">
        <v>575</v>
      </c>
      <c r="B578" s="68" t="s">
        <v>22</v>
      </c>
      <c r="C578" s="69" t="s">
        <v>2563</v>
      </c>
      <c r="D578" s="68" t="s">
        <v>2564</v>
      </c>
      <c r="E578" s="70" t="s">
        <v>2565</v>
      </c>
      <c r="F578" s="68">
        <v>1</v>
      </c>
      <c r="G578" s="69">
        <v>50</v>
      </c>
      <c r="H578" s="68"/>
      <c r="I578" s="70"/>
      <c r="J578" s="68"/>
      <c r="K578" s="69"/>
      <c r="L578" s="68">
        <v>50</v>
      </c>
      <c r="M578" s="70" t="s">
        <v>2551</v>
      </c>
      <c r="N578" s="68" t="s">
        <v>2552</v>
      </c>
      <c r="O578" s="69"/>
      <c r="P578" s="68"/>
      <c r="Q578" s="67"/>
      <c r="R578" s="69"/>
      <c r="S578" s="68"/>
      <c r="T578" s="70"/>
      <c r="U578" s="67"/>
      <c r="V578" s="69"/>
      <c r="W578" s="68"/>
      <c r="X578" s="70"/>
      <c r="Y578" s="67"/>
      <c r="Z578" s="69"/>
      <c r="AA578" s="68"/>
      <c r="AB578" s="70"/>
      <c r="AC578" s="67"/>
      <c r="AD578" s="69"/>
      <c r="AE578" s="68"/>
      <c r="AF578" s="70"/>
      <c r="AG578" s="67"/>
      <c r="AH578" s="69"/>
      <c r="AI578" s="68"/>
    </row>
    <row r="579" ht="15" customHeight="1" spans="1:35">
      <c r="A579" s="67">
        <v>576</v>
      </c>
      <c r="B579" s="68" t="s">
        <v>22</v>
      </c>
      <c r="C579" s="69" t="s">
        <v>2566</v>
      </c>
      <c r="D579" s="68" t="s">
        <v>2567</v>
      </c>
      <c r="E579" s="70" t="s">
        <v>2568</v>
      </c>
      <c r="F579" s="68">
        <v>1</v>
      </c>
      <c r="G579" s="69">
        <v>50</v>
      </c>
      <c r="H579" s="68"/>
      <c r="I579" s="70"/>
      <c r="J579" s="68"/>
      <c r="K579" s="69"/>
      <c r="L579" s="68">
        <v>50</v>
      </c>
      <c r="M579" s="70" t="s">
        <v>2569</v>
      </c>
      <c r="N579" s="68" t="s">
        <v>2570</v>
      </c>
      <c r="O579" s="69"/>
      <c r="P579" s="68"/>
      <c r="Q579" s="67"/>
      <c r="R579" s="69"/>
      <c r="S579" s="68"/>
      <c r="T579" s="70"/>
      <c r="U579" s="67"/>
      <c r="V579" s="69"/>
      <c r="W579" s="68"/>
      <c r="X579" s="70"/>
      <c r="Y579" s="67"/>
      <c r="Z579" s="69"/>
      <c r="AA579" s="68"/>
      <c r="AB579" s="70"/>
      <c r="AC579" s="67"/>
      <c r="AD579" s="69"/>
      <c r="AE579" s="68"/>
      <c r="AF579" s="70"/>
      <c r="AG579" s="67"/>
      <c r="AH579" s="69"/>
      <c r="AI579" s="68"/>
    </row>
    <row r="580" ht="15" customHeight="1" spans="1:35">
      <c r="A580" s="67">
        <v>577</v>
      </c>
      <c r="B580" s="68" t="s">
        <v>22</v>
      </c>
      <c r="C580" s="69" t="s">
        <v>2571</v>
      </c>
      <c r="D580" s="68" t="s">
        <v>2572</v>
      </c>
      <c r="E580" s="70" t="s">
        <v>2573</v>
      </c>
      <c r="F580" s="68">
        <v>1</v>
      </c>
      <c r="G580" s="69">
        <v>50</v>
      </c>
      <c r="H580" s="68"/>
      <c r="I580" s="70"/>
      <c r="J580" s="68"/>
      <c r="K580" s="69"/>
      <c r="L580" s="68">
        <v>50</v>
      </c>
      <c r="M580" s="70" t="s">
        <v>2574</v>
      </c>
      <c r="N580" s="68" t="s">
        <v>2575</v>
      </c>
      <c r="O580" s="69"/>
      <c r="P580" s="68"/>
      <c r="Q580" s="67"/>
      <c r="R580" s="68"/>
      <c r="S580" s="68"/>
      <c r="T580" s="70"/>
      <c r="U580" s="67"/>
      <c r="V580" s="68"/>
      <c r="W580" s="68"/>
      <c r="X580" s="70"/>
      <c r="Y580" s="67"/>
      <c r="Z580" s="68"/>
      <c r="AA580" s="68"/>
      <c r="AB580" s="70"/>
      <c r="AC580" s="67"/>
      <c r="AD580" s="68"/>
      <c r="AE580" s="68"/>
      <c r="AF580" s="70"/>
      <c r="AG580" s="67"/>
      <c r="AH580" s="68"/>
      <c r="AI580" s="68"/>
    </row>
    <row r="581" ht="15" customHeight="1" spans="1:35">
      <c r="A581" s="67">
        <v>578</v>
      </c>
      <c r="B581" s="68" t="s">
        <v>22</v>
      </c>
      <c r="C581" s="69" t="s">
        <v>2576</v>
      </c>
      <c r="D581" s="68" t="s">
        <v>2577</v>
      </c>
      <c r="E581" s="70" t="s">
        <v>2578</v>
      </c>
      <c r="F581" s="68">
        <v>1</v>
      </c>
      <c r="G581" s="69">
        <v>50</v>
      </c>
      <c r="H581" s="68"/>
      <c r="I581" s="70"/>
      <c r="J581" s="68"/>
      <c r="K581" s="69"/>
      <c r="L581" s="68">
        <v>50</v>
      </c>
      <c r="M581" s="70" t="s">
        <v>2516</v>
      </c>
      <c r="N581" s="68" t="s">
        <v>2579</v>
      </c>
      <c r="O581" s="69"/>
      <c r="P581" s="68"/>
      <c r="Q581" s="67"/>
      <c r="R581" s="68"/>
      <c r="S581" s="68"/>
      <c r="T581" s="70"/>
      <c r="U581" s="67"/>
      <c r="V581" s="68"/>
      <c r="W581" s="68"/>
      <c r="X581" s="70"/>
      <c r="Y581" s="67"/>
      <c r="Z581" s="68"/>
      <c r="AA581" s="68"/>
      <c r="AB581" s="70"/>
      <c r="AC581" s="67"/>
      <c r="AD581" s="68"/>
      <c r="AE581" s="68"/>
      <c r="AF581" s="70"/>
      <c r="AG581" s="67"/>
      <c r="AH581" s="68"/>
      <c r="AI581" s="68"/>
    </row>
    <row r="582" ht="15" customHeight="1" spans="1:35">
      <c r="A582" s="67">
        <v>579</v>
      </c>
      <c r="B582" s="68" t="s">
        <v>22</v>
      </c>
      <c r="C582" s="69" t="s">
        <v>2580</v>
      </c>
      <c r="D582" s="68" t="s">
        <v>2581</v>
      </c>
      <c r="E582" s="70" t="s">
        <v>2582</v>
      </c>
      <c r="F582" s="68">
        <v>1</v>
      </c>
      <c r="G582" s="69">
        <v>50</v>
      </c>
      <c r="H582" s="68"/>
      <c r="I582" s="70"/>
      <c r="J582" s="68"/>
      <c r="K582" s="69"/>
      <c r="L582" s="68">
        <v>50</v>
      </c>
      <c r="M582" s="70" t="s">
        <v>2583</v>
      </c>
      <c r="N582" s="68" t="s">
        <v>2584</v>
      </c>
      <c r="O582" s="69"/>
      <c r="P582" s="68"/>
      <c r="Q582" s="67"/>
      <c r="R582" s="68"/>
      <c r="S582" s="68"/>
      <c r="T582" s="70"/>
      <c r="U582" s="67"/>
      <c r="V582" s="68"/>
      <c r="W582" s="68"/>
      <c r="X582" s="70"/>
      <c r="Y582" s="67"/>
      <c r="Z582" s="68"/>
      <c r="AA582" s="68"/>
      <c r="AB582" s="70"/>
      <c r="AC582" s="67"/>
      <c r="AD582" s="68"/>
      <c r="AE582" s="68"/>
      <c r="AF582" s="70"/>
      <c r="AG582" s="67"/>
      <c r="AH582" s="68"/>
      <c r="AI582" s="68"/>
    </row>
    <row r="583" ht="15" customHeight="1" spans="1:35">
      <c r="A583" s="67">
        <v>580</v>
      </c>
      <c r="B583" s="68" t="s">
        <v>22</v>
      </c>
      <c r="C583" s="69" t="s">
        <v>2585</v>
      </c>
      <c r="D583" s="68" t="s">
        <v>2586</v>
      </c>
      <c r="E583" s="70" t="s">
        <v>2587</v>
      </c>
      <c r="F583" s="68">
        <v>1</v>
      </c>
      <c r="G583" s="69">
        <v>50</v>
      </c>
      <c r="H583" s="68"/>
      <c r="I583" s="70"/>
      <c r="J583" s="68"/>
      <c r="K583" s="69"/>
      <c r="L583" s="68">
        <v>50</v>
      </c>
      <c r="M583" s="70" t="s">
        <v>2588</v>
      </c>
      <c r="N583" s="68" t="s">
        <v>2589</v>
      </c>
      <c r="O583" s="69"/>
      <c r="P583" s="68"/>
      <c r="Q583" s="67"/>
      <c r="R583" s="68"/>
      <c r="S583" s="68"/>
      <c r="T583" s="70"/>
      <c r="U583" s="67"/>
      <c r="V583" s="68"/>
      <c r="W583" s="68"/>
      <c r="X583" s="70"/>
      <c r="Y583" s="67"/>
      <c r="Z583" s="68"/>
      <c r="AA583" s="68"/>
      <c r="AB583" s="70"/>
      <c r="AC583" s="67"/>
      <c r="AD583" s="68"/>
      <c r="AE583" s="68"/>
      <c r="AF583" s="70"/>
      <c r="AG583" s="67"/>
      <c r="AH583" s="68"/>
      <c r="AI583" s="68"/>
    </row>
    <row r="584" ht="15" customHeight="1" spans="1:35">
      <c r="A584" s="67">
        <v>581</v>
      </c>
      <c r="B584" s="68" t="s">
        <v>22</v>
      </c>
      <c r="C584" s="69" t="s">
        <v>2590</v>
      </c>
      <c r="D584" s="68" t="s">
        <v>2591</v>
      </c>
      <c r="E584" s="70" t="s">
        <v>2592</v>
      </c>
      <c r="F584" s="68">
        <v>1</v>
      </c>
      <c r="G584" s="69">
        <v>50</v>
      </c>
      <c r="H584" s="68"/>
      <c r="I584" s="70"/>
      <c r="J584" s="68"/>
      <c r="K584" s="69"/>
      <c r="L584" s="68">
        <v>50</v>
      </c>
      <c r="M584" s="70" t="s">
        <v>2593</v>
      </c>
      <c r="N584" s="68" t="s">
        <v>2594</v>
      </c>
      <c r="O584" s="69"/>
      <c r="P584" s="68"/>
      <c r="Q584" s="67"/>
      <c r="R584" s="68"/>
      <c r="S584" s="68"/>
      <c r="T584" s="70"/>
      <c r="U584" s="67"/>
      <c r="V584" s="68"/>
      <c r="W584" s="68"/>
      <c r="X584" s="70"/>
      <c r="Y584" s="67"/>
      <c r="Z584" s="68"/>
      <c r="AA584" s="68"/>
      <c r="AB584" s="70"/>
      <c r="AC584" s="67"/>
      <c r="AD584" s="68"/>
      <c r="AE584" s="68"/>
      <c r="AF584" s="70"/>
      <c r="AG584" s="67"/>
      <c r="AH584" s="68"/>
      <c r="AI584" s="68"/>
    </row>
    <row r="585" ht="15" customHeight="1" spans="1:35">
      <c r="A585" s="67">
        <v>582</v>
      </c>
      <c r="B585" s="68" t="s">
        <v>22</v>
      </c>
      <c r="C585" s="69" t="s">
        <v>2595</v>
      </c>
      <c r="D585" s="68" t="s">
        <v>2596</v>
      </c>
      <c r="E585" s="70" t="s">
        <v>2597</v>
      </c>
      <c r="F585" s="68">
        <v>1</v>
      </c>
      <c r="G585" s="69">
        <v>50</v>
      </c>
      <c r="H585" s="68"/>
      <c r="I585" s="70"/>
      <c r="J585" s="68"/>
      <c r="K585" s="69"/>
      <c r="L585" s="68">
        <v>50</v>
      </c>
      <c r="M585" s="70" t="s">
        <v>2598</v>
      </c>
      <c r="N585" s="68" t="s">
        <v>2599</v>
      </c>
      <c r="O585" s="69"/>
      <c r="P585" s="68"/>
      <c r="Q585" s="67"/>
      <c r="R585" s="68"/>
      <c r="S585" s="68"/>
      <c r="T585" s="70"/>
      <c r="U585" s="67"/>
      <c r="V585" s="68"/>
      <c r="W585" s="68"/>
      <c r="X585" s="70"/>
      <c r="Y585" s="67"/>
      <c r="Z585" s="68"/>
      <c r="AA585" s="68"/>
      <c r="AB585" s="70"/>
      <c r="AC585" s="67"/>
      <c r="AD585" s="68"/>
      <c r="AE585" s="68"/>
      <c r="AF585" s="70"/>
      <c r="AG585" s="67"/>
      <c r="AH585" s="68"/>
      <c r="AI585" s="68"/>
    </row>
    <row r="586" ht="15" customHeight="1" spans="1:35">
      <c r="A586" s="67">
        <v>583</v>
      </c>
      <c r="B586" s="68" t="s">
        <v>22</v>
      </c>
      <c r="C586" s="69" t="s">
        <v>2600</v>
      </c>
      <c r="D586" s="68" t="s">
        <v>2601</v>
      </c>
      <c r="E586" s="70" t="s">
        <v>2602</v>
      </c>
      <c r="F586" s="68">
        <v>1</v>
      </c>
      <c r="G586" s="69">
        <v>50</v>
      </c>
      <c r="H586" s="68"/>
      <c r="I586" s="70"/>
      <c r="J586" s="68"/>
      <c r="K586" s="69"/>
      <c r="L586" s="68">
        <v>50</v>
      </c>
      <c r="M586" s="70" t="s">
        <v>2603</v>
      </c>
      <c r="N586" s="68">
        <v>18399480976</v>
      </c>
      <c r="O586" s="69"/>
      <c r="P586" s="68"/>
      <c r="Q586" s="67"/>
      <c r="R586" s="69"/>
      <c r="S586" s="68"/>
      <c r="T586" s="70"/>
      <c r="U586" s="67"/>
      <c r="V586" s="69"/>
      <c r="W586" s="68"/>
      <c r="X586" s="70"/>
      <c r="Y586" s="67"/>
      <c r="Z586" s="69"/>
      <c r="AA586" s="68"/>
      <c r="AB586" s="70"/>
      <c r="AC586" s="67"/>
      <c r="AD586" s="69"/>
      <c r="AE586" s="68"/>
      <c r="AF586" s="70"/>
      <c r="AG586" s="67"/>
      <c r="AH586" s="69"/>
      <c r="AI586" s="68"/>
    </row>
    <row r="587" ht="15" customHeight="1" spans="1:35">
      <c r="A587" s="67">
        <v>584</v>
      </c>
      <c r="B587" s="68" t="s">
        <v>22</v>
      </c>
      <c r="C587" s="69" t="s">
        <v>2604</v>
      </c>
      <c r="D587" s="68" t="s">
        <v>2605</v>
      </c>
      <c r="E587" s="70" t="s">
        <v>2606</v>
      </c>
      <c r="F587" s="68">
        <v>1</v>
      </c>
      <c r="G587" s="69">
        <v>50</v>
      </c>
      <c r="H587" s="68"/>
      <c r="I587" s="70"/>
      <c r="J587" s="68"/>
      <c r="K587" s="69"/>
      <c r="L587" s="68">
        <v>50</v>
      </c>
      <c r="M587" s="70" t="s">
        <v>2607</v>
      </c>
      <c r="N587" s="68" t="s">
        <v>2608</v>
      </c>
      <c r="O587" s="69"/>
      <c r="P587" s="68"/>
      <c r="Q587" s="67"/>
      <c r="R587" s="69"/>
      <c r="S587" s="68"/>
      <c r="T587" s="70"/>
      <c r="U587" s="67"/>
      <c r="V587" s="69"/>
      <c r="W587" s="68"/>
      <c r="X587" s="70"/>
      <c r="Y587" s="67"/>
      <c r="Z587" s="69"/>
      <c r="AA587" s="68"/>
      <c r="AB587" s="70"/>
      <c r="AC587" s="67"/>
      <c r="AD587" s="69"/>
      <c r="AE587" s="68"/>
      <c r="AF587" s="70"/>
      <c r="AG587" s="67"/>
      <c r="AH587" s="69"/>
      <c r="AI587" s="68"/>
    </row>
    <row r="588" ht="15" customHeight="1" spans="1:35">
      <c r="A588" s="67">
        <v>585</v>
      </c>
      <c r="B588" s="68" t="s">
        <v>22</v>
      </c>
      <c r="C588" s="69" t="s">
        <v>2609</v>
      </c>
      <c r="D588" s="68" t="s">
        <v>2610</v>
      </c>
      <c r="E588" s="70" t="s">
        <v>2611</v>
      </c>
      <c r="F588" s="68">
        <v>1</v>
      </c>
      <c r="G588" s="69">
        <v>50</v>
      </c>
      <c r="H588" s="68"/>
      <c r="I588" s="70"/>
      <c r="J588" s="68"/>
      <c r="K588" s="69"/>
      <c r="L588" s="68">
        <v>50</v>
      </c>
      <c r="M588" s="70" t="s">
        <v>2612</v>
      </c>
      <c r="N588" s="68" t="s">
        <v>2613</v>
      </c>
      <c r="O588" s="69"/>
      <c r="P588" s="68"/>
      <c r="Q588" s="67"/>
      <c r="R588" s="69"/>
      <c r="S588" s="68"/>
      <c r="T588" s="70"/>
      <c r="U588" s="67"/>
      <c r="V588" s="69"/>
      <c r="W588" s="68"/>
      <c r="X588" s="70"/>
      <c r="Y588" s="67"/>
      <c r="Z588" s="69"/>
      <c r="AA588" s="68"/>
      <c r="AB588" s="70"/>
      <c r="AC588" s="67"/>
      <c r="AD588" s="69"/>
      <c r="AE588" s="68"/>
      <c r="AF588" s="70"/>
      <c r="AG588" s="67"/>
      <c r="AH588" s="69"/>
      <c r="AI588" s="68"/>
    </row>
    <row r="589" ht="15" customHeight="1" spans="1:35">
      <c r="A589" s="67">
        <v>586</v>
      </c>
      <c r="B589" s="68" t="s">
        <v>22</v>
      </c>
      <c r="C589" s="69" t="s">
        <v>2614</v>
      </c>
      <c r="D589" s="68" t="s">
        <v>2615</v>
      </c>
      <c r="E589" s="70" t="s">
        <v>2616</v>
      </c>
      <c r="F589" s="68">
        <v>1</v>
      </c>
      <c r="G589" s="69">
        <v>50</v>
      </c>
      <c r="H589" s="68"/>
      <c r="I589" s="70"/>
      <c r="J589" s="68"/>
      <c r="K589" s="69"/>
      <c r="L589" s="68">
        <v>50</v>
      </c>
      <c r="M589" s="70" t="s">
        <v>2617</v>
      </c>
      <c r="N589" s="68" t="s">
        <v>2618</v>
      </c>
      <c r="O589" s="69"/>
      <c r="P589" s="68"/>
      <c r="Q589" s="67"/>
      <c r="R589" s="69"/>
      <c r="S589" s="68"/>
      <c r="T589" s="70"/>
      <c r="U589" s="67"/>
      <c r="V589" s="69"/>
      <c r="W589" s="68"/>
      <c r="X589" s="70"/>
      <c r="Y589" s="67"/>
      <c r="Z589" s="69"/>
      <c r="AA589" s="68"/>
      <c r="AB589" s="70"/>
      <c r="AC589" s="67"/>
      <c r="AD589" s="69"/>
      <c r="AE589" s="68"/>
      <c r="AF589" s="70"/>
      <c r="AG589" s="67"/>
      <c r="AH589" s="69"/>
      <c r="AI589" s="68"/>
    </row>
    <row r="590" ht="15" customHeight="1" spans="1:35">
      <c r="A590" s="67">
        <v>587</v>
      </c>
      <c r="B590" s="68" t="s">
        <v>22</v>
      </c>
      <c r="C590" s="69" t="s">
        <v>2619</v>
      </c>
      <c r="D590" s="68" t="s">
        <v>2620</v>
      </c>
      <c r="E590" s="70" t="s">
        <v>2621</v>
      </c>
      <c r="F590" s="68">
        <v>1</v>
      </c>
      <c r="G590" s="69">
        <v>50</v>
      </c>
      <c r="H590" s="68"/>
      <c r="I590" s="70"/>
      <c r="J590" s="68"/>
      <c r="K590" s="69"/>
      <c r="L590" s="68">
        <v>50</v>
      </c>
      <c r="M590" s="70" t="s">
        <v>2622</v>
      </c>
      <c r="N590" s="68" t="s">
        <v>2623</v>
      </c>
      <c r="O590" s="69"/>
      <c r="P590" s="68"/>
      <c r="Q590" s="67"/>
      <c r="R590" s="68"/>
      <c r="S590" s="68"/>
      <c r="T590" s="70"/>
      <c r="U590" s="67"/>
      <c r="V590" s="68"/>
      <c r="W590" s="68"/>
      <c r="X590" s="70"/>
      <c r="Y590" s="67"/>
      <c r="Z590" s="68"/>
      <c r="AA590" s="68"/>
      <c r="AB590" s="70"/>
      <c r="AC590" s="67"/>
      <c r="AD590" s="68"/>
      <c r="AE590" s="68"/>
      <c r="AF590" s="70"/>
      <c r="AG590" s="67"/>
      <c r="AH590" s="68"/>
      <c r="AI590" s="68"/>
    </row>
    <row r="591" ht="15" customHeight="1" spans="1:35">
      <c r="A591" s="67">
        <v>588</v>
      </c>
      <c r="B591" s="68" t="s">
        <v>22</v>
      </c>
      <c r="C591" s="69" t="s">
        <v>2624</v>
      </c>
      <c r="D591" s="68" t="s">
        <v>2625</v>
      </c>
      <c r="E591" s="70" t="s">
        <v>2626</v>
      </c>
      <c r="F591" s="68">
        <v>1</v>
      </c>
      <c r="G591" s="69">
        <v>50</v>
      </c>
      <c r="H591" s="68"/>
      <c r="I591" s="70"/>
      <c r="J591" s="68"/>
      <c r="K591" s="69"/>
      <c r="L591" s="68">
        <v>50</v>
      </c>
      <c r="M591" s="70" t="s">
        <v>2627</v>
      </c>
      <c r="N591" s="68" t="s">
        <v>2628</v>
      </c>
      <c r="O591" s="69"/>
      <c r="P591" s="68"/>
      <c r="Q591" s="67"/>
      <c r="R591" s="68"/>
      <c r="S591" s="68"/>
      <c r="T591" s="70"/>
      <c r="U591" s="67"/>
      <c r="V591" s="68"/>
      <c r="W591" s="68"/>
      <c r="X591" s="70"/>
      <c r="Y591" s="67"/>
      <c r="Z591" s="68"/>
      <c r="AA591" s="68"/>
      <c r="AB591" s="70"/>
      <c r="AC591" s="67"/>
      <c r="AD591" s="68"/>
      <c r="AE591" s="68"/>
      <c r="AF591" s="70"/>
      <c r="AG591" s="67"/>
      <c r="AH591" s="68"/>
      <c r="AI591" s="68"/>
    </row>
    <row r="592" ht="15" customHeight="1" spans="1:35">
      <c r="A592" s="67">
        <v>589</v>
      </c>
      <c r="B592" s="68" t="s">
        <v>23</v>
      </c>
      <c r="C592" s="69" t="s">
        <v>2629</v>
      </c>
      <c r="D592" s="68" t="s">
        <v>2630</v>
      </c>
      <c r="E592" s="70" t="s">
        <v>2631</v>
      </c>
      <c r="F592" s="68"/>
      <c r="G592" s="69"/>
      <c r="H592" s="68">
        <v>1</v>
      </c>
      <c r="I592" s="70">
        <v>120</v>
      </c>
      <c r="J592" s="68"/>
      <c r="K592" s="69"/>
      <c r="L592" s="68" t="s">
        <v>23</v>
      </c>
      <c r="M592" s="70" t="s">
        <v>2632</v>
      </c>
      <c r="N592" s="68">
        <v>13369951467</v>
      </c>
      <c r="O592" s="69"/>
      <c r="P592" s="68"/>
      <c r="Q592" s="67"/>
      <c r="R592" s="68"/>
      <c r="S592" s="68"/>
      <c r="T592" s="70"/>
      <c r="U592" s="67"/>
      <c r="V592" s="68"/>
      <c r="W592" s="68"/>
      <c r="X592" s="70"/>
      <c r="Y592" s="67"/>
      <c r="Z592" s="68"/>
      <c r="AA592" s="68"/>
      <c r="AB592" s="70"/>
      <c r="AC592" s="67"/>
      <c r="AD592" s="68"/>
      <c r="AE592" s="68"/>
      <c r="AF592" s="70"/>
      <c r="AG592" s="67"/>
      <c r="AH592" s="68"/>
      <c r="AI592" s="68"/>
    </row>
    <row r="593" ht="15" customHeight="1" spans="1:35">
      <c r="A593" s="67">
        <v>590</v>
      </c>
      <c r="B593" s="68" t="s">
        <v>23</v>
      </c>
      <c r="C593" s="69" t="s">
        <v>2633</v>
      </c>
      <c r="D593" s="68" t="s">
        <v>2634</v>
      </c>
      <c r="E593" s="70" t="s">
        <v>2635</v>
      </c>
      <c r="F593" s="68">
        <v>1</v>
      </c>
      <c r="G593" s="69">
        <v>50</v>
      </c>
      <c r="H593" s="68"/>
      <c r="I593" s="70"/>
      <c r="J593" s="68"/>
      <c r="K593" s="69"/>
      <c r="L593" s="68" t="s">
        <v>23</v>
      </c>
      <c r="M593" s="70" t="s">
        <v>2636</v>
      </c>
      <c r="N593" s="68">
        <v>13699929256</v>
      </c>
      <c r="O593" s="69"/>
      <c r="P593" s="68"/>
      <c r="Q593" s="67"/>
      <c r="R593" s="68"/>
      <c r="S593" s="68"/>
      <c r="T593" s="70"/>
      <c r="U593" s="67"/>
      <c r="V593" s="68"/>
      <c r="W593" s="68"/>
      <c r="X593" s="70"/>
      <c r="Y593" s="67"/>
      <c r="Z593" s="68"/>
      <c r="AA593" s="68"/>
      <c r="AB593" s="70"/>
      <c r="AC593" s="67"/>
      <c r="AD593" s="68"/>
      <c r="AE593" s="68"/>
      <c r="AF593" s="70"/>
      <c r="AG593" s="67"/>
      <c r="AH593" s="68"/>
      <c r="AI593" s="68"/>
    </row>
    <row r="594" ht="15" customHeight="1" spans="1:35">
      <c r="A594" s="67">
        <v>591</v>
      </c>
      <c r="B594" s="68" t="s">
        <v>23</v>
      </c>
      <c r="C594" s="69" t="s">
        <v>2637</v>
      </c>
      <c r="D594" s="68" t="s">
        <v>2638</v>
      </c>
      <c r="E594" s="70" t="s">
        <v>2639</v>
      </c>
      <c r="F594" s="68">
        <v>1</v>
      </c>
      <c r="G594" s="69">
        <v>50</v>
      </c>
      <c r="H594" s="68"/>
      <c r="I594" s="70"/>
      <c r="J594" s="68"/>
      <c r="K594" s="69"/>
      <c r="L594" s="68" t="s">
        <v>23</v>
      </c>
      <c r="M594" s="70" t="s">
        <v>2640</v>
      </c>
      <c r="N594" s="68">
        <v>13095044043</v>
      </c>
      <c r="O594" s="69"/>
      <c r="P594" s="68"/>
      <c r="Q594" s="67"/>
      <c r="R594" s="68"/>
      <c r="S594" s="68"/>
      <c r="T594" s="70"/>
      <c r="U594" s="67"/>
      <c r="V594" s="68"/>
      <c r="W594" s="68"/>
      <c r="X594" s="70"/>
      <c r="Y594" s="67"/>
      <c r="Z594" s="68"/>
      <c r="AA594" s="68"/>
      <c r="AB594" s="70"/>
      <c r="AC594" s="67"/>
      <c r="AD594" s="68"/>
      <c r="AE594" s="68"/>
      <c r="AF594" s="70"/>
      <c r="AG594" s="67"/>
      <c r="AH594" s="68"/>
      <c r="AI594" s="68"/>
    </row>
    <row r="595" ht="15" customHeight="1" spans="1:35">
      <c r="A595" s="67">
        <v>592</v>
      </c>
      <c r="B595" s="68" t="s">
        <v>23</v>
      </c>
      <c r="C595" s="69" t="s">
        <v>2641</v>
      </c>
      <c r="D595" s="68" t="s">
        <v>2642</v>
      </c>
      <c r="E595" s="70" t="s">
        <v>2643</v>
      </c>
      <c r="F595" s="68">
        <v>1</v>
      </c>
      <c r="G595" s="69">
        <v>50</v>
      </c>
      <c r="H595" s="68"/>
      <c r="I595" s="70"/>
      <c r="J595" s="68"/>
      <c r="K595" s="69"/>
      <c r="L595" s="68" t="s">
        <v>23</v>
      </c>
      <c r="M595" s="70" t="s">
        <v>2644</v>
      </c>
      <c r="N595" s="68" t="s">
        <v>2645</v>
      </c>
      <c r="O595" s="69"/>
      <c r="P595" s="68"/>
      <c r="Q595" s="67"/>
      <c r="R595" s="68"/>
      <c r="S595" s="68"/>
      <c r="T595" s="70"/>
      <c r="U595" s="67"/>
      <c r="V595" s="68"/>
      <c r="W595" s="68"/>
      <c r="X595" s="70"/>
      <c r="Y595" s="67"/>
      <c r="Z595" s="68"/>
      <c r="AA595" s="68"/>
      <c r="AB595" s="70"/>
      <c r="AC595" s="67"/>
      <c r="AD595" s="68"/>
      <c r="AE595" s="68"/>
      <c r="AF595" s="70"/>
      <c r="AG595" s="67"/>
      <c r="AH595" s="68"/>
      <c r="AI595" s="68"/>
    </row>
    <row r="596" ht="15" customHeight="1" spans="1:35">
      <c r="A596" s="67">
        <v>593</v>
      </c>
      <c r="B596" s="68" t="s">
        <v>23</v>
      </c>
      <c r="C596" s="69" t="s">
        <v>2646</v>
      </c>
      <c r="D596" s="68" t="s">
        <v>2647</v>
      </c>
      <c r="E596" s="70" t="s">
        <v>2648</v>
      </c>
      <c r="F596" s="68">
        <v>1</v>
      </c>
      <c r="G596" s="69">
        <v>50</v>
      </c>
      <c r="H596" s="68"/>
      <c r="I596" s="70"/>
      <c r="J596" s="68"/>
      <c r="K596" s="69"/>
      <c r="L596" s="68" t="s">
        <v>23</v>
      </c>
      <c r="M596" s="70" t="s">
        <v>2649</v>
      </c>
      <c r="N596" s="68">
        <v>13565710024</v>
      </c>
      <c r="O596" s="69"/>
      <c r="P596" s="68"/>
      <c r="Q596" s="67"/>
      <c r="R596" s="69"/>
      <c r="S596" s="68"/>
      <c r="T596" s="70"/>
      <c r="U596" s="67"/>
      <c r="V596" s="69"/>
      <c r="W596" s="68"/>
      <c r="X596" s="70"/>
      <c r="Y596" s="67"/>
      <c r="Z596" s="69"/>
      <c r="AA596" s="68"/>
      <c r="AB596" s="70"/>
      <c r="AC596" s="67"/>
      <c r="AD596" s="69"/>
      <c r="AE596" s="68"/>
      <c r="AF596" s="70"/>
      <c r="AG596" s="67"/>
      <c r="AH596" s="69"/>
      <c r="AI596" s="68"/>
    </row>
    <row r="597" ht="15" customHeight="1" spans="1:35">
      <c r="A597" s="67">
        <v>594</v>
      </c>
      <c r="B597" s="68" t="s">
        <v>23</v>
      </c>
      <c r="C597" s="69" t="s">
        <v>2650</v>
      </c>
      <c r="D597" s="68" t="s">
        <v>2651</v>
      </c>
      <c r="E597" s="70" t="s">
        <v>2652</v>
      </c>
      <c r="F597" s="68">
        <v>1</v>
      </c>
      <c r="G597" s="69">
        <v>50</v>
      </c>
      <c r="H597" s="68"/>
      <c r="I597" s="70"/>
      <c r="J597" s="68"/>
      <c r="K597" s="69"/>
      <c r="L597" s="68" t="s">
        <v>23</v>
      </c>
      <c r="M597" s="70" t="s">
        <v>2653</v>
      </c>
      <c r="N597" s="68">
        <v>13899303247</v>
      </c>
      <c r="O597" s="69"/>
      <c r="P597" s="68"/>
      <c r="Q597" s="67"/>
      <c r="R597" s="69"/>
      <c r="S597" s="68"/>
      <c r="T597" s="70"/>
      <c r="U597" s="67"/>
      <c r="V597" s="69"/>
      <c r="W597" s="68"/>
      <c r="X597" s="70"/>
      <c r="Y597" s="67"/>
      <c r="Z597" s="69"/>
      <c r="AA597" s="68"/>
      <c r="AB597" s="70"/>
      <c r="AC597" s="67"/>
      <c r="AD597" s="69"/>
      <c r="AE597" s="68"/>
      <c r="AF597" s="70"/>
      <c r="AG597" s="67"/>
      <c r="AH597" s="69"/>
      <c r="AI597" s="68"/>
    </row>
    <row r="598" ht="15" customHeight="1" spans="1:35">
      <c r="A598" s="67">
        <v>595</v>
      </c>
      <c r="B598" s="68" t="s">
        <v>23</v>
      </c>
      <c r="C598" s="69" t="s">
        <v>2654</v>
      </c>
      <c r="D598" s="68" t="s">
        <v>2655</v>
      </c>
      <c r="E598" s="70" t="s">
        <v>2656</v>
      </c>
      <c r="F598" s="68">
        <v>1</v>
      </c>
      <c r="G598" s="69">
        <v>50</v>
      </c>
      <c r="H598" s="68"/>
      <c r="I598" s="70"/>
      <c r="J598" s="68"/>
      <c r="K598" s="69"/>
      <c r="L598" s="68" t="s">
        <v>23</v>
      </c>
      <c r="M598" s="70" t="s">
        <v>2657</v>
      </c>
      <c r="N598" s="68">
        <v>8692094</v>
      </c>
      <c r="O598" s="69"/>
      <c r="P598" s="68"/>
      <c r="Q598" s="67"/>
      <c r="R598" s="69"/>
      <c r="S598" s="68"/>
      <c r="T598" s="70"/>
      <c r="U598" s="67"/>
      <c r="V598" s="69"/>
      <c r="W598" s="68"/>
      <c r="X598" s="70"/>
      <c r="Y598" s="67"/>
      <c r="Z598" s="69"/>
      <c r="AA598" s="68"/>
      <c r="AB598" s="70"/>
      <c r="AC598" s="67"/>
      <c r="AD598" s="69"/>
      <c r="AE598" s="68"/>
      <c r="AF598" s="70"/>
      <c r="AG598" s="67"/>
      <c r="AH598" s="69"/>
      <c r="AI598" s="68"/>
    </row>
    <row r="599" ht="15" customHeight="1" spans="1:35">
      <c r="A599" s="67">
        <v>596</v>
      </c>
      <c r="B599" s="68" t="s">
        <v>23</v>
      </c>
      <c r="C599" s="69" t="s">
        <v>2658</v>
      </c>
      <c r="D599" s="68" t="s">
        <v>2659</v>
      </c>
      <c r="E599" s="70" t="s">
        <v>2660</v>
      </c>
      <c r="F599" s="68">
        <v>1</v>
      </c>
      <c r="G599" s="69">
        <v>50</v>
      </c>
      <c r="H599" s="68"/>
      <c r="I599" s="70"/>
      <c r="J599" s="68"/>
      <c r="K599" s="69"/>
      <c r="L599" s="68" t="s">
        <v>23</v>
      </c>
      <c r="M599" s="70" t="s">
        <v>2661</v>
      </c>
      <c r="N599" s="68">
        <v>8691563</v>
      </c>
      <c r="O599" s="69"/>
      <c r="P599" s="68"/>
      <c r="Q599" s="67"/>
      <c r="R599" s="69"/>
      <c r="S599" s="68"/>
      <c r="T599" s="70"/>
      <c r="U599" s="67"/>
      <c r="V599" s="69"/>
      <c r="W599" s="68"/>
      <c r="X599" s="70"/>
      <c r="Y599" s="67"/>
      <c r="Z599" s="69"/>
      <c r="AA599" s="68"/>
      <c r="AB599" s="70"/>
      <c r="AC599" s="67"/>
      <c r="AD599" s="69"/>
      <c r="AE599" s="68"/>
      <c r="AF599" s="70"/>
      <c r="AG599" s="67"/>
      <c r="AH599" s="69"/>
      <c r="AI599" s="68"/>
    </row>
    <row r="600" ht="15" customHeight="1" spans="1:35">
      <c r="A600" s="67">
        <v>597</v>
      </c>
      <c r="B600" s="68" t="s">
        <v>23</v>
      </c>
      <c r="C600" s="69" t="s">
        <v>2662</v>
      </c>
      <c r="D600" s="68" t="s">
        <v>2663</v>
      </c>
      <c r="E600" s="70" t="s">
        <v>2664</v>
      </c>
      <c r="F600" s="68"/>
      <c r="G600" s="69"/>
      <c r="H600" s="68">
        <v>1</v>
      </c>
      <c r="I600" s="70">
        <v>120</v>
      </c>
      <c r="J600" s="68"/>
      <c r="K600" s="69"/>
      <c r="L600" s="68" t="s">
        <v>23</v>
      </c>
      <c r="M600" s="70" t="s">
        <v>2665</v>
      </c>
      <c r="N600" s="68">
        <v>13899322444</v>
      </c>
      <c r="O600" s="69"/>
      <c r="P600" s="68"/>
      <c r="Q600" s="67"/>
      <c r="R600" s="68"/>
      <c r="S600" s="68"/>
      <c r="T600" s="70"/>
      <c r="U600" s="67"/>
      <c r="V600" s="68"/>
      <c r="W600" s="68"/>
      <c r="X600" s="70"/>
      <c r="Y600" s="67"/>
      <c r="Z600" s="68"/>
      <c r="AA600" s="68"/>
      <c r="AB600" s="70"/>
      <c r="AC600" s="67"/>
      <c r="AD600" s="68"/>
      <c r="AE600" s="68"/>
      <c r="AF600" s="70"/>
      <c r="AG600" s="67"/>
      <c r="AH600" s="68"/>
      <c r="AI600" s="68"/>
    </row>
    <row r="601" ht="15" customHeight="1" spans="1:35">
      <c r="A601" s="67">
        <v>598</v>
      </c>
      <c r="B601" s="68" t="s">
        <v>23</v>
      </c>
      <c r="C601" s="69" t="s">
        <v>2666</v>
      </c>
      <c r="D601" s="68" t="s">
        <v>2667</v>
      </c>
      <c r="E601" s="70" t="s">
        <v>2668</v>
      </c>
      <c r="F601" s="68"/>
      <c r="G601" s="69"/>
      <c r="H601" s="68">
        <v>1</v>
      </c>
      <c r="I601" s="70">
        <v>120</v>
      </c>
      <c r="J601" s="68"/>
      <c r="K601" s="69"/>
      <c r="L601" s="68" t="s">
        <v>23</v>
      </c>
      <c r="M601" s="70" t="s">
        <v>2669</v>
      </c>
      <c r="N601" s="68">
        <v>18299548847</v>
      </c>
      <c r="O601" s="69"/>
      <c r="P601" s="68"/>
      <c r="Q601" s="67"/>
      <c r="R601" s="68"/>
      <c r="S601" s="68"/>
      <c r="T601" s="70"/>
      <c r="U601" s="67"/>
      <c r="V601" s="68"/>
      <c r="W601" s="68"/>
      <c r="X601" s="70"/>
      <c r="Y601" s="67"/>
      <c r="Z601" s="68"/>
      <c r="AA601" s="68"/>
      <c r="AB601" s="70"/>
      <c r="AC601" s="67"/>
      <c r="AD601" s="68"/>
      <c r="AE601" s="68"/>
      <c r="AF601" s="70"/>
      <c r="AG601" s="67"/>
      <c r="AH601" s="68"/>
      <c r="AI601" s="68"/>
    </row>
    <row r="602" ht="15" customHeight="1" spans="1:35">
      <c r="A602" s="67">
        <v>599</v>
      </c>
      <c r="B602" s="68" t="s">
        <v>23</v>
      </c>
      <c r="C602" s="69" t="s">
        <v>2670</v>
      </c>
      <c r="D602" s="68" t="s">
        <v>2671</v>
      </c>
      <c r="E602" s="70" t="s">
        <v>2672</v>
      </c>
      <c r="F602" s="68">
        <v>1</v>
      </c>
      <c r="G602" s="69">
        <v>50</v>
      </c>
      <c r="H602" s="68"/>
      <c r="I602" s="70"/>
      <c r="J602" s="68"/>
      <c r="K602" s="69"/>
      <c r="L602" s="68" t="s">
        <v>23</v>
      </c>
      <c r="M602" s="70" t="s">
        <v>2673</v>
      </c>
      <c r="N602" s="68">
        <v>13394950121</v>
      </c>
      <c r="O602" s="69"/>
      <c r="P602" s="68"/>
      <c r="Q602" s="67"/>
      <c r="R602" s="68"/>
      <c r="S602" s="68"/>
      <c r="T602" s="70"/>
      <c r="U602" s="67"/>
      <c r="V602" s="68"/>
      <c r="W602" s="68"/>
      <c r="X602" s="70"/>
      <c r="Y602" s="67"/>
      <c r="Z602" s="68"/>
      <c r="AA602" s="68"/>
      <c r="AB602" s="70"/>
      <c r="AC602" s="67"/>
      <c r="AD602" s="68"/>
      <c r="AE602" s="68"/>
      <c r="AF602" s="70"/>
      <c r="AG602" s="67"/>
      <c r="AH602" s="68"/>
      <c r="AI602" s="68"/>
    </row>
    <row r="603" ht="15" customHeight="1" spans="1:35">
      <c r="A603" s="67">
        <v>600</v>
      </c>
      <c r="B603" s="68" t="s">
        <v>23</v>
      </c>
      <c r="C603" s="69" t="s">
        <v>2674</v>
      </c>
      <c r="D603" s="68" t="s">
        <v>2675</v>
      </c>
      <c r="E603" s="70" t="s">
        <v>2676</v>
      </c>
      <c r="F603" s="68">
        <v>1</v>
      </c>
      <c r="G603" s="69">
        <v>50</v>
      </c>
      <c r="H603" s="68"/>
      <c r="I603" s="70"/>
      <c r="J603" s="68"/>
      <c r="K603" s="69"/>
      <c r="L603" s="68" t="s">
        <v>23</v>
      </c>
      <c r="M603" s="70" t="s">
        <v>2677</v>
      </c>
      <c r="N603" s="68">
        <v>13999479045</v>
      </c>
      <c r="O603" s="69"/>
      <c r="P603" s="68"/>
      <c r="Q603" s="67"/>
      <c r="R603" s="68"/>
      <c r="S603" s="68"/>
      <c r="T603" s="70"/>
      <c r="U603" s="67"/>
      <c r="V603" s="68"/>
      <c r="W603" s="68"/>
      <c r="X603" s="70"/>
      <c r="Y603" s="67"/>
      <c r="Z603" s="68"/>
      <c r="AA603" s="68"/>
      <c r="AB603" s="70"/>
      <c r="AC603" s="67"/>
      <c r="AD603" s="68"/>
      <c r="AE603" s="68"/>
      <c r="AF603" s="70"/>
      <c r="AG603" s="67"/>
      <c r="AH603" s="68"/>
      <c r="AI603" s="68"/>
    </row>
    <row r="604" ht="15" customHeight="1" spans="1:35">
      <c r="A604" s="67">
        <v>601</v>
      </c>
      <c r="B604" s="68" t="s">
        <v>23</v>
      </c>
      <c r="C604" s="69" t="s">
        <v>2678</v>
      </c>
      <c r="D604" s="68" t="s">
        <v>2679</v>
      </c>
      <c r="E604" s="70" t="s">
        <v>2680</v>
      </c>
      <c r="F604" s="68">
        <v>1</v>
      </c>
      <c r="G604" s="69">
        <v>50</v>
      </c>
      <c r="H604" s="68"/>
      <c r="I604" s="70"/>
      <c r="J604" s="68"/>
      <c r="K604" s="69"/>
      <c r="L604" s="68" t="s">
        <v>23</v>
      </c>
      <c r="M604" s="70" t="s">
        <v>2681</v>
      </c>
      <c r="N604" s="68">
        <v>8691735</v>
      </c>
      <c r="O604" s="69"/>
      <c r="P604" s="68"/>
      <c r="Q604" s="67"/>
      <c r="R604" s="68"/>
      <c r="S604" s="68"/>
      <c r="T604" s="70"/>
      <c r="U604" s="67"/>
      <c r="V604" s="68"/>
      <c r="W604" s="68"/>
      <c r="X604" s="70"/>
      <c r="Y604" s="67"/>
      <c r="Z604" s="68"/>
      <c r="AA604" s="68"/>
      <c r="AB604" s="70"/>
      <c r="AC604" s="67"/>
      <c r="AD604" s="68"/>
      <c r="AE604" s="68"/>
      <c r="AF604" s="70"/>
      <c r="AG604" s="67"/>
      <c r="AH604" s="68"/>
      <c r="AI604" s="68"/>
    </row>
    <row r="605" ht="15" customHeight="1" spans="1:35">
      <c r="A605" s="67">
        <v>602</v>
      </c>
      <c r="B605" s="68" t="s">
        <v>23</v>
      </c>
      <c r="C605" s="69" t="s">
        <v>2682</v>
      </c>
      <c r="D605" s="68" t="s">
        <v>2683</v>
      </c>
      <c r="E605" s="70" t="s">
        <v>2684</v>
      </c>
      <c r="F605" s="68">
        <v>1</v>
      </c>
      <c r="G605" s="69">
        <v>50</v>
      </c>
      <c r="H605" s="68"/>
      <c r="I605" s="70"/>
      <c r="J605" s="68"/>
      <c r="K605" s="69"/>
      <c r="L605" s="68" t="s">
        <v>23</v>
      </c>
      <c r="M605" s="70" t="s">
        <v>2685</v>
      </c>
      <c r="N605" s="68">
        <v>13999479140</v>
      </c>
      <c r="O605" s="69"/>
      <c r="P605" s="68"/>
      <c r="Q605" s="67"/>
      <c r="R605" s="68"/>
      <c r="S605" s="68"/>
      <c r="T605" s="70"/>
      <c r="U605" s="67"/>
      <c r="V605" s="68"/>
      <c r="W605" s="68"/>
      <c r="X605" s="70"/>
      <c r="Y605" s="67"/>
      <c r="Z605" s="68"/>
      <c r="AA605" s="68"/>
      <c r="AB605" s="70"/>
      <c r="AC605" s="67"/>
      <c r="AD605" s="68"/>
      <c r="AE605" s="68"/>
      <c r="AF605" s="70"/>
      <c r="AG605" s="67"/>
      <c r="AH605" s="68"/>
      <c r="AI605" s="68"/>
    </row>
    <row r="606" ht="15" customHeight="1" spans="1:35">
      <c r="A606" s="67">
        <v>603</v>
      </c>
      <c r="B606" s="68" t="s">
        <v>23</v>
      </c>
      <c r="C606" s="69" t="s">
        <v>2686</v>
      </c>
      <c r="D606" s="68" t="s">
        <v>2687</v>
      </c>
      <c r="E606" s="70" t="s">
        <v>2688</v>
      </c>
      <c r="F606" s="68">
        <v>1</v>
      </c>
      <c r="G606" s="69">
        <v>50</v>
      </c>
      <c r="H606" s="68"/>
      <c r="I606" s="70"/>
      <c r="J606" s="68"/>
      <c r="K606" s="69"/>
      <c r="L606" s="68" t="s">
        <v>23</v>
      </c>
      <c r="M606" s="70" t="s">
        <v>2689</v>
      </c>
      <c r="N606" s="68">
        <v>13899303943</v>
      </c>
      <c r="O606" s="69"/>
      <c r="P606" s="68"/>
      <c r="Q606" s="67"/>
      <c r="R606" s="69"/>
      <c r="S606" s="68"/>
      <c r="T606" s="70"/>
      <c r="U606" s="67"/>
      <c r="V606" s="69"/>
      <c r="W606" s="68"/>
      <c r="X606" s="70"/>
      <c r="Y606" s="67"/>
      <c r="Z606" s="69"/>
      <c r="AA606" s="68"/>
      <c r="AB606" s="70"/>
      <c r="AC606" s="67"/>
      <c r="AD606" s="69"/>
      <c r="AE606" s="68"/>
      <c r="AF606" s="70"/>
      <c r="AG606" s="67"/>
      <c r="AH606" s="69"/>
      <c r="AI606" s="68"/>
    </row>
    <row r="607" ht="15" customHeight="1" spans="1:35">
      <c r="A607" s="67">
        <v>604</v>
      </c>
      <c r="B607" s="68" t="s">
        <v>23</v>
      </c>
      <c r="C607" s="69" t="s">
        <v>2690</v>
      </c>
      <c r="D607" s="68" t="s">
        <v>2691</v>
      </c>
      <c r="E607" s="70" t="s">
        <v>2692</v>
      </c>
      <c r="F607" s="68">
        <v>1</v>
      </c>
      <c r="G607" s="69">
        <v>50</v>
      </c>
      <c r="H607" s="68"/>
      <c r="I607" s="70"/>
      <c r="J607" s="68"/>
      <c r="K607" s="69"/>
      <c r="L607" s="68" t="s">
        <v>23</v>
      </c>
      <c r="M607" s="70" t="s">
        <v>2693</v>
      </c>
      <c r="N607" s="68">
        <v>8692506</v>
      </c>
      <c r="O607" s="69"/>
      <c r="P607" s="68"/>
      <c r="Q607" s="67"/>
      <c r="R607" s="69"/>
      <c r="S607" s="68"/>
      <c r="T607" s="70"/>
      <c r="U607" s="67"/>
      <c r="V607" s="69"/>
      <c r="W607" s="68"/>
      <c r="X607" s="70"/>
      <c r="Y607" s="67"/>
      <c r="Z607" s="69"/>
      <c r="AA607" s="68"/>
      <c r="AB607" s="70"/>
      <c r="AC607" s="67"/>
      <c r="AD607" s="69"/>
      <c r="AE607" s="68"/>
      <c r="AF607" s="70"/>
      <c r="AG607" s="67"/>
      <c r="AH607" s="69"/>
      <c r="AI607" s="68"/>
    </row>
    <row r="608" ht="15" customHeight="1" spans="1:35">
      <c r="A608" s="67">
        <v>605</v>
      </c>
      <c r="B608" s="68" t="s">
        <v>23</v>
      </c>
      <c r="C608" s="69" t="s">
        <v>2694</v>
      </c>
      <c r="D608" s="68" t="s">
        <v>2695</v>
      </c>
      <c r="E608" s="70" t="s">
        <v>2696</v>
      </c>
      <c r="F608" s="68">
        <v>1</v>
      </c>
      <c r="G608" s="69">
        <v>50</v>
      </c>
      <c r="H608" s="68"/>
      <c r="I608" s="70"/>
      <c r="J608" s="68"/>
      <c r="K608" s="69"/>
      <c r="L608" s="68" t="s">
        <v>23</v>
      </c>
      <c r="M608" s="70" t="s">
        <v>2697</v>
      </c>
      <c r="N608" s="68">
        <v>15700945428</v>
      </c>
      <c r="O608" s="69"/>
      <c r="P608" s="68"/>
      <c r="Q608" s="67"/>
      <c r="R608" s="69"/>
      <c r="S608" s="68"/>
      <c r="T608" s="70"/>
      <c r="U608" s="67"/>
      <c r="V608" s="69"/>
      <c r="W608" s="68"/>
      <c r="X608" s="70"/>
      <c r="Y608" s="67"/>
      <c r="Z608" s="69"/>
      <c r="AA608" s="68"/>
      <c r="AB608" s="70"/>
      <c r="AC608" s="67"/>
      <c r="AD608" s="69"/>
      <c r="AE608" s="68"/>
      <c r="AF608" s="70"/>
      <c r="AG608" s="67"/>
      <c r="AH608" s="69"/>
      <c r="AI608" s="68"/>
    </row>
    <row r="609" ht="15" customHeight="1" spans="1:35">
      <c r="A609" s="67">
        <v>606</v>
      </c>
      <c r="B609" s="68" t="s">
        <v>23</v>
      </c>
      <c r="C609" s="69" t="s">
        <v>2698</v>
      </c>
      <c r="D609" s="68" t="s">
        <v>2699</v>
      </c>
      <c r="E609" s="70" t="s">
        <v>2700</v>
      </c>
      <c r="F609" s="68">
        <v>1</v>
      </c>
      <c r="G609" s="69">
        <v>50</v>
      </c>
      <c r="H609" s="68"/>
      <c r="I609" s="70"/>
      <c r="J609" s="68"/>
      <c r="K609" s="69"/>
      <c r="L609" s="68" t="s">
        <v>23</v>
      </c>
      <c r="M609" s="70" t="s">
        <v>2701</v>
      </c>
      <c r="N609" s="68">
        <v>8691329</v>
      </c>
      <c r="O609" s="69"/>
      <c r="P609" s="68"/>
      <c r="Q609" s="67"/>
      <c r="R609" s="69"/>
      <c r="S609" s="68"/>
      <c r="T609" s="70"/>
      <c r="U609" s="67"/>
      <c r="V609" s="69"/>
      <c r="W609" s="68"/>
      <c r="X609" s="70"/>
      <c r="Y609" s="67"/>
      <c r="Z609" s="69"/>
      <c r="AA609" s="68"/>
      <c r="AB609" s="70"/>
      <c r="AC609" s="67"/>
      <c r="AD609" s="69"/>
      <c r="AE609" s="68"/>
      <c r="AF609" s="70"/>
      <c r="AG609" s="67"/>
      <c r="AH609" s="69"/>
      <c r="AI609" s="68"/>
    </row>
    <row r="610" ht="15" customHeight="1" spans="1:35">
      <c r="A610" s="67">
        <v>607</v>
      </c>
      <c r="B610" s="68" t="s">
        <v>23</v>
      </c>
      <c r="C610" s="69" t="s">
        <v>2702</v>
      </c>
      <c r="D610" s="68" t="s">
        <v>2703</v>
      </c>
      <c r="E610" s="70" t="s">
        <v>2704</v>
      </c>
      <c r="F610" s="68">
        <v>1</v>
      </c>
      <c r="G610" s="69">
        <v>50</v>
      </c>
      <c r="H610" s="68"/>
      <c r="I610" s="70"/>
      <c r="J610" s="68"/>
      <c r="K610" s="69"/>
      <c r="L610" s="68" t="s">
        <v>23</v>
      </c>
      <c r="M610" s="70" t="s">
        <v>2705</v>
      </c>
      <c r="N610" s="68">
        <v>13119950559</v>
      </c>
      <c r="O610" s="69"/>
      <c r="P610" s="68"/>
      <c r="Q610" s="67"/>
      <c r="R610" s="68"/>
      <c r="S610" s="68"/>
      <c r="T610" s="70"/>
      <c r="U610" s="67"/>
      <c r="V610" s="68"/>
      <c r="W610" s="68"/>
      <c r="X610" s="70"/>
      <c r="Y610" s="67"/>
      <c r="Z610" s="68"/>
      <c r="AA610" s="68"/>
      <c r="AB610" s="70"/>
      <c r="AC610" s="67"/>
      <c r="AD610" s="68"/>
      <c r="AE610" s="68"/>
      <c r="AF610" s="70"/>
      <c r="AG610" s="67"/>
      <c r="AH610" s="68"/>
      <c r="AI610" s="68"/>
    </row>
    <row r="611" ht="15" customHeight="1" spans="1:35">
      <c r="A611" s="67">
        <v>608</v>
      </c>
      <c r="B611" s="68" t="s">
        <v>23</v>
      </c>
      <c r="C611" s="69" t="s">
        <v>2706</v>
      </c>
      <c r="D611" s="68" t="s">
        <v>2707</v>
      </c>
      <c r="E611" s="70" t="s">
        <v>2708</v>
      </c>
      <c r="F611" s="68">
        <v>1</v>
      </c>
      <c r="G611" s="69">
        <v>50</v>
      </c>
      <c r="H611" s="68"/>
      <c r="I611" s="70"/>
      <c r="J611" s="68"/>
      <c r="K611" s="69"/>
      <c r="L611" s="68" t="s">
        <v>23</v>
      </c>
      <c r="M611" s="70" t="s">
        <v>2709</v>
      </c>
      <c r="N611" s="68">
        <v>13899310517</v>
      </c>
      <c r="O611" s="69"/>
      <c r="P611" s="68"/>
      <c r="Q611" s="67"/>
      <c r="R611" s="68"/>
      <c r="S611" s="68"/>
      <c r="T611" s="70"/>
      <c r="U611" s="67"/>
      <c r="V611" s="68"/>
      <c r="W611" s="68"/>
      <c r="X611" s="70"/>
      <c r="Y611" s="67"/>
      <c r="Z611" s="68"/>
      <c r="AA611" s="68"/>
      <c r="AB611" s="70"/>
      <c r="AC611" s="67"/>
      <c r="AD611" s="68"/>
      <c r="AE611" s="68"/>
      <c r="AF611" s="70"/>
      <c r="AG611" s="67"/>
      <c r="AH611" s="68"/>
      <c r="AI611" s="68"/>
    </row>
    <row r="612" ht="15" customHeight="1" spans="1:35">
      <c r="A612" s="67">
        <v>609</v>
      </c>
      <c r="B612" s="68" t="s">
        <v>23</v>
      </c>
      <c r="C612" s="69" t="s">
        <v>2710</v>
      </c>
      <c r="D612" s="68" t="s">
        <v>2711</v>
      </c>
      <c r="E612" s="70" t="s">
        <v>2712</v>
      </c>
      <c r="F612" s="68">
        <v>1</v>
      </c>
      <c r="G612" s="69">
        <v>50</v>
      </c>
      <c r="H612" s="68"/>
      <c r="I612" s="70"/>
      <c r="J612" s="68"/>
      <c r="K612" s="69"/>
      <c r="L612" s="68" t="s">
        <v>23</v>
      </c>
      <c r="M612" s="70" t="s">
        <v>2713</v>
      </c>
      <c r="N612" s="68">
        <v>15160840422</v>
      </c>
      <c r="O612" s="69"/>
      <c r="P612" s="68"/>
      <c r="Q612" s="67"/>
      <c r="R612" s="68"/>
      <c r="S612" s="68"/>
      <c r="T612" s="70"/>
      <c r="U612" s="67"/>
      <c r="V612" s="68"/>
      <c r="W612" s="68"/>
      <c r="X612" s="70"/>
      <c r="Y612" s="67"/>
      <c r="Z612" s="68"/>
      <c r="AA612" s="68"/>
      <c r="AB612" s="70"/>
      <c r="AC612" s="67"/>
      <c r="AD612" s="68"/>
      <c r="AE612" s="68"/>
      <c r="AF612" s="70"/>
      <c r="AG612" s="67"/>
      <c r="AH612" s="68"/>
      <c r="AI612" s="68"/>
    </row>
    <row r="613" ht="15" customHeight="1" spans="1:35">
      <c r="A613" s="67">
        <v>610</v>
      </c>
      <c r="B613" s="68" t="s">
        <v>23</v>
      </c>
      <c r="C613" s="69" t="s">
        <v>2714</v>
      </c>
      <c r="D613" s="68" t="s">
        <v>2715</v>
      </c>
      <c r="E613" s="70" t="s">
        <v>2716</v>
      </c>
      <c r="F613" s="68">
        <v>1</v>
      </c>
      <c r="G613" s="69">
        <v>50</v>
      </c>
      <c r="H613" s="68"/>
      <c r="I613" s="70"/>
      <c r="J613" s="68"/>
      <c r="K613" s="69"/>
      <c r="L613" s="68" t="s">
        <v>23</v>
      </c>
      <c r="M613" s="70" t="s">
        <v>2717</v>
      </c>
      <c r="N613" s="68">
        <v>13899328370</v>
      </c>
      <c r="O613" s="69"/>
      <c r="P613" s="68"/>
      <c r="Q613" s="67"/>
      <c r="R613" s="68"/>
      <c r="S613" s="68"/>
      <c r="T613" s="70"/>
      <c r="U613" s="67"/>
      <c r="V613" s="68"/>
      <c r="W613" s="68"/>
      <c r="X613" s="70"/>
      <c r="Y613" s="67"/>
      <c r="Z613" s="68"/>
      <c r="AA613" s="68"/>
      <c r="AB613" s="70"/>
      <c r="AC613" s="67"/>
      <c r="AD613" s="68"/>
      <c r="AE613" s="68"/>
      <c r="AF613" s="70"/>
      <c r="AG613" s="67"/>
      <c r="AH613" s="68"/>
      <c r="AI613" s="68"/>
    </row>
    <row r="614" ht="15" customHeight="1" spans="1:35">
      <c r="A614" s="67">
        <v>611</v>
      </c>
      <c r="B614" s="68" t="s">
        <v>23</v>
      </c>
      <c r="C614" s="69" t="s">
        <v>2718</v>
      </c>
      <c r="D614" s="68" t="s">
        <v>2719</v>
      </c>
      <c r="E614" s="70" t="s">
        <v>2720</v>
      </c>
      <c r="F614" s="68"/>
      <c r="G614" s="69"/>
      <c r="H614" s="68">
        <v>1</v>
      </c>
      <c r="I614" s="70">
        <v>120</v>
      </c>
      <c r="J614" s="68"/>
      <c r="K614" s="69"/>
      <c r="L614" s="68" t="s">
        <v>23</v>
      </c>
      <c r="M614" s="70" t="s">
        <v>2721</v>
      </c>
      <c r="N614" s="68">
        <v>13319950251</v>
      </c>
      <c r="O614" s="69"/>
      <c r="P614" s="68"/>
      <c r="Q614" s="67"/>
      <c r="R614" s="68"/>
      <c r="S614" s="68"/>
      <c r="T614" s="70"/>
      <c r="U614" s="67"/>
      <c r="V614" s="68"/>
      <c r="W614" s="68"/>
      <c r="X614" s="70"/>
      <c r="Y614" s="67"/>
      <c r="Z614" s="68"/>
      <c r="AA614" s="68"/>
      <c r="AB614" s="70"/>
      <c r="AC614" s="67"/>
      <c r="AD614" s="68"/>
      <c r="AE614" s="68"/>
      <c r="AF614" s="70"/>
      <c r="AG614" s="67"/>
      <c r="AH614" s="68"/>
      <c r="AI614" s="68"/>
    </row>
    <row r="615" ht="15" customHeight="1" spans="1:35">
      <c r="A615" s="67">
        <v>612</v>
      </c>
      <c r="B615" s="68" t="s">
        <v>23</v>
      </c>
      <c r="C615" s="69" t="s">
        <v>2722</v>
      </c>
      <c r="D615" s="68" t="s">
        <v>2723</v>
      </c>
      <c r="E615" s="70" t="s">
        <v>2724</v>
      </c>
      <c r="F615" s="68"/>
      <c r="G615" s="69"/>
      <c r="H615" s="68">
        <v>1</v>
      </c>
      <c r="I615" s="70">
        <v>120</v>
      </c>
      <c r="J615" s="68"/>
      <c r="K615" s="69"/>
      <c r="L615" s="68" t="s">
        <v>23</v>
      </c>
      <c r="M615" s="70" t="s">
        <v>2725</v>
      </c>
      <c r="N615" s="68" t="s">
        <v>2726</v>
      </c>
      <c r="O615" s="69"/>
      <c r="P615" s="68"/>
      <c r="Q615" s="67"/>
      <c r="R615" s="68"/>
      <c r="S615" s="68"/>
      <c r="T615" s="70"/>
      <c r="U615" s="67"/>
      <c r="V615" s="68"/>
      <c r="W615" s="68"/>
      <c r="X615" s="70"/>
      <c r="Y615" s="67"/>
      <c r="Z615" s="68"/>
      <c r="AA615" s="68"/>
      <c r="AB615" s="70"/>
      <c r="AC615" s="67"/>
      <c r="AD615" s="68"/>
      <c r="AE615" s="68"/>
      <c r="AF615" s="70"/>
      <c r="AG615" s="67"/>
      <c r="AH615" s="68"/>
      <c r="AI615" s="68"/>
    </row>
    <row r="616" ht="15" customHeight="1" spans="1:35">
      <c r="A616" s="67">
        <v>613</v>
      </c>
      <c r="B616" s="68" t="s">
        <v>23</v>
      </c>
      <c r="C616" s="69" t="s">
        <v>2727</v>
      </c>
      <c r="D616" s="68" t="s">
        <v>2728</v>
      </c>
      <c r="E616" s="70" t="s">
        <v>2729</v>
      </c>
      <c r="F616" s="68"/>
      <c r="G616" s="69"/>
      <c r="H616" s="68">
        <v>1</v>
      </c>
      <c r="I616" s="70">
        <v>120</v>
      </c>
      <c r="J616" s="68"/>
      <c r="K616" s="69"/>
      <c r="L616" s="68" t="s">
        <v>23</v>
      </c>
      <c r="M616" s="70" t="s">
        <v>2730</v>
      </c>
      <c r="N616" s="68" t="s">
        <v>2731</v>
      </c>
      <c r="O616" s="69"/>
      <c r="P616" s="68"/>
      <c r="Q616" s="67"/>
      <c r="R616" s="69"/>
      <c r="S616" s="68"/>
      <c r="T616" s="70"/>
      <c r="U616" s="67"/>
      <c r="V616" s="69"/>
      <c r="W616" s="68"/>
      <c r="X616" s="70"/>
      <c r="Y616" s="67"/>
      <c r="Z616" s="69"/>
      <c r="AA616" s="68"/>
      <c r="AB616" s="70"/>
      <c r="AC616" s="67"/>
      <c r="AD616" s="69"/>
      <c r="AE616" s="68"/>
      <c r="AF616" s="70"/>
      <c r="AG616" s="67"/>
      <c r="AH616" s="69"/>
      <c r="AI616" s="68"/>
    </row>
    <row r="617" ht="15" customHeight="1" spans="1:35">
      <c r="A617" s="67">
        <v>614</v>
      </c>
      <c r="B617" s="68" t="s">
        <v>23</v>
      </c>
      <c r="C617" s="69" t="s">
        <v>2732</v>
      </c>
      <c r="D617" s="68" t="s">
        <v>2733</v>
      </c>
      <c r="E617" s="70" t="s">
        <v>2734</v>
      </c>
      <c r="F617" s="68"/>
      <c r="G617" s="69"/>
      <c r="H617" s="68">
        <v>1</v>
      </c>
      <c r="I617" s="70">
        <v>120</v>
      </c>
      <c r="J617" s="68"/>
      <c r="K617" s="69"/>
      <c r="L617" s="68" t="s">
        <v>23</v>
      </c>
      <c r="M617" s="70" t="s">
        <v>2735</v>
      </c>
      <c r="N617" s="68" t="s">
        <v>2736</v>
      </c>
      <c r="O617" s="69"/>
      <c r="P617" s="68"/>
      <c r="Q617" s="67"/>
      <c r="R617" s="69"/>
      <c r="S617" s="68"/>
      <c r="T617" s="70"/>
      <c r="U617" s="67"/>
      <c r="V617" s="69"/>
      <c r="W617" s="68"/>
      <c r="X617" s="70"/>
      <c r="Y617" s="67"/>
      <c r="Z617" s="69"/>
      <c r="AA617" s="68"/>
      <c r="AB617" s="70"/>
      <c r="AC617" s="67"/>
      <c r="AD617" s="69"/>
      <c r="AE617" s="68"/>
      <c r="AF617" s="70"/>
      <c r="AG617" s="67"/>
      <c r="AH617" s="69"/>
      <c r="AI617" s="68"/>
    </row>
    <row r="618" ht="15" customHeight="1" spans="1:35">
      <c r="A618" s="67">
        <v>615</v>
      </c>
      <c r="B618" s="68" t="s">
        <v>23</v>
      </c>
      <c r="C618" s="69" t="s">
        <v>2737</v>
      </c>
      <c r="D618" s="68" t="s">
        <v>2738</v>
      </c>
      <c r="E618" s="70" t="s">
        <v>2739</v>
      </c>
      <c r="F618" s="68">
        <v>1</v>
      </c>
      <c r="G618" s="69">
        <v>50</v>
      </c>
      <c r="H618" s="68"/>
      <c r="I618" s="70"/>
      <c r="J618" s="68"/>
      <c r="K618" s="69"/>
      <c r="L618" s="68" t="s">
        <v>23</v>
      </c>
      <c r="M618" s="70" t="s">
        <v>2740</v>
      </c>
      <c r="N618" s="68" t="s">
        <v>2741</v>
      </c>
      <c r="O618" s="69"/>
      <c r="P618" s="68"/>
      <c r="Q618" s="67"/>
      <c r="R618" s="69"/>
      <c r="S618" s="68"/>
      <c r="T618" s="70"/>
      <c r="U618" s="67"/>
      <c r="V618" s="69"/>
      <c r="W618" s="68"/>
      <c r="X618" s="70"/>
      <c r="Y618" s="67"/>
      <c r="Z618" s="69"/>
      <c r="AA618" s="68"/>
      <c r="AB618" s="70"/>
      <c r="AC618" s="67"/>
      <c r="AD618" s="69"/>
      <c r="AE618" s="68"/>
      <c r="AF618" s="70"/>
      <c r="AG618" s="67"/>
      <c r="AH618" s="69"/>
      <c r="AI618" s="68"/>
    </row>
    <row r="619" ht="15" customHeight="1" spans="1:35">
      <c r="A619" s="67">
        <v>616</v>
      </c>
      <c r="B619" s="68" t="s">
        <v>23</v>
      </c>
      <c r="C619" s="69" t="s">
        <v>2742</v>
      </c>
      <c r="D619" s="68" t="s">
        <v>2743</v>
      </c>
      <c r="E619" s="70" t="s">
        <v>2744</v>
      </c>
      <c r="F619" s="68">
        <v>1</v>
      </c>
      <c r="G619" s="69">
        <v>50</v>
      </c>
      <c r="H619" s="68"/>
      <c r="I619" s="70"/>
      <c r="J619" s="68"/>
      <c r="K619" s="69"/>
      <c r="L619" s="68" t="s">
        <v>23</v>
      </c>
      <c r="M619" s="70" t="s">
        <v>2745</v>
      </c>
      <c r="N619" s="68" t="s">
        <v>2746</v>
      </c>
      <c r="O619" s="69"/>
      <c r="P619" s="68"/>
      <c r="Q619" s="67"/>
      <c r="R619" s="69"/>
      <c r="S619" s="68"/>
      <c r="T619" s="70"/>
      <c r="U619" s="67"/>
      <c r="V619" s="69"/>
      <c r="W619" s="68"/>
      <c r="X619" s="70"/>
      <c r="Y619" s="67"/>
      <c r="Z619" s="69"/>
      <c r="AA619" s="68"/>
      <c r="AB619" s="70"/>
      <c r="AC619" s="67"/>
      <c r="AD619" s="69"/>
      <c r="AE619" s="68"/>
      <c r="AF619" s="70"/>
      <c r="AG619" s="67"/>
      <c r="AH619" s="69"/>
      <c r="AI619" s="68"/>
    </row>
    <row r="620" ht="15" customHeight="1" spans="1:35">
      <c r="A620" s="67">
        <v>617</v>
      </c>
      <c r="B620" s="68" t="s">
        <v>23</v>
      </c>
      <c r="C620" s="69" t="s">
        <v>2747</v>
      </c>
      <c r="D620" s="68" t="s">
        <v>2748</v>
      </c>
      <c r="E620" s="70" t="s">
        <v>2749</v>
      </c>
      <c r="F620" s="68">
        <v>1</v>
      </c>
      <c r="G620" s="69">
        <v>50</v>
      </c>
      <c r="H620" s="68"/>
      <c r="I620" s="70"/>
      <c r="J620" s="68"/>
      <c r="K620" s="69"/>
      <c r="L620" s="68" t="s">
        <v>23</v>
      </c>
      <c r="M620" s="70" t="s">
        <v>2750</v>
      </c>
      <c r="N620" s="68" t="s">
        <v>2751</v>
      </c>
      <c r="O620" s="69"/>
      <c r="P620" s="68"/>
      <c r="Q620" s="67"/>
      <c r="R620" s="68"/>
      <c r="S620" s="68"/>
      <c r="T620" s="70"/>
      <c r="U620" s="67"/>
      <c r="V620" s="68"/>
      <c r="W620" s="68"/>
      <c r="X620" s="70"/>
      <c r="Y620" s="67"/>
      <c r="Z620" s="68"/>
      <c r="AA620" s="68"/>
      <c r="AB620" s="70"/>
      <c r="AC620" s="67"/>
      <c r="AD620" s="68"/>
      <c r="AE620" s="68"/>
      <c r="AF620" s="70"/>
      <c r="AG620" s="67"/>
      <c r="AH620" s="68"/>
      <c r="AI620" s="68"/>
    </row>
    <row r="621" ht="15" customHeight="1" spans="1:35">
      <c r="A621" s="67">
        <v>618</v>
      </c>
      <c r="B621" s="68" t="s">
        <v>23</v>
      </c>
      <c r="C621" s="69" t="s">
        <v>2752</v>
      </c>
      <c r="D621" s="68" t="s">
        <v>2753</v>
      </c>
      <c r="E621" s="70" t="s">
        <v>2754</v>
      </c>
      <c r="F621" s="68">
        <v>1</v>
      </c>
      <c r="G621" s="69">
        <v>50</v>
      </c>
      <c r="H621" s="68"/>
      <c r="I621" s="70"/>
      <c r="J621" s="68"/>
      <c r="K621" s="69"/>
      <c r="L621" s="68" t="s">
        <v>23</v>
      </c>
      <c r="M621" s="70" t="s">
        <v>2755</v>
      </c>
      <c r="N621" s="68" t="s">
        <v>2756</v>
      </c>
      <c r="O621" s="69"/>
      <c r="P621" s="68"/>
      <c r="Q621" s="67"/>
      <c r="R621" s="68"/>
      <c r="S621" s="68"/>
      <c r="T621" s="70"/>
      <c r="U621" s="67"/>
      <c r="V621" s="68"/>
      <c r="W621" s="68"/>
      <c r="X621" s="70"/>
      <c r="Y621" s="67"/>
      <c r="Z621" s="68"/>
      <c r="AA621" s="68"/>
      <c r="AB621" s="70"/>
      <c r="AC621" s="67"/>
      <c r="AD621" s="68"/>
      <c r="AE621" s="68"/>
      <c r="AF621" s="70"/>
      <c r="AG621" s="67"/>
      <c r="AH621" s="68"/>
      <c r="AI621" s="68"/>
    </row>
    <row r="622" ht="15" customHeight="1" spans="1:35">
      <c r="A622" s="67">
        <v>619</v>
      </c>
      <c r="B622" s="68" t="s">
        <v>23</v>
      </c>
      <c r="C622" s="69" t="s">
        <v>2757</v>
      </c>
      <c r="D622" s="68" t="s">
        <v>2758</v>
      </c>
      <c r="E622" s="70" t="s">
        <v>2759</v>
      </c>
      <c r="F622" s="68">
        <v>1</v>
      </c>
      <c r="G622" s="69">
        <v>50</v>
      </c>
      <c r="H622" s="68"/>
      <c r="I622" s="70"/>
      <c r="J622" s="68"/>
      <c r="K622" s="69"/>
      <c r="L622" s="68" t="s">
        <v>23</v>
      </c>
      <c r="M622" s="70" t="s">
        <v>2760</v>
      </c>
      <c r="N622" s="68" t="s">
        <v>2761</v>
      </c>
      <c r="O622" s="69"/>
      <c r="P622" s="68"/>
      <c r="Q622" s="67"/>
      <c r="R622" s="68"/>
      <c r="S622" s="68"/>
      <c r="T622" s="70"/>
      <c r="U622" s="67"/>
      <c r="V622" s="68"/>
      <c r="W622" s="68"/>
      <c r="X622" s="70"/>
      <c r="Y622" s="67"/>
      <c r="Z622" s="68"/>
      <c r="AA622" s="68"/>
      <c r="AB622" s="70"/>
      <c r="AC622" s="67"/>
      <c r="AD622" s="68"/>
      <c r="AE622" s="68"/>
      <c r="AF622" s="70"/>
      <c r="AG622" s="67"/>
      <c r="AH622" s="68"/>
      <c r="AI622" s="68"/>
    </row>
    <row r="623" ht="15" customHeight="1" spans="1:35">
      <c r="A623" s="67">
        <v>620</v>
      </c>
      <c r="B623" s="68" t="s">
        <v>23</v>
      </c>
      <c r="C623" s="69" t="s">
        <v>2762</v>
      </c>
      <c r="D623" s="68" t="s">
        <v>2763</v>
      </c>
      <c r="E623" s="70" t="s">
        <v>2764</v>
      </c>
      <c r="F623" s="68">
        <v>1</v>
      </c>
      <c r="G623" s="69">
        <v>50</v>
      </c>
      <c r="H623" s="68"/>
      <c r="I623" s="70"/>
      <c r="J623" s="68"/>
      <c r="K623" s="69"/>
      <c r="L623" s="68" t="s">
        <v>23</v>
      </c>
      <c r="M623" s="70" t="s">
        <v>2765</v>
      </c>
      <c r="N623" s="68" t="s">
        <v>2766</v>
      </c>
      <c r="O623" s="69"/>
      <c r="P623" s="68"/>
      <c r="Q623" s="67"/>
      <c r="R623" s="68"/>
      <c r="S623" s="68"/>
      <c r="T623" s="70"/>
      <c r="U623" s="67"/>
      <c r="V623" s="68"/>
      <c r="W623" s="68"/>
      <c r="X623" s="70"/>
      <c r="Y623" s="67"/>
      <c r="Z623" s="68"/>
      <c r="AA623" s="68"/>
      <c r="AB623" s="70"/>
      <c r="AC623" s="67"/>
      <c r="AD623" s="68"/>
      <c r="AE623" s="68"/>
      <c r="AF623" s="70"/>
      <c r="AG623" s="67"/>
      <c r="AH623" s="68"/>
      <c r="AI623" s="68"/>
    </row>
    <row r="624" ht="15" customHeight="1" spans="1:35">
      <c r="A624" s="67">
        <v>621</v>
      </c>
      <c r="B624" s="68" t="s">
        <v>23</v>
      </c>
      <c r="C624" s="69" t="s">
        <v>2767</v>
      </c>
      <c r="D624" s="68" t="s">
        <v>2768</v>
      </c>
      <c r="E624" s="70" t="s">
        <v>2769</v>
      </c>
      <c r="F624" s="68">
        <v>1</v>
      </c>
      <c r="G624" s="69">
        <v>50</v>
      </c>
      <c r="H624" s="68"/>
      <c r="I624" s="70"/>
      <c r="J624" s="68"/>
      <c r="K624" s="69"/>
      <c r="L624" s="68" t="s">
        <v>23</v>
      </c>
      <c r="M624" s="70" t="s">
        <v>2770</v>
      </c>
      <c r="N624" s="68" t="s">
        <v>2771</v>
      </c>
      <c r="O624" s="69"/>
      <c r="P624" s="68"/>
      <c r="Q624" s="67"/>
      <c r="R624" s="68"/>
      <c r="S624" s="68"/>
      <c r="T624" s="70"/>
      <c r="U624" s="67"/>
      <c r="V624" s="68"/>
      <c r="W624" s="68"/>
      <c r="X624" s="70"/>
      <c r="Y624" s="67"/>
      <c r="Z624" s="68"/>
      <c r="AA624" s="68"/>
      <c r="AB624" s="70"/>
      <c r="AC624" s="67"/>
      <c r="AD624" s="68"/>
      <c r="AE624" s="68"/>
      <c r="AF624" s="70"/>
      <c r="AG624" s="67"/>
      <c r="AH624" s="68"/>
      <c r="AI624" s="68"/>
    </row>
    <row r="625" ht="15" customHeight="1" spans="1:35">
      <c r="A625" s="67">
        <v>622</v>
      </c>
      <c r="B625" s="68" t="s">
        <v>23</v>
      </c>
      <c r="C625" s="69" t="s">
        <v>2772</v>
      </c>
      <c r="D625" s="68" t="s">
        <v>2773</v>
      </c>
      <c r="E625" s="70" t="s">
        <v>2774</v>
      </c>
      <c r="F625" s="68">
        <v>1</v>
      </c>
      <c r="G625" s="69">
        <v>50</v>
      </c>
      <c r="H625" s="68"/>
      <c r="I625" s="70"/>
      <c r="J625" s="68"/>
      <c r="K625" s="69"/>
      <c r="L625" s="68" t="s">
        <v>23</v>
      </c>
      <c r="M625" s="70" t="s">
        <v>2775</v>
      </c>
      <c r="N625" s="68" t="s">
        <v>2776</v>
      </c>
      <c r="O625" s="69"/>
      <c r="P625" s="68"/>
      <c r="Q625" s="67"/>
      <c r="R625" s="68"/>
      <c r="S625" s="68"/>
      <c r="T625" s="70"/>
      <c r="U625" s="67"/>
      <c r="V625" s="68"/>
      <c r="W625" s="68"/>
      <c r="X625" s="70"/>
      <c r="Y625" s="67"/>
      <c r="Z625" s="68"/>
      <c r="AA625" s="68"/>
      <c r="AB625" s="70"/>
      <c r="AC625" s="67"/>
      <c r="AD625" s="68"/>
      <c r="AE625" s="68"/>
      <c r="AF625" s="70"/>
      <c r="AG625" s="67"/>
      <c r="AH625" s="68"/>
      <c r="AI625" s="68"/>
    </row>
    <row r="626" ht="15" customHeight="1" spans="1:35">
      <c r="A626" s="67">
        <v>623</v>
      </c>
      <c r="B626" s="68" t="s">
        <v>23</v>
      </c>
      <c r="C626" s="69" t="s">
        <v>2777</v>
      </c>
      <c r="D626" s="68" t="s">
        <v>2778</v>
      </c>
      <c r="E626" s="70" t="s">
        <v>2779</v>
      </c>
      <c r="F626" s="68">
        <v>1</v>
      </c>
      <c r="G626" s="69">
        <v>50</v>
      </c>
      <c r="H626" s="68"/>
      <c r="I626" s="70"/>
      <c r="J626" s="68"/>
      <c r="K626" s="69"/>
      <c r="L626" s="68" t="s">
        <v>23</v>
      </c>
      <c r="M626" s="70" t="s">
        <v>2780</v>
      </c>
      <c r="N626" s="68" t="s">
        <v>2781</v>
      </c>
      <c r="O626" s="69"/>
      <c r="P626" s="68"/>
      <c r="Q626" s="67"/>
      <c r="R626" s="69"/>
      <c r="S626" s="68"/>
      <c r="T626" s="70"/>
      <c r="U626" s="67"/>
      <c r="V626" s="69"/>
      <c r="W626" s="68"/>
      <c r="X626" s="70"/>
      <c r="Y626" s="67"/>
      <c r="Z626" s="69"/>
      <c r="AA626" s="68"/>
      <c r="AB626" s="70"/>
      <c r="AC626" s="67"/>
      <c r="AD626" s="69"/>
      <c r="AE626" s="68"/>
      <c r="AF626" s="70"/>
      <c r="AG626" s="67"/>
      <c r="AH626" s="69"/>
      <c r="AI626" s="68"/>
    </row>
    <row r="627" ht="15" customHeight="1" spans="1:35">
      <c r="A627" s="67">
        <v>624</v>
      </c>
      <c r="B627" s="68" t="s">
        <v>23</v>
      </c>
      <c r="C627" s="69" t="s">
        <v>2782</v>
      </c>
      <c r="D627" s="68" t="s">
        <v>2783</v>
      </c>
      <c r="E627" s="70" t="s">
        <v>2784</v>
      </c>
      <c r="F627" s="68">
        <v>1</v>
      </c>
      <c r="G627" s="69">
        <v>50</v>
      </c>
      <c r="H627" s="68"/>
      <c r="I627" s="70"/>
      <c r="J627" s="68"/>
      <c r="K627" s="69"/>
      <c r="L627" s="68" t="s">
        <v>23</v>
      </c>
      <c r="M627" s="70" t="s">
        <v>2785</v>
      </c>
      <c r="N627" s="68" t="s">
        <v>2786</v>
      </c>
      <c r="O627" s="69"/>
      <c r="P627" s="68"/>
      <c r="Q627" s="67"/>
      <c r="R627" s="69"/>
      <c r="S627" s="68"/>
      <c r="T627" s="70"/>
      <c r="U627" s="67"/>
      <c r="V627" s="69"/>
      <c r="W627" s="68"/>
      <c r="X627" s="70"/>
      <c r="Y627" s="67"/>
      <c r="Z627" s="69"/>
      <c r="AA627" s="68"/>
      <c r="AB627" s="70"/>
      <c r="AC627" s="67"/>
      <c r="AD627" s="69"/>
      <c r="AE627" s="68"/>
      <c r="AF627" s="70"/>
      <c r="AG627" s="67"/>
      <c r="AH627" s="69"/>
      <c r="AI627" s="68"/>
    </row>
    <row r="628" ht="15" customHeight="1" spans="1:35">
      <c r="A628" s="67">
        <v>625</v>
      </c>
      <c r="B628" s="68" t="s">
        <v>23</v>
      </c>
      <c r="C628" s="69" t="s">
        <v>2787</v>
      </c>
      <c r="D628" s="68" t="s">
        <v>2788</v>
      </c>
      <c r="E628" s="70" t="s">
        <v>2789</v>
      </c>
      <c r="F628" s="68">
        <v>1</v>
      </c>
      <c r="G628" s="69">
        <v>50</v>
      </c>
      <c r="H628" s="68"/>
      <c r="I628" s="70"/>
      <c r="J628" s="68"/>
      <c r="K628" s="69"/>
      <c r="L628" s="68" t="s">
        <v>23</v>
      </c>
      <c r="M628" s="70" t="s">
        <v>2790</v>
      </c>
      <c r="N628" s="68" t="s">
        <v>2791</v>
      </c>
      <c r="O628" s="69"/>
      <c r="P628" s="68"/>
      <c r="Q628" s="67"/>
      <c r="R628" s="69"/>
      <c r="S628" s="68"/>
      <c r="T628" s="70"/>
      <c r="U628" s="67"/>
      <c r="V628" s="69"/>
      <c r="W628" s="68"/>
      <c r="X628" s="70"/>
      <c r="Y628" s="67"/>
      <c r="Z628" s="69"/>
      <c r="AA628" s="68"/>
      <c r="AB628" s="70"/>
      <c r="AC628" s="67"/>
      <c r="AD628" s="69"/>
      <c r="AE628" s="68"/>
      <c r="AF628" s="70"/>
      <c r="AG628" s="67"/>
      <c r="AH628" s="69"/>
      <c r="AI628" s="68"/>
    </row>
    <row r="629" ht="15" customHeight="1" spans="1:35">
      <c r="A629" s="67">
        <v>626</v>
      </c>
      <c r="B629" s="68" t="s">
        <v>23</v>
      </c>
      <c r="C629" s="69" t="s">
        <v>2792</v>
      </c>
      <c r="D629" s="68" t="s">
        <v>2793</v>
      </c>
      <c r="E629" s="70" t="s">
        <v>2794</v>
      </c>
      <c r="F629" s="68">
        <v>1</v>
      </c>
      <c r="G629" s="69">
        <v>50</v>
      </c>
      <c r="H629" s="68"/>
      <c r="I629" s="70"/>
      <c r="J629" s="68"/>
      <c r="K629" s="69"/>
      <c r="L629" s="68" t="s">
        <v>23</v>
      </c>
      <c r="M629" s="70" t="s">
        <v>2795</v>
      </c>
      <c r="N629" s="68" t="s">
        <v>2796</v>
      </c>
      <c r="O629" s="69"/>
      <c r="P629" s="68"/>
      <c r="Q629" s="67"/>
      <c r="R629" s="69"/>
      <c r="S629" s="68"/>
      <c r="T629" s="70"/>
      <c r="U629" s="67"/>
      <c r="V629" s="69"/>
      <c r="W629" s="68"/>
      <c r="X629" s="70"/>
      <c r="Y629" s="67"/>
      <c r="Z629" s="69"/>
      <c r="AA629" s="68"/>
      <c r="AB629" s="70"/>
      <c r="AC629" s="67"/>
      <c r="AD629" s="69"/>
      <c r="AE629" s="68"/>
      <c r="AF629" s="70"/>
      <c r="AG629" s="67"/>
      <c r="AH629" s="69"/>
      <c r="AI629" s="68"/>
    </row>
    <row r="630" ht="15" customHeight="1" spans="1:35">
      <c r="A630" s="67">
        <v>627</v>
      </c>
      <c r="B630" s="68" t="s">
        <v>23</v>
      </c>
      <c r="C630" s="69" t="s">
        <v>2797</v>
      </c>
      <c r="D630" s="68" t="s">
        <v>2798</v>
      </c>
      <c r="E630" s="70" t="s">
        <v>2799</v>
      </c>
      <c r="F630" s="68">
        <v>1</v>
      </c>
      <c r="G630" s="69">
        <v>50</v>
      </c>
      <c r="H630" s="68"/>
      <c r="I630" s="70"/>
      <c r="J630" s="68"/>
      <c r="K630" s="69"/>
      <c r="L630" s="68" t="s">
        <v>23</v>
      </c>
      <c r="M630" s="70" t="s">
        <v>2800</v>
      </c>
      <c r="N630" s="68" t="s">
        <v>2801</v>
      </c>
      <c r="O630" s="69"/>
      <c r="P630" s="68"/>
      <c r="Q630" s="67"/>
      <c r="R630" s="68"/>
      <c r="S630" s="68"/>
      <c r="T630" s="70"/>
      <c r="U630" s="67"/>
      <c r="V630" s="68"/>
      <c r="W630" s="68"/>
      <c r="X630" s="70"/>
      <c r="Y630" s="67"/>
      <c r="Z630" s="68"/>
      <c r="AA630" s="68"/>
      <c r="AB630" s="70"/>
      <c r="AC630" s="67"/>
      <c r="AD630" s="68"/>
      <c r="AE630" s="68"/>
      <c r="AF630" s="70"/>
      <c r="AG630" s="67"/>
      <c r="AH630" s="68"/>
      <c r="AI630" s="68"/>
    </row>
    <row r="631" ht="15" customHeight="1" spans="1:35">
      <c r="A631" s="67">
        <v>628</v>
      </c>
      <c r="B631" s="68" t="s">
        <v>23</v>
      </c>
      <c r="C631" s="69" t="s">
        <v>2802</v>
      </c>
      <c r="D631" s="68" t="s">
        <v>2803</v>
      </c>
      <c r="E631" s="70" t="s">
        <v>2804</v>
      </c>
      <c r="F631" s="68">
        <v>1</v>
      </c>
      <c r="G631" s="69">
        <v>50</v>
      </c>
      <c r="H631" s="68"/>
      <c r="I631" s="70"/>
      <c r="J631" s="68"/>
      <c r="K631" s="69"/>
      <c r="L631" s="68" t="s">
        <v>23</v>
      </c>
      <c r="M631" s="70" t="s">
        <v>2780</v>
      </c>
      <c r="N631" s="68" t="s">
        <v>2776</v>
      </c>
      <c r="O631" s="69"/>
      <c r="P631" s="68"/>
      <c r="Q631" s="67"/>
      <c r="R631" s="68"/>
      <c r="S631" s="68"/>
      <c r="T631" s="70"/>
      <c r="U631" s="67"/>
      <c r="V631" s="68"/>
      <c r="W631" s="68"/>
      <c r="X631" s="70"/>
      <c r="Y631" s="67"/>
      <c r="Z631" s="68"/>
      <c r="AA631" s="68"/>
      <c r="AB631" s="70"/>
      <c r="AC631" s="67"/>
      <c r="AD631" s="68"/>
      <c r="AE631" s="68"/>
      <c r="AF631" s="70"/>
      <c r="AG631" s="67"/>
      <c r="AH631" s="68"/>
      <c r="AI631" s="68"/>
    </row>
    <row r="632" ht="15" customHeight="1" spans="1:35">
      <c r="A632" s="67">
        <v>629</v>
      </c>
      <c r="B632" s="68" t="s">
        <v>23</v>
      </c>
      <c r="C632" s="69" t="s">
        <v>2805</v>
      </c>
      <c r="D632" s="68" t="s">
        <v>2806</v>
      </c>
      <c r="E632" s="70" t="s">
        <v>2807</v>
      </c>
      <c r="F632" s="68">
        <v>1</v>
      </c>
      <c r="G632" s="69">
        <v>50</v>
      </c>
      <c r="H632" s="68"/>
      <c r="I632" s="70"/>
      <c r="J632" s="68"/>
      <c r="K632" s="69"/>
      <c r="L632" s="68" t="s">
        <v>23</v>
      </c>
      <c r="M632" s="70" t="s">
        <v>2808</v>
      </c>
      <c r="N632" s="68">
        <v>13364925671</v>
      </c>
      <c r="O632" s="69"/>
      <c r="P632" s="68"/>
      <c r="Q632" s="67"/>
      <c r="R632" s="68"/>
      <c r="S632" s="68"/>
      <c r="T632" s="70"/>
      <c r="U632" s="67"/>
      <c r="V632" s="68"/>
      <c r="W632" s="68"/>
      <c r="X632" s="70"/>
      <c r="Y632" s="67"/>
      <c r="Z632" s="68"/>
      <c r="AA632" s="68"/>
      <c r="AB632" s="70"/>
      <c r="AC632" s="67"/>
      <c r="AD632" s="68"/>
      <c r="AE632" s="68"/>
      <c r="AF632" s="70"/>
      <c r="AG632" s="67"/>
      <c r="AH632" s="68"/>
      <c r="AI632" s="68"/>
    </row>
    <row r="633" ht="15" customHeight="1" spans="1:35">
      <c r="A633" s="67">
        <v>630</v>
      </c>
      <c r="B633" s="68" t="s">
        <v>23</v>
      </c>
      <c r="C633" s="69" t="s">
        <v>2809</v>
      </c>
      <c r="D633" s="68" t="s">
        <v>2810</v>
      </c>
      <c r="E633" s="70" t="s">
        <v>2811</v>
      </c>
      <c r="F633" s="68">
        <v>1</v>
      </c>
      <c r="G633" s="69">
        <v>50</v>
      </c>
      <c r="H633" s="68"/>
      <c r="I633" s="70"/>
      <c r="J633" s="68"/>
      <c r="K633" s="69"/>
      <c r="L633" s="68" t="s">
        <v>23</v>
      </c>
      <c r="M633" s="70" t="s">
        <v>2812</v>
      </c>
      <c r="N633" s="68" t="s">
        <v>2813</v>
      </c>
      <c r="O633" s="69"/>
      <c r="P633" s="68"/>
      <c r="Q633" s="67"/>
      <c r="R633" s="68"/>
      <c r="S633" s="68"/>
      <c r="T633" s="70"/>
      <c r="U633" s="67"/>
      <c r="V633" s="68"/>
      <c r="W633" s="68"/>
      <c r="X633" s="70"/>
      <c r="Y633" s="67"/>
      <c r="Z633" s="68"/>
      <c r="AA633" s="68"/>
      <c r="AB633" s="70"/>
      <c r="AC633" s="67"/>
      <c r="AD633" s="68"/>
      <c r="AE633" s="68"/>
      <c r="AF633" s="70"/>
      <c r="AG633" s="67"/>
      <c r="AH633" s="68"/>
      <c r="AI633" s="68"/>
    </row>
    <row r="634" ht="15" customHeight="1" spans="1:35">
      <c r="A634" s="67">
        <v>631</v>
      </c>
      <c r="B634" s="68" t="s">
        <v>23</v>
      </c>
      <c r="C634" s="69" t="s">
        <v>2814</v>
      </c>
      <c r="D634" s="68" t="s">
        <v>2815</v>
      </c>
      <c r="E634" s="70" t="s">
        <v>2816</v>
      </c>
      <c r="F634" s="68">
        <v>1</v>
      </c>
      <c r="G634" s="69">
        <v>50</v>
      </c>
      <c r="H634" s="68"/>
      <c r="I634" s="70"/>
      <c r="J634" s="68"/>
      <c r="K634" s="69"/>
      <c r="L634" s="68" t="s">
        <v>23</v>
      </c>
      <c r="M634" s="70" t="s">
        <v>2817</v>
      </c>
      <c r="N634" s="68">
        <v>8692413</v>
      </c>
      <c r="O634" s="69"/>
      <c r="P634" s="68"/>
      <c r="Q634" s="67"/>
      <c r="R634" s="68"/>
      <c r="S634" s="68"/>
      <c r="T634" s="70"/>
      <c r="U634" s="67"/>
      <c r="V634" s="68"/>
      <c r="W634" s="68"/>
      <c r="X634" s="70"/>
      <c r="Y634" s="67"/>
      <c r="Z634" s="68"/>
      <c r="AA634" s="68"/>
      <c r="AB634" s="70"/>
      <c r="AC634" s="67"/>
      <c r="AD634" s="68"/>
      <c r="AE634" s="68"/>
      <c r="AF634" s="70"/>
      <c r="AG634" s="67"/>
      <c r="AH634" s="68"/>
      <c r="AI634" s="68"/>
    </row>
    <row r="635" ht="15" customHeight="1" spans="1:35">
      <c r="A635" s="67">
        <v>632</v>
      </c>
      <c r="B635" s="68" t="s">
        <v>23</v>
      </c>
      <c r="C635" s="69" t="s">
        <v>2818</v>
      </c>
      <c r="D635" s="68" t="s">
        <v>2819</v>
      </c>
      <c r="E635" s="70" t="s">
        <v>2820</v>
      </c>
      <c r="F635" s="68">
        <v>1</v>
      </c>
      <c r="G635" s="69">
        <v>50</v>
      </c>
      <c r="H635" s="68"/>
      <c r="I635" s="70"/>
      <c r="J635" s="68"/>
      <c r="K635" s="69"/>
      <c r="L635" s="68" t="s">
        <v>23</v>
      </c>
      <c r="M635" s="70" t="s">
        <v>2821</v>
      </c>
      <c r="N635" s="68">
        <v>13999042114</v>
      </c>
      <c r="O635" s="69"/>
      <c r="P635" s="68"/>
      <c r="Q635" s="67"/>
      <c r="R635" s="68"/>
      <c r="S635" s="68"/>
      <c r="T635" s="70"/>
      <c r="U635" s="67"/>
      <c r="V635" s="68"/>
      <c r="W635" s="68"/>
      <c r="X635" s="70"/>
      <c r="Y635" s="67"/>
      <c r="Z635" s="68"/>
      <c r="AA635" s="68"/>
      <c r="AB635" s="70"/>
      <c r="AC635" s="67"/>
      <c r="AD635" s="68"/>
      <c r="AE635" s="68"/>
      <c r="AF635" s="70"/>
      <c r="AG635" s="67"/>
      <c r="AH635" s="68"/>
      <c r="AI635" s="68"/>
    </row>
    <row r="636" ht="15" customHeight="1" spans="1:35">
      <c r="A636" s="67">
        <v>633</v>
      </c>
      <c r="B636" s="68" t="s">
        <v>23</v>
      </c>
      <c r="C636" s="69" t="s">
        <v>2822</v>
      </c>
      <c r="D636" s="68" t="s">
        <v>2823</v>
      </c>
      <c r="E636" s="70" t="s">
        <v>2824</v>
      </c>
      <c r="F636" s="68">
        <v>1</v>
      </c>
      <c r="G636" s="69">
        <v>50</v>
      </c>
      <c r="H636" s="68"/>
      <c r="I636" s="70"/>
      <c r="J636" s="68"/>
      <c r="K636" s="69"/>
      <c r="L636" s="68" t="s">
        <v>23</v>
      </c>
      <c r="M636" s="70" t="s">
        <v>2825</v>
      </c>
      <c r="N636" s="68">
        <v>1339990037</v>
      </c>
      <c r="O636" s="69"/>
      <c r="P636" s="68"/>
      <c r="Q636" s="67"/>
      <c r="R636" s="69"/>
      <c r="S636" s="68"/>
      <c r="T636" s="70"/>
      <c r="U636" s="67"/>
      <c r="V636" s="69"/>
      <c r="W636" s="68"/>
      <c r="X636" s="70"/>
      <c r="Y636" s="67"/>
      <c r="Z636" s="69"/>
      <c r="AA636" s="68"/>
      <c r="AB636" s="70"/>
      <c r="AC636" s="67"/>
      <c r="AD636" s="69"/>
      <c r="AE636" s="68"/>
      <c r="AF636" s="70"/>
      <c r="AG636" s="67"/>
      <c r="AH636" s="69"/>
      <c r="AI636" s="68"/>
    </row>
    <row r="637" ht="15" customHeight="1" spans="1:35">
      <c r="A637" s="67">
        <v>634</v>
      </c>
      <c r="B637" s="68" t="s">
        <v>23</v>
      </c>
      <c r="C637" s="69" t="s">
        <v>2826</v>
      </c>
      <c r="D637" s="68" t="s">
        <v>2827</v>
      </c>
      <c r="E637" s="70" t="s">
        <v>2828</v>
      </c>
      <c r="F637" s="68">
        <v>1</v>
      </c>
      <c r="G637" s="69">
        <v>50</v>
      </c>
      <c r="H637" s="68"/>
      <c r="I637" s="70"/>
      <c r="J637" s="68"/>
      <c r="K637" s="69"/>
      <c r="L637" s="68" t="s">
        <v>23</v>
      </c>
      <c r="M637" s="70" t="s">
        <v>2829</v>
      </c>
      <c r="N637" s="68">
        <v>13565710987</v>
      </c>
      <c r="O637" s="69"/>
      <c r="P637" s="68"/>
      <c r="Q637" s="67"/>
      <c r="R637" s="69"/>
      <c r="S637" s="68"/>
      <c r="T637" s="70"/>
      <c r="U637" s="67"/>
      <c r="V637" s="69"/>
      <c r="W637" s="68"/>
      <c r="X637" s="70"/>
      <c r="Y637" s="67"/>
      <c r="Z637" s="69"/>
      <c r="AA637" s="68"/>
      <c r="AB637" s="70"/>
      <c r="AC637" s="67"/>
      <c r="AD637" s="69"/>
      <c r="AE637" s="68"/>
      <c r="AF637" s="70"/>
      <c r="AG637" s="67"/>
      <c r="AH637" s="69"/>
      <c r="AI637" s="68"/>
    </row>
    <row r="638" ht="15" customHeight="1" spans="1:35">
      <c r="A638" s="67">
        <v>635</v>
      </c>
      <c r="B638" s="68" t="s">
        <v>23</v>
      </c>
      <c r="C638" s="69" t="s">
        <v>2830</v>
      </c>
      <c r="D638" s="68" t="s">
        <v>2831</v>
      </c>
      <c r="E638" s="70" t="s">
        <v>2832</v>
      </c>
      <c r="F638" s="68">
        <v>1</v>
      </c>
      <c r="G638" s="69">
        <v>50</v>
      </c>
      <c r="H638" s="68"/>
      <c r="I638" s="70"/>
      <c r="J638" s="68"/>
      <c r="K638" s="69"/>
      <c r="L638" s="68" t="s">
        <v>23</v>
      </c>
      <c r="M638" s="70" t="s">
        <v>2833</v>
      </c>
      <c r="N638" s="68">
        <v>13319954841</v>
      </c>
      <c r="O638" s="69"/>
      <c r="P638" s="68"/>
      <c r="Q638" s="67"/>
      <c r="R638" s="69"/>
      <c r="S638" s="68"/>
      <c r="T638" s="70"/>
      <c r="U638" s="67"/>
      <c r="V638" s="69"/>
      <c r="W638" s="68"/>
      <c r="X638" s="70"/>
      <c r="Y638" s="67"/>
      <c r="Z638" s="69"/>
      <c r="AA638" s="68"/>
      <c r="AB638" s="70"/>
      <c r="AC638" s="67"/>
      <c r="AD638" s="69"/>
      <c r="AE638" s="68"/>
      <c r="AF638" s="70"/>
      <c r="AG638" s="67"/>
      <c r="AH638" s="69"/>
      <c r="AI638" s="68"/>
    </row>
    <row r="639" ht="15" customHeight="1" spans="1:35">
      <c r="A639" s="67">
        <v>636</v>
      </c>
      <c r="B639" s="68" t="s">
        <v>23</v>
      </c>
      <c r="C639" s="69" t="s">
        <v>2834</v>
      </c>
      <c r="D639" s="68" t="s">
        <v>2835</v>
      </c>
      <c r="E639" s="70" t="s">
        <v>2836</v>
      </c>
      <c r="F639" s="68">
        <v>1</v>
      </c>
      <c r="G639" s="69">
        <v>50</v>
      </c>
      <c r="H639" s="68"/>
      <c r="I639" s="70"/>
      <c r="J639" s="68"/>
      <c r="K639" s="69"/>
      <c r="L639" s="68" t="s">
        <v>23</v>
      </c>
      <c r="M639" s="70" t="s">
        <v>2837</v>
      </c>
      <c r="N639" s="68" t="s">
        <v>2838</v>
      </c>
      <c r="O639" s="69"/>
      <c r="P639" s="68"/>
      <c r="Q639" s="67"/>
      <c r="R639" s="69"/>
      <c r="S639" s="68"/>
      <c r="T639" s="70"/>
      <c r="U639" s="67"/>
      <c r="V639" s="69"/>
      <c r="W639" s="68"/>
      <c r="X639" s="70"/>
      <c r="Y639" s="67"/>
      <c r="Z639" s="69"/>
      <c r="AA639" s="68"/>
      <c r="AB639" s="70"/>
      <c r="AC639" s="67"/>
      <c r="AD639" s="69"/>
      <c r="AE639" s="68"/>
      <c r="AF639" s="70"/>
      <c r="AG639" s="67"/>
      <c r="AH639" s="69"/>
      <c r="AI639" s="68"/>
    </row>
    <row r="640" ht="15" customHeight="1" spans="1:35">
      <c r="A640" s="67">
        <v>637</v>
      </c>
      <c r="B640" s="68" t="s">
        <v>23</v>
      </c>
      <c r="C640" s="69" t="s">
        <v>2839</v>
      </c>
      <c r="D640" s="68" t="s">
        <v>2840</v>
      </c>
      <c r="E640" s="70" t="s">
        <v>2841</v>
      </c>
      <c r="F640" s="68">
        <v>1</v>
      </c>
      <c r="G640" s="69">
        <v>50</v>
      </c>
      <c r="H640" s="68"/>
      <c r="I640" s="70"/>
      <c r="J640" s="68"/>
      <c r="K640" s="69"/>
      <c r="L640" s="68" t="s">
        <v>23</v>
      </c>
      <c r="M640" s="70" t="s">
        <v>2842</v>
      </c>
      <c r="N640" s="68" t="s">
        <v>2843</v>
      </c>
      <c r="O640" s="69"/>
      <c r="P640" s="68"/>
      <c r="Q640" s="67"/>
      <c r="R640" s="68"/>
      <c r="S640" s="68"/>
      <c r="T640" s="70"/>
      <c r="U640" s="67"/>
      <c r="V640" s="68"/>
      <c r="W640" s="68"/>
      <c r="X640" s="70"/>
      <c r="Y640" s="67"/>
      <c r="Z640" s="68"/>
      <c r="AA640" s="68"/>
      <c r="AB640" s="70"/>
      <c r="AC640" s="67"/>
      <c r="AD640" s="68"/>
      <c r="AE640" s="68"/>
      <c r="AF640" s="70"/>
      <c r="AG640" s="67"/>
      <c r="AH640" s="68"/>
      <c r="AI640" s="68"/>
    </row>
    <row r="641" ht="15" customHeight="1" spans="1:35">
      <c r="A641" s="67">
        <v>638</v>
      </c>
      <c r="B641" s="68" t="s">
        <v>23</v>
      </c>
      <c r="C641" s="69" t="s">
        <v>2844</v>
      </c>
      <c r="D641" s="68" t="s">
        <v>2845</v>
      </c>
      <c r="E641" s="70" t="s">
        <v>2846</v>
      </c>
      <c r="F641" s="68">
        <v>1</v>
      </c>
      <c r="G641" s="69">
        <v>50</v>
      </c>
      <c r="H641" s="68"/>
      <c r="I641" s="70"/>
      <c r="J641" s="68"/>
      <c r="K641" s="69"/>
      <c r="L641" s="68" t="s">
        <v>23</v>
      </c>
      <c r="M641" s="70" t="s">
        <v>2847</v>
      </c>
      <c r="N641" s="68" t="s">
        <v>2848</v>
      </c>
      <c r="O641" s="69"/>
      <c r="P641" s="68"/>
      <c r="Q641" s="67"/>
      <c r="R641" s="68"/>
      <c r="S641" s="68"/>
      <c r="T641" s="70"/>
      <c r="U641" s="67"/>
      <c r="V641" s="68"/>
      <c r="W641" s="68"/>
      <c r="X641" s="70"/>
      <c r="Y641" s="67"/>
      <c r="Z641" s="68"/>
      <c r="AA641" s="68"/>
      <c r="AB641" s="70"/>
      <c r="AC641" s="67"/>
      <c r="AD641" s="68"/>
      <c r="AE641" s="68"/>
      <c r="AF641" s="70"/>
      <c r="AG641" s="67"/>
      <c r="AH641" s="68"/>
      <c r="AI641" s="68"/>
    </row>
    <row r="642" ht="15" customHeight="1" spans="1:35">
      <c r="A642" s="67">
        <v>639</v>
      </c>
      <c r="B642" s="68" t="s">
        <v>23</v>
      </c>
      <c r="C642" s="69" t="s">
        <v>2849</v>
      </c>
      <c r="D642" s="68" t="s">
        <v>2850</v>
      </c>
      <c r="E642" s="70" t="s">
        <v>2851</v>
      </c>
      <c r="F642" s="68">
        <v>1</v>
      </c>
      <c r="G642" s="69">
        <v>50</v>
      </c>
      <c r="H642" s="68"/>
      <c r="I642" s="70"/>
      <c r="J642" s="68"/>
      <c r="K642" s="69"/>
      <c r="L642" s="68" t="s">
        <v>23</v>
      </c>
      <c r="M642" s="70" t="s">
        <v>2852</v>
      </c>
      <c r="N642" s="68" t="s">
        <v>2853</v>
      </c>
      <c r="O642" s="69"/>
      <c r="P642" s="68"/>
      <c r="Q642" s="67"/>
      <c r="R642" s="68"/>
      <c r="S642" s="68"/>
      <c r="T642" s="70"/>
      <c r="U642" s="67"/>
      <c r="V642" s="68"/>
      <c r="W642" s="68"/>
      <c r="X642" s="70"/>
      <c r="Y642" s="67"/>
      <c r="Z642" s="68"/>
      <c r="AA642" s="68"/>
      <c r="AB642" s="70"/>
      <c r="AC642" s="67"/>
      <c r="AD642" s="68"/>
      <c r="AE642" s="68"/>
      <c r="AF642" s="70"/>
      <c r="AG642" s="67"/>
      <c r="AH642" s="68"/>
      <c r="AI642" s="68"/>
    </row>
    <row r="643" ht="15" customHeight="1" spans="1:35">
      <c r="A643" s="67">
        <v>640</v>
      </c>
      <c r="B643" s="68" t="s">
        <v>23</v>
      </c>
      <c r="C643" s="69" t="s">
        <v>2854</v>
      </c>
      <c r="D643" s="68" t="s">
        <v>2855</v>
      </c>
      <c r="E643" s="70" t="s">
        <v>2856</v>
      </c>
      <c r="F643" s="68"/>
      <c r="G643" s="69"/>
      <c r="H643" s="68">
        <v>1</v>
      </c>
      <c r="I643" s="70">
        <v>120</v>
      </c>
      <c r="J643" s="68"/>
      <c r="K643" s="69"/>
      <c r="L643" s="68" t="s">
        <v>23</v>
      </c>
      <c r="M643" s="70" t="s">
        <v>2857</v>
      </c>
      <c r="N643" s="68" t="s">
        <v>2858</v>
      </c>
      <c r="O643" s="69"/>
      <c r="P643" s="68"/>
      <c r="Q643" s="67"/>
      <c r="R643" s="68"/>
      <c r="S643" s="68"/>
      <c r="T643" s="70"/>
      <c r="U643" s="67"/>
      <c r="V643" s="68"/>
      <c r="W643" s="68"/>
      <c r="X643" s="70"/>
      <c r="Y643" s="67"/>
      <c r="Z643" s="68"/>
      <c r="AA643" s="68"/>
      <c r="AB643" s="70"/>
      <c r="AC643" s="67"/>
      <c r="AD643" s="68"/>
      <c r="AE643" s="68"/>
      <c r="AF643" s="70"/>
      <c r="AG643" s="67"/>
      <c r="AH643" s="68"/>
      <c r="AI643" s="68"/>
    </row>
    <row r="644" ht="15" customHeight="1" spans="1:35">
      <c r="A644" s="67">
        <v>641</v>
      </c>
      <c r="B644" s="68" t="s">
        <v>23</v>
      </c>
      <c r="C644" s="69" t="s">
        <v>2859</v>
      </c>
      <c r="D644" s="68" t="s">
        <v>2860</v>
      </c>
      <c r="E644" s="70" t="s">
        <v>2861</v>
      </c>
      <c r="F644" s="68">
        <v>1</v>
      </c>
      <c r="G644" s="69">
        <v>50</v>
      </c>
      <c r="H644" s="68"/>
      <c r="I644" s="70"/>
      <c r="J644" s="68"/>
      <c r="K644" s="69"/>
      <c r="L644" s="68" t="s">
        <v>23</v>
      </c>
      <c r="M644" s="70" t="s">
        <v>2862</v>
      </c>
      <c r="N644" s="68" t="s">
        <v>2863</v>
      </c>
      <c r="O644" s="69"/>
      <c r="P644" s="68"/>
      <c r="Q644" s="67"/>
      <c r="R644" s="68"/>
      <c r="S644" s="68"/>
      <c r="T644" s="70"/>
      <c r="U644" s="67"/>
      <c r="V644" s="68"/>
      <c r="W644" s="68"/>
      <c r="X644" s="70"/>
      <c r="Y644" s="67"/>
      <c r="Z644" s="68"/>
      <c r="AA644" s="68"/>
      <c r="AB644" s="70"/>
      <c r="AC644" s="67"/>
      <c r="AD644" s="68"/>
      <c r="AE644" s="68"/>
      <c r="AF644" s="70"/>
      <c r="AG644" s="67"/>
      <c r="AH644" s="68"/>
      <c r="AI644" s="68"/>
    </row>
    <row r="645" ht="15" customHeight="1" spans="1:35">
      <c r="A645" s="67">
        <v>642</v>
      </c>
      <c r="B645" s="68" t="s">
        <v>23</v>
      </c>
      <c r="C645" s="69" t="s">
        <v>2864</v>
      </c>
      <c r="D645" s="68" t="s">
        <v>2865</v>
      </c>
      <c r="E645" s="70" t="s">
        <v>2866</v>
      </c>
      <c r="F645" s="68">
        <v>1</v>
      </c>
      <c r="G645" s="69">
        <v>50</v>
      </c>
      <c r="H645" s="68"/>
      <c r="I645" s="70"/>
      <c r="J645" s="68"/>
      <c r="K645" s="69"/>
      <c r="L645" s="68" t="s">
        <v>23</v>
      </c>
      <c r="M645" s="70" t="s">
        <v>2867</v>
      </c>
      <c r="N645" s="68" t="s">
        <v>2868</v>
      </c>
      <c r="O645" s="69"/>
      <c r="P645" s="68"/>
      <c r="Q645" s="67"/>
      <c r="R645" s="68"/>
      <c r="S645" s="68"/>
      <c r="T645" s="70"/>
      <c r="U645" s="67"/>
      <c r="V645" s="68"/>
      <c r="W645" s="68"/>
      <c r="X645" s="70"/>
      <c r="Y645" s="67"/>
      <c r="Z645" s="68"/>
      <c r="AA645" s="68"/>
      <c r="AB645" s="70"/>
      <c r="AC645" s="67"/>
      <c r="AD645" s="68"/>
      <c r="AE645" s="68"/>
      <c r="AF645" s="70"/>
      <c r="AG645" s="67"/>
      <c r="AH645" s="68"/>
      <c r="AI645" s="68"/>
    </row>
    <row r="646" ht="15" customHeight="1" spans="1:35">
      <c r="A646" s="67">
        <v>643</v>
      </c>
      <c r="B646" s="68" t="s">
        <v>23</v>
      </c>
      <c r="C646" s="69" t="s">
        <v>2869</v>
      </c>
      <c r="D646" s="68" t="s">
        <v>2870</v>
      </c>
      <c r="E646" s="70" t="s">
        <v>2871</v>
      </c>
      <c r="F646" s="68">
        <v>1</v>
      </c>
      <c r="G646" s="69">
        <v>50</v>
      </c>
      <c r="H646" s="68"/>
      <c r="I646" s="70"/>
      <c r="J646" s="68"/>
      <c r="K646" s="69"/>
      <c r="L646" s="68" t="s">
        <v>23</v>
      </c>
      <c r="M646" s="70" t="s">
        <v>2872</v>
      </c>
      <c r="N646" s="68">
        <v>17799957488</v>
      </c>
      <c r="O646" s="69"/>
      <c r="P646" s="68"/>
      <c r="Q646" s="67"/>
      <c r="R646" s="69"/>
      <c r="S646" s="68"/>
      <c r="T646" s="70"/>
      <c r="U646" s="67"/>
      <c r="V646" s="69"/>
      <c r="W646" s="68"/>
      <c r="X646" s="70"/>
      <c r="Y646" s="67"/>
      <c r="Z646" s="69"/>
      <c r="AA646" s="68"/>
      <c r="AB646" s="70"/>
      <c r="AC646" s="67"/>
      <c r="AD646" s="69"/>
      <c r="AE646" s="68"/>
      <c r="AF646" s="70"/>
      <c r="AG646" s="67"/>
      <c r="AH646" s="69"/>
      <c r="AI646" s="68"/>
    </row>
    <row r="647" ht="15" customHeight="1" spans="1:35">
      <c r="A647" s="67">
        <v>644</v>
      </c>
      <c r="B647" s="68" t="s">
        <v>23</v>
      </c>
      <c r="C647" s="69" t="s">
        <v>2873</v>
      </c>
      <c r="D647" s="68" t="s">
        <v>2874</v>
      </c>
      <c r="E647" s="70" t="s">
        <v>2875</v>
      </c>
      <c r="F647" s="68">
        <v>1</v>
      </c>
      <c r="G647" s="69">
        <v>50</v>
      </c>
      <c r="H647" s="68"/>
      <c r="I647" s="70"/>
      <c r="J647" s="68"/>
      <c r="K647" s="69"/>
      <c r="L647" s="68" t="s">
        <v>23</v>
      </c>
      <c r="M647" s="70" t="s">
        <v>2876</v>
      </c>
      <c r="N647" s="68">
        <v>18999470698</v>
      </c>
      <c r="O647" s="69"/>
      <c r="P647" s="68"/>
      <c r="Q647" s="67"/>
      <c r="R647" s="69"/>
      <c r="S647" s="68"/>
      <c r="T647" s="70"/>
      <c r="U647" s="67"/>
      <c r="V647" s="69"/>
      <c r="W647" s="68"/>
      <c r="X647" s="70"/>
      <c r="Y647" s="67"/>
      <c r="Z647" s="69"/>
      <c r="AA647" s="68"/>
      <c r="AB647" s="70"/>
      <c r="AC647" s="67"/>
      <c r="AD647" s="69"/>
      <c r="AE647" s="68"/>
      <c r="AF647" s="70"/>
      <c r="AG647" s="67"/>
      <c r="AH647" s="69"/>
      <c r="AI647" s="68"/>
    </row>
    <row r="648" ht="15" customHeight="1" spans="1:35">
      <c r="A648" s="67">
        <v>645</v>
      </c>
      <c r="B648" s="68" t="s">
        <v>23</v>
      </c>
      <c r="C648" s="69" t="s">
        <v>2877</v>
      </c>
      <c r="D648" s="68" t="s">
        <v>2878</v>
      </c>
      <c r="E648" s="70" t="s">
        <v>2879</v>
      </c>
      <c r="F648" s="68">
        <v>1</v>
      </c>
      <c r="G648" s="69">
        <v>50</v>
      </c>
      <c r="H648" s="68"/>
      <c r="I648" s="70"/>
      <c r="J648" s="68"/>
      <c r="K648" s="69"/>
      <c r="L648" s="68" t="s">
        <v>23</v>
      </c>
      <c r="M648" s="70" t="s">
        <v>2880</v>
      </c>
      <c r="N648" s="68">
        <v>18009951344</v>
      </c>
      <c r="O648" s="69"/>
      <c r="P648" s="68"/>
      <c r="Q648" s="67"/>
      <c r="R648" s="69"/>
      <c r="S648" s="68"/>
      <c r="T648" s="70"/>
      <c r="U648" s="67"/>
      <c r="V648" s="69"/>
      <c r="W648" s="68"/>
      <c r="X648" s="70"/>
      <c r="Y648" s="67"/>
      <c r="Z648" s="69"/>
      <c r="AA648" s="68"/>
      <c r="AB648" s="70"/>
      <c r="AC648" s="67"/>
      <c r="AD648" s="69"/>
      <c r="AE648" s="68"/>
      <c r="AF648" s="70"/>
      <c r="AG648" s="67"/>
      <c r="AH648" s="69"/>
      <c r="AI648" s="68"/>
    </row>
    <row r="649" ht="15" customHeight="1" spans="1:35">
      <c r="A649" s="67">
        <v>646</v>
      </c>
      <c r="B649" s="68" t="s">
        <v>23</v>
      </c>
      <c r="C649" s="69" t="s">
        <v>2881</v>
      </c>
      <c r="D649" s="68" t="s">
        <v>2882</v>
      </c>
      <c r="E649" s="70" t="s">
        <v>2883</v>
      </c>
      <c r="F649" s="68">
        <v>1</v>
      </c>
      <c r="G649" s="69">
        <v>50</v>
      </c>
      <c r="H649" s="68"/>
      <c r="I649" s="70"/>
      <c r="J649" s="68"/>
      <c r="K649" s="69"/>
      <c r="L649" s="68" t="s">
        <v>23</v>
      </c>
      <c r="M649" s="70" t="s">
        <v>2884</v>
      </c>
      <c r="N649" s="68">
        <v>15160835183</v>
      </c>
      <c r="O649" s="69"/>
      <c r="P649" s="68"/>
      <c r="Q649" s="67"/>
      <c r="R649" s="69"/>
      <c r="S649" s="68"/>
      <c r="T649" s="70"/>
      <c r="U649" s="67"/>
      <c r="V649" s="69"/>
      <c r="W649" s="68"/>
      <c r="X649" s="70"/>
      <c r="Y649" s="67"/>
      <c r="Z649" s="69"/>
      <c r="AA649" s="68"/>
      <c r="AB649" s="70"/>
      <c r="AC649" s="67"/>
      <c r="AD649" s="69"/>
      <c r="AE649" s="68"/>
      <c r="AF649" s="70"/>
      <c r="AG649" s="67"/>
      <c r="AH649" s="69"/>
      <c r="AI649" s="68"/>
    </row>
    <row r="650" ht="15" customHeight="1" spans="1:35">
      <c r="A650" s="67">
        <v>647</v>
      </c>
      <c r="B650" s="68" t="s">
        <v>23</v>
      </c>
      <c r="C650" s="69" t="s">
        <v>2885</v>
      </c>
      <c r="D650" s="68" t="s">
        <v>2886</v>
      </c>
      <c r="E650" s="70" t="s">
        <v>2887</v>
      </c>
      <c r="F650" s="68">
        <v>1</v>
      </c>
      <c r="G650" s="69">
        <v>50</v>
      </c>
      <c r="H650" s="68"/>
      <c r="I650" s="70"/>
      <c r="J650" s="68"/>
      <c r="K650" s="69"/>
      <c r="L650" s="68" t="s">
        <v>23</v>
      </c>
      <c r="M650" s="70" t="s">
        <v>2888</v>
      </c>
      <c r="N650" s="68">
        <v>15022870914</v>
      </c>
      <c r="O650" s="69"/>
      <c r="P650" s="68"/>
      <c r="Q650" s="67"/>
      <c r="R650" s="68"/>
      <c r="S650" s="68"/>
      <c r="T650" s="70"/>
      <c r="U650" s="67"/>
      <c r="V650" s="68"/>
      <c r="W650" s="68"/>
      <c r="X650" s="70"/>
      <c r="Y650" s="67"/>
      <c r="Z650" s="68"/>
      <c r="AA650" s="68"/>
      <c r="AB650" s="70"/>
      <c r="AC650" s="67"/>
      <c r="AD650" s="68"/>
      <c r="AE650" s="68"/>
      <c r="AF650" s="70"/>
      <c r="AG650" s="67"/>
      <c r="AH650" s="68"/>
      <c r="AI650" s="68"/>
    </row>
    <row r="651" ht="15" customHeight="1" spans="1:35">
      <c r="A651" s="67">
        <v>648</v>
      </c>
      <c r="B651" s="68" t="s">
        <v>23</v>
      </c>
      <c r="C651" s="69" t="s">
        <v>2889</v>
      </c>
      <c r="D651" s="68" t="s">
        <v>2890</v>
      </c>
      <c r="E651" s="70" t="s">
        <v>2891</v>
      </c>
      <c r="F651" s="68">
        <v>1</v>
      </c>
      <c r="G651" s="69">
        <v>50</v>
      </c>
      <c r="H651" s="68"/>
      <c r="I651" s="70"/>
      <c r="J651" s="68"/>
      <c r="K651" s="69"/>
      <c r="L651" s="68" t="s">
        <v>23</v>
      </c>
      <c r="M651" s="70" t="s">
        <v>2892</v>
      </c>
      <c r="N651" s="68" t="s">
        <v>2893</v>
      </c>
      <c r="O651" s="69"/>
      <c r="P651" s="68"/>
      <c r="Q651" s="67"/>
      <c r="R651" s="68"/>
      <c r="S651" s="68"/>
      <c r="T651" s="70"/>
      <c r="U651" s="67"/>
      <c r="V651" s="68"/>
      <c r="W651" s="68"/>
      <c r="X651" s="70"/>
      <c r="Y651" s="67"/>
      <c r="Z651" s="68"/>
      <c r="AA651" s="68"/>
      <c r="AB651" s="70"/>
      <c r="AC651" s="67"/>
      <c r="AD651" s="68"/>
      <c r="AE651" s="68"/>
      <c r="AF651" s="70"/>
      <c r="AG651" s="67"/>
      <c r="AH651" s="68"/>
      <c r="AI651" s="68"/>
    </row>
    <row r="652" ht="15" customHeight="1" spans="1:35">
      <c r="A652" s="67">
        <v>649</v>
      </c>
      <c r="B652" s="68" t="s">
        <v>23</v>
      </c>
      <c r="C652" s="69" t="s">
        <v>2894</v>
      </c>
      <c r="D652" s="68" t="s">
        <v>2895</v>
      </c>
      <c r="E652" s="70" t="s">
        <v>2896</v>
      </c>
      <c r="F652" s="68">
        <v>1</v>
      </c>
      <c r="G652" s="69">
        <v>50</v>
      </c>
      <c r="H652" s="68"/>
      <c r="I652" s="70"/>
      <c r="J652" s="68"/>
      <c r="K652" s="69"/>
      <c r="L652" s="68" t="s">
        <v>23</v>
      </c>
      <c r="M652" s="70" t="s">
        <v>2897</v>
      </c>
      <c r="N652" s="68" t="s">
        <v>2898</v>
      </c>
      <c r="O652" s="69"/>
      <c r="P652" s="68"/>
      <c r="Q652" s="67"/>
      <c r="R652" s="68"/>
      <c r="S652" s="68"/>
      <c r="T652" s="70"/>
      <c r="U652" s="67"/>
      <c r="V652" s="68"/>
      <c r="W652" s="68"/>
      <c r="X652" s="70"/>
      <c r="Y652" s="67"/>
      <c r="Z652" s="68"/>
      <c r="AA652" s="68"/>
      <c r="AB652" s="70"/>
      <c r="AC652" s="67"/>
      <c r="AD652" s="68"/>
      <c r="AE652" s="68"/>
      <c r="AF652" s="70"/>
      <c r="AG652" s="67"/>
      <c r="AH652" s="68"/>
      <c r="AI652" s="68"/>
    </row>
    <row r="653" ht="15" customHeight="1" spans="1:35">
      <c r="A653" s="67">
        <v>650</v>
      </c>
      <c r="B653" s="68" t="s">
        <v>23</v>
      </c>
      <c r="C653" s="69" t="s">
        <v>2899</v>
      </c>
      <c r="D653" s="68" t="s">
        <v>2900</v>
      </c>
      <c r="E653" s="70" t="s">
        <v>2901</v>
      </c>
      <c r="F653" s="68">
        <v>1</v>
      </c>
      <c r="G653" s="69">
        <v>50</v>
      </c>
      <c r="H653" s="68"/>
      <c r="I653" s="70"/>
      <c r="J653" s="68"/>
      <c r="K653" s="69"/>
      <c r="L653" s="68" t="s">
        <v>23</v>
      </c>
      <c r="M653" s="70" t="s">
        <v>2902</v>
      </c>
      <c r="N653" s="68" t="s">
        <v>2903</v>
      </c>
      <c r="O653" s="69"/>
      <c r="P653" s="68"/>
      <c r="Q653" s="67"/>
      <c r="R653" s="68"/>
      <c r="S653" s="68"/>
      <c r="T653" s="70"/>
      <c r="U653" s="67"/>
      <c r="V653" s="68"/>
      <c r="W653" s="68"/>
      <c r="X653" s="70"/>
      <c r="Y653" s="67"/>
      <c r="Z653" s="68"/>
      <c r="AA653" s="68"/>
      <c r="AB653" s="70"/>
      <c r="AC653" s="67"/>
      <c r="AD653" s="68"/>
      <c r="AE653" s="68"/>
      <c r="AF653" s="70"/>
      <c r="AG653" s="67"/>
      <c r="AH653" s="68"/>
      <c r="AI653" s="68"/>
    </row>
    <row r="654" ht="15" customHeight="1" spans="1:35">
      <c r="A654" s="67">
        <v>651</v>
      </c>
      <c r="B654" s="68" t="s">
        <v>23</v>
      </c>
      <c r="C654" s="69" t="s">
        <v>2904</v>
      </c>
      <c r="D654" s="68" t="s">
        <v>2905</v>
      </c>
      <c r="E654" s="70" t="s">
        <v>2906</v>
      </c>
      <c r="F654" s="68">
        <v>1</v>
      </c>
      <c r="G654" s="69">
        <v>50</v>
      </c>
      <c r="H654" s="68"/>
      <c r="I654" s="70"/>
      <c r="J654" s="68"/>
      <c r="K654" s="69"/>
      <c r="L654" s="68" t="s">
        <v>23</v>
      </c>
      <c r="M654" s="70" t="s">
        <v>2902</v>
      </c>
      <c r="N654" s="68" t="s">
        <v>2907</v>
      </c>
      <c r="O654" s="69"/>
      <c r="P654" s="68"/>
      <c r="Q654" s="67"/>
      <c r="R654" s="68"/>
      <c r="S654" s="68"/>
      <c r="T654" s="70"/>
      <c r="U654" s="67"/>
      <c r="V654" s="68"/>
      <c r="W654" s="68"/>
      <c r="X654" s="70"/>
      <c r="Y654" s="67"/>
      <c r="Z654" s="68"/>
      <c r="AA654" s="68"/>
      <c r="AB654" s="70"/>
      <c r="AC654" s="67"/>
      <c r="AD654" s="68"/>
      <c r="AE654" s="68"/>
      <c r="AF654" s="70"/>
      <c r="AG654" s="67"/>
      <c r="AH654" s="68"/>
      <c r="AI654" s="68"/>
    </row>
    <row r="655" ht="15" customHeight="1" spans="1:35">
      <c r="A655" s="67">
        <v>652</v>
      </c>
      <c r="B655" s="68" t="s">
        <v>23</v>
      </c>
      <c r="C655" s="69" t="s">
        <v>2908</v>
      </c>
      <c r="D655" s="68" t="s">
        <v>2909</v>
      </c>
      <c r="E655" s="70" t="s">
        <v>2910</v>
      </c>
      <c r="F655" s="68">
        <v>1</v>
      </c>
      <c r="G655" s="69">
        <v>50</v>
      </c>
      <c r="H655" s="68"/>
      <c r="I655" s="70"/>
      <c r="J655" s="68"/>
      <c r="K655" s="69"/>
      <c r="L655" s="68" t="s">
        <v>23</v>
      </c>
      <c r="M655" s="70" t="s">
        <v>2911</v>
      </c>
      <c r="N655" s="68" t="s">
        <v>2912</v>
      </c>
      <c r="O655" s="69"/>
      <c r="P655" s="68"/>
      <c r="Q655" s="67"/>
      <c r="R655" s="68"/>
      <c r="S655" s="68"/>
      <c r="T655" s="70"/>
      <c r="U655" s="67"/>
      <c r="V655" s="68"/>
      <c r="W655" s="68"/>
      <c r="X655" s="70"/>
      <c r="Y655" s="67"/>
      <c r="Z655" s="68"/>
      <c r="AA655" s="68"/>
      <c r="AB655" s="70"/>
      <c r="AC655" s="67"/>
      <c r="AD655" s="68"/>
      <c r="AE655" s="68"/>
      <c r="AF655" s="70"/>
      <c r="AG655" s="67"/>
      <c r="AH655" s="68"/>
      <c r="AI655" s="68"/>
    </row>
    <row r="656" ht="15" customHeight="1" spans="1:35">
      <c r="A656" s="67">
        <v>653</v>
      </c>
      <c r="B656" s="68" t="s">
        <v>23</v>
      </c>
      <c r="C656" s="69" t="s">
        <v>2913</v>
      </c>
      <c r="D656" s="68" t="s">
        <v>2914</v>
      </c>
      <c r="E656" s="70" t="s">
        <v>2915</v>
      </c>
      <c r="F656" s="68">
        <v>1</v>
      </c>
      <c r="G656" s="69">
        <v>50</v>
      </c>
      <c r="H656" s="68"/>
      <c r="I656" s="70"/>
      <c r="J656" s="68"/>
      <c r="K656" s="69"/>
      <c r="L656" s="68" t="s">
        <v>23</v>
      </c>
      <c r="M656" s="70" t="s">
        <v>2916</v>
      </c>
      <c r="N656" s="68">
        <v>15022871618</v>
      </c>
      <c r="O656" s="69"/>
      <c r="P656" s="68"/>
      <c r="Q656" s="67"/>
      <c r="R656" s="69"/>
      <c r="S656" s="68"/>
      <c r="T656" s="70"/>
      <c r="U656" s="67"/>
      <c r="V656" s="69"/>
      <c r="W656" s="68"/>
      <c r="X656" s="70"/>
      <c r="Y656" s="67"/>
      <c r="Z656" s="69"/>
      <c r="AA656" s="68"/>
      <c r="AB656" s="70"/>
      <c r="AC656" s="67"/>
      <c r="AD656" s="69"/>
      <c r="AE656" s="68"/>
      <c r="AF656" s="70"/>
      <c r="AG656" s="67"/>
      <c r="AH656" s="69"/>
      <c r="AI656" s="68"/>
    </row>
    <row r="657" ht="15" customHeight="1" spans="1:35">
      <c r="A657" s="67">
        <v>654</v>
      </c>
      <c r="B657" s="68" t="s">
        <v>23</v>
      </c>
      <c r="C657" s="69" t="s">
        <v>2917</v>
      </c>
      <c r="D657" s="68" t="s">
        <v>2918</v>
      </c>
      <c r="E657" s="70" t="s">
        <v>2919</v>
      </c>
      <c r="F657" s="68">
        <v>1</v>
      </c>
      <c r="G657" s="69">
        <v>50</v>
      </c>
      <c r="H657" s="68"/>
      <c r="I657" s="70"/>
      <c r="J657" s="68"/>
      <c r="K657" s="69"/>
      <c r="L657" s="68" t="s">
        <v>23</v>
      </c>
      <c r="M657" s="70" t="s">
        <v>2920</v>
      </c>
      <c r="N657" s="68">
        <v>13899324589</v>
      </c>
      <c r="O657" s="69"/>
      <c r="P657" s="68"/>
      <c r="Q657" s="67"/>
      <c r="R657" s="69"/>
      <c r="S657" s="68"/>
      <c r="T657" s="70"/>
      <c r="U657" s="67"/>
      <c r="V657" s="69"/>
      <c r="W657" s="68"/>
      <c r="X657" s="70"/>
      <c r="Y657" s="67"/>
      <c r="Z657" s="69"/>
      <c r="AA657" s="68"/>
      <c r="AB657" s="70"/>
      <c r="AC657" s="67"/>
      <c r="AD657" s="69"/>
      <c r="AE657" s="68"/>
      <c r="AF657" s="70"/>
      <c r="AG657" s="67"/>
      <c r="AH657" s="69"/>
      <c r="AI657" s="68"/>
    </row>
    <row r="658" ht="15" customHeight="1" spans="1:35">
      <c r="A658" s="67">
        <v>655</v>
      </c>
      <c r="B658" s="68" t="s">
        <v>23</v>
      </c>
      <c r="C658" s="69" t="s">
        <v>2921</v>
      </c>
      <c r="D658" s="68" t="s">
        <v>2922</v>
      </c>
      <c r="E658" s="70" t="s">
        <v>2923</v>
      </c>
      <c r="F658" s="68">
        <v>1</v>
      </c>
      <c r="G658" s="69">
        <v>50</v>
      </c>
      <c r="H658" s="68"/>
      <c r="I658" s="70"/>
      <c r="J658" s="68"/>
      <c r="K658" s="69"/>
      <c r="L658" s="68" t="s">
        <v>23</v>
      </c>
      <c r="M658" s="70" t="s">
        <v>2924</v>
      </c>
      <c r="N658" s="68">
        <v>8692936</v>
      </c>
      <c r="O658" s="69"/>
      <c r="P658" s="68"/>
      <c r="Q658" s="67"/>
      <c r="R658" s="69"/>
      <c r="S658" s="68"/>
      <c r="T658" s="70"/>
      <c r="U658" s="67"/>
      <c r="V658" s="69"/>
      <c r="W658" s="68"/>
      <c r="X658" s="70"/>
      <c r="Y658" s="67"/>
      <c r="Z658" s="69"/>
      <c r="AA658" s="68"/>
      <c r="AB658" s="70"/>
      <c r="AC658" s="67"/>
      <c r="AD658" s="69"/>
      <c r="AE658" s="68"/>
      <c r="AF658" s="70"/>
      <c r="AG658" s="67"/>
      <c r="AH658" s="69"/>
      <c r="AI658" s="68"/>
    </row>
    <row r="659" ht="15" customHeight="1" spans="1:35">
      <c r="A659" s="67">
        <v>656</v>
      </c>
      <c r="B659" s="68" t="s">
        <v>23</v>
      </c>
      <c r="C659" s="69" t="s">
        <v>2925</v>
      </c>
      <c r="D659" s="68" t="s">
        <v>2926</v>
      </c>
      <c r="E659" s="70" t="s">
        <v>2927</v>
      </c>
      <c r="F659" s="68"/>
      <c r="G659" s="69"/>
      <c r="H659" s="68">
        <v>1</v>
      </c>
      <c r="I659" s="70">
        <v>120</v>
      </c>
      <c r="J659" s="68"/>
      <c r="K659" s="69"/>
      <c r="L659" s="68" t="s">
        <v>23</v>
      </c>
      <c r="M659" s="70" t="s">
        <v>2928</v>
      </c>
      <c r="N659" s="68">
        <v>19999531373</v>
      </c>
      <c r="O659" s="69"/>
      <c r="P659" s="68"/>
      <c r="Q659" s="67"/>
      <c r="R659" s="69"/>
      <c r="S659" s="68"/>
      <c r="T659" s="70"/>
      <c r="U659" s="67"/>
      <c r="V659" s="69"/>
      <c r="W659" s="68"/>
      <c r="X659" s="70"/>
      <c r="Y659" s="67"/>
      <c r="Z659" s="69"/>
      <c r="AA659" s="68"/>
      <c r="AB659" s="70"/>
      <c r="AC659" s="67"/>
      <c r="AD659" s="69"/>
      <c r="AE659" s="68"/>
      <c r="AF659" s="70"/>
      <c r="AG659" s="67"/>
      <c r="AH659" s="69"/>
      <c r="AI659" s="68"/>
    </row>
    <row r="660" ht="15" customHeight="1" spans="1:35">
      <c r="A660" s="67">
        <v>657</v>
      </c>
      <c r="B660" s="68" t="s">
        <v>23</v>
      </c>
      <c r="C660" s="69" t="s">
        <v>2929</v>
      </c>
      <c r="D660" s="68" t="s">
        <v>2930</v>
      </c>
      <c r="E660" s="70" t="s">
        <v>2931</v>
      </c>
      <c r="F660" s="68">
        <v>1</v>
      </c>
      <c r="G660" s="69">
        <v>50</v>
      </c>
      <c r="H660" s="68"/>
      <c r="I660" s="70"/>
      <c r="J660" s="68"/>
      <c r="K660" s="69"/>
      <c r="L660" s="68" t="s">
        <v>23</v>
      </c>
      <c r="M660" s="70" t="s">
        <v>2932</v>
      </c>
      <c r="N660" s="68">
        <v>13899328370</v>
      </c>
      <c r="O660" s="69"/>
      <c r="P660" s="68"/>
      <c r="Q660" s="67"/>
      <c r="R660" s="68"/>
      <c r="S660" s="68"/>
      <c r="T660" s="70"/>
      <c r="U660" s="67"/>
      <c r="V660" s="68"/>
      <c r="W660" s="68"/>
      <c r="X660" s="70"/>
      <c r="Y660" s="67"/>
      <c r="Z660" s="68"/>
      <c r="AA660" s="68"/>
      <c r="AB660" s="70"/>
      <c r="AC660" s="67"/>
      <c r="AD660" s="68"/>
      <c r="AE660" s="68"/>
      <c r="AF660" s="70"/>
      <c r="AG660" s="67"/>
      <c r="AH660" s="68"/>
      <c r="AI660" s="68"/>
    </row>
    <row r="661" ht="15" customHeight="1" spans="1:35">
      <c r="A661" s="67">
        <v>658</v>
      </c>
      <c r="B661" s="68" t="s">
        <v>23</v>
      </c>
      <c r="C661" s="69" t="s">
        <v>2933</v>
      </c>
      <c r="D661" s="68" t="s">
        <v>2934</v>
      </c>
      <c r="E661" s="70" t="s">
        <v>2935</v>
      </c>
      <c r="F661" s="68">
        <v>1</v>
      </c>
      <c r="G661" s="69">
        <v>50</v>
      </c>
      <c r="H661" s="68"/>
      <c r="I661" s="70"/>
      <c r="J661" s="68"/>
      <c r="K661" s="69"/>
      <c r="L661" s="68" t="s">
        <v>23</v>
      </c>
      <c r="M661" s="70" t="s">
        <v>2936</v>
      </c>
      <c r="N661" s="68" t="s">
        <v>2937</v>
      </c>
      <c r="O661" s="69"/>
      <c r="P661" s="68"/>
      <c r="Q661" s="67"/>
      <c r="R661" s="68"/>
      <c r="S661" s="68"/>
      <c r="T661" s="70"/>
      <c r="U661" s="67"/>
      <c r="V661" s="68"/>
      <c r="W661" s="68"/>
      <c r="X661" s="70"/>
      <c r="Y661" s="67"/>
      <c r="Z661" s="68"/>
      <c r="AA661" s="68"/>
      <c r="AB661" s="70"/>
      <c r="AC661" s="67"/>
      <c r="AD661" s="68"/>
      <c r="AE661" s="68"/>
      <c r="AF661" s="70"/>
      <c r="AG661" s="67"/>
      <c r="AH661" s="68"/>
      <c r="AI661" s="68"/>
    </row>
    <row r="662" ht="15" customHeight="1" spans="1:35">
      <c r="A662" s="67">
        <v>659</v>
      </c>
      <c r="B662" s="68" t="s">
        <v>23</v>
      </c>
      <c r="C662" s="69" t="s">
        <v>2938</v>
      </c>
      <c r="D662" s="68" t="s">
        <v>2939</v>
      </c>
      <c r="E662" s="70" t="s">
        <v>2940</v>
      </c>
      <c r="F662" s="68">
        <v>1</v>
      </c>
      <c r="G662" s="69">
        <v>50</v>
      </c>
      <c r="H662" s="68"/>
      <c r="I662" s="70"/>
      <c r="J662" s="68"/>
      <c r="K662" s="69"/>
      <c r="L662" s="68" t="s">
        <v>23</v>
      </c>
      <c r="M662" s="70" t="s">
        <v>2941</v>
      </c>
      <c r="N662" s="68" t="s">
        <v>2942</v>
      </c>
      <c r="O662" s="69"/>
      <c r="P662" s="68"/>
      <c r="Q662" s="67"/>
      <c r="R662" s="68"/>
      <c r="S662" s="68"/>
      <c r="T662" s="70"/>
      <c r="U662" s="67"/>
      <c r="V662" s="68"/>
      <c r="W662" s="68"/>
      <c r="X662" s="70"/>
      <c r="Y662" s="67"/>
      <c r="Z662" s="68"/>
      <c r="AA662" s="68"/>
      <c r="AB662" s="70"/>
      <c r="AC662" s="67"/>
      <c r="AD662" s="68"/>
      <c r="AE662" s="68"/>
      <c r="AF662" s="70"/>
      <c r="AG662" s="67"/>
      <c r="AH662" s="68"/>
      <c r="AI662" s="68"/>
    </row>
    <row r="663" ht="15" customHeight="1" spans="1:35">
      <c r="A663" s="67">
        <v>660</v>
      </c>
      <c r="B663" s="68" t="s">
        <v>23</v>
      </c>
      <c r="C663" s="69" t="s">
        <v>2943</v>
      </c>
      <c r="D663" s="68" t="s">
        <v>2944</v>
      </c>
      <c r="E663" s="70" t="s">
        <v>2945</v>
      </c>
      <c r="F663" s="68">
        <v>1</v>
      </c>
      <c r="G663" s="69">
        <v>50</v>
      </c>
      <c r="H663" s="68"/>
      <c r="I663" s="70"/>
      <c r="J663" s="68"/>
      <c r="K663" s="69"/>
      <c r="L663" s="68" t="s">
        <v>23</v>
      </c>
      <c r="M663" s="70" t="s">
        <v>2800</v>
      </c>
      <c r="N663" s="68" t="s">
        <v>2946</v>
      </c>
      <c r="O663" s="69"/>
      <c r="P663" s="68"/>
      <c r="Q663" s="67"/>
      <c r="R663" s="68"/>
      <c r="S663" s="68"/>
      <c r="T663" s="70"/>
      <c r="U663" s="67"/>
      <c r="V663" s="68"/>
      <c r="W663" s="68"/>
      <c r="X663" s="70"/>
      <c r="Y663" s="67"/>
      <c r="Z663" s="68"/>
      <c r="AA663" s="68"/>
      <c r="AB663" s="70"/>
      <c r="AC663" s="67"/>
      <c r="AD663" s="68"/>
      <c r="AE663" s="68"/>
      <c r="AF663" s="70"/>
      <c r="AG663" s="67"/>
      <c r="AH663" s="68"/>
      <c r="AI663" s="68"/>
    </row>
    <row r="664" ht="15" customHeight="1" spans="1:35">
      <c r="A664" s="67">
        <v>661</v>
      </c>
      <c r="B664" s="68" t="s">
        <v>23</v>
      </c>
      <c r="C664" s="69" t="s">
        <v>2947</v>
      </c>
      <c r="D664" s="68" t="s">
        <v>2948</v>
      </c>
      <c r="E664" s="70" t="s">
        <v>2949</v>
      </c>
      <c r="F664" s="68">
        <v>1</v>
      </c>
      <c r="G664" s="69">
        <v>50</v>
      </c>
      <c r="H664" s="68"/>
      <c r="I664" s="70"/>
      <c r="J664" s="68"/>
      <c r="K664" s="69"/>
      <c r="L664" s="68" t="s">
        <v>23</v>
      </c>
      <c r="M664" s="70" t="s">
        <v>2950</v>
      </c>
      <c r="N664" s="68" t="s">
        <v>2951</v>
      </c>
      <c r="O664" s="69"/>
      <c r="P664" s="68"/>
      <c r="Q664" s="67"/>
      <c r="R664" s="68"/>
      <c r="S664" s="68"/>
      <c r="T664" s="70"/>
      <c r="U664" s="67"/>
      <c r="V664" s="68"/>
      <c r="W664" s="68"/>
      <c r="X664" s="70"/>
      <c r="Y664" s="67"/>
      <c r="Z664" s="68"/>
      <c r="AA664" s="68"/>
      <c r="AB664" s="70"/>
      <c r="AC664" s="67"/>
      <c r="AD664" s="68"/>
      <c r="AE664" s="68"/>
      <c r="AF664" s="70"/>
      <c r="AG664" s="67"/>
      <c r="AH664" s="68"/>
      <c r="AI664" s="68"/>
    </row>
    <row r="665" ht="15" customHeight="1" spans="1:35">
      <c r="A665" s="67">
        <v>662</v>
      </c>
      <c r="B665" s="68" t="s">
        <v>23</v>
      </c>
      <c r="C665" s="69" t="s">
        <v>2952</v>
      </c>
      <c r="D665" s="68" t="s">
        <v>2953</v>
      </c>
      <c r="E665" s="70" t="s">
        <v>2954</v>
      </c>
      <c r="F665" s="68">
        <v>1</v>
      </c>
      <c r="G665" s="69">
        <v>50</v>
      </c>
      <c r="H665" s="68"/>
      <c r="I665" s="70"/>
      <c r="J665" s="68"/>
      <c r="K665" s="69"/>
      <c r="L665" s="68" t="s">
        <v>23</v>
      </c>
      <c r="M665" s="70" t="s">
        <v>2955</v>
      </c>
      <c r="N665" s="68" t="s">
        <v>2956</v>
      </c>
      <c r="O665" s="69"/>
      <c r="P665" s="68"/>
      <c r="Q665" s="67"/>
      <c r="R665" s="68"/>
      <c r="S665" s="68"/>
      <c r="T665" s="70"/>
      <c r="U665" s="67"/>
      <c r="V665" s="68"/>
      <c r="W665" s="68"/>
      <c r="X665" s="70"/>
      <c r="Y665" s="67"/>
      <c r="Z665" s="68"/>
      <c r="AA665" s="68"/>
      <c r="AB665" s="70"/>
      <c r="AC665" s="67"/>
      <c r="AD665" s="68"/>
      <c r="AE665" s="68"/>
      <c r="AF665" s="70"/>
      <c r="AG665" s="67"/>
      <c r="AH665" s="68"/>
      <c r="AI665" s="68"/>
    </row>
    <row r="666" ht="15" customHeight="1" spans="1:35">
      <c r="A666" s="67">
        <v>663</v>
      </c>
      <c r="B666" s="68" t="s">
        <v>23</v>
      </c>
      <c r="C666" s="69" t="s">
        <v>2957</v>
      </c>
      <c r="D666" s="68" t="s">
        <v>2958</v>
      </c>
      <c r="E666" s="70" t="s">
        <v>2959</v>
      </c>
      <c r="F666" s="68">
        <v>1</v>
      </c>
      <c r="G666" s="69">
        <v>50</v>
      </c>
      <c r="H666" s="68"/>
      <c r="I666" s="70"/>
      <c r="J666" s="68"/>
      <c r="K666" s="69"/>
      <c r="L666" s="68" t="s">
        <v>23</v>
      </c>
      <c r="M666" s="70" t="s">
        <v>2960</v>
      </c>
      <c r="N666" s="68" t="s">
        <v>2961</v>
      </c>
      <c r="O666" s="69"/>
      <c r="P666" s="68"/>
      <c r="Q666" s="67"/>
      <c r="R666" s="69"/>
      <c r="S666" s="68"/>
      <c r="T666" s="70"/>
      <c r="U666" s="67"/>
      <c r="V666" s="69"/>
      <c r="W666" s="68"/>
      <c r="X666" s="70"/>
      <c r="Y666" s="67"/>
      <c r="Z666" s="69"/>
      <c r="AA666" s="68"/>
      <c r="AB666" s="70"/>
      <c r="AC666" s="67"/>
      <c r="AD666" s="69"/>
      <c r="AE666" s="68"/>
      <c r="AF666" s="70"/>
      <c r="AG666" s="67"/>
      <c r="AH666" s="69"/>
      <c r="AI666" s="68"/>
    </row>
    <row r="667" ht="15" customHeight="1" spans="1:35">
      <c r="A667" s="67">
        <v>664</v>
      </c>
      <c r="B667" s="68" t="s">
        <v>23</v>
      </c>
      <c r="C667" s="69" t="s">
        <v>2962</v>
      </c>
      <c r="D667" s="68" t="s">
        <v>2963</v>
      </c>
      <c r="E667" s="70" t="s">
        <v>2964</v>
      </c>
      <c r="F667" s="68">
        <v>1</v>
      </c>
      <c r="G667" s="69">
        <v>50</v>
      </c>
      <c r="H667" s="68"/>
      <c r="I667" s="70"/>
      <c r="J667" s="68"/>
      <c r="K667" s="69"/>
      <c r="L667" s="68" t="s">
        <v>23</v>
      </c>
      <c r="M667" s="70" t="s">
        <v>2965</v>
      </c>
      <c r="N667" s="68" t="s">
        <v>2966</v>
      </c>
      <c r="O667" s="69"/>
      <c r="P667" s="68"/>
      <c r="Q667" s="67"/>
      <c r="R667" s="69"/>
      <c r="S667" s="68"/>
      <c r="T667" s="70"/>
      <c r="U667" s="67"/>
      <c r="V667" s="69"/>
      <c r="W667" s="68"/>
      <c r="X667" s="70"/>
      <c r="Y667" s="67"/>
      <c r="Z667" s="69"/>
      <c r="AA667" s="68"/>
      <c r="AB667" s="70"/>
      <c r="AC667" s="67"/>
      <c r="AD667" s="69"/>
      <c r="AE667" s="68"/>
      <c r="AF667" s="70"/>
      <c r="AG667" s="67"/>
      <c r="AH667" s="69"/>
      <c r="AI667" s="68"/>
    </row>
    <row r="668" ht="15" customHeight="1" spans="1:35">
      <c r="A668" s="67">
        <v>665</v>
      </c>
      <c r="B668" s="68" t="s">
        <v>23</v>
      </c>
      <c r="C668" s="69" t="s">
        <v>2967</v>
      </c>
      <c r="D668" s="68" t="s">
        <v>2968</v>
      </c>
      <c r="E668" s="70" t="s">
        <v>2969</v>
      </c>
      <c r="F668" s="68">
        <v>1</v>
      </c>
      <c r="G668" s="69">
        <v>50</v>
      </c>
      <c r="H668" s="68"/>
      <c r="I668" s="70"/>
      <c r="J668" s="68"/>
      <c r="K668" s="69"/>
      <c r="L668" s="68" t="s">
        <v>23</v>
      </c>
      <c r="M668" s="70" t="s">
        <v>2970</v>
      </c>
      <c r="N668" s="68" t="s">
        <v>2971</v>
      </c>
      <c r="O668" s="69"/>
      <c r="P668" s="68"/>
      <c r="Q668" s="67"/>
      <c r="R668" s="69"/>
      <c r="S668" s="68"/>
      <c r="T668" s="70"/>
      <c r="U668" s="67"/>
      <c r="V668" s="69"/>
      <c r="W668" s="68"/>
      <c r="X668" s="70"/>
      <c r="Y668" s="67"/>
      <c r="Z668" s="69"/>
      <c r="AA668" s="68"/>
      <c r="AB668" s="70"/>
      <c r="AC668" s="67"/>
      <c r="AD668" s="69"/>
      <c r="AE668" s="68"/>
      <c r="AF668" s="70"/>
      <c r="AG668" s="67"/>
      <c r="AH668" s="69"/>
      <c r="AI668" s="68"/>
    </row>
    <row r="669" ht="15" customHeight="1" spans="1:35">
      <c r="A669" s="67">
        <v>666</v>
      </c>
      <c r="B669" s="68" t="s">
        <v>23</v>
      </c>
      <c r="C669" s="69" t="s">
        <v>2972</v>
      </c>
      <c r="D669" s="68" t="s">
        <v>2973</v>
      </c>
      <c r="E669" s="70" t="s">
        <v>2974</v>
      </c>
      <c r="F669" s="68">
        <v>1</v>
      </c>
      <c r="G669" s="69">
        <v>50</v>
      </c>
      <c r="H669" s="68"/>
      <c r="I669" s="70"/>
      <c r="J669" s="68"/>
      <c r="K669" s="69"/>
      <c r="L669" s="68" t="s">
        <v>23</v>
      </c>
      <c r="M669" s="70" t="s">
        <v>2975</v>
      </c>
      <c r="N669" s="68" t="s">
        <v>2976</v>
      </c>
      <c r="O669" s="69"/>
      <c r="P669" s="68"/>
      <c r="Q669" s="67"/>
      <c r="R669" s="69"/>
      <c r="S669" s="68"/>
      <c r="T669" s="70"/>
      <c r="U669" s="67"/>
      <c r="V669" s="69"/>
      <c r="W669" s="68"/>
      <c r="X669" s="70"/>
      <c r="Y669" s="67"/>
      <c r="Z669" s="69"/>
      <c r="AA669" s="68"/>
      <c r="AB669" s="70"/>
      <c r="AC669" s="67"/>
      <c r="AD669" s="69"/>
      <c r="AE669" s="68"/>
      <c r="AF669" s="70"/>
      <c r="AG669" s="67"/>
      <c r="AH669" s="69"/>
      <c r="AI669" s="68"/>
    </row>
    <row r="670" ht="15" customHeight="1" spans="1:35">
      <c r="A670" s="67">
        <v>667</v>
      </c>
      <c r="B670" s="68" t="s">
        <v>23</v>
      </c>
      <c r="C670" s="69" t="s">
        <v>2977</v>
      </c>
      <c r="D670" s="68" t="s">
        <v>2978</v>
      </c>
      <c r="E670" s="70" t="s">
        <v>2979</v>
      </c>
      <c r="F670" s="68">
        <v>1</v>
      </c>
      <c r="G670" s="69">
        <v>50</v>
      </c>
      <c r="H670" s="68"/>
      <c r="I670" s="70"/>
      <c r="J670" s="68"/>
      <c r="K670" s="69"/>
      <c r="L670" s="68" t="s">
        <v>23</v>
      </c>
      <c r="M670" s="70" t="s">
        <v>2980</v>
      </c>
      <c r="N670" s="68" t="s">
        <v>2981</v>
      </c>
      <c r="O670" s="69"/>
      <c r="P670" s="68"/>
      <c r="Q670" s="67"/>
      <c r="R670" s="68"/>
      <c r="S670" s="68"/>
      <c r="T670" s="70"/>
      <c r="U670" s="67"/>
      <c r="V670" s="68"/>
      <c r="W670" s="68"/>
      <c r="X670" s="70"/>
      <c r="Y670" s="67"/>
      <c r="Z670" s="68"/>
      <c r="AA670" s="68"/>
      <c r="AB670" s="70"/>
      <c r="AC670" s="67"/>
      <c r="AD670" s="68"/>
      <c r="AE670" s="68"/>
      <c r="AF670" s="70"/>
      <c r="AG670" s="67"/>
      <c r="AH670" s="68"/>
      <c r="AI670" s="68"/>
    </row>
    <row r="671" ht="15" customHeight="1" spans="1:35">
      <c r="A671" s="67">
        <v>668</v>
      </c>
      <c r="B671" s="68" t="s">
        <v>23</v>
      </c>
      <c r="C671" s="69" t="s">
        <v>2982</v>
      </c>
      <c r="D671" s="68" t="s">
        <v>2983</v>
      </c>
      <c r="E671" s="70" t="s">
        <v>2984</v>
      </c>
      <c r="F671" s="68">
        <v>1</v>
      </c>
      <c r="G671" s="69">
        <v>50</v>
      </c>
      <c r="H671" s="68"/>
      <c r="I671" s="70"/>
      <c r="J671" s="68"/>
      <c r="K671" s="69"/>
      <c r="L671" s="68" t="s">
        <v>23</v>
      </c>
      <c r="M671" s="70" t="s">
        <v>2985</v>
      </c>
      <c r="N671" s="68" t="s">
        <v>2986</v>
      </c>
      <c r="O671" s="69"/>
      <c r="P671" s="68"/>
      <c r="Q671" s="67"/>
      <c r="R671" s="68"/>
      <c r="S671" s="68"/>
      <c r="T671" s="70"/>
      <c r="U671" s="67"/>
      <c r="V671" s="68"/>
      <c r="W671" s="68"/>
      <c r="X671" s="70"/>
      <c r="Y671" s="67"/>
      <c r="Z671" s="68"/>
      <c r="AA671" s="68"/>
      <c r="AB671" s="70"/>
      <c r="AC671" s="67"/>
      <c r="AD671" s="68"/>
      <c r="AE671" s="68"/>
      <c r="AF671" s="70"/>
      <c r="AG671" s="67"/>
      <c r="AH671" s="68"/>
      <c r="AI671" s="68"/>
    </row>
    <row r="672" ht="15" customHeight="1" spans="1:35">
      <c r="A672" s="67">
        <v>669</v>
      </c>
      <c r="B672" s="68" t="s">
        <v>23</v>
      </c>
      <c r="C672" s="69" t="s">
        <v>2987</v>
      </c>
      <c r="D672" s="68" t="s">
        <v>2988</v>
      </c>
      <c r="E672" s="70" t="s">
        <v>2989</v>
      </c>
      <c r="F672" s="68">
        <v>1</v>
      </c>
      <c r="G672" s="69">
        <v>50</v>
      </c>
      <c r="H672" s="68"/>
      <c r="I672" s="70"/>
      <c r="J672" s="68"/>
      <c r="K672" s="69"/>
      <c r="L672" s="68" t="s">
        <v>23</v>
      </c>
      <c r="M672" s="70" t="s">
        <v>2990</v>
      </c>
      <c r="N672" s="68" t="s">
        <v>2991</v>
      </c>
      <c r="O672" s="69"/>
      <c r="P672" s="68"/>
      <c r="Q672" s="67"/>
      <c r="R672" s="68"/>
      <c r="S672" s="68"/>
      <c r="T672" s="70"/>
      <c r="U672" s="67"/>
      <c r="V672" s="68"/>
      <c r="W672" s="68"/>
      <c r="X672" s="70"/>
      <c r="Y672" s="67"/>
      <c r="Z672" s="68"/>
      <c r="AA672" s="68"/>
      <c r="AB672" s="70"/>
      <c r="AC672" s="67"/>
      <c r="AD672" s="68"/>
      <c r="AE672" s="68"/>
      <c r="AF672" s="70"/>
      <c r="AG672" s="67"/>
      <c r="AH672" s="68"/>
      <c r="AI672" s="68"/>
    </row>
    <row r="673" ht="15" customHeight="1" spans="1:35">
      <c r="A673" s="67">
        <v>670</v>
      </c>
      <c r="B673" s="68" t="s">
        <v>23</v>
      </c>
      <c r="C673" s="69" t="s">
        <v>2992</v>
      </c>
      <c r="D673" s="68" t="s">
        <v>2993</v>
      </c>
      <c r="E673" s="70" t="s">
        <v>2994</v>
      </c>
      <c r="F673" s="68">
        <v>1</v>
      </c>
      <c r="G673" s="69">
        <v>50</v>
      </c>
      <c r="H673" s="68"/>
      <c r="I673" s="70"/>
      <c r="J673" s="68"/>
      <c r="K673" s="69"/>
      <c r="L673" s="68" t="s">
        <v>23</v>
      </c>
      <c r="M673" s="70" t="s">
        <v>2995</v>
      </c>
      <c r="N673" s="68" t="s">
        <v>2996</v>
      </c>
      <c r="O673" s="69"/>
      <c r="P673" s="68"/>
      <c r="Q673" s="67"/>
      <c r="R673" s="68"/>
      <c r="S673" s="68"/>
      <c r="T673" s="70"/>
      <c r="U673" s="67"/>
      <c r="V673" s="68"/>
      <c r="W673" s="68"/>
      <c r="X673" s="70"/>
      <c r="Y673" s="67"/>
      <c r="Z673" s="68"/>
      <c r="AA673" s="68"/>
      <c r="AB673" s="70"/>
      <c r="AC673" s="67"/>
      <c r="AD673" s="68"/>
      <c r="AE673" s="68"/>
      <c r="AF673" s="70"/>
      <c r="AG673" s="67"/>
      <c r="AH673" s="68"/>
      <c r="AI673" s="68"/>
    </row>
    <row r="674" ht="15" customHeight="1" spans="1:35">
      <c r="A674" s="67">
        <v>671</v>
      </c>
      <c r="B674" s="68" t="s">
        <v>23</v>
      </c>
      <c r="C674" s="69" t="s">
        <v>2997</v>
      </c>
      <c r="D674" s="68" t="s">
        <v>2998</v>
      </c>
      <c r="E674" s="70" t="s">
        <v>2999</v>
      </c>
      <c r="F674" s="68">
        <v>1</v>
      </c>
      <c r="G674" s="69">
        <v>50</v>
      </c>
      <c r="H674" s="68"/>
      <c r="I674" s="70"/>
      <c r="J674" s="68"/>
      <c r="K674" s="69"/>
      <c r="L674" s="68" t="s">
        <v>23</v>
      </c>
      <c r="M674" s="70" t="s">
        <v>3000</v>
      </c>
      <c r="N674" s="68" t="s">
        <v>3001</v>
      </c>
      <c r="O674" s="69"/>
      <c r="P674" s="68"/>
      <c r="Q674" s="67"/>
      <c r="R674" s="68"/>
      <c r="S674" s="68"/>
      <c r="T674" s="70"/>
      <c r="U674" s="67"/>
      <c r="V674" s="68"/>
      <c r="W674" s="68"/>
      <c r="X674" s="70"/>
      <c r="Y674" s="67"/>
      <c r="Z674" s="68"/>
      <c r="AA674" s="68"/>
      <c r="AB674" s="70"/>
      <c r="AC674" s="67"/>
      <c r="AD674" s="68"/>
      <c r="AE674" s="68"/>
      <c r="AF674" s="70"/>
      <c r="AG674" s="67"/>
      <c r="AH674" s="68"/>
      <c r="AI674" s="68"/>
    </row>
    <row r="675" ht="15" customHeight="1" spans="1:35">
      <c r="A675" s="67">
        <v>672</v>
      </c>
      <c r="B675" s="68" t="s">
        <v>23</v>
      </c>
      <c r="C675" s="69" t="s">
        <v>3002</v>
      </c>
      <c r="D675" s="68" t="s">
        <v>3003</v>
      </c>
      <c r="E675" s="70" t="s">
        <v>3004</v>
      </c>
      <c r="F675" s="68">
        <v>1</v>
      </c>
      <c r="G675" s="69">
        <v>50</v>
      </c>
      <c r="H675" s="68"/>
      <c r="I675" s="70"/>
      <c r="J675" s="68"/>
      <c r="K675" s="69"/>
      <c r="L675" s="68" t="s">
        <v>23</v>
      </c>
      <c r="M675" s="70" t="s">
        <v>3005</v>
      </c>
      <c r="N675" s="68" t="s">
        <v>3006</v>
      </c>
      <c r="O675" s="69"/>
      <c r="P675" s="68"/>
      <c r="Q675" s="67"/>
      <c r="R675" s="68"/>
      <c r="S675" s="68"/>
      <c r="T675" s="70"/>
      <c r="U675" s="67"/>
      <c r="V675" s="68"/>
      <c r="W675" s="68"/>
      <c r="X675" s="70"/>
      <c r="Y675" s="67"/>
      <c r="Z675" s="68"/>
      <c r="AA675" s="68"/>
      <c r="AB675" s="70"/>
      <c r="AC675" s="67"/>
      <c r="AD675" s="68"/>
      <c r="AE675" s="68"/>
      <c r="AF675" s="70"/>
      <c r="AG675" s="67"/>
      <c r="AH675" s="68"/>
      <c r="AI675" s="68"/>
    </row>
    <row r="676" ht="15" customHeight="1" spans="1:35">
      <c r="A676" s="67">
        <v>673</v>
      </c>
      <c r="B676" s="68" t="s">
        <v>23</v>
      </c>
      <c r="C676" s="69" t="s">
        <v>3007</v>
      </c>
      <c r="D676" s="68" t="s">
        <v>3008</v>
      </c>
      <c r="E676" s="70" t="s">
        <v>3009</v>
      </c>
      <c r="F676" s="68">
        <v>1</v>
      </c>
      <c r="G676" s="69">
        <v>50</v>
      </c>
      <c r="H676" s="68"/>
      <c r="I676" s="70"/>
      <c r="J676" s="68"/>
      <c r="K676" s="69"/>
      <c r="L676" s="68" t="s">
        <v>23</v>
      </c>
      <c r="M676" s="70" t="s">
        <v>3010</v>
      </c>
      <c r="N676" s="68" t="s">
        <v>3011</v>
      </c>
      <c r="O676" s="69"/>
      <c r="P676" s="68"/>
      <c r="Q676" s="67"/>
      <c r="R676" s="69"/>
      <c r="S676" s="68"/>
      <c r="T676" s="70"/>
      <c r="U676" s="67"/>
      <c r="V676" s="69"/>
      <c r="W676" s="68"/>
      <c r="X676" s="70"/>
      <c r="Y676" s="67"/>
      <c r="Z676" s="69"/>
      <c r="AA676" s="68"/>
      <c r="AB676" s="70"/>
      <c r="AC676" s="67"/>
      <c r="AD676" s="69"/>
      <c r="AE676" s="68"/>
      <c r="AF676" s="70"/>
      <c r="AG676" s="67"/>
      <c r="AH676" s="69"/>
      <c r="AI676" s="68"/>
    </row>
    <row r="677" ht="15" customHeight="1" spans="1:35">
      <c r="A677" s="67">
        <v>674</v>
      </c>
      <c r="B677" s="68" t="s">
        <v>23</v>
      </c>
      <c r="C677" s="69" t="s">
        <v>3012</v>
      </c>
      <c r="D677" s="68" t="s">
        <v>3013</v>
      </c>
      <c r="E677" s="70" t="s">
        <v>3014</v>
      </c>
      <c r="F677" s="68">
        <v>1</v>
      </c>
      <c r="G677" s="69">
        <v>50</v>
      </c>
      <c r="H677" s="68"/>
      <c r="I677" s="70"/>
      <c r="J677" s="68"/>
      <c r="K677" s="69"/>
      <c r="L677" s="68" t="s">
        <v>23</v>
      </c>
      <c r="M677" s="70" t="s">
        <v>3015</v>
      </c>
      <c r="N677" s="68" t="s">
        <v>3016</v>
      </c>
      <c r="O677" s="69"/>
      <c r="P677" s="68"/>
      <c r="Q677" s="67"/>
      <c r="R677" s="69"/>
      <c r="S677" s="68"/>
      <c r="T677" s="70"/>
      <c r="U677" s="67"/>
      <c r="V677" s="69"/>
      <c r="W677" s="68"/>
      <c r="X677" s="70"/>
      <c r="Y677" s="67"/>
      <c r="Z677" s="69"/>
      <c r="AA677" s="68"/>
      <c r="AB677" s="70"/>
      <c r="AC677" s="67"/>
      <c r="AD677" s="69"/>
      <c r="AE677" s="68"/>
      <c r="AF677" s="70"/>
      <c r="AG677" s="67"/>
      <c r="AH677" s="69"/>
      <c r="AI677" s="68"/>
    </row>
    <row r="678" ht="15" customHeight="1" spans="1:35">
      <c r="A678" s="67">
        <v>675</v>
      </c>
      <c r="B678" s="68" t="s">
        <v>23</v>
      </c>
      <c r="C678" s="69" t="s">
        <v>3017</v>
      </c>
      <c r="D678" s="68" t="s">
        <v>3018</v>
      </c>
      <c r="E678" s="70" t="s">
        <v>3019</v>
      </c>
      <c r="F678" s="68">
        <v>1</v>
      </c>
      <c r="G678" s="69">
        <v>50</v>
      </c>
      <c r="H678" s="68"/>
      <c r="I678" s="70"/>
      <c r="J678" s="68"/>
      <c r="K678" s="69"/>
      <c r="L678" s="68" t="s">
        <v>23</v>
      </c>
      <c r="M678" s="70" t="s">
        <v>3020</v>
      </c>
      <c r="N678" s="68" t="s">
        <v>3021</v>
      </c>
      <c r="O678" s="69"/>
      <c r="P678" s="68"/>
      <c r="Q678" s="67"/>
      <c r="R678" s="69"/>
      <c r="S678" s="68"/>
      <c r="T678" s="70"/>
      <c r="U678" s="67"/>
      <c r="V678" s="69"/>
      <c r="W678" s="68"/>
      <c r="X678" s="70"/>
      <c r="Y678" s="67"/>
      <c r="Z678" s="69"/>
      <c r="AA678" s="68"/>
      <c r="AB678" s="70"/>
      <c r="AC678" s="67"/>
      <c r="AD678" s="69"/>
      <c r="AE678" s="68"/>
      <c r="AF678" s="70"/>
      <c r="AG678" s="67"/>
      <c r="AH678" s="69"/>
      <c r="AI678" s="68"/>
    </row>
    <row r="679" ht="15" customHeight="1" spans="1:35">
      <c r="A679" s="67">
        <v>676</v>
      </c>
      <c r="B679" s="68" t="s">
        <v>23</v>
      </c>
      <c r="C679" s="69" t="s">
        <v>3022</v>
      </c>
      <c r="D679" s="68" t="s">
        <v>3023</v>
      </c>
      <c r="E679" s="70" t="s">
        <v>3024</v>
      </c>
      <c r="F679" s="68">
        <v>1</v>
      </c>
      <c r="G679" s="69">
        <v>50</v>
      </c>
      <c r="H679" s="68"/>
      <c r="I679" s="70"/>
      <c r="J679" s="68"/>
      <c r="K679" s="69"/>
      <c r="L679" s="68" t="s">
        <v>23</v>
      </c>
      <c r="M679" s="70" t="s">
        <v>3025</v>
      </c>
      <c r="N679" s="68" t="s">
        <v>3026</v>
      </c>
      <c r="O679" s="69"/>
      <c r="P679" s="68"/>
      <c r="Q679" s="67"/>
      <c r="R679" s="69"/>
      <c r="S679" s="68"/>
      <c r="T679" s="70"/>
      <c r="U679" s="67"/>
      <c r="V679" s="69"/>
      <c r="W679" s="68"/>
      <c r="X679" s="70"/>
      <c r="Y679" s="67"/>
      <c r="Z679" s="69"/>
      <c r="AA679" s="68"/>
      <c r="AB679" s="70"/>
      <c r="AC679" s="67"/>
      <c r="AD679" s="69"/>
      <c r="AE679" s="68"/>
      <c r="AF679" s="70"/>
      <c r="AG679" s="67"/>
      <c r="AH679" s="69"/>
      <c r="AI679" s="68"/>
    </row>
    <row r="680" ht="15" customHeight="1" spans="1:35">
      <c r="A680" s="67">
        <v>677</v>
      </c>
      <c r="B680" s="68" t="s">
        <v>23</v>
      </c>
      <c r="C680" s="69" t="s">
        <v>3027</v>
      </c>
      <c r="D680" s="68" t="s">
        <v>3028</v>
      </c>
      <c r="E680" s="70" t="s">
        <v>3029</v>
      </c>
      <c r="F680" s="68">
        <v>1</v>
      </c>
      <c r="G680" s="69">
        <v>50</v>
      </c>
      <c r="H680" s="68"/>
      <c r="I680" s="70"/>
      <c r="J680" s="68"/>
      <c r="K680" s="69"/>
      <c r="L680" s="68" t="s">
        <v>23</v>
      </c>
      <c r="M680" s="70" t="s">
        <v>3030</v>
      </c>
      <c r="N680" s="68" t="s">
        <v>3031</v>
      </c>
      <c r="O680" s="69"/>
      <c r="P680" s="68"/>
      <c r="Q680" s="67"/>
      <c r="R680" s="68"/>
      <c r="S680" s="68"/>
      <c r="T680" s="70"/>
      <c r="U680" s="67"/>
      <c r="V680" s="68"/>
      <c r="W680" s="68"/>
      <c r="X680" s="70"/>
      <c r="Y680" s="67"/>
      <c r="Z680" s="68"/>
      <c r="AA680" s="68"/>
      <c r="AB680" s="70"/>
      <c r="AC680" s="67"/>
      <c r="AD680" s="68"/>
      <c r="AE680" s="68"/>
      <c r="AF680" s="70"/>
      <c r="AG680" s="67"/>
      <c r="AH680" s="68"/>
      <c r="AI680" s="68"/>
    </row>
    <row r="681" ht="15" customHeight="1" spans="1:35">
      <c r="A681" s="67">
        <v>678</v>
      </c>
      <c r="B681" s="68" t="s">
        <v>23</v>
      </c>
      <c r="C681" s="69" t="s">
        <v>3032</v>
      </c>
      <c r="D681" s="68" t="s">
        <v>3033</v>
      </c>
      <c r="E681" s="70" t="s">
        <v>3034</v>
      </c>
      <c r="F681" s="68">
        <v>1</v>
      </c>
      <c r="G681" s="69">
        <v>50</v>
      </c>
      <c r="H681" s="68"/>
      <c r="I681" s="70"/>
      <c r="J681" s="68"/>
      <c r="K681" s="69"/>
      <c r="L681" s="68" t="s">
        <v>23</v>
      </c>
      <c r="M681" s="70" t="s">
        <v>3035</v>
      </c>
      <c r="N681" s="68" t="s">
        <v>3036</v>
      </c>
      <c r="O681" s="69"/>
      <c r="P681" s="68"/>
      <c r="Q681" s="67"/>
      <c r="R681" s="68"/>
      <c r="S681" s="68"/>
      <c r="T681" s="70"/>
      <c r="U681" s="67"/>
      <c r="V681" s="68"/>
      <c r="W681" s="68"/>
      <c r="X681" s="70"/>
      <c r="Y681" s="67"/>
      <c r="Z681" s="68"/>
      <c r="AA681" s="68"/>
      <c r="AB681" s="70"/>
      <c r="AC681" s="67"/>
      <c r="AD681" s="68"/>
      <c r="AE681" s="68"/>
      <c r="AF681" s="70"/>
      <c r="AG681" s="67"/>
      <c r="AH681" s="68"/>
      <c r="AI681" s="68"/>
    </row>
    <row r="682" ht="15" customHeight="1" spans="1:35">
      <c r="A682" s="67">
        <v>679</v>
      </c>
      <c r="B682" s="68" t="s">
        <v>23</v>
      </c>
      <c r="C682" s="69" t="s">
        <v>3037</v>
      </c>
      <c r="D682" s="68" t="s">
        <v>3038</v>
      </c>
      <c r="E682" s="70" t="s">
        <v>3039</v>
      </c>
      <c r="F682" s="68">
        <v>1</v>
      </c>
      <c r="G682" s="69">
        <v>50</v>
      </c>
      <c r="H682" s="68"/>
      <c r="I682" s="70"/>
      <c r="J682" s="68"/>
      <c r="K682" s="69"/>
      <c r="L682" s="68" t="s">
        <v>23</v>
      </c>
      <c r="M682" s="70" t="s">
        <v>3040</v>
      </c>
      <c r="N682" s="68" t="s">
        <v>3041</v>
      </c>
      <c r="O682" s="69"/>
      <c r="P682" s="68"/>
      <c r="Q682" s="67"/>
      <c r="R682" s="68"/>
      <c r="S682" s="68"/>
      <c r="T682" s="70"/>
      <c r="U682" s="67"/>
      <c r="V682" s="68"/>
      <c r="W682" s="68"/>
      <c r="X682" s="70"/>
      <c r="Y682" s="67"/>
      <c r="Z682" s="68"/>
      <c r="AA682" s="68"/>
      <c r="AB682" s="70"/>
      <c r="AC682" s="67"/>
      <c r="AD682" s="68"/>
      <c r="AE682" s="68"/>
      <c r="AF682" s="70"/>
      <c r="AG682" s="67"/>
      <c r="AH682" s="68"/>
      <c r="AI682" s="68"/>
    </row>
    <row r="683" ht="15" customHeight="1" spans="1:35">
      <c r="A683" s="67">
        <v>680</v>
      </c>
      <c r="B683" s="68" t="s">
        <v>23</v>
      </c>
      <c r="C683" s="69" t="s">
        <v>3042</v>
      </c>
      <c r="D683" s="68" t="s">
        <v>3043</v>
      </c>
      <c r="E683" s="70" t="s">
        <v>3044</v>
      </c>
      <c r="F683" s="68">
        <v>1</v>
      </c>
      <c r="G683" s="69">
        <v>50</v>
      </c>
      <c r="H683" s="68"/>
      <c r="I683" s="70"/>
      <c r="J683" s="68"/>
      <c r="K683" s="69"/>
      <c r="L683" s="68" t="s">
        <v>23</v>
      </c>
      <c r="M683" s="70" t="s">
        <v>3045</v>
      </c>
      <c r="N683" s="68" t="s">
        <v>3046</v>
      </c>
      <c r="O683" s="69"/>
      <c r="P683" s="68"/>
      <c r="Q683" s="67"/>
      <c r="R683" s="68"/>
      <c r="S683" s="68"/>
      <c r="T683" s="70"/>
      <c r="U683" s="67"/>
      <c r="V683" s="68"/>
      <c r="W683" s="68"/>
      <c r="X683" s="70"/>
      <c r="Y683" s="67"/>
      <c r="Z683" s="68"/>
      <c r="AA683" s="68"/>
      <c r="AB683" s="70"/>
      <c r="AC683" s="67"/>
      <c r="AD683" s="68"/>
      <c r="AE683" s="68"/>
      <c r="AF683" s="70"/>
      <c r="AG683" s="67"/>
      <c r="AH683" s="68"/>
      <c r="AI683" s="68"/>
    </row>
    <row r="684" ht="15" customHeight="1" spans="1:35">
      <c r="A684" s="67">
        <v>681</v>
      </c>
      <c r="B684" s="68" t="s">
        <v>23</v>
      </c>
      <c r="C684" s="69" t="s">
        <v>3047</v>
      </c>
      <c r="D684" s="68" t="s">
        <v>3048</v>
      </c>
      <c r="E684" s="70" t="s">
        <v>3049</v>
      </c>
      <c r="F684" s="68">
        <v>1</v>
      </c>
      <c r="G684" s="69">
        <v>50</v>
      </c>
      <c r="H684" s="68"/>
      <c r="I684" s="70"/>
      <c r="J684" s="68"/>
      <c r="K684" s="69"/>
      <c r="L684" s="68" t="s">
        <v>23</v>
      </c>
      <c r="M684" s="70" t="s">
        <v>3050</v>
      </c>
      <c r="N684" s="68" t="s">
        <v>3051</v>
      </c>
      <c r="O684" s="69"/>
      <c r="P684" s="68"/>
      <c r="Q684" s="67"/>
      <c r="R684" s="68"/>
      <c r="S684" s="68"/>
      <c r="T684" s="70"/>
      <c r="U684" s="67"/>
      <c r="V684" s="68"/>
      <c r="W684" s="68"/>
      <c r="X684" s="70"/>
      <c r="Y684" s="67"/>
      <c r="Z684" s="68"/>
      <c r="AA684" s="68"/>
      <c r="AB684" s="70"/>
      <c r="AC684" s="67"/>
      <c r="AD684" s="68"/>
      <c r="AE684" s="68"/>
      <c r="AF684" s="70"/>
      <c r="AG684" s="67"/>
      <c r="AH684" s="68"/>
      <c r="AI684" s="68"/>
    </row>
    <row r="685" ht="15" customHeight="1" spans="1:35">
      <c r="A685" s="67">
        <v>682</v>
      </c>
      <c r="B685" s="68" t="s">
        <v>23</v>
      </c>
      <c r="C685" s="69" t="s">
        <v>3052</v>
      </c>
      <c r="D685" s="68" t="s">
        <v>3053</v>
      </c>
      <c r="E685" s="70" t="s">
        <v>3054</v>
      </c>
      <c r="F685" s="68">
        <v>1</v>
      </c>
      <c r="G685" s="69">
        <v>50</v>
      </c>
      <c r="H685" s="68"/>
      <c r="I685" s="70"/>
      <c r="J685" s="68"/>
      <c r="K685" s="69"/>
      <c r="L685" s="68" t="s">
        <v>23</v>
      </c>
      <c r="M685" s="70" t="s">
        <v>3055</v>
      </c>
      <c r="N685" s="68" t="s">
        <v>3056</v>
      </c>
      <c r="O685" s="69"/>
      <c r="P685" s="68"/>
      <c r="Q685" s="67"/>
      <c r="R685" s="68"/>
      <c r="S685" s="68"/>
      <c r="T685" s="70"/>
      <c r="U685" s="67"/>
      <c r="V685" s="68"/>
      <c r="W685" s="68"/>
      <c r="X685" s="70"/>
      <c r="Y685" s="67"/>
      <c r="Z685" s="68"/>
      <c r="AA685" s="68"/>
      <c r="AB685" s="70"/>
      <c r="AC685" s="67"/>
      <c r="AD685" s="68"/>
      <c r="AE685" s="68"/>
      <c r="AF685" s="70"/>
      <c r="AG685" s="67"/>
      <c r="AH685" s="68"/>
      <c r="AI685" s="68"/>
    </row>
    <row r="686" ht="15" customHeight="1" spans="1:35">
      <c r="A686" s="67">
        <v>683</v>
      </c>
      <c r="B686" s="68" t="s">
        <v>23</v>
      </c>
      <c r="C686" s="69" t="s">
        <v>3057</v>
      </c>
      <c r="D686" s="68" t="s">
        <v>3058</v>
      </c>
      <c r="E686" s="70" t="s">
        <v>3059</v>
      </c>
      <c r="F686" s="68">
        <v>1</v>
      </c>
      <c r="G686" s="69">
        <v>50</v>
      </c>
      <c r="H686" s="68"/>
      <c r="I686" s="70"/>
      <c r="J686" s="68"/>
      <c r="K686" s="69"/>
      <c r="L686" s="68" t="s">
        <v>23</v>
      </c>
      <c r="M686" s="70" t="s">
        <v>3060</v>
      </c>
      <c r="N686" s="68" t="s">
        <v>3061</v>
      </c>
      <c r="O686" s="69"/>
      <c r="P686" s="68"/>
      <c r="Q686" s="67"/>
      <c r="R686" s="69"/>
      <c r="S686" s="68"/>
      <c r="T686" s="70"/>
      <c r="U686" s="67"/>
      <c r="V686" s="69"/>
      <c r="W686" s="68"/>
      <c r="X686" s="70"/>
      <c r="Y686" s="67"/>
      <c r="Z686" s="69"/>
      <c r="AA686" s="68"/>
      <c r="AB686" s="70"/>
      <c r="AC686" s="67"/>
      <c r="AD686" s="69"/>
      <c r="AE686" s="68"/>
      <c r="AF686" s="70"/>
      <c r="AG686" s="67"/>
      <c r="AH686" s="69"/>
      <c r="AI686" s="68"/>
    </row>
    <row r="687" ht="15" customHeight="1" spans="1:35">
      <c r="A687" s="67">
        <v>684</v>
      </c>
      <c r="B687" s="68" t="s">
        <v>23</v>
      </c>
      <c r="C687" s="69" t="s">
        <v>3062</v>
      </c>
      <c r="D687" s="68" t="s">
        <v>3063</v>
      </c>
      <c r="E687" s="70" t="s">
        <v>3064</v>
      </c>
      <c r="F687" s="68">
        <v>1</v>
      </c>
      <c r="G687" s="69">
        <v>50</v>
      </c>
      <c r="H687" s="68"/>
      <c r="I687" s="70"/>
      <c r="J687" s="68"/>
      <c r="K687" s="69"/>
      <c r="L687" s="68" t="s">
        <v>23</v>
      </c>
      <c r="M687" s="70" t="s">
        <v>3065</v>
      </c>
      <c r="N687" s="68" t="s">
        <v>3066</v>
      </c>
      <c r="O687" s="69"/>
      <c r="P687" s="68"/>
      <c r="Q687" s="67"/>
      <c r="R687" s="69"/>
      <c r="S687" s="68"/>
      <c r="T687" s="70"/>
      <c r="U687" s="67"/>
      <c r="V687" s="69"/>
      <c r="W687" s="68"/>
      <c r="X687" s="70"/>
      <c r="Y687" s="67"/>
      <c r="Z687" s="69"/>
      <c r="AA687" s="68"/>
      <c r="AB687" s="70"/>
      <c r="AC687" s="67"/>
      <c r="AD687" s="69"/>
      <c r="AE687" s="68"/>
      <c r="AF687" s="70"/>
      <c r="AG687" s="67"/>
      <c r="AH687" s="69"/>
      <c r="AI687" s="68"/>
    </row>
    <row r="688" ht="15" customHeight="1" spans="1:35">
      <c r="A688" s="67">
        <v>685</v>
      </c>
      <c r="B688" s="68" t="s">
        <v>23</v>
      </c>
      <c r="C688" s="69" t="s">
        <v>3067</v>
      </c>
      <c r="D688" s="68" t="s">
        <v>3068</v>
      </c>
      <c r="E688" s="70" t="s">
        <v>3069</v>
      </c>
      <c r="F688" s="68">
        <v>1</v>
      </c>
      <c r="G688" s="69">
        <v>50</v>
      </c>
      <c r="H688" s="68"/>
      <c r="I688" s="70"/>
      <c r="J688" s="68"/>
      <c r="K688" s="69"/>
      <c r="L688" s="68" t="s">
        <v>23</v>
      </c>
      <c r="M688" s="70" t="s">
        <v>3070</v>
      </c>
      <c r="N688" s="68" t="s">
        <v>2766</v>
      </c>
      <c r="O688" s="69"/>
      <c r="P688" s="68"/>
      <c r="Q688" s="67"/>
      <c r="R688" s="69"/>
      <c r="S688" s="68"/>
      <c r="T688" s="70"/>
      <c r="U688" s="67"/>
      <c r="V688" s="69"/>
      <c r="W688" s="68"/>
      <c r="X688" s="70"/>
      <c r="Y688" s="67"/>
      <c r="Z688" s="69"/>
      <c r="AA688" s="68"/>
      <c r="AB688" s="70"/>
      <c r="AC688" s="67"/>
      <c r="AD688" s="69"/>
      <c r="AE688" s="68"/>
      <c r="AF688" s="70"/>
      <c r="AG688" s="67"/>
      <c r="AH688" s="69"/>
      <c r="AI688" s="68"/>
    </row>
    <row r="689" ht="15" customHeight="1" spans="1:35">
      <c r="A689" s="67">
        <v>686</v>
      </c>
      <c r="B689" s="68" t="s">
        <v>23</v>
      </c>
      <c r="C689" s="69" t="s">
        <v>3071</v>
      </c>
      <c r="D689" s="68" t="s">
        <v>3072</v>
      </c>
      <c r="E689" s="70" t="s">
        <v>3073</v>
      </c>
      <c r="F689" s="68" t="s">
        <v>3074</v>
      </c>
      <c r="G689" s="69" t="s">
        <v>3075</v>
      </c>
      <c r="H689" s="68"/>
      <c r="I689" s="70"/>
      <c r="J689" s="68"/>
      <c r="K689" s="69"/>
      <c r="L689" s="68" t="s">
        <v>23</v>
      </c>
      <c r="M689" s="70" t="s">
        <v>3076</v>
      </c>
      <c r="N689" s="68" t="s">
        <v>3077</v>
      </c>
      <c r="O689" s="69"/>
      <c r="P689" s="68"/>
      <c r="Q689" s="67"/>
      <c r="R689" s="69"/>
      <c r="S689" s="68"/>
      <c r="T689" s="70"/>
      <c r="U689" s="67"/>
      <c r="V689" s="69"/>
      <c r="W689" s="68"/>
      <c r="X689" s="70"/>
      <c r="Y689" s="67"/>
      <c r="Z689" s="69"/>
      <c r="AA689" s="68"/>
      <c r="AB689" s="70"/>
      <c r="AC689" s="67"/>
      <c r="AD689" s="69"/>
      <c r="AE689" s="68"/>
      <c r="AF689" s="70"/>
      <c r="AG689" s="67"/>
      <c r="AH689" s="69"/>
      <c r="AI689" s="68"/>
    </row>
    <row r="690" ht="15" customHeight="1" spans="1:35">
      <c r="A690" s="67">
        <v>687</v>
      </c>
      <c r="B690" s="68" t="s">
        <v>23</v>
      </c>
      <c r="C690" s="69" t="s">
        <v>3078</v>
      </c>
      <c r="D690" s="68" t="s">
        <v>3079</v>
      </c>
      <c r="E690" s="70" t="s">
        <v>3080</v>
      </c>
      <c r="F690" s="68" t="s">
        <v>3074</v>
      </c>
      <c r="G690" s="69" t="s">
        <v>3075</v>
      </c>
      <c r="H690" s="68"/>
      <c r="I690" s="70"/>
      <c r="J690" s="68"/>
      <c r="K690" s="69"/>
      <c r="L690" s="68" t="s">
        <v>23</v>
      </c>
      <c r="M690" s="70" t="s">
        <v>3081</v>
      </c>
      <c r="N690" s="68" t="s">
        <v>3082</v>
      </c>
      <c r="O690" s="69"/>
      <c r="P690" s="68"/>
      <c r="Q690" s="67"/>
      <c r="R690" s="68"/>
      <c r="S690" s="68"/>
      <c r="T690" s="70"/>
      <c r="U690" s="67"/>
      <c r="V690" s="68"/>
      <c r="W690" s="68"/>
      <c r="X690" s="70"/>
      <c r="Y690" s="67"/>
      <c r="Z690" s="68"/>
      <c r="AA690" s="68"/>
      <c r="AB690" s="70"/>
      <c r="AC690" s="67"/>
      <c r="AD690" s="68"/>
      <c r="AE690" s="68"/>
      <c r="AF690" s="70"/>
      <c r="AG690" s="67"/>
      <c r="AH690" s="68"/>
      <c r="AI690" s="68"/>
    </row>
    <row r="691" ht="15" customHeight="1" spans="1:35">
      <c r="A691" s="67">
        <v>688</v>
      </c>
      <c r="B691" s="68" t="s">
        <v>23</v>
      </c>
      <c r="C691" s="69" t="s">
        <v>3083</v>
      </c>
      <c r="D691" s="68" t="s">
        <v>3084</v>
      </c>
      <c r="E691" s="70" t="s">
        <v>3085</v>
      </c>
      <c r="F691" s="68" t="s">
        <v>3074</v>
      </c>
      <c r="G691" s="69" t="s">
        <v>3075</v>
      </c>
      <c r="H691" s="68"/>
      <c r="I691" s="70"/>
      <c r="J691" s="68"/>
      <c r="K691" s="69"/>
      <c r="L691" s="68" t="s">
        <v>23</v>
      </c>
      <c r="M691" s="70" t="s">
        <v>3086</v>
      </c>
      <c r="N691" s="68" t="s">
        <v>3087</v>
      </c>
      <c r="O691" s="69"/>
      <c r="P691" s="68"/>
      <c r="Q691" s="67"/>
      <c r="R691" s="68"/>
      <c r="S691" s="68"/>
      <c r="T691" s="70"/>
      <c r="U691" s="67"/>
      <c r="V691" s="68"/>
      <c r="W691" s="68"/>
      <c r="X691" s="70"/>
      <c r="Y691" s="67"/>
      <c r="Z691" s="68"/>
      <c r="AA691" s="68"/>
      <c r="AB691" s="70"/>
      <c r="AC691" s="67"/>
      <c r="AD691" s="68"/>
      <c r="AE691" s="68"/>
      <c r="AF691" s="70"/>
      <c r="AG691" s="67"/>
      <c r="AH691" s="68"/>
      <c r="AI691" s="68"/>
    </row>
    <row r="692" ht="15" customHeight="1" spans="1:35">
      <c r="A692" s="67">
        <v>689</v>
      </c>
      <c r="B692" s="68" t="s">
        <v>23</v>
      </c>
      <c r="C692" s="69" t="s">
        <v>3088</v>
      </c>
      <c r="D692" s="68" t="s">
        <v>3089</v>
      </c>
      <c r="E692" s="70" t="s">
        <v>3090</v>
      </c>
      <c r="F692" s="68" t="s">
        <v>3074</v>
      </c>
      <c r="G692" s="69" t="s">
        <v>3075</v>
      </c>
      <c r="H692" s="68"/>
      <c r="I692" s="70"/>
      <c r="J692" s="68"/>
      <c r="K692" s="69"/>
      <c r="L692" s="68" t="s">
        <v>23</v>
      </c>
      <c r="M692" s="70" t="s">
        <v>3091</v>
      </c>
      <c r="N692" s="68" t="s">
        <v>2843</v>
      </c>
      <c r="O692" s="69"/>
      <c r="P692" s="68"/>
      <c r="Q692" s="67"/>
      <c r="R692" s="68"/>
      <c r="S692" s="68"/>
      <c r="T692" s="70"/>
      <c r="U692" s="67"/>
      <c r="V692" s="68"/>
      <c r="W692" s="68"/>
      <c r="X692" s="70"/>
      <c r="Y692" s="67"/>
      <c r="Z692" s="68"/>
      <c r="AA692" s="68"/>
      <c r="AB692" s="70"/>
      <c r="AC692" s="67"/>
      <c r="AD692" s="68"/>
      <c r="AE692" s="68"/>
      <c r="AF692" s="70"/>
      <c r="AG692" s="67"/>
      <c r="AH692" s="68"/>
      <c r="AI692" s="68"/>
    </row>
    <row r="693" ht="15" customHeight="1" spans="1:35">
      <c r="A693" s="67">
        <v>690</v>
      </c>
      <c r="B693" s="68" t="s">
        <v>23</v>
      </c>
      <c r="C693" s="69" t="s">
        <v>3092</v>
      </c>
      <c r="D693" s="68" t="s">
        <v>3093</v>
      </c>
      <c r="E693" s="70" t="s">
        <v>3094</v>
      </c>
      <c r="F693" s="68" t="s">
        <v>3074</v>
      </c>
      <c r="G693" s="69" t="s">
        <v>3075</v>
      </c>
      <c r="H693" s="68"/>
      <c r="I693" s="70"/>
      <c r="J693" s="68"/>
      <c r="K693" s="69"/>
      <c r="L693" s="68" t="s">
        <v>23</v>
      </c>
      <c r="M693" s="70" t="s">
        <v>3095</v>
      </c>
      <c r="N693" s="68" t="s">
        <v>3096</v>
      </c>
      <c r="O693" s="69"/>
      <c r="P693" s="68"/>
      <c r="Q693" s="67"/>
      <c r="R693" s="68"/>
      <c r="S693" s="68"/>
      <c r="T693" s="70"/>
      <c r="U693" s="67"/>
      <c r="V693" s="68"/>
      <c r="W693" s="68"/>
      <c r="X693" s="70"/>
      <c r="Y693" s="67"/>
      <c r="Z693" s="68"/>
      <c r="AA693" s="68"/>
      <c r="AB693" s="70"/>
      <c r="AC693" s="67"/>
      <c r="AD693" s="68"/>
      <c r="AE693" s="68"/>
      <c r="AF693" s="70"/>
      <c r="AG693" s="67"/>
      <c r="AH693" s="68"/>
      <c r="AI693" s="68"/>
    </row>
    <row r="694" ht="15" customHeight="1" spans="1:35">
      <c r="A694" s="67">
        <v>691</v>
      </c>
      <c r="B694" s="68" t="s">
        <v>23</v>
      </c>
      <c r="C694" s="69" t="s">
        <v>3097</v>
      </c>
      <c r="D694" s="68" t="s">
        <v>3098</v>
      </c>
      <c r="E694" s="70" t="s">
        <v>3099</v>
      </c>
      <c r="F694" s="68" t="s">
        <v>3074</v>
      </c>
      <c r="G694" s="69" t="s">
        <v>3075</v>
      </c>
      <c r="H694" s="68"/>
      <c r="I694" s="70"/>
      <c r="J694" s="68"/>
      <c r="K694" s="69"/>
      <c r="L694" s="68" t="s">
        <v>23</v>
      </c>
      <c r="M694" s="70" t="s">
        <v>3100</v>
      </c>
      <c r="N694" s="68" t="s">
        <v>3101</v>
      </c>
      <c r="O694" s="69"/>
      <c r="P694" s="68"/>
      <c r="Q694" s="67"/>
      <c r="R694" s="68"/>
      <c r="S694" s="68"/>
      <c r="T694" s="70"/>
      <c r="U694" s="67"/>
      <c r="V694" s="68"/>
      <c r="W694" s="68"/>
      <c r="X694" s="70"/>
      <c r="Y694" s="67"/>
      <c r="Z694" s="68"/>
      <c r="AA694" s="68"/>
      <c r="AB694" s="70"/>
      <c r="AC694" s="67"/>
      <c r="AD694" s="68"/>
      <c r="AE694" s="68"/>
      <c r="AF694" s="70"/>
      <c r="AG694" s="67"/>
      <c r="AH694" s="68"/>
      <c r="AI694" s="68"/>
    </row>
    <row r="695" ht="15" customHeight="1" spans="1:35">
      <c r="A695" s="67">
        <v>692</v>
      </c>
      <c r="B695" s="68" t="s">
        <v>23</v>
      </c>
      <c r="C695" s="69" t="s">
        <v>3102</v>
      </c>
      <c r="D695" s="68" t="s">
        <v>3103</v>
      </c>
      <c r="E695" s="70" t="s">
        <v>3104</v>
      </c>
      <c r="F695" s="68" t="s">
        <v>3074</v>
      </c>
      <c r="G695" s="69" t="s">
        <v>3075</v>
      </c>
      <c r="H695" s="68"/>
      <c r="I695" s="70"/>
      <c r="J695" s="68"/>
      <c r="K695" s="69"/>
      <c r="L695" s="68" t="s">
        <v>23</v>
      </c>
      <c r="M695" s="70" t="s">
        <v>2677</v>
      </c>
      <c r="N695" s="68" t="s">
        <v>3105</v>
      </c>
      <c r="O695" s="69"/>
      <c r="P695" s="68"/>
      <c r="Q695" s="67"/>
      <c r="R695" s="68"/>
      <c r="S695" s="68"/>
      <c r="T695" s="70"/>
      <c r="U695" s="67"/>
      <c r="V695" s="68"/>
      <c r="W695" s="68"/>
      <c r="X695" s="70"/>
      <c r="Y695" s="67"/>
      <c r="Z695" s="68"/>
      <c r="AA695" s="68"/>
      <c r="AB695" s="70"/>
      <c r="AC695" s="67"/>
      <c r="AD695" s="68"/>
      <c r="AE695" s="68"/>
      <c r="AF695" s="70"/>
      <c r="AG695" s="67"/>
      <c r="AH695" s="68"/>
      <c r="AI695" s="68"/>
    </row>
    <row r="696" ht="15" customHeight="1" spans="1:35">
      <c r="A696" s="67">
        <v>693</v>
      </c>
      <c r="B696" s="68" t="s">
        <v>23</v>
      </c>
      <c r="C696" s="69" t="s">
        <v>3106</v>
      </c>
      <c r="D696" s="68" t="s">
        <v>3107</v>
      </c>
      <c r="E696" s="70" t="s">
        <v>3108</v>
      </c>
      <c r="F696" s="68" t="s">
        <v>3074</v>
      </c>
      <c r="G696" s="69" t="s">
        <v>3075</v>
      </c>
      <c r="H696" s="68"/>
      <c r="I696" s="70"/>
      <c r="J696" s="68"/>
      <c r="K696" s="69"/>
      <c r="L696" s="68" t="s">
        <v>23</v>
      </c>
      <c r="M696" s="70" t="s">
        <v>3109</v>
      </c>
      <c r="N696" s="68" t="s">
        <v>3110</v>
      </c>
      <c r="O696" s="69"/>
      <c r="P696" s="68"/>
      <c r="Q696" s="67"/>
      <c r="R696" s="69"/>
      <c r="S696" s="68"/>
      <c r="T696" s="70"/>
      <c r="U696" s="67"/>
      <c r="V696" s="69"/>
      <c r="W696" s="68"/>
      <c r="X696" s="70"/>
      <c r="Y696" s="67"/>
      <c r="Z696" s="69"/>
      <c r="AA696" s="68"/>
      <c r="AB696" s="70"/>
      <c r="AC696" s="67"/>
      <c r="AD696" s="69"/>
      <c r="AE696" s="68"/>
      <c r="AF696" s="70"/>
      <c r="AG696" s="67"/>
      <c r="AH696" s="69"/>
      <c r="AI696" s="68"/>
    </row>
    <row r="697" ht="15" customHeight="1" spans="1:35">
      <c r="A697" s="67">
        <v>694</v>
      </c>
      <c r="B697" s="68" t="s">
        <v>23</v>
      </c>
      <c r="C697" s="69" t="s">
        <v>3111</v>
      </c>
      <c r="D697" s="68" t="s">
        <v>3112</v>
      </c>
      <c r="E697" s="70" t="s">
        <v>3113</v>
      </c>
      <c r="F697" s="68" t="s">
        <v>3074</v>
      </c>
      <c r="G697" s="69" t="s">
        <v>3075</v>
      </c>
      <c r="H697" s="68"/>
      <c r="I697" s="70"/>
      <c r="J697" s="68"/>
      <c r="K697" s="69"/>
      <c r="L697" s="68" t="s">
        <v>23</v>
      </c>
      <c r="M697" s="70" t="s">
        <v>3114</v>
      </c>
      <c r="N697" s="68" t="s">
        <v>3115</v>
      </c>
      <c r="O697" s="69"/>
      <c r="P697" s="68"/>
      <c r="Q697" s="67"/>
      <c r="R697" s="69"/>
      <c r="S697" s="68"/>
      <c r="T697" s="70"/>
      <c r="U697" s="67"/>
      <c r="V697" s="69"/>
      <c r="W697" s="68"/>
      <c r="X697" s="70"/>
      <c r="Y697" s="67"/>
      <c r="Z697" s="69"/>
      <c r="AA697" s="68"/>
      <c r="AB697" s="70"/>
      <c r="AC697" s="67"/>
      <c r="AD697" s="69"/>
      <c r="AE697" s="68"/>
      <c r="AF697" s="70"/>
      <c r="AG697" s="67"/>
      <c r="AH697" s="69"/>
      <c r="AI697" s="68"/>
    </row>
    <row r="698" ht="15" customHeight="1" spans="1:35">
      <c r="A698" s="67">
        <v>695</v>
      </c>
      <c r="B698" s="68" t="s">
        <v>23</v>
      </c>
      <c r="C698" s="69" t="s">
        <v>3116</v>
      </c>
      <c r="D698" s="68" t="s">
        <v>3117</v>
      </c>
      <c r="E698" s="70" t="s">
        <v>3118</v>
      </c>
      <c r="F698" s="68" t="s">
        <v>3074</v>
      </c>
      <c r="G698" s="69" t="s">
        <v>3075</v>
      </c>
      <c r="H698" s="68"/>
      <c r="I698" s="70"/>
      <c r="J698" s="68"/>
      <c r="K698" s="69"/>
      <c r="L698" s="68" t="s">
        <v>23</v>
      </c>
      <c r="M698" s="70" t="s">
        <v>3119</v>
      </c>
      <c r="N698" s="68" t="s">
        <v>3120</v>
      </c>
      <c r="O698" s="69"/>
      <c r="P698" s="68"/>
      <c r="Q698" s="67"/>
      <c r="R698" s="69"/>
      <c r="S698" s="68"/>
      <c r="T698" s="70"/>
      <c r="U698" s="67"/>
      <c r="V698" s="69"/>
      <c r="W698" s="68"/>
      <c r="X698" s="70"/>
      <c r="Y698" s="67"/>
      <c r="Z698" s="69"/>
      <c r="AA698" s="68"/>
      <c r="AB698" s="70"/>
      <c r="AC698" s="67"/>
      <c r="AD698" s="69"/>
      <c r="AE698" s="68"/>
      <c r="AF698" s="70"/>
      <c r="AG698" s="67"/>
      <c r="AH698" s="69"/>
      <c r="AI698" s="68"/>
    </row>
    <row r="699" ht="15" customHeight="1" spans="1:35">
      <c r="A699" s="67">
        <v>696</v>
      </c>
      <c r="B699" s="68" t="s">
        <v>23</v>
      </c>
      <c r="C699" s="69" t="s">
        <v>3121</v>
      </c>
      <c r="D699" s="68" t="s">
        <v>3122</v>
      </c>
      <c r="E699" s="70" t="s">
        <v>3123</v>
      </c>
      <c r="F699" s="68" t="s">
        <v>3074</v>
      </c>
      <c r="G699" s="69" t="s">
        <v>3075</v>
      </c>
      <c r="H699" s="68"/>
      <c r="I699" s="70"/>
      <c r="J699" s="68"/>
      <c r="K699" s="69"/>
      <c r="L699" s="68" t="s">
        <v>23</v>
      </c>
      <c r="M699" s="70" t="s">
        <v>3124</v>
      </c>
      <c r="N699" s="68" t="s">
        <v>3125</v>
      </c>
      <c r="O699" s="69"/>
      <c r="P699" s="68"/>
      <c r="Q699" s="67"/>
      <c r="R699" s="69"/>
      <c r="S699" s="68"/>
      <c r="T699" s="70"/>
      <c r="U699" s="67"/>
      <c r="V699" s="69"/>
      <c r="W699" s="68"/>
      <c r="X699" s="70"/>
      <c r="Y699" s="67"/>
      <c r="Z699" s="69"/>
      <c r="AA699" s="68"/>
      <c r="AB699" s="70"/>
      <c r="AC699" s="67"/>
      <c r="AD699" s="69"/>
      <c r="AE699" s="68"/>
      <c r="AF699" s="70"/>
      <c r="AG699" s="67"/>
      <c r="AH699" s="69"/>
      <c r="AI699" s="68"/>
    </row>
    <row r="700" ht="15" customHeight="1" spans="1:35">
      <c r="A700" s="67">
        <v>697</v>
      </c>
      <c r="B700" s="68" t="s">
        <v>23</v>
      </c>
      <c r="C700" s="69" t="s">
        <v>3126</v>
      </c>
      <c r="D700" s="68" t="s">
        <v>3127</v>
      </c>
      <c r="E700" s="70" t="s">
        <v>3128</v>
      </c>
      <c r="F700" s="68" t="s">
        <v>3074</v>
      </c>
      <c r="G700" s="69" t="s">
        <v>3075</v>
      </c>
      <c r="H700" s="68"/>
      <c r="I700" s="70"/>
      <c r="J700" s="68"/>
      <c r="K700" s="69"/>
      <c r="L700" s="68" t="s">
        <v>23</v>
      </c>
      <c r="M700" s="70" t="s">
        <v>3129</v>
      </c>
      <c r="N700" s="68" t="s">
        <v>3130</v>
      </c>
      <c r="O700" s="69"/>
      <c r="P700" s="68"/>
      <c r="Q700" s="67"/>
      <c r="R700" s="68"/>
      <c r="S700" s="68"/>
      <c r="T700" s="70"/>
      <c r="U700" s="67"/>
      <c r="V700" s="68"/>
      <c r="W700" s="68"/>
      <c r="X700" s="70"/>
      <c r="Y700" s="67"/>
      <c r="Z700" s="68"/>
      <c r="AA700" s="68"/>
      <c r="AB700" s="70"/>
      <c r="AC700" s="67"/>
      <c r="AD700" s="68"/>
      <c r="AE700" s="68"/>
      <c r="AF700" s="70"/>
      <c r="AG700" s="67"/>
      <c r="AH700" s="68"/>
      <c r="AI700" s="68"/>
    </row>
    <row r="701" ht="15" customHeight="1" spans="1:35">
      <c r="A701" s="67">
        <v>698</v>
      </c>
      <c r="B701" s="68" t="s">
        <v>23</v>
      </c>
      <c r="C701" s="69" t="s">
        <v>2318</v>
      </c>
      <c r="D701" s="68" t="s">
        <v>3131</v>
      </c>
      <c r="E701" s="70" t="s">
        <v>3132</v>
      </c>
      <c r="F701" s="68" t="s">
        <v>3074</v>
      </c>
      <c r="G701" s="69" t="s">
        <v>3075</v>
      </c>
      <c r="H701" s="68"/>
      <c r="I701" s="70"/>
      <c r="J701" s="68"/>
      <c r="K701" s="69"/>
      <c r="L701" s="68" t="s">
        <v>23</v>
      </c>
      <c r="M701" s="70" t="s">
        <v>3133</v>
      </c>
      <c r="N701" s="68" t="s">
        <v>3134</v>
      </c>
      <c r="O701" s="69"/>
      <c r="P701" s="68"/>
      <c r="Q701" s="67"/>
      <c r="R701" s="68"/>
      <c r="S701" s="68"/>
      <c r="T701" s="70"/>
      <c r="U701" s="67"/>
      <c r="V701" s="68"/>
      <c r="W701" s="68"/>
      <c r="X701" s="70"/>
      <c r="Y701" s="67"/>
      <c r="Z701" s="68"/>
      <c r="AA701" s="68"/>
      <c r="AB701" s="70"/>
      <c r="AC701" s="67"/>
      <c r="AD701" s="68"/>
      <c r="AE701" s="68"/>
      <c r="AF701" s="70"/>
      <c r="AG701" s="67"/>
      <c r="AH701" s="68"/>
      <c r="AI701" s="68"/>
    </row>
    <row r="702" ht="15" customHeight="1" spans="1:35">
      <c r="A702" s="67">
        <v>699</v>
      </c>
      <c r="B702" s="68" t="s">
        <v>23</v>
      </c>
      <c r="C702" s="69" t="s">
        <v>3135</v>
      </c>
      <c r="D702" s="68" t="s">
        <v>3136</v>
      </c>
      <c r="E702" s="70" t="s">
        <v>3137</v>
      </c>
      <c r="F702" s="68" t="s">
        <v>3074</v>
      </c>
      <c r="G702" s="69" t="s">
        <v>3075</v>
      </c>
      <c r="H702" s="68"/>
      <c r="I702" s="70"/>
      <c r="J702" s="68"/>
      <c r="K702" s="69"/>
      <c r="L702" s="68" t="s">
        <v>23</v>
      </c>
      <c r="M702" s="70" t="s">
        <v>3138</v>
      </c>
      <c r="N702" s="68" t="s">
        <v>3139</v>
      </c>
      <c r="O702" s="69"/>
      <c r="P702" s="68"/>
      <c r="Q702" s="67"/>
      <c r="R702" s="68"/>
      <c r="S702" s="68"/>
      <c r="T702" s="70"/>
      <c r="U702" s="67"/>
      <c r="V702" s="68"/>
      <c r="W702" s="68"/>
      <c r="X702" s="70"/>
      <c r="Y702" s="67"/>
      <c r="Z702" s="68"/>
      <c r="AA702" s="68"/>
      <c r="AB702" s="70"/>
      <c r="AC702" s="67"/>
      <c r="AD702" s="68"/>
      <c r="AE702" s="68"/>
      <c r="AF702" s="70"/>
      <c r="AG702" s="67"/>
      <c r="AH702" s="68"/>
      <c r="AI702" s="68"/>
    </row>
    <row r="703" ht="15" customHeight="1" spans="1:35">
      <c r="A703" s="67">
        <v>700</v>
      </c>
      <c r="B703" s="68" t="s">
        <v>23</v>
      </c>
      <c r="C703" s="69" t="s">
        <v>3140</v>
      </c>
      <c r="D703" s="68" t="s">
        <v>3141</v>
      </c>
      <c r="E703" s="70" t="s">
        <v>3142</v>
      </c>
      <c r="F703" s="68" t="s">
        <v>3074</v>
      </c>
      <c r="G703" s="69" t="s">
        <v>3075</v>
      </c>
      <c r="H703" s="68"/>
      <c r="I703" s="70"/>
      <c r="J703" s="68"/>
      <c r="K703" s="69"/>
      <c r="L703" s="68" t="s">
        <v>23</v>
      </c>
      <c r="M703" s="70" t="s">
        <v>3143</v>
      </c>
      <c r="N703" s="68" t="s">
        <v>3144</v>
      </c>
      <c r="O703" s="69"/>
      <c r="P703" s="68"/>
      <c r="Q703" s="67"/>
      <c r="R703" s="68"/>
      <c r="S703" s="68"/>
      <c r="T703" s="70"/>
      <c r="U703" s="67"/>
      <c r="V703" s="68"/>
      <c r="W703" s="68"/>
      <c r="X703" s="70"/>
      <c r="Y703" s="67"/>
      <c r="Z703" s="68"/>
      <c r="AA703" s="68"/>
      <c r="AB703" s="70"/>
      <c r="AC703" s="67"/>
      <c r="AD703" s="68"/>
      <c r="AE703" s="68"/>
      <c r="AF703" s="70"/>
      <c r="AG703" s="67"/>
      <c r="AH703" s="68"/>
      <c r="AI703" s="68"/>
    </row>
    <row r="704" ht="15" customHeight="1" spans="1:35">
      <c r="A704" s="67">
        <v>701</v>
      </c>
      <c r="B704" s="68" t="s">
        <v>23</v>
      </c>
      <c r="C704" s="69" t="s">
        <v>3145</v>
      </c>
      <c r="D704" s="68" t="s">
        <v>3146</v>
      </c>
      <c r="E704" s="70" t="s">
        <v>3147</v>
      </c>
      <c r="F704" s="68" t="s">
        <v>3074</v>
      </c>
      <c r="G704" s="69" t="s">
        <v>3075</v>
      </c>
      <c r="H704" s="68"/>
      <c r="I704" s="70"/>
      <c r="J704" s="68"/>
      <c r="K704" s="69"/>
      <c r="L704" s="68" t="s">
        <v>23</v>
      </c>
      <c r="M704" s="70" t="s">
        <v>3148</v>
      </c>
      <c r="N704" s="68" t="s">
        <v>3149</v>
      </c>
      <c r="O704" s="69"/>
      <c r="P704" s="68"/>
      <c r="Q704" s="67"/>
      <c r="R704" s="68"/>
      <c r="S704" s="68"/>
      <c r="T704" s="70"/>
      <c r="U704" s="67"/>
      <c r="V704" s="68"/>
      <c r="W704" s="68"/>
      <c r="X704" s="70"/>
      <c r="Y704" s="67"/>
      <c r="Z704" s="68"/>
      <c r="AA704" s="68"/>
      <c r="AB704" s="70"/>
      <c r="AC704" s="67"/>
      <c r="AD704" s="68"/>
      <c r="AE704" s="68"/>
      <c r="AF704" s="70"/>
      <c r="AG704" s="67"/>
      <c r="AH704" s="68"/>
      <c r="AI704" s="68"/>
    </row>
    <row r="705" ht="15" customHeight="1" spans="1:35">
      <c r="A705" s="67">
        <v>702</v>
      </c>
      <c r="B705" s="68" t="s">
        <v>23</v>
      </c>
      <c r="C705" s="69" t="s">
        <v>3150</v>
      </c>
      <c r="D705" s="68" t="s">
        <v>3151</v>
      </c>
      <c r="E705" s="70" t="s">
        <v>3152</v>
      </c>
      <c r="F705" s="68" t="s">
        <v>3074</v>
      </c>
      <c r="G705" s="69" t="s">
        <v>3075</v>
      </c>
      <c r="H705" s="68"/>
      <c r="I705" s="70"/>
      <c r="J705" s="68"/>
      <c r="K705" s="69"/>
      <c r="L705" s="68" t="s">
        <v>23</v>
      </c>
      <c r="M705" s="70" t="s">
        <v>3153</v>
      </c>
      <c r="N705" s="68" t="s">
        <v>3154</v>
      </c>
      <c r="O705" s="69"/>
      <c r="P705" s="68"/>
      <c r="Q705" s="67"/>
      <c r="R705" s="68"/>
      <c r="S705" s="68"/>
      <c r="T705" s="70"/>
      <c r="U705" s="67"/>
      <c r="V705" s="68"/>
      <c r="W705" s="68"/>
      <c r="X705" s="70"/>
      <c r="Y705" s="67"/>
      <c r="Z705" s="68"/>
      <c r="AA705" s="68"/>
      <c r="AB705" s="70"/>
      <c r="AC705" s="67"/>
      <c r="AD705" s="68"/>
      <c r="AE705" s="68"/>
      <c r="AF705" s="70"/>
      <c r="AG705" s="67"/>
      <c r="AH705" s="68"/>
      <c r="AI705" s="68"/>
    </row>
    <row r="706" ht="15" customHeight="1" spans="1:35">
      <c r="A706" s="67">
        <v>703</v>
      </c>
      <c r="B706" s="68" t="s">
        <v>23</v>
      </c>
      <c r="C706" s="69" t="s">
        <v>3155</v>
      </c>
      <c r="D706" s="68" t="s">
        <v>3156</v>
      </c>
      <c r="E706" s="70" t="s">
        <v>3157</v>
      </c>
      <c r="F706" s="68" t="s">
        <v>3074</v>
      </c>
      <c r="G706" s="69" t="s">
        <v>3075</v>
      </c>
      <c r="H706" s="68"/>
      <c r="I706" s="70"/>
      <c r="J706" s="68"/>
      <c r="K706" s="69"/>
      <c r="L706" s="68" t="s">
        <v>23</v>
      </c>
      <c r="M706" s="70" t="s">
        <v>3158</v>
      </c>
      <c r="N706" s="68" t="s">
        <v>3159</v>
      </c>
      <c r="O706" s="69"/>
      <c r="P706" s="68"/>
      <c r="Q706" s="67"/>
      <c r="R706" s="69"/>
      <c r="S706" s="68"/>
      <c r="T706" s="70"/>
      <c r="U706" s="67"/>
      <c r="V706" s="69"/>
      <c r="W706" s="68"/>
      <c r="X706" s="70"/>
      <c r="Y706" s="67"/>
      <c r="Z706" s="69"/>
      <c r="AA706" s="68"/>
      <c r="AB706" s="70"/>
      <c r="AC706" s="67"/>
      <c r="AD706" s="69"/>
      <c r="AE706" s="68"/>
      <c r="AF706" s="70"/>
      <c r="AG706" s="67"/>
      <c r="AH706" s="69"/>
      <c r="AI706" s="68"/>
    </row>
    <row r="707" ht="15" customHeight="1" spans="1:35">
      <c r="A707" s="67">
        <v>704</v>
      </c>
      <c r="B707" s="68" t="s">
        <v>23</v>
      </c>
      <c r="C707" s="69" t="s">
        <v>3160</v>
      </c>
      <c r="D707" s="68" t="s">
        <v>3161</v>
      </c>
      <c r="E707" s="70" t="s">
        <v>3162</v>
      </c>
      <c r="F707" s="68" t="s">
        <v>3074</v>
      </c>
      <c r="G707" s="69" t="s">
        <v>3075</v>
      </c>
      <c r="H707" s="68"/>
      <c r="I707" s="70"/>
      <c r="J707" s="68"/>
      <c r="K707" s="69"/>
      <c r="L707" s="68" t="s">
        <v>23</v>
      </c>
      <c r="M707" s="70" t="s">
        <v>3163</v>
      </c>
      <c r="N707" s="68" t="s">
        <v>3164</v>
      </c>
      <c r="O707" s="69"/>
      <c r="P707" s="68"/>
      <c r="Q707" s="67"/>
      <c r="R707" s="69"/>
      <c r="S707" s="68"/>
      <c r="T707" s="70"/>
      <c r="U707" s="67"/>
      <c r="V707" s="69"/>
      <c r="W707" s="68"/>
      <c r="X707" s="70"/>
      <c r="Y707" s="67"/>
      <c r="Z707" s="69"/>
      <c r="AA707" s="68"/>
      <c r="AB707" s="70"/>
      <c r="AC707" s="67"/>
      <c r="AD707" s="69"/>
      <c r="AE707" s="68"/>
      <c r="AF707" s="70"/>
      <c r="AG707" s="67"/>
      <c r="AH707" s="69"/>
      <c r="AI707" s="68"/>
    </row>
    <row r="708" ht="15" customHeight="1" spans="1:35">
      <c r="A708" s="67">
        <v>705</v>
      </c>
      <c r="B708" s="68" t="s">
        <v>23</v>
      </c>
      <c r="C708" s="69" t="s">
        <v>3165</v>
      </c>
      <c r="D708" s="68" t="s">
        <v>3166</v>
      </c>
      <c r="E708" s="70" t="s">
        <v>3167</v>
      </c>
      <c r="F708" s="68" t="s">
        <v>3074</v>
      </c>
      <c r="G708" s="69" t="s">
        <v>3075</v>
      </c>
      <c r="H708" s="68"/>
      <c r="I708" s="70"/>
      <c r="J708" s="68"/>
      <c r="K708" s="69"/>
      <c r="L708" s="68" t="s">
        <v>23</v>
      </c>
      <c r="M708" s="70" t="s">
        <v>3168</v>
      </c>
      <c r="N708" s="68" t="s">
        <v>3169</v>
      </c>
      <c r="O708" s="69"/>
      <c r="P708" s="68"/>
      <c r="Q708" s="67"/>
      <c r="R708" s="69"/>
      <c r="S708" s="68"/>
      <c r="T708" s="70"/>
      <c r="U708" s="67"/>
      <c r="V708" s="69"/>
      <c r="W708" s="68"/>
      <c r="X708" s="70"/>
      <c r="Y708" s="67"/>
      <c r="Z708" s="69"/>
      <c r="AA708" s="68"/>
      <c r="AB708" s="70"/>
      <c r="AC708" s="67"/>
      <c r="AD708" s="69"/>
      <c r="AE708" s="68"/>
      <c r="AF708" s="70"/>
      <c r="AG708" s="67"/>
      <c r="AH708" s="69"/>
      <c r="AI708" s="68"/>
    </row>
    <row r="709" ht="15" customHeight="1" spans="1:35">
      <c r="A709" s="67">
        <v>706</v>
      </c>
      <c r="B709" s="68" t="s">
        <v>23</v>
      </c>
      <c r="C709" s="69" t="s">
        <v>3170</v>
      </c>
      <c r="D709" s="68" t="s">
        <v>3171</v>
      </c>
      <c r="E709" s="70" t="s">
        <v>3172</v>
      </c>
      <c r="F709" s="68" t="s">
        <v>3074</v>
      </c>
      <c r="G709" s="69" t="s">
        <v>3075</v>
      </c>
      <c r="H709" s="68"/>
      <c r="I709" s="70"/>
      <c r="J709" s="68"/>
      <c r="K709" s="69"/>
      <c r="L709" s="68" t="s">
        <v>23</v>
      </c>
      <c r="M709" s="70" t="s">
        <v>3173</v>
      </c>
      <c r="N709" s="68" t="s">
        <v>3174</v>
      </c>
      <c r="O709" s="69"/>
      <c r="P709" s="68"/>
      <c r="Q709" s="67"/>
      <c r="R709" s="69"/>
      <c r="S709" s="68"/>
      <c r="T709" s="70"/>
      <c r="U709" s="67"/>
      <c r="V709" s="69"/>
      <c r="W709" s="68"/>
      <c r="X709" s="70"/>
      <c r="Y709" s="67"/>
      <c r="Z709" s="69"/>
      <c r="AA709" s="68"/>
      <c r="AB709" s="70"/>
      <c r="AC709" s="67"/>
      <c r="AD709" s="69"/>
      <c r="AE709" s="68"/>
      <c r="AF709" s="70"/>
      <c r="AG709" s="67"/>
      <c r="AH709" s="69"/>
      <c r="AI709" s="68"/>
    </row>
    <row r="710" s="57" customFormat="1" ht="15" customHeight="1" spans="1:35">
      <c r="A710" s="67">
        <v>707</v>
      </c>
      <c r="B710" s="68" t="s">
        <v>23</v>
      </c>
      <c r="C710" s="69" t="s">
        <v>3175</v>
      </c>
      <c r="D710" s="68" t="s">
        <v>3176</v>
      </c>
      <c r="E710" s="70" t="s">
        <v>3177</v>
      </c>
      <c r="F710" s="68" t="s">
        <v>3074</v>
      </c>
      <c r="G710" s="69" t="s">
        <v>3075</v>
      </c>
      <c r="H710" s="68"/>
      <c r="I710" s="70"/>
      <c r="J710" s="68"/>
      <c r="K710" s="69"/>
      <c r="L710" s="68"/>
      <c r="M710" s="70" t="s">
        <v>3178</v>
      </c>
      <c r="N710" s="68" t="s">
        <v>3179</v>
      </c>
      <c r="O710" s="69"/>
      <c r="P710" s="68"/>
      <c r="Q710" s="85"/>
      <c r="R710" s="86"/>
      <c r="S710" s="86"/>
      <c r="T710" s="87"/>
      <c r="U710" s="85"/>
      <c r="V710" s="86"/>
      <c r="W710" s="86"/>
      <c r="X710" s="87"/>
      <c r="Y710" s="85"/>
      <c r="Z710" s="86"/>
      <c r="AA710" s="86"/>
      <c r="AB710" s="87"/>
      <c r="AC710" s="85"/>
      <c r="AD710" s="86"/>
      <c r="AE710" s="86"/>
      <c r="AF710" s="87"/>
      <c r="AG710" s="85"/>
      <c r="AH710" s="86"/>
      <c r="AI710" s="86"/>
    </row>
    <row r="711" ht="15" customHeight="1" spans="1:35">
      <c r="A711" s="67">
        <v>708</v>
      </c>
      <c r="B711" s="68" t="s">
        <v>23</v>
      </c>
      <c r="C711" s="69" t="s">
        <v>3180</v>
      </c>
      <c r="D711" s="68" t="s">
        <v>3181</v>
      </c>
      <c r="E711" s="70" t="s">
        <v>3182</v>
      </c>
      <c r="F711" s="68" t="s">
        <v>3074</v>
      </c>
      <c r="G711" s="69" t="s">
        <v>3075</v>
      </c>
      <c r="H711" s="68"/>
      <c r="I711" s="70"/>
      <c r="J711" s="68"/>
      <c r="K711" s="69"/>
      <c r="L711" s="68" t="s">
        <v>23</v>
      </c>
      <c r="M711" s="70" t="s">
        <v>3183</v>
      </c>
      <c r="N711" s="68" t="s">
        <v>3184</v>
      </c>
      <c r="O711" s="69"/>
      <c r="P711" s="68"/>
      <c r="Q711" s="67"/>
      <c r="R711" s="68"/>
      <c r="S711" s="68"/>
      <c r="T711" s="70"/>
      <c r="U711" s="67"/>
      <c r="V711" s="68"/>
      <c r="W711" s="68"/>
      <c r="X711" s="70"/>
      <c r="Y711" s="67"/>
      <c r="Z711" s="68"/>
      <c r="AA711" s="68"/>
      <c r="AB711" s="70"/>
      <c r="AC711" s="67"/>
      <c r="AD711" s="68"/>
      <c r="AE711" s="68"/>
      <c r="AF711" s="70"/>
      <c r="AG711" s="67"/>
      <c r="AH711" s="68"/>
      <c r="AI711" s="68"/>
    </row>
    <row r="712" ht="15" customHeight="1" spans="1:35">
      <c r="A712" s="67">
        <v>709</v>
      </c>
      <c r="B712" s="68" t="s">
        <v>23</v>
      </c>
      <c r="C712" s="69" t="s">
        <v>3185</v>
      </c>
      <c r="D712" s="68" t="s">
        <v>3186</v>
      </c>
      <c r="E712" s="70" t="s">
        <v>3187</v>
      </c>
      <c r="F712" s="68" t="s">
        <v>3074</v>
      </c>
      <c r="G712" s="69" t="s">
        <v>3075</v>
      </c>
      <c r="H712" s="68"/>
      <c r="I712" s="70"/>
      <c r="J712" s="68"/>
      <c r="K712" s="69"/>
      <c r="L712" s="68" t="s">
        <v>23</v>
      </c>
      <c r="M712" s="70" t="s">
        <v>3188</v>
      </c>
      <c r="N712" s="68" t="s">
        <v>3189</v>
      </c>
      <c r="O712" s="69"/>
      <c r="P712" s="68"/>
      <c r="Q712" s="67"/>
      <c r="R712" s="68"/>
      <c r="S712" s="68"/>
      <c r="T712" s="70"/>
      <c r="U712" s="67"/>
      <c r="V712" s="68"/>
      <c r="W712" s="68"/>
      <c r="X712" s="70"/>
      <c r="Y712" s="67"/>
      <c r="Z712" s="68"/>
      <c r="AA712" s="68"/>
      <c r="AB712" s="70"/>
      <c r="AC712" s="67"/>
      <c r="AD712" s="68"/>
      <c r="AE712" s="68"/>
      <c r="AF712" s="70"/>
      <c r="AG712" s="67"/>
      <c r="AH712" s="68"/>
      <c r="AI712" s="68"/>
    </row>
    <row r="713" ht="15" customHeight="1" spans="1:35">
      <c r="A713" s="67">
        <v>710</v>
      </c>
      <c r="B713" s="68" t="s">
        <v>23</v>
      </c>
      <c r="C713" s="69" t="s">
        <v>3190</v>
      </c>
      <c r="D713" s="68" t="s">
        <v>3191</v>
      </c>
      <c r="E713" s="70" t="s">
        <v>3192</v>
      </c>
      <c r="F713" s="68">
        <v>1</v>
      </c>
      <c r="G713" s="69">
        <v>50</v>
      </c>
      <c r="H713" s="68"/>
      <c r="I713" s="70"/>
      <c r="J713" s="68"/>
      <c r="K713" s="69"/>
      <c r="L713" s="68" t="s">
        <v>23</v>
      </c>
      <c r="M713" s="70" t="s">
        <v>3193</v>
      </c>
      <c r="N713" s="68">
        <v>13649952910</v>
      </c>
      <c r="O713" s="69"/>
      <c r="P713" s="68"/>
      <c r="Q713" s="67"/>
      <c r="R713" s="68"/>
      <c r="S713" s="68"/>
      <c r="T713" s="70"/>
      <c r="U713" s="67"/>
      <c r="V713" s="68"/>
      <c r="W713" s="68"/>
      <c r="X713" s="70"/>
      <c r="Y713" s="67"/>
      <c r="Z713" s="68"/>
      <c r="AA713" s="68"/>
      <c r="AB713" s="70"/>
      <c r="AC713" s="67"/>
      <c r="AD713" s="68"/>
      <c r="AE713" s="68"/>
      <c r="AF713" s="70"/>
      <c r="AG713" s="67"/>
      <c r="AH713" s="68"/>
      <c r="AI713" s="68"/>
    </row>
    <row r="714" ht="15" customHeight="1" spans="1:35">
      <c r="A714" s="67">
        <v>711</v>
      </c>
      <c r="B714" s="68" t="s">
        <v>23</v>
      </c>
      <c r="C714" s="69" t="s">
        <v>3194</v>
      </c>
      <c r="D714" s="68" t="s">
        <v>3195</v>
      </c>
      <c r="E714" s="70" t="s">
        <v>3196</v>
      </c>
      <c r="F714" s="68" t="s">
        <v>3074</v>
      </c>
      <c r="G714" s="69" t="s">
        <v>3075</v>
      </c>
      <c r="H714" s="68"/>
      <c r="I714" s="70"/>
      <c r="J714" s="68"/>
      <c r="K714" s="69"/>
      <c r="L714" s="68" t="s">
        <v>23</v>
      </c>
      <c r="M714" s="70" t="s">
        <v>3197</v>
      </c>
      <c r="N714" s="68" t="s">
        <v>3198</v>
      </c>
      <c r="O714" s="69"/>
      <c r="P714" s="68"/>
      <c r="Q714" s="67"/>
      <c r="R714" s="68"/>
      <c r="S714" s="68"/>
      <c r="T714" s="70"/>
      <c r="U714" s="67"/>
      <c r="V714" s="68"/>
      <c r="W714" s="68"/>
      <c r="X714" s="70"/>
      <c r="Y714" s="67"/>
      <c r="Z714" s="68"/>
      <c r="AA714" s="68"/>
      <c r="AB714" s="70"/>
      <c r="AC714" s="67"/>
      <c r="AD714" s="68"/>
      <c r="AE714" s="68"/>
      <c r="AF714" s="70"/>
      <c r="AG714" s="67"/>
      <c r="AH714" s="68"/>
      <c r="AI714" s="68"/>
    </row>
    <row r="715" ht="15" customHeight="1" spans="1:35">
      <c r="A715" s="67">
        <v>712</v>
      </c>
      <c r="B715" s="68" t="s">
        <v>23</v>
      </c>
      <c r="C715" s="69" t="s">
        <v>3199</v>
      </c>
      <c r="D715" s="68" t="s">
        <v>3200</v>
      </c>
      <c r="E715" s="70" t="s">
        <v>3201</v>
      </c>
      <c r="F715" s="68" t="s">
        <v>3074</v>
      </c>
      <c r="G715" s="69" t="s">
        <v>3075</v>
      </c>
      <c r="H715" s="68"/>
      <c r="I715" s="70"/>
      <c r="J715" s="68"/>
      <c r="K715" s="69"/>
      <c r="L715" s="68" t="s">
        <v>23</v>
      </c>
      <c r="M715" s="70" t="s">
        <v>3202</v>
      </c>
      <c r="N715" s="68" t="s">
        <v>3203</v>
      </c>
      <c r="O715" s="69"/>
      <c r="P715" s="68"/>
      <c r="Q715" s="67"/>
      <c r="R715" s="68"/>
      <c r="S715" s="68"/>
      <c r="T715" s="70"/>
      <c r="U715" s="67"/>
      <c r="V715" s="68"/>
      <c r="W715" s="68"/>
      <c r="X715" s="70"/>
      <c r="Y715" s="67"/>
      <c r="Z715" s="68"/>
      <c r="AA715" s="68"/>
      <c r="AB715" s="70"/>
      <c r="AC715" s="67"/>
      <c r="AD715" s="68"/>
      <c r="AE715" s="68"/>
      <c r="AF715" s="70"/>
      <c r="AG715" s="67"/>
      <c r="AH715" s="68"/>
      <c r="AI715" s="68"/>
    </row>
    <row r="716" ht="15" customHeight="1" spans="1:35">
      <c r="A716" s="67">
        <v>713</v>
      </c>
      <c r="B716" s="68" t="s">
        <v>23</v>
      </c>
      <c r="C716" s="69" t="s">
        <v>3204</v>
      </c>
      <c r="D716" s="68" t="s">
        <v>3205</v>
      </c>
      <c r="E716" s="70" t="s">
        <v>3206</v>
      </c>
      <c r="F716" s="68" t="s">
        <v>3074</v>
      </c>
      <c r="G716" s="69" t="s">
        <v>3075</v>
      </c>
      <c r="H716" s="68"/>
      <c r="I716" s="70"/>
      <c r="J716" s="68"/>
      <c r="K716" s="69"/>
      <c r="L716" s="68" t="s">
        <v>23</v>
      </c>
      <c r="M716" s="70" t="s">
        <v>3207</v>
      </c>
      <c r="N716" s="68" t="s">
        <v>3208</v>
      </c>
      <c r="O716" s="69"/>
      <c r="P716" s="68"/>
      <c r="Q716" s="67"/>
      <c r="R716" s="69"/>
      <c r="S716" s="68"/>
      <c r="T716" s="70"/>
      <c r="U716" s="67"/>
      <c r="V716" s="69"/>
      <c r="W716" s="68"/>
      <c r="X716" s="70"/>
      <c r="Y716" s="67"/>
      <c r="Z716" s="69"/>
      <c r="AA716" s="68"/>
      <c r="AB716" s="70"/>
      <c r="AC716" s="67"/>
      <c r="AD716" s="69"/>
      <c r="AE716" s="68"/>
      <c r="AF716" s="70"/>
      <c r="AG716" s="67"/>
      <c r="AH716" s="69"/>
      <c r="AI716" s="68"/>
    </row>
    <row r="717" ht="15" customHeight="1" spans="1:35">
      <c r="A717" s="67">
        <v>714</v>
      </c>
      <c r="B717" s="68" t="s">
        <v>23</v>
      </c>
      <c r="C717" s="69" t="s">
        <v>3209</v>
      </c>
      <c r="D717" s="68" t="s">
        <v>3210</v>
      </c>
      <c r="E717" s="70" t="s">
        <v>3211</v>
      </c>
      <c r="F717" s="68" t="s">
        <v>3074</v>
      </c>
      <c r="G717" s="69" t="s">
        <v>3075</v>
      </c>
      <c r="H717" s="68"/>
      <c r="I717" s="70"/>
      <c r="J717" s="68"/>
      <c r="K717" s="69"/>
      <c r="L717" s="68" t="s">
        <v>23</v>
      </c>
      <c r="M717" s="70" t="s">
        <v>3212</v>
      </c>
      <c r="N717" s="68" t="s">
        <v>3213</v>
      </c>
      <c r="O717" s="69"/>
      <c r="P717" s="68"/>
      <c r="Q717" s="67"/>
      <c r="R717" s="69"/>
      <c r="S717" s="68"/>
      <c r="T717" s="70"/>
      <c r="U717" s="67"/>
      <c r="V717" s="69"/>
      <c r="W717" s="68"/>
      <c r="X717" s="70"/>
      <c r="Y717" s="67"/>
      <c r="Z717" s="69"/>
      <c r="AA717" s="68"/>
      <c r="AB717" s="70"/>
      <c r="AC717" s="67"/>
      <c r="AD717" s="69"/>
      <c r="AE717" s="68"/>
      <c r="AF717" s="70"/>
      <c r="AG717" s="67"/>
      <c r="AH717" s="69"/>
      <c r="AI717" s="68"/>
    </row>
    <row r="718" ht="15" customHeight="1" spans="1:35">
      <c r="A718" s="67">
        <v>715</v>
      </c>
      <c r="B718" s="68" t="s">
        <v>23</v>
      </c>
      <c r="C718" s="69" t="s">
        <v>3214</v>
      </c>
      <c r="D718" s="68" t="s">
        <v>3215</v>
      </c>
      <c r="E718" s="70" t="s">
        <v>3216</v>
      </c>
      <c r="F718" s="68" t="s">
        <v>3074</v>
      </c>
      <c r="G718" s="69" t="s">
        <v>3075</v>
      </c>
      <c r="H718" s="68"/>
      <c r="I718" s="70"/>
      <c r="J718" s="68"/>
      <c r="K718" s="69"/>
      <c r="L718" s="68" t="s">
        <v>23</v>
      </c>
      <c r="M718" s="70" t="s">
        <v>3217</v>
      </c>
      <c r="N718" s="68" t="s">
        <v>3218</v>
      </c>
      <c r="O718" s="69"/>
      <c r="P718" s="68"/>
      <c r="Q718" s="67"/>
      <c r="R718" s="69"/>
      <c r="S718" s="68"/>
      <c r="T718" s="70"/>
      <c r="U718" s="67"/>
      <c r="V718" s="69"/>
      <c r="W718" s="68"/>
      <c r="X718" s="70"/>
      <c r="Y718" s="67"/>
      <c r="Z718" s="69"/>
      <c r="AA718" s="68"/>
      <c r="AB718" s="70"/>
      <c r="AC718" s="67"/>
      <c r="AD718" s="69"/>
      <c r="AE718" s="68"/>
      <c r="AF718" s="70"/>
      <c r="AG718" s="67"/>
      <c r="AH718" s="69"/>
      <c r="AI718" s="68"/>
    </row>
    <row r="719" ht="15" customHeight="1" spans="1:35">
      <c r="A719" s="67">
        <v>716</v>
      </c>
      <c r="B719" s="68" t="s">
        <v>23</v>
      </c>
      <c r="C719" s="69" t="s">
        <v>3219</v>
      </c>
      <c r="D719" s="68" t="s">
        <v>3220</v>
      </c>
      <c r="E719" s="70" t="s">
        <v>3221</v>
      </c>
      <c r="F719" s="68" t="s">
        <v>3074</v>
      </c>
      <c r="G719" s="69" t="s">
        <v>3075</v>
      </c>
      <c r="H719" s="68"/>
      <c r="I719" s="70"/>
      <c r="J719" s="68"/>
      <c r="K719" s="69"/>
      <c r="L719" s="68" t="s">
        <v>23</v>
      </c>
      <c r="M719" s="70" t="s">
        <v>3222</v>
      </c>
      <c r="N719" s="68" t="s">
        <v>3218</v>
      </c>
      <c r="O719" s="69"/>
      <c r="P719" s="68"/>
      <c r="Q719" s="67"/>
      <c r="R719" s="69"/>
      <c r="S719" s="68"/>
      <c r="T719" s="70"/>
      <c r="U719" s="67"/>
      <c r="V719" s="69"/>
      <c r="W719" s="68"/>
      <c r="X719" s="70"/>
      <c r="Y719" s="67"/>
      <c r="Z719" s="69"/>
      <c r="AA719" s="68"/>
      <c r="AB719" s="70"/>
      <c r="AC719" s="67"/>
      <c r="AD719" s="69"/>
      <c r="AE719" s="68"/>
      <c r="AF719" s="70"/>
      <c r="AG719" s="67"/>
      <c r="AH719" s="69"/>
      <c r="AI719" s="68"/>
    </row>
    <row r="720" ht="15" customHeight="1" spans="1:35">
      <c r="A720" s="67">
        <v>717</v>
      </c>
      <c r="B720" s="68" t="s">
        <v>23</v>
      </c>
      <c r="C720" s="69" t="s">
        <v>3223</v>
      </c>
      <c r="D720" s="68" t="s">
        <v>3224</v>
      </c>
      <c r="E720" s="70" t="s">
        <v>3225</v>
      </c>
      <c r="F720" s="68" t="s">
        <v>3074</v>
      </c>
      <c r="G720" s="69" t="s">
        <v>3075</v>
      </c>
      <c r="H720" s="68"/>
      <c r="I720" s="70"/>
      <c r="J720" s="68"/>
      <c r="K720" s="69"/>
      <c r="L720" s="68" t="s">
        <v>23</v>
      </c>
      <c r="M720" s="70" t="s">
        <v>3226</v>
      </c>
      <c r="N720" s="68" t="s">
        <v>3227</v>
      </c>
      <c r="O720" s="69"/>
      <c r="P720" s="68"/>
      <c r="Q720" s="67"/>
      <c r="R720" s="68"/>
      <c r="S720" s="68"/>
      <c r="T720" s="70"/>
      <c r="U720" s="67"/>
      <c r="V720" s="68"/>
      <c r="W720" s="68"/>
      <c r="X720" s="70"/>
      <c r="Y720" s="67"/>
      <c r="Z720" s="68"/>
      <c r="AA720" s="68"/>
      <c r="AB720" s="70"/>
      <c r="AC720" s="67"/>
      <c r="AD720" s="68"/>
      <c r="AE720" s="68"/>
      <c r="AF720" s="70"/>
      <c r="AG720" s="67"/>
      <c r="AH720" s="68"/>
      <c r="AI720" s="68"/>
    </row>
    <row r="721" ht="15" customHeight="1" spans="1:35">
      <c r="A721" s="67">
        <v>718</v>
      </c>
      <c r="B721" s="68" t="s">
        <v>23</v>
      </c>
      <c r="C721" s="69" t="s">
        <v>3228</v>
      </c>
      <c r="D721" s="68" t="s">
        <v>3229</v>
      </c>
      <c r="E721" s="70" t="s">
        <v>3230</v>
      </c>
      <c r="F721" s="68" t="s">
        <v>3074</v>
      </c>
      <c r="G721" s="69" t="s">
        <v>3075</v>
      </c>
      <c r="H721" s="68"/>
      <c r="I721" s="70"/>
      <c r="J721" s="68"/>
      <c r="K721" s="69"/>
      <c r="L721" s="68" t="s">
        <v>23</v>
      </c>
      <c r="M721" s="70" t="s">
        <v>3231</v>
      </c>
      <c r="N721" s="68" t="s">
        <v>3232</v>
      </c>
      <c r="O721" s="69"/>
      <c r="P721" s="68"/>
      <c r="Q721" s="67"/>
      <c r="R721" s="68"/>
      <c r="S721" s="68"/>
      <c r="T721" s="70"/>
      <c r="U721" s="67"/>
      <c r="V721" s="68"/>
      <c r="W721" s="68"/>
      <c r="X721" s="70"/>
      <c r="Y721" s="67"/>
      <c r="Z721" s="68"/>
      <c r="AA721" s="68"/>
      <c r="AB721" s="70"/>
      <c r="AC721" s="67"/>
      <c r="AD721" s="68"/>
      <c r="AE721" s="68"/>
      <c r="AF721" s="70"/>
      <c r="AG721" s="67"/>
      <c r="AH721" s="68"/>
      <c r="AI721" s="68"/>
    </row>
    <row r="722" ht="15" customHeight="1" spans="1:35">
      <c r="A722" s="67">
        <v>719</v>
      </c>
      <c r="B722" s="68" t="s">
        <v>23</v>
      </c>
      <c r="C722" s="69" t="s">
        <v>3233</v>
      </c>
      <c r="D722" s="68" t="s">
        <v>3234</v>
      </c>
      <c r="E722" s="70" t="s">
        <v>3235</v>
      </c>
      <c r="F722" s="68" t="s">
        <v>3074</v>
      </c>
      <c r="G722" s="69" t="s">
        <v>3075</v>
      </c>
      <c r="H722" s="68"/>
      <c r="I722" s="70"/>
      <c r="J722" s="68"/>
      <c r="K722" s="69"/>
      <c r="L722" s="68" t="s">
        <v>23</v>
      </c>
      <c r="M722" s="70" t="s">
        <v>3236</v>
      </c>
      <c r="N722" s="68" t="s">
        <v>3237</v>
      </c>
      <c r="O722" s="69"/>
      <c r="P722" s="68"/>
      <c r="Q722" s="67"/>
      <c r="R722" s="68"/>
      <c r="S722" s="68"/>
      <c r="T722" s="70"/>
      <c r="U722" s="67"/>
      <c r="V722" s="68"/>
      <c r="W722" s="68"/>
      <c r="X722" s="70"/>
      <c r="Y722" s="67"/>
      <c r="Z722" s="68"/>
      <c r="AA722" s="68"/>
      <c r="AB722" s="70"/>
      <c r="AC722" s="67"/>
      <c r="AD722" s="68"/>
      <c r="AE722" s="68"/>
      <c r="AF722" s="70"/>
      <c r="AG722" s="67"/>
      <c r="AH722" s="68"/>
      <c r="AI722" s="68"/>
    </row>
    <row r="723" ht="15" customHeight="1" spans="1:35">
      <c r="A723" s="67">
        <v>720</v>
      </c>
      <c r="B723" s="68" t="s">
        <v>23</v>
      </c>
      <c r="C723" s="69" t="s">
        <v>3238</v>
      </c>
      <c r="D723" s="68" t="s">
        <v>3239</v>
      </c>
      <c r="E723" s="70" t="s">
        <v>3240</v>
      </c>
      <c r="F723" s="68" t="s">
        <v>3074</v>
      </c>
      <c r="G723" s="69" t="s">
        <v>3075</v>
      </c>
      <c r="H723" s="68"/>
      <c r="I723" s="70"/>
      <c r="J723" s="68"/>
      <c r="K723" s="69"/>
      <c r="L723" s="68" t="s">
        <v>23</v>
      </c>
      <c r="M723" s="70" t="s">
        <v>2721</v>
      </c>
      <c r="N723" s="68" t="s">
        <v>3241</v>
      </c>
      <c r="O723" s="69"/>
      <c r="P723" s="68"/>
      <c r="Q723" s="67"/>
      <c r="R723" s="68"/>
      <c r="S723" s="68"/>
      <c r="T723" s="70"/>
      <c r="U723" s="67"/>
      <c r="V723" s="68"/>
      <c r="W723" s="68"/>
      <c r="X723" s="70"/>
      <c r="Y723" s="67"/>
      <c r="Z723" s="68"/>
      <c r="AA723" s="68"/>
      <c r="AB723" s="70"/>
      <c r="AC723" s="67"/>
      <c r="AD723" s="68"/>
      <c r="AE723" s="68"/>
      <c r="AF723" s="70"/>
      <c r="AG723" s="67"/>
      <c r="AH723" s="68"/>
      <c r="AI723" s="68"/>
    </row>
    <row r="724" ht="15" customHeight="1" spans="1:35">
      <c r="A724" s="67">
        <v>721</v>
      </c>
      <c r="B724" s="68" t="s">
        <v>23</v>
      </c>
      <c r="C724" s="69" t="s">
        <v>3242</v>
      </c>
      <c r="D724" s="68" t="s">
        <v>3243</v>
      </c>
      <c r="E724" s="70" t="s">
        <v>3244</v>
      </c>
      <c r="F724" s="68" t="s">
        <v>3074</v>
      </c>
      <c r="G724" s="69" t="s">
        <v>3075</v>
      </c>
      <c r="H724" s="68"/>
      <c r="I724" s="70"/>
      <c r="J724" s="68"/>
      <c r="K724" s="69"/>
      <c r="L724" s="68" t="s">
        <v>23</v>
      </c>
      <c r="M724" s="70" t="s">
        <v>3245</v>
      </c>
      <c r="N724" s="68" t="s">
        <v>3246</v>
      </c>
      <c r="O724" s="69"/>
      <c r="P724" s="68"/>
      <c r="Q724" s="67"/>
      <c r="R724" s="68"/>
      <c r="S724" s="68"/>
      <c r="T724" s="70"/>
      <c r="U724" s="67"/>
      <c r="V724" s="68"/>
      <c r="W724" s="68"/>
      <c r="X724" s="70"/>
      <c r="Y724" s="67"/>
      <c r="Z724" s="68"/>
      <c r="AA724" s="68"/>
      <c r="AB724" s="70"/>
      <c r="AC724" s="67"/>
      <c r="AD724" s="68"/>
      <c r="AE724" s="68"/>
      <c r="AF724" s="70"/>
      <c r="AG724" s="67"/>
      <c r="AH724" s="68"/>
      <c r="AI724" s="68"/>
    </row>
    <row r="725" ht="15" customHeight="1" spans="1:35">
      <c r="A725" s="67">
        <v>722</v>
      </c>
      <c r="B725" s="68" t="s">
        <v>23</v>
      </c>
      <c r="C725" s="69" t="s">
        <v>3247</v>
      </c>
      <c r="D725" s="68" t="s">
        <v>3248</v>
      </c>
      <c r="E725" s="70" t="s">
        <v>3249</v>
      </c>
      <c r="F725" s="68" t="s">
        <v>3074</v>
      </c>
      <c r="G725" s="69" t="s">
        <v>3075</v>
      </c>
      <c r="H725" s="68"/>
      <c r="I725" s="70"/>
      <c r="J725" s="68"/>
      <c r="K725" s="69"/>
      <c r="L725" s="68" t="s">
        <v>23</v>
      </c>
      <c r="M725" s="70" t="s">
        <v>2790</v>
      </c>
      <c r="N725" s="68" t="s">
        <v>3250</v>
      </c>
      <c r="O725" s="69"/>
      <c r="P725" s="68"/>
      <c r="Q725" s="67"/>
      <c r="R725" s="68"/>
      <c r="S725" s="68"/>
      <c r="T725" s="70"/>
      <c r="U725" s="67"/>
      <c r="V725" s="68"/>
      <c r="W725" s="68"/>
      <c r="X725" s="70"/>
      <c r="Y725" s="67"/>
      <c r="Z725" s="68"/>
      <c r="AA725" s="68"/>
      <c r="AB725" s="70"/>
      <c r="AC725" s="67"/>
      <c r="AD725" s="68"/>
      <c r="AE725" s="68"/>
      <c r="AF725" s="70"/>
      <c r="AG725" s="67"/>
      <c r="AH725" s="68"/>
      <c r="AI725" s="68"/>
    </row>
    <row r="726" ht="15" customHeight="1" spans="1:35">
      <c r="A726" s="67">
        <v>723</v>
      </c>
      <c r="B726" s="68" t="s">
        <v>23</v>
      </c>
      <c r="C726" s="69" t="s">
        <v>490</v>
      </c>
      <c r="D726" s="68" t="s">
        <v>3251</v>
      </c>
      <c r="E726" s="70" t="s">
        <v>3252</v>
      </c>
      <c r="F726" s="68" t="s">
        <v>3074</v>
      </c>
      <c r="G726" s="69" t="s">
        <v>3075</v>
      </c>
      <c r="H726" s="68"/>
      <c r="I726" s="70"/>
      <c r="J726" s="68"/>
      <c r="K726" s="69"/>
      <c r="L726" s="68" t="s">
        <v>23</v>
      </c>
      <c r="M726" s="70" t="s">
        <v>3253</v>
      </c>
      <c r="N726" s="68" t="s">
        <v>3254</v>
      </c>
      <c r="O726" s="69"/>
      <c r="P726" s="68"/>
      <c r="Q726" s="67"/>
      <c r="R726" s="69"/>
      <c r="S726" s="68"/>
      <c r="T726" s="70"/>
      <c r="U726" s="67"/>
      <c r="V726" s="69"/>
      <c r="W726" s="68"/>
      <c r="X726" s="70"/>
      <c r="Y726" s="67"/>
      <c r="Z726" s="69"/>
      <c r="AA726" s="68"/>
      <c r="AB726" s="70"/>
      <c r="AC726" s="67"/>
      <c r="AD726" s="69"/>
      <c r="AE726" s="68"/>
      <c r="AF726" s="70"/>
      <c r="AG726" s="67"/>
      <c r="AH726" s="69"/>
      <c r="AI726" s="68"/>
    </row>
    <row r="727" ht="15" customHeight="1" spans="1:35">
      <c r="A727" s="67">
        <v>724</v>
      </c>
      <c r="B727" s="68" t="s">
        <v>23</v>
      </c>
      <c r="C727" s="69" t="s">
        <v>3255</v>
      </c>
      <c r="D727" s="68" t="s">
        <v>3256</v>
      </c>
      <c r="E727" s="70" t="s">
        <v>3257</v>
      </c>
      <c r="F727" s="68" t="s">
        <v>3074</v>
      </c>
      <c r="G727" s="69" t="s">
        <v>3075</v>
      </c>
      <c r="H727" s="68"/>
      <c r="I727" s="70"/>
      <c r="J727" s="68"/>
      <c r="K727" s="69"/>
      <c r="L727" s="68" t="s">
        <v>23</v>
      </c>
      <c r="M727" s="70" t="s">
        <v>2765</v>
      </c>
      <c r="N727" s="68" t="s">
        <v>3258</v>
      </c>
      <c r="O727" s="69"/>
      <c r="P727" s="68"/>
      <c r="Q727" s="67"/>
      <c r="R727" s="69"/>
      <c r="S727" s="68"/>
      <c r="T727" s="70"/>
      <c r="U727" s="67"/>
      <c r="V727" s="69"/>
      <c r="W727" s="68"/>
      <c r="X727" s="70"/>
      <c r="Y727" s="67"/>
      <c r="Z727" s="69"/>
      <c r="AA727" s="68"/>
      <c r="AB727" s="70"/>
      <c r="AC727" s="67"/>
      <c r="AD727" s="69"/>
      <c r="AE727" s="68"/>
      <c r="AF727" s="70"/>
      <c r="AG727" s="67"/>
      <c r="AH727" s="69"/>
      <c r="AI727" s="68"/>
    </row>
    <row r="728" ht="15" customHeight="1" spans="1:35">
      <c r="A728" s="67">
        <v>725</v>
      </c>
      <c r="B728" s="68" t="s">
        <v>23</v>
      </c>
      <c r="C728" s="69" t="s">
        <v>3259</v>
      </c>
      <c r="D728" s="68" t="s">
        <v>3260</v>
      </c>
      <c r="E728" s="70" t="s">
        <v>3261</v>
      </c>
      <c r="F728" s="68" t="s">
        <v>3074</v>
      </c>
      <c r="G728" s="69" t="s">
        <v>3075</v>
      </c>
      <c r="H728" s="68"/>
      <c r="I728" s="70"/>
      <c r="J728" s="68"/>
      <c r="K728" s="69"/>
      <c r="L728" s="68" t="s">
        <v>23</v>
      </c>
      <c r="M728" s="70" t="s">
        <v>3262</v>
      </c>
      <c r="N728" s="68" t="s">
        <v>3263</v>
      </c>
      <c r="O728" s="69"/>
      <c r="P728" s="68"/>
      <c r="Q728" s="67"/>
      <c r="R728" s="69"/>
      <c r="S728" s="68"/>
      <c r="T728" s="70"/>
      <c r="U728" s="67"/>
      <c r="V728" s="69"/>
      <c r="W728" s="68"/>
      <c r="X728" s="70"/>
      <c r="Y728" s="67"/>
      <c r="Z728" s="69"/>
      <c r="AA728" s="68"/>
      <c r="AB728" s="70"/>
      <c r="AC728" s="67"/>
      <c r="AD728" s="69"/>
      <c r="AE728" s="68"/>
      <c r="AF728" s="70"/>
      <c r="AG728" s="67"/>
      <c r="AH728" s="69"/>
      <c r="AI728" s="68"/>
    </row>
    <row r="729" ht="15" customHeight="1" spans="1:35">
      <c r="A729" s="67">
        <v>726</v>
      </c>
      <c r="B729" s="68" t="s">
        <v>23</v>
      </c>
      <c r="C729" s="69" t="s">
        <v>3264</v>
      </c>
      <c r="D729" s="68" t="s">
        <v>3265</v>
      </c>
      <c r="E729" s="70" t="s">
        <v>3266</v>
      </c>
      <c r="F729" s="68" t="s">
        <v>3074</v>
      </c>
      <c r="G729" s="69" t="s">
        <v>3075</v>
      </c>
      <c r="H729" s="68"/>
      <c r="I729" s="70"/>
      <c r="J729" s="68"/>
      <c r="K729" s="69"/>
      <c r="L729" s="68" t="s">
        <v>23</v>
      </c>
      <c r="M729" s="70" t="s">
        <v>3267</v>
      </c>
      <c r="N729" s="68" t="s">
        <v>3268</v>
      </c>
      <c r="O729" s="69"/>
      <c r="P729" s="68"/>
      <c r="Q729" s="67"/>
      <c r="R729" s="69"/>
      <c r="S729" s="68"/>
      <c r="T729" s="70"/>
      <c r="U729" s="67"/>
      <c r="V729" s="69"/>
      <c r="W729" s="68"/>
      <c r="X729" s="70"/>
      <c r="Y729" s="67"/>
      <c r="Z729" s="69"/>
      <c r="AA729" s="68"/>
      <c r="AB729" s="70"/>
      <c r="AC729" s="67"/>
      <c r="AD729" s="69"/>
      <c r="AE729" s="68"/>
      <c r="AF729" s="70"/>
      <c r="AG729" s="67"/>
      <c r="AH729" s="69"/>
      <c r="AI729" s="68"/>
    </row>
    <row r="730" ht="15" customHeight="1" spans="1:35">
      <c r="A730" s="67">
        <v>727</v>
      </c>
      <c r="B730" s="68" t="s">
        <v>23</v>
      </c>
      <c r="C730" s="69" t="s">
        <v>3269</v>
      </c>
      <c r="D730" s="68" t="s">
        <v>3270</v>
      </c>
      <c r="E730" s="70" t="s">
        <v>3271</v>
      </c>
      <c r="F730" s="68" t="s">
        <v>3074</v>
      </c>
      <c r="G730" s="69" t="s">
        <v>3075</v>
      </c>
      <c r="H730" s="68"/>
      <c r="I730" s="70"/>
      <c r="J730" s="68"/>
      <c r="K730" s="69"/>
      <c r="L730" s="68" t="s">
        <v>23</v>
      </c>
      <c r="M730" s="70" t="s">
        <v>3272</v>
      </c>
      <c r="N730" s="68" t="s">
        <v>3273</v>
      </c>
      <c r="O730" s="69"/>
      <c r="P730" s="68"/>
      <c r="Q730" s="67"/>
      <c r="R730" s="68"/>
      <c r="S730" s="68"/>
      <c r="T730" s="70"/>
      <c r="U730" s="67"/>
      <c r="V730" s="68"/>
      <c r="W730" s="68"/>
      <c r="X730" s="70"/>
      <c r="Y730" s="67"/>
      <c r="Z730" s="68"/>
      <c r="AA730" s="68"/>
      <c r="AB730" s="70"/>
      <c r="AC730" s="67"/>
      <c r="AD730" s="68"/>
      <c r="AE730" s="68"/>
      <c r="AF730" s="70"/>
      <c r="AG730" s="67"/>
      <c r="AH730" s="68"/>
      <c r="AI730" s="68"/>
    </row>
    <row r="731" ht="15" customHeight="1" spans="1:35">
      <c r="A731" s="67">
        <v>728</v>
      </c>
      <c r="B731" s="68" t="s">
        <v>23</v>
      </c>
      <c r="C731" s="69" t="s">
        <v>3274</v>
      </c>
      <c r="D731" s="68" t="s">
        <v>3275</v>
      </c>
      <c r="E731" s="70" t="s">
        <v>3276</v>
      </c>
      <c r="F731" s="68" t="s">
        <v>3074</v>
      </c>
      <c r="G731" s="69" t="s">
        <v>3075</v>
      </c>
      <c r="H731" s="68"/>
      <c r="I731" s="70"/>
      <c r="J731" s="68"/>
      <c r="K731" s="69"/>
      <c r="L731" s="68" t="s">
        <v>23</v>
      </c>
      <c r="M731" s="70" t="s">
        <v>3277</v>
      </c>
      <c r="N731" s="68" t="s">
        <v>3278</v>
      </c>
      <c r="O731" s="69"/>
      <c r="P731" s="68"/>
      <c r="Q731" s="67"/>
      <c r="R731" s="68"/>
      <c r="S731" s="68"/>
      <c r="T731" s="70"/>
      <c r="U731" s="67"/>
      <c r="V731" s="68"/>
      <c r="W731" s="68"/>
      <c r="X731" s="70"/>
      <c r="Y731" s="67"/>
      <c r="Z731" s="68"/>
      <c r="AA731" s="68"/>
      <c r="AB731" s="70"/>
      <c r="AC731" s="67"/>
      <c r="AD731" s="68"/>
      <c r="AE731" s="68"/>
      <c r="AF731" s="70"/>
      <c r="AG731" s="67"/>
      <c r="AH731" s="68"/>
      <c r="AI731" s="68"/>
    </row>
    <row r="732" ht="15" customHeight="1" spans="1:35">
      <c r="A732" s="67">
        <v>729</v>
      </c>
      <c r="B732" s="68" t="s">
        <v>23</v>
      </c>
      <c r="C732" s="69" t="s">
        <v>3279</v>
      </c>
      <c r="D732" s="100" t="s">
        <v>3280</v>
      </c>
      <c r="E732" s="70" t="s">
        <v>3281</v>
      </c>
      <c r="F732" s="68" t="s">
        <v>3074</v>
      </c>
      <c r="G732" s="69" t="s">
        <v>3075</v>
      </c>
      <c r="H732" s="68"/>
      <c r="I732" s="70"/>
      <c r="J732" s="68"/>
      <c r="K732" s="69"/>
      <c r="L732" s="68" t="s">
        <v>23</v>
      </c>
      <c r="M732" s="70" t="s">
        <v>3282</v>
      </c>
      <c r="N732" s="68">
        <v>13199959179</v>
      </c>
      <c r="O732" s="69"/>
      <c r="P732" s="68"/>
      <c r="Q732" s="67"/>
      <c r="R732" s="68"/>
      <c r="S732" s="68"/>
      <c r="T732" s="70"/>
      <c r="U732" s="67"/>
      <c r="V732" s="68"/>
      <c r="W732" s="68"/>
      <c r="X732" s="70"/>
      <c r="Y732" s="67"/>
      <c r="Z732" s="68"/>
      <c r="AA732" s="68"/>
      <c r="AB732" s="70"/>
      <c r="AC732" s="67"/>
      <c r="AD732" s="68"/>
      <c r="AE732" s="68"/>
      <c r="AF732" s="70"/>
      <c r="AG732" s="67"/>
      <c r="AH732" s="68"/>
      <c r="AI732" s="68"/>
    </row>
    <row r="733" ht="15" customHeight="1" spans="1:35">
      <c r="A733" s="67">
        <v>730</v>
      </c>
      <c r="B733" s="68" t="s">
        <v>23</v>
      </c>
      <c r="C733" s="69" t="s">
        <v>3283</v>
      </c>
      <c r="D733" s="68" t="s">
        <v>3284</v>
      </c>
      <c r="E733" s="70" t="s">
        <v>3285</v>
      </c>
      <c r="F733" s="68" t="s">
        <v>3074</v>
      </c>
      <c r="G733" s="69" t="s">
        <v>3075</v>
      </c>
      <c r="H733" s="68"/>
      <c r="I733" s="70"/>
      <c r="J733" s="68"/>
      <c r="K733" s="69"/>
      <c r="L733" s="68" t="s">
        <v>23</v>
      </c>
      <c r="M733" s="70" t="s">
        <v>3286</v>
      </c>
      <c r="N733" s="68" t="s">
        <v>3287</v>
      </c>
      <c r="O733" s="69"/>
      <c r="P733" s="68"/>
      <c r="Q733" s="67"/>
      <c r="R733" s="68"/>
      <c r="S733" s="68"/>
      <c r="T733" s="70"/>
      <c r="U733" s="67"/>
      <c r="V733" s="68"/>
      <c r="W733" s="68"/>
      <c r="X733" s="70"/>
      <c r="Y733" s="67"/>
      <c r="Z733" s="68"/>
      <c r="AA733" s="68"/>
      <c r="AB733" s="70"/>
      <c r="AC733" s="67"/>
      <c r="AD733" s="68"/>
      <c r="AE733" s="68"/>
      <c r="AF733" s="70"/>
      <c r="AG733" s="67"/>
      <c r="AH733" s="68"/>
      <c r="AI733" s="68"/>
    </row>
    <row r="734" ht="15" customHeight="1" spans="1:35">
      <c r="A734" s="67">
        <v>731</v>
      </c>
      <c r="B734" s="68" t="s">
        <v>23</v>
      </c>
      <c r="C734" s="69" t="s">
        <v>3288</v>
      </c>
      <c r="D734" s="100" t="s">
        <v>3289</v>
      </c>
      <c r="E734" s="70" t="s">
        <v>3290</v>
      </c>
      <c r="F734" s="68" t="s">
        <v>3074</v>
      </c>
      <c r="G734" s="69" t="s">
        <v>3075</v>
      </c>
      <c r="H734" s="68"/>
      <c r="I734" s="70"/>
      <c r="J734" s="68"/>
      <c r="K734" s="69"/>
      <c r="L734" s="68" t="s">
        <v>23</v>
      </c>
      <c r="M734" s="70" t="s">
        <v>3291</v>
      </c>
      <c r="N734" s="68">
        <v>13899318140</v>
      </c>
      <c r="O734" s="69"/>
      <c r="P734" s="68"/>
      <c r="Q734" s="67"/>
      <c r="R734" s="68"/>
      <c r="S734" s="68"/>
      <c r="T734" s="70"/>
      <c r="U734" s="67"/>
      <c r="V734" s="68"/>
      <c r="W734" s="68"/>
      <c r="X734" s="70"/>
      <c r="Y734" s="67"/>
      <c r="Z734" s="68"/>
      <c r="AA734" s="68"/>
      <c r="AB734" s="70"/>
      <c r="AC734" s="67"/>
      <c r="AD734" s="68"/>
      <c r="AE734" s="68"/>
      <c r="AF734" s="70"/>
      <c r="AG734" s="67"/>
      <c r="AH734" s="68"/>
      <c r="AI734" s="68"/>
    </row>
    <row r="735" ht="15" customHeight="1" spans="1:35">
      <c r="A735" s="67">
        <v>732</v>
      </c>
      <c r="B735" s="68" t="s">
        <v>23</v>
      </c>
      <c r="C735" s="69" t="s">
        <v>3292</v>
      </c>
      <c r="D735" s="100" t="s">
        <v>3293</v>
      </c>
      <c r="E735" s="70" t="s">
        <v>3294</v>
      </c>
      <c r="F735" s="68" t="s">
        <v>3074</v>
      </c>
      <c r="G735" s="69" t="s">
        <v>3075</v>
      </c>
      <c r="H735" s="68"/>
      <c r="I735" s="70"/>
      <c r="J735" s="68"/>
      <c r="K735" s="69"/>
      <c r="L735" s="68" t="s">
        <v>23</v>
      </c>
      <c r="M735" s="70" t="s">
        <v>3295</v>
      </c>
      <c r="N735" s="68">
        <v>13899318157</v>
      </c>
      <c r="O735" s="69"/>
      <c r="P735" s="68"/>
      <c r="Q735" s="67"/>
      <c r="R735" s="68"/>
      <c r="S735" s="68"/>
      <c r="T735" s="70"/>
      <c r="U735" s="67"/>
      <c r="V735" s="68"/>
      <c r="W735" s="68"/>
      <c r="X735" s="70"/>
      <c r="Y735" s="67"/>
      <c r="Z735" s="68"/>
      <c r="AA735" s="68"/>
      <c r="AB735" s="70"/>
      <c r="AC735" s="67"/>
      <c r="AD735" s="68"/>
      <c r="AE735" s="68"/>
      <c r="AF735" s="70"/>
      <c r="AG735" s="67"/>
      <c r="AH735" s="68"/>
      <c r="AI735" s="68"/>
    </row>
    <row r="736" ht="15" customHeight="1" spans="1:35">
      <c r="A736" s="67">
        <v>733</v>
      </c>
      <c r="B736" s="68" t="s">
        <v>23</v>
      </c>
      <c r="C736" s="69" t="s">
        <v>3296</v>
      </c>
      <c r="D736" s="68" t="s">
        <v>3297</v>
      </c>
      <c r="E736" s="70" t="s">
        <v>3298</v>
      </c>
      <c r="F736" s="68" t="s">
        <v>3074</v>
      </c>
      <c r="G736" s="69" t="s">
        <v>3075</v>
      </c>
      <c r="H736" s="68"/>
      <c r="I736" s="70"/>
      <c r="J736" s="68"/>
      <c r="K736" s="69"/>
      <c r="L736" s="68" t="s">
        <v>23</v>
      </c>
      <c r="M736" s="70" t="s">
        <v>3299</v>
      </c>
      <c r="N736" s="68" t="s">
        <v>3300</v>
      </c>
      <c r="O736" s="69"/>
      <c r="P736" s="68"/>
      <c r="Q736" s="67"/>
      <c r="R736" s="69"/>
      <c r="S736" s="68"/>
      <c r="T736" s="70"/>
      <c r="U736" s="67"/>
      <c r="V736" s="69"/>
      <c r="W736" s="68"/>
      <c r="X736" s="70"/>
      <c r="Y736" s="67"/>
      <c r="Z736" s="69"/>
      <c r="AA736" s="68"/>
      <c r="AB736" s="70"/>
      <c r="AC736" s="67"/>
      <c r="AD736" s="69"/>
      <c r="AE736" s="68"/>
      <c r="AF736" s="70"/>
      <c r="AG736" s="67"/>
      <c r="AH736" s="69"/>
      <c r="AI736" s="68"/>
    </row>
    <row r="737" ht="15" customHeight="1" spans="1:35">
      <c r="A737" s="67">
        <v>734</v>
      </c>
      <c r="B737" s="68" t="s">
        <v>23</v>
      </c>
      <c r="C737" s="69" t="s">
        <v>3301</v>
      </c>
      <c r="D737" s="68" t="s">
        <v>3302</v>
      </c>
      <c r="E737" s="70" t="s">
        <v>3303</v>
      </c>
      <c r="F737" s="68" t="s">
        <v>3074</v>
      </c>
      <c r="G737" s="69" t="s">
        <v>3075</v>
      </c>
      <c r="H737" s="68"/>
      <c r="I737" s="70"/>
      <c r="J737" s="68"/>
      <c r="K737" s="69"/>
      <c r="L737" s="68" t="s">
        <v>23</v>
      </c>
      <c r="M737" s="70" t="s">
        <v>3304</v>
      </c>
      <c r="N737" s="68" t="s">
        <v>3305</v>
      </c>
      <c r="O737" s="69"/>
      <c r="P737" s="68"/>
      <c r="Q737" s="67"/>
      <c r="R737" s="69"/>
      <c r="S737" s="68"/>
      <c r="T737" s="70"/>
      <c r="U737" s="67"/>
      <c r="V737" s="69"/>
      <c r="W737" s="68"/>
      <c r="X737" s="70"/>
      <c r="Y737" s="67"/>
      <c r="Z737" s="69"/>
      <c r="AA737" s="68"/>
      <c r="AB737" s="70"/>
      <c r="AC737" s="67"/>
      <c r="AD737" s="69"/>
      <c r="AE737" s="68"/>
      <c r="AF737" s="70"/>
      <c r="AG737" s="67"/>
      <c r="AH737" s="69"/>
      <c r="AI737" s="68"/>
    </row>
    <row r="738" ht="15" customHeight="1" spans="1:35">
      <c r="A738" s="67">
        <v>735</v>
      </c>
      <c r="B738" s="68" t="s">
        <v>23</v>
      </c>
      <c r="C738" s="69" t="s">
        <v>3306</v>
      </c>
      <c r="D738" s="68" t="s">
        <v>3307</v>
      </c>
      <c r="E738" s="70" t="s">
        <v>3308</v>
      </c>
      <c r="F738" s="68" t="s">
        <v>3074</v>
      </c>
      <c r="G738" s="69" t="s">
        <v>3075</v>
      </c>
      <c r="H738" s="68"/>
      <c r="I738" s="70"/>
      <c r="J738" s="68"/>
      <c r="K738" s="69"/>
      <c r="L738" s="68" t="s">
        <v>23</v>
      </c>
      <c r="M738" s="70" t="s">
        <v>3309</v>
      </c>
      <c r="N738" s="68" t="s">
        <v>3310</v>
      </c>
      <c r="O738" s="69"/>
      <c r="P738" s="68"/>
      <c r="Q738" s="67"/>
      <c r="R738" s="69"/>
      <c r="S738" s="68"/>
      <c r="T738" s="70"/>
      <c r="U738" s="67"/>
      <c r="V738" s="69"/>
      <c r="W738" s="68"/>
      <c r="X738" s="70"/>
      <c r="Y738" s="67"/>
      <c r="Z738" s="69"/>
      <c r="AA738" s="68"/>
      <c r="AB738" s="70"/>
      <c r="AC738" s="67"/>
      <c r="AD738" s="69"/>
      <c r="AE738" s="68"/>
      <c r="AF738" s="70"/>
      <c r="AG738" s="67"/>
      <c r="AH738" s="69"/>
      <c r="AI738" s="68"/>
    </row>
    <row r="739" ht="15" customHeight="1" spans="1:35">
      <c r="A739" s="67">
        <v>736</v>
      </c>
      <c r="B739" s="68" t="s">
        <v>23</v>
      </c>
      <c r="C739" s="69" t="s">
        <v>3311</v>
      </c>
      <c r="D739" s="68" t="s">
        <v>3312</v>
      </c>
      <c r="E739" s="70" t="s">
        <v>3313</v>
      </c>
      <c r="F739" s="68" t="s">
        <v>3074</v>
      </c>
      <c r="G739" s="69" t="s">
        <v>3075</v>
      </c>
      <c r="H739" s="68"/>
      <c r="I739" s="70"/>
      <c r="J739" s="68"/>
      <c r="K739" s="69"/>
      <c r="L739" s="68" t="s">
        <v>23</v>
      </c>
      <c r="M739" s="70" t="s">
        <v>3314</v>
      </c>
      <c r="N739" s="68" t="s">
        <v>3315</v>
      </c>
      <c r="O739" s="69"/>
      <c r="P739" s="68"/>
      <c r="Q739" s="67"/>
      <c r="R739" s="69"/>
      <c r="S739" s="68"/>
      <c r="T739" s="70"/>
      <c r="U739" s="67"/>
      <c r="V739" s="69"/>
      <c r="W739" s="68"/>
      <c r="X739" s="70"/>
      <c r="Y739" s="67"/>
      <c r="Z739" s="69"/>
      <c r="AA739" s="68"/>
      <c r="AB739" s="70"/>
      <c r="AC739" s="67"/>
      <c r="AD739" s="69"/>
      <c r="AE739" s="68"/>
      <c r="AF739" s="70"/>
      <c r="AG739" s="67"/>
      <c r="AH739" s="69"/>
      <c r="AI739" s="68"/>
    </row>
    <row r="740" ht="15" customHeight="1" spans="1:35">
      <c r="A740" s="67">
        <v>737</v>
      </c>
      <c r="B740" s="68" t="s">
        <v>23</v>
      </c>
      <c r="C740" s="69" t="s">
        <v>3316</v>
      </c>
      <c r="D740" s="100" t="s">
        <v>3317</v>
      </c>
      <c r="E740" s="70" t="s">
        <v>3318</v>
      </c>
      <c r="F740" s="68" t="s">
        <v>3074</v>
      </c>
      <c r="G740" s="69" t="s">
        <v>3075</v>
      </c>
      <c r="H740" s="68"/>
      <c r="I740" s="70"/>
      <c r="J740" s="68"/>
      <c r="K740" s="69"/>
      <c r="L740" s="68" t="s">
        <v>23</v>
      </c>
      <c r="M740" s="70" t="s">
        <v>3319</v>
      </c>
      <c r="N740" s="68" t="s">
        <v>3320</v>
      </c>
      <c r="O740" s="69"/>
      <c r="P740" s="68"/>
      <c r="Q740" s="67"/>
      <c r="R740" s="68"/>
      <c r="S740" s="68"/>
      <c r="T740" s="70"/>
      <c r="U740" s="67"/>
      <c r="V740" s="68"/>
      <c r="W740" s="68"/>
      <c r="X740" s="70"/>
      <c r="Y740" s="67"/>
      <c r="Z740" s="68"/>
      <c r="AA740" s="68"/>
      <c r="AB740" s="70"/>
      <c r="AC740" s="67"/>
      <c r="AD740" s="68"/>
      <c r="AE740" s="68"/>
      <c r="AF740" s="70"/>
      <c r="AG740" s="67"/>
      <c r="AH740" s="68"/>
      <c r="AI740" s="68"/>
    </row>
    <row r="741" ht="15" customHeight="1" spans="1:35">
      <c r="A741" s="67">
        <v>738</v>
      </c>
      <c r="B741" s="68" t="s">
        <v>23</v>
      </c>
      <c r="C741" s="69" t="s">
        <v>3321</v>
      </c>
      <c r="D741" s="100" t="s">
        <v>3322</v>
      </c>
      <c r="E741" s="70" t="s">
        <v>3323</v>
      </c>
      <c r="F741" s="68" t="s">
        <v>3074</v>
      </c>
      <c r="G741" s="69" t="s">
        <v>3075</v>
      </c>
      <c r="H741" s="68"/>
      <c r="I741" s="70"/>
      <c r="J741" s="68"/>
      <c r="K741" s="69"/>
      <c r="L741" s="68" t="s">
        <v>23</v>
      </c>
      <c r="M741" s="70" t="s">
        <v>3324</v>
      </c>
      <c r="N741" s="68">
        <v>13369952700</v>
      </c>
      <c r="O741" s="69"/>
      <c r="P741" s="68"/>
      <c r="Q741" s="67"/>
      <c r="R741" s="68"/>
      <c r="S741" s="68"/>
      <c r="T741" s="70"/>
      <c r="U741" s="67"/>
      <c r="V741" s="68"/>
      <c r="W741" s="68"/>
      <c r="X741" s="70"/>
      <c r="Y741" s="67"/>
      <c r="Z741" s="68"/>
      <c r="AA741" s="68"/>
      <c r="AB741" s="70"/>
      <c r="AC741" s="67"/>
      <c r="AD741" s="68"/>
      <c r="AE741" s="68"/>
      <c r="AF741" s="70"/>
      <c r="AG741" s="67"/>
      <c r="AH741" s="68"/>
      <c r="AI741" s="68"/>
    </row>
    <row r="742" ht="15" customHeight="1" spans="1:35">
      <c r="A742" s="67">
        <v>739</v>
      </c>
      <c r="B742" s="68" t="s">
        <v>23</v>
      </c>
      <c r="C742" s="69" t="s">
        <v>3325</v>
      </c>
      <c r="D742" s="100" t="s">
        <v>3326</v>
      </c>
      <c r="E742" s="70" t="s">
        <v>3327</v>
      </c>
      <c r="F742" s="68" t="s">
        <v>3074</v>
      </c>
      <c r="G742" s="69" t="s">
        <v>3075</v>
      </c>
      <c r="H742" s="68"/>
      <c r="I742" s="70"/>
      <c r="J742" s="68"/>
      <c r="K742" s="69"/>
      <c r="L742" s="68" t="s">
        <v>23</v>
      </c>
      <c r="M742" s="70" t="s">
        <v>3328</v>
      </c>
      <c r="N742" s="68">
        <v>15352679554</v>
      </c>
      <c r="O742" s="69"/>
      <c r="P742" s="68"/>
      <c r="Q742" s="67"/>
      <c r="R742" s="68"/>
      <c r="S742" s="68"/>
      <c r="T742" s="70"/>
      <c r="U742" s="67"/>
      <c r="V742" s="68"/>
      <c r="W742" s="68"/>
      <c r="X742" s="70"/>
      <c r="Y742" s="67"/>
      <c r="Z742" s="68"/>
      <c r="AA742" s="68"/>
      <c r="AB742" s="70"/>
      <c r="AC742" s="67"/>
      <c r="AD742" s="68"/>
      <c r="AE742" s="68"/>
      <c r="AF742" s="70"/>
      <c r="AG742" s="67"/>
      <c r="AH742" s="68"/>
      <c r="AI742" s="68"/>
    </row>
    <row r="743" ht="15" customHeight="1" spans="1:35">
      <c r="A743" s="67">
        <v>740</v>
      </c>
      <c r="B743" s="68" t="s">
        <v>23</v>
      </c>
      <c r="C743" s="69" t="s">
        <v>3329</v>
      </c>
      <c r="D743" s="100" t="s">
        <v>3330</v>
      </c>
      <c r="E743" s="99" t="s">
        <v>3331</v>
      </c>
      <c r="F743" s="68" t="s">
        <v>3074</v>
      </c>
      <c r="G743" s="69" t="s">
        <v>3075</v>
      </c>
      <c r="H743" s="68"/>
      <c r="I743" s="70"/>
      <c r="J743" s="68"/>
      <c r="K743" s="69"/>
      <c r="L743" s="68" t="s">
        <v>23</v>
      </c>
      <c r="M743" s="70" t="s">
        <v>3332</v>
      </c>
      <c r="N743" s="68">
        <v>19009952287</v>
      </c>
      <c r="O743" s="69"/>
      <c r="P743" s="68"/>
      <c r="Q743" s="67"/>
      <c r="R743" s="68"/>
      <c r="S743" s="68"/>
      <c r="T743" s="70"/>
      <c r="U743" s="67"/>
      <c r="V743" s="68"/>
      <c r="W743" s="68"/>
      <c r="X743" s="70"/>
      <c r="Y743" s="67"/>
      <c r="Z743" s="68"/>
      <c r="AA743" s="68"/>
      <c r="AB743" s="70"/>
      <c r="AC743" s="67"/>
      <c r="AD743" s="68"/>
      <c r="AE743" s="68"/>
      <c r="AF743" s="70"/>
      <c r="AG743" s="67"/>
      <c r="AH743" s="68"/>
      <c r="AI743" s="68"/>
    </row>
    <row r="744" ht="15" customHeight="1" spans="1:35">
      <c r="A744" s="67">
        <v>741</v>
      </c>
      <c r="B744" s="68" t="s">
        <v>23</v>
      </c>
      <c r="C744" s="69" t="s">
        <v>3333</v>
      </c>
      <c r="D744" s="100" t="s">
        <v>3334</v>
      </c>
      <c r="E744" s="70" t="s">
        <v>3335</v>
      </c>
      <c r="F744" s="68" t="s">
        <v>3074</v>
      </c>
      <c r="G744" s="69" t="s">
        <v>3075</v>
      </c>
      <c r="H744" s="68"/>
      <c r="I744" s="70"/>
      <c r="J744" s="68"/>
      <c r="K744" s="69"/>
      <c r="L744" s="68" t="s">
        <v>23</v>
      </c>
      <c r="M744" s="70" t="s">
        <v>3336</v>
      </c>
      <c r="N744" s="68">
        <v>17399951038</v>
      </c>
      <c r="O744" s="69"/>
      <c r="P744" s="68"/>
      <c r="Q744" s="67"/>
      <c r="R744" s="68"/>
      <c r="S744" s="68"/>
      <c r="T744" s="70"/>
      <c r="U744" s="67"/>
      <c r="V744" s="68"/>
      <c r="W744" s="68"/>
      <c r="X744" s="70"/>
      <c r="Y744" s="67"/>
      <c r="Z744" s="68"/>
      <c r="AA744" s="68"/>
      <c r="AB744" s="70"/>
      <c r="AC744" s="67"/>
      <c r="AD744" s="68"/>
      <c r="AE744" s="68"/>
      <c r="AF744" s="70"/>
      <c r="AG744" s="67"/>
      <c r="AH744" s="68"/>
      <c r="AI744" s="68"/>
    </row>
    <row r="745" ht="15" customHeight="1" spans="1:35">
      <c r="A745" s="67">
        <v>742</v>
      </c>
      <c r="B745" s="68" t="s">
        <v>23</v>
      </c>
      <c r="C745" s="69" t="s">
        <v>3337</v>
      </c>
      <c r="D745" s="100" t="s">
        <v>3338</v>
      </c>
      <c r="E745" s="70" t="s">
        <v>3339</v>
      </c>
      <c r="F745" s="68" t="s">
        <v>3074</v>
      </c>
      <c r="G745" s="69" t="s">
        <v>3075</v>
      </c>
      <c r="H745" s="68"/>
      <c r="I745" s="70"/>
      <c r="J745" s="68"/>
      <c r="K745" s="69"/>
      <c r="L745" s="68" t="s">
        <v>23</v>
      </c>
      <c r="M745" s="70" t="s">
        <v>3340</v>
      </c>
      <c r="N745" s="68">
        <v>13369957159</v>
      </c>
      <c r="O745" s="69"/>
      <c r="P745" s="68"/>
      <c r="Q745" s="67"/>
      <c r="R745" s="68"/>
      <c r="S745" s="68"/>
      <c r="T745" s="70"/>
      <c r="U745" s="67"/>
      <c r="V745" s="68"/>
      <c r="W745" s="68"/>
      <c r="X745" s="70"/>
      <c r="Y745" s="67"/>
      <c r="Z745" s="68"/>
      <c r="AA745" s="68"/>
      <c r="AB745" s="70"/>
      <c r="AC745" s="67"/>
      <c r="AD745" s="68"/>
      <c r="AE745" s="68"/>
      <c r="AF745" s="70"/>
      <c r="AG745" s="67"/>
      <c r="AH745" s="68"/>
      <c r="AI745" s="68"/>
    </row>
    <row r="746" ht="15" customHeight="1" spans="1:35">
      <c r="A746" s="67">
        <v>743</v>
      </c>
      <c r="B746" s="68" t="s">
        <v>23</v>
      </c>
      <c r="C746" s="69" t="s">
        <v>3341</v>
      </c>
      <c r="D746" s="100" t="s">
        <v>3342</v>
      </c>
      <c r="E746" s="70" t="s">
        <v>3343</v>
      </c>
      <c r="F746" s="68" t="s">
        <v>3074</v>
      </c>
      <c r="G746" s="69" t="s">
        <v>3075</v>
      </c>
      <c r="H746" s="68"/>
      <c r="I746" s="70"/>
      <c r="J746" s="68"/>
      <c r="K746" s="69"/>
      <c r="L746" s="68" t="s">
        <v>23</v>
      </c>
      <c r="M746" s="70" t="s">
        <v>3344</v>
      </c>
      <c r="N746" s="68">
        <v>13199953977</v>
      </c>
      <c r="O746" s="69"/>
      <c r="P746" s="68"/>
      <c r="Q746" s="67"/>
      <c r="R746" s="69"/>
      <c r="S746" s="68"/>
      <c r="T746" s="70"/>
      <c r="U746" s="67"/>
      <c r="V746" s="69"/>
      <c r="W746" s="68"/>
      <c r="X746" s="70"/>
      <c r="Y746" s="67"/>
      <c r="Z746" s="69"/>
      <c r="AA746" s="68"/>
      <c r="AB746" s="70"/>
      <c r="AC746" s="67"/>
      <c r="AD746" s="69"/>
      <c r="AE746" s="68"/>
      <c r="AF746" s="70"/>
      <c r="AG746" s="67"/>
      <c r="AH746" s="69"/>
      <c r="AI746" s="68"/>
    </row>
    <row r="747" ht="15" customHeight="1" spans="1:35">
      <c r="A747" s="67">
        <v>744</v>
      </c>
      <c r="B747" s="68" t="s">
        <v>23</v>
      </c>
      <c r="C747" s="69" t="s">
        <v>3345</v>
      </c>
      <c r="D747" s="100" t="s">
        <v>3346</v>
      </c>
      <c r="E747" s="99" t="s">
        <v>3347</v>
      </c>
      <c r="F747" s="68" t="s">
        <v>3074</v>
      </c>
      <c r="G747" s="69" t="s">
        <v>3075</v>
      </c>
      <c r="H747" s="68"/>
      <c r="I747" s="70"/>
      <c r="J747" s="68"/>
      <c r="K747" s="69"/>
      <c r="L747" s="68" t="s">
        <v>23</v>
      </c>
      <c r="M747" s="70" t="s">
        <v>2740</v>
      </c>
      <c r="N747" s="68">
        <v>15299897197</v>
      </c>
      <c r="O747" s="69"/>
      <c r="P747" s="68"/>
      <c r="Q747" s="67"/>
      <c r="R747" s="69"/>
      <c r="S747" s="68"/>
      <c r="T747" s="70"/>
      <c r="U747" s="67"/>
      <c r="V747" s="69"/>
      <c r="W747" s="68"/>
      <c r="X747" s="70"/>
      <c r="Y747" s="67"/>
      <c r="Z747" s="69"/>
      <c r="AA747" s="68"/>
      <c r="AB747" s="70"/>
      <c r="AC747" s="67"/>
      <c r="AD747" s="69"/>
      <c r="AE747" s="68"/>
      <c r="AF747" s="70"/>
      <c r="AG747" s="67"/>
      <c r="AH747" s="69"/>
      <c r="AI747" s="68"/>
    </row>
    <row r="748" ht="15" customHeight="1" spans="1:35">
      <c r="A748" s="67">
        <v>745</v>
      </c>
      <c r="B748" s="68" t="s">
        <v>23</v>
      </c>
      <c r="C748" s="69" t="s">
        <v>3348</v>
      </c>
      <c r="D748" s="100" t="s">
        <v>3349</v>
      </c>
      <c r="E748" s="70" t="s">
        <v>3350</v>
      </c>
      <c r="F748" s="68" t="s">
        <v>3074</v>
      </c>
      <c r="G748" s="69" t="s">
        <v>3075</v>
      </c>
      <c r="H748" s="68"/>
      <c r="I748" s="70"/>
      <c r="J748" s="68"/>
      <c r="K748" s="69"/>
      <c r="L748" s="68" t="s">
        <v>23</v>
      </c>
      <c r="M748" s="70" t="s">
        <v>3351</v>
      </c>
      <c r="N748" s="68">
        <v>13364925658</v>
      </c>
      <c r="O748" s="69"/>
      <c r="P748" s="68"/>
      <c r="Q748" s="67"/>
      <c r="R748" s="69"/>
      <c r="S748" s="68"/>
      <c r="T748" s="70"/>
      <c r="U748" s="67"/>
      <c r="V748" s="69"/>
      <c r="W748" s="68"/>
      <c r="X748" s="70"/>
      <c r="Y748" s="67"/>
      <c r="Z748" s="69"/>
      <c r="AA748" s="68"/>
      <c r="AB748" s="70"/>
      <c r="AC748" s="67"/>
      <c r="AD748" s="69"/>
      <c r="AE748" s="68"/>
      <c r="AF748" s="70"/>
      <c r="AG748" s="67"/>
      <c r="AH748" s="69"/>
      <c r="AI748" s="68"/>
    </row>
    <row r="749" ht="15" customHeight="1" spans="1:35">
      <c r="A749" s="67">
        <v>746</v>
      </c>
      <c r="B749" s="68" t="s">
        <v>23</v>
      </c>
      <c r="C749" s="69" t="s">
        <v>3352</v>
      </c>
      <c r="D749" s="100" t="s">
        <v>3353</v>
      </c>
      <c r="E749" s="70" t="s">
        <v>3354</v>
      </c>
      <c r="F749" s="68" t="s">
        <v>3074</v>
      </c>
      <c r="G749" s="69" t="s">
        <v>3075</v>
      </c>
      <c r="H749" s="68"/>
      <c r="I749" s="70"/>
      <c r="J749" s="68"/>
      <c r="K749" s="69"/>
      <c r="L749" s="68" t="s">
        <v>23</v>
      </c>
      <c r="M749" s="70" t="s">
        <v>3148</v>
      </c>
      <c r="N749" s="68">
        <v>18599258848</v>
      </c>
      <c r="O749" s="69"/>
      <c r="P749" s="68"/>
      <c r="Q749" s="67"/>
      <c r="R749" s="69"/>
      <c r="S749" s="68"/>
      <c r="T749" s="70"/>
      <c r="U749" s="67"/>
      <c r="V749" s="69"/>
      <c r="W749" s="68"/>
      <c r="X749" s="70"/>
      <c r="Y749" s="67"/>
      <c r="Z749" s="69"/>
      <c r="AA749" s="68"/>
      <c r="AB749" s="70"/>
      <c r="AC749" s="67"/>
      <c r="AD749" s="69"/>
      <c r="AE749" s="68"/>
      <c r="AF749" s="70"/>
      <c r="AG749" s="67"/>
      <c r="AH749" s="69"/>
      <c r="AI749" s="68"/>
    </row>
    <row r="750" ht="15" customHeight="1" spans="1:35">
      <c r="A750" s="67">
        <v>747</v>
      </c>
      <c r="B750" s="68" t="s">
        <v>23</v>
      </c>
      <c r="C750" s="69" t="s">
        <v>3355</v>
      </c>
      <c r="D750" s="100" t="s">
        <v>3356</v>
      </c>
      <c r="E750" s="99" t="s">
        <v>3357</v>
      </c>
      <c r="F750" s="68" t="s">
        <v>3074</v>
      </c>
      <c r="G750" s="69" t="s">
        <v>3075</v>
      </c>
      <c r="H750" s="68"/>
      <c r="I750" s="70"/>
      <c r="J750" s="68"/>
      <c r="K750" s="69"/>
      <c r="L750" s="68" t="s">
        <v>23</v>
      </c>
      <c r="M750" s="70" t="s">
        <v>3358</v>
      </c>
      <c r="N750" s="68">
        <v>18009959923</v>
      </c>
      <c r="O750" s="69"/>
      <c r="P750" s="68"/>
      <c r="Q750" s="67"/>
      <c r="R750" s="68"/>
      <c r="S750" s="68"/>
      <c r="T750" s="70"/>
      <c r="U750" s="67"/>
      <c r="V750" s="68"/>
      <c r="W750" s="68"/>
      <c r="X750" s="70"/>
      <c r="Y750" s="67"/>
      <c r="Z750" s="68"/>
      <c r="AA750" s="68"/>
      <c r="AB750" s="70"/>
      <c r="AC750" s="67"/>
      <c r="AD750" s="68"/>
      <c r="AE750" s="68"/>
      <c r="AF750" s="70"/>
      <c r="AG750" s="67"/>
      <c r="AH750" s="68"/>
      <c r="AI750" s="68"/>
    </row>
    <row r="751" ht="15" customHeight="1" spans="1:35">
      <c r="A751" s="67">
        <v>748</v>
      </c>
      <c r="B751" s="68" t="s">
        <v>23</v>
      </c>
      <c r="C751" s="69" t="s">
        <v>3359</v>
      </c>
      <c r="D751" s="100" t="s">
        <v>3360</v>
      </c>
      <c r="E751" s="99" t="s">
        <v>3361</v>
      </c>
      <c r="F751" s="68" t="s">
        <v>3074</v>
      </c>
      <c r="G751" s="69" t="s">
        <v>3075</v>
      </c>
      <c r="H751" s="68"/>
      <c r="I751" s="70"/>
      <c r="J751" s="68"/>
      <c r="K751" s="69"/>
      <c r="L751" s="68" t="s">
        <v>23</v>
      </c>
      <c r="M751" s="70" t="s">
        <v>3362</v>
      </c>
      <c r="N751" s="68">
        <v>15160828928</v>
      </c>
      <c r="O751" s="69"/>
      <c r="P751" s="68"/>
      <c r="Q751" s="67"/>
      <c r="R751" s="68"/>
      <c r="S751" s="68"/>
      <c r="T751" s="70"/>
      <c r="U751" s="67"/>
      <c r="V751" s="68"/>
      <c r="W751" s="68"/>
      <c r="X751" s="70"/>
      <c r="Y751" s="67"/>
      <c r="Z751" s="68"/>
      <c r="AA751" s="68"/>
      <c r="AB751" s="70"/>
      <c r="AC751" s="67"/>
      <c r="AD751" s="68"/>
      <c r="AE751" s="68"/>
      <c r="AF751" s="70"/>
      <c r="AG751" s="67"/>
      <c r="AH751" s="68"/>
      <c r="AI751" s="68"/>
    </row>
    <row r="752" ht="15" customHeight="1" spans="1:35">
      <c r="A752" s="67">
        <v>749</v>
      </c>
      <c r="B752" s="68" t="s">
        <v>23</v>
      </c>
      <c r="C752" s="69" t="s">
        <v>3363</v>
      </c>
      <c r="D752" s="100" t="s">
        <v>3364</v>
      </c>
      <c r="E752" s="70" t="s">
        <v>3365</v>
      </c>
      <c r="F752" s="68" t="s">
        <v>3074</v>
      </c>
      <c r="G752" s="69" t="s">
        <v>3075</v>
      </c>
      <c r="H752" s="68"/>
      <c r="I752" s="70"/>
      <c r="J752" s="68"/>
      <c r="K752" s="69"/>
      <c r="L752" s="68" t="s">
        <v>23</v>
      </c>
      <c r="M752" s="70" t="s">
        <v>3304</v>
      </c>
      <c r="N752" s="68">
        <v>13239951625</v>
      </c>
      <c r="O752" s="69"/>
      <c r="P752" s="68"/>
      <c r="Q752" s="67"/>
      <c r="R752" s="68"/>
      <c r="S752" s="68"/>
      <c r="T752" s="70"/>
      <c r="U752" s="67"/>
      <c r="V752" s="68"/>
      <c r="W752" s="68"/>
      <c r="X752" s="70"/>
      <c r="Y752" s="67"/>
      <c r="Z752" s="68"/>
      <c r="AA752" s="68"/>
      <c r="AB752" s="70"/>
      <c r="AC752" s="67"/>
      <c r="AD752" s="68"/>
      <c r="AE752" s="68"/>
      <c r="AF752" s="70"/>
      <c r="AG752" s="67"/>
      <c r="AH752" s="68"/>
      <c r="AI752" s="68"/>
    </row>
    <row r="753" ht="15" customHeight="1" spans="1:35">
      <c r="A753" s="67">
        <v>750</v>
      </c>
      <c r="B753" s="68" t="s">
        <v>23</v>
      </c>
      <c r="C753" s="69" t="s">
        <v>3366</v>
      </c>
      <c r="D753" s="100" t="s">
        <v>3367</v>
      </c>
      <c r="E753" s="70" t="s">
        <v>3368</v>
      </c>
      <c r="F753" s="68" t="s">
        <v>3074</v>
      </c>
      <c r="G753" s="69" t="s">
        <v>3075</v>
      </c>
      <c r="H753" s="68"/>
      <c r="I753" s="70"/>
      <c r="J753" s="68"/>
      <c r="K753" s="69"/>
      <c r="L753" s="68" t="s">
        <v>23</v>
      </c>
      <c r="M753" s="70" t="s">
        <v>3369</v>
      </c>
      <c r="N753" s="68">
        <v>13119954834</v>
      </c>
      <c r="O753" s="69"/>
      <c r="P753" s="68"/>
      <c r="Q753" s="67"/>
      <c r="R753" s="68"/>
      <c r="S753" s="68"/>
      <c r="T753" s="70"/>
      <c r="U753" s="67"/>
      <c r="V753" s="68"/>
      <c r="W753" s="68"/>
      <c r="X753" s="70"/>
      <c r="Y753" s="67"/>
      <c r="Z753" s="68"/>
      <c r="AA753" s="68"/>
      <c r="AB753" s="70"/>
      <c r="AC753" s="67"/>
      <c r="AD753" s="68"/>
      <c r="AE753" s="68"/>
      <c r="AF753" s="70"/>
      <c r="AG753" s="67"/>
      <c r="AH753" s="68"/>
      <c r="AI753" s="68"/>
    </row>
    <row r="754" ht="15" customHeight="1" spans="1:35">
      <c r="A754" s="67">
        <v>751</v>
      </c>
      <c r="B754" s="68" t="s">
        <v>23</v>
      </c>
      <c r="C754" s="69" t="s">
        <v>3370</v>
      </c>
      <c r="D754" s="100" t="s">
        <v>3371</v>
      </c>
      <c r="E754" s="70" t="s">
        <v>3372</v>
      </c>
      <c r="F754" s="68" t="s">
        <v>3074</v>
      </c>
      <c r="G754" s="69" t="s">
        <v>3075</v>
      </c>
      <c r="H754" s="68"/>
      <c r="I754" s="70"/>
      <c r="J754" s="68"/>
      <c r="K754" s="69"/>
      <c r="L754" s="68" t="s">
        <v>23</v>
      </c>
      <c r="M754" s="70" t="s">
        <v>3373</v>
      </c>
      <c r="N754" s="68">
        <v>13070344236</v>
      </c>
      <c r="O754" s="69"/>
      <c r="P754" s="68"/>
      <c r="Q754" s="67"/>
      <c r="R754" s="68"/>
      <c r="S754" s="68"/>
      <c r="T754" s="70"/>
      <c r="U754" s="67"/>
      <c r="V754" s="68"/>
      <c r="W754" s="68"/>
      <c r="X754" s="70"/>
      <c r="Y754" s="67"/>
      <c r="Z754" s="68"/>
      <c r="AA754" s="68"/>
      <c r="AB754" s="70"/>
      <c r="AC754" s="67"/>
      <c r="AD754" s="68"/>
      <c r="AE754" s="68"/>
      <c r="AF754" s="70"/>
      <c r="AG754" s="67"/>
      <c r="AH754" s="68"/>
      <c r="AI754" s="68"/>
    </row>
    <row r="755" ht="15" customHeight="1" spans="1:35">
      <c r="A755" s="67">
        <v>752</v>
      </c>
      <c r="B755" s="68" t="s">
        <v>23</v>
      </c>
      <c r="C755" s="69" t="s">
        <v>3374</v>
      </c>
      <c r="D755" s="100" t="s">
        <v>3375</v>
      </c>
      <c r="E755" s="99" t="s">
        <v>3376</v>
      </c>
      <c r="F755" s="68" t="s">
        <v>3074</v>
      </c>
      <c r="G755" s="69" t="s">
        <v>3075</v>
      </c>
      <c r="H755" s="68"/>
      <c r="I755" s="70"/>
      <c r="J755" s="68"/>
      <c r="K755" s="69"/>
      <c r="L755" s="68" t="s">
        <v>23</v>
      </c>
      <c r="M755" s="70" t="s">
        <v>3377</v>
      </c>
      <c r="N755" s="68">
        <v>18999464594</v>
      </c>
      <c r="O755" s="69"/>
      <c r="P755" s="68"/>
      <c r="Q755" s="67"/>
      <c r="R755" s="68"/>
      <c r="S755" s="68"/>
      <c r="T755" s="70"/>
      <c r="U755" s="67"/>
      <c r="V755" s="68"/>
      <c r="W755" s="68"/>
      <c r="X755" s="70"/>
      <c r="Y755" s="67"/>
      <c r="Z755" s="68"/>
      <c r="AA755" s="68"/>
      <c r="AB755" s="70"/>
      <c r="AC755" s="67"/>
      <c r="AD755" s="68"/>
      <c r="AE755" s="68"/>
      <c r="AF755" s="70"/>
      <c r="AG755" s="67"/>
      <c r="AH755" s="68"/>
      <c r="AI755" s="68"/>
    </row>
    <row r="756" ht="15" customHeight="1" spans="1:35">
      <c r="A756" s="67">
        <v>753</v>
      </c>
      <c r="B756" s="68" t="s">
        <v>23</v>
      </c>
      <c r="C756" s="69" t="s">
        <v>3378</v>
      </c>
      <c r="D756" s="100" t="s">
        <v>3379</v>
      </c>
      <c r="E756" s="99" t="s">
        <v>3380</v>
      </c>
      <c r="F756" s="68" t="s">
        <v>3074</v>
      </c>
      <c r="G756" s="69" t="s">
        <v>3075</v>
      </c>
      <c r="H756" s="68"/>
      <c r="I756" s="70"/>
      <c r="J756" s="68"/>
      <c r="K756" s="69"/>
      <c r="L756" s="68" t="s">
        <v>23</v>
      </c>
      <c r="M756" s="70" t="s">
        <v>3381</v>
      </c>
      <c r="N756" s="68">
        <v>13899314114</v>
      </c>
      <c r="O756" s="69"/>
      <c r="P756" s="68"/>
      <c r="Q756" s="67"/>
      <c r="R756" s="69"/>
      <c r="S756" s="68"/>
      <c r="T756" s="70"/>
      <c r="U756" s="67"/>
      <c r="V756" s="69"/>
      <c r="W756" s="68"/>
      <c r="X756" s="70"/>
      <c r="Y756" s="67"/>
      <c r="Z756" s="69"/>
      <c r="AA756" s="68"/>
      <c r="AB756" s="70"/>
      <c r="AC756" s="67"/>
      <c r="AD756" s="69"/>
      <c r="AE756" s="68"/>
      <c r="AF756" s="70"/>
      <c r="AG756" s="67"/>
      <c r="AH756" s="69"/>
      <c r="AI756" s="68"/>
    </row>
    <row r="757" ht="15" customHeight="1" spans="1:35">
      <c r="A757" s="67">
        <v>754</v>
      </c>
      <c r="B757" s="68" t="s">
        <v>23</v>
      </c>
      <c r="C757" s="69" t="s">
        <v>3382</v>
      </c>
      <c r="D757" s="100" t="s">
        <v>3383</v>
      </c>
      <c r="E757" s="99" t="s">
        <v>3384</v>
      </c>
      <c r="F757" s="68" t="s">
        <v>3074</v>
      </c>
      <c r="G757" s="69" t="s">
        <v>3075</v>
      </c>
      <c r="H757" s="68"/>
      <c r="I757" s="70"/>
      <c r="J757" s="68"/>
      <c r="K757" s="69"/>
      <c r="L757" s="68" t="s">
        <v>23</v>
      </c>
      <c r="M757" s="70" t="s">
        <v>3385</v>
      </c>
      <c r="N757" s="68">
        <v>18009951370</v>
      </c>
      <c r="O757" s="69"/>
      <c r="P757" s="68"/>
      <c r="Q757" s="67"/>
      <c r="R757" s="69"/>
      <c r="S757" s="68"/>
      <c r="T757" s="70"/>
      <c r="U757" s="67"/>
      <c r="V757" s="69"/>
      <c r="W757" s="68"/>
      <c r="X757" s="70"/>
      <c r="Y757" s="67"/>
      <c r="Z757" s="69"/>
      <c r="AA757" s="68"/>
      <c r="AB757" s="70"/>
      <c r="AC757" s="67"/>
      <c r="AD757" s="69"/>
      <c r="AE757" s="68"/>
      <c r="AF757" s="70"/>
      <c r="AG757" s="67"/>
      <c r="AH757" s="69"/>
      <c r="AI757" s="68"/>
    </row>
    <row r="758" ht="15" customHeight="1" spans="1:35">
      <c r="A758" s="67">
        <v>755</v>
      </c>
      <c r="B758" s="68" t="s">
        <v>23</v>
      </c>
      <c r="C758" s="69" t="s">
        <v>3386</v>
      </c>
      <c r="D758" s="100" t="s">
        <v>3387</v>
      </c>
      <c r="E758" s="99" t="s">
        <v>3388</v>
      </c>
      <c r="F758" s="68" t="s">
        <v>3074</v>
      </c>
      <c r="G758" s="69" t="s">
        <v>3075</v>
      </c>
      <c r="H758" s="68"/>
      <c r="I758" s="70"/>
      <c r="J758" s="68"/>
      <c r="K758" s="69"/>
      <c r="L758" s="68" t="s">
        <v>23</v>
      </c>
      <c r="M758" s="70" t="s">
        <v>3389</v>
      </c>
      <c r="N758" s="68">
        <v>13999473573</v>
      </c>
      <c r="O758" s="69"/>
      <c r="P758" s="68"/>
      <c r="Q758" s="67"/>
      <c r="R758" s="69"/>
      <c r="S758" s="68"/>
      <c r="T758" s="70"/>
      <c r="U758" s="67"/>
      <c r="V758" s="69"/>
      <c r="W758" s="68"/>
      <c r="X758" s="70"/>
      <c r="Y758" s="67"/>
      <c r="Z758" s="69"/>
      <c r="AA758" s="68"/>
      <c r="AB758" s="70"/>
      <c r="AC758" s="67"/>
      <c r="AD758" s="69"/>
      <c r="AE758" s="68"/>
      <c r="AF758" s="70"/>
      <c r="AG758" s="67"/>
      <c r="AH758" s="69"/>
      <c r="AI758" s="68"/>
    </row>
    <row r="759" ht="15" customHeight="1" spans="1:35">
      <c r="A759" s="67">
        <v>756</v>
      </c>
      <c r="B759" s="68" t="s">
        <v>23</v>
      </c>
      <c r="C759" s="69" t="s">
        <v>3390</v>
      </c>
      <c r="D759" s="100" t="s">
        <v>3391</v>
      </c>
      <c r="E759" s="99" t="s">
        <v>3392</v>
      </c>
      <c r="F759" s="68" t="s">
        <v>3074</v>
      </c>
      <c r="G759" s="69" t="s">
        <v>3075</v>
      </c>
      <c r="H759" s="68"/>
      <c r="I759" s="70"/>
      <c r="J759" s="68"/>
      <c r="K759" s="69"/>
      <c r="L759" s="68" t="s">
        <v>23</v>
      </c>
      <c r="M759" s="70" t="s">
        <v>3393</v>
      </c>
      <c r="N759" s="68">
        <v>13565710203</v>
      </c>
      <c r="O759" s="69"/>
      <c r="P759" s="68"/>
      <c r="Q759" s="67"/>
      <c r="R759" s="69"/>
      <c r="S759" s="68"/>
      <c r="T759" s="70"/>
      <c r="U759" s="67"/>
      <c r="V759" s="69"/>
      <c r="W759" s="68"/>
      <c r="X759" s="70"/>
      <c r="Y759" s="67"/>
      <c r="Z759" s="69"/>
      <c r="AA759" s="68"/>
      <c r="AB759" s="70"/>
      <c r="AC759" s="67"/>
      <c r="AD759" s="69"/>
      <c r="AE759" s="68"/>
      <c r="AF759" s="70"/>
      <c r="AG759" s="67"/>
      <c r="AH759" s="69"/>
      <c r="AI759" s="68"/>
    </row>
    <row r="760" ht="15" customHeight="1" spans="1:35">
      <c r="A760" s="67">
        <v>757</v>
      </c>
      <c r="B760" s="68" t="s">
        <v>23</v>
      </c>
      <c r="C760" s="69" t="s">
        <v>3394</v>
      </c>
      <c r="D760" s="100" t="s">
        <v>3395</v>
      </c>
      <c r="E760" s="99" t="s">
        <v>3396</v>
      </c>
      <c r="F760" s="68" t="s">
        <v>3074</v>
      </c>
      <c r="G760" s="69" t="s">
        <v>3075</v>
      </c>
      <c r="H760" s="68"/>
      <c r="I760" s="70"/>
      <c r="J760" s="68"/>
      <c r="K760" s="69"/>
      <c r="L760" s="68" t="s">
        <v>23</v>
      </c>
      <c r="M760" s="70" t="s">
        <v>3397</v>
      </c>
      <c r="N760" s="68">
        <v>18999697022</v>
      </c>
      <c r="O760" s="69"/>
      <c r="P760" s="68"/>
      <c r="Q760" s="67"/>
      <c r="R760" s="68"/>
      <c r="S760" s="68"/>
      <c r="T760" s="70"/>
      <c r="U760" s="67"/>
      <c r="V760" s="68"/>
      <c r="W760" s="68"/>
      <c r="X760" s="70"/>
      <c r="Y760" s="67"/>
      <c r="Z760" s="68"/>
      <c r="AA760" s="68"/>
      <c r="AB760" s="70"/>
      <c r="AC760" s="67"/>
      <c r="AD760" s="68"/>
      <c r="AE760" s="68"/>
      <c r="AF760" s="70"/>
      <c r="AG760" s="67"/>
      <c r="AH760" s="68"/>
      <c r="AI760" s="68"/>
    </row>
    <row r="761" ht="15" customHeight="1" spans="1:35">
      <c r="A761" s="67">
        <v>758</v>
      </c>
      <c r="B761" s="68" t="s">
        <v>23</v>
      </c>
      <c r="C761" s="69" t="s">
        <v>3398</v>
      </c>
      <c r="D761" s="68" t="s">
        <v>3399</v>
      </c>
      <c r="E761" s="70" t="s">
        <v>3400</v>
      </c>
      <c r="F761" s="68" t="s">
        <v>3074</v>
      </c>
      <c r="G761" s="69" t="s">
        <v>3075</v>
      </c>
      <c r="H761" s="68"/>
      <c r="I761" s="70"/>
      <c r="J761" s="68"/>
      <c r="K761" s="69"/>
      <c r="L761" s="68" t="s">
        <v>23</v>
      </c>
      <c r="M761" s="70" t="s">
        <v>3401</v>
      </c>
      <c r="N761" s="68" t="s">
        <v>3402</v>
      </c>
      <c r="O761" s="69"/>
      <c r="P761" s="68"/>
      <c r="Q761" s="67"/>
      <c r="R761" s="68"/>
      <c r="S761" s="68"/>
      <c r="T761" s="70"/>
      <c r="U761" s="67"/>
      <c r="V761" s="68"/>
      <c r="W761" s="68"/>
      <c r="X761" s="70"/>
      <c r="Y761" s="67"/>
      <c r="Z761" s="68"/>
      <c r="AA761" s="68"/>
      <c r="AB761" s="70"/>
      <c r="AC761" s="67"/>
      <c r="AD761" s="68"/>
      <c r="AE761" s="68"/>
      <c r="AF761" s="70"/>
      <c r="AG761" s="67"/>
      <c r="AH761" s="68"/>
      <c r="AI761" s="68"/>
    </row>
    <row r="762" ht="15" customHeight="1" spans="1:35">
      <c r="A762" s="67">
        <v>759</v>
      </c>
      <c r="B762" s="68" t="s">
        <v>23</v>
      </c>
      <c r="C762" s="69" t="s">
        <v>3403</v>
      </c>
      <c r="D762" s="68" t="s">
        <v>3404</v>
      </c>
      <c r="E762" s="70" t="s">
        <v>3405</v>
      </c>
      <c r="F762" s="68" t="s">
        <v>3074</v>
      </c>
      <c r="G762" s="69" t="s">
        <v>3075</v>
      </c>
      <c r="H762" s="68"/>
      <c r="I762" s="70"/>
      <c r="J762" s="68"/>
      <c r="K762" s="69"/>
      <c r="L762" s="68" t="s">
        <v>23</v>
      </c>
      <c r="M762" s="70" t="s">
        <v>3358</v>
      </c>
      <c r="N762" s="68" t="s">
        <v>3406</v>
      </c>
      <c r="O762" s="69"/>
      <c r="P762" s="68"/>
      <c r="Q762" s="67"/>
      <c r="R762" s="68"/>
      <c r="S762" s="68"/>
      <c r="T762" s="70"/>
      <c r="U762" s="67"/>
      <c r="V762" s="68"/>
      <c r="W762" s="68"/>
      <c r="X762" s="70"/>
      <c r="Y762" s="67"/>
      <c r="Z762" s="68"/>
      <c r="AA762" s="68"/>
      <c r="AB762" s="70"/>
      <c r="AC762" s="67"/>
      <c r="AD762" s="68"/>
      <c r="AE762" s="68"/>
      <c r="AF762" s="70"/>
      <c r="AG762" s="67"/>
      <c r="AH762" s="68"/>
      <c r="AI762" s="68"/>
    </row>
    <row r="763" ht="15" customHeight="1" spans="1:35">
      <c r="A763" s="67">
        <v>760</v>
      </c>
      <c r="B763" s="68" t="s">
        <v>23</v>
      </c>
      <c r="C763" s="69" t="s">
        <v>3407</v>
      </c>
      <c r="D763" s="68" t="s">
        <v>3408</v>
      </c>
      <c r="E763" s="70" t="s">
        <v>3409</v>
      </c>
      <c r="F763" s="68" t="s">
        <v>3074</v>
      </c>
      <c r="G763" s="69" t="s">
        <v>3075</v>
      </c>
      <c r="H763" s="68"/>
      <c r="I763" s="70"/>
      <c r="J763" s="68"/>
      <c r="K763" s="69"/>
      <c r="L763" s="68" t="s">
        <v>23</v>
      </c>
      <c r="M763" s="70" t="s">
        <v>3262</v>
      </c>
      <c r="N763" s="68" t="s">
        <v>3410</v>
      </c>
      <c r="O763" s="69"/>
      <c r="P763" s="68"/>
      <c r="Q763" s="67"/>
      <c r="R763" s="68"/>
      <c r="S763" s="68"/>
      <c r="T763" s="70"/>
      <c r="U763" s="67"/>
      <c r="V763" s="68"/>
      <c r="W763" s="68"/>
      <c r="X763" s="70"/>
      <c r="Y763" s="67"/>
      <c r="Z763" s="68"/>
      <c r="AA763" s="68"/>
      <c r="AB763" s="70"/>
      <c r="AC763" s="67"/>
      <c r="AD763" s="68"/>
      <c r="AE763" s="68"/>
      <c r="AF763" s="70"/>
      <c r="AG763" s="67"/>
      <c r="AH763" s="68"/>
      <c r="AI763" s="68"/>
    </row>
    <row r="764" ht="15" customHeight="1" spans="1:35">
      <c r="A764" s="67">
        <v>761</v>
      </c>
      <c r="B764" s="68" t="s">
        <v>24</v>
      </c>
      <c r="C764" s="69" t="s">
        <v>3411</v>
      </c>
      <c r="D764" s="68" t="s">
        <v>3412</v>
      </c>
      <c r="E764" s="70" t="s">
        <v>3413</v>
      </c>
      <c r="F764" s="68"/>
      <c r="G764" s="69"/>
      <c r="H764" s="68">
        <v>1</v>
      </c>
      <c r="I764" s="70">
        <v>120</v>
      </c>
      <c r="J764" s="68"/>
      <c r="K764" s="69"/>
      <c r="L764" s="68" t="s">
        <v>3414</v>
      </c>
      <c r="M764" s="70" t="s">
        <v>3415</v>
      </c>
      <c r="N764" s="68">
        <v>15809957083</v>
      </c>
      <c r="O764" s="69"/>
      <c r="P764" s="68"/>
      <c r="Q764" s="67"/>
      <c r="R764" s="68"/>
      <c r="S764" s="68"/>
      <c r="T764" s="70"/>
      <c r="U764" s="67"/>
      <c r="V764" s="68"/>
      <c r="W764" s="68"/>
      <c r="X764" s="70"/>
      <c r="Y764" s="67"/>
      <c r="Z764" s="68"/>
      <c r="AA764" s="68"/>
      <c r="AB764" s="70"/>
      <c r="AC764" s="67"/>
      <c r="AD764" s="68"/>
      <c r="AE764" s="68"/>
      <c r="AF764" s="70"/>
      <c r="AG764" s="67"/>
      <c r="AH764" s="68"/>
      <c r="AI764" s="68"/>
    </row>
    <row r="765" ht="15" customHeight="1" spans="1:35">
      <c r="A765" s="67">
        <v>762</v>
      </c>
      <c r="B765" s="68" t="s">
        <v>24</v>
      </c>
      <c r="C765" s="69" t="s">
        <v>3416</v>
      </c>
      <c r="D765" s="68" t="s">
        <v>3417</v>
      </c>
      <c r="E765" s="70" t="s">
        <v>3418</v>
      </c>
      <c r="F765" s="68"/>
      <c r="G765" s="69"/>
      <c r="H765" s="68">
        <v>1</v>
      </c>
      <c r="I765" s="70">
        <v>120</v>
      </c>
      <c r="J765" s="68"/>
      <c r="K765" s="69"/>
      <c r="L765" s="68" t="s">
        <v>3414</v>
      </c>
      <c r="M765" s="70" t="s">
        <v>3419</v>
      </c>
      <c r="N765" s="68">
        <v>18999692940</v>
      </c>
      <c r="O765" s="69"/>
      <c r="P765" s="68"/>
      <c r="Q765" s="67"/>
      <c r="R765" s="68"/>
      <c r="S765" s="68"/>
      <c r="T765" s="70"/>
      <c r="U765" s="67"/>
      <c r="V765" s="68"/>
      <c r="W765" s="68"/>
      <c r="X765" s="70"/>
      <c r="Y765" s="67"/>
      <c r="Z765" s="68"/>
      <c r="AA765" s="68"/>
      <c r="AB765" s="70"/>
      <c r="AC765" s="67"/>
      <c r="AD765" s="68"/>
      <c r="AE765" s="68"/>
      <c r="AF765" s="70"/>
      <c r="AG765" s="67"/>
      <c r="AH765" s="68"/>
      <c r="AI765" s="68"/>
    </row>
    <row r="766" ht="15" customHeight="1" spans="1:35">
      <c r="A766" s="67">
        <v>763</v>
      </c>
      <c r="B766" s="68" t="s">
        <v>24</v>
      </c>
      <c r="C766" s="69" t="s">
        <v>3420</v>
      </c>
      <c r="D766" s="68" t="s">
        <v>3421</v>
      </c>
      <c r="E766" s="70" t="s">
        <v>3422</v>
      </c>
      <c r="F766" s="68"/>
      <c r="G766" s="69"/>
      <c r="H766" s="68">
        <v>1</v>
      </c>
      <c r="I766" s="70">
        <v>120</v>
      </c>
      <c r="J766" s="68"/>
      <c r="K766" s="69"/>
      <c r="L766" s="68" t="s">
        <v>3414</v>
      </c>
      <c r="M766" s="70" t="s">
        <v>3423</v>
      </c>
      <c r="N766" s="68">
        <v>13199958008</v>
      </c>
      <c r="O766" s="69"/>
      <c r="P766" s="68"/>
      <c r="Q766" s="67"/>
      <c r="R766" s="69"/>
      <c r="S766" s="68"/>
      <c r="T766" s="70"/>
      <c r="U766" s="67"/>
      <c r="V766" s="69"/>
      <c r="W766" s="68"/>
      <c r="X766" s="70"/>
      <c r="Y766" s="67"/>
      <c r="Z766" s="69"/>
      <c r="AA766" s="68"/>
      <c r="AB766" s="70"/>
      <c r="AC766" s="67"/>
      <c r="AD766" s="69"/>
      <c r="AE766" s="68"/>
      <c r="AF766" s="70"/>
      <c r="AG766" s="67"/>
      <c r="AH766" s="69"/>
      <c r="AI766" s="68"/>
    </row>
    <row r="767" ht="15" customHeight="1" spans="1:35">
      <c r="A767" s="67">
        <v>764</v>
      </c>
      <c r="B767" s="68" t="s">
        <v>24</v>
      </c>
      <c r="C767" s="69" t="s">
        <v>3424</v>
      </c>
      <c r="D767" s="68" t="s">
        <v>3425</v>
      </c>
      <c r="E767" s="70" t="s">
        <v>3426</v>
      </c>
      <c r="F767" s="68"/>
      <c r="G767" s="69"/>
      <c r="H767" s="68">
        <v>1</v>
      </c>
      <c r="I767" s="70">
        <v>120</v>
      </c>
      <c r="J767" s="68"/>
      <c r="K767" s="69"/>
      <c r="L767" s="68" t="s">
        <v>3414</v>
      </c>
      <c r="M767" s="70" t="s">
        <v>3427</v>
      </c>
      <c r="N767" s="68">
        <v>13199956878</v>
      </c>
      <c r="O767" s="69"/>
      <c r="P767" s="68"/>
      <c r="Q767" s="67"/>
      <c r="R767" s="69"/>
      <c r="S767" s="68"/>
      <c r="T767" s="70"/>
      <c r="U767" s="67"/>
      <c r="V767" s="69"/>
      <c r="W767" s="68"/>
      <c r="X767" s="70"/>
      <c r="Y767" s="67"/>
      <c r="Z767" s="69"/>
      <c r="AA767" s="68"/>
      <c r="AB767" s="70"/>
      <c r="AC767" s="67"/>
      <c r="AD767" s="69"/>
      <c r="AE767" s="68"/>
      <c r="AF767" s="70"/>
      <c r="AG767" s="67"/>
      <c r="AH767" s="69"/>
      <c r="AI767" s="68"/>
    </row>
    <row r="768" ht="15" customHeight="1" spans="1:35">
      <c r="A768" s="67">
        <v>765</v>
      </c>
      <c r="B768" s="68" t="s">
        <v>24</v>
      </c>
      <c r="C768" s="69" t="s">
        <v>3428</v>
      </c>
      <c r="D768" s="68" t="s">
        <v>3429</v>
      </c>
      <c r="E768" s="70" t="s">
        <v>3430</v>
      </c>
      <c r="F768" s="68">
        <v>1</v>
      </c>
      <c r="G768" s="69">
        <v>50</v>
      </c>
      <c r="H768" s="68"/>
      <c r="I768" s="70"/>
      <c r="J768" s="68"/>
      <c r="K768" s="69"/>
      <c r="L768" s="68" t="s">
        <v>3414</v>
      </c>
      <c r="M768" s="70" t="s">
        <v>3431</v>
      </c>
      <c r="N768" s="68">
        <v>18599251440</v>
      </c>
      <c r="O768" s="69"/>
      <c r="P768" s="68"/>
      <c r="Q768" s="67"/>
      <c r="R768" s="69"/>
      <c r="S768" s="68"/>
      <c r="T768" s="70"/>
      <c r="U768" s="67"/>
      <c r="V768" s="69"/>
      <c r="W768" s="68"/>
      <c r="X768" s="70"/>
      <c r="Y768" s="67"/>
      <c r="Z768" s="69"/>
      <c r="AA768" s="68"/>
      <c r="AB768" s="70"/>
      <c r="AC768" s="67"/>
      <c r="AD768" s="69"/>
      <c r="AE768" s="68"/>
      <c r="AF768" s="70"/>
      <c r="AG768" s="67"/>
      <c r="AH768" s="69"/>
      <c r="AI768" s="68"/>
    </row>
    <row r="769" ht="15" customHeight="1" spans="1:35">
      <c r="A769" s="67">
        <v>766</v>
      </c>
      <c r="B769" s="68" t="s">
        <v>24</v>
      </c>
      <c r="C769" s="69" t="s">
        <v>3432</v>
      </c>
      <c r="D769" s="68" t="s">
        <v>3433</v>
      </c>
      <c r="E769" s="70" t="s">
        <v>3434</v>
      </c>
      <c r="F769" s="68">
        <v>1</v>
      </c>
      <c r="G769" s="69">
        <v>50</v>
      </c>
      <c r="H769" s="68"/>
      <c r="I769" s="70"/>
      <c r="J769" s="68"/>
      <c r="K769" s="69"/>
      <c r="L769" s="68" t="s">
        <v>3414</v>
      </c>
      <c r="M769" s="70" t="s">
        <v>3435</v>
      </c>
      <c r="N769" s="68">
        <v>15199000810</v>
      </c>
      <c r="O769" s="69"/>
      <c r="P769" s="68"/>
      <c r="Q769" s="67"/>
      <c r="R769" s="69"/>
      <c r="S769" s="68"/>
      <c r="T769" s="70"/>
      <c r="U769" s="67"/>
      <c r="V769" s="69"/>
      <c r="W769" s="68"/>
      <c r="X769" s="70"/>
      <c r="Y769" s="67"/>
      <c r="Z769" s="69"/>
      <c r="AA769" s="68"/>
      <c r="AB769" s="70"/>
      <c r="AC769" s="67"/>
      <c r="AD769" s="69"/>
      <c r="AE769" s="68"/>
      <c r="AF769" s="70"/>
      <c r="AG769" s="67"/>
      <c r="AH769" s="69"/>
      <c r="AI769" s="68"/>
    </row>
    <row r="770" ht="15" customHeight="1" spans="1:35">
      <c r="A770" s="67">
        <v>767</v>
      </c>
      <c r="B770" s="68" t="s">
        <v>24</v>
      </c>
      <c r="C770" s="69" t="s">
        <v>3436</v>
      </c>
      <c r="D770" s="68" t="s">
        <v>3437</v>
      </c>
      <c r="E770" s="70" t="s">
        <v>3438</v>
      </c>
      <c r="F770" s="68">
        <v>1</v>
      </c>
      <c r="G770" s="69">
        <v>50</v>
      </c>
      <c r="H770" s="68"/>
      <c r="I770" s="70"/>
      <c r="J770" s="68"/>
      <c r="K770" s="69"/>
      <c r="L770" s="68" t="s">
        <v>3414</v>
      </c>
      <c r="M770" s="70" t="s">
        <v>3439</v>
      </c>
      <c r="N770" s="68">
        <v>13319950707</v>
      </c>
      <c r="O770" s="69"/>
      <c r="P770" s="68"/>
      <c r="Q770" s="67"/>
      <c r="R770" s="68"/>
      <c r="S770" s="68"/>
      <c r="T770" s="70"/>
      <c r="U770" s="67"/>
      <c r="V770" s="68"/>
      <c r="W770" s="68"/>
      <c r="X770" s="70"/>
      <c r="Y770" s="67"/>
      <c r="Z770" s="68"/>
      <c r="AA770" s="68"/>
      <c r="AB770" s="70"/>
      <c r="AC770" s="67"/>
      <c r="AD770" s="68"/>
      <c r="AE770" s="68"/>
      <c r="AF770" s="70"/>
      <c r="AG770" s="67"/>
      <c r="AH770" s="68"/>
      <c r="AI770" s="68"/>
    </row>
    <row r="771" ht="15" customHeight="1" spans="1:35">
      <c r="A771" s="67">
        <v>768</v>
      </c>
      <c r="B771" s="68" t="s">
        <v>24</v>
      </c>
      <c r="C771" s="69" t="s">
        <v>3440</v>
      </c>
      <c r="D771" s="68" t="s">
        <v>3441</v>
      </c>
      <c r="E771" s="70" t="s">
        <v>3442</v>
      </c>
      <c r="F771" s="68">
        <v>1</v>
      </c>
      <c r="G771" s="69">
        <v>50</v>
      </c>
      <c r="H771" s="68"/>
      <c r="I771" s="70"/>
      <c r="J771" s="68"/>
      <c r="K771" s="69"/>
      <c r="L771" s="68" t="s">
        <v>3414</v>
      </c>
      <c r="M771" s="70" t="s">
        <v>3443</v>
      </c>
      <c r="N771" s="68">
        <v>18590551245</v>
      </c>
      <c r="O771" s="69"/>
      <c r="P771" s="68"/>
      <c r="Q771" s="67"/>
      <c r="R771" s="68"/>
      <c r="S771" s="68"/>
      <c r="T771" s="70"/>
      <c r="U771" s="67"/>
      <c r="V771" s="68"/>
      <c r="W771" s="68"/>
      <c r="X771" s="70"/>
      <c r="Y771" s="67"/>
      <c r="Z771" s="68"/>
      <c r="AA771" s="68"/>
      <c r="AB771" s="70"/>
      <c r="AC771" s="67"/>
      <c r="AD771" s="68"/>
      <c r="AE771" s="68"/>
      <c r="AF771" s="70"/>
      <c r="AG771" s="67"/>
      <c r="AH771" s="68"/>
      <c r="AI771" s="68"/>
    </row>
    <row r="772" ht="15" customHeight="1" spans="1:35">
      <c r="A772" s="67">
        <v>769</v>
      </c>
      <c r="B772" s="68" t="s">
        <v>24</v>
      </c>
      <c r="C772" s="69" t="s">
        <v>3444</v>
      </c>
      <c r="D772" s="68" t="s">
        <v>3445</v>
      </c>
      <c r="E772" s="70" t="s">
        <v>3446</v>
      </c>
      <c r="F772" s="68">
        <v>1</v>
      </c>
      <c r="G772" s="69">
        <v>50</v>
      </c>
      <c r="H772" s="68"/>
      <c r="I772" s="70"/>
      <c r="J772" s="68"/>
      <c r="K772" s="69"/>
      <c r="L772" s="68" t="s">
        <v>3414</v>
      </c>
      <c r="M772" s="70" t="s">
        <v>3447</v>
      </c>
      <c r="N772" s="68">
        <v>13199958042</v>
      </c>
      <c r="O772" s="69"/>
      <c r="P772" s="68"/>
      <c r="Q772" s="67"/>
      <c r="R772" s="68"/>
      <c r="S772" s="68"/>
      <c r="T772" s="70"/>
      <c r="U772" s="67"/>
      <c r="V772" s="68"/>
      <c r="W772" s="68"/>
      <c r="X772" s="70"/>
      <c r="Y772" s="67"/>
      <c r="Z772" s="68"/>
      <c r="AA772" s="68"/>
      <c r="AB772" s="70"/>
      <c r="AC772" s="67"/>
      <c r="AD772" s="68"/>
      <c r="AE772" s="68"/>
      <c r="AF772" s="70"/>
      <c r="AG772" s="67"/>
      <c r="AH772" s="68"/>
      <c r="AI772" s="68"/>
    </row>
    <row r="773" ht="15" customHeight="1" spans="1:35">
      <c r="A773" s="67">
        <v>770</v>
      </c>
      <c r="B773" s="68" t="s">
        <v>24</v>
      </c>
      <c r="C773" s="69" t="s">
        <v>3448</v>
      </c>
      <c r="D773" s="68" t="s">
        <v>3449</v>
      </c>
      <c r="E773" s="70" t="s">
        <v>3450</v>
      </c>
      <c r="F773" s="68">
        <v>1</v>
      </c>
      <c r="G773" s="69">
        <v>50</v>
      </c>
      <c r="H773" s="68"/>
      <c r="I773" s="70"/>
      <c r="J773" s="68"/>
      <c r="K773" s="69"/>
      <c r="L773" s="68" t="s">
        <v>3414</v>
      </c>
      <c r="M773" s="70" t="s">
        <v>3451</v>
      </c>
      <c r="N773" s="68">
        <v>13999040593</v>
      </c>
      <c r="O773" s="69"/>
      <c r="P773" s="68"/>
      <c r="Q773" s="67"/>
      <c r="R773" s="68"/>
      <c r="S773" s="68"/>
      <c r="T773" s="70"/>
      <c r="U773" s="67"/>
      <c r="V773" s="68"/>
      <c r="W773" s="68"/>
      <c r="X773" s="70"/>
      <c r="Y773" s="67"/>
      <c r="Z773" s="68"/>
      <c r="AA773" s="68"/>
      <c r="AB773" s="70"/>
      <c r="AC773" s="67"/>
      <c r="AD773" s="68"/>
      <c r="AE773" s="68"/>
      <c r="AF773" s="70"/>
      <c r="AG773" s="67"/>
      <c r="AH773" s="68"/>
      <c r="AI773" s="68"/>
    </row>
    <row r="774" ht="15" customHeight="1" spans="1:35">
      <c r="A774" s="67">
        <v>771</v>
      </c>
      <c r="B774" s="68" t="s">
        <v>24</v>
      </c>
      <c r="C774" s="69" t="s">
        <v>3452</v>
      </c>
      <c r="D774" s="68" t="s">
        <v>3453</v>
      </c>
      <c r="E774" s="70" t="s">
        <v>3454</v>
      </c>
      <c r="F774" s="68">
        <v>1</v>
      </c>
      <c r="G774" s="69">
        <v>50</v>
      </c>
      <c r="H774" s="68"/>
      <c r="I774" s="70"/>
      <c r="J774" s="68"/>
      <c r="K774" s="69"/>
      <c r="L774" s="68" t="s">
        <v>3414</v>
      </c>
      <c r="M774" s="70" t="s">
        <v>3455</v>
      </c>
      <c r="N774" s="68">
        <v>13999462788</v>
      </c>
      <c r="O774" s="69"/>
      <c r="P774" s="68"/>
      <c r="Q774" s="67"/>
      <c r="R774" s="68"/>
      <c r="S774" s="68"/>
      <c r="T774" s="70"/>
      <c r="U774" s="67"/>
      <c r="V774" s="68"/>
      <c r="W774" s="68"/>
      <c r="X774" s="70"/>
      <c r="Y774" s="67"/>
      <c r="Z774" s="68"/>
      <c r="AA774" s="68"/>
      <c r="AB774" s="70"/>
      <c r="AC774" s="67"/>
      <c r="AD774" s="68"/>
      <c r="AE774" s="68"/>
      <c r="AF774" s="70"/>
      <c r="AG774" s="67"/>
      <c r="AH774" s="68"/>
      <c r="AI774" s="68"/>
    </row>
    <row r="775" ht="15" customHeight="1" spans="1:35">
      <c r="A775" s="67">
        <v>772</v>
      </c>
      <c r="B775" s="68" t="s">
        <v>24</v>
      </c>
      <c r="C775" s="69" t="s">
        <v>3456</v>
      </c>
      <c r="D775" s="68" t="s">
        <v>3457</v>
      </c>
      <c r="E775" s="70" t="s">
        <v>3458</v>
      </c>
      <c r="F775" s="68">
        <v>1</v>
      </c>
      <c r="G775" s="69">
        <v>50</v>
      </c>
      <c r="H775" s="68"/>
      <c r="I775" s="70"/>
      <c r="J775" s="68"/>
      <c r="K775" s="69"/>
      <c r="L775" s="68" t="s">
        <v>3414</v>
      </c>
      <c r="M775" s="70" t="s">
        <v>3459</v>
      </c>
      <c r="N775" s="68">
        <v>13319958489</v>
      </c>
      <c r="O775" s="69"/>
      <c r="P775" s="68"/>
      <c r="Q775" s="67"/>
      <c r="R775" s="68"/>
      <c r="S775" s="68"/>
      <c r="T775" s="70"/>
      <c r="U775" s="67"/>
      <c r="V775" s="68"/>
      <c r="W775" s="68"/>
      <c r="X775" s="70"/>
      <c r="Y775" s="67"/>
      <c r="Z775" s="68"/>
      <c r="AA775" s="68"/>
      <c r="AB775" s="70"/>
      <c r="AC775" s="67"/>
      <c r="AD775" s="68"/>
      <c r="AE775" s="68"/>
      <c r="AF775" s="70"/>
      <c r="AG775" s="67"/>
      <c r="AH775" s="68"/>
      <c r="AI775" s="68"/>
    </row>
    <row r="776" ht="15" customHeight="1" spans="1:35">
      <c r="A776" s="67">
        <v>773</v>
      </c>
      <c r="B776" s="68" t="s">
        <v>24</v>
      </c>
      <c r="C776" s="69" t="s">
        <v>3460</v>
      </c>
      <c r="D776" s="68" t="s">
        <v>3461</v>
      </c>
      <c r="E776" s="70" t="s">
        <v>3462</v>
      </c>
      <c r="F776" s="68">
        <v>1</v>
      </c>
      <c r="G776" s="69">
        <v>50</v>
      </c>
      <c r="H776" s="68"/>
      <c r="I776" s="70"/>
      <c r="J776" s="68"/>
      <c r="K776" s="69"/>
      <c r="L776" s="68" t="s">
        <v>3414</v>
      </c>
      <c r="M776" s="70" t="s">
        <v>3463</v>
      </c>
      <c r="N776" s="68">
        <v>19999519815</v>
      </c>
      <c r="O776" s="69"/>
      <c r="P776" s="68"/>
      <c r="Q776" s="67"/>
      <c r="R776" s="69"/>
      <c r="S776" s="68"/>
      <c r="T776" s="70"/>
      <c r="U776" s="67"/>
      <c r="V776" s="69"/>
      <c r="W776" s="68"/>
      <c r="X776" s="70"/>
      <c r="Y776" s="67"/>
      <c r="Z776" s="69"/>
      <c r="AA776" s="68"/>
      <c r="AB776" s="70"/>
      <c r="AC776" s="67"/>
      <c r="AD776" s="69"/>
      <c r="AE776" s="68"/>
      <c r="AF776" s="70"/>
      <c r="AG776" s="67"/>
      <c r="AH776" s="69"/>
      <c r="AI776" s="68"/>
    </row>
    <row r="777" ht="15" customHeight="1" spans="1:35">
      <c r="A777" s="67">
        <v>774</v>
      </c>
      <c r="B777" s="68" t="s">
        <v>24</v>
      </c>
      <c r="C777" s="69" t="s">
        <v>3464</v>
      </c>
      <c r="D777" s="68" t="s">
        <v>3465</v>
      </c>
      <c r="E777" s="70" t="s">
        <v>3466</v>
      </c>
      <c r="F777" s="68">
        <v>1</v>
      </c>
      <c r="G777" s="69">
        <v>50</v>
      </c>
      <c r="H777" s="68"/>
      <c r="I777" s="70"/>
      <c r="J777" s="68"/>
      <c r="K777" s="69"/>
      <c r="L777" s="68" t="s">
        <v>3414</v>
      </c>
      <c r="M777" s="70" t="s">
        <v>3467</v>
      </c>
      <c r="N777" s="68">
        <v>13199959864</v>
      </c>
      <c r="O777" s="69"/>
      <c r="P777" s="68"/>
      <c r="Q777" s="67"/>
      <c r="R777" s="69"/>
      <c r="S777" s="68"/>
      <c r="T777" s="70"/>
      <c r="U777" s="67"/>
      <c r="V777" s="69"/>
      <c r="W777" s="68"/>
      <c r="X777" s="70"/>
      <c r="Y777" s="67"/>
      <c r="Z777" s="69"/>
      <c r="AA777" s="68"/>
      <c r="AB777" s="70"/>
      <c r="AC777" s="67"/>
      <c r="AD777" s="69"/>
      <c r="AE777" s="68"/>
      <c r="AF777" s="70"/>
      <c r="AG777" s="67"/>
      <c r="AH777" s="69"/>
      <c r="AI777" s="68"/>
    </row>
    <row r="778" ht="15" customHeight="1" spans="1:35">
      <c r="A778" s="67">
        <v>775</v>
      </c>
      <c r="B778" s="68" t="s">
        <v>24</v>
      </c>
      <c r="C778" s="69" t="s">
        <v>3468</v>
      </c>
      <c r="D778" s="68" t="s">
        <v>3469</v>
      </c>
      <c r="E778" s="70" t="s">
        <v>3470</v>
      </c>
      <c r="F778" s="68">
        <v>1</v>
      </c>
      <c r="G778" s="69">
        <v>50</v>
      </c>
      <c r="H778" s="68"/>
      <c r="I778" s="70"/>
      <c r="J778" s="68"/>
      <c r="K778" s="69"/>
      <c r="L778" s="68" t="s">
        <v>3414</v>
      </c>
      <c r="M778" s="70" t="s">
        <v>3447</v>
      </c>
      <c r="N778" s="68">
        <v>13199958042</v>
      </c>
      <c r="O778" s="69"/>
      <c r="P778" s="68"/>
      <c r="Q778" s="67"/>
      <c r="R778" s="69"/>
      <c r="S778" s="68"/>
      <c r="T778" s="70"/>
      <c r="U778" s="67"/>
      <c r="V778" s="69"/>
      <c r="W778" s="68"/>
      <c r="X778" s="70"/>
      <c r="Y778" s="67"/>
      <c r="Z778" s="69"/>
      <c r="AA778" s="68"/>
      <c r="AB778" s="70"/>
      <c r="AC778" s="67"/>
      <c r="AD778" s="69"/>
      <c r="AE778" s="68"/>
      <c r="AF778" s="70"/>
      <c r="AG778" s="67"/>
      <c r="AH778" s="69"/>
      <c r="AI778" s="68"/>
    </row>
    <row r="779" ht="15" customHeight="1" spans="1:35">
      <c r="A779" s="67">
        <v>776</v>
      </c>
      <c r="B779" s="68" t="s">
        <v>24</v>
      </c>
      <c r="C779" s="69" t="s">
        <v>3471</v>
      </c>
      <c r="D779" s="68" t="s">
        <v>3472</v>
      </c>
      <c r="E779" s="70" t="s">
        <v>3473</v>
      </c>
      <c r="F779" s="68">
        <v>1</v>
      </c>
      <c r="G779" s="69">
        <v>50</v>
      </c>
      <c r="H779" s="68"/>
      <c r="I779" s="70"/>
      <c r="J779" s="68"/>
      <c r="K779" s="69"/>
      <c r="L779" s="68" t="s">
        <v>3414</v>
      </c>
      <c r="M779" s="70" t="s">
        <v>3474</v>
      </c>
      <c r="N779" s="68">
        <v>15026264357</v>
      </c>
      <c r="O779" s="69"/>
      <c r="P779" s="68"/>
      <c r="Q779" s="67"/>
      <c r="R779" s="69"/>
      <c r="S779" s="68"/>
      <c r="T779" s="70"/>
      <c r="U779" s="67"/>
      <c r="V779" s="69"/>
      <c r="W779" s="68"/>
      <c r="X779" s="70"/>
      <c r="Y779" s="67"/>
      <c r="Z779" s="69"/>
      <c r="AA779" s="68"/>
      <c r="AB779" s="70"/>
      <c r="AC779" s="67"/>
      <c r="AD779" s="69"/>
      <c r="AE779" s="68"/>
      <c r="AF779" s="70"/>
      <c r="AG779" s="67"/>
      <c r="AH779" s="69"/>
      <c r="AI779" s="68"/>
    </row>
    <row r="780" ht="15" customHeight="1" spans="1:35">
      <c r="A780" s="67">
        <v>777</v>
      </c>
      <c r="B780" s="68" t="s">
        <v>24</v>
      </c>
      <c r="C780" s="69" t="s">
        <v>3475</v>
      </c>
      <c r="D780" s="68" t="s">
        <v>3476</v>
      </c>
      <c r="E780" s="70" t="s">
        <v>3477</v>
      </c>
      <c r="F780" s="68">
        <v>1</v>
      </c>
      <c r="G780" s="69">
        <v>50</v>
      </c>
      <c r="H780" s="68"/>
      <c r="I780" s="70"/>
      <c r="J780" s="68"/>
      <c r="K780" s="69"/>
      <c r="L780" s="68" t="s">
        <v>3414</v>
      </c>
      <c r="M780" s="70" t="s">
        <v>3478</v>
      </c>
      <c r="N780" s="68">
        <v>17399050024</v>
      </c>
      <c r="O780" s="69"/>
      <c r="P780" s="68"/>
      <c r="Q780" s="67"/>
      <c r="R780" s="68"/>
      <c r="S780" s="68"/>
      <c r="T780" s="70"/>
      <c r="U780" s="67"/>
      <c r="V780" s="68"/>
      <c r="W780" s="68"/>
      <c r="X780" s="70"/>
      <c r="Y780" s="67"/>
      <c r="Z780" s="68"/>
      <c r="AA780" s="68"/>
      <c r="AB780" s="70"/>
      <c r="AC780" s="67"/>
      <c r="AD780" s="68"/>
      <c r="AE780" s="68"/>
      <c r="AF780" s="70"/>
      <c r="AG780" s="67"/>
      <c r="AH780" s="68"/>
      <c r="AI780" s="68"/>
    </row>
    <row r="781" ht="15" customHeight="1" spans="1:35">
      <c r="A781" s="67">
        <v>778</v>
      </c>
      <c r="B781" s="68" t="s">
        <v>24</v>
      </c>
      <c r="C781" s="69" t="s">
        <v>3479</v>
      </c>
      <c r="D781" s="100" t="s">
        <v>3480</v>
      </c>
      <c r="E781" s="99" t="s">
        <v>3481</v>
      </c>
      <c r="F781" s="68">
        <v>1</v>
      </c>
      <c r="G781" s="69">
        <v>50</v>
      </c>
      <c r="H781" s="68"/>
      <c r="I781" s="70"/>
      <c r="J781" s="68"/>
      <c r="K781" s="69"/>
      <c r="L781" s="68" t="s">
        <v>3414</v>
      </c>
      <c r="M781" s="70" t="s">
        <v>3482</v>
      </c>
      <c r="N781" s="68">
        <v>13095040656</v>
      </c>
      <c r="O781" s="69"/>
      <c r="P781" s="68"/>
      <c r="Q781" s="67"/>
      <c r="R781" s="68"/>
      <c r="S781" s="68"/>
      <c r="T781" s="70"/>
      <c r="U781" s="67"/>
      <c r="V781" s="68"/>
      <c r="W781" s="68"/>
      <c r="X781" s="70"/>
      <c r="Y781" s="67"/>
      <c r="Z781" s="68"/>
      <c r="AA781" s="68"/>
      <c r="AB781" s="70"/>
      <c r="AC781" s="67"/>
      <c r="AD781" s="68"/>
      <c r="AE781" s="68"/>
      <c r="AF781" s="70"/>
      <c r="AG781" s="67"/>
      <c r="AH781" s="68"/>
      <c r="AI781" s="68"/>
    </row>
    <row r="782" ht="15" customHeight="1" spans="1:35">
      <c r="A782" s="67">
        <v>779</v>
      </c>
      <c r="B782" s="68" t="s">
        <v>24</v>
      </c>
      <c r="C782" s="69" t="s">
        <v>3483</v>
      </c>
      <c r="D782" s="68" t="s">
        <v>3484</v>
      </c>
      <c r="E782" s="99" t="s">
        <v>3485</v>
      </c>
      <c r="F782" s="68">
        <v>1</v>
      </c>
      <c r="G782" s="69">
        <v>50</v>
      </c>
      <c r="H782" s="68"/>
      <c r="I782" s="70"/>
      <c r="J782" s="68"/>
      <c r="K782" s="69"/>
      <c r="L782" s="68" t="s">
        <v>3414</v>
      </c>
      <c r="M782" s="70" t="s">
        <v>3486</v>
      </c>
      <c r="N782" s="68">
        <v>15309950996</v>
      </c>
      <c r="O782" s="69"/>
      <c r="P782" s="68"/>
      <c r="Q782" s="67"/>
      <c r="R782" s="68"/>
      <c r="S782" s="68"/>
      <c r="T782" s="70"/>
      <c r="U782" s="67"/>
      <c r="V782" s="68"/>
      <c r="W782" s="68"/>
      <c r="X782" s="70"/>
      <c r="Y782" s="67"/>
      <c r="Z782" s="68"/>
      <c r="AA782" s="68"/>
      <c r="AB782" s="70"/>
      <c r="AC782" s="67"/>
      <c r="AD782" s="68"/>
      <c r="AE782" s="68"/>
      <c r="AF782" s="70"/>
      <c r="AG782" s="67"/>
      <c r="AH782" s="68"/>
      <c r="AI782" s="68"/>
    </row>
    <row r="783" ht="15" customHeight="1" spans="1:35">
      <c r="A783" s="67">
        <v>780</v>
      </c>
      <c r="B783" s="68" t="s">
        <v>24</v>
      </c>
      <c r="C783" s="69" t="s">
        <v>3487</v>
      </c>
      <c r="D783" s="68" t="s">
        <v>3488</v>
      </c>
      <c r="E783" s="99" t="s">
        <v>3489</v>
      </c>
      <c r="F783" s="68">
        <v>1</v>
      </c>
      <c r="G783" s="69">
        <v>50</v>
      </c>
      <c r="H783" s="68"/>
      <c r="I783" s="70"/>
      <c r="J783" s="68"/>
      <c r="K783" s="69"/>
      <c r="L783" s="68" t="s">
        <v>3414</v>
      </c>
      <c r="M783" s="70" t="s">
        <v>3490</v>
      </c>
      <c r="N783" s="68">
        <v>15160848028</v>
      </c>
      <c r="O783" s="69"/>
      <c r="P783" s="68"/>
      <c r="Q783" s="67"/>
      <c r="R783" s="68"/>
      <c r="S783" s="68"/>
      <c r="T783" s="70"/>
      <c r="U783" s="67"/>
      <c r="V783" s="68"/>
      <c r="W783" s="68"/>
      <c r="X783" s="70"/>
      <c r="Y783" s="67"/>
      <c r="Z783" s="68"/>
      <c r="AA783" s="68"/>
      <c r="AB783" s="70"/>
      <c r="AC783" s="67"/>
      <c r="AD783" s="68"/>
      <c r="AE783" s="68"/>
      <c r="AF783" s="70"/>
      <c r="AG783" s="67"/>
      <c r="AH783" s="68"/>
      <c r="AI783" s="68"/>
    </row>
    <row r="784" ht="15" customHeight="1" spans="1:35">
      <c r="A784" s="67">
        <v>781</v>
      </c>
      <c r="B784" s="68" t="s">
        <v>24</v>
      </c>
      <c r="C784" s="69" t="s">
        <v>3491</v>
      </c>
      <c r="D784" s="68" t="s">
        <v>3492</v>
      </c>
      <c r="E784" s="70" t="s">
        <v>3493</v>
      </c>
      <c r="F784" s="68"/>
      <c r="G784" s="69"/>
      <c r="H784" s="68">
        <v>1</v>
      </c>
      <c r="I784" s="70">
        <v>120</v>
      </c>
      <c r="J784" s="68"/>
      <c r="K784" s="69"/>
      <c r="L784" s="68" t="s">
        <v>3494</v>
      </c>
      <c r="M784" s="70" t="s">
        <v>3495</v>
      </c>
      <c r="N784" s="68">
        <v>13279954915</v>
      </c>
      <c r="O784" s="69"/>
      <c r="P784" s="68"/>
      <c r="Q784" s="67"/>
      <c r="R784" s="68"/>
      <c r="S784" s="68"/>
      <c r="T784" s="70"/>
      <c r="U784" s="67"/>
      <c r="V784" s="68"/>
      <c r="W784" s="68"/>
      <c r="X784" s="70"/>
      <c r="Y784" s="67"/>
      <c r="Z784" s="68"/>
      <c r="AA784" s="68"/>
      <c r="AB784" s="70"/>
      <c r="AC784" s="67"/>
      <c r="AD784" s="68"/>
      <c r="AE784" s="68"/>
      <c r="AF784" s="70"/>
      <c r="AG784" s="67"/>
      <c r="AH784" s="68"/>
      <c r="AI784" s="68"/>
    </row>
    <row r="785" ht="15" customHeight="1" spans="1:35">
      <c r="A785" s="67">
        <v>782</v>
      </c>
      <c r="B785" s="68" t="s">
        <v>24</v>
      </c>
      <c r="C785" s="69" t="s">
        <v>3496</v>
      </c>
      <c r="D785" s="68" t="s">
        <v>3497</v>
      </c>
      <c r="E785" s="70" t="s">
        <v>3498</v>
      </c>
      <c r="F785" s="68"/>
      <c r="G785" s="69"/>
      <c r="H785" s="68">
        <v>1</v>
      </c>
      <c r="I785" s="70">
        <v>120</v>
      </c>
      <c r="J785" s="68"/>
      <c r="K785" s="69"/>
      <c r="L785" s="68" t="s">
        <v>3494</v>
      </c>
      <c r="M785" s="70" t="s">
        <v>3499</v>
      </c>
      <c r="N785" s="68">
        <v>15299307532</v>
      </c>
      <c r="O785" s="69"/>
      <c r="P785" s="68"/>
      <c r="Q785" s="67"/>
      <c r="R785" s="68"/>
      <c r="S785" s="68"/>
      <c r="T785" s="70"/>
      <c r="U785" s="67"/>
      <c r="V785" s="68"/>
      <c r="W785" s="68"/>
      <c r="X785" s="70"/>
      <c r="Y785" s="67"/>
      <c r="Z785" s="68"/>
      <c r="AA785" s="68"/>
      <c r="AB785" s="70"/>
      <c r="AC785" s="67"/>
      <c r="AD785" s="68"/>
      <c r="AE785" s="68"/>
      <c r="AF785" s="70"/>
      <c r="AG785" s="67"/>
      <c r="AH785" s="68"/>
      <c r="AI785" s="68"/>
    </row>
    <row r="786" ht="15" customHeight="1" spans="1:35">
      <c r="A786" s="67">
        <v>783</v>
      </c>
      <c r="B786" s="68" t="s">
        <v>24</v>
      </c>
      <c r="C786" s="69" t="s">
        <v>3500</v>
      </c>
      <c r="D786" s="68" t="s">
        <v>3501</v>
      </c>
      <c r="E786" s="70" t="s">
        <v>3502</v>
      </c>
      <c r="F786" s="68">
        <v>1</v>
      </c>
      <c r="G786" s="69">
        <v>50</v>
      </c>
      <c r="H786" s="68"/>
      <c r="I786" s="70"/>
      <c r="J786" s="68"/>
      <c r="K786" s="69"/>
      <c r="L786" s="68" t="s">
        <v>3494</v>
      </c>
      <c r="M786" s="70" t="s">
        <v>3503</v>
      </c>
      <c r="N786" s="68">
        <v>18139303187</v>
      </c>
      <c r="O786" s="69"/>
      <c r="P786" s="68"/>
      <c r="Q786" s="67"/>
      <c r="R786" s="69"/>
      <c r="S786" s="68"/>
      <c r="T786" s="70"/>
      <c r="U786" s="67"/>
      <c r="V786" s="69"/>
      <c r="W786" s="68"/>
      <c r="X786" s="70"/>
      <c r="Y786" s="67"/>
      <c r="Z786" s="69"/>
      <c r="AA786" s="68"/>
      <c r="AB786" s="70"/>
      <c r="AC786" s="67"/>
      <c r="AD786" s="69"/>
      <c r="AE786" s="68"/>
      <c r="AF786" s="70"/>
      <c r="AG786" s="67"/>
      <c r="AH786" s="69"/>
      <c r="AI786" s="68"/>
    </row>
    <row r="787" ht="15" customHeight="1" spans="1:35">
      <c r="A787" s="67">
        <v>784</v>
      </c>
      <c r="B787" s="68" t="s">
        <v>24</v>
      </c>
      <c r="C787" s="69" t="s">
        <v>3504</v>
      </c>
      <c r="D787" s="68" t="s">
        <v>3505</v>
      </c>
      <c r="E787" s="70" t="s">
        <v>3506</v>
      </c>
      <c r="F787" s="68">
        <v>1</v>
      </c>
      <c r="G787" s="69">
        <v>50</v>
      </c>
      <c r="H787" s="68"/>
      <c r="I787" s="70"/>
      <c r="J787" s="68"/>
      <c r="K787" s="69"/>
      <c r="L787" s="68" t="s">
        <v>3494</v>
      </c>
      <c r="M787" s="70" t="s">
        <v>3507</v>
      </c>
      <c r="N787" s="68">
        <v>18116963425</v>
      </c>
      <c r="O787" s="69"/>
      <c r="P787" s="68"/>
      <c r="Q787" s="67"/>
      <c r="R787" s="69"/>
      <c r="S787" s="68"/>
      <c r="T787" s="70"/>
      <c r="U787" s="67"/>
      <c r="V787" s="69"/>
      <c r="W787" s="68"/>
      <c r="X787" s="70"/>
      <c r="Y787" s="67"/>
      <c r="Z787" s="69"/>
      <c r="AA787" s="68"/>
      <c r="AB787" s="70"/>
      <c r="AC787" s="67"/>
      <c r="AD787" s="69"/>
      <c r="AE787" s="68"/>
      <c r="AF787" s="70"/>
      <c r="AG787" s="67"/>
      <c r="AH787" s="69"/>
      <c r="AI787" s="68"/>
    </row>
    <row r="788" ht="15" customHeight="1" spans="1:35">
      <c r="A788" s="67">
        <v>785</v>
      </c>
      <c r="B788" s="68" t="s">
        <v>24</v>
      </c>
      <c r="C788" s="69" t="s">
        <v>3508</v>
      </c>
      <c r="D788" s="68" t="s">
        <v>3509</v>
      </c>
      <c r="E788" s="70" t="s">
        <v>3510</v>
      </c>
      <c r="F788" s="68">
        <v>1</v>
      </c>
      <c r="G788" s="69">
        <v>50</v>
      </c>
      <c r="H788" s="68"/>
      <c r="I788" s="70"/>
      <c r="J788" s="68"/>
      <c r="K788" s="69"/>
      <c r="L788" s="68" t="s">
        <v>3494</v>
      </c>
      <c r="M788" s="70" t="s">
        <v>3511</v>
      </c>
      <c r="N788" s="68">
        <v>17767464221</v>
      </c>
      <c r="O788" s="69"/>
      <c r="P788" s="68"/>
      <c r="Q788" s="67"/>
      <c r="R788" s="69"/>
      <c r="S788" s="68"/>
      <c r="T788" s="70"/>
      <c r="U788" s="67"/>
      <c r="V788" s="69"/>
      <c r="W788" s="68"/>
      <c r="X788" s="70"/>
      <c r="Y788" s="67"/>
      <c r="Z788" s="69"/>
      <c r="AA788" s="68"/>
      <c r="AB788" s="70"/>
      <c r="AC788" s="67"/>
      <c r="AD788" s="69"/>
      <c r="AE788" s="68"/>
      <c r="AF788" s="70"/>
      <c r="AG788" s="67"/>
      <c r="AH788" s="69"/>
      <c r="AI788" s="68"/>
    </row>
    <row r="789" ht="15" customHeight="1" spans="1:35">
      <c r="A789" s="67">
        <v>786</v>
      </c>
      <c r="B789" s="68" t="s">
        <v>24</v>
      </c>
      <c r="C789" s="69" t="s">
        <v>3512</v>
      </c>
      <c r="D789" s="68" t="s">
        <v>3513</v>
      </c>
      <c r="E789" s="70" t="s">
        <v>3514</v>
      </c>
      <c r="F789" s="68">
        <v>1</v>
      </c>
      <c r="G789" s="69">
        <v>50</v>
      </c>
      <c r="H789" s="68"/>
      <c r="I789" s="70"/>
      <c r="J789" s="68"/>
      <c r="K789" s="69"/>
      <c r="L789" s="68" t="s">
        <v>3494</v>
      </c>
      <c r="M789" s="70" t="s">
        <v>3515</v>
      </c>
      <c r="N789" s="68">
        <v>15022865031</v>
      </c>
      <c r="O789" s="69"/>
      <c r="P789" s="68"/>
      <c r="Q789" s="67"/>
      <c r="R789" s="69"/>
      <c r="S789" s="68"/>
      <c r="T789" s="70"/>
      <c r="U789" s="67"/>
      <c r="V789" s="69"/>
      <c r="W789" s="68"/>
      <c r="X789" s="70"/>
      <c r="Y789" s="67"/>
      <c r="Z789" s="69"/>
      <c r="AA789" s="68"/>
      <c r="AB789" s="70"/>
      <c r="AC789" s="67"/>
      <c r="AD789" s="69"/>
      <c r="AE789" s="68"/>
      <c r="AF789" s="70"/>
      <c r="AG789" s="67"/>
      <c r="AH789" s="69"/>
      <c r="AI789" s="68"/>
    </row>
    <row r="790" ht="15" customHeight="1" spans="1:35">
      <c r="A790" s="67">
        <v>787</v>
      </c>
      <c r="B790" s="68" t="s">
        <v>24</v>
      </c>
      <c r="C790" s="69" t="s">
        <v>3516</v>
      </c>
      <c r="D790" s="68" t="s">
        <v>3517</v>
      </c>
      <c r="E790" s="70" t="s">
        <v>3518</v>
      </c>
      <c r="F790" s="68">
        <v>1</v>
      </c>
      <c r="G790" s="69">
        <v>50</v>
      </c>
      <c r="H790" s="68"/>
      <c r="I790" s="70"/>
      <c r="J790" s="68"/>
      <c r="K790" s="69"/>
      <c r="L790" s="68" t="s">
        <v>3494</v>
      </c>
      <c r="M790" s="70" t="s">
        <v>3519</v>
      </c>
      <c r="N790" s="68">
        <v>13579547640</v>
      </c>
      <c r="O790" s="69"/>
      <c r="P790" s="68"/>
      <c r="Q790" s="67"/>
      <c r="R790" s="68"/>
      <c r="S790" s="68"/>
      <c r="T790" s="70"/>
      <c r="U790" s="67"/>
      <c r="V790" s="68"/>
      <c r="W790" s="68"/>
      <c r="X790" s="70"/>
      <c r="Y790" s="67"/>
      <c r="Z790" s="68"/>
      <c r="AA790" s="68"/>
      <c r="AB790" s="70"/>
      <c r="AC790" s="67"/>
      <c r="AD790" s="68"/>
      <c r="AE790" s="68"/>
      <c r="AF790" s="70"/>
      <c r="AG790" s="67"/>
      <c r="AH790" s="68"/>
      <c r="AI790" s="68"/>
    </row>
    <row r="791" ht="15" customHeight="1" spans="1:35">
      <c r="A791" s="67">
        <v>788</v>
      </c>
      <c r="B791" s="68" t="s">
        <v>24</v>
      </c>
      <c r="C791" s="69" t="s">
        <v>3520</v>
      </c>
      <c r="D791" s="68" t="s">
        <v>3521</v>
      </c>
      <c r="E791" s="70" t="s">
        <v>3522</v>
      </c>
      <c r="F791" s="68">
        <v>1</v>
      </c>
      <c r="G791" s="69">
        <v>50</v>
      </c>
      <c r="H791" s="68"/>
      <c r="I791" s="70"/>
      <c r="J791" s="68"/>
      <c r="K791" s="69"/>
      <c r="L791" s="68" t="s">
        <v>3494</v>
      </c>
      <c r="M791" s="70" t="s">
        <v>3523</v>
      </c>
      <c r="N791" s="68">
        <v>18999468484</v>
      </c>
      <c r="O791" s="69"/>
      <c r="P791" s="68"/>
      <c r="Q791" s="67"/>
      <c r="R791" s="68"/>
      <c r="S791" s="68"/>
      <c r="T791" s="70"/>
      <c r="U791" s="67"/>
      <c r="V791" s="68"/>
      <c r="W791" s="68"/>
      <c r="X791" s="70"/>
      <c r="Y791" s="67"/>
      <c r="Z791" s="68"/>
      <c r="AA791" s="68"/>
      <c r="AB791" s="70"/>
      <c r="AC791" s="67"/>
      <c r="AD791" s="68"/>
      <c r="AE791" s="68"/>
      <c r="AF791" s="70"/>
      <c r="AG791" s="67"/>
      <c r="AH791" s="68"/>
      <c r="AI791" s="68"/>
    </row>
    <row r="792" ht="15" customHeight="1" spans="1:35">
      <c r="A792" s="67">
        <v>789</v>
      </c>
      <c r="B792" s="68" t="s">
        <v>24</v>
      </c>
      <c r="C792" s="69" t="s">
        <v>3524</v>
      </c>
      <c r="D792" s="68" t="s">
        <v>3525</v>
      </c>
      <c r="E792" s="70" t="s">
        <v>3526</v>
      </c>
      <c r="F792" s="68">
        <v>1</v>
      </c>
      <c r="G792" s="69">
        <v>50</v>
      </c>
      <c r="H792" s="68"/>
      <c r="I792" s="70"/>
      <c r="J792" s="68"/>
      <c r="K792" s="69"/>
      <c r="L792" s="68" t="s">
        <v>3494</v>
      </c>
      <c r="M792" s="70" t="s">
        <v>3527</v>
      </c>
      <c r="N792" s="68">
        <v>13319952504</v>
      </c>
      <c r="O792" s="69"/>
      <c r="P792" s="68"/>
      <c r="Q792" s="67"/>
      <c r="R792" s="68"/>
      <c r="S792" s="68"/>
      <c r="T792" s="70"/>
      <c r="U792" s="67"/>
      <c r="V792" s="68"/>
      <c r="W792" s="68"/>
      <c r="X792" s="70"/>
      <c r="Y792" s="67"/>
      <c r="Z792" s="68"/>
      <c r="AA792" s="68"/>
      <c r="AB792" s="70"/>
      <c r="AC792" s="67"/>
      <c r="AD792" s="68"/>
      <c r="AE792" s="68"/>
      <c r="AF792" s="70"/>
      <c r="AG792" s="67"/>
      <c r="AH792" s="68"/>
      <c r="AI792" s="68"/>
    </row>
    <row r="793" ht="15" customHeight="1" spans="1:35">
      <c r="A793" s="67">
        <v>790</v>
      </c>
      <c r="B793" s="68" t="s">
        <v>24</v>
      </c>
      <c r="C793" s="69" t="s">
        <v>3528</v>
      </c>
      <c r="D793" s="68" t="s">
        <v>3529</v>
      </c>
      <c r="E793" s="70" t="s">
        <v>3530</v>
      </c>
      <c r="F793" s="68">
        <v>1</v>
      </c>
      <c r="G793" s="69">
        <v>50</v>
      </c>
      <c r="H793" s="68"/>
      <c r="I793" s="70"/>
      <c r="J793" s="68"/>
      <c r="K793" s="69"/>
      <c r="L793" s="68" t="s">
        <v>3494</v>
      </c>
      <c r="M793" s="70" t="s">
        <v>3531</v>
      </c>
      <c r="N793" s="68">
        <v>13899320067</v>
      </c>
      <c r="O793" s="69"/>
      <c r="P793" s="68"/>
      <c r="Q793" s="67"/>
      <c r="R793" s="68"/>
      <c r="S793" s="68"/>
      <c r="T793" s="70"/>
      <c r="U793" s="67"/>
      <c r="V793" s="68"/>
      <c r="W793" s="68"/>
      <c r="X793" s="70"/>
      <c r="Y793" s="67"/>
      <c r="Z793" s="68"/>
      <c r="AA793" s="68"/>
      <c r="AB793" s="70"/>
      <c r="AC793" s="67"/>
      <c r="AD793" s="68"/>
      <c r="AE793" s="68"/>
      <c r="AF793" s="70"/>
      <c r="AG793" s="67"/>
      <c r="AH793" s="68"/>
      <c r="AI793" s="68"/>
    </row>
    <row r="794" ht="15" customHeight="1" spans="1:35">
      <c r="A794" s="67">
        <v>791</v>
      </c>
      <c r="B794" s="68" t="s">
        <v>24</v>
      </c>
      <c r="C794" s="69" t="s">
        <v>3532</v>
      </c>
      <c r="D794" s="68" t="s">
        <v>3533</v>
      </c>
      <c r="E794" s="70" t="s">
        <v>3534</v>
      </c>
      <c r="F794" s="68">
        <v>1</v>
      </c>
      <c r="G794" s="69">
        <v>50</v>
      </c>
      <c r="H794" s="68"/>
      <c r="I794" s="70"/>
      <c r="J794" s="68"/>
      <c r="K794" s="69"/>
      <c r="L794" s="68" t="s">
        <v>3494</v>
      </c>
      <c r="M794" s="70" t="s">
        <v>3535</v>
      </c>
      <c r="N794" s="68">
        <v>13909955303</v>
      </c>
      <c r="O794" s="69"/>
      <c r="P794" s="68"/>
      <c r="Q794" s="67"/>
      <c r="R794" s="68"/>
      <c r="S794" s="68"/>
      <c r="T794" s="70"/>
      <c r="U794" s="67"/>
      <c r="V794" s="68"/>
      <c r="W794" s="68"/>
      <c r="X794" s="70"/>
      <c r="Y794" s="67"/>
      <c r="Z794" s="68"/>
      <c r="AA794" s="68"/>
      <c r="AB794" s="70"/>
      <c r="AC794" s="67"/>
      <c r="AD794" s="68"/>
      <c r="AE794" s="68"/>
      <c r="AF794" s="70"/>
      <c r="AG794" s="67"/>
      <c r="AH794" s="68"/>
      <c r="AI794" s="68"/>
    </row>
    <row r="795" ht="15" customHeight="1" spans="1:35">
      <c r="A795" s="67">
        <v>792</v>
      </c>
      <c r="B795" s="68" t="s">
        <v>24</v>
      </c>
      <c r="C795" s="69" t="s">
        <v>3536</v>
      </c>
      <c r="D795" s="68" t="s">
        <v>3537</v>
      </c>
      <c r="E795" s="70" t="s">
        <v>3538</v>
      </c>
      <c r="F795" s="68">
        <v>1</v>
      </c>
      <c r="G795" s="69">
        <v>50</v>
      </c>
      <c r="H795" s="68"/>
      <c r="I795" s="70"/>
      <c r="J795" s="68"/>
      <c r="K795" s="69"/>
      <c r="L795" s="68" t="s">
        <v>3494</v>
      </c>
      <c r="M795" s="70" t="s">
        <v>3539</v>
      </c>
      <c r="N795" s="68">
        <v>18709075465</v>
      </c>
      <c r="O795" s="69"/>
      <c r="P795" s="68"/>
      <c r="Q795" s="67"/>
      <c r="R795" s="68"/>
      <c r="S795" s="68"/>
      <c r="T795" s="70"/>
      <c r="U795" s="67"/>
      <c r="V795" s="68"/>
      <c r="W795" s="68"/>
      <c r="X795" s="70"/>
      <c r="Y795" s="67"/>
      <c r="Z795" s="68"/>
      <c r="AA795" s="68"/>
      <c r="AB795" s="70"/>
      <c r="AC795" s="67"/>
      <c r="AD795" s="68"/>
      <c r="AE795" s="68"/>
      <c r="AF795" s="70"/>
      <c r="AG795" s="67"/>
      <c r="AH795" s="68"/>
      <c r="AI795" s="68"/>
    </row>
    <row r="796" ht="15" customHeight="1" spans="1:35">
      <c r="A796" s="67">
        <v>793</v>
      </c>
      <c r="B796" s="68" t="s">
        <v>24</v>
      </c>
      <c r="C796" s="69" t="s">
        <v>3540</v>
      </c>
      <c r="D796" s="68" t="s">
        <v>3541</v>
      </c>
      <c r="E796" s="70" t="s">
        <v>3542</v>
      </c>
      <c r="F796" s="68">
        <v>1</v>
      </c>
      <c r="G796" s="69">
        <v>50</v>
      </c>
      <c r="H796" s="68"/>
      <c r="I796" s="70"/>
      <c r="J796" s="68"/>
      <c r="K796" s="69"/>
      <c r="L796" s="68" t="s">
        <v>3494</v>
      </c>
      <c r="M796" s="70" t="s">
        <v>3543</v>
      </c>
      <c r="N796" s="68">
        <v>15109951439</v>
      </c>
      <c r="O796" s="69"/>
      <c r="P796" s="68"/>
      <c r="Q796" s="67"/>
      <c r="R796" s="69"/>
      <c r="S796" s="68"/>
      <c r="T796" s="70"/>
      <c r="U796" s="67"/>
      <c r="V796" s="69"/>
      <c r="W796" s="68"/>
      <c r="X796" s="70"/>
      <c r="Y796" s="67"/>
      <c r="Z796" s="69"/>
      <c r="AA796" s="68"/>
      <c r="AB796" s="70"/>
      <c r="AC796" s="67"/>
      <c r="AD796" s="69"/>
      <c r="AE796" s="68"/>
      <c r="AF796" s="70"/>
      <c r="AG796" s="67"/>
      <c r="AH796" s="69"/>
      <c r="AI796" s="68"/>
    </row>
    <row r="797" ht="15" customHeight="1" spans="1:35">
      <c r="A797" s="67">
        <v>794</v>
      </c>
      <c r="B797" s="68" t="s">
        <v>24</v>
      </c>
      <c r="C797" s="69" t="s">
        <v>3544</v>
      </c>
      <c r="D797" s="68" t="s">
        <v>3545</v>
      </c>
      <c r="E797" s="70" t="s">
        <v>3546</v>
      </c>
      <c r="F797" s="68">
        <v>1</v>
      </c>
      <c r="G797" s="69">
        <v>50</v>
      </c>
      <c r="H797" s="68"/>
      <c r="I797" s="70"/>
      <c r="J797" s="68"/>
      <c r="K797" s="69"/>
      <c r="L797" s="68" t="s">
        <v>3494</v>
      </c>
      <c r="M797" s="70" t="s">
        <v>3547</v>
      </c>
      <c r="N797" s="68" t="s">
        <v>3548</v>
      </c>
      <c r="O797" s="69"/>
      <c r="P797" s="68"/>
      <c r="Q797" s="67"/>
      <c r="R797" s="69"/>
      <c r="S797" s="68"/>
      <c r="T797" s="70"/>
      <c r="U797" s="67"/>
      <c r="V797" s="69"/>
      <c r="W797" s="68"/>
      <c r="X797" s="70"/>
      <c r="Y797" s="67"/>
      <c r="Z797" s="69"/>
      <c r="AA797" s="68"/>
      <c r="AB797" s="70"/>
      <c r="AC797" s="67"/>
      <c r="AD797" s="69"/>
      <c r="AE797" s="68"/>
      <c r="AF797" s="70"/>
      <c r="AG797" s="67"/>
      <c r="AH797" s="69"/>
      <c r="AI797" s="68"/>
    </row>
    <row r="798" ht="15" customHeight="1" spans="1:35">
      <c r="A798" s="67">
        <v>795</v>
      </c>
      <c r="B798" s="68" t="s">
        <v>24</v>
      </c>
      <c r="C798" s="69" t="s">
        <v>1343</v>
      </c>
      <c r="D798" s="68" t="s">
        <v>3549</v>
      </c>
      <c r="E798" s="70" t="s">
        <v>3550</v>
      </c>
      <c r="F798" s="68">
        <v>1</v>
      </c>
      <c r="G798" s="69">
        <v>50</v>
      </c>
      <c r="H798" s="68"/>
      <c r="I798" s="70"/>
      <c r="J798" s="68"/>
      <c r="K798" s="69"/>
      <c r="L798" s="68" t="s">
        <v>3494</v>
      </c>
      <c r="M798" s="70" t="s">
        <v>3551</v>
      </c>
      <c r="N798" s="68">
        <v>17709952563</v>
      </c>
      <c r="O798" s="69"/>
      <c r="P798" s="68"/>
      <c r="Q798" s="67"/>
      <c r="R798" s="69"/>
      <c r="S798" s="68"/>
      <c r="T798" s="70"/>
      <c r="U798" s="67"/>
      <c r="V798" s="69"/>
      <c r="W798" s="68"/>
      <c r="X798" s="70"/>
      <c r="Y798" s="67"/>
      <c r="Z798" s="69"/>
      <c r="AA798" s="68"/>
      <c r="AB798" s="70"/>
      <c r="AC798" s="67"/>
      <c r="AD798" s="69"/>
      <c r="AE798" s="68"/>
      <c r="AF798" s="70"/>
      <c r="AG798" s="67"/>
      <c r="AH798" s="69"/>
      <c r="AI798" s="68"/>
    </row>
    <row r="799" ht="15" customHeight="1" spans="1:35">
      <c r="A799" s="67">
        <v>796</v>
      </c>
      <c r="B799" s="68" t="s">
        <v>24</v>
      </c>
      <c r="C799" s="69" t="s">
        <v>3552</v>
      </c>
      <c r="D799" s="68" t="s">
        <v>3553</v>
      </c>
      <c r="E799" s="70" t="s">
        <v>3554</v>
      </c>
      <c r="F799" s="68">
        <v>1</v>
      </c>
      <c r="G799" s="69">
        <v>50</v>
      </c>
      <c r="H799" s="68"/>
      <c r="I799" s="70"/>
      <c r="J799" s="68"/>
      <c r="K799" s="69"/>
      <c r="L799" s="68" t="s">
        <v>3494</v>
      </c>
      <c r="M799" s="70" t="s">
        <v>3555</v>
      </c>
      <c r="N799" s="68" t="s">
        <v>3556</v>
      </c>
      <c r="O799" s="69"/>
      <c r="P799" s="68"/>
      <c r="Q799" s="67"/>
      <c r="R799" s="69"/>
      <c r="S799" s="68"/>
      <c r="T799" s="70"/>
      <c r="U799" s="67"/>
      <c r="V799" s="69"/>
      <c r="W799" s="68"/>
      <c r="X799" s="70"/>
      <c r="Y799" s="67"/>
      <c r="Z799" s="69"/>
      <c r="AA799" s="68"/>
      <c r="AB799" s="70"/>
      <c r="AC799" s="67"/>
      <c r="AD799" s="69"/>
      <c r="AE799" s="68"/>
      <c r="AF799" s="70"/>
      <c r="AG799" s="67"/>
      <c r="AH799" s="69"/>
      <c r="AI799" s="68"/>
    </row>
    <row r="800" ht="15" customHeight="1" spans="1:35">
      <c r="A800" s="67">
        <v>797</v>
      </c>
      <c r="B800" s="68" t="s">
        <v>24</v>
      </c>
      <c r="C800" s="69" t="s">
        <v>3557</v>
      </c>
      <c r="D800" s="68" t="s">
        <v>3558</v>
      </c>
      <c r="E800" s="70" t="s">
        <v>3559</v>
      </c>
      <c r="F800" s="68">
        <v>1</v>
      </c>
      <c r="G800" s="69">
        <v>50</v>
      </c>
      <c r="H800" s="68"/>
      <c r="I800" s="70"/>
      <c r="J800" s="68"/>
      <c r="K800" s="69"/>
      <c r="L800" s="68" t="s">
        <v>3494</v>
      </c>
      <c r="M800" s="70" t="s">
        <v>3560</v>
      </c>
      <c r="N800" s="68" t="s">
        <v>3561</v>
      </c>
      <c r="O800" s="69"/>
      <c r="P800" s="68"/>
      <c r="Q800" s="67"/>
      <c r="R800" s="68"/>
      <c r="S800" s="68"/>
      <c r="T800" s="70"/>
      <c r="U800" s="67"/>
      <c r="V800" s="68"/>
      <c r="W800" s="68"/>
      <c r="X800" s="70"/>
      <c r="Y800" s="67"/>
      <c r="Z800" s="68"/>
      <c r="AA800" s="68"/>
      <c r="AB800" s="70"/>
      <c r="AC800" s="67"/>
      <c r="AD800" s="68"/>
      <c r="AE800" s="68"/>
      <c r="AF800" s="70"/>
      <c r="AG800" s="67"/>
      <c r="AH800" s="68"/>
      <c r="AI800" s="68"/>
    </row>
    <row r="801" ht="15" customHeight="1" spans="1:35">
      <c r="A801" s="67">
        <v>798</v>
      </c>
      <c r="B801" s="68" t="s">
        <v>24</v>
      </c>
      <c r="C801" s="69" t="s">
        <v>3562</v>
      </c>
      <c r="D801" s="68" t="s">
        <v>3563</v>
      </c>
      <c r="E801" s="70" t="s">
        <v>3564</v>
      </c>
      <c r="F801" s="68">
        <v>1</v>
      </c>
      <c r="G801" s="69">
        <v>50</v>
      </c>
      <c r="H801" s="68"/>
      <c r="I801" s="70"/>
      <c r="J801" s="68"/>
      <c r="K801" s="69"/>
      <c r="L801" s="68" t="s">
        <v>3494</v>
      </c>
      <c r="M801" s="70" t="s">
        <v>3565</v>
      </c>
      <c r="N801" s="68">
        <v>13139952898</v>
      </c>
      <c r="O801" s="69"/>
      <c r="P801" s="68"/>
      <c r="Q801" s="67"/>
      <c r="R801" s="68"/>
      <c r="S801" s="68"/>
      <c r="T801" s="70"/>
      <c r="U801" s="67"/>
      <c r="V801" s="68"/>
      <c r="W801" s="68"/>
      <c r="X801" s="70"/>
      <c r="Y801" s="67"/>
      <c r="Z801" s="68"/>
      <c r="AA801" s="68"/>
      <c r="AB801" s="70"/>
      <c r="AC801" s="67"/>
      <c r="AD801" s="68"/>
      <c r="AE801" s="68"/>
      <c r="AF801" s="70"/>
      <c r="AG801" s="67"/>
      <c r="AH801" s="68"/>
      <c r="AI801" s="68"/>
    </row>
    <row r="802" ht="15" customHeight="1" spans="1:35">
      <c r="A802" s="67">
        <v>799</v>
      </c>
      <c r="B802" s="68" t="s">
        <v>24</v>
      </c>
      <c r="C802" s="69" t="s">
        <v>3566</v>
      </c>
      <c r="D802" s="68" t="s">
        <v>3567</v>
      </c>
      <c r="E802" s="70" t="s">
        <v>3568</v>
      </c>
      <c r="F802" s="68">
        <v>1</v>
      </c>
      <c r="G802" s="69">
        <v>50</v>
      </c>
      <c r="H802" s="68"/>
      <c r="I802" s="70"/>
      <c r="J802" s="68"/>
      <c r="K802" s="69"/>
      <c r="L802" s="68" t="s">
        <v>3494</v>
      </c>
      <c r="M802" s="70" t="s">
        <v>3569</v>
      </c>
      <c r="N802" s="68">
        <v>13699916925</v>
      </c>
      <c r="O802" s="69"/>
      <c r="P802" s="68"/>
      <c r="Q802" s="67"/>
      <c r="R802" s="68"/>
      <c r="S802" s="68"/>
      <c r="T802" s="70"/>
      <c r="U802" s="67"/>
      <c r="V802" s="68"/>
      <c r="W802" s="68"/>
      <c r="X802" s="70"/>
      <c r="Y802" s="67"/>
      <c r="Z802" s="68"/>
      <c r="AA802" s="68"/>
      <c r="AB802" s="70"/>
      <c r="AC802" s="67"/>
      <c r="AD802" s="68"/>
      <c r="AE802" s="68"/>
      <c r="AF802" s="70"/>
      <c r="AG802" s="67"/>
      <c r="AH802" s="68"/>
      <c r="AI802" s="68"/>
    </row>
    <row r="803" ht="15" customHeight="1" spans="1:35">
      <c r="A803" s="67">
        <v>800</v>
      </c>
      <c r="B803" s="68" t="s">
        <v>24</v>
      </c>
      <c r="C803" s="69" t="s">
        <v>3570</v>
      </c>
      <c r="D803" s="68" t="s">
        <v>3571</v>
      </c>
      <c r="E803" s="70" t="s">
        <v>3572</v>
      </c>
      <c r="F803" s="68">
        <v>1</v>
      </c>
      <c r="G803" s="69">
        <v>50</v>
      </c>
      <c r="H803" s="68"/>
      <c r="I803" s="70"/>
      <c r="J803" s="68"/>
      <c r="K803" s="69"/>
      <c r="L803" s="68" t="s">
        <v>3494</v>
      </c>
      <c r="M803" s="70" t="s">
        <v>3573</v>
      </c>
      <c r="N803" s="68">
        <v>18599251321</v>
      </c>
      <c r="O803" s="69"/>
      <c r="P803" s="68"/>
      <c r="Q803" s="67"/>
      <c r="R803" s="68"/>
      <c r="S803" s="68"/>
      <c r="T803" s="70"/>
      <c r="U803" s="67"/>
      <c r="V803" s="68"/>
      <c r="W803" s="68"/>
      <c r="X803" s="70"/>
      <c r="Y803" s="67"/>
      <c r="Z803" s="68"/>
      <c r="AA803" s="68"/>
      <c r="AB803" s="70"/>
      <c r="AC803" s="67"/>
      <c r="AD803" s="68"/>
      <c r="AE803" s="68"/>
      <c r="AF803" s="70"/>
      <c r="AG803" s="67"/>
      <c r="AH803" s="68"/>
      <c r="AI803" s="68"/>
    </row>
    <row r="804" ht="15" customHeight="1" spans="1:35">
      <c r="A804" s="67">
        <v>801</v>
      </c>
      <c r="B804" s="68" t="s">
        <v>24</v>
      </c>
      <c r="C804" s="69" t="s">
        <v>3574</v>
      </c>
      <c r="D804" s="68" t="s">
        <v>3575</v>
      </c>
      <c r="E804" s="99" t="s">
        <v>3576</v>
      </c>
      <c r="F804" s="68">
        <v>1</v>
      </c>
      <c r="G804" s="69">
        <v>50</v>
      </c>
      <c r="H804" s="68"/>
      <c r="I804" s="70"/>
      <c r="J804" s="68"/>
      <c r="K804" s="69"/>
      <c r="L804" s="68" t="s">
        <v>3494</v>
      </c>
      <c r="M804" s="70" t="s">
        <v>3577</v>
      </c>
      <c r="N804" s="68">
        <v>13579551753</v>
      </c>
      <c r="O804" s="69"/>
      <c r="P804" s="68"/>
      <c r="Q804" s="67"/>
      <c r="R804" s="68"/>
      <c r="S804" s="68"/>
      <c r="T804" s="70"/>
      <c r="U804" s="67"/>
      <c r="V804" s="68"/>
      <c r="W804" s="68"/>
      <c r="X804" s="70"/>
      <c r="Y804" s="67"/>
      <c r="Z804" s="68"/>
      <c r="AA804" s="68"/>
      <c r="AB804" s="70"/>
      <c r="AC804" s="67"/>
      <c r="AD804" s="68"/>
      <c r="AE804" s="68"/>
      <c r="AF804" s="70"/>
      <c r="AG804" s="67"/>
      <c r="AH804" s="68"/>
      <c r="AI804" s="68"/>
    </row>
    <row r="805" ht="15" customHeight="1" spans="1:35">
      <c r="A805" s="67">
        <v>802</v>
      </c>
      <c r="B805" s="68" t="s">
        <v>24</v>
      </c>
      <c r="C805" s="69" t="s">
        <v>3578</v>
      </c>
      <c r="D805" s="100" t="s">
        <v>3579</v>
      </c>
      <c r="E805" s="99" t="s">
        <v>3580</v>
      </c>
      <c r="F805" s="68">
        <v>1</v>
      </c>
      <c r="G805" s="69">
        <v>50</v>
      </c>
      <c r="H805" s="68"/>
      <c r="I805" s="70"/>
      <c r="J805" s="68"/>
      <c r="K805" s="69"/>
      <c r="L805" s="68" t="s">
        <v>3494</v>
      </c>
      <c r="M805" s="70" t="s">
        <v>3581</v>
      </c>
      <c r="N805" s="68">
        <v>13199957644</v>
      </c>
      <c r="O805" s="69"/>
      <c r="P805" s="68"/>
      <c r="Q805" s="67"/>
      <c r="R805" s="68"/>
      <c r="S805" s="68"/>
      <c r="T805" s="70"/>
      <c r="U805" s="67"/>
      <c r="V805" s="68"/>
      <c r="W805" s="68"/>
      <c r="X805" s="70"/>
      <c r="Y805" s="67"/>
      <c r="Z805" s="68"/>
      <c r="AA805" s="68"/>
      <c r="AB805" s="70"/>
      <c r="AC805" s="67"/>
      <c r="AD805" s="68"/>
      <c r="AE805" s="68"/>
      <c r="AF805" s="70"/>
      <c r="AG805" s="67"/>
      <c r="AH805" s="68"/>
      <c r="AI805" s="68"/>
    </row>
    <row r="806" ht="15" customHeight="1" spans="1:35">
      <c r="A806" s="67">
        <v>803</v>
      </c>
      <c r="B806" s="68" t="s">
        <v>24</v>
      </c>
      <c r="C806" s="69" t="s">
        <v>3582</v>
      </c>
      <c r="D806" s="68" t="s">
        <v>3583</v>
      </c>
      <c r="E806" s="99" t="s">
        <v>3584</v>
      </c>
      <c r="F806" s="68">
        <v>1</v>
      </c>
      <c r="G806" s="69">
        <v>50</v>
      </c>
      <c r="H806" s="68"/>
      <c r="I806" s="70"/>
      <c r="J806" s="68"/>
      <c r="K806" s="69"/>
      <c r="L806" s="68" t="s">
        <v>3494</v>
      </c>
      <c r="M806" s="70" t="s">
        <v>3585</v>
      </c>
      <c r="N806" s="68">
        <v>18149956827</v>
      </c>
      <c r="O806" s="69"/>
      <c r="P806" s="68"/>
      <c r="Q806" s="67"/>
      <c r="R806" s="69"/>
      <c r="S806" s="68"/>
      <c r="T806" s="70"/>
      <c r="U806" s="67"/>
      <c r="V806" s="69"/>
      <c r="W806" s="68"/>
      <c r="X806" s="70"/>
      <c r="Y806" s="67"/>
      <c r="Z806" s="69"/>
      <c r="AA806" s="68"/>
      <c r="AB806" s="70"/>
      <c r="AC806" s="67"/>
      <c r="AD806" s="69"/>
      <c r="AE806" s="68"/>
      <c r="AF806" s="70"/>
      <c r="AG806" s="67"/>
      <c r="AH806" s="69"/>
      <c r="AI806" s="68"/>
    </row>
    <row r="807" ht="15" customHeight="1" spans="1:35">
      <c r="A807" s="67">
        <v>804</v>
      </c>
      <c r="B807" s="68" t="s">
        <v>24</v>
      </c>
      <c r="C807" s="69" t="s">
        <v>3586</v>
      </c>
      <c r="D807" s="68" t="s">
        <v>3587</v>
      </c>
      <c r="E807" s="70" t="s">
        <v>3588</v>
      </c>
      <c r="F807" s="68">
        <v>1</v>
      </c>
      <c r="G807" s="69">
        <v>50</v>
      </c>
      <c r="H807" s="68"/>
      <c r="I807" s="70"/>
      <c r="J807" s="68"/>
      <c r="K807" s="69"/>
      <c r="L807" s="68" t="s">
        <v>3589</v>
      </c>
      <c r="M807" s="70" t="s">
        <v>3590</v>
      </c>
      <c r="N807" s="68">
        <v>13139959486</v>
      </c>
      <c r="O807" s="69"/>
      <c r="P807" s="68"/>
      <c r="Q807" s="67"/>
      <c r="R807" s="69"/>
      <c r="S807" s="68"/>
      <c r="T807" s="70"/>
      <c r="U807" s="67"/>
      <c r="V807" s="69"/>
      <c r="W807" s="68"/>
      <c r="X807" s="70"/>
      <c r="Y807" s="67"/>
      <c r="Z807" s="69"/>
      <c r="AA807" s="68"/>
      <c r="AB807" s="70"/>
      <c r="AC807" s="67"/>
      <c r="AD807" s="69"/>
      <c r="AE807" s="68"/>
      <c r="AF807" s="70"/>
      <c r="AG807" s="67"/>
      <c r="AH807" s="69"/>
      <c r="AI807" s="68"/>
    </row>
    <row r="808" ht="15" customHeight="1" spans="1:35">
      <c r="A808" s="67">
        <v>805</v>
      </c>
      <c r="B808" s="68" t="s">
        <v>24</v>
      </c>
      <c r="C808" s="69" t="s">
        <v>3591</v>
      </c>
      <c r="D808" s="68" t="s">
        <v>3592</v>
      </c>
      <c r="E808" s="70" t="s">
        <v>3593</v>
      </c>
      <c r="F808" s="68">
        <v>1</v>
      </c>
      <c r="G808" s="69">
        <v>50</v>
      </c>
      <c r="H808" s="68"/>
      <c r="I808" s="70"/>
      <c r="J808" s="68"/>
      <c r="K808" s="69"/>
      <c r="L808" s="68" t="s">
        <v>3589</v>
      </c>
      <c r="M808" s="70" t="s">
        <v>3594</v>
      </c>
      <c r="N808" s="68">
        <v>13239710446</v>
      </c>
      <c r="O808" s="69"/>
      <c r="P808" s="68"/>
      <c r="Q808" s="67"/>
      <c r="R808" s="69"/>
      <c r="S808" s="68"/>
      <c r="T808" s="70"/>
      <c r="U808" s="67"/>
      <c r="V808" s="69"/>
      <c r="W808" s="68"/>
      <c r="X808" s="70"/>
      <c r="Y808" s="67"/>
      <c r="Z808" s="69"/>
      <c r="AA808" s="68"/>
      <c r="AB808" s="70"/>
      <c r="AC808" s="67"/>
      <c r="AD808" s="69"/>
      <c r="AE808" s="68"/>
      <c r="AF808" s="70"/>
      <c r="AG808" s="67"/>
      <c r="AH808" s="69"/>
      <c r="AI808" s="68"/>
    </row>
    <row r="809" ht="15" customHeight="1" spans="1:35">
      <c r="A809" s="67">
        <v>806</v>
      </c>
      <c r="B809" s="68" t="s">
        <v>24</v>
      </c>
      <c r="C809" s="69" t="s">
        <v>3595</v>
      </c>
      <c r="D809" s="68" t="s">
        <v>3596</v>
      </c>
      <c r="E809" s="70" t="s">
        <v>3597</v>
      </c>
      <c r="F809" s="68">
        <v>1</v>
      </c>
      <c r="G809" s="69">
        <v>50</v>
      </c>
      <c r="H809" s="68"/>
      <c r="I809" s="70"/>
      <c r="J809" s="68"/>
      <c r="K809" s="69"/>
      <c r="L809" s="68" t="s">
        <v>3589</v>
      </c>
      <c r="M809" s="70" t="s">
        <v>3598</v>
      </c>
      <c r="N809" s="68">
        <v>15509951815</v>
      </c>
      <c r="O809" s="69"/>
      <c r="P809" s="68"/>
      <c r="Q809" s="67"/>
      <c r="R809" s="69"/>
      <c r="S809" s="68"/>
      <c r="T809" s="70"/>
      <c r="U809" s="67"/>
      <c r="V809" s="69"/>
      <c r="W809" s="68"/>
      <c r="X809" s="70"/>
      <c r="Y809" s="67"/>
      <c r="Z809" s="69"/>
      <c r="AA809" s="68"/>
      <c r="AB809" s="70"/>
      <c r="AC809" s="67"/>
      <c r="AD809" s="69"/>
      <c r="AE809" s="68"/>
      <c r="AF809" s="70"/>
      <c r="AG809" s="67"/>
      <c r="AH809" s="69"/>
      <c r="AI809" s="68"/>
    </row>
    <row r="810" ht="15" customHeight="1" spans="1:35">
      <c r="A810" s="67">
        <v>807</v>
      </c>
      <c r="B810" s="68" t="s">
        <v>24</v>
      </c>
      <c r="C810" s="69" t="s">
        <v>3599</v>
      </c>
      <c r="D810" s="68" t="s">
        <v>3600</v>
      </c>
      <c r="E810" s="70" t="s">
        <v>3601</v>
      </c>
      <c r="F810" s="68">
        <v>1</v>
      </c>
      <c r="G810" s="69">
        <v>50</v>
      </c>
      <c r="H810" s="68"/>
      <c r="I810" s="70"/>
      <c r="J810" s="68"/>
      <c r="K810" s="69"/>
      <c r="L810" s="68" t="s">
        <v>3589</v>
      </c>
      <c r="M810" s="70" t="s">
        <v>3602</v>
      </c>
      <c r="N810" s="68">
        <v>13899324465</v>
      </c>
      <c r="O810" s="69"/>
      <c r="P810" s="68"/>
      <c r="Q810" s="67"/>
      <c r="R810" s="68"/>
      <c r="S810" s="68"/>
      <c r="T810" s="70"/>
      <c r="U810" s="67"/>
      <c r="V810" s="68"/>
      <c r="W810" s="68"/>
      <c r="X810" s="70"/>
      <c r="Y810" s="67"/>
      <c r="Z810" s="68"/>
      <c r="AA810" s="68"/>
      <c r="AB810" s="70"/>
      <c r="AC810" s="67"/>
      <c r="AD810" s="68"/>
      <c r="AE810" s="68"/>
      <c r="AF810" s="70"/>
      <c r="AG810" s="67"/>
      <c r="AH810" s="68"/>
      <c r="AI810" s="68"/>
    </row>
    <row r="811" ht="15" customHeight="1" spans="1:35">
      <c r="A811" s="67">
        <v>808</v>
      </c>
      <c r="B811" s="68" t="s">
        <v>24</v>
      </c>
      <c r="C811" s="69" t="s">
        <v>3603</v>
      </c>
      <c r="D811" s="68" t="s">
        <v>3604</v>
      </c>
      <c r="E811" s="70" t="s">
        <v>3605</v>
      </c>
      <c r="F811" s="68">
        <v>1</v>
      </c>
      <c r="G811" s="69">
        <v>50</v>
      </c>
      <c r="H811" s="68"/>
      <c r="I811" s="70"/>
      <c r="J811" s="68"/>
      <c r="K811" s="69"/>
      <c r="L811" s="68" t="s">
        <v>3589</v>
      </c>
      <c r="M811" s="70" t="s">
        <v>3606</v>
      </c>
      <c r="N811" s="68">
        <v>13031202109</v>
      </c>
      <c r="O811" s="69"/>
      <c r="P811" s="68"/>
      <c r="Q811" s="67"/>
      <c r="R811" s="68"/>
      <c r="S811" s="68"/>
      <c r="T811" s="70"/>
      <c r="U811" s="67"/>
      <c r="V811" s="68"/>
      <c r="W811" s="68"/>
      <c r="X811" s="70"/>
      <c r="Y811" s="67"/>
      <c r="Z811" s="68"/>
      <c r="AA811" s="68"/>
      <c r="AB811" s="70"/>
      <c r="AC811" s="67"/>
      <c r="AD811" s="68"/>
      <c r="AE811" s="68"/>
      <c r="AF811" s="70"/>
      <c r="AG811" s="67"/>
      <c r="AH811" s="68"/>
      <c r="AI811" s="68"/>
    </row>
    <row r="812" ht="15" customHeight="1" spans="1:35">
      <c r="A812" s="67">
        <v>809</v>
      </c>
      <c r="B812" s="68" t="s">
        <v>24</v>
      </c>
      <c r="C812" s="69" t="s">
        <v>3607</v>
      </c>
      <c r="D812" s="68" t="s">
        <v>3608</v>
      </c>
      <c r="E812" s="70" t="s">
        <v>3609</v>
      </c>
      <c r="F812" s="68">
        <v>1</v>
      </c>
      <c r="G812" s="69">
        <v>50</v>
      </c>
      <c r="H812" s="68"/>
      <c r="I812" s="70"/>
      <c r="J812" s="68"/>
      <c r="K812" s="69"/>
      <c r="L812" s="68" t="s">
        <v>3589</v>
      </c>
      <c r="M812" s="70" t="s">
        <v>3610</v>
      </c>
      <c r="N812" s="68">
        <v>13999462831</v>
      </c>
      <c r="O812" s="69"/>
      <c r="P812" s="68"/>
      <c r="Q812" s="67"/>
      <c r="R812" s="68"/>
      <c r="S812" s="68"/>
      <c r="T812" s="70"/>
      <c r="U812" s="67"/>
      <c r="V812" s="68"/>
      <c r="W812" s="68"/>
      <c r="X812" s="70"/>
      <c r="Y812" s="67"/>
      <c r="Z812" s="68"/>
      <c r="AA812" s="68"/>
      <c r="AB812" s="70"/>
      <c r="AC812" s="67"/>
      <c r="AD812" s="68"/>
      <c r="AE812" s="68"/>
      <c r="AF812" s="70"/>
      <c r="AG812" s="67"/>
      <c r="AH812" s="68"/>
      <c r="AI812" s="68"/>
    </row>
    <row r="813" ht="15" customHeight="1" spans="1:35">
      <c r="A813" s="67">
        <v>810</v>
      </c>
      <c r="B813" s="68" t="s">
        <v>24</v>
      </c>
      <c r="C813" s="69" t="s">
        <v>3611</v>
      </c>
      <c r="D813" s="68" t="s">
        <v>3612</v>
      </c>
      <c r="E813" s="70" t="s">
        <v>3613</v>
      </c>
      <c r="F813" s="68">
        <v>1</v>
      </c>
      <c r="G813" s="69">
        <v>50</v>
      </c>
      <c r="H813" s="68"/>
      <c r="I813" s="70"/>
      <c r="J813" s="68"/>
      <c r="K813" s="69"/>
      <c r="L813" s="68" t="s">
        <v>3589</v>
      </c>
      <c r="M813" s="70" t="s">
        <v>3614</v>
      </c>
      <c r="N813" s="68">
        <v>13070346599</v>
      </c>
      <c r="O813" s="69"/>
      <c r="P813" s="68"/>
      <c r="Q813" s="67"/>
      <c r="R813" s="68"/>
      <c r="S813" s="68"/>
      <c r="T813" s="70"/>
      <c r="U813" s="67"/>
      <c r="V813" s="68"/>
      <c r="W813" s="68"/>
      <c r="X813" s="70"/>
      <c r="Y813" s="67"/>
      <c r="Z813" s="68"/>
      <c r="AA813" s="68"/>
      <c r="AB813" s="70"/>
      <c r="AC813" s="67"/>
      <c r="AD813" s="68"/>
      <c r="AE813" s="68"/>
      <c r="AF813" s="70"/>
      <c r="AG813" s="67"/>
      <c r="AH813" s="68"/>
      <c r="AI813" s="68"/>
    </row>
    <row r="814" ht="15" customHeight="1" spans="1:35">
      <c r="A814" s="67">
        <v>811</v>
      </c>
      <c r="B814" s="68" t="s">
        <v>24</v>
      </c>
      <c r="C814" s="69" t="s">
        <v>3615</v>
      </c>
      <c r="D814" s="68" t="s">
        <v>3616</v>
      </c>
      <c r="E814" s="70" t="s">
        <v>3617</v>
      </c>
      <c r="F814" s="68">
        <v>1</v>
      </c>
      <c r="G814" s="69">
        <v>50</v>
      </c>
      <c r="H814" s="68"/>
      <c r="I814" s="70"/>
      <c r="J814" s="68"/>
      <c r="K814" s="69"/>
      <c r="L814" s="68" t="s">
        <v>3589</v>
      </c>
      <c r="M814" s="70" t="s">
        <v>3618</v>
      </c>
      <c r="N814" s="68">
        <v>13309958154</v>
      </c>
      <c r="O814" s="69"/>
      <c r="P814" s="68"/>
      <c r="Q814" s="67"/>
      <c r="R814" s="68"/>
      <c r="S814" s="68"/>
      <c r="T814" s="70"/>
      <c r="U814" s="67"/>
      <c r="V814" s="68"/>
      <c r="W814" s="68"/>
      <c r="X814" s="70"/>
      <c r="Y814" s="67"/>
      <c r="Z814" s="68"/>
      <c r="AA814" s="68"/>
      <c r="AB814" s="70"/>
      <c r="AC814" s="67"/>
      <c r="AD814" s="68"/>
      <c r="AE814" s="68"/>
      <c r="AF814" s="70"/>
      <c r="AG814" s="67"/>
      <c r="AH814" s="68"/>
      <c r="AI814" s="68"/>
    </row>
    <row r="815" ht="15" customHeight="1" spans="1:35">
      <c r="A815" s="67">
        <v>812</v>
      </c>
      <c r="B815" s="68" t="s">
        <v>24</v>
      </c>
      <c r="C815" s="69" t="s">
        <v>3619</v>
      </c>
      <c r="D815" s="68" t="s">
        <v>3620</v>
      </c>
      <c r="E815" s="99" t="s">
        <v>3621</v>
      </c>
      <c r="F815" s="68">
        <v>1</v>
      </c>
      <c r="G815" s="69">
        <v>50</v>
      </c>
      <c r="H815" s="68"/>
      <c r="I815" s="70"/>
      <c r="J815" s="68"/>
      <c r="K815" s="69"/>
      <c r="L815" s="68" t="s">
        <v>3589</v>
      </c>
      <c r="M815" s="70" t="s">
        <v>3622</v>
      </c>
      <c r="N815" s="68">
        <v>15099888882</v>
      </c>
      <c r="O815" s="69"/>
      <c r="P815" s="68"/>
      <c r="Q815" s="67"/>
      <c r="R815" s="68"/>
      <c r="S815" s="68"/>
      <c r="T815" s="70"/>
      <c r="U815" s="67"/>
      <c r="V815" s="68"/>
      <c r="W815" s="68"/>
      <c r="X815" s="70"/>
      <c r="Y815" s="67"/>
      <c r="Z815" s="68"/>
      <c r="AA815" s="68"/>
      <c r="AB815" s="70"/>
      <c r="AC815" s="67"/>
      <c r="AD815" s="68"/>
      <c r="AE815" s="68"/>
      <c r="AF815" s="70"/>
      <c r="AG815" s="67"/>
      <c r="AH815" s="68"/>
      <c r="AI815" s="68"/>
    </row>
    <row r="816" ht="15" customHeight="1" spans="1:35">
      <c r="A816" s="67">
        <v>813</v>
      </c>
      <c r="B816" s="68" t="s">
        <v>24</v>
      </c>
      <c r="C816" s="69" t="s">
        <v>3623</v>
      </c>
      <c r="D816" s="68" t="s">
        <v>3624</v>
      </c>
      <c r="E816" s="70" t="s">
        <v>3625</v>
      </c>
      <c r="F816" s="68">
        <v>1</v>
      </c>
      <c r="G816" s="69">
        <v>50</v>
      </c>
      <c r="H816" s="68"/>
      <c r="I816" s="70"/>
      <c r="J816" s="68"/>
      <c r="K816" s="69"/>
      <c r="L816" s="68" t="s">
        <v>3589</v>
      </c>
      <c r="M816" s="70" t="s">
        <v>3626</v>
      </c>
      <c r="N816" s="68">
        <v>13309952162</v>
      </c>
      <c r="O816" s="69"/>
      <c r="P816" s="68"/>
      <c r="Q816" s="67"/>
      <c r="R816" s="69"/>
      <c r="S816" s="68"/>
      <c r="T816" s="70"/>
      <c r="U816" s="67"/>
      <c r="V816" s="69"/>
      <c r="W816" s="68"/>
      <c r="X816" s="70"/>
      <c r="Y816" s="67"/>
      <c r="Z816" s="69"/>
      <c r="AA816" s="68"/>
      <c r="AB816" s="70"/>
      <c r="AC816" s="67"/>
      <c r="AD816" s="69"/>
      <c r="AE816" s="68"/>
      <c r="AF816" s="70"/>
      <c r="AG816" s="67"/>
      <c r="AH816" s="69"/>
      <c r="AI816" s="68"/>
    </row>
    <row r="817" ht="15" customHeight="1" spans="1:35">
      <c r="A817" s="67">
        <v>814</v>
      </c>
      <c r="B817" s="68" t="s">
        <v>24</v>
      </c>
      <c r="C817" s="69" t="s">
        <v>3627</v>
      </c>
      <c r="D817" s="68" t="s">
        <v>3628</v>
      </c>
      <c r="E817" s="70" t="s">
        <v>3629</v>
      </c>
      <c r="F817" s="68">
        <v>1</v>
      </c>
      <c r="G817" s="69">
        <v>50</v>
      </c>
      <c r="H817" s="68"/>
      <c r="I817" s="70"/>
      <c r="J817" s="68"/>
      <c r="K817" s="69"/>
      <c r="L817" s="68" t="s">
        <v>3589</v>
      </c>
      <c r="M817" s="70" t="s">
        <v>3630</v>
      </c>
      <c r="N817" s="68">
        <v>13309952930</v>
      </c>
      <c r="O817" s="69"/>
      <c r="P817" s="68"/>
      <c r="Q817" s="67"/>
      <c r="R817" s="69"/>
      <c r="S817" s="68"/>
      <c r="T817" s="70"/>
      <c r="U817" s="67"/>
      <c r="V817" s="69"/>
      <c r="W817" s="68"/>
      <c r="X817" s="70"/>
      <c r="Y817" s="67"/>
      <c r="Z817" s="69"/>
      <c r="AA817" s="68"/>
      <c r="AB817" s="70"/>
      <c r="AC817" s="67"/>
      <c r="AD817" s="69"/>
      <c r="AE817" s="68"/>
      <c r="AF817" s="70"/>
      <c r="AG817" s="67"/>
      <c r="AH817" s="69"/>
      <c r="AI817" s="68"/>
    </row>
    <row r="818" ht="15" customHeight="1" spans="1:35">
      <c r="A818" s="67">
        <v>815</v>
      </c>
      <c r="B818" s="68" t="s">
        <v>24</v>
      </c>
      <c r="C818" s="69" t="s">
        <v>3631</v>
      </c>
      <c r="D818" s="68" t="s">
        <v>3632</v>
      </c>
      <c r="E818" s="70" t="s">
        <v>3633</v>
      </c>
      <c r="F818" s="68">
        <v>1</v>
      </c>
      <c r="G818" s="69">
        <v>50</v>
      </c>
      <c r="H818" s="68"/>
      <c r="I818" s="70"/>
      <c r="J818" s="68"/>
      <c r="K818" s="69"/>
      <c r="L818" s="68" t="s">
        <v>3589</v>
      </c>
      <c r="M818" s="70" t="s">
        <v>3590</v>
      </c>
      <c r="N818" s="68">
        <v>13139959486</v>
      </c>
      <c r="O818" s="69"/>
      <c r="P818" s="68"/>
      <c r="Q818" s="67"/>
      <c r="R818" s="69"/>
      <c r="S818" s="68"/>
      <c r="T818" s="70"/>
      <c r="U818" s="67"/>
      <c r="V818" s="69"/>
      <c r="W818" s="68"/>
      <c r="X818" s="70"/>
      <c r="Y818" s="67"/>
      <c r="Z818" s="69"/>
      <c r="AA818" s="68"/>
      <c r="AB818" s="70"/>
      <c r="AC818" s="67"/>
      <c r="AD818" s="69"/>
      <c r="AE818" s="68"/>
      <c r="AF818" s="70"/>
      <c r="AG818" s="67"/>
      <c r="AH818" s="69"/>
      <c r="AI818" s="68"/>
    </row>
    <row r="819" ht="15" customHeight="1" spans="1:35">
      <c r="A819" s="67">
        <v>816</v>
      </c>
      <c r="B819" s="68" t="s">
        <v>24</v>
      </c>
      <c r="C819" s="69" t="s">
        <v>3634</v>
      </c>
      <c r="D819" s="68" t="s">
        <v>3635</v>
      </c>
      <c r="E819" s="99" t="s">
        <v>3636</v>
      </c>
      <c r="F819" s="68">
        <v>1</v>
      </c>
      <c r="G819" s="69">
        <v>50</v>
      </c>
      <c r="H819" s="68"/>
      <c r="I819" s="70"/>
      <c r="J819" s="68"/>
      <c r="K819" s="69"/>
      <c r="L819" s="68" t="s">
        <v>3589</v>
      </c>
      <c r="M819" s="70" t="s">
        <v>3637</v>
      </c>
      <c r="N819" s="68">
        <v>18999695124</v>
      </c>
      <c r="O819" s="69"/>
      <c r="P819" s="68"/>
      <c r="Q819" s="67"/>
      <c r="R819" s="69"/>
      <c r="S819" s="68"/>
      <c r="T819" s="70"/>
      <c r="U819" s="67"/>
      <c r="V819" s="69"/>
      <c r="W819" s="68"/>
      <c r="X819" s="70"/>
      <c r="Y819" s="67"/>
      <c r="Z819" s="69"/>
      <c r="AA819" s="68"/>
      <c r="AB819" s="70"/>
      <c r="AC819" s="67"/>
      <c r="AD819" s="69"/>
      <c r="AE819" s="68"/>
      <c r="AF819" s="70"/>
      <c r="AG819" s="67"/>
      <c r="AH819" s="69"/>
      <c r="AI819" s="68"/>
    </row>
    <row r="820" ht="15" customHeight="1" spans="1:35">
      <c r="A820" s="67">
        <v>817</v>
      </c>
      <c r="B820" s="68" t="s">
        <v>24</v>
      </c>
      <c r="C820" s="69" t="s">
        <v>3638</v>
      </c>
      <c r="D820" s="68" t="s">
        <v>3639</v>
      </c>
      <c r="E820" s="70" t="s">
        <v>3640</v>
      </c>
      <c r="F820" s="68">
        <v>1</v>
      </c>
      <c r="G820" s="69">
        <v>50</v>
      </c>
      <c r="H820" s="68"/>
      <c r="I820" s="70"/>
      <c r="J820" s="68"/>
      <c r="K820" s="69"/>
      <c r="L820" s="68" t="s">
        <v>3589</v>
      </c>
      <c r="M820" s="70" t="s">
        <v>3641</v>
      </c>
      <c r="N820" s="68">
        <v>15909950191</v>
      </c>
      <c r="O820" s="69"/>
      <c r="P820" s="68"/>
      <c r="Q820" s="67"/>
      <c r="R820" s="68"/>
      <c r="S820" s="68"/>
      <c r="T820" s="70"/>
      <c r="U820" s="67"/>
      <c r="V820" s="68"/>
      <c r="W820" s="68"/>
      <c r="X820" s="70"/>
      <c r="Y820" s="67"/>
      <c r="Z820" s="68"/>
      <c r="AA820" s="68"/>
      <c r="AB820" s="70"/>
      <c r="AC820" s="67"/>
      <c r="AD820" s="68"/>
      <c r="AE820" s="68"/>
      <c r="AF820" s="70"/>
      <c r="AG820" s="67"/>
      <c r="AH820" s="68"/>
      <c r="AI820" s="68"/>
    </row>
    <row r="821" ht="15" customHeight="1" spans="1:35">
      <c r="A821" s="67">
        <v>818</v>
      </c>
      <c r="B821" s="68" t="s">
        <v>24</v>
      </c>
      <c r="C821" s="69" t="s">
        <v>3642</v>
      </c>
      <c r="D821" s="68" t="s">
        <v>3643</v>
      </c>
      <c r="E821" s="70" t="s">
        <v>3644</v>
      </c>
      <c r="F821" s="68">
        <v>1</v>
      </c>
      <c r="G821" s="69">
        <v>50</v>
      </c>
      <c r="H821" s="68"/>
      <c r="I821" s="70"/>
      <c r="J821" s="68"/>
      <c r="K821" s="69"/>
      <c r="L821" s="68" t="s">
        <v>3589</v>
      </c>
      <c r="M821" s="70" t="s">
        <v>3645</v>
      </c>
      <c r="N821" s="68">
        <v>15309958558</v>
      </c>
      <c r="O821" s="69"/>
      <c r="P821" s="68"/>
      <c r="Q821" s="67"/>
      <c r="R821" s="68"/>
      <c r="S821" s="68"/>
      <c r="T821" s="70"/>
      <c r="U821" s="67"/>
      <c r="V821" s="68"/>
      <c r="W821" s="68"/>
      <c r="X821" s="70"/>
      <c r="Y821" s="67"/>
      <c r="Z821" s="68"/>
      <c r="AA821" s="68"/>
      <c r="AB821" s="70"/>
      <c r="AC821" s="67"/>
      <c r="AD821" s="68"/>
      <c r="AE821" s="68"/>
      <c r="AF821" s="70"/>
      <c r="AG821" s="67"/>
      <c r="AH821" s="68"/>
      <c r="AI821" s="68"/>
    </row>
    <row r="822" ht="15" customHeight="1" spans="1:35">
      <c r="A822" s="67">
        <v>819</v>
      </c>
      <c r="B822" s="68" t="s">
        <v>24</v>
      </c>
      <c r="C822" s="69" t="s">
        <v>3646</v>
      </c>
      <c r="D822" s="100" t="s">
        <v>3647</v>
      </c>
      <c r="E822" s="99" t="s">
        <v>3648</v>
      </c>
      <c r="F822" s="68">
        <v>1</v>
      </c>
      <c r="G822" s="69">
        <v>50</v>
      </c>
      <c r="H822" s="68"/>
      <c r="I822" s="70"/>
      <c r="J822" s="68"/>
      <c r="K822" s="69"/>
      <c r="L822" s="68" t="s">
        <v>3589</v>
      </c>
      <c r="M822" s="70" t="s">
        <v>3649</v>
      </c>
      <c r="N822" s="68">
        <v>15160851319</v>
      </c>
      <c r="O822" s="69"/>
      <c r="P822" s="68"/>
      <c r="Q822" s="67"/>
      <c r="R822" s="68"/>
      <c r="S822" s="68"/>
      <c r="T822" s="70"/>
      <c r="U822" s="67"/>
      <c r="V822" s="68"/>
      <c r="W822" s="68"/>
      <c r="X822" s="70"/>
      <c r="Y822" s="67"/>
      <c r="Z822" s="68"/>
      <c r="AA822" s="68"/>
      <c r="AB822" s="70"/>
      <c r="AC822" s="67"/>
      <c r="AD822" s="68"/>
      <c r="AE822" s="68"/>
      <c r="AF822" s="70"/>
      <c r="AG822" s="67"/>
      <c r="AH822" s="68"/>
      <c r="AI822" s="68"/>
    </row>
    <row r="823" ht="15" customHeight="1" spans="1:35">
      <c r="A823" s="67">
        <v>820</v>
      </c>
      <c r="B823" s="68" t="s">
        <v>24</v>
      </c>
      <c r="C823" s="69" t="s">
        <v>3650</v>
      </c>
      <c r="D823" s="100" t="s">
        <v>3651</v>
      </c>
      <c r="E823" s="99" t="s">
        <v>3652</v>
      </c>
      <c r="F823" s="68">
        <v>1</v>
      </c>
      <c r="G823" s="69">
        <v>50</v>
      </c>
      <c r="H823" s="68"/>
      <c r="I823" s="70"/>
      <c r="J823" s="68"/>
      <c r="K823" s="69"/>
      <c r="L823" s="68" t="s">
        <v>3589</v>
      </c>
      <c r="M823" s="70" t="s">
        <v>3653</v>
      </c>
      <c r="N823" s="68">
        <v>13399950725</v>
      </c>
      <c r="O823" s="69"/>
      <c r="P823" s="68"/>
      <c r="Q823" s="67"/>
      <c r="R823" s="68"/>
      <c r="S823" s="68"/>
      <c r="T823" s="70"/>
      <c r="U823" s="67"/>
      <c r="V823" s="68"/>
      <c r="W823" s="68"/>
      <c r="X823" s="70"/>
      <c r="Y823" s="67"/>
      <c r="Z823" s="68"/>
      <c r="AA823" s="68"/>
      <c r="AB823" s="70"/>
      <c r="AC823" s="67"/>
      <c r="AD823" s="68"/>
      <c r="AE823" s="68"/>
      <c r="AF823" s="70"/>
      <c r="AG823" s="67"/>
      <c r="AH823" s="68"/>
      <c r="AI823" s="68"/>
    </row>
    <row r="824" ht="15" customHeight="1" spans="1:35">
      <c r="A824" s="67">
        <v>821</v>
      </c>
      <c r="B824" s="68" t="s">
        <v>24</v>
      </c>
      <c r="C824" s="69" t="s">
        <v>3185</v>
      </c>
      <c r="D824" s="100" t="s">
        <v>3654</v>
      </c>
      <c r="E824" s="99" t="s">
        <v>3655</v>
      </c>
      <c r="F824" s="68">
        <v>1</v>
      </c>
      <c r="G824" s="69">
        <v>50</v>
      </c>
      <c r="H824" s="68"/>
      <c r="I824" s="70"/>
      <c r="J824" s="68"/>
      <c r="K824" s="69"/>
      <c r="L824" s="68" t="s">
        <v>3589</v>
      </c>
      <c r="M824" s="70" t="s">
        <v>3656</v>
      </c>
      <c r="N824" s="68">
        <v>17799957038</v>
      </c>
      <c r="O824" s="69"/>
      <c r="P824" s="68"/>
      <c r="Q824" s="67"/>
      <c r="R824" s="68"/>
      <c r="S824" s="68"/>
      <c r="T824" s="70"/>
      <c r="U824" s="67"/>
      <c r="V824" s="68"/>
      <c r="W824" s="68"/>
      <c r="X824" s="70"/>
      <c r="Y824" s="67"/>
      <c r="Z824" s="68"/>
      <c r="AA824" s="68"/>
      <c r="AB824" s="70"/>
      <c r="AC824" s="67"/>
      <c r="AD824" s="68"/>
      <c r="AE824" s="68"/>
      <c r="AF824" s="70"/>
      <c r="AG824" s="67"/>
      <c r="AH824" s="68"/>
      <c r="AI824" s="68"/>
    </row>
    <row r="825" ht="15" customHeight="1" spans="1:35">
      <c r="A825" s="67">
        <v>822</v>
      </c>
      <c r="B825" s="68" t="s">
        <v>24</v>
      </c>
      <c r="C825" s="69" t="s">
        <v>3657</v>
      </c>
      <c r="D825" s="100" t="s">
        <v>3658</v>
      </c>
      <c r="E825" s="99" t="s">
        <v>3659</v>
      </c>
      <c r="F825" s="68">
        <v>1</v>
      </c>
      <c r="G825" s="69">
        <v>50</v>
      </c>
      <c r="H825" s="68"/>
      <c r="I825" s="70"/>
      <c r="J825" s="68"/>
      <c r="K825" s="69"/>
      <c r="L825" s="68" t="s">
        <v>3589</v>
      </c>
      <c r="M825" s="70" t="s">
        <v>3660</v>
      </c>
      <c r="N825" s="68">
        <v>15209956114</v>
      </c>
      <c r="O825" s="69"/>
      <c r="P825" s="68"/>
      <c r="Q825" s="67"/>
      <c r="R825" s="68"/>
      <c r="S825" s="68"/>
      <c r="T825" s="70"/>
      <c r="U825" s="67"/>
      <c r="V825" s="68"/>
      <c r="W825" s="68"/>
      <c r="X825" s="70"/>
      <c r="Y825" s="67"/>
      <c r="Z825" s="68"/>
      <c r="AA825" s="68"/>
      <c r="AB825" s="70"/>
      <c r="AC825" s="67"/>
      <c r="AD825" s="68"/>
      <c r="AE825" s="68"/>
      <c r="AF825" s="70"/>
      <c r="AG825" s="67"/>
      <c r="AH825" s="68"/>
      <c r="AI825" s="68"/>
    </row>
    <row r="826" ht="15" customHeight="1" spans="1:35">
      <c r="A826" s="67">
        <v>823</v>
      </c>
      <c r="B826" s="68" t="s">
        <v>24</v>
      </c>
      <c r="C826" s="69" t="s">
        <v>3661</v>
      </c>
      <c r="D826" s="68" t="s">
        <v>3662</v>
      </c>
      <c r="E826" s="70" t="s">
        <v>3663</v>
      </c>
      <c r="F826" s="68"/>
      <c r="G826" s="69"/>
      <c r="H826" s="68">
        <v>1</v>
      </c>
      <c r="I826" s="70">
        <v>120</v>
      </c>
      <c r="J826" s="68"/>
      <c r="K826" s="69"/>
      <c r="L826" s="68" t="s">
        <v>3664</v>
      </c>
      <c r="M826" s="70" t="s">
        <v>3665</v>
      </c>
      <c r="N826" s="68">
        <v>13139950356</v>
      </c>
      <c r="O826" s="69"/>
      <c r="P826" s="68"/>
      <c r="Q826" s="67"/>
      <c r="R826" s="69"/>
      <c r="S826" s="68"/>
      <c r="T826" s="70"/>
      <c r="U826" s="67"/>
      <c r="V826" s="69"/>
      <c r="W826" s="68"/>
      <c r="X826" s="70"/>
      <c r="Y826" s="67"/>
      <c r="Z826" s="69"/>
      <c r="AA826" s="68"/>
      <c r="AB826" s="70"/>
      <c r="AC826" s="67"/>
      <c r="AD826" s="69"/>
      <c r="AE826" s="68"/>
      <c r="AF826" s="70"/>
      <c r="AG826" s="67"/>
      <c r="AH826" s="69"/>
      <c r="AI826" s="68"/>
    </row>
    <row r="827" ht="15" customHeight="1" spans="1:35">
      <c r="A827" s="67">
        <v>824</v>
      </c>
      <c r="B827" s="68" t="s">
        <v>24</v>
      </c>
      <c r="C827" s="69" t="s">
        <v>3666</v>
      </c>
      <c r="D827" s="68" t="s">
        <v>3667</v>
      </c>
      <c r="E827" s="70" t="s">
        <v>3668</v>
      </c>
      <c r="F827" s="68">
        <v>1</v>
      </c>
      <c r="G827" s="69">
        <v>50</v>
      </c>
      <c r="H827" s="68"/>
      <c r="I827" s="70"/>
      <c r="J827" s="68"/>
      <c r="K827" s="69"/>
      <c r="L827" s="68" t="s">
        <v>3664</v>
      </c>
      <c r="M827" s="70" t="s">
        <v>3669</v>
      </c>
      <c r="N827" s="68">
        <v>15022870232</v>
      </c>
      <c r="O827" s="69"/>
      <c r="P827" s="68"/>
      <c r="Q827" s="67"/>
      <c r="R827" s="69"/>
      <c r="S827" s="68"/>
      <c r="T827" s="70"/>
      <c r="U827" s="67"/>
      <c r="V827" s="69"/>
      <c r="W827" s="68"/>
      <c r="X827" s="70"/>
      <c r="Y827" s="67"/>
      <c r="Z827" s="69"/>
      <c r="AA827" s="68"/>
      <c r="AB827" s="70"/>
      <c r="AC827" s="67"/>
      <c r="AD827" s="69"/>
      <c r="AE827" s="68"/>
      <c r="AF827" s="70"/>
      <c r="AG827" s="67"/>
      <c r="AH827" s="69"/>
      <c r="AI827" s="68"/>
    </row>
    <row r="828" ht="15" customHeight="1" spans="1:35">
      <c r="A828" s="67">
        <v>825</v>
      </c>
      <c r="B828" s="68" t="s">
        <v>24</v>
      </c>
      <c r="C828" s="69" t="s">
        <v>3670</v>
      </c>
      <c r="D828" s="68" t="s">
        <v>3671</v>
      </c>
      <c r="E828" s="70" t="s">
        <v>3672</v>
      </c>
      <c r="F828" s="68">
        <v>1</v>
      </c>
      <c r="G828" s="69">
        <v>50</v>
      </c>
      <c r="H828" s="68"/>
      <c r="I828" s="70"/>
      <c r="J828" s="68"/>
      <c r="K828" s="69"/>
      <c r="L828" s="68" t="s">
        <v>3664</v>
      </c>
      <c r="M828" s="70" t="s">
        <v>3673</v>
      </c>
      <c r="N828" s="68">
        <v>15022865287</v>
      </c>
      <c r="O828" s="69"/>
      <c r="P828" s="68"/>
      <c r="Q828" s="67"/>
      <c r="R828" s="69"/>
      <c r="S828" s="68"/>
      <c r="T828" s="70"/>
      <c r="U828" s="67"/>
      <c r="V828" s="69"/>
      <c r="W828" s="68"/>
      <c r="X828" s="70"/>
      <c r="Y828" s="67"/>
      <c r="Z828" s="69"/>
      <c r="AA828" s="68"/>
      <c r="AB828" s="70"/>
      <c r="AC828" s="67"/>
      <c r="AD828" s="69"/>
      <c r="AE828" s="68"/>
      <c r="AF828" s="70"/>
      <c r="AG828" s="67"/>
      <c r="AH828" s="69"/>
      <c r="AI828" s="68"/>
    </row>
    <row r="829" ht="15" customHeight="1" spans="1:35">
      <c r="A829" s="67">
        <v>826</v>
      </c>
      <c r="B829" s="68" t="s">
        <v>24</v>
      </c>
      <c r="C829" s="69" t="s">
        <v>3674</v>
      </c>
      <c r="D829" s="68" t="s">
        <v>3675</v>
      </c>
      <c r="E829" s="70" t="s">
        <v>3676</v>
      </c>
      <c r="F829" s="68">
        <v>1</v>
      </c>
      <c r="G829" s="69">
        <v>50</v>
      </c>
      <c r="H829" s="68"/>
      <c r="I829" s="70"/>
      <c r="J829" s="68"/>
      <c r="K829" s="69"/>
      <c r="L829" s="68" t="s">
        <v>3664</v>
      </c>
      <c r="M829" s="70" t="s">
        <v>3677</v>
      </c>
      <c r="N829" s="68">
        <v>13899322338</v>
      </c>
      <c r="O829" s="69"/>
      <c r="P829" s="68"/>
      <c r="Q829" s="67"/>
      <c r="R829" s="69"/>
      <c r="S829" s="68"/>
      <c r="T829" s="70"/>
      <c r="U829" s="67"/>
      <c r="V829" s="69"/>
      <c r="W829" s="68"/>
      <c r="X829" s="70"/>
      <c r="Y829" s="67"/>
      <c r="Z829" s="69"/>
      <c r="AA829" s="68"/>
      <c r="AB829" s="70"/>
      <c r="AC829" s="67"/>
      <c r="AD829" s="69"/>
      <c r="AE829" s="68"/>
      <c r="AF829" s="70"/>
      <c r="AG829" s="67"/>
      <c r="AH829" s="69"/>
      <c r="AI829" s="68"/>
    </row>
    <row r="830" ht="15" customHeight="1" spans="1:35">
      <c r="A830" s="67">
        <v>827</v>
      </c>
      <c r="B830" s="68" t="s">
        <v>24</v>
      </c>
      <c r="C830" s="69" t="s">
        <v>3678</v>
      </c>
      <c r="D830" s="68" t="s">
        <v>3679</v>
      </c>
      <c r="E830" s="70" t="s">
        <v>3680</v>
      </c>
      <c r="F830" s="68">
        <v>1</v>
      </c>
      <c r="G830" s="69">
        <v>50</v>
      </c>
      <c r="H830" s="68"/>
      <c r="I830" s="70"/>
      <c r="J830" s="68"/>
      <c r="K830" s="69"/>
      <c r="L830" s="68" t="s">
        <v>3664</v>
      </c>
      <c r="M830" s="70" t="s">
        <v>3681</v>
      </c>
      <c r="N830" s="68">
        <v>18799186862</v>
      </c>
      <c r="O830" s="69"/>
      <c r="P830" s="68"/>
      <c r="Q830" s="67"/>
      <c r="R830" s="68"/>
      <c r="S830" s="68"/>
      <c r="T830" s="70"/>
      <c r="U830" s="67"/>
      <c r="V830" s="68"/>
      <c r="W830" s="68"/>
      <c r="X830" s="70"/>
      <c r="Y830" s="67"/>
      <c r="Z830" s="68"/>
      <c r="AA830" s="68"/>
      <c r="AB830" s="70"/>
      <c r="AC830" s="67"/>
      <c r="AD830" s="68"/>
      <c r="AE830" s="68"/>
      <c r="AF830" s="70"/>
      <c r="AG830" s="67"/>
      <c r="AH830" s="68"/>
      <c r="AI830" s="68"/>
    </row>
    <row r="831" ht="15" customHeight="1" spans="1:35">
      <c r="A831" s="67">
        <v>828</v>
      </c>
      <c r="B831" s="68" t="s">
        <v>24</v>
      </c>
      <c r="C831" s="69" t="s">
        <v>3682</v>
      </c>
      <c r="D831" s="68" t="s">
        <v>3683</v>
      </c>
      <c r="E831" s="70" t="s">
        <v>3684</v>
      </c>
      <c r="F831" s="68">
        <v>1</v>
      </c>
      <c r="G831" s="69">
        <v>50</v>
      </c>
      <c r="H831" s="68"/>
      <c r="I831" s="70"/>
      <c r="J831" s="68"/>
      <c r="K831" s="69"/>
      <c r="L831" s="68" t="s">
        <v>3664</v>
      </c>
      <c r="M831" s="70" t="s">
        <v>3685</v>
      </c>
      <c r="N831" s="68">
        <v>15389951403</v>
      </c>
      <c r="O831" s="69"/>
      <c r="P831" s="68"/>
      <c r="Q831" s="67"/>
      <c r="R831" s="68"/>
      <c r="S831" s="68"/>
      <c r="T831" s="70"/>
      <c r="U831" s="67"/>
      <c r="V831" s="68"/>
      <c r="W831" s="68"/>
      <c r="X831" s="70"/>
      <c r="Y831" s="67"/>
      <c r="Z831" s="68"/>
      <c r="AA831" s="68"/>
      <c r="AB831" s="70"/>
      <c r="AC831" s="67"/>
      <c r="AD831" s="68"/>
      <c r="AE831" s="68"/>
      <c r="AF831" s="70"/>
      <c r="AG831" s="67"/>
      <c r="AH831" s="68"/>
      <c r="AI831" s="68"/>
    </row>
    <row r="832" ht="15" customHeight="1" spans="1:35">
      <c r="A832" s="67">
        <v>829</v>
      </c>
      <c r="B832" s="68" t="s">
        <v>24</v>
      </c>
      <c r="C832" s="69" t="s">
        <v>3686</v>
      </c>
      <c r="D832" s="68" t="s">
        <v>3687</v>
      </c>
      <c r="E832" s="70" t="s">
        <v>3688</v>
      </c>
      <c r="F832" s="68">
        <v>1</v>
      </c>
      <c r="G832" s="69">
        <v>50</v>
      </c>
      <c r="H832" s="68"/>
      <c r="I832" s="70"/>
      <c r="J832" s="68"/>
      <c r="K832" s="69"/>
      <c r="L832" s="68" t="s">
        <v>3664</v>
      </c>
      <c r="M832" s="70" t="s">
        <v>3689</v>
      </c>
      <c r="N832" s="68">
        <v>13070345918</v>
      </c>
      <c r="O832" s="69"/>
      <c r="P832" s="68"/>
      <c r="Q832" s="67"/>
      <c r="R832" s="68"/>
      <c r="S832" s="68"/>
      <c r="T832" s="70"/>
      <c r="U832" s="67"/>
      <c r="V832" s="68"/>
      <c r="W832" s="68"/>
      <c r="X832" s="70"/>
      <c r="Y832" s="67"/>
      <c r="Z832" s="68"/>
      <c r="AA832" s="68"/>
      <c r="AB832" s="70"/>
      <c r="AC832" s="67"/>
      <c r="AD832" s="68"/>
      <c r="AE832" s="68"/>
      <c r="AF832" s="70"/>
      <c r="AG832" s="67"/>
      <c r="AH832" s="68"/>
      <c r="AI832" s="68"/>
    </row>
    <row r="833" ht="15" customHeight="1" spans="1:35">
      <c r="A833" s="67">
        <v>830</v>
      </c>
      <c r="B833" s="68" t="s">
        <v>24</v>
      </c>
      <c r="C833" s="69" t="s">
        <v>3690</v>
      </c>
      <c r="D833" s="68" t="s">
        <v>3691</v>
      </c>
      <c r="E833" s="70" t="s">
        <v>3692</v>
      </c>
      <c r="F833" s="68">
        <v>1</v>
      </c>
      <c r="G833" s="69">
        <v>50</v>
      </c>
      <c r="H833" s="68"/>
      <c r="I833" s="70"/>
      <c r="J833" s="68"/>
      <c r="K833" s="69"/>
      <c r="L833" s="68" t="s">
        <v>3664</v>
      </c>
      <c r="M833" s="70" t="s">
        <v>3693</v>
      </c>
      <c r="N833" s="68">
        <v>14799038110</v>
      </c>
      <c r="O833" s="69"/>
      <c r="P833" s="68"/>
      <c r="Q833" s="67"/>
      <c r="R833" s="68"/>
      <c r="S833" s="68"/>
      <c r="T833" s="70"/>
      <c r="U833" s="67"/>
      <c r="V833" s="68"/>
      <c r="W833" s="68"/>
      <c r="X833" s="70"/>
      <c r="Y833" s="67"/>
      <c r="Z833" s="68"/>
      <c r="AA833" s="68"/>
      <c r="AB833" s="70"/>
      <c r="AC833" s="67"/>
      <c r="AD833" s="68"/>
      <c r="AE833" s="68"/>
      <c r="AF833" s="70"/>
      <c r="AG833" s="67"/>
      <c r="AH833" s="68"/>
      <c r="AI833" s="68"/>
    </row>
    <row r="834" ht="15" customHeight="1" spans="1:35">
      <c r="A834" s="67">
        <v>831</v>
      </c>
      <c r="B834" s="68" t="s">
        <v>24</v>
      </c>
      <c r="C834" s="69" t="s">
        <v>3694</v>
      </c>
      <c r="D834" s="68" t="s">
        <v>3695</v>
      </c>
      <c r="E834" s="70" t="s">
        <v>3696</v>
      </c>
      <c r="F834" s="68">
        <v>1</v>
      </c>
      <c r="G834" s="69">
        <v>50</v>
      </c>
      <c r="H834" s="68"/>
      <c r="I834" s="70"/>
      <c r="J834" s="68"/>
      <c r="K834" s="69"/>
      <c r="L834" s="68" t="s">
        <v>3664</v>
      </c>
      <c r="M834" s="70" t="s">
        <v>3697</v>
      </c>
      <c r="N834" s="68">
        <v>18909953441</v>
      </c>
      <c r="O834" s="69"/>
      <c r="P834" s="68"/>
      <c r="Q834" s="67"/>
      <c r="R834" s="68"/>
      <c r="S834" s="68"/>
      <c r="T834" s="70"/>
      <c r="U834" s="67"/>
      <c r="V834" s="68"/>
      <c r="W834" s="68"/>
      <c r="X834" s="70"/>
      <c r="Y834" s="67"/>
      <c r="Z834" s="68"/>
      <c r="AA834" s="68"/>
      <c r="AB834" s="70"/>
      <c r="AC834" s="67"/>
      <c r="AD834" s="68"/>
      <c r="AE834" s="68"/>
      <c r="AF834" s="70"/>
      <c r="AG834" s="67"/>
      <c r="AH834" s="68"/>
      <c r="AI834" s="68"/>
    </row>
    <row r="835" ht="15" customHeight="1" spans="1:35">
      <c r="A835" s="67">
        <v>832</v>
      </c>
      <c r="B835" s="68" t="s">
        <v>24</v>
      </c>
      <c r="C835" s="69" t="s">
        <v>3698</v>
      </c>
      <c r="D835" s="68" t="s">
        <v>3699</v>
      </c>
      <c r="E835" s="99" t="s">
        <v>3700</v>
      </c>
      <c r="F835" s="68">
        <v>1</v>
      </c>
      <c r="G835" s="69">
        <v>50</v>
      </c>
      <c r="H835" s="68"/>
      <c r="I835" s="70"/>
      <c r="J835" s="68"/>
      <c r="K835" s="69"/>
      <c r="L835" s="68" t="s">
        <v>3664</v>
      </c>
      <c r="M835" s="70" t="s">
        <v>3701</v>
      </c>
      <c r="N835" s="68">
        <v>15700953317</v>
      </c>
      <c r="O835" s="69"/>
      <c r="P835" s="68"/>
      <c r="Q835" s="67"/>
      <c r="R835" s="68"/>
      <c r="S835" s="68"/>
      <c r="T835" s="70"/>
      <c r="U835" s="67"/>
      <c r="V835" s="68"/>
      <c r="W835" s="68"/>
      <c r="X835" s="70"/>
      <c r="Y835" s="67"/>
      <c r="Z835" s="68"/>
      <c r="AA835" s="68"/>
      <c r="AB835" s="70"/>
      <c r="AC835" s="67"/>
      <c r="AD835" s="68"/>
      <c r="AE835" s="68"/>
      <c r="AF835" s="70"/>
      <c r="AG835" s="67"/>
      <c r="AH835" s="68"/>
      <c r="AI835" s="68"/>
    </row>
    <row r="836" ht="15" customHeight="1" spans="1:35">
      <c r="A836" s="67">
        <v>833</v>
      </c>
      <c r="B836" s="68" t="s">
        <v>24</v>
      </c>
      <c r="C836" s="69" t="s">
        <v>3702</v>
      </c>
      <c r="D836" s="100" t="s">
        <v>3703</v>
      </c>
      <c r="E836" s="99" t="s">
        <v>3704</v>
      </c>
      <c r="F836" s="68">
        <v>1</v>
      </c>
      <c r="G836" s="69">
        <v>50</v>
      </c>
      <c r="H836" s="68"/>
      <c r="I836" s="70"/>
      <c r="J836" s="68"/>
      <c r="K836" s="69"/>
      <c r="L836" s="68" t="s">
        <v>3664</v>
      </c>
      <c r="M836" s="70" t="s">
        <v>3705</v>
      </c>
      <c r="N836" s="68">
        <v>13394955768</v>
      </c>
      <c r="O836" s="69"/>
      <c r="P836" s="68"/>
      <c r="Q836" s="67"/>
      <c r="R836" s="69"/>
      <c r="S836" s="68"/>
      <c r="T836" s="70"/>
      <c r="U836" s="67"/>
      <c r="V836" s="69"/>
      <c r="W836" s="68"/>
      <c r="X836" s="70"/>
      <c r="Y836" s="67"/>
      <c r="Z836" s="69"/>
      <c r="AA836" s="68"/>
      <c r="AB836" s="70"/>
      <c r="AC836" s="67"/>
      <c r="AD836" s="69"/>
      <c r="AE836" s="68"/>
      <c r="AF836" s="70"/>
      <c r="AG836" s="67"/>
      <c r="AH836" s="69"/>
      <c r="AI836" s="68"/>
    </row>
    <row r="837" ht="15" customHeight="1" spans="1:35">
      <c r="A837" s="67">
        <v>834</v>
      </c>
      <c r="B837" s="68" t="s">
        <v>24</v>
      </c>
      <c r="C837" s="69" t="s">
        <v>3706</v>
      </c>
      <c r="D837" s="68" t="s">
        <v>3707</v>
      </c>
      <c r="E837" s="99" t="s">
        <v>3708</v>
      </c>
      <c r="F837" s="68">
        <v>1</v>
      </c>
      <c r="G837" s="69">
        <v>50</v>
      </c>
      <c r="H837" s="68"/>
      <c r="I837" s="70"/>
      <c r="J837" s="68"/>
      <c r="K837" s="69"/>
      <c r="L837" s="68" t="s">
        <v>3664</v>
      </c>
      <c r="M837" s="70" t="s">
        <v>3709</v>
      </c>
      <c r="N837" s="68">
        <v>15309955779</v>
      </c>
      <c r="O837" s="69"/>
      <c r="P837" s="68"/>
      <c r="Q837" s="67"/>
      <c r="R837" s="69"/>
      <c r="S837" s="68"/>
      <c r="T837" s="70"/>
      <c r="U837" s="67"/>
      <c r="V837" s="69"/>
      <c r="W837" s="68"/>
      <c r="X837" s="70"/>
      <c r="Y837" s="67"/>
      <c r="Z837" s="69"/>
      <c r="AA837" s="68"/>
      <c r="AB837" s="70"/>
      <c r="AC837" s="67"/>
      <c r="AD837" s="69"/>
      <c r="AE837" s="68"/>
      <c r="AF837" s="70"/>
      <c r="AG837" s="67"/>
      <c r="AH837" s="69"/>
      <c r="AI837" s="68"/>
    </row>
    <row r="838" ht="15" customHeight="1" spans="1:35">
      <c r="A838" s="67">
        <v>835</v>
      </c>
      <c r="B838" s="68" t="s">
        <v>24</v>
      </c>
      <c r="C838" s="69" t="s">
        <v>3710</v>
      </c>
      <c r="D838" s="68" t="s">
        <v>3711</v>
      </c>
      <c r="E838" s="99" t="s">
        <v>3712</v>
      </c>
      <c r="F838" s="68">
        <v>1</v>
      </c>
      <c r="G838" s="69">
        <v>50</v>
      </c>
      <c r="H838" s="68"/>
      <c r="I838" s="70"/>
      <c r="J838" s="68"/>
      <c r="K838" s="69"/>
      <c r="L838" s="68" t="s">
        <v>3664</v>
      </c>
      <c r="M838" s="70" t="s">
        <v>3713</v>
      </c>
      <c r="N838" s="68">
        <v>18699534539</v>
      </c>
      <c r="O838" s="69"/>
      <c r="P838" s="68"/>
      <c r="Q838" s="67"/>
      <c r="R838" s="69"/>
      <c r="S838" s="68"/>
      <c r="T838" s="70"/>
      <c r="U838" s="67"/>
      <c r="V838" s="69"/>
      <c r="W838" s="68"/>
      <c r="X838" s="70"/>
      <c r="Y838" s="67"/>
      <c r="Z838" s="69"/>
      <c r="AA838" s="68"/>
      <c r="AB838" s="70"/>
      <c r="AC838" s="67"/>
      <c r="AD838" s="69"/>
      <c r="AE838" s="68"/>
      <c r="AF838" s="70"/>
      <c r="AG838" s="67"/>
      <c r="AH838" s="69"/>
      <c r="AI838" s="68"/>
    </row>
    <row r="839" ht="15" customHeight="1" spans="1:35">
      <c r="A839" s="67">
        <v>836</v>
      </c>
      <c r="B839" s="68" t="s">
        <v>24</v>
      </c>
      <c r="C839" s="69" t="s">
        <v>3714</v>
      </c>
      <c r="D839" s="68" t="s">
        <v>3715</v>
      </c>
      <c r="E839" s="70" t="s">
        <v>3716</v>
      </c>
      <c r="F839" s="68"/>
      <c r="G839" s="69"/>
      <c r="H839" s="68">
        <v>1</v>
      </c>
      <c r="I839" s="70">
        <v>120</v>
      </c>
      <c r="J839" s="68"/>
      <c r="K839" s="69"/>
      <c r="L839" s="68" t="s">
        <v>3717</v>
      </c>
      <c r="M839" s="70" t="s">
        <v>3718</v>
      </c>
      <c r="N839" s="68" t="s">
        <v>3719</v>
      </c>
      <c r="O839" s="69"/>
      <c r="P839" s="68"/>
      <c r="Q839" s="67"/>
      <c r="R839" s="69"/>
      <c r="S839" s="68"/>
      <c r="T839" s="70"/>
      <c r="U839" s="67"/>
      <c r="V839" s="69"/>
      <c r="W839" s="68"/>
      <c r="X839" s="70"/>
      <c r="Y839" s="67"/>
      <c r="Z839" s="69"/>
      <c r="AA839" s="68"/>
      <c r="AB839" s="70"/>
      <c r="AC839" s="67"/>
      <c r="AD839" s="69"/>
      <c r="AE839" s="68"/>
      <c r="AF839" s="70"/>
      <c r="AG839" s="67"/>
      <c r="AH839" s="69"/>
      <c r="AI839" s="68"/>
    </row>
    <row r="840" ht="15" customHeight="1" spans="1:35">
      <c r="A840" s="67">
        <v>837</v>
      </c>
      <c r="B840" s="68" t="s">
        <v>24</v>
      </c>
      <c r="C840" s="69" t="s">
        <v>3720</v>
      </c>
      <c r="D840" s="68" t="s">
        <v>3721</v>
      </c>
      <c r="E840" s="70" t="s">
        <v>3722</v>
      </c>
      <c r="F840" s="68"/>
      <c r="G840" s="69"/>
      <c r="H840" s="68">
        <v>1</v>
      </c>
      <c r="I840" s="70">
        <v>120</v>
      </c>
      <c r="J840" s="68"/>
      <c r="K840" s="69"/>
      <c r="L840" s="68" t="s">
        <v>3717</v>
      </c>
      <c r="M840" s="70" t="s">
        <v>3723</v>
      </c>
      <c r="N840" s="68" t="s">
        <v>3724</v>
      </c>
      <c r="O840" s="69"/>
      <c r="P840" s="68"/>
      <c r="Q840" s="67"/>
      <c r="R840" s="68"/>
      <c r="S840" s="68"/>
      <c r="T840" s="70"/>
      <c r="U840" s="67"/>
      <c r="V840" s="68"/>
      <c r="W840" s="68"/>
      <c r="X840" s="70"/>
      <c r="Y840" s="67"/>
      <c r="Z840" s="68"/>
      <c r="AA840" s="68"/>
      <c r="AB840" s="70"/>
      <c r="AC840" s="67"/>
      <c r="AD840" s="68"/>
      <c r="AE840" s="68"/>
      <c r="AF840" s="70"/>
      <c r="AG840" s="67"/>
      <c r="AH840" s="68"/>
      <c r="AI840" s="68"/>
    </row>
    <row r="841" ht="15" customHeight="1" spans="1:35">
      <c r="A841" s="67">
        <v>838</v>
      </c>
      <c r="B841" s="68" t="s">
        <v>24</v>
      </c>
      <c r="C841" s="69" t="s">
        <v>3725</v>
      </c>
      <c r="D841" s="68" t="s">
        <v>3726</v>
      </c>
      <c r="E841" s="70" t="s">
        <v>3727</v>
      </c>
      <c r="F841" s="68"/>
      <c r="G841" s="69"/>
      <c r="H841" s="68">
        <v>1</v>
      </c>
      <c r="I841" s="70">
        <v>120</v>
      </c>
      <c r="J841" s="68"/>
      <c r="K841" s="69"/>
      <c r="L841" s="68" t="s">
        <v>3717</v>
      </c>
      <c r="M841" s="70" t="s">
        <v>3728</v>
      </c>
      <c r="N841" s="68" t="s">
        <v>3729</v>
      </c>
      <c r="O841" s="69"/>
      <c r="P841" s="68"/>
      <c r="Q841" s="67"/>
      <c r="R841" s="68"/>
      <c r="S841" s="68"/>
      <c r="T841" s="70"/>
      <c r="U841" s="67"/>
      <c r="V841" s="68"/>
      <c r="W841" s="68"/>
      <c r="X841" s="70"/>
      <c r="Y841" s="67"/>
      <c r="Z841" s="68"/>
      <c r="AA841" s="68"/>
      <c r="AB841" s="70"/>
      <c r="AC841" s="67"/>
      <c r="AD841" s="68"/>
      <c r="AE841" s="68"/>
      <c r="AF841" s="70"/>
      <c r="AG841" s="67"/>
      <c r="AH841" s="68"/>
      <c r="AI841" s="68"/>
    </row>
    <row r="842" ht="15" customHeight="1" spans="1:35">
      <c r="A842" s="67">
        <v>839</v>
      </c>
      <c r="B842" s="68" t="s">
        <v>24</v>
      </c>
      <c r="C842" s="69" t="s">
        <v>3730</v>
      </c>
      <c r="D842" s="68" t="s">
        <v>3731</v>
      </c>
      <c r="E842" s="70" t="s">
        <v>3732</v>
      </c>
      <c r="F842" s="68">
        <v>1</v>
      </c>
      <c r="G842" s="69">
        <v>50</v>
      </c>
      <c r="H842" s="68"/>
      <c r="I842" s="70"/>
      <c r="J842" s="68"/>
      <c r="K842" s="69"/>
      <c r="L842" s="68" t="s">
        <v>3717</v>
      </c>
      <c r="M842" s="70" t="s">
        <v>3733</v>
      </c>
      <c r="N842" s="68" t="s">
        <v>3734</v>
      </c>
      <c r="O842" s="69"/>
      <c r="P842" s="68"/>
      <c r="Q842" s="67"/>
      <c r="R842" s="68"/>
      <c r="S842" s="68"/>
      <c r="T842" s="70"/>
      <c r="U842" s="67"/>
      <c r="V842" s="68"/>
      <c r="W842" s="68"/>
      <c r="X842" s="70"/>
      <c r="Y842" s="67"/>
      <c r="Z842" s="68"/>
      <c r="AA842" s="68"/>
      <c r="AB842" s="70"/>
      <c r="AC842" s="67"/>
      <c r="AD842" s="68"/>
      <c r="AE842" s="68"/>
      <c r="AF842" s="70"/>
      <c r="AG842" s="67"/>
      <c r="AH842" s="68"/>
      <c r="AI842" s="68"/>
    </row>
    <row r="843" ht="15" customHeight="1" spans="1:35">
      <c r="A843" s="67">
        <v>840</v>
      </c>
      <c r="B843" s="68" t="s">
        <v>24</v>
      </c>
      <c r="C843" s="69" t="s">
        <v>3735</v>
      </c>
      <c r="D843" s="68" t="s">
        <v>3736</v>
      </c>
      <c r="E843" s="70" t="s">
        <v>3737</v>
      </c>
      <c r="F843" s="68">
        <v>1</v>
      </c>
      <c r="G843" s="69">
        <v>50</v>
      </c>
      <c r="H843" s="68"/>
      <c r="I843" s="70"/>
      <c r="J843" s="68"/>
      <c r="K843" s="69"/>
      <c r="L843" s="68" t="s">
        <v>3717</v>
      </c>
      <c r="M843" s="70" t="s">
        <v>3738</v>
      </c>
      <c r="N843" s="68" t="s">
        <v>3739</v>
      </c>
      <c r="O843" s="69"/>
      <c r="P843" s="68"/>
      <c r="Q843" s="67"/>
      <c r="R843" s="68"/>
      <c r="S843" s="68"/>
      <c r="T843" s="70"/>
      <c r="U843" s="67"/>
      <c r="V843" s="68"/>
      <c r="W843" s="68"/>
      <c r="X843" s="70"/>
      <c r="Y843" s="67"/>
      <c r="Z843" s="68"/>
      <c r="AA843" s="68"/>
      <c r="AB843" s="70"/>
      <c r="AC843" s="67"/>
      <c r="AD843" s="68"/>
      <c r="AE843" s="68"/>
      <c r="AF843" s="70"/>
      <c r="AG843" s="67"/>
      <c r="AH843" s="68"/>
      <c r="AI843" s="68"/>
    </row>
    <row r="844" ht="15" customHeight="1" spans="1:35">
      <c r="A844" s="67">
        <v>841</v>
      </c>
      <c r="B844" s="68" t="s">
        <v>24</v>
      </c>
      <c r="C844" s="69" t="s">
        <v>3740</v>
      </c>
      <c r="D844" s="68" t="s">
        <v>3741</v>
      </c>
      <c r="E844" s="70" t="s">
        <v>3742</v>
      </c>
      <c r="F844" s="68">
        <v>1</v>
      </c>
      <c r="G844" s="69">
        <v>50</v>
      </c>
      <c r="H844" s="68"/>
      <c r="I844" s="70"/>
      <c r="J844" s="68"/>
      <c r="K844" s="69"/>
      <c r="L844" s="68" t="s">
        <v>3717</v>
      </c>
      <c r="M844" s="70" t="s">
        <v>3743</v>
      </c>
      <c r="N844" s="68" t="s">
        <v>3744</v>
      </c>
      <c r="O844" s="69"/>
      <c r="P844" s="68"/>
      <c r="Q844" s="67"/>
      <c r="R844" s="68"/>
      <c r="S844" s="68"/>
      <c r="T844" s="70"/>
      <c r="U844" s="67"/>
      <c r="V844" s="68"/>
      <c r="W844" s="68"/>
      <c r="X844" s="70"/>
      <c r="Y844" s="67"/>
      <c r="Z844" s="68"/>
      <c r="AA844" s="68"/>
      <c r="AB844" s="70"/>
      <c r="AC844" s="67"/>
      <c r="AD844" s="68"/>
      <c r="AE844" s="68"/>
      <c r="AF844" s="70"/>
      <c r="AG844" s="67"/>
      <c r="AH844" s="68"/>
      <c r="AI844" s="68"/>
    </row>
    <row r="845" ht="15" customHeight="1" spans="1:35">
      <c r="A845" s="67">
        <v>842</v>
      </c>
      <c r="B845" s="68" t="s">
        <v>24</v>
      </c>
      <c r="C845" s="69" t="s">
        <v>3745</v>
      </c>
      <c r="D845" s="68" t="s">
        <v>3746</v>
      </c>
      <c r="E845" s="70" t="s">
        <v>3747</v>
      </c>
      <c r="F845" s="68">
        <v>1</v>
      </c>
      <c r="G845" s="69">
        <v>50</v>
      </c>
      <c r="H845" s="68"/>
      <c r="I845" s="70"/>
      <c r="J845" s="68"/>
      <c r="K845" s="69"/>
      <c r="L845" s="68" t="s">
        <v>3717</v>
      </c>
      <c r="M845" s="70" t="s">
        <v>3748</v>
      </c>
      <c r="N845" s="68" t="s">
        <v>3749</v>
      </c>
      <c r="O845" s="69"/>
      <c r="P845" s="68"/>
      <c r="Q845" s="67"/>
      <c r="R845" s="68"/>
      <c r="S845" s="68"/>
      <c r="T845" s="70"/>
      <c r="U845" s="67"/>
      <c r="V845" s="68"/>
      <c r="W845" s="68"/>
      <c r="X845" s="70"/>
      <c r="Y845" s="67"/>
      <c r="Z845" s="68"/>
      <c r="AA845" s="68"/>
      <c r="AB845" s="70"/>
      <c r="AC845" s="67"/>
      <c r="AD845" s="68"/>
      <c r="AE845" s="68"/>
      <c r="AF845" s="70"/>
      <c r="AG845" s="67"/>
      <c r="AH845" s="68"/>
      <c r="AI845" s="68"/>
    </row>
    <row r="846" ht="15" customHeight="1" spans="1:35">
      <c r="A846" s="67">
        <v>843</v>
      </c>
      <c r="B846" s="68" t="s">
        <v>24</v>
      </c>
      <c r="C846" s="69" t="s">
        <v>3750</v>
      </c>
      <c r="D846" s="68" t="s">
        <v>3751</v>
      </c>
      <c r="E846" s="70" t="s">
        <v>3752</v>
      </c>
      <c r="F846" s="68">
        <v>1</v>
      </c>
      <c r="G846" s="69">
        <v>50</v>
      </c>
      <c r="H846" s="68"/>
      <c r="I846" s="70"/>
      <c r="J846" s="68"/>
      <c r="K846" s="69"/>
      <c r="L846" s="68" t="s">
        <v>3717</v>
      </c>
      <c r="M846" s="70" t="s">
        <v>3753</v>
      </c>
      <c r="N846" s="68" t="s">
        <v>3754</v>
      </c>
      <c r="O846" s="69"/>
      <c r="P846" s="68"/>
      <c r="Q846" s="67"/>
      <c r="R846" s="69"/>
      <c r="S846" s="68"/>
      <c r="T846" s="70"/>
      <c r="U846" s="67"/>
      <c r="V846" s="69"/>
      <c r="W846" s="68"/>
      <c r="X846" s="70"/>
      <c r="Y846" s="67"/>
      <c r="Z846" s="69"/>
      <c r="AA846" s="68"/>
      <c r="AB846" s="70"/>
      <c r="AC846" s="67"/>
      <c r="AD846" s="69"/>
      <c r="AE846" s="68"/>
      <c r="AF846" s="70"/>
      <c r="AG846" s="67"/>
      <c r="AH846" s="69"/>
      <c r="AI846" s="68"/>
    </row>
    <row r="847" ht="15" customHeight="1" spans="1:35">
      <c r="A847" s="67">
        <v>844</v>
      </c>
      <c r="B847" s="68" t="s">
        <v>24</v>
      </c>
      <c r="C847" s="69" t="s">
        <v>3755</v>
      </c>
      <c r="D847" s="68" t="s">
        <v>3756</v>
      </c>
      <c r="E847" s="70" t="s">
        <v>3757</v>
      </c>
      <c r="F847" s="68">
        <v>1</v>
      </c>
      <c r="G847" s="69">
        <v>50</v>
      </c>
      <c r="H847" s="68"/>
      <c r="I847" s="70"/>
      <c r="J847" s="68"/>
      <c r="K847" s="69"/>
      <c r="L847" s="68" t="s">
        <v>3717</v>
      </c>
      <c r="M847" s="70" t="s">
        <v>3758</v>
      </c>
      <c r="N847" s="68" t="s">
        <v>3759</v>
      </c>
      <c r="O847" s="69"/>
      <c r="P847" s="68"/>
      <c r="Q847" s="67"/>
      <c r="R847" s="69"/>
      <c r="S847" s="68"/>
      <c r="T847" s="70"/>
      <c r="U847" s="67"/>
      <c r="V847" s="69"/>
      <c r="W847" s="68"/>
      <c r="X847" s="70"/>
      <c r="Y847" s="67"/>
      <c r="Z847" s="69"/>
      <c r="AA847" s="68"/>
      <c r="AB847" s="70"/>
      <c r="AC847" s="67"/>
      <c r="AD847" s="69"/>
      <c r="AE847" s="68"/>
      <c r="AF847" s="70"/>
      <c r="AG847" s="67"/>
      <c r="AH847" s="69"/>
      <c r="AI847" s="68"/>
    </row>
    <row r="848" ht="15" customHeight="1" spans="1:35">
      <c r="A848" s="67">
        <v>845</v>
      </c>
      <c r="B848" s="68" t="s">
        <v>24</v>
      </c>
      <c r="C848" s="69" t="s">
        <v>3760</v>
      </c>
      <c r="D848" s="100" t="s">
        <v>3761</v>
      </c>
      <c r="E848" s="70" t="s">
        <v>3762</v>
      </c>
      <c r="F848" s="68">
        <v>1</v>
      </c>
      <c r="G848" s="69">
        <v>50</v>
      </c>
      <c r="H848" s="68"/>
      <c r="I848" s="70"/>
      <c r="J848" s="68"/>
      <c r="K848" s="69"/>
      <c r="L848" s="68" t="s">
        <v>3717</v>
      </c>
      <c r="M848" s="70" t="s">
        <v>3763</v>
      </c>
      <c r="N848" s="68" t="s">
        <v>3764</v>
      </c>
      <c r="O848" s="69"/>
      <c r="P848" s="68"/>
      <c r="Q848" s="67"/>
      <c r="R848" s="69"/>
      <c r="S848" s="68"/>
      <c r="T848" s="70"/>
      <c r="U848" s="67"/>
      <c r="V848" s="69"/>
      <c r="W848" s="68"/>
      <c r="X848" s="70"/>
      <c r="Y848" s="67"/>
      <c r="Z848" s="69"/>
      <c r="AA848" s="68"/>
      <c r="AB848" s="70"/>
      <c r="AC848" s="67"/>
      <c r="AD848" s="69"/>
      <c r="AE848" s="68"/>
      <c r="AF848" s="70"/>
      <c r="AG848" s="67"/>
      <c r="AH848" s="69"/>
      <c r="AI848" s="68"/>
    </row>
    <row r="849" ht="15" customHeight="1" spans="1:35">
      <c r="A849" s="67">
        <v>846</v>
      </c>
      <c r="B849" s="68" t="s">
        <v>24</v>
      </c>
      <c r="C849" s="69" t="s">
        <v>3765</v>
      </c>
      <c r="D849" s="100" t="s">
        <v>3766</v>
      </c>
      <c r="E849" s="70" t="s">
        <v>3767</v>
      </c>
      <c r="F849" s="68">
        <v>1</v>
      </c>
      <c r="G849" s="69">
        <v>50</v>
      </c>
      <c r="H849" s="68"/>
      <c r="I849" s="70"/>
      <c r="J849" s="68"/>
      <c r="K849" s="69"/>
      <c r="L849" s="68" t="s">
        <v>3717</v>
      </c>
      <c r="M849" s="70" t="s">
        <v>3768</v>
      </c>
      <c r="N849" s="68" t="s">
        <v>3769</v>
      </c>
      <c r="O849" s="69"/>
      <c r="P849" s="68"/>
      <c r="Q849" s="67"/>
      <c r="R849" s="69"/>
      <c r="S849" s="68"/>
      <c r="T849" s="70"/>
      <c r="U849" s="67"/>
      <c r="V849" s="69"/>
      <c r="W849" s="68"/>
      <c r="X849" s="70"/>
      <c r="Y849" s="67"/>
      <c r="Z849" s="69"/>
      <c r="AA849" s="68"/>
      <c r="AB849" s="70"/>
      <c r="AC849" s="67"/>
      <c r="AD849" s="69"/>
      <c r="AE849" s="68"/>
      <c r="AF849" s="70"/>
      <c r="AG849" s="67"/>
      <c r="AH849" s="69"/>
      <c r="AI849" s="68"/>
    </row>
    <row r="850" ht="15" customHeight="1" spans="1:35">
      <c r="A850" s="67">
        <v>847</v>
      </c>
      <c r="B850" s="68" t="s">
        <v>24</v>
      </c>
      <c r="C850" s="69" t="s">
        <v>3770</v>
      </c>
      <c r="D850" s="100" t="s">
        <v>3771</v>
      </c>
      <c r="E850" s="70" t="s">
        <v>3772</v>
      </c>
      <c r="F850" s="68">
        <v>1</v>
      </c>
      <c r="G850" s="69">
        <v>50</v>
      </c>
      <c r="H850" s="68"/>
      <c r="I850" s="70"/>
      <c r="J850" s="68"/>
      <c r="K850" s="69"/>
      <c r="L850" s="68" t="s">
        <v>3717</v>
      </c>
      <c r="M850" s="70" t="s">
        <v>3773</v>
      </c>
      <c r="N850" s="68" t="s">
        <v>3774</v>
      </c>
      <c r="O850" s="69"/>
      <c r="P850" s="68"/>
      <c r="Q850" s="67"/>
      <c r="R850" s="68"/>
      <c r="S850" s="68"/>
      <c r="T850" s="70"/>
      <c r="U850" s="67"/>
      <c r="V850" s="68"/>
      <c r="W850" s="68"/>
      <c r="X850" s="70"/>
      <c r="Y850" s="67"/>
      <c r="Z850" s="68"/>
      <c r="AA850" s="68"/>
      <c r="AB850" s="70"/>
      <c r="AC850" s="67"/>
      <c r="AD850" s="68"/>
      <c r="AE850" s="68"/>
      <c r="AF850" s="70"/>
      <c r="AG850" s="67"/>
      <c r="AH850" s="68"/>
      <c r="AI850" s="68"/>
    </row>
    <row r="851" ht="15" customHeight="1" spans="1:35">
      <c r="A851" s="67">
        <v>848</v>
      </c>
      <c r="B851" s="68" t="s">
        <v>24</v>
      </c>
      <c r="C851" s="69" t="s">
        <v>3775</v>
      </c>
      <c r="D851" s="68" t="s">
        <v>3776</v>
      </c>
      <c r="E851" s="70" t="s">
        <v>3777</v>
      </c>
      <c r="F851" s="68">
        <v>1</v>
      </c>
      <c r="G851" s="69">
        <v>50</v>
      </c>
      <c r="H851" s="68"/>
      <c r="I851" s="70"/>
      <c r="J851" s="68"/>
      <c r="K851" s="69"/>
      <c r="L851" s="68" t="s">
        <v>3717</v>
      </c>
      <c r="M851" s="70" t="s">
        <v>3768</v>
      </c>
      <c r="N851" s="68">
        <v>18999691766</v>
      </c>
      <c r="O851" s="69"/>
      <c r="P851" s="68"/>
      <c r="Q851" s="67"/>
      <c r="R851" s="68"/>
      <c r="S851" s="68"/>
      <c r="T851" s="70"/>
      <c r="U851" s="67"/>
      <c r="V851" s="68"/>
      <c r="W851" s="68"/>
      <c r="X851" s="70"/>
      <c r="Y851" s="67"/>
      <c r="Z851" s="68"/>
      <c r="AA851" s="68"/>
      <c r="AB851" s="70"/>
      <c r="AC851" s="67"/>
      <c r="AD851" s="68"/>
      <c r="AE851" s="68"/>
      <c r="AF851" s="70"/>
      <c r="AG851" s="67"/>
      <c r="AH851" s="68"/>
      <c r="AI851" s="68"/>
    </row>
    <row r="852" ht="15" customHeight="1" spans="1:35">
      <c r="A852" s="67">
        <v>849</v>
      </c>
      <c r="B852" s="68" t="s">
        <v>24</v>
      </c>
      <c r="C852" s="69" t="s">
        <v>3778</v>
      </c>
      <c r="D852" s="68" t="s">
        <v>3779</v>
      </c>
      <c r="E852" s="70" t="s">
        <v>3780</v>
      </c>
      <c r="F852" s="68">
        <v>1</v>
      </c>
      <c r="G852" s="69">
        <v>50</v>
      </c>
      <c r="H852" s="68"/>
      <c r="I852" s="70"/>
      <c r="J852" s="68"/>
      <c r="K852" s="69"/>
      <c r="L852" s="68" t="s">
        <v>3717</v>
      </c>
      <c r="M852" s="70" t="s">
        <v>3781</v>
      </c>
      <c r="N852" s="68" t="s">
        <v>3782</v>
      </c>
      <c r="O852" s="69"/>
      <c r="P852" s="68"/>
      <c r="Q852" s="67"/>
      <c r="R852" s="68"/>
      <c r="S852" s="68"/>
      <c r="T852" s="70"/>
      <c r="U852" s="67"/>
      <c r="V852" s="68"/>
      <c r="W852" s="68"/>
      <c r="X852" s="70"/>
      <c r="Y852" s="67"/>
      <c r="Z852" s="68"/>
      <c r="AA852" s="68"/>
      <c r="AB852" s="70"/>
      <c r="AC852" s="67"/>
      <c r="AD852" s="68"/>
      <c r="AE852" s="68"/>
      <c r="AF852" s="70"/>
      <c r="AG852" s="67"/>
      <c r="AH852" s="68"/>
      <c r="AI852" s="68"/>
    </row>
    <row r="853" ht="15" customHeight="1" spans="1:35">
      <c r="A853" s="67">
        <v>850</v>
      </c>
      <c r="B853" s="68" t="s">
        <v>24</v>
      </c>
      <c r="C853" s="69" t="s">
        <v>3783</v>
      </c>
      <c r="D853" s="100" t="s">
        <v>3784</v>
      </c>
      <c r="E853" s="70" t="s">
        <v>3785</v>
      </c>
      <c r="F853" s="68">
        <v>1</v>
      </c>
      <c r="G853" s="69">
        <v>50</v>
      </c>
      <c r="H853" s="68"/>
      <c r="I853" s="70"/>
      <c r="J853" s="68"/>
      <c r="K853" s="69"/>
      <c r="L853" s="68" t="s">
        <v>3717</v>
      </c>
      <c r="M853" s="70" t="s">
        <v>3786</v>
      </c>
      <c r="N853" s="68" t="s">
        <v>3787</v>
      </c>
      <c r="O853" s="69"/>
      <c r="P853" s="68"/>
      <c r="Q853" s="67"/>
      <c r="R853" s="68"/>
      <c r="S853" s="68"/>
      <c r="T853" s="70"/>
      <c r="U853" s="67"/>
      <c r="V853" s="68"/>
      <c r="W853" s="68"/>
      <c r="X853" s="70"/>
      <c r="Y853" s="67"/>
      <c r="Z853" s="68"/>
      <c r="AA853" s="68"/>
      <c r="AB853" s="70"/>
      <c r="AC853" s="67"/>
      <c r="AD853" s="68"/>
      <c r="AE853" s="68"/>
      <c r="AF853" s="70"/>
      <c r="AG853" s="67"/>
      <c r="AH853" s="68"/>
      <c r="AI853" s="68"/>
    </row>
    <row r="854" ht="15" customHeight="1" spans="1:35">
      <c r="A854" s="67">
        <v>851</v>
      </c>
      <c r="B854" s="68" t="s">
        <v>24</v>
      </c>
      <c r="C854" s="69" t="s">
        <v>3788</v>
      </c>
      <c r="D854" s="100" t="s">
        <v>3789</v>
      </c>
      <c r="E854" s="70" t="s">
        <v>3790</v>
      </c>
      <c r="F854" s="68">
        <v>1</v>
      </c>
      <c r="G854" s="69">
        <v>50</v>
      </c>
      <c r="H854" s="68"/>
      <c r="I854" s="70"/>
      <c r="J854" s="68"/>
      <c r="K854" s="69"/>
      <c r="L854" s="68" t="s">
        <v>3717</v>
      </c>
      <c r="M854" s="70" t="s">
        <v>3791</v>
      </c>
      <c r="N854" s="68">
        <v>15809958556</v>
      </c>
      <c r="O854" s="69"/>
      <c r="P854" s="68"/>
      <c r="Q854" s="67"/>
      <c r="R854" s="68"/>
      <c r="S854" s="68"/>
      <c r="T854" s="70"/>
      <c r="U854" s="67"/>
      <c r="V854" s="68"/>
      <c r="W854" s="68"/>
      <c r="X854" s="70"/>
      <c r="Y854" s="67"/>
      <c r="Z854" s="68"/>
      <c r="AA854" s="68"/>
      <c r="AB854" s="70"/>
      <c r="AC854" s="67"/>
      <c r="AD854" s="68"/>
      <c r="AE854" s="68"/>
      <c r="AF854" s="70"/>
      <c r="AG854" s="67"/>
      <c r="AH854" s="68"/>
      <c r="AI854" s="68"/>
    </row>
    <row r="855" ht="15" customHeight="1" spans="1:35">
      <c r="A855" s="67">
        <v>852</v>
      </c>
      <c r="B855" s="68" t="s">
        <v>24</v>
      </c>
      <c r="C855" s="69" t="s">
        <v>3792</v>
      </c>
      <c r="D855" s="100" t="s">
        <v>3793</v>
      </c>
      <c r="E855" s="70" t="s">
        <v>3794</v>
      </c>
      <c r="F855" s="68">
        <v>1</v>
      </c>
      <c r="G855" s="69">
        <v>50</v>
      </c>
      <c r="H855" s="68"/>
      <c r="I855" s="70"/>
      <c r="J855" s="68"/>
      <c r="K855" s="69"/>
      <c r="L855" s="68" t="s">
        <v>3717</v>
      </c>
      <c r="M855" s="70" t="s">
        <v>3795</v>
      </c>
      <c r="N855" s="68" t="s">
        <v>3782</v>
      </c>
      <c r="O855" s="69"/>
      <c r="P855" s="68"/>
      <c r="Q855" s="67"/>
      <c r="R855" s="68"/>
      <c r="S855" s="68"/>
      <c r="T855" s="70"/>
      <c r="U855" s="67"/>
      <c r="V855" s="68"/>
      <c r="W855" s="68"/>
      <c r="X855" s="70"/>
      <c r="Y855" s="67"/>
      <c r="Z855" s="68"/>
      <c r="AA855" s="68"/>
      <c r="AB855" s="70"/>
      <c r="AC855" s="67"/>
      <c r="AD855" s="68"/>
      <c r="AE855" s="68"/>
      <c r="AF855" s="70"/>
      <c r="AG855" s="67"/>
      <c r="AH855" s="68"/>
      <c r="AI855" s="68"/>
    </row>
    <row r="856" ht="15" customHeight="1" spans="1:35">
      <c r="A856" s="67">
        <v>853</v>
      </c>
      <c r="B856" s="68" t="s">
        <v>24</v>
      </c>
      <c r="C856" s="69" t="s">
        <v>3796</v>
      </c>
      <c r="D856" s="68" t="s">
        <v>3797</v>
      </c>
      <c r="E856" s="70" t="s">
        <v>3798</v>
      </c>
      <c r="F856" s="68">
        <v>1</v>
      </c>
      <c r="G856" s="69">
        <v>50</v>
      </c>
      <c r="H856" s="68"/>
      <c r="I856" s="70"/>
      <c r="J856" s="68"/>
      <c r="K856" s="69"/>
      <c r="L856" s="68" t="s">
        <v>3717</v>
      </c>
      <c r="M856" s="70" t="s">
        <v>3799</v>
      </c>
      <c r="N856" s="68" t="s">
        <v>3800</v>
      </c>
      <c r="O856" s="69"/>
      <c r="P856" s="68"/>
      <c r="Q856" s="67"/>
      <c r="R856" s="69"/>
      <c r="S856" s="68"/>
      <c r="T856" s="70"/>
      <c r="U856" s="67"/>
      <c r="V856" s="69"/>
      <c r="W856" s="68"/>
      <c r="X856" s="70"/>
      <c r="Y856" s="67"/>
      <c r="Z856" s="69"/>
      <c r="AA856" s="68"/>
      <c r="AB856" s="70"/>
      <c r="AC856" s="67"/>
      <c r="AD856" s="69"/>
      <c r="AE856" s="68"/>
      <c r="AF856" s="70"/>
      <c r="AG856" s="67"/>
      <c r="AH856" s="69"/>
      <c r="AI856" s="68"/>
    </row>
    <row r="857" ht="15" customHeight="1" spans="1:35">
      <c r="A857" s="67">
        <v>854</v>
      </c>
      <c r="B857" s="68" t="s">
        <v>24</v>
      </c>
      <c r="C857" s="69" t="s">
        <v>3801</v>
      </c>
      <c r="D857" s="68" t="s">
        <v>3802</v>
      </c>
      <c r="E857" s="70" t="s">
        <v>3803</v>
      </c>
      <c r="F857" s="68">
        <v>1</v>
      </c>
      <c r="G857" s="69">
        <v>50</v>
      </c>
      <c r="H857" s="68"/>
      <c r="I857" s="70"/>
      <c r="J857" s="68"/>
      <c r="K857" s="69"/>
      <c r="L857" s="68" t="s">
        <v>3717</v>
      </c>
      <c r="M857" s="70" t="s">
        <v>3804</v>
      </c>
      <c r="N857" s="68" t="s">
        <v>3805</v>
      </c>
      <c r="O857" s="69"/>
      <c r="P857" s="68"/>
      <c r="Q857" s="67"/>
      <c r="R857" s="69"/>
      <c r="S857" s="68"/>
      <c r="T857" s="70"/>
      <c r="U857" s="67"/>
      <c r="V857" s="69"/>
      <c r="W857" s="68"/>
      <c r="X857" s="70"/>
      <c r="Y857" s="67"/>
      <c r="Z857" s="69"/>
      <c r="AA857" s="68"/>
      <c r="AB857" s="70"/>
      <c r="AC857" s="67"/>
      <c r="AD857" s="69"/>
      <c r="AE857" s="68"/>
      <c r="AF857" s="70"/>
      <c r="AG857" s="67"/>
      <c r="AH857" s="69"/>
      <c r="AI857" s="68"/>
    </row>
    <row r="858" ht="15" customHeight="1" spans="1:35">
      <c r="A858" s="67">
        <v>855</v>
      </c>
      <c r="B858" s="68" t="s">
        <v>24</v>
      </c>
      <c r="C858" s="69" t="s">
        <v>3806</v>
      </c>
      <c r="D858" s="100" t="s">
        <v>3807</v>
      </c>
      <c r="E858" s="70" t="s">
        <v>3808</v>
      </c>
      <c r="F858" s="68">
        <v>1</v>
      </c>
      <c r="G858" s="69">
        <v>50</v>
      </c>
      <c r="H858" s="68"/>
      <c r="I858" s="70"/>
      <c r="J858" s="68"/>
      <c r="K858" s="69"/>
      <c r="L858" s="68" t="s">
        <v>3717</v>
      </c>
      <c r="M858" s="70" t="s">
        <v>3809</v>
      </c>
      <c r="N858" s="68">
        <v>18609955155</v>
      </c>
      <c r="O858" s="69"/>
      <c r="P858" s="68"/>
      <c r="Q858" s="67"/>
      <c r="R858" s="69"/>
      <c r="S858" s="68"/>
      <c r="T858" s="70"/>
      <c r="U858" s="67"/>
      <c r="V858" s="69"/>
      <c r="W858" s="68"/>
      <c r="X858" s="70"/>
      <c r="Y858" s="67"/>
      <c r="Z858" s="69"/>
      <c r="AA858" s="68"/>
      <c r="AB858" s="70"/>
      <c r="AC858" s="67"/>
      <c r="AD858" s="69"/>
      <c r="AE858" s="68"/>
      <c r="AF858" s="70"/>
      <c r="AG858" s="67"/>
      <c r="AH858" s="69"/>
      <c r="AI858" s="68"/>
    </row>
    <row r="859" ht="15" customHeight="1" spans="1:35">
      <c r="A859" s="67">
        <v>856</v>
      </c>
      <c r="B859" s="68" t="s">
        <v>24</v>
      </c>
      <c r="C859" s="69" t="s">
        <v>3810</v>
      </c>
      <c r="D859" s="100" t="s">
        <v>3811</v>
      </c>
      <c r="E859" s="70" t="s">
        <v>3812</v>
      </c>
      <c r="F859" s="68">
        <v>1</v>
      </c>
      <c r="G859" s="69">
        <v>50</v>
      </c>
      <c r="H859" s="68"/>
      <c r="I859" s="70"/>
      <c r="J859" s="68"/>
      <c r="K859" s="69"/>
      <c r="L859" s="68" t="s">
        <v>3717</v>
      </c>
      <c r="M859" s="70" t="s">
        <v>3813</v>
      </c>
      <c r="N859" s="68">
        <v>13779001185</v>
      </c>
      <c r="O859" s="69"/>
      <c r="P859" s="68"/>
      <c r="Q859" s="67"/>
      <c r="R859" s="69"/>
      <c r="S859" s="68"/>
      <c r="T859" s="70"/>
      <c r="U859" s="67"/>
      <c r="V859" s="69"/>
      <c r="W859" s="68"/>
      <c r="X859" s="70"/>
      <c r="Y859" s="67"/>
      <c r="Z859" s="69"/>
      <c r="AA859" s="68"/>
      <c r="AB859" s="70"/>
      <c r="AC859" s="67"/>
      <c r="AD859" s="69"/>
      <c r="AE859" s="68"/>
      <c r="AF859" s="70"/>
      <c r="AG859" s="67"/>
      <c r="AH859" s="69"/>
      <c r="AI859" s="68"/>
    </row>
    <row r="860" ht="15" customHeight="1" spans="1:35">
      <c r="A860" s="67">
        <v>857</v>
      </c>
      <c r="B860" s="68" t="s">
        <v>24</v>
      </c>
      <c r="C860" s="69" t="s">
        <v>3814</v>
      </c>
      <c r="D860" s="100" t="s">
        <v>3815</v>
      </c>
      <c r="E860" s="70" t="s">
        <v>3816</v>
      </c>
      <c r="F860" s="68">
        <v>1</v>
      </c>
      <c r="G860" s="69">
        <v>50</v>
      </c>
      <c r="H860" s="68"/>
      <c r="I860" s="70"/>
      <c r="J860" s="68"/>
      <c r="K860" s="69"/>
      <c r="L860" s="68" t="s">
        <v>3717</v>
      </c>
      <c r="M860" s="70" t="s">
        <v>3817</v>
      </c>
      <c r="N860" s="68">
        <v>13309956668</v>
      </c>
      <c r="O860" s="69"/>
      <c r="P860" s="68"/>
      <c r="Q860" s="67"/>
      <c r="R860" s="68"/>
      <c r="S860" s="68"/>
      <c r="T860" s="70"/>
      <c r="U860" s="67"/>
      <c r="V860" s="68"/>
      <c r="W860" s="68"/>
      <c r="X860" s="70"/>
      <c r="Y860" s="67"/>
      <c r="Z860" s="68"/>
      <c r="AA860" s="68"/>
      <c r="AB860" s="70"/>
      <c r="AC860" s="67"/>
      <c r="AD860" s="68"/>
      <c r="AE860" s="68"/>
      <c r="AF860" s="70"/>
      <c r="AG860" s="67"/>
      <c r="AH860" s="68"/>
      <c r="AI860" s="68"/>
    </row>
    <row r="861" ht="15" customHeight="1" spans="1:35">
      <c r="A861" s="67">
        <v>858</v>
      </c>
      <c r="B861" s="68" t="s">
        <v>24</v>
      </c>
      <c r="C861" s="69" t="s">
        <v>3818</v>
      </c>
      <c r="D861" s="68" t="s">
        <v>3819</v>
      </c>
      <c r="E861" s="70" t="s">
        <v>3820</v>
      </c>
      <c r="F861" s="68">
        <v>1</v>
      </c>
      <c r="G861" s="69">
        <v>50</v>
      </c>
      <c r="H861" s="68"/>
      <c r="I861" s="70"/>
      <c r="J861" s="68"/>
      <c r="K861" s="69"/>
      <c r="L861" s="68" t="s">
        <v>3717</v>
      </c>
      <c r="M861" s="70" t="s">
        <v>3821</v>
      </c>
      <c r="N861" s="68">
        <v>13399958011</v>
      </c>
      <c r="O861" s="69"/>
      <c r="P861" s="68"/>
      <c r="Q861" s="67"/>
      <c r="R861" s="68"/>
      <c r="S861" s="68"/>
      <c r="T861" s="70"/>
      <c r="U861" s="67"/>
      <c r="V861" s="68"/>
      <c r="W861" s="68"/>
      <c r="X861" s="70"/>
      <c r="Y861" s="67"/>
      <c r="Z861" s="68"/>
      <c r="AA861" s="68"/>
      <c r="AB861" s="70"/>
      <c r="AC861" s="67"/>
      <c r="AD861" s="68"/>
      <c r="AE861" s="68"/>
      <c r="AF861" s="70"/>
      <c r="AG861" s="67"/>
      <c r="AH861" s="68"/>
      <c r="AI861" s="68"/>
    </row>
    <row r="862" ht="15" customHeight="1" spans="1:35">
      <c r="A862" s="67">
        <v>859</v>
      </c>
      <c r="B862" s="68" t="s">
        <v>24</v>
      </c>
      <c r="C862" s="69" t="s">
        <v>3822</v>
      </c>
      <c r="D862" s="68" t="s">
        <v>3823</v>
      </c>
      <c r="E862" s="70" t="s">
        <v>3824</v>
      </c>
      <c r="F862" s="68">
        <v>1</v>
      </c>
      <c r="G862" s="69">
        <v>50</v>
      </c>
      <c r="H862" s="68"/>
      <c r="I862" s="70"/>
      <c r="J862" s="68"/>
      <c r="K862" s="69"/>
      <c r="L862" s="68" t="s">
        <v>3717</v>
      </c>
      <c r="M862" s="70" t="s">
        <v>3825</v>
      </c>
      <c r="N862" s="68">
        <v>13139954416</v>
      </c>
      <c r="O862" s="69"/>
      <c r="P862" s="68"/>
      <c r="Q862" s="67"/>
      <c r="R862" s="68"/>
      <c r="S862" s="68"/>
      <c r="T862" s="70"/>
      <c r="U862" s="67"/>
      <c r="V862" s="68"/>
      <c r="W862" s="68"/>
      <c r="X862" s="70"/>
      <c r="Y862" s="67"/>
      <c r="Z862" s="68"/>
      <c r="AA862" s="68"/>
      <c r="AB862" s="70"/>
      <c r="AC862" s="67"/>
      <c r="AD862" s="68"/>
      <c r="AE862" s="68"/>
      <c r="AF862" s="70"/>
      <c r="AG862" s="67"/>
      <c r="AH862" s="68"/>
      <c r="AI862" s="68"/>
    </row>
    <row r="863" ht="15" customHeight="1" spans="1:35">
      <c r="A863" s="67">
        <v>860</v>
      </c>
      <c r="B863" s="68" t="s">
        <v>24</v>
      </c>
      <c r="C863" s="69" t="s">
        <v>3826</v>
      </c>
      <c r="D863" s="68" t="s">
        <v>3827</v>
      </c>
      <c r="E863" s="70" t="s">
        <v>3828</v>
      </c>
      <c r="F863" s="68">
        <v>1</v>
      </c>
      <c r="G863" s="69">
        <v>50</v>
      </c>
      <c r="H863" s="68"/>
      <c r="I863" s="70"/>
      <c r="J863" s="68"/>
      <c r="K863" s="69"/>
      <c r="L863" s="68" t="s">
        <v>3717</v>
      </c>
      <c r="M863" s="70" t="s">
        <v>3829</v>
      </c>
      <c r="N863" s="68">
        <v>13909951599</v>
      </c>
      <c r="O863" s="69"/>
      <c r="P863" s="68"/>
      <c r="Q863" s="67"/>
      <c r="R863" s="68"/>
      <c r="S863" s="68"/>
      <c r="T863" s="70"/>
      <c r="U863" s="67"/>
      <c r="V863" s="68"/>
      <c r="W863" s="68"/>
      <c r="X863" s="70"/>
      <c r="Y863" s="67"/>
      <c r="Z863" s="68"/>
      <c r="AA863" s="68"/>
      <c r="AB863" s="70"/>
      <c r="AC863" s="67"/>
      <c r="AD863" s="68"/>
      <c r="AE863" s="68"/>
      <c r="AF863" s="70"/>
      <c r="AG863" s="67"/>
      <c r="AH863" s="68"/>
      <c r="AI863" s="68"/>
    </row>
    <row r="864" ht="15" customHeight="1" spans="1:35">
      <c r="A864" s="67">
        <v>861</v>
      </c>
      <c r="B864" s="68" t="s">
        <v>24</v>
      </c>
      <c r="C864" s="69" t="s">
        <v>3830</v>
      </c>
      <c r="D864" s="68" t="s">
        <v>3831</v>
      </c>
      <c r="E864" s="70" t="s">
        <v>3832</v>
      </c>
      <c r="F864" s="68">
        <v>1</v>
      </c>
      <c r="G864" s="69">
        <v>50</v>
      </c>
      <c r="H864" s="68"/>
      <c r="I864" s="70"/>
      <c r="J864" s="68"/>
      <c r="K864" s="69"/>
      <c r="L864" s="68" t="s">
        <v>3717</v>
      </c>
      <c r="M864" s="70" t="s">
        <v>3717</v>
      </c>
      <c r="N864" s="68">
        <v>13309956161</v>
      </c>
      <c r="O864" s="69"/>
      <c r="P864" s="68"/>
      <c r="Q864" s="67"/>
      <c r="R864" s="68"/>
      <c r="S864" s="68"/>
      <c r="T864" s="70"/>
      <c r="U864" s="67"/>
      <c r="V864" s="68"/>
      <c r="W864" s="68"/>
      <c r="X864" s="70"/>
      <c r="Y864" s="67"/>
      <c r="Z864" s="68"/>
      <c r="AA864" s="68"/>
      <c r="AB864" s="70"/>
      <c r="AC864" s="67"/>
      <c r="AD864" s="68"/>
      <c r="AE864" s="68"/>
      <c r="AF864" s="70"/>
      <c r="AG864" s="67"/>
      <c r="AH864" s="68"/>
      <c r="AI864" s="68"/>
    </row>
    <row r="865" ht="15" customHeight="1" spans="1:35">
      <c r="A865" s="67">
        <v>862</v>
      </c>
      <c r="B865" s="68" t="s">
        <v>24</v>
      </c>
      <c r="C865" s="69" t="s">
        <v>3833</v>
      </c>
      <c r="D865" s="100" t="s">
        <v>3834</v>
      </c>
      <c r="E865" s="99" t="s">
        <v>3835</v>
      </c>
      <c r="F865" s="68">
        <v>1</v>
      </c>
      <c r="G865" s="69">
        <v>50</v>
      </c>
      <c r="H865" s="68"/>
      <c r="I865" s="70"/>
      <c r="J865" s="68"/>
      <c r="K865" s="69"/>
      <c r="L865" s="68" t="s">
        <v>3717</v>
      </c>
      <c r="M865" s="70" t="s">
        <v>3836</v>
      </c>
      <c r="N865" s="68">
        <v>18909952067</v>
      </c>
      <c r="O865" s="69"/>
      <c r="P865" s="68"/>
      <c r="Q865" s="67"/>
      <c r="R865" s="68"/>
      <c r="S865" s="68"/>
      <c r="T865" s="70"/>
      <c r="U865" s="67"/>
      <c r="V865" s="68"/>
      <c r="W865" s="68"/>
      <c r="X865" s="70"/>
      <c r="Y865" s="67"/>
      <c r="Z865" s="68"/>
      <c r="AA865" s="68"/>
      <c r="AB865" s="70"/>
      <c r="AC865" s="67"/>
      <c r="AD865" s="68"/>
      <c r="AE865" s="68"/>
      <c r="AF865" s="70"/>
      <c r="AG865" s="67"/>
      <c r="AH865" s="68"/>
      <c r="AI865" s="68"/>
    </row>
    <row r="866" ht="15" customHeight="1" spans="1:35">
      <c r="A866" s="67">
        <v>863</v>
      </c>
      <c r="B866" s="68" t="s">
        <v>24</v>
      </c>
      <c r="C866" s="69" t="s">
        <v>3837</v>
      </c>
      <c r="D866" s="100" t="s">
        <v>3838</v>
      </c>
      <c r="E866" s="99" t="s">
        <v>3839</v>
      </c>
      <c r="F866" s="68">
        <v>1</v>
      </c>
      <c r="G866" s="69">
        <v>50</v>
      </c>
      <c r="H866" s="68"/>
      <c r="I866" s="70"/>
      <c r="J866" s="68"/>
      <c r="K866" s="69"/>
      <c r="L866" s="68" t="s">
        <v>3717</v>
      </c>
      <c r="M866" s="70" t="s">
        <v>3840</v>
      </c>
      <c r="N866" s="68">
        <v>13999042392</v>
      </c>
      <c r="O866" s="69"/>
      <c r="P866" s="68"/>
      <c r="Q866" s="67"/>
      <c r="R866" s="69"/>
      <c r="S866" s="68"/>
      <c r="T866" s="70"/>
      <c r="U866" s="67"/>
      <c r="V866" s="69"/>
      <c r="W866" s="68"/>
      <c r="X866" s="70"/>
      <c r="Y866" s="67"/>
      <c r="Z866" s="69"/>
      <c r="AA866" s="68"/>
      <c r="AB866" s="70"/>
      <c r="AC866" s="67"/>
      <c r="AD866" s="69"/>
      <c r="AE866" s="68"/>
      <c r="AF866" s="70"/>
      <c r="AG866" s="67"/>
      <c r="AH866" s="69"/>
      <c r="AI866" s="68"/>
    </row>
    <row r="867" ht="15" customHeight="1" spans="1:35">
      <c r="A867" s="67">
        <v>864</v>
      </c>
      <c r="B867" s="68" t="s">
        <v>24</v>
      </c>
      <c r="C867" s="69" t="s">
        <v>3841</v>
      </c>
      <c r="D867" s="68" t="s">
        <v>3842</v>
      </c>
      <c r="E867" s="99" t="s">
        <v>3843</v>
      </c>
      <c r="F867" s="68">
        <v>1</v>
      </c>
      <c r="G867" s="69">
        <v>50</v>
      </c>
      <c r="H867" s="68"/>
      <c r="I867" s="70"/>
      <c r="J867" s="68"/>
      <c r="K867" s="69"/>
      <c r="L867" s="68" t="s">
        <v>3717</v>
      </c>
      <c r="M867" s="70" t="s">
        <v>3844</v>
      </c>
      <c r="N867" s="68">
        <v>18399098106</v>
      </c>
      <c r="O867" s="69"/>
      <c r="P867" s="68"/>
      <c r="Q867" s="67"/>
      <c r="R867" s="69"/>
      <c r="S867" s="68"/>
      <c r="T867" s="70"/>
      <c r="U867" s="67"/>
      <c r="V867" s="69"/>
      <c r="W867" s="68"/>
      <c r="X867" s="70"/>
      <c r="Y867" s="67"/>
      <c r="Z867" s="69"/>
      <c r="AA867" s="68"/>
      <c r="AB867" s="70"/>
      <c r="AC867" s="67"/>
      <c r="AD867" s="69"/>
      <c r="AE867" s="68"/>
      <c r="AF867" s="70"/>
      <c r="AG867" s="67"/>
      <c r="AH867" s="69"/>
      <c r="AI867" s="68"/>
    </row>
    <row r="868" ht="15" customHeight="1" spans="1:35">
      <c r="A868" s="67">
        <v>865</v>
      </c>
      <c r="B868" s="68" t="s">
        <v>24</v>
      </c>
      <c r="C868" s="69" t="s">
        <v>3845</v>
      </c>
      <c r="D868" s="68" t="s">
        <v>3846</v>
      </c>
      <c r="E868" s="99" t="s">
        <v>3847</v>
      </c>
      <c r="F868" s="68">
        <v>1</v>
      </c>
      <c r="G868" s="69">
        <v>50</v>
      </c>
      <c r="H868" s="68"/>
      <c r="I868" s="70"/>
      <c r="J868" s="68"/>
      <c r="K868" s="69"/>
      <c r="L868" s="68" t="s">
        <v>3717</v>
      </c>
      <c r="M868" s="70" t="s">
        <v>3848</v>
      </c>
      <c r="N868" s="68">
        <v>18999049377</v>
      </c>
      <c r="O868" s="69"/>
      <c r="P868" s="68"/>
      <c r="Q868" s="67"/>
      <c r="R868" s="69"/>
      <c r="S868" s="68"/>
      <c r="T868" s="70"/>
      <c r="U868" s="67"/>
      <c r="V868" s="69"/>
      <c r="W868" s="68"/>
      <c r="X868" s="70"/>
      <c r="Y868" s="67"/>
      <c r="Z868" s="69"/>
      <c r="AA868" s="68"/>
      <c r="AB868" s="70"/>
      <c r="AC868" s="67"/>
      <c r="AD868" s="69"/>
      <c r="AE868" s="68"/>
      <c r="AF868" s="70"/>
      <c r="AG868" s="67"/>
      <c r="AH868" s="69"/>
      <c r="AI868" s="68"/>
    </row>
    <row r="869" ht="15" customHeight="1" spans="1:35">
      <c r="A869" s="67">
        <v>866</v>
      </c>
      <c r="B869" s="68" t="s">
        <v>24</v>
      </c>
      <c r="C869" s="69" t="s">
        <v>3849</v>
      </c>
      <c r="D869" s="100" t="s">
        <v>3850</v>
      </c>
      <c r="E869" s="99" t="s">
        <v>3851</v>
      </c>
      <c r="F869" s="68">
        <v>1</v>
      </c>
      <c r="G869" s="69">
        <v>50</v>
      </c>
      <c r="H869" s="68"/>
      <c r="I869" s="70"/>
      <c r="J869" s="68"/>
      <c r="K869" s="69"/>
      <c r="L869" s="68" t="s">
        <v>3717</v>
      </c>
      <c r="M869" s="70" t="s">
        <v>3852</v>
      </c>
      <c r="N869" s="68">
        <v>13899303515</v>
      </c>
      <c r="O869" s="69"/>
      <c r="P869" s="68"/>
      <c r="Q869" s="67"/>
      <c r="R869" s="69"/>
      <c r="S869" s="68"/>
      <c r="T869" s="70"/>
      <c r="U869" s="67"/>
      <c r="V869" s="69"/>
      <c r="W869" s="68"/>
      <c r="X869" s="70"/>
      <c r="Y869" s="67"/>
      <c r="Z869" s="69"/>
      <c r="AA869" s="68"/>
      <c r="AB869" s="70"/>
      <c r="AC869" s="67"/>
      <c r="AD869" s="69"/>
      <c r="AE869" s="68"/>
      <c r="AF869" s="70"/>
      <c r="AG869" s="67"/>
      <c r="AH869" s="69"/>
      <c r="AI869" s="68"/>
    </row>
    <row r="870" ht="15" customHeight="1" spans="1:35">
      <c r="A870" s="67">
        <v>867</v>
      </c>
      <c r="B870" s="68" t="s">
        <v>3853</v>
      </c>
      <c r="C870" s="69" t="s">
        <v>3854</v>
      </c>
      <c r="D870" s="68" t="s">
        <v>3855</v>
      </c>
      <c r="E870" s="70" t="s">
        <v>3856</v>
      </c>
      <c r="F870" s="68">
        <v>1</v>
      </c>
      <c r="G870" s="69">
        <v>50</v>
      </c>
      <c r="H870" s="68"/>
      <c r="I870" s="70"/>
      <c r="J870" s="68"/>
      <c r="K870" s="69"/>
      <c r="L870" s="68" t="s">
        <v>3857</v>
      </c>
      <c r="M870" s="70" t="s">
        <v>3858</v>
      </c>
      <c r="N870" s="68" t="s">
        <v>3859</v>
      </c>
      <c r="O870" s="69" t="s">
        <v>3860</v>
      </c>
      <c r="P870" s="68" t="s">
        <v>3861</v>
      </c>
      <c r="Q870" s="38" t="s">
        <v>3857</v>
      </c>
      <c r="R870" s="68"/>
      <c r="S870" s="68"/>
      <c r="T870" s="70"/>
      <c r="U870" s="67"/>
      <c r="V870" s="68"/>
      <c r="W870" s="68"/>
      <c r="X870" s="70"/>
      <c r="Y870" s="67"/>
      <c r="Z870" s="68"/>
      <c r="AA870" s="68"/>
      <c r="AB870" s="70"/>
      <c r="AC870" s="67"/>
      <c r="AD870" s="68"/>
      <c r="AE870" s="68"/>
      <c r="AF870" s="70"/>
      <c r="AG870" s="67"/>
      <c r="AH870" s="68"/>
      <c r="AI870" s="68"/>
    </row>
    <row r="871" ht="15" customHeight="1" spans="1:35">
      <c r="A871" s="67">
        <v>868</v>
      </c>
      <c r="B871" s="68" t="s">
        <v>3853</v>
      </c>
      <c r="C871" s="69" t="s">
        <v>3862</v>
      </c>
      <c r="D871" s="68" t="s">
        <v>3863</v>
      </c>
      <c r="E871" s="70" t="s">
        <v>3864</v>
      </c>
      <c r="F871" s="68">
        <v>1</v>
      </c>
      <c r="G871" s="69">
        <v>50</v>
      </c>
      <c r="H871" s="68"/>
      <c r="I871" s="70"/>
      <c r="J871" s="68"/>
      <c r="K871" s="69"/>
      <c r="L871" s="68" t="s">
        <v>3857</v>
      </c>
      <c r="M871" s="70" t="s">
        <v>3865</v>
      </c>
      <c r="N871" s="68">
        <v>15209950337</v>
      </c>
      <c r="O871" s="69" t="s">
        <v>3866</v>
      </c>
      <c r="P871" s="68" t="s">
        <v>3867</v>
      </c>
      <c r="Q871" s="75"/>
      <c r="R871" s="68"/>
      <c r="S871" s="68"/>
      <c r="T871" s="70"/>
      <c r="U871" s="67"/>
      <c r="V871" s="68"/>
      <c r="W871" s="68"/>
      <c r="X871" s="70"/>
      <c r="Y871" s="67"/>
      <c r="Z871" s="68"/>
      <c r="AA871" s="68"/>
      <c r="AB871" s="70"/>
      <c r="AC871" s="67"/>
      <c r="AD871" s="68"/>
      <c r="AE871" s="68"/>
      <c r="AF871" s="70"/>
      <c r="AG871" s="67"/>
      <c r="AH871" s="68"/>
      <c r="AI871" s="68"/>
    </row>
    <row r="872" ht="15" customHeight="1" spans="1:35">
      <c r="A872" s="67">
        <v>869</v>
      </c>
      <c r="B872" s="68" t="s">
        <v>3853</v>
      </c>
      <c r="C872" s="69" t="s">
        <v>3868</v>
      </c>
      <c r="D872" s="68" t="s">
        <v>3869</v>
      </c>
      <c r="E872" s="70" t="s">
        <v>3870</v>
      </c>
      <c r="F872" s="68">
        <v>1</v>
      </c>
      <c r="G872" s="69">
        <v>50</v>
      </c>
      <c r="H872" s="68"/>
      <c r="I872" s="70"/>
      <c r="J872" s="68"/>
      <c r="K872" s="69"/>
      <c r="L872" s="68" t="s">
        <v>3857</v>
      </c>
      <c r="M872" s="70" t="s">
        <v>3871</v>
      </c>
      <c r="N872" s="68">
        <v>13699922911</v>
      </c>
      <c r="O872" s="69" t="s">
        <v>3872</v>
      </c>
      <c r="P872" s="68" t="s">
        <v>3873</v>
      </c>
      <c r="Q872" s="75"/>
      <c r="R872" s="68"/>
      <c r="S872" s="68"/>
      <c r="T872" s="70"/>
      <c r="U872" s="67"/>
      <c r="V872" s="68"/>
      <c r="W872" s="68"/>
      <c r="X872" s="70"/>
      <c r="Y872" s="67"/>
      <c r="Z872" s="68"/>
      <c r="AA872" s="68"/>
      <c r="AB872" s="70"/>
      <c r="AC872" s="67"/>
      <c r="AD872" s="68"/>
      <c r="AE872" s="68"/>
      <c r="AF872" s="70"/>
      <c r="AG872" s="67"/>
      <c r="AH872" s="68"/>
      <c r="AI872" s="68"/>
    </row>
    <row r="873" ht="15" customHeight="1" spans="1:35">
      <c r="A873" s="67">
        <v>870</v>
      </c>
      <c r="B873" s="68" t="s">
        <v>3853</v>
      </c>
      <c r="C873" s="69" t="s">
        <v>3874</v>
      </c>
      <c r="D873" s="68" t="s">
        <v>3875</v>
      </c>
      <c r="E873" s="70" t="s">
        <v>3876</v>
      </c>
      <c r="F873" s="68">
        <v>1</v>
      </c>
      <c r="G873" s="69">
        <v>50</v>
      </c>
      <c r="H873" s="68"/>
      <c r="I873" s="70"/>
      <c r="J873" s="68"/>
      <c r="K873" s="69"/>
      <c r="L873" s="68" t="s">
        <v>3857</v>
      </c>
      <c r="M873" s="70" t="s">
        <v>3877</v>
      </c>
      <c r="N873" s="68">
        <v>15160822812</v>
      </c>
      <c r="O873" s="69" t="s">
        <v>3878</v>
      </c>
      <c r="P873" s="68" t="s">
        <v>3879</v>
      </c>
      <c r="Q873" s="75"/>
      <c r="R873" s="68"/>
      <c r="S873" s="68"/>
      <c r="T873" s="70"/>
      <c r="U873" s="67"/>
      <c r="V873" s="68"/>
      <c r="W873" s="68"/>
      <c r="X873" s="70"/>
      <c r="Y873" s="67"/>
      <c r="Z873" s="68"/>
      <c r="AA873" s="68"/>
      <c r="AB873" s="70"/>
      <c r="AC873" s="67"/>
      <c r="AD873" s="68"/>
      <c r="AE873" s="68"/>
      <c r="AF873" s="70"/>
      <c r="AG873" s="67"/>
      <c r="AH873" s="68"/>
      <c r="AI873" s="68"/>
    </row>
    <row r="874" ht="15" customHeight="1" spans="1:35">
      <c r="A874" s="67">
        <v>871</v>
      </c>
      <c r="B874" s="68" t="s">
        <v>3853</v>
      </c>
      <c r="C874" s="69" t="s">
        <v>3880</v>
      </c>
      <c r="D874" s="68" t="s">
        <v>3881</v>
      </c>
      <c r="E874" s="70" t="s">
        <v>3882</v>
      </c>
      <c r="F874" s="68">
        <v>1</v>
      </c>
      <c r="G874" s="69">
        <v>50</v>
      </c>
      <c r="H874" s="68"/>
      <c r="I874" s="70"/>
      <c r="J874" s="68"/>
      <c r="K874" s="69"/>
      <c r="L874" s="68" t="s">
        <v>3857</v>
      </c>
      <c r="M874" s="70" t="s">
        <v>3883</v>
      </c>
      <c r="N874" s="68">
        <v>15309952259</v>
      </c>
      <c r="O874" s="69" t="s">
        <v>3884</v>
      </c>
      <c r="P874" s="68" t="s">
        <v>3885</v>
      </c>
      <c r="Q874" s="75"/>
      <c r="R874" s="68"/>
      <c r="S874" s="68"/>
      <c r="T874" s="70"/>
      <c r="U874" s="67"/>
      <c r="V874" s="68"/>
      <c r="W874" s="68"/>
      <c r="X874" s="70"/>
      <c r="Y874" s="67"/>
      <c r="Z874" s="68"/>
      <c r="AA874" s="68"/>
      <c r="AB874" s="70"/>
      <c r="AC874" s="67"/>
      <c r="AD874" s="68"/>
      <c r="AE874" s="68"/>
      <c r="AF874" s="70"/>
      <c r="AG874" s="67"/>
      <c r="AH874" s="68"/>
      <c r="AI874" s="68"/>
    </row>
    <row r="875" ht="15" customHeight="1" spans="1:35">
      <c r="A875" s="67">
        <v>872</v>
      </c>
      <c r="B875" s="68" t="s">
        <v>3853</v>
      </c>
      <c r="C875" s="69" t="s">
        <v>3886</v>
      </c>
      <c r="D875" s="68" t="s">
        <v>3887</v>
      </c>
      <c r="E875" s="70" t="s">
        <v>3888</v>
      </c>
      <c r="F875" s="68"/>
      <c r="G875" s="69"/>
      <c r="H875" s="68">
        <v>1</v>
      </c>
      <c r="I875" s="70">
        <v>120</v>
      </c>
      <c r="J875" s="68"/>
      <c r="K875" s="69"/>
      <c r="L875" s="68" t="s">
        <v>3857</v>
      </c>
      <c r="M875" s="70" t="s">
        <v>3889</v>
      </c>
      <c r="N875" s="68">
        <v>13899301266</v>
      </c>
      <c r="O875" s="69" t="s">
        <v>3890</v>
      </c>
      <c r="P875" s="68" t="s">
        <v>3891</v>
      </c>
      <c r="Q875" s="75"/>
      <c r="R875" s="68"/>
      <c r="S875" s="68"/>
      <c r="T875" s="70"/>
      <c r="U875" s="67"/>
      <c r="V875" s="68"/>
      <c r="W875" s="68"/>
      <c r="X875" s="70"/>
      <c r="Y875" s="67"/>
      <c r="Z875" s="68"/>
      <c r="AA875" s="68"/>
      <c r="AB875" s="70"/>
      <c r="AC875" s="67"/>
      <c r="AD875" s="68"/>
      <c r="AE875" s="68"/>
      <c r="AF875" s="70"/>
      <c r="AG875" s="67"/>
      <c r="AH875" s="68"/>
      <c r="AI875" s="68"/>
    </row>
    <row r="876" ht="15" customHeight="1" spans="1:35">
      <c r="A876" s="67">
        <v>873</v>
      </c>
      <c r="B876" s="68" t="s">
        <v>3853</v>
      </c>
      <c r="C876" s="69" t="s">
        <v>3892</v>
      </c>
      <c r="D876" s="68" t="s">
        <v>3893</v>
      </c>
      <c r="E876" s="70" t="s">
        <v>3894</v>
      </c>
      <c r="F876" s="68">
        <v>1</v>
      </c>
      <c r="G876" s="69">
        <v>50</v>
      </c>
      <c r="H876" s="68"/>
      <c r="I876" s="70"/>
      <c r="J876" s="68"/>
      <c r="K876" s="69"/>
      <c r="L876" s="68" t="s">
        <v>3857</v>
      </c>
      <c r="M876" s="70" t="s">
        <v>3895</v>
      </c>
      <c r="N876" s="68">
        <v>17399056336</v>
      </c>
      <c r="O876" s="69" t="s">
        <v>3896</v>
      </c>
      <c r="P876" s="68" t="s">
        <v>3897</v>
      </c>
      <c r="Q876" s="75"/>
      <c r="R876" s="69"/>
      <c r="S876" s="68"/>
      <c r="T876" s="70"/>
      <c r="U876" s="67"/>
      <c r="V876" s="69"/>
      <c r="W876" s="68"/>
      <c r="X876" s="70"/>
      <c r="Y876" s="67"/>
      <c r="Z876" s="69"/>
      <c r="AA876" s="68"/>
      <c r="AB876" s="70"/>
      <c r="AC876" s="67"/>
      <c r="AD876" s="69"/>
      <c r="AE876" s="68"/>
      <c r="AF876" s="70"/>
      <c r="AG876" s="67"/>
      <c r="AH876" s="69"/>
      <c r="AI876" s="68"/>
    </row>
    <row r="877" ht="15" customHeight="1" spans="1:35">
      <c r="A877" s="67">
        <v>874</v>
      </c>
      <c r="B877" s="68" t="s">
        <v>3853</v>
      </c>
      <c r="C877" s="69" t="s">
        <v>3898</v>
      </c>
      <c r="D877" s="68" t="s">
        <v>3899</v>
      </c>
      <c r="E877" s="70" t="s">
        <v>3900</v>
      </c>
      <c r="F877" s="68"/>
      <c r="G877" s="69"/>
      <c r="H877" s="68">
        <v>1</v>
      </c>
      <c r="I877" s="70">
        <v>120</v>
      </c>
      <c r="J877" s="68"/>
      <c r="K877" s="69"/>
      <c r="L877" s="68" t="s">
        <v>3857</v>
      </c>
      <c r="M877" s="70" t="s">
        <v>3901</v>
      </c>
      <c r="N877" s="68">
        <v>13699913136</v>
      </c>
      <c r="O877" s="69" t="s">
        <v>3902</v>
      </c>
      <c r="P877" s="68" t="s">
        <v>3903</v>
      </c>
      <c r="Q877" s="75"/>
      <c r="R877" s="69"/>
      <c r="S877" s="68"/>
      <c r="T877" s="70"/>
      <c r="U877" s="67"/>
      <c r="V877" s="69"/>
      <c r="W877" s="68"/>
      <c r="X877" s="70"/>
      <c r="Y877" s="67"/>
      <c r="Z877" s="69"/>
      <c r="AA877" s="68"/>
      <c r="AB877" s="70"/>
      <c r="AC877" s="67"/>
      <c r="AD877" s="69"/>
      <c r="AE877" s="68"/>
      <c r="AF877" s="70"/>
      <c r="AG877" s="67"/>
      <c r="AH877" s="69"/>
      <c r="AI877" s="68"/>
    </row>
    <row r="878" ht="15" customHeight="1" spans="1:35">
      <c r="A878" s="67">
        <v>875</v>
      </c>
      <c r="B878" s="68" t="s">
        <v>3853</v>
      </c>
      <c r="C878" s="69" t="s">
        <v>3904</v>
      </c>
      <c r="D878" s="68" t="s">
        <v>3905</v>
      </c>
      <c r="E878" s="70" t="s">
        <v>3906</v>
      </c>
      <c r="F878" s="68">
        <v>1</v>
      </c>
      <c r="G878" s="69">
        <v>50</v>
      </c>
      <c r="H878" s="68"/>
      <c r="I878" s="70"/>
      <c r="J878" s="68"/>
      <c r="K878" s="69"/>
      <c r="L878" s="68" t="s">
        <v>3857</v>
      </c>
      <c r="M878" s="70" t="s">
        <v>3907</v>
      </c>
      <c r="N878" s="68">
        <v>15009961041</v>
      </c>
      <c r="O878" s="69" t="s">
        <v>3908</v>
      </c>
      <c r="P878" s="68" t="s">
        <v>3909</v>
      </c>
      <c r="Q878" s="75"/>
      <c r="R878" s="69"/>
      <c r="S878" s="68"/>
      <c r="T878" s="70"/>
      <c r="U878" s="67"/>
      <c r="V878" s="69"/>
      <c r="W878" s="68"/>
      <c r="X878" s="70"/>
      <c r="Y878" s="67"/>
      <c r="Z878" s="69"/>
      <c r="AA878" s="68"/>
      <c r="AB878" s="70"/>
      <c r="AC878" s="67"/>
      <c r="AD878" s="69"/>
      <c r="AE878" s="68"/>
      <c r="AF878" s="70"/>
      <c r="AG878" s="67"/>
      <c r="AH878" s="69"/>
      <c r="AI878" s="68"/>
    </row>
    <row r="879" ht="15" customHeight="1" spans="1:35">
      <c r="A879" s="67">
        <v>876</v>
      </c>
      <c r="B879" s="68" t="s">
        <v>3853</v>
      </c>
      <c r="C879" s="69" t="s">
        <v>3910</v>
      </c>
      <c r="D879" s="68" t="s">
        <v>3911</v>
      </c>
      <c r="E879" s="70" t="s">
        <v>3912</v>
      </c>
      <c r="F879" s="68">
        <v>1</v>
      </c>
      <c r="G879" s="69">
        <v>50</v>
      </c>
      <c r="H879" s="68"/>
      <c r="I879" s="70"/>
      <c r="J879" s="68"/>
      <c r="K879" s="69"/>
      <c r="L879" s="68" t="s">
        <v>3857</v>
      </c>
      <c r="M879" s="70" t="s">
        <v>3913</v>
      </c>
      <c r="N879" s="68">
        <v>13199956815</v>
      </c>
      <c r="O879" s="69" t="s">
        <v>3914</v>
      </c>
      <c r="P879" s="68" t="s">
        <v>3915</v>
      </c>
      <c r="Q879" s="75"/>
      <c r="R879" s="69"/>
      <c r="S879" s="68"/>
      <c r="T879" s="70"/>
      <c r="U879" s="67"/>
      <c r="V879" s="69"/>
      <c r="W879" s="68"/>
      <c r="X879" s="70"/>
      <c r="Y879" s="67"/>
      <c r="Z879" s="69"/>
      <c r="AA879" s="68"/>
      <c r="AB879" s="70"/>
      <c r="AC879" s="67"/>
      <c r="AD879" s="69"/>
      <c r="AE879" s="68"/>
      <c r="AF879" s="70"/>
      <c r="AG879" s="67"/>
      <c r="AH879" s="69"/>
      <c r="AI879" s="68"/>
    </row>
    <row r="880" ht="15" customHeight="1" spans="1:35">
      <c r="A880" s="67">
        <v>877</v>
      </c>
      <c r="B880" s="68" t="s">
        <v>3853</v>
      </c>
      <c r="C880" s="69" t="s">
        <v>3916</v>
      </c>
      <c r="D880" s="68" t="s">
        <v>3917</v>
      </c>
      <c r="E880" s="70" t="s">
        <v>3918</v>
      </c>
      <c r="F880" s="68">
        <v>1</v>
      </c>
      <c r="G880" s="69">
        <v>50</v>
      </c>
      <c r="H880" s="68"/>
      <c r="I880" s="70"/>
      <c r="J880" s="68"/>
      <c r="K880" s="69"/>
      <c r="L880" s="68" t="s">
        <v>3857</v>
      </c>
      <c r="M880" s="70" t="s">
        <v>3919</v>
      </c>
      <c r="N880" s="68" t="s">
        <v>3920</v>
      </c>
      <c r="O880" s="69" t="s">
        <v>3921</v>
      </c>
      <c r="P880" s="68" t="s">
        <v>3922</v>
      </c>
      <c r="Q880" s="75"/>
      <c r="R880" s="68"/>
      <c r="S880" s="68"/>
      <c r="T880" s="70"/>
      <c r="U880" s="67"/>
      <c r="V880" s="68"/>
      <c r="W880" s="68"/>
      <c r="X880" s="70"/>
      <c r="Y880" s="67"/>
      <c r="Z880" s="68"/>
      <c r="AA880" s="68"/>
      <c r="AB880" s="70"/>
      <c r="AC880" s="67"/>
      <c r="AD880" s="68"/>
      <c r="AE880" s="68"/>
      <c r="AF880" s="70"/>
      <c r="AG880" s="67"/>
      <c r="AH880" s="68"/>
      <c r="AI880" s="68"/>
    </row>
    <row r="881" ht="15" customHeight="1" spans="1:35">
      <c r="A881" s="67">
        <v>878</v>
      </c>
      <c r="B881" s="68" t="s">
        <v>3853</v>
      </c>
      <c r="C881" s="69" t="s">
        <v>3923</v>
      </c>
      <c r="D881" s="68" t="s">
        <v>3924</v>
      </c>
      <c r="E881" s="70" t="s">
        <v>3925</v>
      </c>
      <c r="F881" s="68">
        <v>1</v>
      </c>
      <c r="G881" s="69">
        <v>50</v>
      </c>
      <c r="H881" s="68"/>
      <c r="I881" s="70"/>
      <c r="J881" s="68"/>
      <c r="K881" s="69"/>
      <c r="L881" s="68" t="s">
        <v>3857</v>
      </c>
      <c r="M881" s="70" t="s">
        <v>3926</v>
      </c>
      <c r="N881" s="68">
        <v>13369955288</v>
      </c>
      <c r="O881" s="69" t="s">
        <v>3927</v>
      </c>
      <c r="P881" s="68" t="s">
        <v>3928</v>
      </c>
      <c r="Q881" s="75"/>
      <c r="R881" s="68"/>
      <c r="S881" s="68"/>
      <c r="T881" s="70"/>
      <c r="U881" s="67"/>
      <c r="V881" s="68"/>
      <c r="W881" s="68"/>
      <c r="X881" s="70"/>
      <c r="Y881" s="67"/>
      <c r="Z881" s="68"/>
      <c r="AA881" s="68"/>
      <c r="AB881" s="70"/>
      <c r="AC881" s="67"/>
      <c r="AD881" s="68"/>
      <c r="AE881" s="68"/>
      <c r="AF881" s="70"/>
      <c r="AG881" s="67"/>
      <c r="AH881" s="68"/>
      <c r="AI881" s="68"/>
    </row>
    <row r="882" ht="15" customHeight="1" spans="1:35">
      <c r="A882" s="67">
        <v>879</v>
      </c>
      <c r="B882" s="68" t="s">
        <v>3853</v>
      </c>
      <c r="C882" s="69" t="s">
        <v>3929</v>
      </c>
      <c r="D882" s="68" t="s">
        <v>3930</v>
      </c>
      <c r="E882" s="70" t="s">
        <v>3931</v>
      </c>
      <c r="F882" s="68">
        <v>1</v>
      </c>
      <c r="G882" s="69">
        <v>50</v>
      </c>
      <c r="H882" s="68"/>
      <c r="I882" s="70"/>
      <c r="J882" s="68"/>
      <c r="K882" s="69"/>
      <c r="L882" s="68" t="s">
        <v>3857</v>
      </c>
      <c r="M882" s="70" t="s">
        <v>3932</v>
      </c>
      <c r="N882" s="68" t="s">
        <v>3933</v>
      </c>
      <c r="O882" s="69" t="s">
        <v>3934</v>
      </c>
      <c r="P882" s="68" t="s">
        <v>3935</v>
      </c>
      <c r="Q882" s="75"/>
      <c r="R882" s="68"/>
      <c r="S882" s="68"/>
      <c r="T882" s="70"/>
      <c r="U882" s="67"/>
      <c r="V882" s="68"/>
      <c r="W882" s="68"/>
      <c r="X882" s="70"/>
      <c r="Y882" s="67"/>
      <c r="Z882" s="68"/>
      <c r="AA882" s="68"/>
      <c r="AB882" s="70"/>
      <c r="AC882" s="67"/>
      <c r="AD882" s="68"/>
      <c r="AE882" s="68"/>
      <c r="AF882" s="70"/>
      <c r="AG882" s="67"/>
      <c r="AH882" s="68"/>
      <c r="AI882" s="68"/>
    </row>
    <row r="883" ht="15" customHeight="1" spans="1:35">
      <c r="A883" s="67">
        <v>880</v>
      </c>
      <c r="B883" s="68" t="s">
        <v>3853</v>
      </c>
      <c r="C883" s="69" t="s">
        <v>3936</v>
      </c>
      <c r="D883" s="68" t="s">
        <v>3937</v>
      </c>
      <c r="E883" s="70" t="s">
        <v>3938</v>
      </c>
      <c r="F883" s="68">
        <v>1</v>
      </c>
      <c r="G883" s="69">
        <v>50</v>
      </c>
      <c r="H883" s="68"/>
      <c r="I883" s="70"/>
      <c r="J883" s="68"/>
      <c r="K883" s="69"/>
      <c r="L883" s="68" t="s">
        <v>3857</v>
      </c>
      <c r="M883" s="70" t="s">
        <v>3939</v>
      </c>
      <c r="N883" s="68">
        <v>13309952519</v>
      </c>
      <c r="O883" s="69" t="s">
        <v>3940</v>
      </c>
      <c r="P883" s="68" t="s">
        <v>3941</v>
      </c>
      <c r="Q883" s="75"/>
      <c r="R883" s="68"/>
      <c r="S883" s="68"/>
      <c r="T883" s="70"/>
      <c r="U883" s="67"/>
      <c r="V883" s="68"/>
      <c r="W883" s="68"/>
      <c r="X883" s="70"/>
      <c r="Y883" s="67"/>
      <c r="Z883" s="68"/>
      <c r="AA883" s="68"/>
      <c r="AB883" s="70"/>
      <c r="AC883" s="67"/>
      <c r="AD883" s="68"/>
      <c r="AE883" s="68"/>
      <c r="AF883" s="70"/>
      <c r="AG883" s="67"/>
      <c r="AH883" s="68"/>
      <c r="AI883" s="68"/>
    </row>
    <row r="884" ht="15" customHeight="1" spans="1:35">
      <c r="A884" s="67">
        <v>881</v>
      </c>
      <c r="B884" s="68" t="s">
        <v>3853</v>
      </c>
      <c r="C884" s="69" t="s">
        <v>3942</v>
      </c>
      <c r="D884" s="68" t="s">
        <v>3943</v>
      </c>
      <c r="E884" s="70" t="s">
        <v>3944</v>
      </c>
      <c r="F884" s="68">
        <v>1</v>
      </c>
      <c r="G884" s="69">
        <v>50</v>
      </c>
      <c r="H884" s="68"/>
      <c r="I884" s="70"/>
      <c r="J884" s="68"/>
      <c r="K884" s="69"/>
      <c r="L884" s="68" t="s">
        <v>3857</v>
      </c>
      <c r="M884" s="70" t="s">
        <v>3945</v>
      </c>
      <c r="N884" s="68" t="s">
        <v>3946</v>
      </c>
      <c r="O884" s="69" t="s">
        <v>3947</v>
      </c>
      <c r="P884" s="68" t="s">
        <v>3948</v>
      </c>
      <c r="Q884" s="75"/>
      <c r="R884" s="68"/>
      <c r="S884" s="68"/>
      <c r="T884" s="70"/>
      <c r="U884" s="67"/>
      <c r="V884" s="68"/>
      <c r="W884" s="68"/>
      <c r="X884" s="70"/>
      <c r="Y884" s="67"/>
      <c r="Z884" s="68"/>
      <c r="AA884" s="68"/>
      <c r="AB884" s="70"/>
      <c r="AC884" s="67"/>
      <c r="AD884" s="68"/>
      <c r="AE884" s="68"/>
      <c r="AF884" s="70"/>
      <c r="AG884" s="67"/>
      <c r="AH884" s="68"/>
      <c r="AI884" s="68"/>
    </row>
    <row r="885" ht="15" customHeight="1" spans="1:35">
      <c r="A885" s="67">
        <v>882</v>
      </c>
      <c r="B885" s="68" t="s">
        <v>3853</v>
      </c>
      <c r="C885" s="69" t="s">
        <v>3949</v>
      </c>
      <c r="D885" s="68" t="s">
        <v>3950</v>
      </c>
      <c r="E885" s="70" t="s">
        <v>3951</v>
      </c>
      <c r="F885" s="68">
        <v>1</v>
      </c>
      <c r="G885" s="69">
        <v>50</v>
      </c>
      <c r="H885" s="68"/>
      <c r="I885" s="70"/>
      <c r="J885" s="68"/>
      <c r="K885" s="69"/>
      <c r="L885" s="68" t="s">
        <v>3857</v>
      </c>
      <c r="M885" s="70" t="s">
        <v>3952</v>
      </c>
      <c r="N885" s="68" t="s">
        <v>3953</v>
      </c>
      <c r="O885" s="69" t="s">
        <v>3952</v>
      </c>
      <c r="P885" s="68" t="s">
        <v>3954</v>
      </c>
      <c r="Q885" s="75"/>
      <c r="R885" s="68"/>
      <c r="S885" s="68"/>
      <c r="T885" s="70"/>
      <c r="U885" s="67"/>
      <c r="V885" s="68"/>
      <c r="W885" s="68"/>
      <c r="X885" s="70"/>
      <c r="Y885" s="67"/>
      <c r="Z885" s="68"/>
      <c r="AA885" s="68"/>
      <c r="AB885" s="70"/>
      <c r="AC885" s="67"/>
      <c r="AD885" s="68"/>
      <c r="AE885" s="68"/>
      <c r="AF885" s="70"/>
      <c r="AG885" s="67"/>
      <c r="AH885" s="68"/>
      <c r="AI885" s="68"/>
    </row>
    <row r="886" ht="15" customHeight="1" spans="1:35">
      <c r="A886" s="67">
        <v>883</v>
      </c>
      <c r="B886" s="68" t="s">
        <v>3853</v>
      </c>
      <c r="C886" s="69" t="s">
        <v>3955</v>
      </c>
      <c r="D886" s="68" t="s">
        <v>3956</v>
      </c>
      <c r="E886" s="70" t="s">
        <v>3957</v>
      </c>
      <c r="F886" s="68">
        <v>1</v>
      </c>
      <c r="G886" s="69">
        <v>50</v>
      </c>
      <c r="H886" s="68"/>
      <c r="I886" s="70"/>
      <c r="J886" s="68"/>
      <c r="K886" s="69"/>
      <c r="L886" s="68" t="s">
        <v>3857</v>
      </c>
      <c r="M886" s="70" t="s">
        <v>3958</v>
      </c>
      <c r="N886" s="68" t="s">
        <v>3959</v>
      </c>
      <c r="O886" s="69" t="s">
        <v>3960</v>
      </c>
      <c r="P886" s="68" t="s">
        <v>3961</v>
      </c>
      <c r="Q886" s="75"/>
      <c r="R886" s="69"/>
      <c r="S886" s="68"/>
      <c r="T886" s="70"/>
      <c r="U886" s="67"/>
      <c r="V886" s="69"/>
      <c r="W886" s="68"/>
      <c r="X886" s="70"/>
      <c r="Y886" s="67"/>
      <c r="Z886" s="69"/>
      <c r="AA886" s="68"/>
      <c r="AB886" s="70"/>
      <c r="AC886" s="67"/>
      <c r="AD886" s="69"/>
      <c r="AE886" s="68"/>
      <c r="AF886" s="70"/>
      <c r="AG886" s="67"/>
      <c r="AH886" s="69"/>
      <c r="AI886" s="68"/>
    </row>
    <row r="887" ht="15" customHeight="1" spans="1:35">
      <c r="A887" s="67">
        <v>884</v>
      </c>
      <c r="B887" s="68" t="s">
        <v>3853</v>
      </c>
      <c r="C887" s="69" t="s">
        <v>3962</v>
      </c>
      <c r="D887" s="68" t="s">
        <v>3963</v>
      </c>
      <c r="E887" s="70" t="s">
        <v>3964</v>
      </c>
      <c r="F887" s="68">
        <v>1</v>
      </c>
      <c r="G887" s="69">
        <v>50</v>
      </c>
      <c r="H887" s="68"/>
      <c r="I887" s="70"/>
      <c r="J887" s="68"/>
      <c r="K887" s="69"/>
      <c r="L887" s="68" t="s">
        <v>3857</v>
      </c>
      <c r="M887" s="70" t="s">
        <v>3965</v>
      </c>
      <c r="N887" s="68">
        <v>18909958206</v>
      </c>
      <c r="O887" s="69" t="s">
        <v>3966</v>
      </c>
      <c r="P887" s="68" t="s">
        <v>3967</v>
      </c>
      <c r="Q887" s="75"/>
      <c r="R887" s="69"/>
      <c r="S887" s="68"/>
      <c r="T887" s="70"/>
      <c r="U887" s="67"/>
      <c r="V887" s="69"/>
      <c r="W887" s="68"/>
      <c r="X887" s="70"/>
      <c r="Y887" s="67"/>
      <c r="Z887" s="69"/>
      <c r="AA887" s="68"/>
      <c r="AB887" s="70"/>
      <c r="AC887" s="67"/>
      <c r="AD887" s="69"/>
      <c r="AE887" s="68"/>
      <c r="AF887" s="70"/>
      <c r="AG887" s="67"/>
      <c r="AH887" s="69"/>
      <c r="AI887" s="68"/>
    </row>
    <row r="888" ht="15" customHeight="1" spans="1:35">
      <c r="A888" s="67">
        <v>885</v>
      </c>
      <c r="B888" s="68" t="s">
        <v>3853</v>
      </c>
      <c r="C888" s="69" t="s">
        <v>3968</v>
      </c>
      <c r="D888" s="68" t="s">
        <v>3969</v>
      </c>
      <c r="E888" s="70" t="s">
        <v>3970</v>
      </c>
      <c r="F888" s="68">
        <v>1</v>
      </c>
      <c r="G888" s="69">
        <v>50</v>
      </c>
      <c r="H888" s="68"/>
      <c r="I888" s="70"/>
      <c r="J888" s="68"/>
      <c r="K888" s="69"/>
      <c r="L888" s="68" t="s">
        <v>3857</v>
      </c>
      <c r="M888" s="70" t="s">
        <v>3971</v>
      </c>
      <c r="N888" s="68">
        <v>15309959056</v>
      </c>
      <c r="O888" s="69" t="s">
        <v>3972</v>
      </c>
      <c r="P888" s="68" t="s">
        <v>3973</v>
      </c>
      <c r="Q888" s="75"/>
      <c r="R888" s="69"/>
      <c r="S888" s="68"/>
      <c r="T888" s="70"/>
      <c r="U888" s="67"/>
      <c r="V888" s="69"/>
      <c r="W888" s="68"/>
      <c r="X888" s="70"/>
      <c r="Y888" s="67"/>
      <c r="Z888" s="69"/>
      <c r="AA888" s="68"/>
      <c r="AB888" s="70"/>
      <c r="AC888" s="67"/>
      <c r="AD888" s="69"/>
      <c r="AE888" s="68"/>
      <c r="AF888" s="70"/>
      <c r="AG888" s="67"/>
      <c r="AH888" s="69"/>
      <c r="AI888" s="68"/>
    </row>
    <row r="889" ht="15" customHeight="1" spans="1:35">
      <c r="A889" s="67">
        <v>886</v>
      </c>
      <c r="B889" s="68" t="s">
        <v>3853</v>
      </c>
      <c r="C889" s="69" t="s">
        <v>3974</v>
      </c>
      <c r="D889" s="68" t="s">
        <v>3975</v>
      </c>
      <c r="E889" s="70" t="s">
        <v>3976</v>
      </c>
      <c r="F889" s="68">
        <v>1</v>
      </c>
      <c r="G889" s="69">
        <v>50</v>
      </c>
      <c r="H889" s="68"/>
      <c r="I889" s="70"/>
      <c r="J889" s="68"/>
      <c r="K889" s="69"/>
      <c r="L889" s="68" t="s">
        <v>3857</v>
      </c>
      <c r="M889" s="70" t="s">
        <v>3977</v>
      </c>
      <c r="N889" s="68">
        <v>13139655266</v>
      </c>
      <c r="O889" s="69" t="s">
        <v>3978</v>
      </c>
      <c r="P889" s="68" t="s">
        <v>3979</v>
      </c>
      <c r="Q889" s="75"/>
      <c r="R889" s="69"/>
      <c r="S889" s="68"/>
      <c r="T889" s="70"/>
      <c r="U889" s="67"/>
      <c r="V889" s="69"/>
      <c r="W889" s="68"/>
      <c r="X889" s="70"/>
      <c r="Y889" s="67"/>
      <c r="Z889" s="69"/>
      <c r="AA889" s="68"/>
      <c r="AB889" s="70"/>
      <c r="AC889" s="67"/>
      <c r="AD889" s="69"/>
      <c r="AE889" s="68"/>
      <c r="AF889" s="70"/>
      <c r="AG889" s="67"/>
      <c r="AH889" s="69"/>
      <c r="AI889" s="68"/>
    </row>
    <row r="890" ht="15" customHeight="1" spans="1:35">
      <c r="A890" s="67">
        <v>887</v>
      </c>
      <c r="B890" s="68" t="s">
        <v>3853</v>
      </c>
      <c r="C890" s="69" t="s">
        <v>3980</v>
      </c>
      <c r="D890" s="68" t="s">
        <v>3981</v>
      </c>
      <c r="E890" s="70" t="s">
        <v>3982</v>
      </c>
      <c r="F890" s="68">
        <v>1</v>
      </c>
      <c r="G890" s="69">
        <v>50</v>
      </c>
      <c r="H890" s="68"/>
      <c r="I890" s="70"/>
      <c r="J890" s="68"/>
      <c r="K890" s="69"/>
      <c r="L890" s="68" t="s">
        <v>3857</v>
      </c>
      <c r="M890" s="70" t="s">
        <v>3983</v>
      </c>
      <c r="N890" s="68">
        <v>18149956359</v>
      </c>
      <c r="O890" s="69" t="s">
        <v>3984</v>
      </c>
      <c r="P890" s="68" t="s">
        <v>3985</v>
      </c>
      <c r="Q890" s="75"/>
      <c r="R890" s="68"/>
      <c r="S890" s="68"/>
      <c r="T890" s="70"/>
      <c r="U890" s="67"/>
      <c r="V890" s="68"/>
      <c r="W890" s="68"/>
      <c r="X890" s="70"/>
      <c r="Y890" s="67"/>
      <c r="Z890" s="68"/>
      <c r="AA890" s="68"/>
      <c r="AB890" s="70"/>
      <c r="AC890" s="67"/>
      <c r="AD890" s="68"/>
      <c r="AE890" s="68"/>
      <c r="AF890" s="70"/>
      <c r="AG890" s="67"/>
      <c r="AH890" s="68"/>
      <c r="AI890" s="68"/>
    </row>
    <row r="891" ht="15" customHeight="1" spans="1:35">
      <c r="A891" s="67">
        <v>888</v>
      </c>
      <c r="B891" s="68" t="s">
        <v>3853</v>
      </c>
      <c r="C891" s="69" t="s">
        <v>3986</v>
      </c>
      <c r="D891" s="68" t="s">
        <v>3987</v>
      </c>
      <c r="E891" s="70" t="s">
        <v>3988</v>
      </c>
      <c r="F891" s="68">
        <v>1</v>
      </c>
      <c r="G891" s="69">
        <v>50</v>
      </c>
      <c r="H891" s="68"/>
      <c r="I891" s="70"/>
      <c r="J891" s="68"/>
      <c r="K891" s="69"/>
      <c r="L891" s="68" t="s">
        <v>3857</v>
      </c>
      <c r="M891" s="70" t="s">
        <v>3989</v>
      </c>
      <c r="N891" s="68">
        <v>15609956169</v>
      </c>
      <c r="O891" s="69" t="s">
        <v>3990</v>
      </c>
      <c r="P891" s="68" t="s">
        <v>3991</v>
      </c>
      <c r="Q891" s="75"/>
      <c r="R891" s="68"/>
      <c r="S891" s="68"/>
      <c r="T891" s="70"/>
      <c r="U891" s="67"/>
      <c r="V891" s="68"/>
      <c r="W891" s="68"/>
      <c r="X891" s="70"/>
      <c r="Y891" s="67"/>
      <c r="Z891" s="68"/>
      <c r="AA891" s="68"/>
      <c r="AB891" s="70"/>
      <c r="AC891" s="67"/>
      <c r="AD891" s="68"/>
      <c r="AE891" s="68"/>
      <c r="AF891" s="70"/>
      <c r="AG891" s="67"/>
      <c r="AH891" s="68"/>
      <c r="AI891" s="68"/>
    </row>
    <row r="892" ht="15" customHeight="1" spans="1:35">
      <c r="A892" s="67">
        <v>889</v>
      </c>
      <c r="B892" s="68" t="s">
        <v>3853</v>
      </c>
      <c r="C892" s="69" t="s">
        <v>3992</v>
      </c>
      <c r="D892" s="68" t="s">
        <v>3993</v>
      </c>
      <c r="E892" s="70" t="s">
        <v>3994</v>
      </c>
      <c r="F892" s="68">
        <v>1</v>
      </c>
      <c r="G892" s="69">
        <v>50</v>
      </c>
      <c r="H892" s="68"/>
      <c r="I892" s="70"/>
      <c r="J892" s="68"/>
      <c r="K892" s="69"/>
      <c r="L892" s="68" t="s">
        <v>3857</v>
      </c>
      <c r="M892" s="70" t="s">
        <v>3995</v>
      </c>
      <c r="N892" s="68">
        <v>15299442320</v>
      </c>
      <c r="O892" s="69" t="s">
        <v>3996</v>
      </c>
      <c r="P892" s="68" t="s">
        <v>3997</v>
      </c>
      <c r="Q892" s="75"/>
      <c r="R892" s="68"/>
      <c r="S892" s="68"/>
      <c r="T892" s="70"/>
      <c r="U892" s="67"/>
      <c r="V892" s="68"/>
      <c r="W892" s="68"/>
      <c r="X892" s="70"/>
      <c r="Y892" s="67"/>
      <c r="Z892" s="68"/>
      <c r="AA892" s="68"/>
      <c r="AB892" s="70"/>
      <c r="AC892" s="67"/>
      <c r="AD892" s="68"/>
      <c r="AE892" s="68"/>
      <c r="AF892" s="70"/>
      <c r="AG892" s="67"/>
      <c r="AH892" s="68"/>
      <c r="AI892" s="68"/>
    </row>
    <row r="893" ht="15" customHeight="1" spans="1:35">
      <c r="A893" s="67">
        <v>890</v>
      </c>
      <c r="B893" s="68" t="s">
        <v>3853</v>
      </c>
      <c r="C893" s="69" t="s">
        <v>3998</v>
      </c>
      <c r="D893" s="68" t="s">
        <v>3999</v>
      </c>
      <c r="E893" s="70" t="s">
        <v>4000</v>
      </c>
      <c r="F893" s="68">
        <v>1</v>
      </c>
      <c r="G893" s="69">
        <v>50</v>
      </c>
      <c r="H893" s="68"/>
      <c r="I893" s="70"/>
      <c r="J893" s="68"/>
      <c r="K893" s="69"/>
      <c r="L893" s="68" t="s">
        <v>3857</v>
      </c>
      <c r="M893" s="70" t="s">
        <v>4001</v>
      </c>
      <c r="N893" s="68" t="s">
        <v>4002</v>
      </c>
      <c r="O893" s="69" t="s">
        <v>4003</v>
      </c>
      <c r="P893" s="68" t="s">
        <v>4004</v>
      </c>
      <c r="Q893" s="75"/>
      <c r="R893" s="68"/>
      <c r="S893" s="68"/>
      <c r="T893" s="70"/>
      <c r="U893" s="67"/>
      <c r="V893" s="68"/>
      <c r="W893" s="68"/>
      <c r="X893" s="70"/>
      <c r="Y893" s="67"/>
      <c r="Z893" s="68"/>
      <c r="AA893" s="68"/>
      <c r="AB893" s="70"/>
      <c r="AC893" s="67"/>
      <c r="AD893" s="68"/>
      <c r="AE893" s="68"/>
      <c r="AF893" s="70"/>
      <c r="AG893" s="67"/>
      <c r="AH893" s="68"/>
      <c r="AI893" s="68"/>
    </row>
    <row r="894" ht="15" customHeight="1" spans="1:35">
      <c r="A894" s="67">
        <v>891</v>
      </c>
      <c r="B894" s="68" t="s">
        <v>3853</v>
      </c>
      <c r="C894" s="69" t="s">
        <v>4005</v>
      </c>
      <c r="D894" s="68" t="s">
        <v>4006</v>
      </c>
      <c r="E894" s="70" t="s">
        <v>4007</v>
      </c>
      <c r="F894" s="68">
        <v>1</v>
      </c>
      <c r="G894" s="69">
        <v>50</v>
      </c>
      <c r="H894" s="68"/>
      <c r="I894" s="70"/>
      <c r="J894" s="68"/>
      <c r="K894" s="69"/>
      <c r="L894" s="68" t="s">
        <v>3857</v>
      </c>
      <c r="M894" s="70" t="s">
        <v>4008</v>
      </c>
      <c r="N894" s="68" t="s">
        <v>4009</v>
      </c>
      <c r="O894" s="69" t="s">
        <v>4010</v>
      </c>
      <c r="P894" s="68" t="s">
        <v>4009</v>
      </c>
      <c r="Q894" s="75"/>
      <c r="R894" s="68"/>
      <c r="S894" s="68"/>
      <c r="T894" s="70"/>
      <c r="U894" s="67"/>
      <c r="V894" s="68"/>
      <c r="W894" s="68"/>
      <c r="X894" s="70"/>
      <c r="Y894" s="67"/>
      <c r="Z894" s="68"/>
      <c r="AA894" s="68"/>
      <c r="AB894" s="70"/>
      <c r="AC894" s="67"/>
      <c r="AD894" s="68"/>
      <c r="AE894" s="68"/>
      <c r="AF894" s="70"/>
      <c r="AG894" s="67"/>
      <c r="AH894" s="68"/>
      <c r="AI894" s="68"/>
    </row>
    <row r="895" ht="15" customHeight="1" spans="1:35">
      <c r="A895" s="67">
        <v>892</v>
      </c>
      <c r="B895" s="68" t="s">
        <v>3853</v>
      </c>
      <c r="C895" s="69" t="s">
        <v>4011</v>
      </c>
      <c r="D895" s="68" t="s">
        <v>4012</v>
      </c>
      <c r="E895" s="70" t="s">
        <v>4013</v>
      </c>
      <c r="F895" s="68">
        <v>1</v>
      </c>
      <c r="G895" s="69">
        <v>50</v>
      </c>
      <c r="H895" s="68"/>
      <c r="I895" s="70"/>
      <c r="J895" s="68"/>
      <c r="K895" s="69"/>
      <c r="L895" s="68" t="s">
        <v>3857</v>
      </c>
      <c r="M895" s="70" t="s">
        <v>4014</v>
      </c>
      <c r="N895" s="68" t="s">
        <v>4015</v>
      </c>
      <c r="O895" s="69" t="s">
        <v>4016</v>
      </c>
      <c r="P895" s="68" t="s">
        <v>4015</v>
      </c>
      <c r="Q895" s="75"/>
      <c r="R895" s="68"/>
      <c r="S895" s="68"/>
      <c r="T895" s="70"/>
      <c r="U895" s="67"/>
      <c r="V895" s="68"/>
      <c r="W895" s="68"/>
      <c r="X895" s="70"/>
      <c r="Y895" s="67"/>
      <c r="Z895" s="68"/>
      <c r="AA895" s="68"/>
      <c r="AB895" s="70"/>
      <c r="AC895" s="67"/>
      <c r="AD895" s="68"/>
      <c r="AE895" s="68"/>
      <c r="AF895" s="70"/>
      <c r="AG895" s="67"/>
      <c r="AH895" s="68"/>
      <c r="AI895" s="68"/>
    </row>
    <row r="896" ht="15" customHeight="1" spans="1:35">
      <c r="A896" s="67">
        <v>893</v>
      </c>
      <c r="B896" s="68" t="s">
        <v>3853</v>
      </c>
      <c r="C896" s="69" t="s">
        <v>4017</v>
      </c>
      <c r="D896" s="68" t="s">
        <v>4018</v>
      </c>
      <c r="E896" s="70" t="s">
        <v>4019</v>
      </c>
      <c r="F896" s="68">
        <v>1</v>
      </c>
      <c r="G896" s="69">
        <v>50</v>
      </c>
      <c r="H896" s="68"/>
      <c r="I896" s="70"/>
      <c r="J896" s="68"/>
      <c r="K896" s="69"/>
      <c r="L896" s="68" t="s">
        <v>3857</v>
      </c>
      <c r="M896" s="70" t="s">
        <v>4020</v>
      </c>
      <c r="N896" s="68" t="s">
        <v>4021</v>
      </c>
      <c r="O896" s="69" t="s">
        <v>4022</v>
      </c>
      <c r="P896" s="68" t="s">
        <v>4021</v>
      </c>
      <c r="Q896" s="75"/>
      <c r="R896" s="69"/>
      <c r="S896" s="68"/>
      <c r="T896" s="70"/>
      <c r="U896" s="67"/>
      <c r="V896" s="69"/>
      <c r="W896" s="68"/>
      <c r="X896" s="70"/>
      <c r="Y896" s="67"/>
      <c r="Z896" s="69"/>
      <c r="AA896" s="68"/>
      <c r="AB896" s="70"/>
      <c r="AC896" s="67"/>
      <c r="AD896" s="69"/>
      <c r="AE896" s="68"/>
      <c r="AF896" s="70"/>
      <c r="AG896" s="67"/>
      <c r="AH896" s="69"/>
      <c r="AI896" s="68"/>
    </row>
    <row r="897" ht="15" customHeight="1" spans="1:35">
      <c r="A897" s="67">
        <v>894</v>
      </c>
      <c r="B897" s="68" t="s">
        <v>3853</v>
      </c>
      <c r="C897" s="69" t="s">
        <v>4023</v>
      </c>
      <c r="D897" s="68" t="s">
        <v>4024</v>
      </c>
      <c r="E897" s="70" t="s">
        <v>4025</v>
      </c>
      <c r="F897" s="68">
        <v>1</v>
      </c>
      <c r="G897" s="69">
        <v>50</v>
      </c>
      <c r="H897" s="68"/>
      <c r="I897" s="70"/>
      <c r="J897" s="68"/>
      <c r="K897" s="69"/>
      <c r="L897" s="68" t="s">
        <v>3857</v>
      </c>
      <c r="M897" s="70" t="s">
        <v>4026</v>
      </c>
      <c r="N897" s="68" t="s">
        <v>4027</v>
      </c>
      <c r="O897" s="69" t="s">
        <v>4028</v>
      </c>
      <c r="P897" s="68" t="s">
        <v>4029</v>
      </c>
      <c r="Q897" s="75"/>
      <c r="R897" s="69"/>
      <c r="S897" s="68"/>
      <c r="T897" s="70"/>
      <c r="U897" s="67"/>
      <c r="V897" s="69"/>
      <c r="W897" s="68"/>
      <c r="X897" s="70"/>
      <c r="Y897" s="67"/>
      <c r="Z897" s="69"/>
      <c r="AA897" s="68"/>
      <c r="AB897" s="70"/>
      <c r="AC897" s="67"/>
      <c r="AD897" s="69"/>
      <c r="AE897" s="68"/>
      <c r="AF897" s="70"/>
      <c r="AG897" s="67"/>
      <c r="AH897" s="69"/>
      <c r="AI897" s="68"/>
    </row>
    <row r="898" ht="15" customHeight="1" spans="1:35">
      <c r="A898" s="67">
        <v>895</v>
      </c>
      <c r="B898" s="68" t="s">
        <v>3853</v>
      </c>
      <c r="C898" s="69" t="s">
        <v>4030</v>
      </c>
      <c r="D898" s="68" t="s">
        <v>4031</v>
      </c>
      <c r="E898" s="70" t="s">
        <v>4032</v>
      </c>
      <c r="F898" s="68">
        <v>1</v>
      </c>
      <c r="G898" s="69">
        <v>50</v>
      </c>
      <c r="H898" s="68"/>
      <c r="I898" s="70"/>
      <c r="J898" s="68"/>
      <c r="K898" s="69"/>
      <c r="L898" s="68" t="s">
        <v>3857</v>
      </c>
      <c r="M898" s="70" t="s">
        <v>4033</v>
      </c>
      <c r="N898" s="68" t="s">
        <v>4034</v>
      </c>
      <c r="O898" s="69" t="s">
        <v>4035</v>
      </c>
      <c r="P898" s="68" t="s">
        <v>4036</v>
      </c>
      <c r="Q898" s="75"/>
      <c r="R898" s="69"/>
      <c r="S898" s="68"/>
      <c r="T898" s="70"/>
      <c r="U898" s="67"/>
      <c r="V898" s="69"/>
      <c r="W898" s="68"/>
      <c r="X898" s="70"/>
      <c r="Y898" s="67"/>
      <c r="Z898" s="69"/>
      <c r="AA898" s="68"/>
      <c r="AB898" s="70"/>
      <c r="AC898" s="67"/>
      <c r="AD898" s="69"/>
      <c r="AE898" s="68"/>
      <c r="AF898" s="70"/>
      <c r="AG898" s="67"/>
      <c r="AH898" s="69"/>
      <c r="AI898" s="68"/>
    </row>
    <row r="899" ht="15" customHeight="1" spans="1:35">
      <c r="A899" s="67">
        <v>896</v>
      </c>
      <c r="B899" s="68" t="s">
        <v>3853</v>
      </c>
      <c r="C899" s="69" t="s">
        <v>4037</v>
      </c>
      <c r="D899" s="68" t="s">
        <v>4038</v>
      </c>
      <c r="E899" s="70" t="s">
        <v>4039</v>
      </c>
      <c r="F899" s="68">
        <v>1</v>
      </c>
      <c r="G899" s="69">
        <v>50</v>
      </c>
      <c r="H899" s="68"/>
      <c r="I899" s="70"/>
      <c r="J899" s="68"/>
      <c r="K899" s="69"/>
      <c r="L899" s="68" t="s">
        <v>3857</v>
      </c>
      <c r="M899" s="70" t="s">
        <v>4040</v>
      </c>
      <c r="N899" s="68" t="s">
        <v>4041</v>
      </c>
      <c r="O899" s="69" t="s">
        <v>3934</v>
      </c>
      <c r="P899" s="68" t="s">
        <v>4042</v>
      </c>
      <c r="Q899" s="75"/>
      <c r="R899" s="69"/>
      <c r="S899" s="68"/>
      <c r="T899" s="70"/>
      <c r="U899" s="67"/>
      <c r="V899" s="69"/>
      <c r="W899" s="68"/>
      <c r="X899" s="70"/>
      <c r="Y899" s="67"/>
      <c r="Z899" s="69"/>
      <c r="AA899" s="68"/>
      <c r="AB899" s="70"/>
      <c r="AC899" s="67"/>
      <c r="AD899" s="69"/>
      <c r="AE899" s="68"/>
      <c r="AF899" s="70"/>
      <c r="AG899" s="67"/>
      <c r="AH899" s="69"/>
      <c r="AI899" s="68"/>
    </row>
    <row r="900" ht="15" customHeight="1" spans="1:35">
      <c r="A900" s="67">
        <v>897</v>
      </c>
      <c r="B900" s="68" t="s">
        <v>3853</v>
      </c>
      <c r="C900" s="69" t="s">
        <v>4043</v>
      </c>
      <c r="D900" s="68" t="s">
        <v>4044</v>
      </c>
      <c r="E900" s="70" t="s">
        <v>4045</v>
      </c>
      <c r="F900" s="68">
        <v>1</v>
      </c>
      <c r="G900" s="69">
        <v>50</v>
      </c>
      <c r="H900" s="68"/>
      <c r="I900" s="70"/>
      <c r="J900" s="68"/>
      <c r="K900" s="69"/>
      <c r="L900" s="68" t="s">
        <v>3857</v>
      </c>
      <c r="M900" s="70" t="s">
        <v>4046</v>
      </c>
      <c r="N900" s="68" t="s">
        <v>4047</v>
      </c>
      <c r="O900" s="69" t="s">
        <v>4048</v>
      </c>
      <c r="P900" s="68" t="s">
        <v>4047</v>
      </c>
      <c r="Q900" s="75"/>
      <c r="R900" s="68"/>
      <c r="S900" s="68"/>
      <c r="T900" s="70"/>
      <c r="U900" s="67"/>
      <c r="V900" s="68"/>
      <c r="W900" s="68"/>
      <c r="X900" s="70"/>
      <c r="Y900" s="67"/>
      <c r="Z900" s="68"/>
      <c r="AA900" s="68"/>
      <c r="AB900" s="70"/>
      <c r="AC900" s="67"/>
      <c r="AD900" s="68"/>
      <c r="AE900" s="68"/>
      <c r="AF900" s="70"/>
      <c r="AG900" s="67"/>
      <c r="AH900" s="68"/>
      <c r="AI900" s="68"/>
    </row>
    <row r="901" ht="15" customHeight="1" spans="1:35">
      <c r="A901" s="67">
        <v>898</v>
      </c>
      <c r="B901" s="68" t="s">
        <v>3853</v>
      </c>
      <c r="C901" s="69" t="s">
        <v>4049</v>
      </c>
      <c r="D901" s="68" t="s">
        <v>4050</v>
      </c>
      <c r="E901" s="70" t="s">
        <v>4051</v>
      </c>
      <c r="F901" s="68">
        <v>1</v>
      </c>
      <c r="G901" s="69">
        <v>50</v>
      </c>
      <c r="H901" s="68"/>
      <c r="I901" s="70"/>
      <c r="J901" s="68"/>
      <c r="K901" s="69"/>
      <c r="L901" s="68" t="s">
        <v>3857</v>
      </c>
      <c r="M901" s="70" t="s">
        <v>4052</v>
      </c>
      <c r="N901" s="68" t="s">
        <v>4053</v>
      </c>
      <c r="O901" s="69" t="s">
        <v>4054</v>
      </c>
      <c r="P901" s="68" t="s">
        <v>4055</v>
      </c>
      <c r="Q901" s="75"/>
      <c r="R901" s="68"/>
      <c r="S901" s="68"/>
      <c r="T901" s="70"/>
      <c r="U901" s="67"/>
      <c r="V901" s="68"/>
      <c r="W901" s="68"/>
      <c r="X901" s="70"/>
      <c r="Y901" s="67"/>
      <c r="Z901" s="68"/>
      <c r="AA901" s="68"/>
      <c r="AB901" s="70"/>
      <c r="AC901" s="67"/>
      <c r="AD901" s="68"/>
      <c r="AE901" s="68"/>
      <c r="AF901" s="70"/>
      <c r="AG901" s="67"/>
      <c r="AH901" s="68"/>
      <c r="AI901" s="68"/>
    </row>
    <row r="902" ht="15" customHeight="1" spans="1:35">
      <c r="A902" s="67">
        <v>899</v>
      </c>
      <c r="B902" s="68" t="s">
        <v>3853</v>
      </c>
      <c r="C902" s="69" t="s">
        <v>4056</v>
      </c>
      <c r="D902" s="68" t="s">
        <v>4057</v>
      </c>
      <c r="E902" s="70" t="s">
        <v>4058</v>
      </c>
      <c r="F902" s="68">
        <v>1</v>
      </c>
      <c r="G902" s="69">
        <v>50</v>
      </c>
      <c r="H902" s="68"/>
      <c r="I902" s="70"/>
      <c r="J902" s="68"/>
      <c r="K902" s="69"/>
      <c r="L902" s="68" t="s">
        <v>3857</v>
      </c>
      <c r="M902" s="70" t="s">
        <v>4059</v>
      </c>
      <c r="N902" s="68" t="s">
        <v>4060</v>
      </c>
      <c r="O902" s="69" t="s">
        <v>4061</v>
      </c>
      <c r="P902" s="68" t="s">
        <v>4060</v>
      </c>
      <c r="Q902" s="75"/>
      <c r="R902" s="68"/>
      <c r="S902" s="68"/>
      <c r="T902" s="70"/>
      <c r="U902" s="67"/>
      <c r="V902" s="68"/>
      <c r="W902" s="68"/>
      <c r="X902" s="70"/>
      <c r="Y902" s="67"/>
      <c r="Z902" s="68"/>
      <c r="AA902" s="68"/>
      <c r="AB902" s="70"/>
      <c r="AC902" s="67"/>
      <c r="AD902" s="68"/>
      <c r="AE902" s="68"/>
      <c r="AF902" s="70"/>
      <c r="AG902" s="67"/>
      <c r="AH902" s="68"/>
      <c r="AI902" s="68"/>
    </row>
    <row r="903" ht="15" customHeight="1" spans="1:35">
      <c r="A903" s="67">
        <v>900</v>
      </c>
      <c r="B903" s="68" t="s">
        <v>3853</v>
      </c>
      <c r="C903" s="69" t="s">
        <v>4062</v>
      </c>
      <c r="D903" s="68" t="s">
        <v>4063</v>
      </c>
      <c r="E903" s="99" t="s">
        <v>4064</v>
      </c>
      <c r="F903" s="68">
        <v>1</v>
      </c>
      <c r="G903" s="69">
        <v>50</v>
      </c>
      <c r="H903" s="68"/>
      <c r="I903" s="70"/>
      <c r="J903" s="68"/>
      <c r="K903" s="69"/>
      <c r="L903" s="68" t="s">
        <v>3857</v>
      </c>
      <c r="M903" s="70" t="s">
        <v>4065</v>
      </c>
      <c r="N903" s="68" t="s">
        <v>4066</v>
      </c>
      <c r="O903" s="69" t="s">
        <v>4067</v>
      </c>
      <c r="P903" s="68" t="s">
        <v>4068</v>
      </c>
      <c r="Q903" s="75" t="s">
        <v>4069</v>
      </c>
      <c r="R903" s="68"/>
      <c r="S903" s="68"/>
      <c r="T903" s="70"/>
      <c r="U903" s="67"/>
      <c r="V903" s="68"/>
      <c r="W903" s="68"/>
      <c r="X903" s="70"/>
      <c r="Y903" s="67"/>
      <c r="Z903" s="68"/>
      <c r="AA903" s="68"/>
      <c r="AB903" s="70"/>
      <c r="AC903" s="67"/>
      <c r="AD903" s="68"/>
      <c r="AE903" s="68"/>
      <c r="AF903" s="70"/>
      <c r="AG903" s="67"/>
      <c r="AH903" s="68"/>
      <c r="AI903" s="68"/>
    </row>
    <row r="904" ht="15" customHeight="1" spans="1:35">
      <c r="A904" s="67">
        <v>901</v>
      </c>
      <c r="B904" s="68" t="s">
        <v>3853</v>
      </c>
      <c r="C904" s="69" t="s">
        <v>4070</v>
      </c>
      <c r="D904" s="68" t="s">
        <v>4071</v>
      </c>
      <c r="E904" s="70" t="s">
        <v>4072</v>
      </c>
      <c r="F904" s="68">
        <v>1</v>
      </c>
      <c r="G904" s="69">
        <v>50</v>
      </c>
      <c r="H904" s="68"/>
      <c r="I904" s="70"/>
      <c r="J904" s="68"/>
      <c r="K904" s="69"/>
      <c r="L904" s="68" t="s">
        <v>3857</v>
      </c>
      <c r="M904" s="70" t="s">
        <v>4073</v>
      </c>
      <c r="N904" s="68" t="s">
        <v>4074</v>
      </c>
      <c r="O904" s="69" t="s">
        <v>4073</v>
      </c>
      <c r="P904" s="68" t="s">
        <v>4075</v>
      </c>
      <c r="Q904" s="75"/>
      <c r="R904" s="68"/>
      <c r="S904" s="68"/>
      <c r="T904" s="70"/>
      <c r="U904" s="67"/>
      <c r="V904" s="68"/>
      <c r="W904" s="68"/>
      <c r="X904" s="70"/>
      <c r="Y904" s="67"/>
      <c r="Z904" s="68"/>
      <c r="AA904" s="68"/>
      <c r="AB904" s="70"/>
      <c r="AC904" s="67"/>
      <c r="AD904" s="68"/>
      <c r="AE904" s="68"/>
      <c r="AF904" s="70"/>
      <c r="AG904" s="67"/>
      <c r="AH904" s="68"/>
      <c r="AI904" s="68"/>
    </row>
    <row r="905" ht="15" customHeight="1" spans="1:35">
      <c r="A905" s="67">
        <v>902</v>
      </c>
      <c r="B905" s="68" t="s">
        <v>3853</v>
      </c>
      <c r="C905" s="69" t="s">
        <v>4076</v>
      </c>
      <c r="D905" s="68" t="s">
        <v>4077</v>
      </c>
      <c r="E905" s="70" t="s">
        <v>4078</v>
      </c>
      <c r="F905" s="68">
        <v>1</v>
      </c>
      <c r="G905" s="69">
        <v>50</v>
      </c>
      <c r="H905" s="68"/>
      <c r="I905" s="70"/>
      <c r="J905" s="68"/>
      <c r="K905" s="69"/>
      <c r="L905" s="68" t="s">
        <v>3857</v>
      </c>
      <c r="M905" s="70" t="s">
        <v>4079</v>
      </c>
      <c r="N905" s="68" t="s">
        <v>4080</v>
      </c>
      <c r="O905" s="69" t="s">
        <v>4079</v>
      </c>
      <c r="P905" s="68" t="s">
        <v>4081</v>
      </c>
      <c r="Q905" s="75"/>
      <c r="R905" s="68"/>
      <c r="S905" s="68"/>
      <c r="T905" s="70"/>
      <c r="U905" s="67"/>
      <c r="V905" s="68"/>
      <c r="W905" s="68"/>
      <c r="X905" s="70"/>
      <c r="Y905" s="67"/>
      <c r="Z905" s="68"/>
      <c r="AA905" s="68"/>
      <c r="AB905" s="70"/>
      <c r="AC905" s="67"/>
      <c r="AD905" s="68"/>
      <c r="AE905" s="68"/>
      <c r="AF905" s="70"/>
      <c r="AG905" s="67"/>
      <c r="AH905" s="68"/>
      <c r="AI905" s="68"/>
    </row>
    <row r="906" ht="15" customHeight="1" spans="1:35">
      <c r="A906" s="67">
        <v>903</v>
      </c>
      <c r="B906" s="68" t="s">
        <v>3853</v>
      </c>
      <c r="C906" s="69" t="s">
        <v>4082</v>
      </c>
      <c r="D906" s="68" t="s">
        <v>4083</v>
      </c>
      <c r="E906" s="70" t="s">
        <v>4084</v>
      </c>
      <c r="F906" s="68">
        <v>1</v>
      </c>
      <c r="G906" s="69">
        <v>50</v>
      </c>
      <c r="H906" s="68"/>
      <c r="I906" s="70"/>
      <c r="J906" s="68"/>
      <c r="K906" s="69"/>
      <c r="L906" s="68" t="s">
        <v>3857</v>
      </c>
      <c r="M906" s="70" t="s">
        <v>4085</v>
      </c>
      <c r="N906" s="68" t="s">
        <v>4086</v>
      </c>
      <c r="O906" s="69" t="s">
        <v>4087</v>
      </c>
      <c r="P906" s="68" t="s">
        <v>4088</v>
      </c>
      <c r="Q906" s="75"/>
      <c r="R906" s="69"/>
      <c r="S906" s="68"/>
      <c r="T906" s="70"/>
      <c r="U906" s="67"/>
      <c r="V906" s="69"/>
      <c r="W906" s="68"/>
      <c r="X906" s="70"/>
      <c r="Y906" s="67"/>
      <c r="Z906" s="69"/>
      <c r="AA906" s="68"/>
      <c r="AB906" s="70"/>
      <c r="AC906" s="67"/>
      <c r="AD906" s="69"/>
      <c r="AE906" s="68"/>
      <c r="AF906" s="70"/>
      <c r="AG906" s="67"/>
      <c r="AH906" s="69"/>
      <c r="AI906" s="68"/>
    </row>
    <row r="907" ht="15" customHeight="1" spans="1:35">
      <c r="A907" s="67">
        <v>904</v>
      </c>
      <c r="B907" s="68" t="s">
        <v>3853</v>
      </c>
      <c r="C907" s="69" t="s">
        <v>4089</v>
      </c>
      <c r="D907" s="68" t="s">
        <v>4090</v>
      </c>
      <c r="E907" s="99" t="s">
        <v>4091</v>
      </c>
      <c r="F907" s="68">
        <v>1</v>
      </c>
      <c r="G907" s="69">
        <v>50</v>
      </c>
      <c r="H907" s="68"/>
      <c r="I907" s="70"/>
      <c r="J907" s="68"/>
      <c r="K907" s="69"/>
      <c r="L907" s="68" t="s">
        <v>3857</v>
      </c>
      <c r="M907" s="70" t="s">
        <v>4092</v>
      </c>
      <c r="N907" s="68" t="s">
        <v>4093</v>
      </c>
      <c r="O907" s="69" t="s">
        <v>4094</v>
      </c>
      <c r="P907" s="68" t="s">
        <v>4095</v>
      </c>
      <c r="Q907" s="75" t="s">
        <v>4096</v>
      </c>
      <c r="R907" s="69"/>
      <c r="S907" s="68"/>
      <c r="T907" s="70"/>
      <c r="U907" s="67"/>
      <c r="V907" s="69"/>
      <c r="W907" s="68"/>
      <c r="X907" s="70"/>
      <c r="Y907" s="67"/>
      <c r="Z907" s="69"/>
      <c r="AA907" s="68"/>
      <c r="AB907" s="70"/>
      <c r="AC907" s="67"/>
      <c r="AD907" s="69"/>
      <c r="AE907" s="68"/>
      <c r="AF907" s="70"/>
      <c r="AG907" s="67"/>
      <c r="AH907" s="69"/>
      <c r="AI907" s="68"/>
    </row>
    <row r="908" ht="15" customHeight="1" spans="1:35">
      <c r="A908" s="67">
        <v>905</v>
      </c>
      <c r="B908" s="68" t="s">
        <v>3853</v>
      </c>
      <c r="C908" s="69" t="s">
        <v>4097</v>
      </c>
      <c r="D908" s="68" t="s">
        <v>4098</v>
      </c>
      <c r="E908" s="70" t="s">
        <v>4099</v>
      </c>
      <c r="F908" s="68">
        <v>1</v>
      </c>
      <c r="G908" s="69">
        <v>50</v>
      </c>
      <c r="H908" s="68"/>
      <c r="I908" s="70"/>
      <c r="J908" s="68"/>
      <c r="K908" s="69"/>
      <c r="L908" s="68" t="s">
        <v>3857</v>
      </c>
      <c r="M908" s="70" t="s">
        <v>4100</v>
      </c>
      <c r="N908" s="68" t="s">
        <v>4101</v>
      </c>
      <c r="O908" s="69" t="s">
        <v>4102</v>
      </c>
      <c r="P908" s="68" t="s">
        <v>4103</v>
      </c>
      <c r="Q908" s="75"/>
      <c r="R908" s="69"/>
      <c r="S908" s="68"/>
      <c r="T908" s="70"/>
      <c r="U908" s="67"/>
      <c r="V908" s="69"/>
      <c r="W908" s="68"/>
      <c r="X908" s="70"/>
      <c r="Y908" s="67"/>
      <c r="Z908" s="69"/>
      <c r="AA908" s="68"/>
      <c r="AB908" s="70"/>
      <c r="AC908" s="67"/>
      <c r="AD908" s="69"/>
      <c r="AE908" s="68"/>
      <c r="AF908" s="70"/>
      <c r="AG908" s="67"/>
      <c r="AH908" s="69"/>
      <c r="AI908" s="68"/>
    </row>
    <row r="909" ht="15" customHeight="1" spans="1:35">
      <c r="A909" s="67">
        <v>906</v>
      </c>
      <c r="B909" s="68" t="s">
        <v>3853</v>
      </c>
      <c r="C909" s="69" t="s">
        <v>4104</v>
      </c>
      <c r="D909" s="68" t="s">
        <v>4105</v>
      </c>
      <c r="E909" s="70" t="s">
        <v>4106</v>
      </c>
      <c r="F909" s="68">
        <v>1</v>
      </c>
      <c r="G909" s="69">
        <v>50</v>
      </c>
      <c r="H909" s="68"/>
      <c r="I909" s="70"/>
      <c r="J909" s="68"/>
      <c r="K909" s="69"/>
      <c r="L909" s="68" t="s">
        <v>3857</v>
      </c>
      <c r="M909" s="70" t="s">
        <v>4107</v>
      </c>
      <c r="N909" s="68" t="s">
        <v>4108</v>
      </c>
      <c r="O909" s="69" t="s">
        <v>4107</v>
      </c>
      <c r="P909" s="68"/>
      <c r="Q909" s="75"/>
      <c r="R909" s="69"/>
      <c r="S909" s="68"/>
      <c r="T909" s="70"/>
      <c r="U909" s="67"/>
      <c r="V909" s="69"/>
      <c r="W909" s="68"/>
      <c r="X909" s="70"/>
      <c r="Y909" s="67"/>
      <c r="Z909" s="69"/>
      <c r="AA909" s="68"/>
      <c r="AB909" s="70"/>
      <c r="AC909" s="67"/>
      <c r="AD909" s="69"/>
      <c r="AE909" s="68"/>
      <c r="AF909" s="70"/>
      <c r="AG909" s="67"/>
      <c r="AH909" s="69"/>
      <c r="AI909" s="68"/>
    </row>
    <row r="910" ht="15" customHeight="1" spans="1:35">
      <c r="A910" s="67">
        <v>907</v>
      </c>
      <c r="B910" s="68" t="s">
        <v>3853</v>
      </c>
      <c r="C910" s="69" t="s">
        <v>4109</v>
      </c>
      <c r="D910" s="68" t="s">
        <v>4110</v>
      </c>
      <c r="E910" s="70" t="s">
        <v>4111</v>
      </c>
      <c r="F910" s="68">
        <v>1</v>
      </c>
      <c r="G910" s="69">
        <v>50</v>
      </c>
      <c r="H910" s="68"/>
      <c r="I910" s="70"/>
      <c r="J910" s="68"/>
      <c r="K910" s="69"/>
      <c r="L910" s="68" t="s">
        <v>3857</v>
      </c>
      <c r="M910" s="70" t="s">
        <v>4112</v>
      </c>
      <c r="N910" s="68" t="s">
        <v>4113</v>
      </c>
      <c r="O910" s="69" t="s">
        <v>4114</v>
      </c>
      <c r="P910" s="68" t="s">
        <v>4115</v>
      </c>
      <c r="Q910" s="75"/>
      <c r="R910" s="68"/>
      <c r="S910" s="68"/>
      <c r="T910" s="70"/>
      <c r="U910" s="67"/>
      <c r="V910" s="68"/>
      <c r="W910" s="68"/>
      <c r="X910" s="70"/>
      <c r="Y910" s="67"/>
      <c r="Z910" s="68"/>
      <c r="AA910" s="68"/>
      <c r="AB910" s="70"/>
      <c r="AC910" s="67"/>
      <c r="AD910" s="68"/>
      <c r="AE910" s="68"/>
      <c r="AF910" s="70"/>
      <c r="AG910" s="67"/>
      <c r="AH910" s="68"/>
      <c r="AI910" s="68"/>
    </row>
    <row r="911" ht="15" customHeight="1" spans="1:35">
      <c r="A911" s="67">
        <v>908</v>
      </c>
      <c r="B911" s="68" t="s">
        <v>3853</v>
      </c>
      <c r="C911" s="69" t="s">
        <v>4116</v>
      </c>
      <c r="D911" s="68" t="s">
        <v>4117</v>
      </c>
      <c r="E911" s="70" t="s">
        <v>4118</v>
      </c>
      <c r="F911" s="68">
        <v>1</v>
      </c>
      <c r="G911" s="69">
        <v>50</v>
      </c>
      <c r="H911" s="68"/>
      <c r="I911" s="70"/>
      <c r="J911" s="68"/>
      <c r="K911" s="69"/>
      <c r="L911" s="68" t="s">
        <v>3857</v>
      </c>
      <c r="M911" s="70" t="s">
        <v>4079</v>
      </c>
      <c r="N911" s="68" t="s">
        <v>4119</v>
      </c>
      <c r="O911" s="69" t="s">
        <v>4079</v>
      </c>
      <c r="P911" s="68" t="s">
        <v>4120</v>
      </c>
      <c r="Q911" s="75"/>
      <c r="R911" s="68"/>
      <c r="S911" s="68"/>
      <c r="T911" s="70"/>
      <c r="U911" s="67"/>
      <c r="V911" s="68"/>
      <c r="W911" s="68"/>
      <c r="X911" s="70"/>
      <c r="Y911" s="67"/>
      <c r="Z911" s="68"/>
      <c r="AA911" s="68"/>
      <c r="AB911" s="70"/>
      <c r="AC911" s="67"/>
      <c r="AD911" s="68"/>
      <c r="AE911" s="68"/>
      <c r="AF911" s="70"/>
      <c r="AG911" s="67"/>
      <c r="AH911" s="68"/>
      <c r="AI911" s="68"/>
    </row>
    <row r="912" ht="15" customHeight="1" spans="1:35">
      <c r="A912" s="67">
        <v>909</v>
      </c>
      <c r="B912" s="68" t="s">
        <v>3853</v>
      </c>
      <c r="C912" s="69" t="s">
        <v>4121</v>
      </c>
      <c r="D912" s="68" t="s">
        <v>4122</v>
      </c>
      <c r="E912" s="70" t="s">
        <v>4123</v>
      </c>
      <c r="F912" s="68">
        <v>1</v>
      </c>
      <c r="G912" s="69">
        <v>50</v>
      </c>
      <c r="H912" s="68"/>
      <c r="I912" s="70"/>
      <c r="J912" s="68"/>
      <c r="K912" s="69"/>
      <c r="L912" s="68" t="s">
        <v>3857</v>
      </c>
      <c r="M912" s="70" t="s">
        <v>4124</v>
      </c>
      <c r="N912" s="68" t="s">
        <v>4125</v>
      </c>
      <c r="O912" s="69" t="s">
        <v>4124</v>
      </c>
      <c r="P912" s="68" t="s">
        <v>4126</v>
      </c>
      <c r="Q912" s="75"/>
      <c r="R912" s="68"/>
      <c r="S912" s="68"/>
      <c r="T912" s="70"/>
      <c r="U912" s="67"/>
      <c r="V912" s="68"/>
      <c r="W912" s="68"/>
      <c r="X912" s="70"/>
      <c r="Y912" s="67"/>
      <c r="Z912" s="68"/>
      <c r="AA912" s="68"/>
      <c r="AB912" s="70"/>
      <c r="AC912" s="67"/>
      <c r="AD912" s="68"/>
      <c r="AE912" s="68"/>
      <c r="AF912" s="70"/>
      <c r="AG912" s="67"/>
      <c r="AH912" s="68"/>
      <c r="AI912" s="68"/>
    </row>
    <row r="913" ht="15" customHeight="1" spans="1:35">
      <c r="A913" s="67">
        <v>910</v>
      </c>
      <c r="B913" s="68" t="s">
        <v>3853</v>
      </c>
      <c r="C913" s="69" t="s">
        <v>408</v>
      </c>
      <c r="D913" s="68" t="s">
        <v>4127</v>
      </c>
      <c r="E913" s="70" t="s">
        <v>4128</v>
      </c>
      <c r="F913" s="68">
        <v>1</v>
      </c>
      <c r="G913" s="69">
        <v>50</v>
      </c>
      <c r="H913" s="68"/>
      <c r="I913" s="70"/>
      <c r="J913" s="68"/>
      <c r="K913" s="69"/>
      <c r="L913" s="68" t="s">
        <v>3857</v>
      </c>
      <c r="M913" s="70" t="s">
        <v>4129</v>
      </c>
      <c r="N913" s="68" t="s">
        <v>4130</v>
      </c>
      <c r="O913" s="69" t="s">
        <v>4131</v>
      </c>
      <c r="P913" s="68" t="s">
        <v>4132</v>
      </c>
      <c r="Q913" s="75"/>
      <c r="R913" s="68"/>
      <c r="S913" s="68"/>
      <c r="T913" s="70"/>
      <c r="U913" s="67"/>
      <c r="V913" s="68"/>
      <c r="W913" s="68"/>
      <c r="X913" s="70"/>
      <c r="Y913" s="67"/>
      <c r="Z913" s="68"/>
      <c r="AA913" s="68"/>
      <c r="AB913" s="70"/>
      <c r="AC913" s="67"/>
      <c r="AD913" s="68"/>
      <c r="AE913" s="68"/>
      <c r="AF913" s="70"/>
      <c r="AG913" s="67"/>
      <c r="AH913" s="68"/>
      <c r="AI913" s="68"/>
    </row>
    <row r="914" ht="15" customHeight="1" spans="1:35">
      <c r="A914" s="67">
        <v>911</v>
      </c>
      <c r="B914" s="68" t="s">
        <v>3853</v>
      </c>
      <c r="C914" s="69" t="s">
        <v>4133</v>
      </c>
      <c r="D914" s="68" t="s">
        <v>4134</v>
      </c>
      <c r="E914" s="70" t="s">
        <v>4135</v>
      </c>
      <c r="F914" s="68">
        <v>1</v>
      </c>
      <c r="G914" s="69">
        <v>50</v>
      </c>
      <c r="H914" s="68"/>
      <c r="I914" s="70"/>
      <c r="J914" s="68"/>
      <c r="K914" s="69"/>
      <c r="L914" s="68" t="s">
        <v>3857</v>
      </c>
      <c r="M914" s="70" t="s">
        <v>4136</v>
      </c>
      <c r="N914" s="68" t="s">
        <v>4137</v>
      </c>
      <c r="O914" s="69" t="s">
        <v>4136</v>
      </c>
      <c r="P914" s="68" t="s">
        <v>4138</v>
      </c>
      <c r="Q914" s="75"/>
      <c r="R914" s="68"/>
      <c r="S914" s="68"/>
      <c r="T914" s="70"/>
      <c r="U914" s="67"/>
      <c r="V914" s="68"/>
      <c r="W914" s="68"/>
      <c r="X914" s="70"/>
      <c r="Y914" s="67"/>
      <c r="Z914" s="68"/>
      <c r="AA914" s="68"/>
      <c r="AB914" s="70"/>
      <c r="AC914" s="67"/>
      <c r="AD914" s="68"/>
      <c r="AE914" s="68"/>
      <c r="AF914" s="70"/>
      <c r="AG914" s="67"/>
      <c r="AH914" s="68"/>
      <c r="AI914" s="68"/>
    </row>
    <row r="915" ht="15" customHeight="1" spans="1:35">
      <c r="A915" s="67">
        <v>912</v>
      </c>
      <c r="B915" s="68" t="s">
        <v>3853</v>
      </c>
      <c r="C915" s="69" t="s">
        <v>4139</v>
      </c>
      <c r="D915" s="68" t="s">
        <v>4140</v>
      </c>
      <c r="E915" s="70" t="s">
        <v>4141</v>
      </c>
      <c r="F915" s="68">
        <v>1</v>
      </c>
      <c r="G915" s="69">
        <v>50</v>
      </c>
      <c r="H915" s="68"/>
      <c r="I915" s="70"/>
      <c r="J915" s="68"/>
      <c r="K915" s="69"/>
      <c r="L915" s="68" t="s">
        <v>3857</v>
      </c>
      <c r="M915" s="70" t="s">
        <v>4142</v>
      </c>
      <c r="N915" s="68" t="s">
        <v>4143</v>
      </c>
      <c r="O915" s="69" t="s">
        <v>4144</v>
      </c>
      <c r="P915" s="68" t="s">
        <v>4145</v>
      </c>
      <c r="Q915" s="75"/>
      <c r="R915" s="68"/>
      <c r="S915" s="68"/>
      <c r="T915" s="70"/>
      <c r="U915" s="67"/>
      <c r="V915" s="68"/>
      <c r="W915" s="68"/>
      <c r="X915" s="70"/>
      <c r="Y915" s="67"/>
      <c r="Z915" s="68"/>
      <c r="AA915" s="68"/>
      <c r="AB915" s="70"/>
      <c r="AC915" s="67"/>
      <c r="AD915" s="68"/>
      <c r="AE915" s="68"/>
      <c r="AF915" s="70"/>
      <c r="AG915" s="67"/>
      <c r="AH915" s="68"/>
      <c r="AI915" s="68"/>
    </row>
    <row r="916" ht="15" customHeight="1" spans="1:35">
      <c r="A916" s="67">
        <v>913</v>
      </c>
      <c r="B916" s="68" t="s">
        <v>3853</v>
      </c>
      <c r="C916" s="69" t="s">
        <v>4146</v>
      </c>
      <c r="D916" s="68" t="s">
        <v>4147</v>
      </c>
      <c r="E916" s="70" t="s">
        <v>4148</v>
      </c>
      <c r="F916" s="68">
        <v>1</v>
      </c>
      <c r="G916" s="69">
        <v>50</v>
      </c>
      <c r="H916" s="68"/>
      <c r="I916" s="70"/>
      <c r="J916" s="68"/>
      <c r="K916" s="69"/>
      <c r="L916" s="68" t="s">
        <v>3857</v>
      </c>
      <c r="M916" s="70" t="s">
        <v>4149</v>
      </c>
      <c r="N916" s="68" t="s">
        <v>4150</v>
      </c>
      <c r="O916" s="69" t="s">
        <v>4151</v>
      </c>
      <c r="P916" s="68" t="s">
        <v>4152</v>
      </c>
      <c r="Q916" s="75"/>
      <c r="R916" s="69"/>
      <c r="S916" s="68"/>
      <c r="T916" s="70"/>
      <c r="U916" s="67"/>
      <c r="V916" s="69"/>
      <c r="W916" s="68"/>
      <c r="X916" s="70"/>
      <c r="Y916" s="67"/>
      <c r="Z916" s="69"/>
      <c r="AA916" s="68"/>
      <c r="AB916" s="70"/>
      <c r="AC916" s="67"/>
      <c r="AD916" s="69"/>
      <c r="AE916" s="68"/>
      <c r="AF916" s="70"/>
      <c r="AG916" s="67"/>
      <c r="AH916" s="69"/>
      <c r="AI916" s="68"/>
    </row>
    <row r="917" ht="15" customHeight="1" spans="1:35">
      <c r="A917" s="67">
        <v>914</v>
      </c>
      <c r="B917" s="68" t="s">
        <v>3853</v>
      </c>
      <c r="C917" s="69" t="s">
        <v>4153</v>
      </c>
      <c r="D917" s="68" t="s">
        <v>4154</v>
      </c>
      <c r="E917" s="70" t="s">
        <v>4155</v>
      </c>
      <c r="F917" s="68">
        <v>1</v>
      </c>
      <c r="G917" s="69">
        <v>50</v>
      </c>
      <c r="H917" s="68"/>
      <c r="I917" s="70"/>
      <c r="J917" s="68"/>
      <c r="K917" s="69"/>
      <c r="L917" s="68" t="s">
        <v>3857</v>
      </c>
      <c r="M917" s="70" t="s">
        <v>4156</v>
      </c>
      <c r="N917" s="68" t="s">
        <v>4157</v>
      </c>
      <c r="O917" s="69" t="s">
        <v>4158</v>
      </c>
      <c r="P917" s="68" t="s">
        <v>4159</v>
      </c>
      <c r="Q917" s="75" t="s">
        <v>4069</v>
      </c>
      <c r="R917" s="69"/>
      <c r="S917" s="68"/>
      <c r="T917" s="70"/>
      <c r="U917" s="67"/>
      <c r="V917" s="69"/>
      <c r="W917" s="68"/>
      <c r="X917" s="70"/>
      <c r="Y917" s="67"/>
      <c r="Z917" s="69"/>
      <c r="AA917" s="68"/>
      <c r="AB917" s="70"/>
      <c r="AC917" s="67"/>
      <c r="AD917" s="69"/>
      <c r="AE917" s="68"/>
      <c r="AF917" s="70"/>
      <c r="AG917" s="67"/>
      <c r="AH917" s="69"/>
      <c r="AI917" s="68"/>
    </row>
    <row r="918" ht="15" customHeight="1" spans="1:35">
      <c r="A918" s="67">
        <v>915</v>
      </c>
      <c r="B918" s="68" t="s">
        <v>3853</v>
      </c>
      <c r="C918" s="69" t="s">
        <v>4160</v>
      </c>
      <c r="D918" s="68" t="s">
        <v>4161</v>
      </c>
      <c r="E918" s="70" t="s">
        <v>4162</v>
      </c>
      <c r="F918" s="68">
        <v>1</v>
      </c>
      <c r="G918" s="69">
        <v>50</v>
      </c>
      <c r="H918" s="68"/>
      <c r="I918" s="70"/>
      <c r="J918" s="68"/>
      <c r="K918" s="69"/>
      <c r="L918" s="68" t="s">
        <v>3857</v>
      </c>
      <c r="M918" s="70" t="s">
        <v>4163</v>
      </c>
      <c r="N918" s="68" t="s">
        <v>4164</v>
      </c>
      <c r="O918" s="69" t="s">
        <v>4163</v>
      </c>
      <c r="P918" s="68" t="s">
        <v>4165</v>
      </c>
      <c r="Q918" s="75" t="s">
        <v>4069</v>
      </c>
      <c r="R918" s="69"/>
      <c r="S918" s="68"/>
      <c r="T918" s="70"/>
      <c r="U918" s="67"/>
      <c r="V918" s="69"/>
      <c r="W918" s="68"/>
      <c r="X918" s="70"/>
      <c r="Y918" s="67"/>
      <c r="Z918" s="69"/>
      <c r="AA918" s="68"/>
      <c r="AB918" s="70"/>
      <c r="AC918" s="67"/>
      <c r="AD918" s="69"/>
      <c r="AE918" s="68"/>
      <c r="AF918" s="70"/>
      <c r="AG918" s="67"/>
      <c r="AH918" s="69"/>
      <c r="AI918" s="68"/>
    </row>
    <row r="919" ht="15" customHeight="1" spans="1:35">
      <c r="A919" s="67">
        <v>916</v>
      </c>
      <c r="B919" s="68" t="s">
        <v>3853</v>
      </c>
      <c r="C919" s="69" t="s">
        <v>4166</v>
      </c>
      <c r="D919" s="68" t="s">
        <v>4167</v>
      </c>
      <c r="E919" s="99" t="s">
        <v>4168</v>
      </c>
      <c r="F919" s="68">
        <v>1</v>
      </c>
      <c r="G919" s="69">
        <v>50</v>
      </c>
      <c r="H919" s="68"/>
      <c r="I919" s="70"/>
      <c r="J919" s="68"/>
      <c r="K919" s="69"/>
      <c r="L919" s="68" t="s">
        <v>3857</v>
      </c>
      <c r="M919" s="70" t="s">
        <v>4169</v>
      </c>
      <c r="N919" s="68" t="s">
        <v>4170</v>
      </c>
      <c r="O919" s="69" t="s">
        <v>4169</v>
      </c>
      <c r="P919" s="68" t="s">
        <v>4171</v>
      </c>
      <c r="Q919" s="75" t="s">
        <v>4172</v>
      </c>
      <c r="R919" s="69"/>
      <c r="S919" s="68"/>
      <c r="T919" s="70"/>
      <c r="U919" s="67"/>
      <c r="V919" s="69"/>
      <c r="W919" s="68"/>
      <c r="X919" s="70"/>
      <c r="Y919" s="67"/>
      <c r="Z919" s="69"/>
      <c r="AA919" s="68"/>
      <c r="AB919" s="70"/>
      <c r="AC919" s="67"/>
      <c r="AD919" s="69"/>
      <c r="AE919" s="68"/>
      <c r="AF919" s="70"/>
      <c r="AG919" s="67"/>
      <c r="AH919" s="69"/>
      <c r="AI919" s="68"/>
    </row>
    <row r="920" ht="15" customHeight="1" spans="1:35">
      <c r="A920" s="67">
        <v>917</v>
      </c>
      <c r="B920" s="68" t="s">
        <v>3853</v>
      </c>
      <c r="C920" s="69" t="s">
        <v>4173</v>
      </c>
      <c r="D920" s="68" t="s">
        <v>4174</v>
      </c>
      <c r="E920" s="99" t="s">
        <v>4175</v>
      </c>
      <c r="F920" s="68">
        <v>1</v>
      </c>
      <c r="G920" s="69">
        <v>50</v>
      </c>
      <c r="H920" s="68"/>
      <c r="I920" s="70"/>
      <c r="J920" s="68"/>
      <c r="K920" s="69"/>
      <c r="L920" s="68" t="s">
        <v>3857</v>
      </c>
      <c r="M920" s="70" t="s">
        <v>4176</v>
      </c>
      <c r="N920" s="68" t="s">
        <v>4177</v>
      </c>
      <c r="O920" s="69" t="s">
        <v>4178</v>
      </c>
      <c r="P920" s="68" t="s">
        <v>4179</v>
      </c>
      <c r="Q920" s="75" t="s">
        <v>4172</v>
      </c>
      <c r="R920" s="68"/>
      <c r="S920" s="68"/>
      <c r="T920" s="70"/>
      <c r="U920" s="67"/>
      <c r="V920" s="68"/>
      <c r="W920" s="68"/>
      <c r="X920" s="70"/>
      <c r="Y920" s="67"/>
      <c r="Z920" s="68"/>
      <c r="AA920" s="68"/>
      <c r="AB920" s="70"/>
      <c r="AC920" s="67"/>
      <c r="AD920" s="68"/>
      <c r="AE920" s="68"/>
      <c r="AF920" s="70"/>
      <c r="AG920" s="67"/>
      <c r="AH920" s="68"/>
      <c r="AI920" s="68"/>
    </row>
    <row r="921" ht="15" customHeight="1" spans="1:35">
      <c r="A921" s="67">
        <v>918</v>
      </c>
      <c r="B921" s="68" t="s">
        <v>3853</v>
      </c>
      <c r="C921" s="69" t="s">
        <v>4180</v>
      </c>
      <c r="D921" s="68" t="s">
        <v>4181</v>
      </c>
      <c r="E921" s="99" t="s">
        <v>4182</v>
      </c>
      <c r="F921" s="68">
        <v>1</v>
      </c>
      <c r="G921" s="69">
        <v>50</v>
      </c>
      <c r="H921" s="68"/>
      <c r="I921" s="70"/>
      <c r="J921" s="68"/>
      <c r="K921" s="69"/>
      <c r="L921" s="68" t="s">
        <v>3857</v>
      </c>
      <c r="M921" s="70" t="s">
        <v>4183</v>
      </c>
      <c r="N921" s="68" t="s">
        <v>4184</v>
      </c>
      <c r="O921" s="69" t="s">
        <v>4185</v>
      </c>
      <c r="P921" s="68"/>
      <c r="Q921" s="75" t="s">
        <v>4069</v>
      </c>
      <c r="R921" s="68"/>
      <c r="S921" s="68"/>
      <c r="T921" s="70"/>
      <c r="U921" s="67"/>
      <c r="V921" s="68"/>
      <c r="W921" s="68"/>
      <c r="X921" s="70"/>
      <c r="Y921" s="67"/>
      <c r="Z921" s="68"/>
      <c r="AA921" s="68"/>
      <c r="AB921" s="70"/>
      <c r="AC921" s="67"/>
      <c r="AD921" s="68"/>
      <c r="AE921" s="68"/>
      <c r="AF921" s="70"/>
      <c r="AG921" s="67"/>
      <c r="AH921" s="68"/>
      <c r="AI921" s="68"/>
    </row>
    <row r="922" ht="15" customHeight="1" spans="1:35">
      <c r="A922" s="67">
        <v>919</v>
      </c>
      <c r="B922" s="68" t="s">
        <v>3853</v>
      </c>
      <c r="C922" s="69" t="s">
        <v>4186</v>
      </c>
      <c r="D922" s="68" t="s">
        <v>4187</v>
      </c>
      <c r="E922" s="99" t="s">
        <v>4188</v>
      </c>
      <c r="F922" s="68">
        <v>1</v>
      </c>
      <c r="G922" s="69">
        <v>50</v>
      </c>
      <c r="H922" s="68"/>
      <c r="I922" s="70"/>
      <c r="J922" s="68"/>
      <c r="K922" s="69"/>
      <c r="L922" s="68" t="s">
        <v>3857</v>
      </c>
      <c r="M922" s="70" t="s">
        <v>4189</v>
      </c>
      <c r="N922" s="68" t="s">
        <v>4190</v>
      </c>
      <c r="O922" s="69" t="s">
        <v>4189</v>
      </c>
      <c r="P922" s="68" t="s">
        <v>4191</v>
      </c>
      <c r="Q922" s="75" t="s">
        <v>4096</v>
      </c>
      <c r="R922" s="68"/>
      <c r="S922" s="68"/>
      <c r="T922" s="70"/>
      <c r="U922" s="67"/>
      <c r="V922" s="68"/>
      <c r="W922" s="68"/>
      <c r="X922" s="70"/>
      <c r="Y922" s="67"/>
      <c r="Z922" s="68"/>
      <c r="AA922" s="68"/>
      <c r="AB922" s="70"/>
      <c r="AC922" s="67"/>
      <c r="AD922" s="68"/>
      <c r="AE922" s="68"/>
      <c r="AF922" s="70"/>
      <c r="AG922" s="67"/>
      <c r="AH922" s="68"/>
      <c r="AI922" s="68"/>
    </row>
    <row r="923" ht="15" customHeight="1" spans="1:35">
      <c r="A923" s="67">
        <v>920</v>
      </c>
      <c r="B923" s="68" t="s">
        <v>3853</v>
      </c>
      <c r="C923" s="69" t="s">
        <v>4192</v>
      </c>
      <c r="D923" s="68" t="s">
        <v>4193</v>
      </c>
      <c r="E923" s="99" t="s">
        <v>4194</v>
      </c>
      <c r="F923" s="68">
        <v>1</v>
      </c>
      <c r="G923" s="69">
        <v>50</v>
      </c>
      <c r="H923" s="68"/>
      <c r="I923" s="70"/>
      <c r="J923" s="68"/>
      <c r="K923" s="69"/>
      <c r="L923" s="68" t="s">
        <v>3857</v>
      </c>
      <c r="M923" s="70" t="s">
        <v>4195</v>
      </c>
      <c r="N923" s="68" t="s">
        <v>4196</v>
      </c>
      <c r="O923" s="69" t="s">
        <v>4197</v>
      </c>
      <c r="P923" s="68" t="s">
        <v>4198</v>
      </c>
      <c r="Q923" s="75" t="s">
        <v>4096</v>
      </c>
      <c r="R923" s="68"/>
      <c r="S923" s="68"/>
      <c r="T923" s="70"/>
      <c r="U923" s="67"/>
      <c r="V923" s="68"/>
      <c r="W923" s="68"/>
      <c r="X923" s="70"/>
      <c r="Y923" s="67"/>
      <c r="Z923" s="68"/>
      <c r="AA923" s="68"/>
      <c r="AB923" s="70"/>
      <c r="AC923" s="67"/>
      <c r="AD923" s="68"/>
      <c r="AE923" s="68"/>
      <c r="AF923" s="70"/>
      <c r="AG923" s="67"/>
      <c r="AH923" s="68"/>
      <c r="AI923" s="68"/>
    </row>
    <row r="924" ht="15" customHeight="1" spans="1:35">
      <c r="A924" s="67">
        <v>921</v>
      </c>
      <c r="B924" s="68" t="s">
        <v>3853</v>
      </c>
      <c r="C924" s="69" t="s">
        <v>1343</v>
      </c>
      <c r="D924" s="68" t="s">
        <v>4199</v>
      </c>
      <c r="E924" s="99" t="s">
        <v>4200</v>
      </c>
      <c r="F924" s="68">
        <v>1</v>
      </c>
      <c r="G924" s="69">
        <v>50</v>
      </c>
      <c r="H924" s="68"/>
      <c r="I924" s="70"/>
      <c r="J924" s="68"/>
      <c r="K924" s="69"/>
      <c r="L924" s="68" t="s">
        <v>3857</v>
      </c>
      <c r="M924" s="70" t="s">
        <v>4201</v>
      </c>
      <c r="N924" s="68" t="s">
        <v>4202</v>
      </c>
      <c r="O924" s="69" t="s">
        <v>4201</v>
      </c>
      <c r="P924" s="68" t="s">
        <v>4203</v>
      </c>
      <c r="Q924" s="75" t="s">
        <v>4204</v>
      </c>
      <c r="R924" s="68"/>
      <c r="S924" s="68"/>
      <c r="T924" s="70"/>
      <c r="U924" s="67"/>
      <c r="V924" s="68"/>
      <c r="W924" s="68"/>
      <c r="X924" s="70"/>
      <c r="Y924" s="67"/>
      <c r="Z924" s="68"/>
      <c r="AA924" s="68"/>
      <c r="AB924" s="70"/>
      <c r="AC924" s="67"/>
      <c r="AD924" s="68"/>
      <c r="AE924" s="68"/>
      <c r="AF924" s="70"/>
      <c r="AG924" s="67"/>
      <c r="AH924" s="68"/>
      <c r="AI924" s="68"/>
    </row>
    <row r="925" ht="15" customHeight="1" spans="1:35">
      <c r="A925" s="67">
        <v>922</v>
      </c>
      <c r="B925" s="68" t="s">
        <v>3853</v>
      </c>
      <c r="C925" s="69" t="s">
        <v>4205</v>
      </c>
      <c r="D925" s="68" t="s">
        <v>4206</v>
      </c>
      <c r="E925" s="99" t="s">
        <v>4207</v>
      </c>
      <c r="F925" s="68">
        <v>1</v>
      </c>
      <c r="G925" s="69">
        <v>50</v>
      </c>
      <c r="H925" s="68"/>
      <c r="I925" s="70"/>
      <c r="J925" s="68"/>
      <c r="K925" s="69"/>
      <c r="L925" s="68" t="s">
        <v>3857</v>
      </c>
      <c r="M925" s="70" t="s">
        <v>4033</v>
      </c>
      <c r="N925" s="68" t="s">
        <v>4208</v>
      </c>
      <c r="O925" s="69" t="s">
        <v>4033</v>
      </c>
      <c r="P925" s="68" t="s">
        <v>4209</v>
      </c>
      <c r="Q925" s="75" t="s">
        <v>4096</v>
      </c>
      <c r="R925" s="68"/>
      <c r="S925" s="68"/>
      <c r="T925" s="70"/>
      <c r="U925" s="67"/>
      <c r="V925" s="68"/>
      <c r="W925" s="68"/>
      <c r="X925" s="70"/>
      <c r="Y925" s="67"/>
      <c r="Z925" s="68"/>
      <c r="AA925" s="68"/>
      <c r="AB925" s="70"/>
      <c r="AC925" s="67"/>
      <c r="AD925" s="68"/>
      <c r="AE925" s="68"/>
      <c r="AF925" s="70"/>
      <c r="AG925" s="67"/>
      <c r="AH925" s="68"/>
      <c r="AI925" s="68"/>
    </row>
    <row r="926" ht="15" customHeight="1" spans="1:35">
      <c r="A926" s="67">
        <v>923</v>
      </c>
      <c r="B926" s="68" t="s">
        <v>3853</v>
      </c>
      <c r="C926" s="69" t="s">
        <v>4210</v>
      </c>
      <c r="D926" s="68" t="s">
        <v>4211</v>
      </c>
      <c r="E926" s="70" t="s">
        <v>4212</v>
      </c>
      <c r="F926" s="68">
        <v>1</v>
      </c>
      <c r="G926" s="69">
        <v>50</v>
      </c>
      <c r="H926" s="68"/>
      <c r="I926" s="70"/>
      <c r="J926" s="68"/>
      <c r="K926" s="69"/>
      <c r="L926" s="68" t="s">
        <v>4213</v>
      </c>
      <c r="M926" s="70" t="s">
        <v>4214</v>
      </c>
      <c r="N926" s="68" t="s">
        <v>4215</v>
      </c>
      <c r="O926" s="69" t="s">
        <v>4216</v>
      </c>
      <c r="P926" s="68" t="s">
        <v>4215</v>
      </c>
      <c r="Q926" s="75"/>
      <c r="R926" s="69"/>
      <c r="S926" s="68"/>
      <c r="T926" s="70"/>
      <c r="U926" s="67"/>
      <c r="V926" s="69"/>
      <c r="W926" s="68"/>
      <c r="X926" s="70"/>
      <c r="Y926" s="67"/>
      <c r="Z926" s="69"/>
      <c r="AA926" s="68"/>
      <c r="AB926" s="70"/>
      <c r="AC926" s="67"/>
      <c r="AD926" s="69"/>
      <c r="AE926" s="68"/>
      <c r="AF926" s="70"/>
      <c r="AG926" s="67"/>
      <c r="AH926" s="69"/>
      <c r="AI926" s="68"/>
    </row>
    <row r="927" ht="15" customHeight="1" spans="1:35">
      <c r="A927" s="67">
        <v>924</v>
      </c>
      <c r="B927" s="68" t="s">
        <v>3853</v>
      </c>
      <c r="C927" s="69" t="s">
        <v>4217</v>
      </c>
      <c r="D927" s="68" t="s">
        <v>4218</v>
      </c>
      <c r="E927" s="70" t="s">
        <v>4219</v>
      </c>
      <c r="F927" s="68">
        <v>1</v>
      </c>
      <c r="G927" s="69">
        <v>50</v>
      </c>
      <c r="H927" s="68"/>
      <c r="I927" s="70"/>
      <c r="J927" s="68"/>
      <c r="K927" s="69"/>
      <c r="L927" s="68" t="s">
        <v>4213</v>
      </c>
      <c r="M927" s="70" t="s">
        <v>4220</v>
      </c>
      <c r="N927" s="68" t="s">
        <v>4221</v>
      </c>
      <c r="O927" s="69" t="s">
        <v>4222</v>
      </c>
      <c r="P927" s="68">
        <v>13579540800</v>
      </c>
      <c r="Q927" s="75"/>
      <c r="R927" s="69"/>
      <c r="S927" s="68"/>
      <c r="T927" s="70"/>
      <c r="U927" s="67"/>
      <c r="V927" s="69"/>
      <c r="W927" s="68"/>
      <c r="X927" s="70"/>
      <c r="Y927" s="67"/>
      <c r="Z927" s="69"/>
      <c r="AA927" s="68"/>
      <c r="AB927" s="70"/>
      <c r="AC927" s="67"/>
      <c r="AD927" s="69"/>
      <c r="AE927" s="68"/>
      <c r="AF927" s="70"/>
      <c r="AG927" s="67"/>
      <c r="AH927" s="69"/>
      <c r="AI927" s="68"/>
    </row>
    <row r="928" ht="15" customHeight="1" spans="1:35">
      <c r="A928" s="67">
        <v>925</v>
      </c>
      <c r="B928" s="68" t="s">
        <v>3853</v>
      </c>
      <c r="C928" s="69" t="s">
        <v>4223</v>
      </c>
      <c r="D928" s="68" t="s">
        <v>4224</v>
      </c>
      <c r="E928" s="70" t="s">
        <v>4225</v>
      </c>
      <c r="F928" s="68">
        <v>1</v>
      </c>
      <c r="G928" s="69">
        <v>50</v>
      </c>
      <c r="H928" s="68"/>
      <c r="I928" s="70"/>
      <c r="J928" s="68"/>
      <c r="K928" s="69"/>
      <c r="L928" s="68" t="s">
        <v>4213</v>
      </c>
      <c r="M928" s="70" t="s">
        <v>4226</v>
      </c>
      <c r="N928" s="68" t="s">
        <v>4227</v>
      </c>
      <c r="O928" s="69" t="s">
        <v>4228</v>
      </c>
      <c r="P928" s="68">
        <v>13999468680</v>
      </c>
      <c r="Q928" s="75"/>
      <c r="R928" s="69"/>
      <c r="S928" s="68"/>
      <c r="T928" s="70"/>
      <c r="U928" s="67"/>
      <c r="V928" s="69"/>
      <c r="W928" s="68"/>
      <c r="X928" s="70"/>
      <c r="Y928" s="67"/>
      <c r="Z928" s="69"/>
      <c r="AA928" s="68"/>
      <c r="AB928" s="70"/>
      <c r="AC928" s="67"/>
      <c r="AD928" s="69"/>
      <c r="AE928" s="68"/>
      <c r="AF928" s="70"/>
      <c r="AG928" s="67"/>
      <c r="AH928" s="69"/>
      <c r="AI928" s="68"/>
    </row>
    <row r="929" ht="15" customHeight="1" spans="1:35">
      <c r="A929" s="67">
        <v>926</v>
      </c>
      <c r="B929" s="68" t="s">
        <v>3853</v>
      </c>
      <c r="C929" s="69" t="s">
        <v>4229</v>
      </c>
      <c r="D929" s="68" t="s">
        <v>4230</v>
      </c>
      <c r="E929" s="70" t="s">
        <v>4231</v>
      </c>
      <c r="F929" s="68">
        <v>1</v>
      </c>
      <c r="G929" s="69">
        <v>50</v>
      </c>
      <c r="H929" s="68"/>
      <c r="I929" s="70"/>
      <c r="J929" s="68"/>
      <c r="K929" s="69"/>
      <c r="L929" s="68" t="s">
        <v>4213</v>
      </c>
      <c r="M929" s="70" t="s">
        <v>4232</v>
      </c>
      <c r="N929" s="68" t="s">
        <v>4233</v>
      </c>
      <c r="O929" s="69" t="s">
        <v>4234</v>
      </c>
      <c r="P929" s="68" t="s">
        <v>4235</v>
      </c>
      <c r="Q929" s="75"/>
      <c r="R929" s="69"/>
      <c r="S929" s="68"/>
      <c r="T929" s="70"/>
      <c r="U929" s="67"/>
      <c r="V929" s="69"/>
      <c r="W929" s="68"/>
      <c r="X929" s="70"/>
      <c r="Y929" s="67"/>
      <c r="Z929" s="69"/>
      <c r="AA929" s="68"/>
      <c r="AB929" s="70"/>
      <c r="AC929" s="67"/>
      <c r="AD929" s="69"/>
      <c r="AE929" s="68"/>
      <c r="AF929" s="70"/>
      <c r="AG929" s="67"/>
      <c r="AH929" s="69"/>
      <c r="AI929" s="68"/>
    </row>
    <row r="930" ht="15" customHeight="1" spans="1:35">
      <c r="A930" s="67">
        <v>927</v>
      </c>
      <c r="B930" s="68" t="s">
        <v>3853</v>
      </c>
      <c r="C930" s="69" t="s">
        <v>4236</v>
      </c>
      <c r="D930" s="68" t="s">
        <v>4237</v>
      </c>
      <c r="E930" s="70" t="s">
        <v>4238</v>
      </c>
      <c r="F930" s="68">
        <v>1</v>
      </c>
      <c r="G930" s="69">
        <v>50</v>
      </c>
      <c r="H930" s="68"/>
      <c r="I930" s="70"/>
      <c r="J930" s="68"/>
      <c r="K930" s="69"/>
      <c r="L930" s="68" t="s">
        <v>4213</v>
      </c>
      <c r="M930" s="70" t="s">
        <v>4239</v>
      </c>
      <c r="N930" s="68" t="s">
        <v>4240</v>
      </c>
      <c r="O930" s="69" t="s">
        <v>4241</v>
      </c>
      <c r="P930" s="68" t="s">
        <v>4242</v>
      </c>
      <c r="Q930" s="75"/>
      <c r="R930" s="68"/>
      <c r="S930" s="68"/>
      <c r="T930" s="70"/>
      <c r="U930" s="67"/>
      <c r="V930" s="68"/>
      <c r="W930" s="68"/>
      <c r="X930" s="70"/>
      <c r="Y930" s="67"/>
      <c r="Z930" s="68"/>
      <c r="AA930" s="68"/>
      <c r="AB930" s="70"/>
      <c r="AC930" s="67"/>
      <c r="AD930" s="68"/>
      <c r="AE930" s="68"/>
      <c r="AF930" s="70"/>
      <c r="AG930" s="67"/>
      <c r="AH930" s="68"/>
      <c r="AI930" s="68"/>
    </row>
    <row r="931" ht="15" customHeight="1" spans="1:35">
      <c r="A931" s="67">
        <v>928</v>
      </c>
      <c r="B931" s="68" t="s">
        <v>3853</v>
      </c>
      <c r="C931" s="69" t="s">
        <v>4243</v>
      </c>
      <c r="D931" s="68" t="s">
        <v>4244</v>
      </c>
      <c r="E931" s="70" t="s">
        <v>4245</v>
      </c>
      <c r="F931" s="68">
        <v>1</v>
      </c>
      <c r="G931" s="69">
        <v>50</v>
      </c>
      <c r="H931" s="68"/>
      <c r="I931" s="70"/>
      <c r="J931" s="68"/>
      <c r="K931" s="69"/>
      <c r="L931" s="68" t="s">
        <v>4213</v>
      </c>
      <c r="M931" s="70" t="s">
        <v>4246</v>
      </c>
      <c r="N931" s="68" t="s">
        <v>4247</v>
      </c>
      <c r="O931" s="69" t="s">
        <v>4248</v>
      </c>
      <c r="P931" s="68" t="s">
        <v>4247</v>
      </c>
      <c r="Q931" s="75"/>
      <c r="R931" s="68"/>
      <c r="S931" s="68"/>
      <c r="T931" s="70"/>
      <c r="U931" s="67"/>
      <c r="V931" s="68"/>
      <c r="W931" s="68"/>
      <c r="X931" s="70"/>
      <c r="Y931" s="67"/>
      <c r="Z931" s="68"/>
      <c r="AA931" s="68"/>
      <c r="AB931" s="70"/>
      <c r="AC931" s="67"/>
      <c r="AD931" s="68"/>
      <c r="AE931" s="68"/>
      <c r="AF931" s="70"/>
      <c r="AG931" s="67"/>
      <c r="AH931" s="68"/>
      <c r="AI931" s="68"/>
    </row>
    <row r="932" ht="15" customHeight="1" spans="1:35">
      <c r="A932" s="67">
        <v>929</v>
      </c>
      <c r="B932" s="68" t="s">
        <v>3853</v>
      </c>
      <c r="C932" s="69" t="s">
        <v>4249</v>
      </c>
      <c r="D932" s="68" t="s">
        <v>4250</v>
      </c>
      <c r="E932" s="70" t="s">
        <v>4251</v>
      </c>
      <c r="F932" s="68">
        <v>1</v>
      </c>
      <c r="G932" s="69">
        <v>50</v>
      </c>
      <c r="H932" s="68"/>
      <c r="I932" s="70"/>
      <c r="J932" s="68"/>
      <c r="K932" s="69"/>
      <c r="L932" s="68" t="s">
        <v>4213</v>
      </c>
      <c r="M932" s="70" t="s">
        <v>4252</v>
      </c>
      <c r="N932" s="68" t="s">
        <v>4253</v>
      </c>
      <c r="O932" s="69" t="s">
        <v>4254</v>
      </c>
      <c r="P932" s="68" t="s">
        <v>4253</v>
      </c>
      <c r="Q932" s="75"/>
      <c r="R932" s="68"/>
      <c r="S932" s="68"/>
      <c r="T932" s="70"/>
      <c r="U932" s="67"/>
      <c r="V932" s="68"/>
      <c r="W932" s="68"/>
      <c r="X932" s="70"/>
      <c r="Y932" s="67"/>
      <c r="Z932" s="68"/>
      <c r="AA932" s="68"/>
      <c r="AB932" s="70"/>
      <c r="AC932" s="67"/>
      <c r="AD932" s="68"/>
      <c r="AE932" s="68"/>
      <c r="AF932" s="70"/>
      <c r="AG932" s="67"/>
      <c r="AH932" s="68"/>
      <c r="AI932" s="68"/>
    </row>
    <row r="933" ht="15" customHeight="1" spans="1:35">
      <c r="A933" s="67">
        <v>930</v>
      </c>
      <c r="B933" s="68" t="s">
        <v>3853</v>
      </c>
      <c r="C933" s="69" t="s">
        <v>4255</v>
      </c>
      <c r="D933" s="68" t="s">
        <v>4256</v>
      </c>
      <c r="E933" s="70" t="s">
        <v>4257</v>
      </c>
      <c r="F933" s="68">
        <v>1</v>
      </c>
      <c r="G933" s="69">
        <v>50</v>
      </c>
      <c r="H933" s="68"/>
      <c r="I933" s="70"/>
      <c r="J933" s="68"/>
      <c r="K933" s="69"/>
      <c r="L933" s="68" t="s">
        <v>4213</v>
      </c>
      <c r="M933" s="70" t="s">
        <v>4258</v>
      </c>
      <c r="N933" s="68" t="s">
        <v>4259</v>
      </c>
      <c r="O933" s="69" t="s">
        <v>4260</v>
      </c>
      <c r="P933" s="68" t="s">
        <v>4261</v>
      </c>
      <c r="Q933" s="75"/>
      <c r="R933" s="68"/>
      <c r="S933" s="68"/>
      <c r="T933" s="70"/>
      <c r="U933" s="67"/>
      <c r="V933" s="68"/>
      <c r="W933" s="68"/>
      <c r="X933" s="70"/>
      <c r="Y933" s="67"/>
      <c r="Z933" s="68"/>
      <c r="AA933" s="68"/>
      <c r="AB933" s="70"/>
      <c r="AC933" s="67"/>
      <c r="AD933" s="68"/>
      <c r="AE933" s="68"/>
      <c r="AF933" s="70"/>
      <c r="AG933" s="67"/>
      <c r="AH933" s="68"/>
      <c r="AI933" s="68"/>
    </row>
    <row r="934" ht="15" customHeight="1" spans="1:35">
      <c r="A934" s="67">
        <v>931</v>
      </c>
      <c r="B934" s="68" t="s">
        <v>3853</v>
      </c>
      <c r="C934" s="69" t="s">
        <v>4262</v>
      </c>
      <c r="D934" s="68" t="s">
        <v>4263</v>
      </c>
      <c r="E934" s="70" t="s">
        <v>4264</v>
      </c>
      <c r="F934" s="68">
        <v>1</v>
      </c>
      <c r="G934" s="69">
        <v>50</v>
      </c>
      <c r="H934" s="68"/>
      <c r="I934" s="70"/>
      <c r="J934" s="68"/>
      <c r="K934" s="69"/>
      <c r="L934" s="68" t="s">
        <v>4213</v>
      </c>
      <c r="M934" s="70" t="s">
        <v>4265</v>
      </c>
      <c r="N934" s="68" t="s">
        <v>4266</v>
      </c>
      <c r="O934" s="69" t="s">
        <v>4267</v>
      </c>
      <c r="P934" s="68">
        <v>18699520526</v>
      </c>
      <c r="Q934" s="75"/>
      <c r="R934" s="68"/>
      <c r="S934" s="68"/>
      <c r="T934" s="70"/>
      <c r="U934" s="67"/>
      <c r="V934" s="68"/>
      <c r="W934" s="68"/>
      <c r="X934" s="70"/>
      <c r="Y934" s="67"/>
      <c r="Z934" s="68"/>
      <c r="AA934" s="68"/>
      <c r="AB934" s="70"/>
      <c r="AC934" s="67"/>
      <c r="AD934" s="68"/>
      <c r="AE934" s="68"/>
      <c r="AF934" s="70"/>
      <c r="AG934" s="67"/>
      <c r="AH934" s="68"/>
      <c r="AI934" s="68"/>
    </row>
    <row r="935" ht="15" customHeight="1" spans="1:35">
      <c r="A935" s="67">
        <v>932</v>
      </c>
      <c r="B935" s="68" t="s">
        <v>3853</v>
      </c>
      <c r="C935" s="69" t="s">
        <v>4268</v>
      </c>
      <c r="D935" s="68" t="s">
        <v>4269</v>
      </c>
      <c r="E935" s="70" t="s">
        <v>4270</v>
      </c>
      <c r="F935" s="68">
        <v>1</v>
      </c>
      <c r="G935" s="69">
        <v>50</v>
      </c>
      <c r="H935" s="68"/>
      <c r="I935" s="70"/>
      <c r="J935" s="68"/>
      <c r="K935" s="69"/>
      <c r="L935" s="68" t="s">
        <v>4213</v>
      </c>
      <c r="M935" s="70" t="s">
        <v>4271</v>
      </c>
      <c r="N935" s="68">
        <v>18099953257</v>
      </c>
      <c r="O935" s="69" t="s">
        <v>4272</v>
      </c>
      <c r="P935" s="68" t="s">
        <v>4273</v>
      </c>
      <c r="Q935" s="75"/>
      <c r="R935" s="68"/>
      <c r="S935" s="68"/>
      <c r="T935" s="70"/>
      <c r="U935" s="67"/>
      <c r="V935" s="68"/>
      <c r="W935" s="68"/>
      <c r="X935" s="70"/>
      <c r="Y935" s="67"/>
      <c r="Z935" s="68"/>
      <c r="AA935" s="68"/>
      <c r="AB935" s="70"/>
      <c r="AC935" s="67"/>
      <c r="AD935" s="68"/>
      <c r="AE935" s="68"/>
      <c r="AF935" s="70"/>
      <c r="AG935" s="67"/>
      <c r="AH935" s="68"/>
      <c r="AI935" s="68"/>
    </row>
    <row r="936" ht="15" customHeight="1" spans="1:35">
      <c r="A936" s="67">
        <v>933</v>
      </c>
      <c r="B936" s="68" t="s">
        <v>3853</v>
      </c>
      <c r="C936" s="69" t="s">
        <v>4274</v>
      </c>
      <c r="D936" s="68" t="s">
        <v>4275</v>
      </c>
      <c r="E936" s="70" t="s">
        <v>4276</v>
      </c>
      <c r="F936" s="68"/>
      <c r="G936" s="69"/>
      <c r="H936" s="68">
        <v>1</v>
      </c>
      <c r="I936" s="70">
        <v>120</v>
      </c>
      <c r="J936" s="68"/>
      <c r="K936" s="69"/>
      <c r="L936" s="68" t="s">
        <v>4213</v>
      </c>
      <c r="M936" s="70" t="s">
        <v>4277</v>
      </c>
      <c r="N936" s="68" t="s">
        <v>4278</v>
      </c>
      <c r="O936" s="69" t="s">
        <v>4279</v>
      </c>
      <c r="P936" s="68">
        <v>18709073869</v>
      </c>
      <c r="Q936" s="75"/>
      <c r="R936" s="69"/>
      <c r="S936" s="68"/>
      <c r="T936" s="70"/>
      <c r="U936" s="67"/>
      <c r="V936" s="69"/>
      <c r="W936" s="68"/>
      <c r="X936" s="70"/>
      <c r="Y936" s="67"/>
      <c r="Z936" s="69"/>
      <c r="AA936" s="68"/>
      <c r="AB936" s="70"/>
      <c r="AC936" s="67"/>
      <c r="AD936" s="69"/>
      <c r="AE936" s="68"/>
      <c r="AF936" s="70"/>
      <c r="AG936" s="67"/>
      <c r="AH936" s="69"/>
      <c r="AI936" s="68"/>
    </row>
    <row r="937" ht="15" customHeight="1" spans="1:35">
      <c r="A937" s="67">
        <v>934</v>
      </c>
      <c r="B937" s="68" t="s">
        <v>3853</v>
      </c>
      <c r="C937" s="69" t="s">
        <v>4280</v>
      </c>
      <c r="D937" s="68" t="s">
        <v>4281</v>
      </c>
      <c r="E937" s="70" t="s">
        <v>4282</v>
      </c>
      <c r="F937" s="68">
        <v>1</v>
      </c>
      <c r="G937" s="69">
        <v>50</v>
      </c>
      <c r="H937" s="68"/>
      <c r="I937" s="70"/>
      <c r="J937" s="68"/>
      <c r="K937" s="69"/>
      <c r="L937" s="68" t="s">
        <v>4213</v>
      </c>
      <c r="M937" s="70" t="s">
        <v>4283</v>
      </c>
      <c r="N937" s="68" t="s">
        <v>4284</v>
      </c>
      <c r="O937" s="69" t="s">
        <v>4283</v>
      </c>
      <c r="P937" s="68">
        <v>15299447996</v>
      </c>
      <c r="Q937" s="75"/>
      <c r="R937" s="69"/>
      <c r="S937" s="68"/>
      <c r="T937" s="70"/>
      <c r="U937" s="67"/>
      <c r="V937" s="69"/>
      <c r="W937" s="68"/>
      <c r="X937" s="70"/>
      <c r="Y937" s="67"/>
      <c r="Z937" s="69"/>
      <c r="AA937" s="68"/>
      <c r="AB937" s="70"/>
      <c r="AC937" s="67"/>
      <c r="AD937" s="69"/>
      <c r="AE937" s="68"/>
      <c r="AF937" s="70"/>
      <c r="AG937" s="67"/>
      <c r="AH937" s="69"/>
      <c r="AI937" s="68"/>
    </row>
    <row r="938" ht="15" customHeight="1" spans="1:35">
      <c r="A938" s="67">
        <v>935</v>
      </c>
      <c r="B938" s="68" t="s">
        <v>3853</v>
      </c>
      <c r="C938" s="69" t="s">
        <v>4285</v>
      </c>
      <c r="D938" s="68" t="s">
        <v>4286</v>
      </c>
      <c r="E938" s="70" t="s">
        <v>4287</v>
      </c>
      <c r="F938" s="68">
        <v>1</v>
      </c>
      <c r="G938" s="69">
        <v>50</v>
      </c>
      <c r="H938" s="68"/>
      <c r="I938" s="70"/>
      <c r="J938" s="68"/>
      <c r="K938" s="69"/>
      <c r="L938" s="68" t="s">
        <v>4213</v>
      </c>
      <c r="M938" s="70" t="s">
        <v>4288</v>
      </c>
      <c r="N938" s="68" t="s">
        <v>4289</v>
      </c>
      <c r="O938" s="69" t="s">
        <v>4290</v>
      </c>
      <c r="P938" s="68">
        <v>18909956184</v>
      </c>
      <c r="Q938" s="75"/>
      <c r="R938" s="69"/>
      <c r="S938" s="68"/>
      <c r="T938" s="70"/>
      <c r="U938" s="67"/>
      <c r="V938" s="69"/>
      <c r="W938" s="68"/>
      <c r="X938" s="70"/>
      <c r="Y938" s="67"/>
      <c r="Z938" s="69"/>
      <c r="AA938" s="68"/>
      <c r="AB938" s="70"/>
      <c r="AC938" s="67"/>
      <c r="AD938" s="69"/>
      <c r="AE938" s="68"/>
      <c r="AF938" s="70"/>
      <c r="AG938" s="67"/>
      <c r="AH938" s="69"/>
      <c r="AI938" s="68"/>
    </row>
    <row r="939" ht="15" customHeight="1" spans="1:35">
      <c r="A939" s="67">
        <v>936</v>
      </c>
      <c r="B939" s="68" t="s">
        <v>3853</v>
      </c>
      <c r="C939" s="69" t="s">
        <v>4291</v>
      </c>
      <c r="D939" s="68" t="s">
        <v>4292</v>
      </c>
      <c r="E939" s="70" t="s">
        <v>4293</v>
      </c>
      <c r="F939" s="68">
        <v>1</v>
      </c>
      <c r="G939" s="69">
        <v>50</v>
      </c>
      <c r="H939" s="68"/>
      <c r="I939" s="70"/>
      <c r="J939" s="68"/>
      <c r="K939" s="69"/>
      <c r="L939" s="68" t="s">
        <v>4213</v>
      </c>
      <c r="M939" s="70" t="s">
        <v>4294</v>
      </c>
      <c r="N939" s="68">
        <v>18709956819</v>
      </c>
      <c r="O939" s="69" t="s">
        <v>4295</v>
      </c>
      <c r="P939" s="68">
        <v>13899310223</v>
      </c>
      <c r="Q939" s="75"/>
      <c r="R939" s="69"/>
      <c r="S939" s="68"/>
      <c r="T939" s="70"/>
      <c r="U939" s="67"/>
      <c r="V939" s="69"/>
      <c r="W939" s="68"/>
      <c r="X939" s="70"/>
      <c r="Y939" s="67"/>
      <c r="Z939" s="69"/>
      <c r="AA939" s="68"/>
      <c r="AB939" s="70"/>
      <c r="AC939" s="67"/>
      <c r="AD939" s="69"/>
      <c r="AE939" s="68"/>
      <c r="AF939" s="70"/>
      <c r="AG939" s="67"/>
      <c r="AH939" s="69"/>
      <c r="AI939" s="68"/>
    </row>
    <row r="940" ht="15" customHeight="1" spans="1:35">
      <c r="A940" s="67">
        <v>937</v>
      </c>
      <c r="B940" s="68" t="s">
        <v>3853</v>
      </c>
      <c r="C940" s="69" t="s">
        <v>4296</v>
      </c>
      <c r="D940" s="68" t="s">
        <v>4297</v>
      </c>
      <c r="E940" s="70" t="s">
        <v>4298</v>
      </c>
      <c r="F940" s="68">
        <v>1</v>
      </c>
      <c r="G940" s="69">
        <v>50</v>
      </c>
      <c r="H940" s="68"/>
      <c r="I940" s="70"/>
      <c r="J940" s="68"/>
      <c r="K940" s="69"/>
      <c r="L940" s="68" t="s">
        <v>4213</v>
      </c>
      <c r="M940" s="70" t="s">
        <v>4299</v>
      </c>
      <c r="N940" s="68" t="s">
        <v>4300</v>
      </c>
      <c r="O940" s="69" t="s">
        <v>4299</v>
      </c>
      <c r="P940" s="68">
        <v>18909950110</v>
      </c>
      <c r="Q940" s="75"/>
      <c r="R940" s="68"/>
      <c r="S940" s="68"/>
      <c r="T940" s="70"/>
      <c r="U940" s="67"/>
      <c r="V940" s="68"/>
      <c r="W940" s="68"/>
      <c r="X940" s="70"/>
      <c r="Y940" s="67"/>
      <c r="Z940" s="68"/>
      <c r="AA940" s="68"/>
      <c r="AB940" s="70"/>
      <c r="AC940" s="67"/>
      <c r="AD940" s="68"/>
      <c r="AE940" s="68"/>
      <c r="AF940" s="70"/>
      <c r="AG940" s="67"/>
      <c r="AH940" s="68"/>
      <c r="AI940" s="68"/>
    </row>
    <row r="941" ht="15" customHeight="1" spans="1:35">
      <c r="A941" s="67">
        <v>938</v>
      </c>
      <c r="B941" s="68" t="s">
        <v>3853</v>
      </c>
      <c r="C941" s="69" t="s">
        <v>4301</v>
      </c>
      <c r="D941" s="68" t="s">
        <v>4302</v>
      </c>
      <c r="E941" s="70" t="s">
        <v>4303</v>
      </c>
      <c r="F941" s="68">
        <v>1</v>
      </c>
      <c r="G941" s="69">
        <v>50</v>
      </c>
      <c r="H941" s="68"/>
      <c r="I941" s="70"/>
      <c r="J941" s="68"/>
      <c r="K941" s="69"/>
      <c r="L941" s="68" t="s">
        <v>4213</v>
      </c>
      <c r="M941" s="70" t="s">
        <v>4304</v>
      </c>
      <c r="N941" s="68" t="s">
        <v>4305</v>
      </c>
      <c r="O941" s="69" t="s">
        <v>4304</v>
      </c>
      <c r="P941" s="68" t="s">
        <v>4306</v>
      </c>
      <c r="Q941" s="75"/>
      <c r="R941" s="68"/>
      <c r="S941" s="68"/>
      <c r="T941" s="70"/>
      <c r="U941" s="67"/>
      <c r="V941" s="68"/>
      <c r="W941" s="68"/>
      <c r="X941" s="70"/>
      <c r="Y941" s="67"/>
      <c r="Z941" s="68"/>
      <c r="AA941" s="68"/>
      <c r="AB941" s="70"/>
      <c r="AC941" s="67"/>
      <c r="AD941" s="68"/>
      <c r="AE941" s="68"/>
      <c r="AF941" s="70"/>
      <c r="AG941" s="67"/>
      <c r="AH941" s="68"/>
      <c r="AI941" s="68"/>
    </row>
    <row r="942" ht="15" customHeight="1" spans="1:35">
      <c r="A942" s="67">
        <v>939</v>
      </c>
      <c r="B942" s="68" t="s">
        <v>3853</v>
      </c>
      <c r="C942" s="69" t="s">
        <v>4307</v>
      </c>
      <c r="D942" s="68" t="s">
        <v>4308</v>
      </c>
      <c r="E942" s="70" t="s">
        <v>4309</v>
      </c>
      <c r="F942" s="68">
        <v>1</v>
      </c>
      <c r="G942" s="69">
        <v>50</v>
      </c>
      <c r="H942" s="68"/>
      <c r="I942" s="70"/>
      <c r="J942" s="68"/>
      <c r="K942" s="69"/>
      <c r="L942" s="68" t="s">
        <v>4213</v>
      </c>
      <c r="M942" s="70" t="s">
        <v>4310</v>
      </c>
      <c r="N942" s="68" t="s">
        <v>4311</v>
      </c>
      <c r="O942" s="69" t="s">
        <v>4312</v>
      </c>
      <c r="P942" s="68" t="s">
        <v>4313</v>
      </c>
      <c r="Q942" s="75"/>
      <c r="R942" s="68"/>
      <c r="S942" s="68"/>
      <c r="T942" s="70"/>
      <c r="U942" s="67"/>
      <c r="V942" s="68"/>
      <c r="W942" s="68"/>
      <c r="X942" s="70"/>
      <c r="Y942" s="67"/>
      <c r="Z942" s="68"/>
      <c r="AA942" s="68"/>
      <c r="AB942" s="70"/>
      <c r="AC942" s="67"/>
      <c r="AD942" s="68"/>
      <c r="AE942" s="68"/>
      <c r="AF942" s="70"/>
      <c r="AG942" s="67"/>
      <c r="AH942" s="68"/>
      <c r="AI942" s="68"/>
    </row>
    <row r="943" ht="15" customHeight="1" spans="1:35">
      <c r="A943" s="67">
        <v>940</v>
      </c>
      <c r="B943" s="68" t="s">
        <v>3853</v>
      </c>
      <c r="C943" s="69" t="s">
        <v>4314</v>
      </c>
      <c r="D943" s="68" t="s">
        <v>4315</v>
      </c>
      <c r="E943" s="70" t="s">
        <v>4316</v>
      </c>
      <c r="F943" s="68">
        <v>1</v>
      </c>
      <c r="G943" s="69">
        <v>50</v>
      </c>
      <c r="H943" s="68"/>
      <c r="I943" s="70"/>
      <c r="J943" s="68"/>
      <c r="K943" s="69"/>
      <c r="L943" s="68" t="s">
        <v>4213</v>
      </c>
      <c r="M943" s="70" t="s">
        <v>4317</v>
      </c>
      <c r="N943" s="68" t="s">
        <v>4318</v>
      </c>
      <c r="O943" s="69" t="s">
        <v>4319</v>
      </c>
      <c r="P943" s="68" t="s">
        <v>4318</v>
      </c>
      <c r="Q943" s="75"/>
      <c r="R943" s="68"/>
      <c r="S943" s="68"/>
      <c r="T943" s="70"/>
      <c r="U943" s="67"/>
      <c r="V943" s="68"/>
      <c r="W943" s="68"/>
      <c r="X943" s="70"/>
      <c r="Y943" s="67"/>
      <c r="Z943" s="68"/>
      <c r="AA943" s="68"/>
      <c r="AB943" s="70"/>
      <c r="AC943" s="67"/>
      <c r="AD943" s="68"/>
      <c r="AE943" s="68"/>
      <c r="AF943" s="70"/>
      <c r="AG943" s="67"/>
      <c r="AH943" s="68"/>
      <c r="AI943" s="68"/>
    </row>
    <row r="944" ht="15" customHeight="1" spans="1:35">
      <c r="A944" s="67">
        <v>941</v>
      </c>
      <c r="B944" s="68" t="s">
        <v>3853</v>
      </c>
      <c r="C944" s="69" t="s">
        <v>4320</v>
      </c>
      <c r="D944" s="68" t="s">
        <v>4321</v>
      </c>
      <c r="E944" s="70" t="s">
        <v>4322</v>
      </c>
      <c r="F944" s="68">
        <v>1</v>
      </c>
      <c r="G944" s="69">
        <v>50</v>
      </c>
      <c r="H944" s="68"/>
      <c r="I944" s="70"/>
      <c r="J944" s="68"/>
      <c r="K944" s="69"/>
      <c r="L944" s="68" t="s">
        <v>4213</v>
      </c>
      <c r="M944" s="70" t="s">
        <v>4323</v>
      </c>
      <c r="N944" s="68" t="s">
        <v>4324</v>
      </c>
      <c r="O944" s="69" t="s">
        <v>4323</v>
      </c>
      <c r="P944" s="68" t="s">
        <v>4325</v>
      </c>
      <c r="Q944" s="75"/>
      <c r="R944" s="68"/>
      <c r="S944" s="68"/>
      <c r="T944" s="70"/>
      <c r="U944" s="67"/>
      <c r="V944" s="68"/>
      <c r="W944" s="68"/>
      <c r="X944" s="70"/>
      <c r="Y944" s="67"/>
      <c r="Z944" s="68"/>
      <c r="AA944" s="68"/>
      <c r="AB944" s="70"/>
      <c r="AC944" s="67"/>
      <c r="AD944" s="68"/>
      <c r="AE944" s="68"/>
      <c r="AF944" s="70"/>
      <c r="AG944" s="67"/>
      <c r="AH944" s="68"/>
      <c r="AI944" s="68"/>
    </row>
    <row r="945" ht="15" customHeight="1" spans="1:35">
      <c r="A945" s="67">
        <v>942</v>
      </c>
      <c r="B945" s="68" t="s">
        <v>3853</v>
      </c>
      <c r="C945" s="69" t="s">
        <v>4326</v>
      </c>
      <c r="D945" s="68" t="s">
        <v>4327</v>
      </c>
      <c r="E945" s="70" t="s">
        <v>4328</v>
      </c>
      <c r="F945" s="68">
        <v>1</v>
      </c>
      <c r="G945" s="69">
        <v>50</v>
      </c>
      <c r="H945" s="68"/>
      <c r="I945" s="70"/>
      <c r="J945" s="68"/>
      <c r="K945" s="69"/>
      <c r="L945" s="68" t="s">
        <v>4213</v>
      </c>
      <c r="M945" s="70" t="s">
        <v>4329</v>
      </c>
      <c r="N945" s="68" t="s">
        <v>4330</v>
      </c>
      <c r="O945" s="69" t="s">
        <v>4329</v>
      </c>
      <c r="P945" s="68" t="s">
        <v>4284</v>
      </c>
      <c r="Q945" s="75"/>
      <c r="R945" s="68"/>
      <c r="S945" s="68"/>
      <c r="T945" s="70"/>
      <c r="U945" s="67"/>
      <c r="V945" s="68"/>
      <c r="W945" s="68"/>
      <c r="X945" s="70"/>
      <c r="Y945" s="67"/>
      <c r="Z945" s="68"/>
      <c r="AA945" s="68"/>
      <c r="AB945" s="70"/>
      <c r="AC945" s="67"/>
      <c r="AD945" s="68"/>
      <c r="AE945" s="68"/>
      <c r="AF945" s="70"/>
      <c r="AG945" s="67"/>
      <c r="AH945" s="68"/>
      <c r="AI945" s="68"/>
    </row>
    <row r="946" ht="15" customHeight="1" spans="1:35">
      <c r="A946" s="67">
        <v>943</v>
      </c>
      <c r="B946" s="68" t="s">
        <v>3853</v>
      </c>
      <c r="C946" s="69" t="s">
        <v>4331</v>
      </c>
      <c r="D946" s="68" t="s">
        <v>4332</v>
      </c>
      <c r="E946" s="70" t="s">
        <v>4333</v>
      </c>
      <c r="F946" s="68">
        <v>1</v>
      </c>
      <c r="G946" s="69">
        <v>50</v>
      </c>
      <c r="H946" s="68"/>
      <c r="I946" s="70"/>
      <c r="J946" s="68"/>
      <c r="K946" s="69"/>
      <c r="L946" s="68" t="s">
        <v>4213</v>
      </c>
      <c r="M946" s="70" t="s">
        <v>4248</v>
      </c>
      <c r="N946" s="68" t="s">
        <v>4334</v>
      </c>
      <c r="O946" s="69" t="s">
        <v>4248</v>
      </c>
      <c r="P946" s="68"/>
      <c r="Q946" s="75"/>
      <c r="R946" s="69"/>
      <c r="S946" s="68"/>
      <c r="T946" s="70"/>
      <c r="U946" s="67"/>
      <c r="V946" s="69"/>
      <c r="W946" s="68"/>
      <c r="X946" s="70"/>
      <c r="Y946" s="67"/>
      <c r="Z946" s="69"/>
      <c r="AA946" s="68"/>
      <c r="AB946" s="70"/>
      <c r="AC946" s="67"/>
      <c r="AD946" s="69"/>
      <c r="AE946" s="68"/>
      <c r="AF946" s="70"/>
      <c r="AG946" s="67"/>
      <c r="AH946" s="69"/>
      <c r="AI946" s="68"/>
    </row>
    <row r="947" ht="15" customHeight="1" spans="1:35">
      <c r="A947" s="67">
        <v>944</v>
      </c>
      <c r="B947" s="68" t="s">
        <v>3853</v>
      </c>
      <c r="C947" s="69" t="s">
        <v>4335</v>
      </c>
      <c r="D947" s="68" t="s">
        <v>4336</v>
      </c>
      <c r="E947" s="70" t="s">
        <v>4337</v>
      </c>
      <c r="F947" s="68">
        <v>1</v>
      </c>
      <c r="G947" s="69">
        <v>50</v>
      </c>
      <c r="H947" s="68"/>
      <c r="I947" s="70"/>
      <c r="J947" s="68"/>
      <c r="K947" s="69"/>
      <c r="L947" s="68" t="s">
        <v>4213</v>
      </c>
      <c r="M947" s="70" t="s">
        <v>4338</v>
      </c>
      <c r="N947" s="68" t="s">
        <v>4339</v>
      </c>
      <c r="O947" s="69" t="s">
        <v>4338</v>
      </c>
      <c r="P947" s="68" t="s">
        <v>4340</v>
      </c>
      <c r="Q947" s="75"/>
      <c r="R947" s="69"/>
      <c r="S947" s="68"/>
      <c r="T947" s="70"/>
      <c r="U947" s="67"/>
      <c r="V947" s="69"/>
      <c r="W947" s="68"/>
      <c r="X947" s="70"/>
      <c r="Y947" s="67"/>
      <c r="Z947" s="69"/>
      <c r="AA947" s="68"/>
      <c r="AB947" s="70"/>
      <c r="AC947" s="67"/>
      <c r="AD947" s="69"/>
      <c r="AE947" s="68"/>
      <c r="AF947" s="70"/>
      <c r="AG947" s="67"/>
      <c r="AH947" s="69"/>
      <c r="AI947" s="68"/>
    </row>
    <row r="948" ht="15" customHeight="1" spans="1:35">
      <c r="A948" s="67">
        <v>945</v>
      </c>
      <c r="B948" s="68" t="s">
        <v>3853</v>
      </c>
      <c r="C948" s="69" t="s">
        <v>4341</v>
      </c>
      <c r="D948" s="68" t="s">
        <v>4342</v>
      </c>
      <c r="E948" s="99" t="s">
        <v>4343</v>
      </c>
      <c r="F948" s="68">
        <v>1</v>
      </c>
      <c r="G948" s="69">
        <v>50</v>
      </c>
      <c r="H948" s="68"/>
      <c r="I948" s="70"/>
      <c r="J948" s="68"/>
      <c r="K948" s="69"/>
      <c r="L948" s="68" t="s">
        <v>4213</v>
      </c>
      <c r="M948" s="70" t="s">
        <v>4344</v>
      </c>
      <c r="N948" s="68" t="s">
        <v>4345</v>
      </c>
      <c r="O948" s="69" t="s">
        <v>4344</v>
      </c>
      <c r="P948" s="68" t="s">
        <v>4346</v>
      </c>
      <c r="Q948" s="75" t="s">
        <v>4172</v>
      </c>
      <c r="R948" s="69"/>
      <c r="S948" s="68"/>
      <c r="T948" s="70"/>
      <c r="U948" s="67"/>
      <c r="V948" s="69"/>
      <c r="W948" s="68"/>
      <c r="X948" s="70"/>
      <c r="Y948" s="67"/>
      <c r="Z948" s="69"/>
      <c r="AA948" s="68"/>
      <c r="AB948" s="70"/>
      <c r="AC948" s="67"/>
      <c r="AD948" s="69"/>
      <c r="AE948" s="68"/>
      <c r="AF948" s="70"/>
      <c r="AG948" s="67"/>
      <c r="AH948" s="69"/>
      <c r="AI948" s="68"/>
    </row>
    <row r="949" ht="15" customHeight="1" spans="1:35">
      <c r="A949" s="67">
        <v>946</v>
      </c>
      <c r="B949" s="68" t="s">
        <v>3853</v>
      </c>
      <c r="C949" s="69" t="s">
        <v>4347</v>
      </c>
      <c r="D949" s="68" t="s">
        <v>4348</v>
      </c>
      <c r="E949" s="99" t="s">
        <v>4349</v>
      </c>
      <c r="F949" s="68">
        <v>1</v>
      </c>
      <c r="G949" s="69">
        <v>50</v>
      </c>
      <c r="H949" s="68"/>
      <c r="I949" s="70"/>
      <c r="J949" s="68"/>
      <c r="K949" s="69"/>
      <c r="L949" s="68" t="s">
        <v>4213</v>
      </c>
      <c r="M949" s="70" t="s">
        <v>4350</v>
      </c>
      <c r="N949" s="68" t="s">
        <v>4351</v>
      </c>
      <c r="O949" s="69" t="s">
        <v>4352</v>
      </c>
      <c r="P949" s="68"/>
      <c r="Q949" s="75" t="s">
        <v>4172</v>
      </c>
      <c r="R949" s="69"/>
      <c r="S949" s="68"/>
      <c r="T949" s="70"/>
      <c r="U949" s="67"/>
      <c r="V949" s="69"/>
      <c r="W949" s="68"/>
      <c r="X949" s="70"/>
      <c r="Y949" s="67"/>
      <c r="Z949" s="69"/>
      <c r="AA949" s="68"/>
      <c r="AB949" s="70"/>
      <c r="AC949" s="67"/>
      <c r="AD949" s="69"/>
      <c r="AE949" s="68"/>
      <c r="AF949" s="70"/>
      <c r="AG949" s="67"/>
      <c r="AH949" s="69"/>
      <c r="AI949" s="68"/>
    </row>
    <row r="950" ht="15" customHeight="1" spans="1:35">
      <c r="A950" s="67">
        <v>947</v>
      </c>
      <c r="B950" s="68" t="s">
        <v>3853</v>
      </c>
      <c r="C950" s="69" t="s">
        <v>4353</v>
      </c>
      <c r="D950" s="68" t="s">
        <v>4354</v>
      </c>
      <c r="E950" s="70" t="s">
        <v>4355</v>
      </c>
      <c r="F950" s="68"/>
      <c r="G950" s="69"/>
      <c r="H950" s="68">
        <v>1</v>
      </c>
      <c r="I950" s="70">
        <v>120</v>
      </c>
      <c r="J950" s="68"/>
      <c r="K950" s="69"/>
      <c r="L950" s="68" t="s">
        <v>4356</v>
      </c>
      <c r="M950" s="70" t="s">
        <v>4357</v>
      </c>
      <c r="N950" s="68" t="s">
        <v>4358</v>
      </c>
      <c r="O950" s="69" t="s">
        <v>4359</v>
      </c>
      <c r="P950" s="68">
        <v>15209951122</v>
      </c>
      <c r="Q950" s="75"/>
      <c r="R950" s="68"/>
      <c r="S950" s="68"/>
      <c r="T950" s="70"/>
      <c r="U950" s="67"/>
      <c r="V950" s="68"/>
      <c r="W950" s="68"/>
      <c r="X950" s="70"/>
      <c r="Y950" s="67"/>
      <c r="Z950" s="68"/>
      <c r="AA950" s="68"/>
      <c r="AB950" s="70"/>
      <c r="AC950" s="67"/>
      <c r="AD950" s="68"/>
      <c r="AE950" s="68"/>
      <c r="AF950" s="70"/>
      <c r="AG950" s="67"/>
      <c r="AH950" s="68"/>
      <c r="AI950" s="68"/>
    </row>
    <row r="951" ht="15" customHeight="1" spans="1:35">
      <c r="A951" s="67">
        <v>948</v>
      </c>
      <c r="B951" s="68" t="s">
        <v>3853</v>
      </c>
      <c r="C951" s="69" t="s">
        <v>4360</v>
      </c>
      <c r="D951" s="68" t="s">
        <v>4361</v>
      </c>
      <c r="E951" s="70" t="s">
        <v>4362</v>
      </c>
      <c r="F951" s="68"/>
      <c r="G951" s="69"/>
      <c r="H951" s="68">
        <v>1</v>
      </c>
      <c r="I951" s="70">
        <v>120</v>
      </c>
      <c r="J951" s="68"/>
      <c r="K951" s="69"/>
      <c r="L951" s="68" t="s">
        <v>4356</v>
      </c>
      <c r="M951" s="70" t="s">
        <v>4357</v>
      </c>
      <c r="N951" s="68" t="s">
        <v>4358</v>
      </c>
      <c r="O951" s="69" t="s">
        <v>4363</v>
      </c>
      <c r="P951" s="68">
        <v>15209951122</v>
      </c>
      <c r="Q951" s="75"/>
      <c r="R951" s="68"/>
      <c r="S951" s="68"/>
      <c r="T951" s="70"/>
      <c r="U951" s="67"/>
      <c r="V951" s="68"/>
      <c r="W951" s="68"/>
      <c r="X951" s="70"/>
      <c r="Y951" s="67"/>
      <c r="Z951" s="68"/>
      <c r="AA951" s="68"/>
      <c r="AB951" s="70"/>
      <c r="AC951" s="67"/>
      <c r="AD951" s="68"/>
      <c r="AE951" s="68"/>
      <c r="AF951" s="70"/>
      <c r="AG951" s="67"/>
      <c r="AH951" s="68"/>
      <c r="AI951" s="68"/>
    </row>
    <row r="952" ht="15" customHeight="1" spans="1:35">
      <c r="A952" s="67">
        <v>949</v>
      </c>
      <c r="B952" s="68" t="s">
        <v>3853</v>
      </c>
      <c r="C952" s="69" t="s">
        <v>4364</v>
      </c>
      <c r="D952" s="68" t="s">
        <v>4365</v>
      </c>
      <c r="E952" s="70" t="s">
        <v>4366</v>
      </c>
      <c r="F952" s="68"/>
      <c r="G952" s="69"/>
      <c r="H952" s="68">
        <v>1</v>
      </c>
      <c r="I952" s="70">
        <v>120</v>
      </c>
      <c r="J952" s="68"/>
      <c r="K952" s="69"/>
      <c r="L952" s="68" t="s">
        <v>4356</v>
      </c>
      <c r="M952" s="70" t="s">
        <v>4367</v>
      </c>
      <c r="N952" s="68" t="s">
        <v>4368</v>
      </c>
      <c r="O952" s="69" t="s">
        <v>4369</v>
      </c>
      <c r="P952" s="68" t="s">
        <v>4368</v>
      </c>
      <c r="Q952" s="75"/>
      <c r="R952" s="68"/>
      <c r="S952" s="68"/>
      <c r="T952" s="70"/>
      <c r="U952" s="67"/>
      <c r="V952" s="68"/>
      <c r="W952" s="68"/>
      <c r="X952" s="70"/>
      <c r="Y952" s="67"/>
      <c r="Z952" s="68"/>
      <c r="AA952" s="68"/>
      <c r="AB952" s="70"/>
      <c r="AC952" s="67"/>
      <c r="AD952" s="68"/>
      <c r="AE952" s="68"/>
      <c r="AF952" s="70"/>
      <c r="AG952" s="67"/>
      <c r="AH952" s="68"/>
      <c r="AI952" s="68"/>
    </row>
    <row r="953" ht="15" customHeight="1" spans="1:35">
      <c r="A953" s="67">
        <v>950</v>
      </c>
      <c r="B953" s="68" t="s">
        <v>3853</v>
      </c>
      <c r="C953" s="69" t="s">
        <v>4370</v>
      </c>
      <c r="D953" s="68" t="s">
        <v>4371</v>
      </c>
      <c r="E953" s="99" t="s">
        <v>4372</v>
      </c>
      <c r="F953" s="68"/>
      <c r="G953" s="69"/>
      <c r="H953" s="68">
        <v>1</v>
      </c>
      <c r="I953" s="70">
        <v>120</v>
      </c>
      <c r="J953" s="68"/>
      <c r="K953" s="69"/>
      <c r="L953" s="68" t="s">
        <v>4356</v>
      </c>
      <c r="M953" s="70" t="s">
        <v>4373</v>
      </c>
      <c r="N953" s="68" t="s">
        <v>4374</v>
      </c>
      <c r="O953" s="69" t="s">
        <v>4375</v>
      </c>
      <c r="P953" s="68">
        <v>15389952666</v>
      </c>
      <c r="Q953" s="75"/>
      <c r="R953" s="68"/>
      <c r="S953" s="68"/>
      <c r="T953" s="70"/>
      <c r="U953" s="67"/>
      <c r="V953" s="68"/>
      <c r="W953" s="68"/>
      <c r="X953" s="70"/>
      <c r="Y953" s="67"/>
      <c r="Z953" s="68"/>
      <c r="AA953" s="68"/>
      <c r="AB953" s="70"/>
      <c r="AC953" s="67"/>
      <c r="AD953" s="68"/>
      <c r="AE953" s="68"/>
      <c r="AF953" s="70"/>
      <c r="AG953" s="67"/>
      <c r="AH953" s="68"/>
      <c r="AI953" s="68"/>
    </row>
    <row r="954" ht="15" customHeight="1" spans="1:35">
      <c r="A954" s="67">
        <v>951</v>
      </c>
      <c r="B954" s="68" t="s">
        <v>3853</v>
      </c>
      <c r="C954" s="69" t="s">
        <v>4376</v>
      </c>
      <c r="D954" s="68" t="s">
        <v>4377</v>
      </c>
      <c r="E954" s="70" t="s">
        <v>4378</v>
      </c>
      <c r="F954" s="68"/>
      <c r="G954" s="69"/>
      <c r="H954" s="68">
        <v>1</v>
      </c>
      <c r="I954" s="70">
        <v>120</v>
      </c>
      <c r="J954" s="68"/>
      <c r="K954" s="69"/>
      <c r="L954" s="68" t="s">
        <v>4356</v>
      </c>
      <c r="M954" s="70" t="s">
        <v>4379</v>
      </c>
      <c r="N954" s="68" t="s">
        <v>4380</v>
      </c>
      <c r="O954" s="69" t="s">
        <v>4381</v>
      </c>
      <c r="P954" s="68">
        <v>13909959999</v>
      </c>
      <c r="Q954" s="75"/>
      <c r="R954" s="68"/>
      <c r="S954" s="68"/>
      <c r="T954" s="70"/>
      <c r="U954" s="67"/>
      <c r="V954" s="68"/>
      <c r="W954" s="68"/>
      <c r="X954" s="70"/>
      <c r="Y954" s="67"/>
      <c r="Z954" s="68"/>
      <c r="AA954" s="68"/>
      <c r="AB954" s="70"/>
      <c r="AC954" s="67"/>
      <c r="AD954" s="68"/>
      <c r="AE954" s="68"/>
      <c r="AF954" s="70"/>
      <c r="AG954" s="67"/>
      <c r="AH954" s="68"/>
      <c r="AI954" s="68"/>
    </row>
    <row r="955" ht="15" customHeight="1" spans="1:35">
      <c r="A955" s="67">
        <v>952</v>
      </c>
      <c r="B955" s="68" t="s">
        <v>3853</v>
      </c>
      <c r="C955" s="69" t="s">
        <v>4382</v>
      </c>
      <c r="D955" s="68" t="s">
        <v>4383</v>
      </c>
      <c r="E955" s="70" t="s">
        <v>4384</v>
      </c>
      <c r="F955" s="68"/>
      <c r="G955" s="69"/>
      <c r="H955" s="68">
        <v>1</v>
      </c>
      <c r="I955" s="70">
        <v>120</v>
      </c>
      <c r="J955" s="68"/>
      <c r="K955" s="69"/>
      <c r="L955" s="68" t="s">
        <v>4356</v>
      </c>
      <c r="M955" s="70" t="s">
        <v>4220</v>
      </c>
      <c r="N955" s="68" t="s">
        <v>4221</v>
      </c>
      <c r="O955" s="69" t="s">
        <v>4385</v>
      </c>
      <c r="P955" s="68">
        <v>13579540800</v>
      </c>
      <c r="Q955" s="75"/>
      <c r="R955" s="68"/>
      <c r="S955" s="68"/>
      <c r="T955" s="70"/>
      <c r="U955" s="67"/>
      <c r="V955" s="68"/>
      <c r="W955" s="68"/>
      <c r="X955" s="70"/>
      <c r="Y955" s="67"/>
      <c r="Z955" s="68"/>
      <c r="AA955" s="68"/>
      <c r="AB955" s="70"/>
      <c r="AC955" s="67"/>
      <c r="AD955" s="68"/>
      <c r="AE955" s="68"/>
      <c r="AF955" s="70"/>
      <c r="AG955" s="67"/>
      <c r="AH955" s="68"/>
      <c r="AI955" s="68"/>
    </row>
    <row r="956" ht="15" customHeight="1" spans="1:35">
      <c r="A956" s="67">
        <v>953</v>
      </c>
      <c r="B956" s="68" t="s">
        <v>3853</v>
      </c>
      <c r="C956" s="69" t="s">
        <v>4386</v>
      </c>
      <c r="D956" s="68" t="s">
        <v>4387</v>
      </c>
      <c r="E956" s="70" t="s">
        <v>4388</v>
      </c>
      <c r="F956" s="68">
        <v>1</v>
      </c>
      <c r="G956" s="69">
        <v>50</v>
      </c>
      <c r="H956" s="68"/>
      <c r="I956" s="70"/>
      <c r="J956" s="68"/>
      <c r="K956" s="69"/>
      <c r="L956" s="68" t="s">
        <v>4356</v>
      </c>
      <c r="M956" s="70" t="s">
        <v>4389</v>
      </c>
      <c r="N956" s="68" t="s">
        <v>4390</v>
      </c>
      <c r="O956" s="69" t="s">
        <v>4391</v>
      </c>
      <c r="P956" s="68">
        <v>18999310909</v>
      </c>
      <c r="Q956" s="75"/>
      <c r="R956" s="69"/>
      <c r="S956" s="68"/>
      <c r="T956" s="70"/>
      <c r="U956" s="67"/>
      <c r="V956" s="69"/>
      <c r="W956" s="68"/>
      <c r="X956" s="70"/>
      <c r="Y956" s="67"/>
      <c r="Z956" s="69"/>
      <c r="AA956" s="68"/>
      <c r="AB956" s="70"/>
      <c r="AC956" s="67"/>
      <c r="AD956" s="69"/>
      <c r="AE956" s="68"/>
      <c r="AF956" s="70"/>
      <c r="AG956" s="67"/>
      <c r="AH956" s="69"/>
      <c r="AI956" s="68"/>
    </row>
    <row r="957" ht="15" customHeight="1" spans="1:35">
      <c r="A957" s="67">
        <v>954</v>
      </c>
      <c r="B957" s="68" t="s">
        <v>3853</v>
      </c>
      <c r="C957" s="69" t="s">
        <v>4392</v>
      </c>
      <c r="D957" s="68" t="s">
        <v>4393</v>
      </c>
      <c r="E957" s="70" t="s">
        <v>4394</v>
      </c>
      <c r="F957" s="68">
        <v>1</v>
      </c>
      <c r="G957" s="69">
        <v>50</v>
      </c>
      <c r="H957" s="68"/>
      <c r="I957" s="70"/>
      <c r="J957" s="68"/>
      <c r="K957" s="69"/>
      <c r="L957" s="68" t="s">
        <v>4356</v>
      </c>
      <c r="M957" s="70" t="s">
        <v>4395</v>
      </c>
      <c r="N957" s="68" t="s">
        <v>4396</v>
      </c>
      <c r="O957" s="69" t="s">
        <v>4397</v>
      </c>
      <c r="P957" s="68">
        <v>13119952540</v>
      </c>
      <c r="Q957" s="75"/>
      <c r="R957" s="69"/>
      <c r="S957" s="68"/>
      <c r="T957" s="70"/>
      <c r="U957" s="67"/>
      <c r="V957" s="69"/>
      <c r="W957" s="68"/>
      <c r="X957" s="70"/>
      <c r="Y957" s="67"/>
      <c r="Z957" s="69"/>
      <c r="AA957" s="68"/>
      <c r="AB957" s="70"/>
      <c r="AC957" s="67"/>
      <c r="AD957" s="69"/>
      <c r="AE957" s="68"/>
      <c r="AF957" s="70"/>
      <c r="AG957" s="67"/>
      <c r="AH957" s="69"/>
      <c r="AI957" s="68"/>
    </row>
    <row r="958" ht="15" customHeight="1" spans="1:35">
      <c r="A958" s="67">
        <v>955</v>
      </c>
      <c r="B958" s="68" t="s">
        <v>3853</v>
      </c>
      <c r="C958" s="69" t="s">
        <v>4398</v>
      </c>
      <c r="D958" s="68" t="s">
        <v>4399</v>
      </c>
      <c r="E958" s="70" t="s">
        <v>4400</v>
      </c>
      <c r="F958" s="68">
        <v>1</v>
      </c>
      <c r="G958" s="69">
        <v>50</v>
      </c>
      <c r="H958" s="68"/>
      <c r="I958" s="70"/>
      <c r="J958" s="68"/>
      <c r="K958" s="69"/>
      <c r="L958" s="68" t="s">
        <v>4356</v>
      </c>
      <c r="M958" s="70" t="s">
        <v>4401</v>
      </c>
      <c r="N958" s="68" t="s">
        <v>4402</v>
      </c>
      <c r="O958" s="69" t="s">
        <v>4403</v>
      </c>
      <c r="P958" s="68">
        <v>13309956916</v>
      </c>
      <c r="Q958" s="75"/>
      <c r="R958" s="69"/>
      <c r="S958" s="68"/>
      <c r="T958" s="70"/>
      <c r="U958" s="67"/>
      <c r="V958" s="69"/>
      <c r="W958" s="68"/>
      <c r="X958" s="70"/>
      <c r="Y958" s="67"/>
      <c r="Z958" s="69"/>
      <c r="AA958" s="68"/>
      <c r="AB958" s="70"/>
      <c r="AC958" s="67"/>
      <c r="AD958" s="69"/>
      <c r="AE958" s="68"/>
      <c r="AF958" s="70"/>
      <c r="AG958" s="67"/>
      <c r="AH958" s="69"/>
      <c r="AI958" s="68"/>
    </row>
    <row r="959" ht="15" customHeight="1" spans="1:35">
      <c r="A959" s="67">
        <v>956</v>
      </c>
      <c r="B959" s="68" t="s">
        <v>3853</v>
      </c>
      <c r="C959" s="69" t="s">
        <v>4404</v>
      </c>
      <c r="D959" s="68" t="s">
        <v>4405</v>
      </c>
      <c r="E959" s="70" t="s">
        <v>4406</v>
      </c>
      <c r="F959" s="68">
        <v>1</v>
      </c>
      <c r="G959" s="69">
        <v>50</v>
      </c>
      <c r="H959" s="68"/>
      <c r="I959" s="70"/>
      <c r="J959" s="68"/>
      <c r="K959" s="69"/>
      <c r="L959" s="68" t="s">
        <v>4356</v>
      </c>
      <c r="M959" s="70" t="s">
        <v>4407</v>
      </c>
      <c r="N959" s="68" t="s">
        <v>4408</v>
      </c>
      <c r="O959" s="69" t="s">
        <v>4409</v>
      </c>
      <c r="P959" s="68">
        <v>13119952010</v>
      </c>
      <c r="Q959" s="75"/>
      <c r="R959" s="69"/>
      <c r="S959" s="68"/>
      <c r="T959" s="70"/>
      <c r="U959" s="67"/>
      <c r="V959" s="69"/>
      <c r="W959" s="68"/>
      <c r="X959" s="70"/>
      <c r="Y959" s="67"/>
      <c r="Z959" s="69"/>
      <c r="AA959" s="68"/>
      <c r="AB959" s="70"/>
      <c r="AC959" s="67"/>
      <c r="AD959" s="69"/>
      <c r="AE959" s="68"/>
      <c r="AF959" s="70"/>
      <c r="AG959" s="67"/>
      <c r="AH959" s="69"/>
      <c r="AI959" s="68"/>
    </row>
    <row r="960" ht="15" customHeight="1" spans="1:35">
      <c r="A960" s="67">
        <v>957</v>
      </c>
      <c r="B960" s="68" t="s">
        <v>3853</v>
      </c>
      <c r="C960" s="69" t="s">
        <v>4410</v>
      </c>
      <c r="D960" s="68" t="s">
        <v>4411</v>
      </c>
      <c r="E960" s="70" t="s">
        <v>4412</v>
      </c>
      <c r="F960" s="68">
        <v>1</v>
      </c>
      <c r="G960" s="69">
        <v>50</v>
      </c>
      <c r="H960" s="68"/>
      <c r="I960" s="70"/>
      <c r="J960" s="68"/>
      <c r="K960" s="69"/>
      <c r="L960" s="68" t="s">
        <v>4356</v>
      </c>
      <c r="M960" s="70" t="s">
        <v>4413</v>
      </c>
      <c r="N960" s="68" t="s">
        <v>4414</v>
      </c>
      <c r="O960" s="69" t="s">
        <v>4415</v>
      </c>
      <c r="P960" s="68">
        <v>18709956528</v>
      </c>
      <c r="Q960" s="75"/>
      <c r="R960" s="68"/>
      <c r="S960" s="68"/>
      <c r="T960" s="70"/>
      <c r="U960" s="67"/>
      <c r="V960" s="68"/>
      <c r="W960" s="68"/>
      <c r="X960" s="70"/>
      <c r="Y960" s="67"/>
      <c r="Z960" s="68"/>
      <c r="AA960" s="68"/>
      <c r="AB960" s="70"/>
      <c r="AC960" s="67"/>
      <c r="AD960" s="68"/>
      <c r="AE960" s="68"/>
      <c r="AF960" s="70"/>
      <c r="AG960" s="67"/>
      <c r="AH960" s="68"/>
      <c r="AI960" s="68"/>
    </row>
    <row r="961" ht="15" customHeight="1" spans="1:35">
      <c r="A961" s="67">
        <v>958</v>
      </c>
      <c r="B961" s="68" t="s">
        <v>3853</v>
      </c>
      <c r="C961" s="69" t="s">
        <v>4416</v>
      </c>
      <c r="D961" s="68" t="s">
        <v>4417</v>
      </c>
      <c r="E961" s="70" t="s">
        <v>4418</v>
      </c>
      <c r="F961" s="68">
        <v>1</v>
      </c>
      <c r="G961" s="69">
        <v>50</v>
      </c>
      <c r="H961" s="68"/>
      <c r="I961" s="70"/>
      <c r="J961" s="68"/>
      <c r="K961" s="69"/>
      <c r="L961" s="68" t="s">
        <v>4356</v>
      </c>
      <c r="M961" s="70" t="s">
        <v>4419</v>
      </c>
      <c r="N961" s="68" t="s">
        <v>4420</v>
      </c>
      <c r="O961" s="69" t="s">
        <v>4421</v>
      </c>
      <c r="P961" s="68">
        <v>15160834200</v>
      </c>
      <c r="Q961" s="75"/>
      <c r="R961" s="68"/>
      <c r="S961" s="68"/>
      <c r="T961" s="70"/>
      <c r="U961" s="67"/>
      <c r="V961" s="68"/>
      <c r="W961" s="68"/>
      <c r="X961" s="70"/>
      <c r="Y961" s="67"/>
      <c r="Z961" s="68"/>
      <c r="AA961" s="68"/>
      <c r="AB961" s="70"/>
      <c r="AC961" s="67"/>
      <c r="AD961" s="68"/>
      <c r="AE961" s="68"/>
      <c r="AF961" s="70"/>
      <c r="AG961" s="67"/>
      <c r="AH961" s="68"/>
      <c r="AI961" s="68"/>
    </row>
    <row r="962" ht="15" customHeight="1" spans="1:35">
      <c r="A962" s="67">
        <v>959</v>
      </c>
      <c r="B962" s="68" t="s">
        <v>3853</v>
      </c>
      <c r="C962" s="69" t="s">
        <v>4422</v>
      </c>
      <c r="D962" s="68" t="s">
        <v>4423</v>
      </c>
      <c r="E962" s="70" t="s">
        <v>4424</v>
      </c>
      <c r="F962" s="68">
        <v>1</v>
      </c>
      <c r="G962" s="69">
        <v>50</v>
      </c>
      <c r="H962" s="68"/>
      <c r="I962" s="70"/>
      <c r="J962" s="68"/>
      <c r="K962" s="69"/>
      <c r="L962" s="68" t="s">
        <v>4356</v>
      </c>
      <c r="M962" s="70" t="s">
        <v>4425</v>
      </c>
      <c r="N962" s="68" t="s">
        <v>4420</v>
      </c>
      <c r="O962" s="69" t="s">
        <v>4426</v>
      </c>
      <c r="P962" s="68">
        <v>15719937870</v>
      </c>
      <c r="Q962" s="75"/>
      <c r="R962" s="68"/>
      <c r="S962" s="68"/>
      <c r="T962" s="70"/>
      <c r="U962" s="67"/>
      <c r="V962" s="68"/>
      <c r="W962" s="68"/>
      <c r="X962" s="70"/>
      <c r="Y962" s="67"/>
      <c r="Z962" s="68"/>
      <c r="AA962" s="68"/>
      <c r="AB962" s="70"/>
      <c r="AC962" s="67"/>
      <c r="AD962" s="68"/>
      <c r="AE962" s="68"/>
      <c r="AF962" s="70"/>
      <c r="AG962" s="67"/>
      <c r="AH962" s="68"/>
      <c r="AI962" s="68"/>
    </row>
    <row r="963" ht="15" customHeight="1" spans="1:35">
      <c r="A963" s="67">
        <v>960</v>
      </c>
      <c r="B963" s="68" t="s">
        <v>3853</v>
      </c>
      <c r="C963" s="69" t="s">
        <v>4427</v>
      </c>
      <c r="D963" s="68" t="s">
        <v>4428</v>
      </c>
      <c r="E963" s="70" t="s">
        <v>4429</v>
      </c>
      <c r="F963" s="68">
        <v>1</v>
      </c>
      <c r="G963" s="69">
        <v>50</v>
      </c>
      <c r="H963" s="68"/>
      <c r="I963" s="70"/>
      <c r="J963" s="68"/>
      <c r="K963" s="69"/>
      <c r="L963" s="68" t="s">
        <v>4356</v>
      </c>
      <c r="M963" s="70" t="s">
        <v>4425</v>
      </c>
      <c r="N963" s="68" t="s">
        <v>4430</v>
      </c>
      <c r="O963" s="69" t="s">
        <v>4431</v>
      </c>
      <c r="P963" s="68">
        <v>13095045676</v>
      </c>
      <c r="Q963" s="75"/>
      <c r="R963" s="68"/>
      <c r="S963" s="68"/>
      <c r="T963" s="70"/>
      <c r="U963" s="67"/>
      <c r="V963" s="68"/>
      <c r="W963" s="68"/>
      <c r="X963" s="70"/>
      <c r="Y963" s="67"/>
      <c r="Z963" s="68"/>
      <c r="AA963" s="68"/>
      <c r="AB963" s="70"/>
      <c r="AC963" s="67"/>
      <c r="AD963" s="68"/>
      <c r="AE963" s="68"/>
      <c r="AF963" s="70"/>
      <c r="AG963" s="67"/>
      <c r="AH963" s="68"/>
      <c r="AI963" s="68"/>
    </row>
    <row r="964" ht="15" customHeight="1" spans="1:35">
      <c r="A964" s="67">
        <v>961</v>
      </c>
      <c r="B964" s="68" t="s">
        <v>3853</v>
      </c>
      <c r="C964" s="69" t="s">
        <v>4432</v>
      </c>
      <c r="D964" s="68" t="s">
        <v>4433</v>
      </c>
      <c r="E964" s="70" t="s">
        <v>4434</v>
      </c>
      <c r="F964" s="68">
        <v>1</v>
      </c>
      <c r="G964" s="69">
        <v>50</v>
      </c>
      <c r="H964" s="68"/>
      <c r="I964" s="70"/>
      <c r="J964" s="68"/>
      <c r="K964" s="69"/>
      <c r="L964" s="68" t="s">
        <v>4356</v>
      </c>
      <c r="M964" s="70" t="s">
        <v>4435</v>
      </c>
      <c r="N964" s="68" t="s">
        <v>4436</v>
      </c>
      <c r="O964" s="69" t="s">
        <v>4437</v>
      </c>
      <c r="P964" s="68">
        <v>15160903085</v>
      </c>
      <c r="Q964" s="75"/>
      <c r="R964" s="68"/>
      <c r="S964" s="68"/>
      <c r="T964" s="70"/>
      <c r="U964" s="67"/>
      <c r="V964" s="68"/>
      <c r="W964" s="68"/>
      <c r="X964" s="70"/>
      <c r="Y964" s="67"/>
      <c r="Z964" s="68"/>
      <c r="AA964" s="68"/>
      <c r="AB964" s="70"/>
      <c r="AC964" s="67"/>
      <c r="AD964" s="68"/>
      <c r="AE964" s="68"/>
      <c r="AF964" s="70"/>
      <c r="AG964" s="67"/>
      <c r="AH964" s="68"/>
      <c r="AI964" s="68"/>
    </row>
    <row r="965" ht="15" customHeight="1" spans="1:35">
      <c r="A965" s="67">
        <v>962</v>
      </c>
      <c r="B965" s="68" t="s">
        <v>3853</v>
      </c>
      <c r="C965" s="69" t="s">
        <v>4438</v>
      </c>
      <c r="D965" s="68" t="s">
        <v>4439</v>
      </c>
      <c r="E965" s="70" t="s">
        <v>4440</v>
      </c>
      <c r="F965" s="68">
        <v>1</v>
      </c>
      <c r="G965" s="69">
        <v>50</v>
      </c>
      <c r="H965" s="68"/>
      <c r="I965" s="70"/>
      <c r="J965" s="68"/>
      <c r="K965" s="69"/>
      <c r="L965" s="68" t="s">
        <v>4356</v>
      </c>
      <c r="M965" s="70" t="s">
        <v>4441</v>
      </c>
      <c r="N965" s="68" t="s">
        <v>4442</v>
      </c>
      <c r="O965" s="69" t="s">
        <v>4443</v>
      </c>
      <c r="P965" s="68">
        <v>13909957615</v>
      </c>
      <c r="Q965" s="75"/>
      <c r="R965" s="68"/>
      <c r="S965" s="68"/>
      <c r="T965" s="70"/>
      <c r="U965" s="67"/>
      <c r="V965" s="68"/>
      <c r="W965" s="68"/>
      <c r="X965" s="70"/>
      <c r="Y965" s="67"/>
      <c r="Z965" s="68"/>
      <c r="AA965" s="68"/>
      <c r="AB965" s="70"/>
      <c r="AC965" s="67"/>
      <c r="AD965" s="68"/>
      <c r="AE965" s="68"/>
      <c r="AF965" s="70"/>
      <c r="AG965" s="67"/>
      <c r="AH965" s="68"/>
      <c r="AI965" s="68"/>
    </row>
    <row r="966" ht="15" customHeight="1" spans="1:35">
      <c r="A966" s="67">
        <v>963</v>
      </c>
      <c r="B966" s="68" t="s">
        <v>3853</v>
      </c>
      <c r="C966" s="69" t="s">
        <v>4444</v>
      </c>
      <c r="D966" s="68" t="s">
        <v>4445</v>
      </c>
      <c r="E966" s="70" t="s">
        <v>4446</v>
      </c>
      <c r="F966" s="68">
        <v>1</v>
      </c>
      <c r="G966" s="69">
        <v>50</v>
      </c>
      <c r="H966" s="68"/>
      <c r="I966" s="70"/>
      <c r="J966" s="68"/>
      <c r="K966" s="69"/>
      <c r="L966" s="68" t="s">
        <v>4356</v>
      </c>
      <c r="M966" s="70" t="s">
        <v>4447</v>
      </c>
      <c r="N966" s="68" t="s">
        <v>4448</v>
      </c>
      <c r="O966" s="69" t="s">
        <v>4449</v>
      </c>
      <c r="P966" s="68">
        <v>13565584444</v>
      </c>
      <c r="Q966" s="75"/>
      <c r="R966" s="69"/>
      <c r="S966" s="68"/>
      <c r="T966" s="70"/>
      <c r="U966" s="67"/>
      <c r="V966" s="69"/>
      <c r="W966" s="68"/>
      <c r="X966" s="70"/>
      <c r="Y966" s="67"/>
      <c r="Z966" s="69"/>
      <c r="AA966" s="68"/>
      <c r="AB966" s="70"/>
      <c r="AC966" s="67"/>
      <c r="AD966" s="69"/>
      <c r="AE966" s="68"/>
      <c r="AF966" s="70"/>
      <c r="AG966" s="67"/>
      <c r="AH966" s="69"/>
      <c r="AI966" s="68"/>
    </row>
    <row r="967" ht="15" customHeight="1" spans="1:35">
      <c r="A967" s="67">
        <v>964</v>
      </c>
      <c r="B967" s="68" t="s">
        <v>3853</v>
      </c>
      <c r="C967" s="69" t="s">
        <v>4450</v>
      </c>
      <c r="D967" s="68" t="s">
        <v>4451</v>
      </c>
      <c r="E967" s="70" t="s">
        <v>4452</v>
      </c>
      <c r="F967" s="68"/>
      <c r="G967" s="69"/>
      <c r="H967" s="68">
        <v>1</v>
      </c>
      <c r="I967" s="70">
        <v>120</v>
      </c>
      <c r="J967" s="68"/>
      <c r="K967" s="69"/>
      <c r="L967" s="68" t="s">
        <v>4356</v>
      </c>
      <c r="M967" s="70" t="s">
        <v>4453</v>
      </c>
      <c r="N967" s="68">
        <v>18999041738</v>
      </c>
      <c r="O967" s="69" t="s">
        <v>4454</v>
      </c>
      <c r="P967" s="68">
        <v>18999041738</v>
      </c>
      <c r="Q967" s="75"/>
      <c r="R967" s="69"/>
      <c r="S967" s="68"/>
      <c r="T967" s="70"/>
      <c r="U967" s="67"/>
      <c r="V967" s="69"/>
      <c r="W967" s="68"/>
      <c r="X967" s="70"/>
      <c r="Y967" s="67"/>
      <c r="Z967" s="69"/>
      <c r="AA967" s="68"/>
      <c r="AB967" s="70"/>
      <c r="AC967" s="67"/>
      <c r="AD967" s="69"/>
      <c r="AE967" s="68"/>
      <c r="AF967" s="70"/>
      <c r="AG967" s="67"/>
      <c r="AH967" s="69"/>
      <c r="AI967" s="68"/>
    </row>
    <row r="968" ht="15" customHeight="1" spans="1:35">
      <c r="A968" s="67">
        <v>965</v>
      </c>
      <c r="B968" s="68" t="s">
        <v>3853</v>
      </c>
      <c r="C968" s="69" t="s">
        <v>4455</v>
      </c>
      <c r="D968" s="68" t="s">
        <v>4456</v>
      </c>
      <c r="E968" s="70" t="s">
        <v>4457</v>
      </c>
      <c r="F968" s="68">
        <v>1</v>
      </c>
      <c r="G968" s="69">
        <v>50</v>
      </c>
      <c r="H968" s="68"/>
      <c r="I968" s="70"/>
      <c r="J968" s="68"/>
      <c r="K968" s="69"/>
      <c r="L968" s="68" t="s">
        <v>4356</v>
      </c>
      <c r="M968" s="70" t="s">
        <v>4458</v>
      </c>
      <c r="N968" s="68">
        <v>13579540080</v>
      </c>
      <c r="O968" s="69" t="s">
        <v>4459</v>
      </c>
      <c r="P968" s="68">
        <v>13579540080</v>
      </c>
      <c r="Q968" s="75"/>
      <c r="R968" s="69"/>
      <c r="S968" s="68"/>
      <c r="T968" s="70"/>
      <c r="U968" s="67"/>
      <c r="V968" s="69"/>
      <c r="W968" s="68"/>
      <c r="X968" s="70"/>
      <c r="Y968" s="67"/>
      <c r="Z968" s="69"/>
      <c r="AA968" s="68"/>
      <c r="AB968" s="70"/>
      <c r="AC968" s="67"/>
      <c r="AD968" s="69"/>
      <c r="AE968" s="68"/>
      <c r="AF968" s="70"/>
      <c r="AG968" s="67"/>
      <c r="AH968" s="69"/>
      <c r="AI968" s="68"/>
    </row>
    <row r="969" ht="15" customHeight="1" spans="1:35">
      <c r="A969" s="67">
        <v>966</v>
      </c>
      <c r="B969" s="68" t="s">
        <v>3853</v>
      </c>
      <c r="C969" s="69" t="s">
        <v>4460</v>
      </c>
      <c r="D969" s="68" t="s">
        <v>4461</v>
      </c>
      <c r="E969" s="70" t="s">
        <v>4462</v>
      </c>
      <c r="F969" s="68">
        <v>1</v>
      </c>
      <c r="G969" s="69">
        <v>50</v>
      </c>
      <c r="H969" s="68"/>
      <c r="I969" s="70"/>
      <c r="J969" s="68"/>
      <c r="K969" s="69"/>
      <c r="L969" s="68" t="s">
        <v>4356</v>
      </c>
      <c r="M969" s="70" t="s">
        <v>4463</v>
      </c>
      <c r="N969" s="68" t="s">
        <v>4464</v>
      </c>
      <c r="O969" s="69" t="s">
        <v>4465</v>
      </c>
      <c r="P969" s="68">
        <v>18909950925</v>
      </c>
      <c r="Q969" s="75"/>
      <c r="R969" s="69"/>
      <c r="S969" s="68"/>
      <c r="T969" s="70"/>
      <c r="U969" s="67"/>
      <c r="V969" s="69"/>
      <c r="W969" s="68"/>
      <c r="X969" s="70"/>
      <c r="Y969" s="67"/>
      <c r="Z969" s="69"/>
      <c r="AA969" s="68"/>
      <c r="AB969" s="70"/>
      <c r="AC969" s="67"/>
      <c r="AD969" s="69"/>
      <c r="AE969" s="68"/>
      <c r="AF969" s="70"/>
      <c r="AG969" s="67"/>
      <c r="AH969" s="69"/>
      <c r="AI969" s="68"/>
    </row>
    <row r="970" ht="15" customHeight="1" spans="1:35">
      <c r="A970" s="67">
        <v>967</v>
      </c>
      <c r="B970" s="68" t="s">
        <v>3853</v>
      </c>
      <c r="C970" s="69" t="s">
        <v>4466</v>
      </c>
      <c r="D970" s="68" t="s">
        <v>4467</v>
      </c>
      <c r="E970" s="70" t="s">
        <v>4468</v>
      </c>
      <c r="F970" s="68">
        <v>1</v>
      </c>
      <c r="G970" s="69">
        <v>50</v>
      </c>
      <c r="H970" s="68"/>
      <c r="I970" s="70"/>
      <c r="J970" s="68"/>
      <c r="K970" s="69"/>
      <c r="L970" s="68" t="s">
        <v>4356</v>
      </c>
      <c r="M970" s="70" t="s">
        <v>4469</v>
      </c>
      <c r="N970" s="68" t="s">
        <v>4470</v>
      </c>
      <c r="O970" s="69" t="s">
        <v>4471</v>
      </c>
      <c r="P970" s="68">
        <v>13899307933</v>
      </c>
      <c r="Q970" s="75"/>
      <c r="R970" s="68"/>
      <c r="S970" s="68"/>
      <c r="T970" s="70"/>
      <c r="U970" s="67"/>
      <c r="V970" s="68"/>
      <c r="W970" s="68"/>
      <c r="X970" s="70"/>
      <c r="Y970" s="67"/>
      <c r="Z970" s="68"/>
      <c r="AA970" s="68"/>
      <c r="AB970" s="70"/>
      <c r="AC970" s="67"/>
      <c r="AD970" s="68"/>
      <c r="AE970" s="68"/>
      <c r="AF970" s="70"/>
      <c r="AG970" s="67"/>
      <c r="AH970" s="68"/>
      <c r="AI970" s="68"/>
    </row>
    <row r="971" ht="15" customHeight="1" spans="1:35">
      <c r="A971" s="67">
        <v>968</v>
      </c>
      <c r="B971" s="68" t="s">
        <v>3853</v>
      </c>
      <c r="C971" s="69" t="s">
        <v>4472</v>
      </c>
      <c r="D971" s="68" t="s">
        <v>4473</v>
      </c>
      <c r="E971" s="70" t="s">
        <v>4474</v>
      </c>
      <c r="F971" s="68">
        <v>1</v>
      </c>
      <c r="G971" s="69">
        <v>50</v>
      </c>
      <c r="H971" s="68"/>
      <c r="I971" s="70"/>
      <c r="J971" s="68"/>
      <c r="K971" s="69"/>
      <c r="L971" s="68" t="s">
        <v>4356</v>
      </c>
      <c r="M971" s="70" t="s">
        <v>4475</v>
      </c>
      <c r="N971" s="68" t="s">
        <v>4476</v>
      </c>
      <c r="O971" s="69" t="s">
        <v>4475</v>
      </c>
      <c r="P971" s="68">
        <v>15309952593</v>
      </c>
      <c r="Q971" s="75"/>
      <c r="R971" s="68"/>
      <c r="S971" s="68"/>
      <c r="T971" s="70"/>
      <c r="U971" s="67"/>
      <c r="V971" s="68"/>
      <c r="W971" s="68"/>
      <c r="X971" s="70"/>
      <c r="Y971" s="67"/>
      <c r="Z971" s="68"/>
      <c r="AA971" s="68"/>
      <c r="AB971" s="70"/>
      <c r="AC971" s="67"/>
      <c r="AD971" s="68"/>
      <c r="AE971" s="68"/>
      <c r="AF971" s="70"/>
      <c r="AG971" s="67"/>
      <c r="AH971" s="68"/>
      <c r="AI971" s="68"/>
    </row>
    <row r="972" ht="15" customHeight="1" spans="1:35">
      <c r="A972" s="67">
        <v>969</v>
      </c>
      <c r="B972" s="68" t="s">
        <v>3853</v>
      </c>
      <c r="C972" s="69" t="s">
        <v>4477</v>
      </c>
      <c r="D972" s="68" t="s">
        <v>4478</v>
      </c>
      <c r="E972" s="70" t="s">
        <v>4479</v>
      </c>
      <c r="F972" s="68">
        <v>1</v>
      </c>
      <c r="G972" s="69">
        <v>50</v>
      </c>
      <c r="H972" s="68"/>
      <c r="I972" s="70"/>
      <c r="J972" s="68"/>
      <c r="K972" s="69"/>
      <c r="L972" s="68" t="s">
        <v>4356</v>
      </c>
      <c r="M972" s="70" t="s">
        <v>4480</v>
      </c>
      <c r="N972" s="68">
        <v>13369955880</v>
      </c>
      <c r="O972" s="69" t="s">
        <v>4481</v>
      </c>
      <c r="P972" s="68">
        <v>13369955880</v>
      </c>
      <c r="Q972" s="75"/>
      <c r="R972" s="68"/>
      <c r="S972" s="68"/>
      <c r="T972" s="70"/>
      <c r="U972" s="67"/>
      <c r="V972" s="68"/>
      <c r="W972" s="68"/>
      <c r="X972" s="70"/>
      <c r="Y972" s="67"/>
      <c r="Z972" s="68"/>
      <c r="AA972" s="68"/>
      <c r="AB972" s="70"/>
      <c r="AC972" s="67"/>
      <c r="AD972" s="68"/>
      <c r="AE972" s="68"/>
      <c r="AF972" s="70"/>
      <c r="AG972" s="67"/>
      <c r="AH972" s="68"/>
      <c r="AI972" s="68"/>
    </row>
    <row r="973" ht="15" customHeight="1" spans="1:35">
      <c r="A973" s="67">
        <v>970</v>
      </c>
      <c r="B973" s="68" t="s">
        <v>3853</v>
      </c>
      <c r="C973" s="69" t="s">
        <v>4482</v>
      </c>
      <c r="D973" s="68" t="s">
        <v>4483</v>
      </c>
      <c r="E973" s="70" t="s">
        <v>4484</v>
      </c>
      <c r="F973" s="68">
        <v>1</v>
      </c>
      <c r="G973" s="69">
        <v>50</v>
      </c>
      <c r="H973" s="68"/>
      <c r="I973" s="70"/>
      <c r="J973" s="68"/>
      <c r="K973" s="69"/>
      <c r="L973" s="68" t="s">
        <v>4356</v>
      </c>
      <c r="M973" s="70" t="s">
        <v>4485</v>
      </c>
      <c r="N973" s="68" t="s">
        <v>4486</v>
      </c>
      <c r="O973" s="69" t="s">
        <v>4487</v>
      </c>
      <c r="P973" s="68">
        <v>13999045618</v>
      </c>
      <c r="Q973" s="75"/>
      <c r="R973" s="68"/>
      <c r="S973" s="68"/>
      <c r="T973" s="70"/>
      <c r="U973" s="67"/>
      <c r="V973" s="68"/>
      <c r="W973" s="68"/>
      <c r="X973" s="70"/>
      <c r="Y973" s="67"/>
      <c r="Z973" s="68"/>
      <c r="AA973" s="68"/>
      <c r="AB973" s="70"/>
      <c r="AC973" s="67"/>
      <c r="AD973" s="68"/>
      <c r="AE973" s="68"/>
      <c r="AF973" s="70"/>
      <c r="AG973" s="67"/>
      <c r="AH973" s="68"/>
      <c r="AI973" s="68"/>
    </row>
    <row r="974" ht="15" customHeight="1" spans="1:35">
      <c r="A974" s="67">
        <v>971</v>
      </c>
      <c r="B974" s="68" t="s">
        <v>3853</v>
      </c>
      <c r="C974" s="69" t="s">
        <v>4488</v>
      </c>
      <c r="D974" s="68" t="s">
        <v>4489</v>
      </c>
      <c r="E974" s="70" t="s">
        <v>4490</v>
      </c>
      <c r="F974" s="68">
        <v>1</v>
      </c>
      <c r="G974" s="69">
        <v>50</v>
      </c>
      <c r="H974" s="68"/>
      <c r="I974" s="70"/>
      <c r="J974" s="68"/>
      <c r="K974" s="69"/>
      <c r="L974" s="68" t="s">
        <v>4356</v>
      </c>
      <c r="M974" s="70" t="s">
        <v>4491</v>
      </c>
      <c r="N974" s="68" t="s">
        <v>4492</v>
      </c>
      <c r="O974" s="69" t="s">
        <v>4493</v>
      </c>
      <c r="P974" s="68">
        <v>13565197264</v>
      </c>
      <c r="Q974" s="75"/>
      <c r="R974" s="68"/>
      <c r="S974" s="68"/>
      <c r="T974" s="70"/>
      <c r="U974" s="67"/>
      <c r="V974" s="68"/>
      <c r="W974" s="68"/>
      <c r="X974" s="70"/>
      <c r="Y974" s="67"/>
      <c r="Z974" s="68"/>
      <c r="AA974" s="68"/>
      <c r="AB974" s="70"/>
      <c r="AC974" s="67"/>
      <c r="AD974" s="68"/>
      <c r="AE974" s="68"/>
      <c r="AF974" s="70"/>
      <c r="AG974" s="67"/>
      <c r="AH974" s="68"/>
      <c r="AI974" s="68"/>
    </row>
    <row r="975" ht="15" customHeight="1" spans="1:35">
      <c r="A975" s="67">
        <v>972</v>
      </c>
      <c r="B975" s="68" t="s">
        <v>3853</v>
      </c>
      <c r="C975" s="69" t="s">
        <v>4494</v>
      </c>
      <c r="D975" s="68" t="s">
        <v>4495</v>
      </c>
      <c r="E975" s="70" t="s">
        <v>4496</v>
      </c>
      <c r="F975" s="68">
        <v>1</v>
      </c>
      <c r="G975" s="69">
        <v>50</v>
      </c>
      <c r="H975" s="68"/>
      <c r="I975" s="70"/>
      <c r="J975" s="68"/>
      <c r="K975" s="69"/>
      <c r="L975" s="68" t="s">
        <v>4356</v>
      </c>
      <c r="M975" s="70" t="s">
        <v>4497</v>
      </c>
      <c r="N975" s="68">
        <v>7628297</v>
      </c>
      <c r="O975" s="69" t="s">
        <v>4497</v>
      </c>
      <c r="P975" s="68">
        <v>13909952999</v>
      </c>
      <c r="Q975" s="75"/>
      <c r="R975" s="68"/>
      <c r="S975" s="68"/>
      <c r="T975" s="70"/>
      <c r="U975" s="67"/>
      <c r="V975" s="68"/>
      <c r="W975" s="68"/>
      <c r="X975" s="70"/>
      <c r="Y975" s="67"/>
      <c r="Z975" s="68"/>
      <c r="AA975" s="68"/>
      <c r="AB975" s="70"/>
      <c r="AC975" s="67"/>
      <c r="AD975" s="68"/>
      <c r="AE975" s="68"/>
      <c r="AF975" s="70"/>
      <c r="AG975" s="67"/>
      <c r="AH975" s="68"/>
      <c r="AI975" s="68"/>
    </row>
    <row r="976" ht="15" customHeight="1" spans="1:35">
      <c r="A976" s="67">
        <v>973</v>
      </c>
      <c r="B976" s="68" t="s">
        <v>3853</v>
      </c>
      <c r="C976" s="69" t="s">
        <v>4498</v>
      </c>
      <c r="D976" s="68" t="s">
        <v>4499</v>
      </c>
      <c r="E976" s="70" t="s">
        <v>4500</v>
      </c>
      <c r="F976" s="68">
        <v>1</v>
      </c>
      <c r="G976" s="69">
        <v>50</v>
      </c>
      <c r="H976" s="68"/>
      <c r="I976" s="70"/>
      <c r="J976" s="68"/>
      <c r="K976" s="69"/>
      <c r="L976" s="68" t="s">
        <v>4356</v>
      </c>
      <c r="M976" s="70" t="s">
        <v>4501</v>
      </c>
      <c r="N976" s="68">
        <v>13899303932</v>
      </c>
      <c r="O976" s="69" t="s">
        <v>4501</v>
      </c>
      <c r="P976" s="68">
        <v>13899303932</v>
      </c>
      <c r="Q976" s="75"/>
      <c r="R976" s="69"/>
      <c r="S976" s="68"/>
      <c r="T976" s="70"/>
      <c r="U976" s="67"/>
      <c r="V976" s="69"/>
      <c r="W976" s="68"/>
      <c r="X976" s="70"/>
      <c r="Y976" s="67"/>
      <c r="Z976" s="69"/>
      <c r="AA976" s="68"/>
      <c r="AB976" s="70"/>
      <c r="AC976" s="67"/>
      <c r="AD976" s="69"/>
      <c r="AE976" s="68"/>
      <c r="AF976" s="70"/>
      <c r="AG976" s="67"/>
      <c r="AH976" s="69"/>
      <c r="AI976" s="68"/>
    </row>
    <row r="977" ht="15" customHeight="1" spans="1:35">
      <c r="A977" s="67">
        <v>974</v>
      </c>
      <c r="B977" s="68" t="s">
        <v>3853</v>
      </c>
      <c r="C977" s="69" t="s">
        <v>4502</v>
      </c>
      <c r="D977" s="68" t="s">
        <v>4503</v>
      </c>
      <c r="E977" s="70" t="s">
        <v>4504</v>
      </c>
      <c r="F977" s="68">
        <v>1</v>
      </c>
      <c r="G977" s="69">
        <v>50</v>
      </c>
      <c r="H977" s="68"/>
      <c r="I977" s="70"/>
      <c r="J977" s="68"/>
      <c r="K977" s="69"/>
      <c r="L977" s="68" t="s">
        <v>4356</v>
      </c>
      <c r="M977" s="70" t="s">
        <v>4505</v>
      </c>
      <c r="N977" s="68">
        <v>13899309869</v>
      </c>
      <c r="O977" s="69" t="s">
        <v>4506</v>
      </c>
      <c r="P977" s="68">
        <v>13899309869</v>
      </c>
      <c r="Q977" s="75"/>
      <c r="R977" s="69"/>
      <c r="S977" s="68"/>
      <c r="T977" s="70"/>
      <c r="U977" s="67"/>
      <c r="V977" s="69"/>
      <c r="W977" s="68"/>
      <c r="X977" s="70"/>
      <c r="Y977" s="67"/>
      <c r="Z977" s="69"/>
      <c r="AA977" s="68"/>
      <c r="AB977" s="70"/>
      <c r="AC977" s="67"/>
      <c r="AD977" s="69"/>
      <c r="AE977" s="68"/>
      <c r="AF977" s="70"/>
      <c r="AG977" s="67"/>
      <c r="AH977" s="69"/>
      <c r="AI977" s="68"/>
    </row>
    <row r="978" ht="15" customHeight="1" spans="1:35">
      <c r="A978" s="67">
        <v>975</v>
      </c>
      <c r="B978" s="68" t="s">
        <v>3853</v>
      </c>
      <c r="C978" s="69" t="s">
        <v>4507</v>
      </c>
      <c r="D978" s="68" t="s">
        <v>4508</v>
      </c>
      <c r="E978" s="70" t="s">
        <v>4509</v>
      </c>
      <c r="F978" s="68">
        <v>1</v>
      </c>
      <c r="G978" s="69">
        <v>50</v>
      </c>
      <c r="H978" s="68"/>
      <c r="I978" s="70"/>
      <c r="J978" s="68"/>
      <c r="K978" s="69"/>
      <c r="L978" s="68" t="s">
        <v>4356</v>
      </c>
      <c r="M978" s="70" t="s">
        <v>4510</v>
      </c>
      <c r="N978" s="68" t="s">
        <v>4511</v>
      </c>
      <c r="O978" s="69" t="s">
        <v>4512</v>
      </c>
      <c r="P978" s="68">
        <v>18909950138</v>
      </c>
      <c r="Q978" s="75"/>
      <c r="R978" s="69"/>
      <c r="S978" s="68"/>
      <c r="T978" s="70"/>
      <c r="U978" s="67"/>
      <c r="V978" s="69"/>
      <c r="W978" s="68"/>
      <c r="X978" s="70"/>
      <c r="Y978" s="67"/>
      <c r="Z978" s="69"/>
      <c r="AA978" s="68"/>
      <c r="AB978" s="70"/>
      <c r="AC978" s="67"/>
      <c r="AD978" s="69"/>
      <c r="AE978" s="68"/>
      <c r="AF978" s="70"/>
      <c r="AG978" s="67"/>
      <c r="AH978" s="69"/>
      <c r="AI978" s="68"/>
    </row>
    <row r="979" ht="15" customHeight="1" spans="1:35">
      <c r="A979" s="67">
        <v>976</v>
      </c>
      <c r="B979" s="68" t="s">
        <v>3853</v>
      </c>
      <c r="C979" s="69" t="s">
        <v>4513</v>
      </c>
      <c r="D979" s="100" t="s">
        <v>4514</v>
      </c>
      <c r="E979" s="70" t="s">
        <v>4515</v>
      </c>
      <c r="F979" s="68">
        <v>1</v>
      </c>
      <c r="G979" s="69">
        <v>50</v>
      </c>
      <c r="H979" s="68"/>
      <c r="I979" s="70"/>
      <c r="J979" s="68"/>
      <c r="K979" s="69"/>
      <c r="L979" s="68" t="s">
        <v>4356</v>
      </c>
      <c r="M979" s="70" t="s">
        <v>4516</v>
      </c>
      <c r="N979" s="68" t="s">
        <v>4517</v>
      </c>
      <c r="O979" s="69" t="s">
        <v>4518</v>
      </c>
      <c r="P979" s="68">
        <v>13999699319</v>
      </c>
      <c r="Q979" s="75"/>
      <c r="R979" s="69"/>
      <c r="S979" s="68"/>
      <c r="T979" s="70"/>
      <c r="U979" s="67"/>
      <c r="V979" s="69"/>
      <c r="W979" s="68"/>
      <c r="X979" s="70"/>
      <c r="Y979" s="67"/>
      <c r="Z979" s="69"/>
      <c r="AA979" s="68"/>
      <c r="AB979" s="70"/>
      <c r="AC979" s="67"/>
      <c r="AD979" s="69"/>
      <c r="AE979" s="68"/>
      <c r="AF979" s="70"/>
      <c r="AG979" s="67"/>
      <c r="AH979" s="69"/>
      <c r="AI979" s="68"/>
    </row>
    <row r="980" ht="15" customHeight="1" spans="1:35">
      <c r="A980" s="67">
        <v>977</v>
      </c>
      <c r="B980" s="68" t="s">
        <v>3853</v>
      </c>
      <c r="C980" s="69" t="s">
        <v>4519</v>
      </c>
      <c r="D980" s="68" t="s">
        <v>4520</v>
      </c>
      <c r="E980" s="70" t="s">
        <v>4521</v>
      </c>
      <c r="F980" s="68">
        <v>1</v>
      </c>
      <c r="G980" s="69">
        <v>50</v>
      </c>
      <c r="H980" s="68"/>
      <c r="I980" s="70"/>
      <c r="J980" s="68"/>
      <c r="K980" s="69"/>
      <c r="L980" s="68" t="s">
        <v>4356</v>
      </c>
      <c r="M980" s="70" t="s">
        <v>4522</v>
      </c>
      <c r="N980" s="68" t="s">
        <v>4523</v>
      </c>
      <c r="O980" s="69" t="s">
        <v>4524</v>
      </c>
      <c r="P980" s="68">
        <v>18699510030</v>
      </c>
      <c r="Q980" s="75"/>
      <c r="R980" s="68"/>
      <c r="S980" s="68"/>
      <c r="T980" s="70"/>
      <c r="U980" s="67"/>
      <c r="V980" s="68"/>
      <c r="W980" s="68"/>
      <c r="X980" s="70"/>
      <c r="Y980" s="67"/>
      <c r="Z980" s="68"/>
      <c r="AA980" s="68"/>
      <c r="AB980" s="70"/>
      <c r="AC980" s="67"/>
      <c r="AD980" s="68"/>
      <c r="AE980" s="68"/>
      <c r="AF980" s="70"/>
      <c r="AG980" s="67"/>
      <c r="AH980" s="68"/>
      <c r="AI980" s="68"/>
    </row>
    <row r="981" ht="15" customHeight="1" spans="1:35">
      <c r="A981" s="67">
        <v>978</v>
      </c>
      <c r="B981" s="68" t="s">
        <v>3853</v>
      </c>
      <c r="C981" s="69" t="s">
        <v>4525</v>
      </c>
      <c r="D981" s="68" t="s">
        <v>4526</v>
      </c>
      <c r="E981" s="70" t="s">
        <v>4527</v>
      </c>
      <c r="F981" s="68">
        <v>1</v>
      </c>
      <c r="G981" s="69">
        <v>50</v>
      </c>
      <c r="H981" s="68"/>
      <c r="I981" s="70"/>
      <c r="J981" s="68"/>
      <c r="K981" s="69"/>
      <c r="L981" s="68" t="s">
        <v>4356</v>
      </c>
      <c r="M981" s="70" t="s">
        <v>4528</v>
      </c>
      <c r="N981" s="68" t="s">
        <v>4529</v>
      </c>
      <c r="O981" s="69" t="s">
        <v>4528</v>
      </c>
      <c r="P981" s="68">
        <v>18999697225</v>
      </c>
      <c r="Q981" s="75"/>
      <c r="R981" s="68"/>
      <c r="S981" s="68"/>
      <c r="T981" s="70"/>
      <c r="U981" s="67"/>
      <c r="V981" s="68"/>
      <c r="W981" s="68"/>
      <c r="X981" s="70"/>
      <c r="Y981" s="67"/>
      <c r="Z981" s="68"/>
      <c r="AA981" s="68"/>
      <c r="AB981" s="70"/>
      <c r="AC981" s="67"/>
      <c r="AD981" s="68"/>
      <c r="AE981" s="68"/>
      <c r="AF981" s="70"/>
      <c r="AG981" s="67"/>
      <c r="AH981" s="68"/>
      <c r="AI981" s="68"/>
    </row>
    <row r="982" ht="15" customHeight="1" spans="1:35">
      <c r="A982" s="67">
        <v>979</v>
      </c>
      <c r="B982" s="68" t="s">
        <v>3853</v>
      </c>
      <c r="C982" s="69" t="s">
        <v>4530</v>
      </c>
      <c r="D982" s="68" t="s">
        <v>4531</v>
      </c>
      <c r="E982" s="70" t="s">
        <v>4532</v>
      </c>
      <c r="F982" s="68">
        <v>1</v>
      </c>
      <c r="G982" s="69">
        <v>50</v>
      </c>
      <c r="H982" s="68"/>
      <c r="I982" s="70"/>
      <c r="J982" s="68"/>
      <c r="K982" s="69"/>
      <c r="L982" s="68" t="s">
        <v>4356</v>
      </c>
      <c r="M982" s="70" t="s">
        <v>4533</v>
      </c>
      <c r="N982" s="68" t="s">
        <v>4534</v>
      </c>
      <c r="O982" s="69" t="s">
        <v>4533</v>
      </c>
      <c r="P982" s="68">
        <v>13579953186</v>
      </c>
      <c r="Q982" s="75"/>
      <c r="R982" s="68"/>
      <c r="S982" s="68"/>
      <c r="T982" s="70"/>
      <c r="U982" s="67"/>
      <c r="V982" s="68"/>
      <c r="W982" s="68"/>
      <c r="X982" s="70"/>
      <c r="Y982" s="67"/>
      <c r="Z982" s="68"/>
      <c r="AA982" s="68"/>
      <c r="AB982" s="70"/>
      <c r="AC982" s="67"/>
      <c r="AD982" s="68"/>
      <c r="AE982" s="68"/>
      <c r="AF982" s="70"/>
      <c r="AG982" s="67"/>
      <c r="AH982" s="68"/>
      <c r="AI982" s="68"/>
    </row>
    <row r="983" ht="15" customHeight="1" spans="1:35">
      <c r="A983" s="67">
        <v>980</v>
      </c>
      <c r="B983" s="68" t="s">
        <v>3853</v>
      </c>
      <c r="C983" s="69" t="s">
        <v>4535</v>
      </c>
      <c r="D983" s="68" t="s">
        <v>4536</v>
      </c>
      <c r="E983" s="70" t="s">
        <v>4537</v>
      </c>
      <c r="F983" s="68">
        <v>1</v>
      </c>
      <c r="G983" s="69">
        <v>50</v>
      </c>
      <c r="H983" s="68"/>
      <c r="I983" s="70"/>
      <c r="J983" s="68"/>
      <c r="K983" s="69"/>
      <c r="L983" s="68" t="s">
        <v>4356</v>
      </c>
      <c r="M983" s="70" t="s">
        <v>4538</v>
      </c>
      <c r="N983" s="68">
        <v>13565582769</v>
      </c>
      <c r="O983" s="69" t="s">
        <v>4539</v>
      </c>
      <c r="P983" s="68">
        <v>13565582769</v>
      </c>
      <c r="Q983" s="75"/>
      <c r="R983" s="68"/>
      <c r="S983" s="68"/>
      <c r="T983" s="70"/>
      <c r="U983" s="67"/>
      <c r="V983" s="68"/>
      <c r="W983" s="68"/>
      <c r="X983" s="70"/>
      <c r="Y983" s="67"/>
      <c r="Z983" s="68"/>
      <c r="AA983" s="68"/>
      <c r="AB983" s="70"/>
      <c r="AC983" s="67"/>
      <c r="AD983" s="68"/>
      <c r="AE983" s="68"/>
      <c r="AF983" s="70"/>
      <c r="AG983" s="67"/>
      <c r="AH983" s="68"/>
      <c r="AI983" s="68"/>
    </row>
    <row r="984" ht="15" customHeight="1" spans="1:35">
      <c r="A984" s="67">
        <v>981</v>
      </c>
      <c r="B984" s="68" t="s">
        <v>3853</v>
      </c>
      <c r="C984" s="69" t="s">
        <v>4540</v>
      </c>
      <c r="D984" s="68" t="s">
        <v>4541</v>
      </c>
      <c r="E984" s="70" t="s">
        <v>4542</v>
      </c>
      <c r="F984" s="68">
        <v>1</v>
      </c>
      <c r="G984" s="69">
        <v>50</v>
      </c>
      <c r="H984" s="68"/>
      <c r="I984" s="70"/>
      <c r="J984" s="68"/>
      <c r="K984" s="69"/>
      <c r="L984" s="68" t="s">
        <v>4356</v>
      </c>
      <c r="M984" s="70" t="s">
        <v>4543</v>
      </c>
      <c r="N984" s="68" t="s">
        <v>4544</v>
      </c>
      <c r="O984" s="69" t="s">
        <v>4545</v>
      </c>
      <c r="P984" s="68">
        <v>15509950866</v>
      </c>
      <c r="Q984" s="75"/>
      <c r="R984" s="68"/>
      <c r="S984" s="68"/>
      <c r="T984" s="70"/>
      <c r="U984" s="67"/>
      <c r="V984" s="68"/>
      <c r="W984" s="68"/>
      <c r="X984" s="70"/>
      <c r="Y984" s="67"/>
      <c r="Z984" s="68"/>
      <c r="AA984" s="68"/>
      <c r="AB984" s="70"/>
      <c r="AC984" s="67"/>
      <c r="AD984" s="68"/>
      <c r="AE984" s="68"/>
      <c r="AF984" s="70"/>
      <c r="AG984" s="67"/>
      <c r="AH984" s="68"/>
      <c r="AI984" s="68"/>
    </row>
    <row r="985" ht="15" customHeight="1" spans="1:35">
      <c r="A985" s="67">
        <v>982</v>
      </c>
      <c r="B985" s="68" t="s">
        <v>3853</v>
      </c>
      <c r="C985" s="69" t="s">
        <v>4546</v>
      </c>
      <c r="D985" s="68" t="s">
        <v>4547</v>
      </c>
      <c r="E985" s="70" t="s">
        <v>4548</v>
      </c>
      <c r="F985" s="68">
        <v>1</v>
      </c>
      <c r="G985" s="69">
        <v>50</v>
      </c>
      <c r="H985" s="68"/>
      <c r="I985" s="70"/>
      <c r="J985" s="68"/>
      <c r="K985" s="69"/>
      <c r="L985" s="68" t="s">
        <v>4356</v>
      </c>
      <c r="M985" s="70" t="s">
        <v>4549</v>
      </c>
      <c r="N985" s="68" t="s">
        <v>4550</v>
      </c>
      <c r="O985" s="69" t="s">
        <v>4549</v>
      </c>
      <c r="P985" s="68">
        <v>1390995581</v>
      </c>
      <c r="Q985" s="75"/>
      <c r="R985" s="68"/>
      <c r="S985" s="68"/>
      <c r="T985" s="70"/>
      <c r="U985" s="67"/>
      <c r="V985" s="68"/>
      <c r="W985" s="68"/>
      <c r="X985" s="70"/>
      <c r="Y985" s="67"/>
      <c r="Z985" s="68"/>
      <c r="AA985" s="68"/>
      <c r="AB985" s="70"/>
      <c r="AC985" s="67"/>
      <c r="AD985" s="68"/>
      <c r="AE985" s="68"/>
      <c r="AF985" s="70"/>
      <c r="AG985" s="67"/>
      <c r="AH985" s="68"/>
      <c r="AI985" s="68"/>
    </row>
    <row r="986" ht="15" customHeight="1" spans="1:35">
      <c r="A986" s="67">
        <v>983</v>
      </c>
      <c r="B986" s="68" t="s">
        <v>3853</v>
      </c>
      <c r="C986" s="69" t="s">
        <v>4551</v>
      </c>
      <c r="D986" s="68" t="s">
        <v>4552</v>
      </c>
      <c r="E986" s="70" t="s">
        <v>4553</v>
      </c>
      <c r="F986" s="68">
        <v>1</v>
      </c>
      <c r="G986" s="69">
        <v>50</v>
      </c>
      <c r="H986" s="68"/>
      <c r="I986" s="70"/>
      <c r="J986" s="68"/>
      <c r="K986" s="69"/>
      <c r="L986" s="68" t="s">
        <v>4356</v>
      </c>
      <c r="M986" s="70" t="s">
        <v>4554</v>
      </c>
      <c r="N986" s="68" t="s">
        <v>4555</v>
      </c>
      <c r="O986" s="69" t="s">
        <v>4554</v>
      </c>
      <c r="P986" s="68" t="s">
        <v>4555</v>
      </c>
      <c r="Q986" s="75"/>
      <c r="R986" s="69"/>
      <c r="S986" s="68"/>
      <c r="T986" s="70"/>
      <c r="U986" s="67"/>
      <c r="V986" s="69"/>
      <c r="W986" s="68"/>
      <c r="X986" s="70"/>
      <c r="Y986" s="67"/>
      <c r="Z986" s="69"/>
      <c r="AA986" s="68"/>
      <c r="AB986" s="70"/>
      <c r="AC986" s="67"/>
      <c r="AD986" s="69"/>
      <c r="AE986" s="68"/>
      <c r="AF986" s="70"/>
      <c r="AG986" s="67"/>
      <c r="AH986" s="69"/>
      <c r="AI986" s="68"/>
    </row>
    <row r="987" ht="15" customHeight="1" spans="1:35">
      <c r="A987" s="67">
        <v>984</v>
      </c>
      <c r="B987" s="68" t="s">
        <v>3853</v>
      </c>
      <c r="C987" s="69" t="s">
        <v>4556</v>
      </c>
      <c r="D987" s="68" t="s">
        <v>4557</v>
      </c>
      <c r="E987" s="70" t="s">
        <v>4558</v>
      </c>
      <c r="F987" s="68">
        <v>1</v>
      </c>
      <c r="G987" s="69">
        <v>50</v>
      </c>
      <c r="H987" s="68"/>
      <c r="I987" s="70"/>
      <c r="J987" s="68"/>
      <c r="K987" s="69"/>
      <c r="L987" s="68" t="s">
        <v>4356</v>
      </c>
      <c r="M987" s="70" t="s">
        <v>4559</v>
      </c>
      <c r="N987" s="68" t="s">
        <v>4560</v>
      </c>
      <c r="O987" s="69" t="s">
        <v>4559</v>
      </c>
      <c r="P987" s="68">
        <v>18999697660</v>
      </c>
      <c r="Q987" s="75"/>
      <c r="R987" s="69"/>
      <c r="S987" s="68"/>
      <c r="T987" s="70"/>
      <c r="U987" s="67"/>
      <c r="V987" s="69"/>
      <c r="W987" s="68"/>
      <c r="X987" s="70"/>
      <c r="Y987" s="67"/>
      <c r="Z987" s="69"/>
      <c r="AA987" s="68"/>
      <c r="AB987" s="70"/>
      <c r="AC987" s="67"/>
      <c r="AD987" s="69"/>
      <c r="AE987" s="68"/>
      <c r="AF987" s="70"/>
      <c r="AG987" s="67"/>
      <c r="AH987" s="69"/>
      <c r="AI987" s="68"/>
    </row>
    <row r="988" ht="15" customHeight="1" spans="1:35">
      <c r="A988" s="67">
        <v>985</v>
      </c>
      <c r="B988" s="68" t="s">
        <v>3853</v>
      </c>
      <c r="C988" s="69" t="s">
        <v>4561</v>
      </c>
      <c r="D988" s="68" t="s">
        <v>4562</v>
      </c>
      <c r="E988" s="70" t="s">
        <v>4563</v>
      </c>
      <c r="F988" s="68">
        <v>1</v>
      </c>
      <c r="G988" s="69">
        <v>50</v>
      </c>
      <c r="H988" s="68"/>
      <c r="I988" s="70"/>
      <c r="J988" s="68"/>
      <c r="K988" s="69"/>
      <c r="L988" s="68" t="s">
        <v>4356</v>
      </c>
      <c r="M988" s="70" t="s">
        <v>4564</v>
      </c>
      <c r="N988" s="68" t="s">
        <v>4565</v>
      </c>
      <c r="O988" s="69" t="s">
        <v>4566</v>
      </c>
      <c r="P988" s="68">
        <v>18909950567</v>
      </c>
      <c r="Q988" s="75"/>
      <c r="R988" s="69"/>
      <c r="S988" s="68"/>
      <c r="T988" s="70"/>
      <c r="U988" s="67"/>
      <c r="V988" s="69"/>
      <c r="W988" s="68"/>
      <c r="X988" s="70"/>
      <c r="Y988" s="67"/>
      <c r="Z988" s="69"/>
      <c r="AA988" s="68"/>
      <c r="AB988" s="70"/>
      <c r="AC988" s="67"/>
      <c r="AD988" s="69"/>
      <c r="AE988" s="68"/>
      <c r="AF988" s="70"/>
      <c r="AG988" s="67"/>
      <c r="AH988" s="69"/>
      <c r="AI988" s="68"/>
    </row>
    <row r="989" ht="15" customHeight="1" spans="1:35">
      <c r="A989" s="67">
        <v>986</v>
      </c>
      <c r="B989" s="68" t="s">
        <v>3853</v>
      </c>
      <c r="C989" s="69" t="s">
        <v>4567</v>
      </c>
      <c r="D989" s="68" t="s">
        <v>4568</v>
      </c>
      <c r="E989" s="70" t="s">
        <v>4569</v>
      </c>
      <c r="F989" s="68">
        <v>1</v>
      </c>
      <c r="G989" s="69">
        <v>50</v>
      </c>
      <c r="H989" s="68"/>
      <c r="I989" s="70"/>
      <c r="J989" s="68"/>
      <c r="K989" s="69"/>
      <c r="L989" s="68" t="s">
        <v>4356</v>
      </c>
      <c r="M989" s="70" t="s">
        <v>4570</v>
      </c>
      <c r="N989" s="68">
        <v>13999040858</v>
      </c>
      <c r="O989" s="69" t="s">
        <v>4571</v>
      </c>
      <c r="P989" s="68">
        <v>13999040858</v>
      </c>
      <c r="Q989" s="75"/>
      <c r="R989" s="69"/>
      <c r="S989" s="68"/>
      <c r="T989" s="70"/>
      <c r="U989" s="67"/>
      <c r="V989" s="69"/>
      <c r="W989" s="68"/>
      <c r="X989" s="70"/>
      <c r="Y989" s="67"/>
      <c r="Z989" s="69"/>
      <c r="AA989" s="68"/>
      <c r="AB989" s="70"/>
      <c r="AC989" s="67"/>
      <c r="AD989" s="69"/>
      <c r="AE989" s="68"/>
      <c r="AF989" s="70"/>
      <c r="AG989" s="67"/>
      <c r="AH989" s="69"/>
      <c r="AI989" s="68"/>
    </row>
    <row r="990" ht="15" customHeight="1" spans="1:35">
      <c r="A990" s="67">
        <v>987</v>
      </c>
      <c r="B990" s="68" t="s">
        <v>3853</v>
      </c>
      <c r="C990" s="69" t="s">
        <v>4572</v>
      </c>
      <c r="D990" s="68" t="s">
        <v>4573</v>
      </c>
      <c r="E990" s="70" t="s">
        <v>4574</v>
      </c>
      <c r="F990" s="68">
        <v>1</v>
      </c>
      <c r="G990" s="69">
        <v>50</v>
      </c>
      <c r="H990" s="68"/>
      <c r="I990" s="70"/>
      <c r="J990" s="68"/>
      <c r="K990" s="69"/>
      <c r="L990" s="68" t="s">
        <v>4356</v>
      </c>
      <c r="M990" s="70" t="s">
        <v>4575</v>
      </c>
      <c r="N990" s="68" t="s">
        <v>4576</v>
      </c>
      <c r="O990" s="69" t="s">
        <v>4577</v>
      </c>
      <c r="P990" s="68">
        <v>18129498067</v>
      </c>
      <c r="Q990" s="75"/>
      <c r="R990" s="68"/>
      <c r="S990" s="68"/>
      <c r="T990" s="70"/>
      <c r="U990" s="67"/>
      <c r="V990" s="68"/>
      <c r="W990" s="68"/>
      <c r="X990" s="70"/>
      <c r="Y990" s="67"/>
      <c r="Z990" s="68"/>
      <c r="AA990" s="68"/>
      <c r="AB990" s="70"/>
      <c r="AC990" s="67"/>
      <c r="AD990" s="68"/>
      <c r="AE990" s="68"/>
      <c r="AF990" s="70"/>
      <c r="AG990" s="67"/>
      <c r="AH990" s="68"/>
      <c r="AI990" s="68"/>
    </row>
    <row r="991" ht="15" customHeight="1" spans="1:35">
      <c r="A991" s="67">
        <v>988</v>
      </c>
      <c r="B991" s="68" t="s">
        <v>3853</v>
      </c>
      <c r="C991" s="69" t="s">
        <v>4578</v>
      </c>
      <c r="D991" s="68" t="s">
        <v>4579</v>
      </c>
      <c r="E991" s="70" t="s">
        <v>4580</v>
      </c>
      <c r="F991" s="68">
        <v>1</v>
      </c>
      <c r="G991" s="69">
        <v>50</v>
      </c>
      <c r="H991" s="68"/>
      <c r="I991" s="70"/>
      <c r="J991" s="68"/>
      <c r="K991" s="69"/>
      <c r="L991" s="68" t="s">
        <v>4356</v>
      </c>
      <c r="M991" s="70" t="s">
        <v>4581</v>
      </c>
      <c r="N991" s="68" t="s">
        <v>4582</v>
      </c>
      <c r="O991" s="69" t="s">
        <v>4583</v>
      </c>
      <c r="P991" s="68">
        <v>18809951685</v>
      </c>
      <c r="Q991" s="75"/>
      <c r="R991" s="68"/>
      <c r="S991" s="68"/>
      <c r="T991" s="70"/>
      <c r="U991" s="67"/>
      <c r="V991" s="68"/>
      <c r="W991" s="68"/>
      <c r="X991" s="70"/>
      <c r="Y991" s="67"/>
      <c r="Z991" s="68"/>
      <c r="AA991" s="68"/>
      <c r="AB991" s="70"/>
      <c r="AC991" s="67"/>
      <c r="AD991" s="68"/>
      <c r="AE991" s="68"/>
      <c r="AF991" s="70"/>
      <c r="AG991" s="67"/>
      <c r="AH991" s="68"/>
      <c r="AI991" s="68"/>
    </row>
    <row r="992" ht="15" customHeight="1" spans="1:35">
      <c r="A992" s="67">
        <v>989</v>
      </c>
      <c r="B992" s="68" t="s">
        <v>3853</v>
      </c>
      <c r="C992" s="69" t="s">
        <v>4584</v>
      </c>
      <c r="D992" s="68" t="s">
        <v>4585</v>
      </c>
      <c r="E992" s="70" t="s">
        <v>4586</v>
      </c>
      <c r="F992" s="68">
        <v>1</v>
      </c>
      <c r="G992" s="69">
        <v>50</v>
      </c>
      <c r="H992" s="68"/>
      <c r="I992" s="70"/>
      <c r="J992" s="68"/>
      <c r="K992" s="69"/>
      <c r="L992" s="68" t="s">
        <v>4356</v>
      </c>
      <c r="M992" s="70" t="s">
        <v>4587</v>
      </c>
      <c r="N992" s="68" t="s">
        <v>4588</v>
      </c>
      <c r="O992" s="69" t="s">
        <v>4589</v>
      </c>
      <c r="P992" s="68">
        <v>18909950669</v>
      </c>
      <c r="Q992" s="75"/>
      <c r="R992" s="68"/>
      <c r="S992" s="68"/>
      <c r="T992" s="70"/>
      <c r="U992" s="67"/>
      <c r="V992" s="68"/>
      <c r="W992" s="68"/>
      <c r="X992" s="70"/>
      <c r="Y992" s="67"/>
      <c r="Z992" s="68"/>
      <c r="AA992" s="68"/>
      <c r="AB992" s="70"/>
      <c r="AC992" s="67"/>
      <c r="AD992" s="68"/>
      <c r="AE992" s="68"/>
      <c r="AF992" s="70"/>
      <c r="AG992" s="67"/>
      <c r="AH992" s="68"/>
      <c r="AI992" s="68"/>
    </row>
    <row r="993" ht="15" customHeight="1" spans="1:35">
      <c r="A993" s="67">
        <v>990</v>
      </c>
      <c r="B993" s="68" t="s">
        <v>3853</v>
      </c>
      <c r="C993" s="69" t="s">
        <v>4590</v>
      </c>
      <c r="D993" s="68" t="s">
        <v>4591</v>
      </c>
      <c r="E993" s="70" t="s">
        <v>4592</v>
      </c>
      <c r="F993" s="68">
        <v>1</v>
      </c>
      <c r="G993" s="69">
        <v>50</v>
      </c>
      <c r="H993" s="68"/>
      <c r="I993" s="70"/>
      <c r="J993" s="68"/>
      <c r="K993" s="69"/>
      <c r="L993" s="68" t="s">
        <v>4356</v>
      </c>
      <c r="M993" s="70" t="s">
        <v>4593</v>
      </c>
      <c r="N993" s="68" t="s">
        <v>4594</v>
      </c>
      <c r="O993" s="69" t="s">
        <v>4595</v>
      </c>
      <c r="P993" s="68">
        <v>18999690250</v>
      </c>
      <c r="Q993" s="75"/>
      <c r="R993" s="68"/>
      <c r="S993" s="68"/>
      <c r="T993" s="70"/>
      <c r="U993" s="67"/>
      <c r="V993" s="68"/>
      <c r="W993" s="68"/>
      <c r="X993" s="70"/>
      <c r="Y993" s="67"/>
      <c r="Z993" s="68"/>
      <c r="AA993" s="68"/>
      <c r="AB993" s="70"/>
      <c r="AC993" s="67"/>
      <c r="AD993" s="68"/>
      <c r="AE993" s="68"/>
      <c r="AF993" s="70"/>
      <c r="AG993" s="67"/>
      <c r="AH993" s="68"/>
      <c r="AI993" s="68"/>
    </row>
    <row r="994" ht="15" customHeight="1" spans="1:35">
      <c r="A994" s="67">
        <v>991</v>
      </c>
      <c r="B994" s="68" t="s">
        <v>3853</v>
      </c>
      <c r="C994" s="69" t="s">
        <v>4596</v>
      </c>
      <c r="D994" s="68" t="s">
        <v>4597</v>
      </c>
      <c r="E994" s="70" t="s">
        <v>4598</v>
      </c>
      <c r="F994" s="68">
        <v>1</v>
      </c>
      <c r="G994" s="69">
        <v>50</v>
      </c>
      <c r="H994" s="68"/>
      <c r="I994" s="70"/>
      <c r="J994" s="68"/>
      <c r="K994" s="69"/>
      <c r="L994" s="68" t="s">
        <v>4356</v>
      </c>
      <c r="M994" s="70" t="s">
        <v>4599</v>
      </c>
      <c r="N994" s="68" t="s">
        <v>4600</v>
      </c>
      <c r="O994" s="69" t="s">
        <v>4601</v>
      </c>
      <c r="P994" s="68">
        <v>15109957100</v>
      </c>
      <c r="Q994" s="75"/>
      <c r="R994" s="68"/>
      <c r="S994" s="68"/>
      <c r="T994" s="70"/>
      <c r="U994" s="67"/>
      <c r="V994" s="68"/>
      <c r="W994" s="68"/>
      <c r="X994" s="70"/>
      <c r="Y994" s="67"/>
      <c r="Z994" s="68"/>
      <c r="AA994" s="68"/>
      <c r="AB994" s="70"/>
      <c r="AC994" s="67"/>
      <c r="AD994" s="68"/>
      <c r="AE994" s="68"/>
      <c r="AF994" s="70"/>
      <c r="AG994" s="67"/>
      <c r="AH994" s="68"/>
      <c r="AI994" s="68"/>
    </row>
    <row r="995" ht="15" customHeight="1" spans="1:35">
      <c r="A995" s="67">
        <v>992</v>
      </c>
      <c r="B995" s="68" t="s">
        <v>3853</v>
      </c>
      <c r="C995" s="69" t="s">
        <v>4602</v>
      </c>
      <c r="D995" s="68" t="s">
        <v>4603</v>
      </c>
      <c r="E995" s="70" t="s">
        <v>4604</v>
      </c>
      <c r="F995" s="68">
        <v>1</v>
      </c>
      <c r="G995" s="69">
        <v>50</v>
      </c>
      <c r="H995" s="68"/>
      <c r="I995" s="70"/>
      <c r="J995" s="68"/>
      <c r="K995" s="69"/>
      <c r="L995" s="68" t="s">
        <v>4356</v>
      </c>
      <c r="M995" s="70" t="s">
        <v>4605</v>
      </c>
      <c r="N995" s="68" t="s">
        <v>4606</v>
      </c>
      <c r="O995" s="69" t="s">
        <v>4607</v>
      </c>
      <c r="P995" s="68">
        <v>13899301515</v>
      </c>
      <c r="Q995" s="75"/>
      <c r="R995" s="68"/>
      <c r="S995" s="68"/>
      <c r="T995" s="70"/>
      <c r="U995" s="67"/>
      <c r="V995" s="68"/>
      <c r="W995" s="68"/>
      <c r="X995" s="70"/>
      <c r="Y995" s="67"/>
      <c r="Z995" s="68"/>
      <c r="AA995" s="68"/>
      <c r="AB995" s="70"/>
      <c r="AC995" s="67"/>
      <c r="AD995" s="68"/>
      <c r="AE995" s="68"/>
      <c r="AF995" s="70"/>
      <c r="AG995" s="67"/>
      <c r="AH995" s="68"/>
      <c r="AI995" s="68"/>
    </row>
    <row r="996" ht="15" customHeight="1" spans="1:35">
      <c r="A996" s="67">
        <v>993</v>
      </c>
      <c r="B996" s="68" t="s">
        <v>3853</v>
      </c>
      <c r="C996" s="69" t="s">
        <v>4608</v>
      </c>
      <c r="D996" s="68" t="s">
        <v>4609</v>
      </c>
      <c r="E996" s="70" t="s">
        <v>4610</v>
      </c>
      <c r="F996" s="68">
        <v>1</v>
      </c>
      <c r="G996" s="69">
        <v>50</v>
      </c>
      <c r="H996" s="68"/>
      <c r="I996" s="70"/>
      <c r="J996" s="68"/>
      <c r="K996" s="69"/>
      <c r="L996" s="68" t="s">
        <v>4356</v>
      </c>
      <c r="M996" s="70" t="s">
        <v>4611</v>
      </c>
      <c r="N996" s="68">
        <v>15009956076</v>
      </c>
      <c r="O996" s="69" t="s">
        <v>4612</v>
      </c>
      <c r="P996" s="68">
        <v>15009956076</v>
      </c>
      <c r="Q996" s="75"/>
      <c r="R996" s="69"/>
      <c r="S996" s="68"/>
      <c r="T996" s="70"/>
      <c r="U996" s="67"/>
      <c r="V996" s="69"/>
      <c r="W996" s="68"/>
      <c r="X996" s="70"/>
      <c r="Y996" s="67"/>
      <c r="Z996" s="69"/>
      <c r="AA996" s="68"/>
      <c r="AB996" s="70"/>
      <c r="AC996" s="67"/>
      <c r="AD996" s="69"/>
      <c r="AE996" s="68"/>
      <c r="AF996" s="70"/>
      <c r="AG996" s="67"/>
      <c r="AH996" s="69"/>
      <c r="AI996" s="68"/>
    </row>
    <row r="997" ht="15" customHeight="1" spans="1:35">
      <c r="A997" s="67">
        <v>994</v>
      </c>
      <c r="B997" s="68" t="s">
        <v>3853</v>
      </c>
      <c r="C997" s="69" t="s">
        <v>4613</v>
      </c>
      <c r="D997" s="68" t="s">
        <v>4614</v>
      </c>
      <c r="E997" s="70" t="s">
        <v>4615</v>
      </c>
      <c r="F997" s="68">
        <v>1</v>
      </c>
      <c r="G997" s="69">
        <v>50</v>
      </c>
      <c r="H997" s="68"/>
      <c r="I997" s="70"/>
      <c r="J997" s="68"/>
      <c r="K997" s="69"/>
      <c r="L997" s="68" t="s">
        <v>4356</v>
      </c>
      <c r="M997" s="70" t="s">
        <v>4395</v>
      </c>
      <c r="N997" s="68" t="s">
        <v>4396</v>
      </c>
      <c r="O997" s="69" t="s">
        <v>4616</v>
      </c>
      <c r="P997" s="68">
        <v>18099953579</v>
      </c>
      <c r="Q997" s="75"/>
      <c r="R997" s="69"/>
      <c r="S997" s="68"/>
      <c r="T997" s="70"/>
      <c r="U997" s="67"/>
      <c r="V997" s="69"/>
      <c r="W997" s="68"/>
      <c r="X997" s="70"/>
      <c r="Y997" s="67"/>
      <c r="Z997" s="69"/>
      <c r="AA997" s="68"/>
      <c r="AB997" s="70"/>
      <c r="AC997" s="67"/>
      <c r="AD997" s="69"/>
      <c r="AE997" s="68"/>
      <c r="AF997" s="70"/>
      <c r="AG997" s="67"/>
      <c r="AH997" s="69"/>
      <c r="AI997" s="68"/>
    </row>
    <row r="998" ht="15" customHeight="1" spans="1:35">
      <c r="A998" s="67">
        <v>995</v>
      </c>
      <c r="B998" s="68" t="s">
        <v>3853</v>
      </c>
      <c r="C998" s="69" t="s">
        <v>4617</v>
      </c>
      <c r="D998" s="68" t="s">
        <v>4618</v>
      </c>
      <c r="E998" s="70" t="s">
        <v>4619</v>
      </c>
      <c r="F998" s="68">
        <v>1</v>
      </c>
      <c r="G998" s="69">
        <v>50</v>
      </c>
      <c r="H998" s="68"/>
      <c r="I998" s="70"/>
      <c r="J998" s="68"/>
      <c r="K998" s="69"/>
      <c r="L998" s="68" t="s">
        <v>4356</v>
      </c>
      <c r="M998" s="70" t="s">
        <v>4620</v>
      </c>
      <c r="N998" s="68">
        <v>13899988256</v>
      </c>
      <c r="O998" s="69" t="s">
        <v>4621</v>
      </c>
      <c r="P998" s="68">
        <v>13899988256</v>
      </c>
      <c r="Q998" s="75"/>
      <c r="R998" s="69"/>
      <c r="S998" s="68"/>
      <c r="T998" s="70"/>
      <c r="U998" s="67"/>
      <c r="V998" s="69"/>
      <c r="W998" s="68"/>
      <c r="X998" s="70"/>
      <c r="Y998" s="67"/>
      <c r="Z998" s="69"/>
      <c r="AA998" s="68"/>
      <c r="AB998" s="70"/>
      <c r="AC998" s="67"/>
      <c r="AD998" s="69"/>
      <c r="AE998" s="68"/>
      <c r="AF998" s="70"/>
      <c r="AG998" s="67"/>
      <c r="AH998" s="69"/>
      <c r="AI998" s="68"/>
    </row>
    <row r="999" ht="15" customHeight="1" spans="1:35">
      <c r="A999" s="67">
        <v>996</v>
      </c>
      <c r="B999" s="68" t="s">
        <v>3853</v>
      </c>
      <c r="C999" s="69" t="s">
        <v>4622</v>
      </c>
      <c r="D999" s="68" t="s">
        <v>4623</v>
      </c>
      <c r="E999" s="70" t="s">
        <v>4624</v>
      </c>
      <c r="F999" s="68">
        <v>1</v>
      </c>
      <c r="G999" s="69">
        <v>50</v>
      </c>
      <c r="H999" s="68"/>
      <c r="I999" s="70"/>
      <c r="J999" s="68"/>
      <c r="K999" s="69"/>
      <c r="L999" s="68" t="s">
        <v>4356</v>
      </c>
      <c r="M999" s="70" t="s">
        <v>4625</v>
      </c>
      <c r="N999" s="68" t="s">
        <v>4626</v>
      </c>
      <c r="O999" s="69" t="s">
        <v>4625</v>
      </c>
      <c r="P999" s="68">
        <v>15160814148</v>
      </c>
      <c r="Q999" s="75"/>
      <c r="R999" s="69"/>
      <c r="S999" s="68"/>
      <c r="T999" s="70"/>
      <c r="U999" s="67"/>
      <c r="V999" s="69"/>
      <c r="W999" s="68"/>
      <c r="X999" s="70"/>
      <c r="Y999" s="67"/>
      <c r="Z999" s="69"/>
      <c r="AA999" s="68"/>
      <c r="AB999" s="70"/>
      <c r="AC999" s="67"/>
      <c r="AD999" s="69"/>
      <c r="AE999" s="68"/>
      <c r="AF999" s="70"/>
      <c r="AG999" s="67"/>
      <c r="AH999" s="69"/>
      <c r="AI999" s="68"/>
    </row>
    <row r="1000" ht="15" customHeight="1" spans="1:35">
      <c r="A1000" s="67">
        <v>997</v>
      </c>
      <c r="B1000" s="68" t="s">
        <v>3853</v>
      </c>
      <c r="C1000" s="69" t="s">
        <v>4627</v>
      </c>
      <c r="D1000" s="68" t="s">
        <v>4628</v>
      </c>
      <c r="E1000" s="70" t="s">
        <v>4629</v>
      </c>
      <c r="F1000" s="68">
        <v>1</v>
      </c>
      <c r="G1000" s="69">
        <v>50</v>
      </c>
      <c r="H1000" s="68"/>
      <c r="I1000" s="70"/>
      <c r="J1000" s="68"/>
      <c r="K1000" s="69"/>
      <c r="L1000" s="68" t="s">
        <v>4356</v>
      </c>
      <c r="M1000" s="70" t="s">
        <v>4538</v>
      </c>
      <c r="N1000" s="68">
        <v>13565582769</v>
      </c>
      <c r="O1000" s="69" t="s">
        <v>4539</v>
      </c>
      <c r="P1000" s="68">
        <v>13565582769</v>
      </c>
      <c r="Q1000" s="75"/>
      <c r="R1000" s="68"/>
      <c r="S1000" s="68"/>
      <c r="T1000" s="70"/>
      <c r="U1000" s="67"/>
      <c r="V1000" s="68"/>
      <c r="W1000" s="68"/>
      <c r="X1000" s="70"/>
      <c r="Y1000" s="67"/>
      <c r="Z1000" s="68"/>
      <c r="AA1000" s="68"/>
      <c r="AB1000" s="70"/>
      <c r="AC1000" s="67"/>
      <c r="AD1000" s="68"/>
      <c r="AE1000" s="68"/>
      <c r="AF1000" s="70"/>
      <c r="AG1000" s="67"/>
      <c r="AH1000" s="68"/>
      <c r="AI1000" s="68"/>
    </row>
    <row r="1001" ht="15" customHeight="1" spans="1:35">
      <c r="A1001" s="67">
        <v>998</v>
      </c>
      <c r="B1001" s="68" t="s">
        <v>3853</v>
      </c>
      <c r="C1001" s="69" t="s">
        <v>4630</v>
      </c>
      <c r="D1001" s="68" t="s">
        <v>4631</v>
      </c>
      <c r="E1001" s="99" t="s">
        <v>4632</v>
      </c>
      <c r="F1001" s="68">
        <v>1</v>
      </c>
      <c r="G1001" s="69">
        <v>50</v>
      </c>
      <c r="H1001" s="68"/>
      <c r="I1001" s="70"/>
      <c r="J1001" s="68"/>
      <c r="K1001" s="69"/>
      <c r="L1001" s="68" t="s">
        <v>4356</v>
      </c>
      <c r="M1001" s="70" t="s">
        <v>4633</v>
      </c>
      <c r="N1001" s="68" t="s">
        <v>4634</v>
      </c>
      <c r="O1001" s="69" t="s">
        <v>4633</v>
      </c>
      <c r="P1001" s="68">
        <v>15209950058</v>
      </c>
      <c r="Q1001" s="75"/>
      <c r="R1001" s="68"/>
      <c r="S1001" s="68"/>
      <c r="T1001" s="70"/>
      <c r="U1001" s="67"/>
      <c r="V1001" s="68"/>
      <c r="W1001" s="68"/>
      <c r="X1001" s="70"/>
      <c r="Y1001" s="67"/>
      <c r="Z1001" s="68"/>
      <c r="AA1001" s="68"/>
      <c r="AB1001" s="70"/>
      <c r="AC1001" s="67"/>
      <c r="AD1001" s="68"/>
      <c r="AE1001" s="68"/>
      <c r="AF1001" s="70"/>
      <c r="AG1001" s="67"/>
      <c r="AH1001" s="68"/>
      <c r="AI1001" s="68"/>
    </row>
    <row r="1002" ht="15" customHeight="1" spans="1:35">
      <c r="A1002" s="67">
        <v>999</v>
      </c>
      <c r="B1002" s="68" t="s">
        <v>3853</v>
      </c>
      <c r="C1002" s="69" t="s">
        <v>4635</v>
      </c>
      <c r="D1002" s="68" t="s">
        <v>4636</v>
      </c>
      <c r="E1002" s="70" t="s">
        <v>4637</v>
      </c>
      <c r="F1002" s="68">
        <v>1</v>
      </c>
      <c r="G1002" s="69">
        <v>50</v>
      </c>
      <c r="H1002" s="68"/>
      <c r="I1002" s="70"/>
      <c r="J1002" s="68"/>
      <c r="K1002" s="69"/>
      <c r="L1002" s="68" t="s">
        <v>4356</v>
      </c>
      <c r="M1002" s="70" t="s">
        <v>4522</v>
      </c>
      <c r="N1002" s="68">
        <v>18699510030</v>
      </c>
      <c r="O1002" s="69" t="s">
        <v>4638</v>
      </c>
      <c r="P1002" s="68">
        <v>18699510030</v>
      </c>
      <c r="Q1002" s="75"/>
      <c r="R1002" s="68"/>
      <c r="S1002" s="68"/>
      <c r="T1002" s="70"/>
      <c r="U1002" s="67"/>
      <c r="V1002" s="68"/>
      <c r="W1002" s="68"/>
      <c r="X1002" s="70"/>
      <c r="Y1002" s="67"/>
      <c r="Z1002" s="68"/>
      <c r="AA1002" s="68"/>
      <c r="AB1002" s="70"/>
      <c r="AC1002" s="67"/>
      <c r="AD1002" s="68"/>
      <c r="AE1002" s="68"/>
      <c r="AF1002" s="70"/>
      <c r="AG1002" s="67"/>
      <c r="AH1002" s="68"/>
      <c r="AI1002" s="68"/>
    </row>
    <row r="1003" ht="15" customHeight="1" spans="1:35">
      <c r="A1003" s="67">
        <v>1000</v>
      </c>
      <c r="B1003" s="68" t="s">
        <v>3853</v>
      </c>
      <c r="C1003" s="69" t="s">
        <v>4639</v>
      </c>
      <c r="D1003" s="68" t="s">
        <v>4640</v>
      </c>
      <c r="E1003" s="70" t="s">
        <v>4641</v>
      </c>
      <c r="F1003" s="68">
        <v>1</v>
      </c>
      <c r="G1003" s="69">
        <v>50</v>
      </c>
      <c r="H1003" s="68"/>
      <c r="I1003" s="70"/>
      <c r="J1003" s="68"/>
      <c r="K1003" s="69"/>
      <c r="L1003" s="68" t="s">
        <v>4356</v>
      </c>
      <c r="M1003" s="70" t="s">
        <v>4642</v>
      </c>
      <c r="N1003" s="68" t="s">
        <v>4643</v>
      </c>
      <c r="O1003" s="69" t="s">
        <v>4642</v>
      </c>
      <c r="P1003" s="68">
        <v>18999049889</v>
      </c>
      <c r="Q1003" s="75"/>
      <c r="R1003" s="68"/>
      <c r="S1003" s="68"/>
      <c r="T1003" s="70"/>
      <c r="U1003" s="67"/>
      <c r="V1003" s="68"/>
      <c r="W1003" s="68"/>
      <c r="X1003" s="70"/>
      <c r="Y1003" s="67"/>
      <c r="Z1003" s="68"/>
      <c r="AA1003" s="68"/>
      <c r="AB1003" s="70"/>
      <c r="AC1003" s="67"/>
      <c r="AD1003" s="68"/>
      <c r="AE1003" s="68"/>
      <c r="AF1003" s="70"/>
      <c r="AG1003" s="67"/>
      <c r="AH1003" s="68"/>
      <c r="AI1003" s="68"/>
    </row>
    <row r="1004" ht="15" customHeight="1" spans="1:35">
      <c r="A1004" s="67">
        <v>1001</v>
      </c>
      <c r="B1004" s="68" t="s">
        <v>3853</v>
      </c>
      <c r="C1004" s="69" t="s">
        <v>4644</v>
      </c>
      <c r="D1004" s="68" t="s">
        <v>4645</v>
      </c>
      <c r="E1004" s="70" t="s">
        <v>4646</v>
      </c>
      <c r="F1004" s="68">
        <v>1</v>
      </c>
      <c r="G1004" s="69">
        <v>50</v>
      </c>
      <c r="H1004" s="68"/>
      <c r="I1004" s="70"/>
      <c r="J1004" s="68"/>
      <c r="K1004" s="69"/>
      <c r="L1004" s="68" t="s">
        <v>4356</v>
      </c>
      <c r="M1004" s="70" t="s">
        <v>4647</v>
      </c>
      <c r="N1004" s="68">
        <v>18399095025</v>
      </c>
      <c r="O1004" s="69" t="s">
        <v>4648</v>
      </c>
      <c r="P1004" s="68">
        <v>18699530869</v>
      </c>
      <c r="Q1004" s="75"/>
      <c r="R1004" s="68"/>
      <c r="S1004" s="68"/>
      <c r="T1004" s="70"/>
      <c r="U1004" s="67"/>
      <c r="V1004" s="68"/>
      <c r="W1004" s="68"/>
      <c r="X1004" s="70"/>
      <c r="Y1004" s="67"/>
      <c r="Z1004" s="68"/>
      <c r="AA1004" s="68"/>
      <c r="AB1004" s="70"/>
      <c r="AC1004" s="67"/>
      <c r="AD1004" s="68"/>
      <c r="AE1004" s="68"/>
      <c r="AF1004" s="70"/>
      <c r="AG1004" s="67"/>
      <c r="AH1004" s="68"/>
      <c r="AI1004" s="68"/>
    </row>
    <row r="1005" ht="15" customHeight="1" spans="1:35">
      <c r="A1005" s="67">
        <v>1002</v>
      </c>
      <c r="B1005" s="68" t="s">
        <v>3853</v>
      </c>
      <c r="C1005" s="69" t="s">
        <v>4649</v>
      </c>
      <c r="D1005" s="68" t="s">
        <v>4650</v>
      </c>
      <c r="E1005" s="99" t="s">
        <v>4651</v>
      </c>
      <c r="F1005" s="68">
        <v>1</v>
      </c>
      <c r="G1005" s="69">
        <v>50</v>
      </c>
      <c r="H1005" s="68"/>
      <c r="I1005" s="70"/>
      <c r="J1005" s="68"/>
      <c r="K1005" s="69"/>
      <c r="L1005" s="68" t="s">
        <v>4356</v>
      </c>
      <c r="M1005" s="70" t="s">
        <v>4652</v>
      </c>
      <c r="N1005" s="68">
        <v>18935938730</v>
      </c>
      <c r="O1005" s="69" t="s">
        <v>4653</v>
      </c>
      <c r="P1005" s="68">
        <v>18700988951</v>
      </c>
      <c r="Q1005" s="75"/>
      <c r="R1005" s="68"/>
      <c r="S1005" s="68"/>
      <c r="T1005" s="70"/>
      <c r="U1005" s="67"/>
      <c r="V1005" s="68"/>
      <c r="W1005" s="68"/>
      <c r="X1005" s="70"/>
      <c r="Y1005" s="67"/>
      <c r="Z1005" s="68"/>
      <c r="AA1005" s="68"/>
      <c r="AB1005" s="70"/>
      <c r="AC1005" s="67"/>
      <c r="AD1005" s="68"/>
      <c r="AE1005" s="68"/>
      <c r="AF1005" s="70"/>
      <c r="AG1005" s="67"/>
      <c r="AH1005" s="68"/>
      <c r="AI1005" s="68"/>
    </row>
    <row r="1006" ht="15" customHeight="1" spans="1:35">
      <c r="A1006" s="67">
        <v>1003</v>
      </c>
      <c r="B1006" s="68" t="s">
        <v>3853</v>
      </c>
      <c r="C1006" s="69" t="s">
        <v>4654</v>
      </c>
      <c r="D1006" s="68" t="s">
        <v>4655</v>
      </c>
      <c r="E1006" s="70" t="s">
        <v>4656</v>
      </c>
      <c r="F1006" s="68">
        <v>1</v>
      </c>
      <c r="G1006" s="69">
        <v>50</v>
      </c>
      <c r="H1006" s="68"/>
      <c r="I1006" s="70"/>
      <c r="J1006" s="68"/>
      <c r="K1006" s="69"/>
      <c r="L1006" s="68" t="s">
        <v>4356</v>
      </c>
      <c r="M1006" s="70" t="s">
        <v>4657</v>
      </c>
      <c r="N1006" s="68" t="s">
        <v>4658</v>
      </c>
      <c r="O1006" s="69" t="s">
        <v>4657</v>
      </c>
      <c r="P1006" s="68" t="s">
        <v>4659</v>
      </c>
      <c r="Q1006" s="75"/>
      <c r="R1006" s="69"/>
      <c r="S1006" s="68"/>
      <c r="T1006" s="70"/>
      <c r="U1006" s="67"/>
      <c r="V1006" s="69"/>
      <c r="W1006" s="68"/>
      <c r="X1006" s="70"/>
      <c r="Y1006" s="67"/>
      <c r="Z1006" s="69"/>
      <c r="AA1006" s="68"/>
      <c r="AB1006" s="70"/>
      <c r="AC1006" s="67"/>
      <c r="AD1006" s="69"/>
      <c r="AE1006" s="68"/>
      <c r="AF1006" s="70"/>
      <c r="AG1006" s="67"/>
      <c r="AH1006" s="69"/>
      <c r="AI1006" s="68"/>
    </row>
    <row r="1007" ht="15" customHeight="1" spans="1:35">
      <c r="A1007" s="67">
        <v>1004</v>
      </c>
      <c r="B1007" s="68" t="s">
        <v>3853</v>
      </c>
      <c r="C1007" s="69" t="s">
        <v>4660</v>
      </c>
      <c r="D1007" s="68" t="s">
        <v>4661</v>
      </c>
      <c r="E1007" s="70" t="s">
        <v>4662</v>
      </c>
      <c r="F1007" s="68">
        <v>1</v>
      </c>
      <c r="G1007" s="69">
        <v>50</v>
      </c>
      <c r="H1007" s="68"/>
      <c r="I1007" s="70"/>
      <c r="J1007" s="68"/>
      <c r="K1007" s="69"/>
      <c r="L1007" s="68" t="s">
        <v>4356</v>
      </c>
      <c r="M1007" s="70" t="s">
        <v>4663</v>
      </c>
      <c r="N1007" s="68" t="s">
        <v>4664</v>
      </c>
      <c r="O1007" s="69" t="s">
        <v>4665</v>
      </c>
      <c r="P1007" s="68" t="s">
        <v>4666</v>
      </c>
      <c r="Q1007" s="75"/>
      <c r="R1007" s="69"/>
      <c r="S1007" s="68"/>
      <c r="T1007" s="70"/>
      <c r="U1007" s="67"/>
      <c r="V1007" s="69"/>
      <c r="W1007" s="68"/>
      <c r="X1007" s="70"/>
      <c r="Y1007" s="67"/>
      <c r="Z1007" s="69"/>
      <c r="AA1007" s="68"/>
      <c r="AB1007" s="70"/>
      <c r="AC1007" s="67"/>
      <c r="AD1007" s="69"/>
      <c r="AE1007" s="68"/>
      <c r="AF1007" s="70"/>
      <c r="AG1007" s="67"/>
      <c r="AH1007" s="69"/>
      <c r="AI1007" s="68"/>
    </row>
    <row r="1008" ht="15" customHeight="1" spans="1:35">
      <c r="A1008" s="67">
        <v>1005</v>
      </c>
      <c r="B1008" s="68" t="s">
        <v>3853</v>
      </c>
      <c r="C1008" s="69" t="s">
        <v>4667</v>
      </c>
      <c r="D1008" s="68" t="s">
        <v>4668</v>
      </c>
      <c r="E1008" s="70" t="s">
        <v>4669</v>
      </c>
      <c r="F1008" s="68">
        <v>1</v>
      </c>
      <c r="G1008" s="69">
        <v>50</v>
      </c>
      <c r="H1008" s="68"/>
      <c r="I1008" s="70"/>
      <c r="J1008" s="68"/>
      <c r="K1008" s="69"/>
      <c r="L1008" s="68" t="s">
        <v>4356</v>
      </c>
      <c r="M1008" s="70" t="s">
        <v>4670</v>
      </c>
      <c r="N1008" s="68" t="s">
        <v>4671</v>
      </c>
      <c r="O1008" s="69" t="s">
        <v>4670</v>
      </c>
      <c r="P1008" s="68" t="s">
        <v>4672</v>
      </c>
      <c r="Q1008" s="75"/>
      <c r="R1008" s="69"/>
      <c r="S1008" s="68"/>
      <c r="T1008" s="70"/>
      <c r="U1008" s="67"/>
      <c r="V1008" s="69"/>
      <c r="W1008" s="68"/>
      <c r="X1008" s="70"/>
      <c r="Y1008" s="67"/>
      <c r="Z1008" s="69"/>
      <c r="AA1008" s="68"/>
      <c r="AB1008" s="70"/>
      <c r="AC1008" s="67"/>
      <c r="AD1008" s="69"/>
      <c r="AE1008" s="68"/>
      <c r="AF1008" s="70"/>
      <c r="AG1008" s="67"/>
      <c r="AH1008" s="69"/>
      <c r="AI1008" s="68"/>
    </row>
    <row r="1009" ht="15" customHeight="1" spans="1:35">
      <c r="A1009" s="67">
        <v>1006</v>
      </c>
      <c r="B1009" s="68" t="s">
        <v>3853</v>
      </c>
      <c r="C1009" s="69" t="s">
        <v>4673</v>
      </c>
      <c r="D1009" s="68" t="s">
        <v>4674</v>
      </c>
      <c r="E1009" s="70" t="s">
        <v>4675</v>
      </c>
      <c r="F1009" s="68">
        <v>1</v>
      </c>
      <c r="G1009" s="69">
        <v>50</v>
      </c>
      <c r="H1009" s="68"/>
      <c r="I1009" s="70"/>
      <c r="J1009" s="68"/>
      <c r="K1009" s="69"/>
      <c r="L1009" s="68" t="s">
        <v>4356</v>
      </c>
      <c r="M1009" s="70" t="s">
        <v>4676</v>
      </c>
      <c r="N1009" s="68" t="s">
        <v>4677</v>
      </c>
      <c r="O1009" s="69" t="s">
        <v>4678</v>
      </c>
      <c r="P1009" s="68" t="s">
        <v>4679</v>
      </c>
      <c r="Q1009" s="75"/>
      <c r="R1009" s="69"/>
      <c r="S1009" s="68"/>
      <c r="T1009" s="70"/>
      <c r="U1009" s="67"/>
      <c r="V1009" s="69"/>
      <c r="W1009" s="68"/>
      <c r="X1009" s="70"/>
      <c r="Y1009" s="67"/>
      <c r="Z1009" s="69"/>
      <c r="AA1009" s="68"/>
      <c r="AB1009" s="70"/>
      <c r="AC1009" s="67"/>
      <c r="AD1009" s="69"/>
      <c r="AE1009" s="68"/>
      <c r="AF1009" s="70"/>
      <c r="AG1009" s="67"/>
      <c r="AH1009" s="69"/>
      <c r="AI1009" s="68"/>
    </row>
    <row r="1010" ht="15" customHeight="1" spans="1:35">
      <c r="A1010" s="67">
        <v>1007</v>
      </c>
      <c r="B1010" s="68" t="s">
        <v>3853</v>
      </c>
      <c r="C1010" s="69" t="s">
        <v>4680</v>
      </c>
      <c r="D1010" s="68" t="s">
        <v>4681</v>
      </c>
      <c r="E1010" s="70" t="s">
        <v>4682</v>
      </c>
      <c r="F1010" s="68">
        <v>1</v>
      </c>
      <c r="G1010" s="69">
        <v>50</v>
      </c>
      <c r="H1010" s="68"/>
      <c r="I1010" s="70"/>
      <c r="J1010" s="68"/>
      <c r="K1010" s="69"/>
      <c r="L1010" s="68" t="s">
        <v>4356</v>
      </c>
      <c r="M1010" s="70" t="s">
        <v>4683</v>
      </c>
      <c r="N1010" s="68" t="s">
        <v>4684</v>
      </c>
      <c r="O1010" s="69" t="s">
        <v>4683</v>
      </c>
      <c r="P1010" s="68"/>
      <c r="Q1010" s="75"/>
      <c r="R1010" s="68"/>
      <c r="S1010" s="68"/>
      <c r="T1010" s="70"/>
      <c r="U1010" s="67"/>
      <c r="V1010" s="68"/>
      <c r="W1010" s="68"/>
      <c r="X1010" s="70"/>
      <c r="Y1010" s="67"/>
      <c r="Z1010" s="68"/>
      <c r="AA1010" s="68"/>
      <c r="AB1010" s="70"/>
      <c r="AC1010" s="67"/>
      <c r="AD1010" s="68"/>
      <c r="AE1010" s="68"/>
      <c r="AF1010" s="70"/>
      <c r="AG1010" s="67"/>
      <c r="AH1010" s="68"/>
      <c r="AI1010" s="68"/>
    </row>
    <row r="1011" ht="15" customHeight="1" spans="1:35">
      <c r="A1011" s="67">
        <v>1008</v>
      </c>
      <c r="B1011" s="68" t="s">
        <v>3853</v>
      </c>
      <c r="C1011" s="69" t="s">
        <v>4685</v>
      </c>
      <c r="D1011" s="68" t="s">
        <v>4686</v>
      </c>
      <c r="E1011" s="70" t="s">
        <v>4687</v>
      </c>
      <c r="F1011" s="68">
        <v>1</v>
      </c>
      <c r="G1011" s="69">
        <v>50</v>
      </c>
      <c r="H1011" s="68"/>
      <c r="I1011" s="70"/>
      <c r="J1011" s="68"/>
      <c r="K1011" s="69"/>
      <c r="L1011" s="68" t="s">
        <v>4356</v>
      </c>
      <c r="M1011" s="70" t="s">
        <v>4688</v>
      </c>
      <c r="N1011" s="68" t="s">
        <v>4689</v>
      </c>
      <c r="O1011" s="69" t="s">
        <v>4688</v>
      </c>
      <c r="P1011" s="68" t="s">
        <v>4690</v>
      </c>
      <c r="Q1011" s="75"/>
      <c r="R1011" s="68"/>
      <c r="S1011" s="68"/>
      <c r="T1011" s="70"/>
      <c r="U1011" s="67"/>
      <c r="V1011" s="68"/>
      <c r="W1011" s="68"/>
      <c r="X1011" s="70"/>
      <c r="Y1011" s="67"/>
      <c r="Z1011" s="68"/>
      <c r="AA1011" s="68"/>
      <c r="AB1011" s="70"/>
      <c r="AC1011" s="67"/>
      <c r="AD1011" s="68"/>
      <c r="AE1011" s="68"/>
      <c r="AF1011" s="70"/>
      <c r="AG1011" s="67"/>
      <c r="AH1011" s="68"/>
      <c r="AI1011" s="68"/>
    </row>
    <row r="1012" ht="15" customHeight="1" spans="1:35">
      <c r="A1012" s="67">
        <v>1009</v>
      </c>
      <c r="B1012" s="68" t="s">
        <v>3853</v>
      </c>
      <c r="C1012" s="69" t="s">
        <v>4691</v>
      </c>
      <c r="D1012" s="68" t="s">
        <v>4692</v>
      </c>
      <c r="E1012" s="99" t="s">
        <v>4693</v>
      </c>
      <c r="F1012" s="68">
        <v>1</v>
      </c>
      <c r="G1012" s="69">
        <v>50</v>
      </c>
      <c r="H1012" s="68"/>
      <c r="I1012" s="70"/>
      <c r="J1012" s="68"/>
      <c r="K1012" s="69"/>
      <c r="L1012" s="68" t="s">
        <v>4356</v>
      </c>
      <c r="M1012" s="70" t="s">
        <v>4694</v>
      </c>
      <c r="N1012" s="68" t="s">
        <v>4695</v>
      </c>
      <c r="O1012" s="69" t="s">
        <v>4696</v>
      </c>
      <c r="P1012" s="68"/>
      <c r="Q1012" s="75"/>
      <c r="R1012" s="68"/>
      <c r="S1012" s="68"/>
      <c r="T1012" s="70"/>
      <c r="U1012" s="67"/>
      <c r="V1012" s="68"/>
      <c r="W1012" s="68"/>
      <c r="X1012" s="70"/>
      <c r="Y1012" s="67"/>
      <c r="Z1012" s="68"/>
      <c r="AA1012" s="68"/>
      <c r="AB1012" s="70"/>
      <c r="AC1012" s="67"/>
      <c r="AD1012" s="68"/>
      <c r="AE1012" s="68"/>
      <c r="AF1012" s="70"/>
      <c r="AG1012" s="67"/>
      <c r="AH1012" s="68"/>
      <c r="AI1012" s="68"/>
    </row>
    <row r="1013" ht="15" customHeight="1" spans="1:35">
      <c r="A1013" s="67">
        <v>1010</v>
      </c>
      <c r="B1013" s="68" t="s">
        <v>3853</v>
      </c>
      <c r="C1013" s="69" t="s">
        <v>4697</v>
      </c>
      <c r="D1013" s="68" t="s">
        <v>4698</v>
      </c>
      <c r="E1013" s="99" t="s">
        <v>4699</v>
      </c>
      <c r="F1013" s="68">
        <v>1</v>
      </c>
      <c r="G1013" s="69">
        <v>50</v>
      </c>
      <c r="H1013" s="68"/>
      <c r="I1013" s="70"/>
      <c r="J1013" s="68"/>
      <c r="K1013" s="69"/>
      <c r="L1013" s="68" t="s">
        <v>4356</v>
      </c>
      <c r="M1013" s="70" t="s">
        <v>4700</v>
      </c>
      <c r="N1013" s="68" t="s">
        <v>4701</v>
      </c>
      <c r="O1013" s="69" t="s">
        <v>4702</v>
      </c>
      <c r="P1013" s="68" t="s">
        <v>4703</v>
      </c>
      <c r="Q1013" s="75" t="s">
        <v>4096</v>
      </c>
      <c r="R1013" s="68"/>
      <c r="S1013" s="68"/>
      <c r="T1013" s="70"/>
      <c r="U1013" s="67"/>
      <c r="V1013" s="68"/>
      <c r="W1013" s="68"/>
      <c r="X1013" s="70"/>
      <c r="Y1013" s="67"/>
      <c r="Z1013" s="68"/>
      <c r="AA1013" s="68"/>
      <c r="AB1013" s="70"/>
      <c r="AC1013" s="67"/>
      <c r="AD1013" s="68"/>
      <c r="AE1013" s="68"/>
      <c r="AF1013" s="70"/>
      <c r="AG1013" s="67"/>
      <c r="AH1013" s="68"/>
      <c r="AI1013" s="68"/>
    </row>
    <row r="1014" ht="15" customHeight="1" spans="1:35">
      <c r="A1014" s="67">
        <v>1011</v>
      </c>
      <c r="B1014" s="68" t="s">
        <v>3853</v>
      </c>
      <c r="C1014" s="69" t="s">
        <v>4704</v>
      </c>
      <c r="D1014" s="68" t="s">
        <v>4705</v>
      </c>
      <c r="E1014" s="70" t="s">
        <v>4706</v>
      </c>
      <c r="F1014" s="68">
        <v>1</v>
      </c>
      <c r="G1014" s="69">
        <v>50</v>
      </c>
      <c r="H1014" s="68"/>
      <c r="I1014" s="70"/>
      <c r="J1014" s="68"/>
      <c r="K1014" s="69"/>
      <c r="L1014" s="68" t="s">
        <v>4356</v>
      </c>
      <c r="M1014" s="70" t="s">
        <v>4707</v>
      </c>
      <c r="N1014" s="68" t="s">
        <v>4708</v>
      </c>
      <c r="O1014" s="69" t="s">
        <v>4709</v>
      </c>
      <c r="P1014" s="68"/>
      <c r="Q1014" s="75"/>
      <c r="R1014" s="68"/>
      <c r="S1014" s="68"/>
      <c r="T1014" s="70"/>
      <c r="U1014" s="67"/>
      <c r="V1014" s="68"/>
      <c r="W1014" s="68"/>
      <c r="X1014" s="70"/>
      <c r="Y1014" s="67"/>
      <c r="Z1014" s="68"/>
      <c r="AA1014" s="68"/>
      <c r="AB1014" s="70"/>
      <c r="AC1014" s="67"/>
      <c r="AD1014" s="68"/>
      <c r="AE1014" s="68"/>
      <c r="AF1014" s="70"/>
      <c r="AG1014" s="67"/>
      <c r="AH1014" s="68"/>
      <c r="AI1014" s="68"/>
    </row>
    <row r="1015" ht="15" customHeight="1" spans="1:35">
      <c r="A1015" s="67">
        <v>1012</v>
      </c>
      <c r="B1015" s="68" t="s">
        <v>3853</v>
      </c>
      <c r="C1015" s="69" t="s">
        <v>4710</v>
      </c>
      <c r="D1015" s="68" t="s">
        <v>4711</v>
      </c>
      <c r="E1015" s="70" t="s">
        <v>4712</v>
      </c>
      <c r="F1015" s="68">
        <v>1</v>
      </c>
      <c r="G1015" s="69">
        <v>50</v>
      </c>
      <c r="H1015" s="68"/>
      <c r="I1015" s="70"/>
      <c r="J1015" s="68"/>
      <c r="K1015" s="69"/>
      <c r="L1015" s="68" t="s">
        <v>4356</v>
      </c>
      <c r="M1015" s="70" t="s">
        <v>4713</v>
      </c>
      <c r="N1015" s="68" t="s">
        <v>4714</v>
      </c>
      <c r="O1015" s="69" t="s">
        <v>4715</v>
      </c>
      <c r="P1015" s="68"/>
      <c r="Q1015" s="75"/>
      <c r="R1015" s="68"/>
      <c r="S1015" s="68"/>
      <c r="T1015" s="70"/>
      <c r="U1015" s="67"/>
      <c r="V1015" s="68"/>
      <c r="W1015" s="68"/>
      <c r="X1015" s="70"/>
      <c r="Y1015" s="67"/>
      <c r="Z1015" s="68"/>
      <c r="AA1015" s="68"/>
      <c r="AB1015" s="70"/>
      <c r="AC1015" s="67"/>
      <c r="AD1015" s="68"/>
      <c r="AE1015" s="68"/>
      <c r="AF1015" s="70"/>
      <c r="AG1015" s="67"/>
      <c r="AH1015" s="68"/>
      <c r="AI1015" s="68"/>
    </row>
    <row r="1016" ht="15" customHeight="1" spans="1:35">
      <c r="A1016" s="67">
        <v>1013</v>
      </c>
      <c r="B1016" s="68" t="s">
        <v>3853</v>
      </c>
      <c r="C1016" s="69" t="s">
        <v>4716</v>
      </c>
      <c r="D1016" s="68" t="s">
        <v>4717</v>
      </c>
      <c r="E1016" s="70" t="s">
        <v>4718</v>
      </c>
      <c r="F1016" s="68">
        <v>1</v>
      </c>
      <c r="G1016" s="69">
        <v>50</v>
      </c>
      <c r="H1016" s="68"/>
      <c r="I1016" s="70"/>
      <c r="J1016" s="68"/>
      <c r="K1016" s="69"/>
      <c r="L1016" s="68" t="s">
        <v>4356</v>
      </c>
      <c r="M1016" s="70" t="s">
        <v>4719</v>
      </c>
      <c r="N1016" s="68" t="s">
        <v>4720</v>
      </c>
      <c r="O1016" s="69" t="s">
        <v>4721</v>
      </c>
      <c r="P1016" s="68" t="s">
        <v>4722</v>
      </c>
      <c r="Q1016" s="75"/>
      <c r="R1016" s="69"/>
      <c r="S1016" s="68"/>
      <c r="T1016" s="70"/>
      <c r="U1016" s="67"/>
      <c r="V1016" s="69"/>
      <c r="W1016" s="68"/>
      <c r="X1016" s="70"/>
      <c r="Y1016" s="67"/>
      <c r="Z1016" s="69"/>
      <c r="AA1016" s="68"/>
      <c r="AB1016" s="70"/>
      <c r="AC1016" s="67"/>
      <c r="AD1016" s="69"/>
      <c r="AE1016" s="68"/>
      <c r="AF1016" s="70"/>
      <c r="AG1016" s="67"/>
      <c r="AH1016" s="69"/>
      <c r="AI1016" s="68"/>
    </row>
    <row r="1017" ht="15" customHeight="1" spans="1:35">
      <c r="A1017" s="67">
        <v>1014</v>
      </c>
      <c r="B1017" s="68" t="s">
        <v>3853</v>
      </c>
      <c r="C1017" s="69" t="s">
        <v>4723</v>
      </c>
      <c r="D1017" s="68" t="s">
        <v>4724</v>
      </c>
      <c r="E1017" s="70" t="s">
        <v>4725</v>
      </c>
      <c r="F1017" s="68">
        <v>1</v>
      </c>
      <c r="G1017" s="69">
        <v>50</v>
      </c>
      <c r="H1017" s="68"/>
      <c r="I1017" s="70"/>
      <c r="J1017" s="68"/>
      <c r="K1017" s="69"/>
      <c r="L1017" s="68" t="s">
        <v>4356</v>
      </c>
      <c r="M1017" s="70" t="s">
        <v>4726</v>
      </c>
      <c r="N1017" s="68" t="s">
        <v>4727</v>
      </c>
      <c r="O1017" s="69" t="s">
        <v>4728</v>
      </c>
      <c r="P1017" s="68" t="s">
        <v>4729</v>
      </c>
      <c r="Q1017" s="75"/>
      <c r="R1017" s="69"/>
      <c r="S1017" s="68"/>
      <c r="T1017" s="70"/>
      <c r="U1017" s="67"/>
      <c r="V1017" s="69"/>
      <c r="W1017" s="68"/>
      <c r="X1017" s="70"/>
      <c r="Y1017" s="67"/>
      <c r="Z1017" s="69"/>
      <c r="AA1017" s="68"/>
      <c r="AB1017" s="70"/>
      <c r="AC1017" s="67"/>
      <c r="AD1017" s="69"/>
      <c r="AE1017" s="68"/>
      <c r="AF1017" s="70"/>
      <c r="AG1017" s="67"/>
      <c r="AH1017" s="69"/>
      <c r="AI1017" s="68"/>
    </row>
    <row r="1018" ht="15" customHeight="1" spans="1:35">
      <c r="A1018" s="67">
        <v>1015</v>
      </c>
      <c r="B1018" s="68" t="s">
        <v>3853</v>
      </c>
      <c r="C1018" s="69" t="s">
        <v>4730</v>
      </c>
      <c r="D1018" s="68" t="s">
        <v>4731</v>
      </c>
      <c r="E1018" s="70" t="s">
        <v>4732</v>
      </c>
      <c r="F1018" s="68">
        <v>1</v>
      </c>
      <c r="G1018" s="69">
        <v>50</v>
      </c>
      <c r="H1018" s="68"/>
      <c r="I1018" s="70"/>
      <c r="J1018" s="68"/>
      <c r="K1018" s="69"/>
      <c r="L1018" s="68" t="s">
        <v>4356</v>
      </c>
      <c r="M1018" s="70" t="s">
        <v>4733</v>
      </c>
      <c r="N1018" s="68" t="s">
        <v>4734</v>
      </c>
      <c r="O1018" s="69" t="s">
        <v>4735</v>
      </c>
      <c r="P1018" s="68" t="s">
        <v>4736</v>
      </c>
      <c r="Q1018" s="75"/>
      <c r="R1018" s="69"/>
      <c r="S1018" s="68"/>
      <c r="T1018" s="70"/>
      <c r="U1018" s="67"/>
      <c r="V1018" s="69"/>
      <c r="W1018" s="68"/>
      <c r="X1018" s="70"/>
      <c r="Y1018" s="67"/>
      <c r="Z1018" s="69"/>
      <c r="AA1018" s="68"/>
      <c r="AB1018" s="70"/>
      <c r="AC1018" s="67"/>
      <c r="AD1018" s="69"/>
      <c r="AE1018" s="68"/>
      <c r="AF1018" s="70"/>
      <c r="AG1018" s="67"/>
      <c r="AH1018" s="69"/>
      <c r="AI1018" s="68"/>
    </row>
    <row r="1019" ht="15" customHeight="1" spans="1:35">
      <c r="A1019" s="67">
        <v>1016</v>
      </c>
      <c r="B1019" s="68" t="s">
        <v>3853</v>
      </c>
      <c r="C1019" s="69" t="s">
        <v>4737</v>
      </c>
      <c r="D1019" s="68" t="s">
        <v>4738</v>
      </c>
      <c r="E1019" s="70" t="s">
        <v>4739</v>
      </c>
      <c r="F1019" s="68">
        <v>1</v>
      </c>
      <c r="G1019" s="69">
        <v>50</v>
      </c>
      <c r="H1019" s="68"/>
      <c r="I1019" s="70"/>
      <c r="J1019" s="68"/>
      <c r="K1019" s="69"/>
      <c r="L1019" s="68" t="s">
        <v>4356</v>
      </c>
      <c r="M1019" s="70" t="s">
        <v>4740</v>
      </c>
      <c r="N1019" s="68" t="s">
        <v>938</v>
      </c>
      <c r="O1019" s="69" t="s">
        <v>4740</v>
      </c>
      <c r="P1019" s="68"/>
      <c r="Q1019" s="75"/>
      <c r="R1019" s="69"/>
      <c r="S1019" s="68"/>
      <c r="T1019" s="70"/>
      <c r="U1019" s="67"/>
      <c r="V1019" s="69"/>
      <c r="W1019" s="68"/>
      <c r="X1019" s="70"/>
      <c r="Y1019" s="67"/>
      <c r="Z1019" s="69"/>
      <c r="AA1019" s="68"/>
      <c r="AB1019" s="70"/>
      <c r="AC1019" s="67"/>
      <c r="AD1019" s="69"/>
      <c r="AE1019" s="68"/>
      <c r="AF1019" s="70"/>
      <c r="AG1019" s="67"/>
      <c r="AH1019" s="69"/>
      <c r="AI1019" s="68"/>
    </row>
    <row r="1020" ht="15" customHeight="1" spans="1:35">
      <c r="A1020" s="67">
        <v>1017</v>
      </c>
      <c r="B1020" s="68" t="s">
        <v>3853</v>
      </c>
      <c r="C1020" s="69" t="s">
        <v>4741</v>
      </c>
      <c r="D1020" s="68" t="s">
        <v>4742</v>
      </c>
      <c r="E1020" s="70" t="s">
        <v>4743</v>
      </c>
      <c r="F1020" s="68">
        <v>1</v>
      </c>
      <c r="G1020" s="69">
        <v>50</v>
      </c>
      <c r="H1020" s="68"/>
      <c r="I1020" s="70"/>
      <c r="J1020" s="68"/>
      <c r="K1020" s="69"/>
      <c r="L1020" s="68" t="s">
        <v>4356</v>
      </c>
      <c r="M1020" s="70" t="s">
        <v>4744</v>
      </c>
      <c r="N1020" s="68" t="s">
        <v>4745</v>
      </c>
      <c r="O1020" s="69" t="s">
        <v>4746</v>
      </c>
      <c r="P1020" s="68" t="s">
        <v>4747</v>
      </c>
      <c r="Q1020" s="75"/>
      <c r="R1020" s="68"/>
      <c r="S1020" s="68"/>
      <c r="T1020" s="70"/>
      <c r="U1020" s="67"/>
      <c r="V1020" s="68"/>
      <c r="W1020" s="68"/>
      <c r="X1020" s="70"/>
      <c r="Y1020" s="67"/>
      <c r="Z1020" s="68"/>
      <c r="AA1020" s="68"/>
      <c r="AB1020" s="70"/>
      <c r="AC1020" s="67"/>
      <c r="AD1020" s="68"/>
      <c r="AE1020" s="68"/>
      <c r="AF1020" s="70"/>
      <c r="AG1020" s="67"/>
      <c r="AH1020" s="68"/>
      <c r="AI1020" s="68"/>
    </row>
    <row r="1021" ht="15" customHeight="1" spans="1:35">
      <c r="A1021" s="67">
        <v>1018</v>
      </c>
      <c r="B1021" s="68" t="s">
        <v>3853</v>
      </c>
      <c r="C1021" s="69" t="s">
        <v>4748</v>
      </c>
      <c r="D1021" s="68" t="s">
        <v>4749</v>
      </c>
      <c r="E1021" s="70" t="s">
        <v>4750</v>
      </c>
      <c r="F1021" s="68">
        <v>1</v>
      </c>
      <c r="G1021" s="69">
        <v>50</v>
      </c>
      <c r="H1021" s="68"/>
      <c r="I1021" s="70"/>
      <c r="J1021" s="68"/>
      <c r="K1021" s="69"/>
      <c r="L1021" s="68" t="s">
        <v>4356</v>
      </c>
      <c r="M1021" s="70" t="s">
        <v>4751</v>
      </c>
      <c r="N1021" s="68" t="s">
        <v>4752</v>
      </c>
      <c r="O1021" s="69" t="s">
        <v>4753</v>
      </c>
      <c r="P1021" s="68"/>
      <c r="Q1021" s="75"/>
      <c r="R1021" s="68"/>
      <c r="S1021" s="68"/>
      <c r="T1021" s="70"/>
      <c r="U1021" s="67"/>
      <c r="V1021" s="68"/>
      <c r="W1021" s="68"/>
      <c r="X1021" s="70"/>
      <c r="Y1021" s="67"/>
      <c r="Z1021" s="68"/>
      <c r="AA1021" s="68"/>
      <c r="AB1021" s="70"/>
      <c r="AC1021" s="67"/>
      <c r="AD1021" s="68"/>
      <c r="AE1021" s="68"/>
      <c r="AF1021" s="70"/>
      <c r="AG1021" s="67"/>
      <c r="AH1021" s="68"/>
      <c r="AI1021" s="68"/>
    </row>
    <row r="1022" ht="15" customHeight="1" spans="1:35">
      <c r="A1022" s="67">
        <v>1019</v>
      </c>
      <c r="B1022" s="68" t="s">
        <v>3853</v>
      </c>
      <c r="C1022" s="69" t="s">
        <v>4754</v>
      </c>
      <c r="D1022" s="68" t="s">
        <v>4755</v>
      </c>
      <c r="E1022" s="70" t="s">
        <v>4756</v>
      </c>
      <c r="F1022" s="68">
        <v>1</v>
      </c>
      <c r="G1022" s="69">
        <v>50</v>
      </c>
      <c r="H1022" s="68"/>
      <c r="I1022" s="70"/>
      <c r="J1022" s="68"/>
      <c r="K1022" s="69"/>
      <c r="L1022" s="68" t="s">
        <v>4356</v>
      </c>
      <c r="M1022" s="70" t="s">
        <v>4757</v>
      </c>
      <c r="N1022" s="68" t="s">
        <v>4758</v>
      </c>
      <c r="O1022" s="69" t="s">
        <v>4757</v>
      </c>
      <c r="P1022" s="68"/>
      <c r="Q1022" s="75"/>
      <c r="R1022" s="68"/>
      <c r="S1022" s="68"/>
      <c r="T1022" s="70"/>
      <c r="U1022" s="67"/>
      <c r="V1022" s="68"/>
      <c r="W1022" s="68"/>
      <c r="X1022" s="70"/>
      <c r="Y1022" s="67"/>
      <c r="Z1022" s="68"/>
      <c r="AA1022" s="68"/>
      <c r="AB1022" s="70"/>
      <c r="AC1022" s="67"/>
      <c r="AD1022" s="68"/>
      <c r="AE1022" s="68"/>
      <c r="AF1022" s="70"/>
      <c r="AG1022" s="67"/>
      <c r="AH1022" s="68"/>
      <c r="AI1022" s="68"/>
    </row>
    <row r="1023" ht="15" customHeight="1" spans="1:35">
      <c r="A1023" s="67">
        <v>1020</v>
      </c>
      <c r="B1023" s="68" t="s">
        <v>3853</v>
      </c>
      <c r="C1023" s="69" t="s">
        <v>4759</v>
      </c>
      <c r="D1023" s="68" t="s">
        <v>4760</v>
      </c>
      <c r="E1023" s="70" t="s">
        <v>4761</v>
      </c>
      <c r="F1023" s="68">
        <v>1</v>
      </c>
      <c r="G1023" s="69">
        <v>50</v>
      </c>
      <c r="H1023" s="68"/>
      <c r="I1023" s="70"/>
      <c r="J1023" s="68"/>
      <c r="K1023" s="69"/>
      <c r="L1023" s="68" t="s">
        <v>4356</v>
      </c>
      <c r="M1023" s="70" t="s">
        <v>4762</v>
      </c>
      <c r="N1023" s="68" t="s">
        <v>4763</v>
      </c>
      <c r="O1023" s="69" t="s">
        <v>4762</v>
      </c>
      <c r="P1023" s="68"/>
      <c r="Q1023" s="75"/>
      <c r="R1023" s="68"/>
      <c r="S1023" s="68"/>
      <c r="T1023" s="70"/>
      <c r="U1023" s="67"/>
      <c r="V1023" s="68"/>
      <c r="W1023" s="68"/>
      <c r="X1023" s="70"/>
      <c r="Y1023" s="67"/>
      <c r="Z1023" s="68"/>
      <c r="AA1023" s="68"/>
      <c r="AB1023" s="70"/>
      <c r="AC1023" s="67"/>
      <c r="AD1023" s="68"/>
      <c r="AE1023" s="68"/>
      <c r="AF1023" s="70"/>
      <c r="AG1023" s="67"/>
      <c r="AH1023" s="68"/>
      <c r="AI1023" s="68"/>
    </row>
    <row r="1024" ht="15" customHeight="1" spans="1:35">
      <c r="A1024" s="67">
        <v>1021</v>
      </c>
      <c r="B1024" s="68" t="s">
        <v>3853</v>
      </c>
      <c r="C1024" s="69" t="s">
        <v>4764</v>
      </c>
      <c r="D1024" s="68" t="s">
        <v>4765</v>
      </c>
      <c r="E1024" s="70" t="s">
        <v>4766</v>
      </c>
      <c r="F1024" s="68">
        <v>1</v>
      </c>
      <c r="G1024" s="69">
        <v>50</v>
      </c>
      <c r="H1024" s="68"/>
      <c r="I1024" s="70"/>
      <c r="J1024" s="68"/>
      <c r="K1024" s="69"/>
      <c r="L1024" s="68" t="s">
        <v>4356</v>
      </c>
      <c r="M1024" s="70" t="s">
        <v>4767</v>
      </c>
      <c r="N1024" s="68" t="s">
        <v>4768</v>
      </c>
      <c r="O1024" s="69" t="s">
        <v>4767</v>
      </c>
      <c r="P1024" s="68" t="s">
        <v>4769</v>
      </c>
      <c r="Q1024" s="75"/>
      <c r="R1024" s="68"/>
      <c r="S1024" s="68"/>
      <c r="T1024" s="70"/>
      <c r="U1024" s="67"/>
      <c r="V1024" s="68"/>
      <c r="W1024" s="68"/>
      <c r="X1024" s="70"/>
      <c r="Y1024" s="67"/>
      <c r="Z1024" s="68"/>
      <c r="AA1024" s="68"/>
      <c r="AB1024" s="70"/>
      <c r="AC1024" s="67"/>
      <c r="AD1024" s="68"/>
      <c r="AE1024" s="68"/>
      <c r="AF1024" s="70"/>
      <c r="AG1024" s="67"/>
      <c r="AH1024" s="68"/>
      <c r="AI1024" s="68"/>
    </row>
    <row r="1025" ht="15" customHeight="1" spans="1:35">
      <c r="A1025" s="67">
        <v>1022</v>
      </c>
      <c r="B1025" s="68" t="s">
        <v>3853</v>
      </c>
      <c r="C1025" s="69" t="s">
        <v>4770</v>
      </c>
      <c r="D1025" s="68" t="s">
        <v>4771</v>
      </c>
      <c r="E1025" s="70" t="s">
        <v>4772</v>
      </c>
      <c r="F1025" s="68">
        <v>1</v>
      </c>
      <c r="G1025" s="69">
        <v>50</v>
      </c>
      <c r="H1025" s="68"/>
      <c r="I1025" s="70"/>
      <c r="J1025" s="68"/>
      <c r="K1025" s="69"/>
      <c r="L1025" s="68" t="s">
        <v>4356</v>
      </c>
      <c r="M1025" s="70" t="s">
        <v>4773</v>
      </c>
      <c r="N1025" s="68" t="s">
        <v>4774</v>
      </c>
      <c r="O1025" s="69" t="s">
        <v>4773</v>
      </c>
      <c r="P1025" s="68"/>
      <c r="Q1025" s="75"/>
      <c r="R1025" s="68"/>
      <c r="S1025" s="68"/>
      <c r="T1025" s="70"/>
      <c r="U1025" s="67"/>
      <c r="V1025" s="68"/>
      <c r="W1025" s="68"/>
      <c r="X1025" s="70"/>
      <c r="Y1025" s="67"/>
      <c r="Z1025" s="68"/>
      <c r="AA1025" s="68"/>
      <c r="AB1025" s="70"/>
      <c r="AC1025" s="67"/>
      <c r="AD1025" s="68"/>
      <c r="AE1025" s="68"/>
      <c r="AF1025" s="70"/>
      <c r="AG1025" s="67"/>
      <c r="AH1025" s="68"/>
      <c r="AI1025" s="68"/>
    </row>
    <row r="1026" ht="15" customHeight="1" spans="1:35">
      <c r="A1026" s="67">
        <v>1023</v>
      </c>
      <c r="B1026" s="68" t="s">
        <v>3853</v>
      </c>
      <c r="C1026" s="69" t="s">
        <v>4775</v>
      </c>
      <c r="D1026" s="68" t="s">
        <v>4776</v>
      </c>
      <c r="E1026" s="70" t="s">
        <v>4777</v>
      </c>
      <c r="F1026" s="68">
        <v>1</v>
      </c>
      <c r="G1026" s="69">
        <v>50</v>
      </c>
      <c r="H1026" s="68"/>
      <c r="I1026" s="70"/>
      <c r="J1026" s="68"/>
      <c r="K1026" s="69"/>
      <c r="L1026" s="68" t="s">
        <v>4356</v>
      </c>
      <c r="M1026" s="70" t="s">
        <v>4778</v>
      </c>
      <c r="N1026" s="68" t="s">
        <v>4779</v>
      </c>
      <c r="O1026" s="69" t="s">
        <v>4778</v>
      </c>
      <c r="P1026" s="68" t="s">
        <v>4780</v>
      </c>
      <c r="Q1026" s="75"/>
      <c r="R1026" s="69"/>
      <c r="S1026" s="68"/>
      <c r="T1026" s="70"/>
      <c r="U1026" s="67"/>
      <c r="V1026" s="69"/>
      <c r="W1026" s="68"/>
      <c r="X1026" s="70"/>
      <c r="Y1026" s="67"/>
      <c r="Z1026" s="69"/>
      <c r="AA1026" s="68"/>
      <c r="AB1026" s="70"/>
      <c r="AC1026" s="67"/>
      <c r="AD1026" s="69"/>
      <c r="AE1026" s="68"/>
      <c r="AF1026" s="70"/>
      <c r="AG1026" s="67"/>
      <c r="AH1026" s="69"/>
      <c r="AI1026" s="68"/>
    </row>
    <row r="1027" ht="15" customHeight="1" spans="1:35">
      <c r="A1027" s="67">
        <v>1024</v>
      </c>
      <c r="B1027" s="68" t="s">
        <v>3853</v>
      </c>
      <c r="C1027" s="69" t="s">
        <v>4781</v>
      </c>
      <c r="D1027" s="68" t="s">
        <v>4782</v>
      </c>
      <c r="E1027" s="70" t="s">
        <v>4783</v>
      </c>
      <c r="F1027" s="68">
        <v>1</v>
      </c>
      <c r="G1027" s="69">
        <v>50</v>
      </c>
      <c r="H1027" s="68"/>
      <c r="I1027" s="70"/>
      <c r="J1027" s="68"/>
      <c r="K1027" s="69"/>
      <c r="L1027" s="68" t="s">
        <v>4356</v>
      </c>
      <c r="M1027" s="70" t="s">
        <v>4778</v>
      </c>
      <c r="N1027" s="68" t="s">
        <v>4779</v>
      </c>
      <c r="O1027" s="69" t="s">
        <v>4778</v>
      </c>
      <c r="P1027" s="68" t="s">
        <v>4780</v>
      </c>
      <c r="Q1027" s="75"/>
      <c r="R1027" s="69"/>
      <c r="S1027" s="68"/>
      <c r="T1027" s="70"/>
      <c r="U1027" s="67"/>
      <c r="V1027" s="69"/>
      <c r="W1027" s="68"/>
      <c r="X1027" s="70"/>
      <c r="Y1027" s="67"/>
      <c r="Z1027" s="69"/>
      <c r="AA1027" s="68"/>
      <c r="AB1027" s="70"/>
      <c r="AC1027" s="67"/>
      <c r="AD1027" s="69"/>
      <c r="AE1027" s="68"/>
      <c r="AF1027" s="70"/>
      <c r="AG1027" s="67"/>
      <c r="AH1027" s="69"/>
      <c r="AI1027" s="68"/>
    </row>
    <row r="1028" ht="15" customHeight="1" spans="1:35">
      <c r="A1028" s="67">
        <v>1025</v>
      </c>
      <c r="B1028" s="68" t="s">
        <v>3853</v>
      </c>
      <c r="C1028" s="69" t="s">
        <v>4784</v>
      </c>
      <c r="D1028" s="68" t="s">
        <v>4785</v>
      </c>
      <c r="E1028" s="70" t="s">
        <v>4786</v>
      </c>
      <c r="F1028" s="68">
        <v>1</v>
      </c>
      <c r="G1028" s="69">
        <v>50</v>
      </c>
      <c r="H1028" s="68"/>
      <c r="I1028" s="70"/>
      <c r="J1028" s="68"/>
      <c r="K1028" s="69"/>
      <c r="L1028" s="68" t="s">
        <v>4356</v>
      </c>
      <c r="M1028" s="70" t="s">
        <v>4787</v>
      </c>
      <c r="N1028" s="68" t="s">
        <v>4788</v>
      </c>
      <c r="O1028" s="69" t="s">
        <v>4787</v>
      </c>
      <c r="P1028" s="68"/>
      <c r="Q1028" s="75"/>
      <c r="R1028" s="69"/>
      <c r="S1028" s="68"/>
      <c r="T1028" s="70"/>
      <c r="U1028" s="67"/>
      <c r="V1028" s="69"/>
      <c r="W1028" s="68"/>
      <c r="X1028" s="70"/>
      <c r="Y1028" s="67"/>
      <c r="Z1028" s="69"/>
      <c r="AA1028" s="68"/>
      <c r="AB1028" s="70"/>
      <c r="AC1028" s="67"/>
      <c r="AD1028" s="69"/>
      <c r="AE1028" s="68"/>
      <c r="AF1028" s="70"/>
      <c r="AG1028" s="67"/>
      <c r="AH1028" s="69"/>
      <c r="AI1028" s="68"/>
    </row>
    <row r="1029" ht="15" customHeight="1" spans="1:35">
      <c r="A1029" s="67">
        <v>1026</v>
      </c>
      <c r="B1029" s="68" t="s">
        <v>3853</v>
      </c>
      <c r="C1029" s="69" t="s">
        <v>4789</v>
      </c>
      <c r="D1029" s="68" t="s">
        <v>4790</v>
      </c>
      <c r="E1029" s="70" t="s">
        <v>4791</v>
      </c>
      <c r="F1029" s="68">
        <v>1</v>
      </c>
      <c r="G1029" s="69">
        <v>50</v>
      </c>
      <c r="H1029" s="68"/>
      <c r="I1029" s="70"/>
      <c r="J1029" s="68"/>
      <c r="K1029" s="69"/>
      <c r="L1029" s="68" t="s">
        <v>4356</v>
      </c>
      <c r="M1029" s="70" t="s">
        <v>4792</v>
      </c>
      <c r="N1029" s="68" t="s">
        <v>4793</v>
      </c>
      <c r="O1029" s="69" t="s">
        <v>4792</v>
      </c>
      <c r="P1029" s="68" t="s">
        <v>4794</v>
      </c>
      <c r="Q1029" s="75"/>
      <c r="R1029" s="69"/>
      <c r="S1029" s="68"/>
      <c r="T1029" s="70"/>
      <c r="U1029" s="67"/>
      <c r="V1029" s="69"/>
      <c r="W1029" s="68"/>
      <c r="X1029" s="70"/>
      <c r="Y1029" s="67"/>
      <c r="Z1029" s="69"/>
      <c r="AA1029" s="68"/>
      <c r="AB1029" s="70"/>
      <c r="AC1029" s="67"/>
      <c r="AD1029" s="69"/>
      <c r="AE1029" s="68"/>
      <c r="AF1029" s="70"/>
      <c r="AG1029" s="67"/>
      <c r="AH1029" s="69"/>
      <c r="AI1029" s="68"/>
    </row>
    <row r="1030" ht="15" customHeight="1" spans="1:35">
      <c r="A1030" s="67">
        <v>1027</v>
      </c>
      <c r="B1030" s="68" t="s">
        <v>3853</v>
      </c>
      <c r="C1030" s="69" t="s">
        <v>4795</v>
      </c>
      <c r="D1030" s="68" t="s">
        <v>4796</v>
      </c>
      <c r="E1030" s="70" t="s">
        <v>4797</v>
      </c>
      <c r="F1030" s="68">
        <v>1</v>
      </c>
      <c r="G1030" s="69">
        <v>50</v>
      </c>
      <c r="H1030" s="68"/>
      <c r="I1030" s="70"/>
      <c r="J1030" s="68"/>
      <c r="K1030" s="69"/>
      <c r="L1030" s="68" t="s">
        <v>4356</v>
      </c>
      <c r="M1030" s="70" t="s">
        <v>4798</v>
      </c>
      <c r="N1030" s="68" t="s">
        <v>4799</v>
      </c>
      <c r="O1030" s="69" t="s">
        <v>4800</v>
      </c>
      <c r="P1030" s="68" t="s">
        <v>4801</v>
      </c>
      <c r="Q1030" s="75"/>
      <c r="R1030" s="68"/>
      <c r="S1030" s="68"/>
      <c r="T1030" s="70"/>
      <c r="U1030" s="67"/>
      <c r="V1030" s="68"/>
      <c r="W1030" s="68"/>
      <c r="X1030" s="70"/>
      <c r="Y1030" s="67"/>
      <c r="Z1030" s="68"/>
      <c r="AA1030" s="68"/>
      <c r="AB1030" s="70"/>
      <c r="AC1030" s="67"/>
      <c r="AD1030" s="68"/>
      <c r="AE1030" s="68"/>
      <c r="AF1030" s="70"/>
      <c r="AG1030" s="67"/>
      <c r="AH1030" s="68"/>
      <c r="AI1030" s="68"/>
    </row>
    <row r="1031" ht="15" customHeight="1" spans="1:35">
      <c r="A1031" s="67">
        <v>1028</v>
      </c>
      <c r="B1031" s="68" t="s">
        <v>3853</v>
      </c>
      <c r="C1031" s="69" t="s">
        <v>4802</v>
      </c>
      <c r="D1031" s="68" t="s">
        <v>4803</v>
      </c>
      <c r="E1031" s="70" t="s">
        <v>4804</v>
      </c>
      <c r="F1031" s="68">
        <v>1</v>
      </c>
      <c r="G1031" s="69">
        <v>50</v>
      </c>
      <c r="H1031" s="68"/>
      <c r="I1031" s="70"/>
      <c r="J1031" s="68"/>
      <c r="K1031" s="69"/>
      <c r="L1031" s="68" t="s">
        <v>4356</v>
      </c>
      <c r="M1031" s="70" t="s">
        <v>4805</v>
      </c>
      <c r="N1031" s="68" t="s">
        <v>4464</v>
      </c>
      <c r="O1031" s="69" t="s">
        <v>4806</v>
      </c>
      <c r="P1031" s="68" t="s">
        <v>4807</v>
      </c>
      <c r="Q1031" s="75"/>
      <c r="R1031" s="68"/>
      <c r="S1031" s="68"/>
      <c r="T1031" s="70"/>
      <c r="U1031" s="67"/>
      <c r="V1031" s="68"/>
      <c r="W1031" s="68"/>
      <c r="X1031" s="70"/>
      <c r="Y1031" s="67"/>
      <c r="Z1031" s="68"/>
      <c r="AA1031" s="68"/>
      <c r="AB1031" s="70"/>
      <c r="AC1031" s="67"/>
      <c r="AD1031" s="68"/>
      <c r="AE1031" s="68"/>
      <c r="AF1031" s="70"/>
      <c r="AG1031" s="67"/>
      <c r="AH1031" s="68"/>
      <c r="AI1031" s="68"/>
    </row>
    <row r="1032" ht="15" customHeight="1" spans="1:35">
      <c r="A1032" s="67">
        <v>1029</v>
      </c>
      <c r="B1032" s="68" t="s">
        <v>3853</v>
      </c>
      <c r="C1032" s="69" t="s">
        <v>4808</v>
      </c>
      <c r="D1032" s="68" t="s">
        <v>4809</v>
      </c>
      <c r="E1032" s="70" t="s">
        <v>4810</v>
      </c>
      <c r="F1032" s="68">
        <v>1</v>
      </c>
      <c r="G1032" s="69">
        <v>50</v>
      </c>
      <c r="H1032" s="68"/>
      <c r="I1032" s="70"/>
      <c r="J1032" s="68"/>
      <c r="K1032" s="69"/>
      <c r="L1032" s="68" t="s">
        <v>4356</v>
      </c>
      <c r="M1032" s="70" t="s">
        <v>4811</v>
      </c>
      <c r="N1032" s="68" t="s">
        <v>4812</v>
      </c>
      <c r="O1032" s="69" t="s">
        <v>4811</v>
      </c>
      <c r="P1032" s="68"/>
      <c r="Q1032" s="75"/>
      <c r="R1032" s="68"/>
      <c r="S1032" s="68"/>
      <c r="T1032" s="70"/>
      <c r="U1032" s="67"/>
      <c r="V1032" s="68"/>
      <c r="W1032" s="68"/>
      <c r="X1032" s="70"/>
      <c r="Y1032" s="67"/>
      <c r="Z1032" s="68"/>
      <c r="AA1032" s="68"/>
      <c r="AB1032" s="70"/>
      <c r="AC1032" s="67"/>
      <c r="AD1032" s="68"/>
      <c r="AE1032" s="68"/>
      <c r="AF1032" s="70"/>
      <c r="AG1032" s="67"/>
      <c r="AH1032" s="68"/>
      <c r="AI1032" s="68"/>
    </row>
    <row r="1033" ht="15" customHeight="1" spans="1:35">
      <c r="A1033" s="67">
        <v>1030</v>
      </c>
      <c r="B1033" s="68" t="s">
        <v>3853</v>
      </c>
      <c r="C1033" s="69" t="s">
        <v>4813</v>
      </c>
      <c r="D1033" s="68" t="s">
        <v>4814</v>
      </c>
      <c r="E1033" s="70" t="s">
        <v>4815</v>
      </c>
      <c r="F1033" s="68">
        <v>1</v>
      </c>
      <c r="G1033" s="69">
        <v>50</v>
      </c>
      <c r="H1033" s="68"/>
      <c r="I1033" s="70"/>
      <c r="J1033" s="68"/>
      <c r="K1033" s="69"/>
      <c r="L1033" s="68" t="s">
        <v>4356</v>
      </c>
      <c r="M1033" s="70" t="s">
        <v>4816</v>
      </c>
      <c r="N1033" s="68" t="s">
        <v>4817</v>
      </c>
      <c r="O1033" s="69" t="s">
        <v>4818</v>
      </c>
      <c r="P1033" s="68"/>
      <c r="Q1033" s="75"/>
      <c r="R1033" s="68"/>
      <c r="S1033" s="68"/>
      <c r="T1033" s="70"/>
      <c r="U1033" s="67"/>
      <c r="V1033" s="68"/>
      <c r="W1033" s="68"/>
      <c r="X1033" s="70"/>
      <c r="Y1033" s="67"/>
      <c r="Z1033" s="68"/>
      <c r="AA1033" s="68"/>
      <c r="AB1033" s="70"/>
      <c r="AC1033" s="67"/>
      <c r="AD1033" s="68"/>
      <c r="AE1033" s="68"/>
      <c r="AF1033" s="70"/>
      <c r="AG1033" s="67"/>
      <c r="AH1033" s="68"/>
      <c r="AI1033" s="68"/>
    </row>
    <row r="1034" ht="15" customHeight="1" spans="1:35">
      <c r="A1034" s="67">
        <v>1031</v>
      </c>
      <c r="B1034" s="68" t="s">
        <v>3853</v>
      </c>
      <c r="C1034" s="69" t="s">
        <v>4819</v>
      </c>
      <c r="D1034" s="68" t="s">
        <v>4820</v>
      </c>
      <c r="E1034" s="70" t="s">
        <v>4821</v>
      </c>
      <c r="F1034" s="68">
        <v>1</v>
      </c>
      <c r="G1034" s="69">
        <v>50</v>
      </c>
      <c r="H1034" s="68"/>
      <c r="I1034" s="70"/>
      <c r="J1034" s="68"/>
      <c r="K1034" s="69"/>
      <c r="L1034" s="68" t="s">
        <v>4356</v>
      </c>
      <c r="M1034" s="70" t="s">
        <v>4822</v>
      </c>
      <c r="N1034" s="68" t="s">
        <v>4823</v>
      </c>
      <c r="O1034" s="69" t="s">
        <v>4822</v>
      </c>
      <c r="P1034" s="68"/>
      <c r="Q1034" s="75"/>
      <c r="R1034" s="68"/>
      <c r="S1034" s="68"/>
      <c r="T1034" s="70"/>
      <c r="U1034" s="67"/>
      <c r="V1034" s="68"/>
      <c r="W1034" s="68"/>
      <c r="X1034" s="70"/>
      <c r="Y1034" s="67"/>
      <c r="Z1034" s="68"/>
      <c r="AA1034" s="68"/>
      <c r="AB1034" s="70"/>
      <c r="AC1034" s="67"/>
      <c r="AD1034" s="68"/>
      <c r="AE1034" s="68"/>
      <c r="AF1034" s="70"/>
      <c r="AG1034" s="67"/>
      <c r="AH1034" s="68"/>
      <c r="AI1034" s="68"/>
    </row>
    <row r="1035" ht="15" customHeight="1" spans="1:35">
      <c r="A1035" s="67">
        <v>1032</v>
      </c>
      <c r="B1035" s="68" t="s">
        <v>3853</v>
      </c>
      <c r="C1035" s="69" t="s">
        <v>4824</v>
      </c>
      <c r="D1035" s="68" t="s">
        <v>4825</v>
      </c>
      <c r="E1035" s="99" t="s">
        <v>4826</v>
      </c>
      <c r="F1035" s="68">
        <v>1</v>
      </c>
      <c r="G1035" s="69">
        <v>50</v>
      </c>
      <c r="H1035" s="68"/>
      <c r="I1035" s="70"/>
      <c r="J1035" s="68"/>
      <c r="K1035" s="69"/>
      <c r="L1035" s="68" t="s">
        <v>4356</v>
      </c>
      <c r="M1035" s="70" t="s">
        <v>4827</v>
      </c>
      <c r="N1035" s="68" t="s">
        <v>4828</v>
      </c>
      <c r="O1035" s="69" t="s">
        <v>4827</v>
      </c>
      <c r="P1035" s="68" t="s">
        <v>4829</v>
      </c>
      <c r="Q1035" s="75" t="s">
        <v>4172</v>
      </c>
      <c r="R1035" s="68"/>
      <c r="S1035" s="68"/>
      <c r="T1035" s="70"/>
      <c r="U1035" s="67"/>
      <c r="V1035" s="68"/>
      <c r="W1035" s="68"/>
      <c r="X1035" s="70"/>
      <c r="Y1035" s="67"/>
      <c r="Z1035" s="68"/>
      <c r="AA1035" s="68"/>
      <c r="AB1035" s="70"/>
      <c r="AC1035" s="67"/>
      <c r="AD1035" s="68"/>
      <c r="AE1035" s="68"/>
      <c r="AF1035" s="70"/>
      <c r="AG1035" s="67"/>
      <c r="AH1035" s="68"/>
      <c r="AI1035" s="68"/>
    </row>
    <row r="1036" ht="15" customHeight="1" spans="1:35">
      <c r="A1036" s="67">
        <v>1033</v>
      </c>
      <c r="B1036" s="68" t="s">
        <v>3853</v>
      </c>
      <c r="C1036" s="69" t="s">
        <v>4830</v>
      </c>
      <c r="D1036" s="68" t="s">
        <v>4831</v>
      </c>
      <c r="E1036" s="70" t="s">
        <v>4832</v>
      </c>
      <c r="F1036" s="68">
        <v>1</v>
      </c>
      <c r="G1036" s="69">
        <v>50</v>
      </c>
      <c r="H1036" s="68"/>
      <c r="I1036" s="70"/>
      <c r="J1036" s="68"/>
      <c r="K1036" s="69"/>
      <c r="L1036" s="68" t="s">
        <v>4356</v>
      </c>
      <c r="M1036" s="70" t="s">
        <v>4833</v>
      </c>
      <c r="N1036" s="68" t="s">
        <v>4834</v>
      </c>
      <c r="O1036" s="69" t="s">
        <v>4833</v>
      </c>
      <c r="P1036" s="68" t="s">
        <v>4835</v>
      </c>
      <c r="Q1036" s="75" t="s">
        <v>4096</v>
      </c>
      <c r="R1036" s="69"/>
      <c r="S1036" s="68"/>
      <c r="T1036" s="70"/>
      <c r="U1036" s="67"/>
      <c r="V1036" s="69"/>
      <c r="W1036" s="68"/>
      <c r="X1036" s="70"/>
      <c r="Y1036" s="67"/>
      <c r="Z1036" s="69"/>
      <c r="AA1036" s="68"/>
      <c r="AB1036" s="70"/>
      <c r="AC1036" s="67"/>
      <c r="AD1036" s="69"/>
      <c r="AE1036" s="68"/>
      <c r="AF1036" s="70"/>
      <c r="AG1036" s="67"/>
      <c r="AH1036" s="69"/>
      <c r="AI1036" s="68"/>
    </row>
    <row r="1037" ht="15" customHeight="1" spans="1:35">
      <c r="A1037" s="67">
        <v>1034</v>
      </c>
      <c r="B1037" s="68" t="s">
        <v>3853</v>
      </c>
      <c r="C1037" s="69" t="s">
        <v>4836</v>
      </c>
      <c r="D1037" s="68" t="s">
        <v>4837</v>
      </c>
      <c r="E1037" s="70" t="s">
        <v>4838</v>
      </c>
      <c r="F1037" s="68">
        <v>1</v>
      </c>
      <c r="G1037" s="69">
        <v>50</v>
      </c>
      <c r="H1037" s="68"/>
      <c r="I1037" s="70"/>
      <c r="J1037" s="68"/>
      <c r="K1037" s="69"/>
      <c r="L1037" s="68" t="s">
        <v>4356</v>
      </c>
      <c r="M1037" s="70" t="s">
        <v>4839</v>
      </c>
      <c r="N1037" s="68" t="s">
        <v>4840</v>
      </c>
      <c r="O1037" s="69" t="s">
        <v>4841</v>
      </c>
      <c r="P1037" s="68" t="s">
        <v>4842</v>
      </c>
      <c r="Q1037" s="75" t="s">
        <v>4204</v>
      </c>
      <c r="R1037" s="69"/>
      <c r="S1037" s="68"/>
      <c r="T1037" s="70"/>
      <c r="U1037" s="67"/>
      <c r="V1037" s="69"/>
      <c r="W1037" s="68"/>
      <c r="X1037" s="70"/>
      <c r="Y1037" s="67"/>
      <c r="Z1037" s="69"/>
      <c r="AA1037" s="68"/>
      <c r="AB1037" s="70"/>
      <c r="AC1037" s="67"/>
      <c r="AD1037" s="69"/>
      <c r="AE1037" s="68"/>
      <c r="AF1037" s="70"/>
      <c r="AG1037" s="67"/>
      <c r="AH1037" s="69"/>
      <c r="AI1037" s="68"/>
    </row>
    <row r="1038" ht="15" customHeight="1" spans="1:35">
      <c r="A1038" s="67">
        <v>1035</v>
      </c>
      <c r="B1038" s="68" t="s">
        <v>3853</v>
      </c>
      <c r="C1038" s="69" t="s">
        <v>4843</v>
      </c>
      <c r="D1038" s="68" t="s">
        <v>4844</v>
      </c>
      <c r="E1038" s="70" t="s">
        <v>4845</v>
      </c>
      <c r="F1038" s="68">
        <v>1</v>
      </c>
      <c r="G1038" s="69">
        <v>50</v>
      </c>
      <c r="H1038" s="68"/>
      <c r="I1038" s="70"/>
      <c r="J1038" s="68"/>
      <c r="K1038" s="69"/>
      <c r="L1038" s="68" t="s">
        <v>4356</v>
      </c>
      <c r="M1038" s="70" t="s">
        <v>4846</v>
      </c>
      <c r="N1038" s="68" t="s">
        <v>4847</v>
      </c>
      <c r="O1038" s="69" t="s">
        <v>4846</v>
      </c>
      <c r="P1038" s="68"/>
      <c r="Q1038" s="75" t="s">
        <v>4096</v>
      </c>
      <c r="R1038" s="69"/>
      <c r="S1038" s="68"/>
      <c r="T1038" s="70"/>
      <c r="U1038" s="67"/>
      <c r="V1038" s="69"/>
      <c r="W1038" s="68"/>
      <c r="X1038" s="70"/>
      <c r="Y1038" s="67"/>
      <c r="Z1038" s="69"/>
      <c r="AA1038" s="68"/>
      <c r="AB1038" s="70"/>
      <c r="AC1038" s="67"/>
      <c r="AD1038" s="69"/>
      <c r="AE1038" s="68"/>
      <c r="AF1038" s="70"/>
      <c r="AG1038" s="67"/>
      <c r="AH1038" s="69"/>
      <c r="AI1038" s="68"/>
    </row>
    <row r="1039" ht="15" customHeight="1" spans="1:35">
      <c r="A1039" s="67">
        <v>1036</v>
      </c>
      <c r="B1039" s="68" t="s">
        <v>3853</v>
      </c>
      <c r="C1039" s="69" t="s">
        <v>4848</v>
      </c>
      <c r="D1039" s="68" t="s">
        <v>4849</v>
      </c>
      <c r="E1039" s="70" t="s">
        <v>4850</v>
      </c>
      <c r="F1039" s="68">
        <v>1</v>
      </c>
      <c r="G1039" s="69">
        <v>50</v>
      </c>
      <c r="H1039" s="68"/>
      <c r="I1039" s="70"/>
      <c r="J1039" s="68"/>
      <c r="K1039" s="69"/>
      <c r="L1039" s="68" t="s">
        <v>4356</v>
      </c>
      <c r="M1039" s="70" t="s">
        <v>4851</v>
      </c>
      <c r="N1039" s="68" t="s">
        <v>4852</v>
      </c>
      <c r="O1039" s="69" t="s">
        <v>4851</v>
      </c>
      <c r="P1039" s="68" t="s">
        <v>4853</v>
      </c>
      <c r="Q1039" s="75" t="s">
        <v>4096</v>
      </c>
      <c r="R1039" s="69"/>
      <c r="S1039" s="68"/>
      <c r="T1039" s="70"/>
      <c r="U1039" s="67"/>
      <c r="V1039" s="69"/>
      <c r="W1039" s="68"/>
      <c r="X1039" s="70"/>
      <c r="Y1039" s="67"/>
      <c r="Z1039" s="69"/>
      <c r="AA1039" s="68"/>
      <c r="AB1039" s="70"/>
      <c r="AC1039" s="67"/>
      <c r="AD1039" s="69"/>
      <c r="AE1039" s="68"/>
      <c r="AF1039" s="70"/>
      <c r="AG1039" s="67"/>
      <c r="AH1039" s="69"/>
      <c r="AI1039" s="68"/>
    </row>
    <row r="1040" ht="15" customHeight="1" spans="1:35">
      <c r="A1040" s="67">
        <v>1037</v>
      </c>
      <c r="B1040" s="68" t="s">
        <v>3853</v>
      </c>
      <c r="C1040" s="69" t="s">
        <v>4854</v>
      </c>
      <c r="D1040" s="68" t="s">
        <v>4855</v>
      </c>
      <c r="E1040" s="70" t="s">
        <v>4856</v>
      </c>
      <c r="F1040" s="68">
        <v>1</v>
      </c>
      <c r="G1040" s="69">
        <v>50</v>
      </c>
      <c r="H1040" s="68"/>
      <c r="I1040" s="70"/>
      <c r="J1040" s="68"/>
      <c r="K1040" s="69"/>
      <c r="L1040" s="68" t="s">
        <v>4356</v>
      </c>
      <c r="M1040" s="70" t="s">
        <v>4857</v>
      </c>
      <c r="N1040" s="68" t="s">
        <v>4858</v>
      </c>
      <c r="O1040" s="69" t="s">
        <v>4857</v>
      </c>
      <c r="P1040" s="68" t="s">
        <v>4859</v>
      </c>
      <c r="Q1040" s="75" t="s">
        <v>4096</v>
      </c>
      <c r="R1040" s="68"/>
      <c r="S1040" s="68"/>
      <c r="T1040" s="70"/>
      <c r="U1040" s="67"/>
      <c r="V1040" s="68"/>
      <c r="W1040" s="68"/>
      <c r="X1040" s="70"/>
      <c r="Y1040" s="67"/>
      <c r="Z1040" s="68"/>
      <c r="AA1040" s="68"/>
      <c r="AB1040" s="70"/>
      <c r="AC1040" s="67"/>
      <c r="AD1040" s="68"/>
      <c r="AE1040" s="68"/>
      <c r="AF1040" s="70"/>
      <c r="AG1040" s="67"/>
      <c r="AH1040" s="68"/>
      <c r="AI1040" s="68"/>
    </row>
    <row r="1041" ht="15" customHeight="1" spans="1:35">
      <c r="A1041" s="67">
        <v>1038</v>
      </c>
      <c r="B1041" s="68" t="s">
        <v>3853</v>
      </c>
      <c r="C1041" s="69" t="s">
        <v>4860</v>
      </c>
      <c r="D1041" s="68" t="s">
        <v>4861</v>
      </c>
      <c r="E1041" s="99" t="s">
        <v>4862</v>
      </c>
      <c r="F1041" s="68">
        <v>1</v>
      </c>
      <c r="G1041" s="69">
        <v>50</v>
      </c>
      <c r="H1041" s="68"/>
      <c r="I1041" s="70"/>
      <c r="J1041" s="68"/>
      <c r="K1041" s="69"/>
      <c r="L1041" s="68" t="s">
        <v>4356</v>
      </c>
      <c r="M1041" s="70" t="s">
        <v>4458</v>
      </c>
      <c r="N1041" s="68" t="s">
        <v>4863</v>
      </c>
      <c r="O1041" s="69" t="s">
        <v>4864</v>
      </c>
      <c r="P1041" s="68"/>
      <c r="Q1041" s="75" t="s">
        <v>4069</v>
      </c>
      <c r="R1041" s="68"/>
      <c r="S1041" s="68"/>
      <c r="T1041" s="70"/>
      <c r="U1041" s="67"/>
      <c r="V1041" s="68"/>
      <c r="W1041" s="68"/>
      <c r="X1041" s="70"/>
      <c r="Y1041" s="67"/>
      <c r="Z1041" s="68"/>
      <c r="AA1041" s="68"/>
      <c r="AB1041" s="70"/>
      <c r="AC1041" s="67"/>
      <c r="AD1041" s="68"/>
      <c r="AE1041" s="68"/>
      <c r="AF1041" s="70"/>
      <c r="AG1041" s="67"/>
      <c r="AH1041" s="68"/>
      <c r="AI1041" s="68"/>
    </row>
    <row r="1042" ht="15" customHeight="1" spans="1:35">
      <c r="A1042" s="67">
        <v>1039</v>
      </c>
      <c r="B1042" s="68" t="s">
        <v>3853</v>
      </c>
      <c r="C1042" s="69" t="s">
        <v>4865</v>
      </c>
      <c r="D1042" s="68" t="s">
        <v>4866</v>
      </c>
      <c r="E1042" s="99" t="s">
        <v>4867</v>
      </c>
      <c r="F1042" s="68">
        <v>1</v>
      </c>
      <c r="G1042" s="69">
        <v>50</v>
      </c>
      <c r="H1042" s="68"/>
      <c r="I1042" s="70"/>
      <c r="J1042" s="68"/>
      <c r="K1042" s="69"/>
      <c r="L1042" s="68" t="s">
        <v>4356</v>
      </c>
      <c r="M1042" s="70" t="s">
        <v>4868</v>
      </c>
      <c r="N1042" s="68" t="s">
        <v>4869</v>
      </c>
      <c r="O1042" s="69" t="s">
        <v>4868</v>
      </c>
      <c r="P1042" s="68"/>
      <c r="Q1042" s="75" t="s">
        <v>4172</v>
      </c>
      <c r="R1042" s="68"/>
      <c r="S1042" s="68"/>
      <c r="T1042" s="70"/>
      <c r="U1042" s="67"/>
      <c r="V1042" s="68"/>
      <c r="W1042" s="68"/>
      <c r="X1042" s="70"/>
      <c r="Y1042" s="67"/>
      <c r="Z1042" s="68"/>
      <c r="AA1042" s="68"/>
      <c r="AB1042" s="70"/>
      <c r="AC1042" s="67"/>
      <c r="AD1042" s="68"/>
      <c r="AE1042" s="68"/>
      <c r="AF1042" s="70"/>
      <c r="AG1042" s="67"/>
      <c r="AH1042" s="68"/>
      <c r="AI1042" s="68"/>
    </row>
    <row r="1043" ht="15" customHeight="1" spans="1:35">
      <c r="A1043" s="67">
        <v>1040</v>
      </c>
      <c r="B1043" s="68" t="s">
        <v>3853</v>
      </c>
      <c r="C1043" s="69" t="s">
        <v>4870</v>
      </c>
      <c r="D1043" s="68" t="s">
        <v>4871</v>
      </c>
      <c r="E1043" s="99" t="s">
        <v>4872</v>
      </c>
      <c r="F1043" s="68">
        <v>1</v>
      </c>
      <c r="G1043" s="69">
        <v>50</v>
      </c>
      <c r="H1043" s="68"/>
      <c r="I1043" s="70"/>
      <c r="J1043" s="68"/>
      <c r="K1043" s="69"/>
      <c r="L1043" s="68" t="s">
        <v>4356</v>
      </c>
      <c r="M1043" s="70" t="s">
        <v>4873</v>
      </c>
      <c r="N1043" s="68" t="s">
        <v>4874</v>
      </c>
      <c r="O1043" s="69" t="s">
        <v>4873</v>
      </c>
      <c r="P1043" s="68"/>
      <c r="Q1043" s="75" t="s">
        <v>4172</v>
      </c>
      <c r="R1043" s="68"/>
      <c r="S1043" s="68"/>
      <c r="T1043" s="70"/>
      <c r="U1043" s="67"/>
      <c r="V1043" s="68"/>
      <c r="W1043" s="68"/>
      <c r="X1043" s="70"/>
      <c r="Y1043" s="67"/>
      <c r="Z1043" s="68"/>
      <c r="AA1043" s="68"/>
      <c r="AB1043" s="70"/>
      <c r="AC1043" s="67"/>
      <c r="AD1043" s="68"/>
      <c r="AE1043" s="68"/>
      <c r="AF1043" s="70"/>
      <c r="AG1043" s="67"/>
      <c r="AH1043" s="68"/>
      <c r="AI1043" s="68"/>
    </row>
    <row r="1044" ht="15" customHeight="1" spans="1:35">
      <c r="A1044" s="67">
        <v>1041</v>
      </c>
      <c r="B1044" s="68" t="s">
        <v>3853</v>
      </c>
      <c r="C1044" s="69" t="s">
        <v>4875</v>
      </c>
      <c r="D1044" s="68" t="s">
        <v>4876</v>
      </c>
      <c r="E1044" s="99" t="s">
        <v>4877</v>
      </c>
      <c r="F1044" s="68">
        <v>1</v>
      </c>
      <c r="G1044" s="69">
        <v>50</v>
      </c>
      <c r="H1044" s="68"/>
      <c r="I1044" s="70"/>
      <c r="J1044" s="68"/>
      <c r="K1044" s="69"/>
      <c r="L1044" s="68" t="s">
        <v>4356</v>
      </c>
      <c r="M1044" s="70" t="s">
        <v>4878</v>
      </c>
      <c r="N1044" s="68" t="s">
        <v>4879</v>
      </c>
      <c r="O1044" s="69" t="s">
        <v>4878</v>
      </c>
      <c r="P1044" s="68"/>
      <c r="Q1044" s="75" t="s">
        <v>4172</v>
      </c>
      <c r="R1044" s="68"/>
      <c r="S1044" s="68"/>
      <c r="T1044" s="70"/>
      <c r="U1044" s="67"/>
      <c r="V1044" s="68"/>
      <c r="W1044" s="68"/>
      <c r="X1044" s="70"/>
      <c r="Y1044" s="67"/>
      <c r="Z1044" s="68"/>
      <c r="AA1044" s="68"/>
      <c r="AB1044" s="70"/>
      <c r="AC1044" s="67"/>
      <c r="AD1044" s="68"/>
      <c r="AE1044" s="68"/>
      <c r="AF1044" s="70"/>
      <c r="AG1044" s="67"/>
      <c r="AH1044" s="68"/>
      <c r="AI1044" s="68"/>
    </row>
    <row r="1045" ht="15" customHeight="1" spans="1:35">
      <c r="A1045" s="67">
        <v>1042</v>
      </c>
      <c r="B1045" s="68" t="s">
        <v>3853</v>
      </c>
      <c r="C1045" s="69" t="s">
        <v>4880</v>
      </c>
      <c r="D1045" s="68" t="s">
        <v>4881</v>
      </c>
      <c r="E1045" s="99" t="s">
        <v>4882</v>
      </c>
      <c r="F1045" s="68">
        <v>1</v>
      </c>
      <c r="G1045" s="69">
        <v>50</v>
      </c>
      <c r="H1045" s="68"/>
      <c r="I1045" s="70"/>
      <c r="J1045" s="68"/>
      <c r="K1045" s="69"/>
      <c r="L1045" s="68" t="s">
        <v>4356</v>
      </c>
      <c r="M1045" s="70" t="s">
        <v>4883</v>
      </c>
      <c r="N1045" s="68" t="s">
        <v>4884</v>
      </c>
      <c r="O1045" s="69" t="s">
        <v>4885</v>
      </c>
      <c r="P1045" s="68" t="s">
        <v>4886</v>
      </c>
      <c r="Q1045" s="75" t="s">
        <v>4204</v>
      </c>
      <c r="R1045" s="68"/>
      <c r="S1045" s="68"/>
      <c r="T1045" s="70"/>
      <c r="U1045" s="67"/>
      <c r="V1045" s="68"/>
      <c r="W1045" s="68"/>
      <c r="X1045" s="70"/>
      <c r="Y1045" s="67"/>
      <c r="Z1045" s="68"/>
      <c r="AA1045" s="68"/>
      <c r="AB1045" s="70"/>
      <c r="AC1045" s="67"/>
      <c r="AD1045" s="68"/>
      <c r="AE1045" s="68"/>
      <c r="AF1045" s="70"/>
      <c r="AG1045" s="67"/>
      <c r="AH1045" s="68"/>
      <c r="AI1045" s="68"/>
    </row>
    <row r="1046" ht="15" customHeight="1" spans="1:35">
      <c r="A1046" s="67">
        <v>1043</v>
      </c>
      <c r="B1046" s="68" t="s">
        <v>3853</v>
      </c>
      <c r="C1046" s="69" t="s">
        <v>4887</v>
      </c>
      <c r="D1046" s="68" t="s">
        <v>4888</v>
      </c>
      <c r="E1046" s="70" t="s">
        <v>4889</v>
      </c>
      <c r="F1046" s="68">
        <v>1</v>
      </c>
      <c r="G1046" s="69">
        <v>50</v>
      </c>
      <c r="H1046" s="68"/>
      <c r="I1046" s="70"/>
      <c r="J1046" s="68"/>
      <c r="K1046" s="69"/>
      <c r="L1046" s="68" t="s">
        <v>4356</v>
      </c>
      <c r="M1046" s="70" t="s">
        <v>4890</v>
      </c>
      <c r="N1046" s="68" t="s">
        <v>4891</v>
      </c>
      <c r="O1046" s="69" t="s">
        <v>4892</v>
      </c>
      <c r="P1046" s="68" t="s">
        <v>4893</v>
      </c>
      <c r="Q1046" s="75"/>
      <c r="R1046" s="69"/>
      <c r="S1046" s="68"/>
      <c r="T1046" s="70"/>
      <c r="U1046" s="67"/>
      <c r="V1046" s="69"/>
      <c r="W1046" s="68"/>
      <c r="X1046" s="70"/>
      <c r="Y1046" s="67"/>
      <c r="Z1046" s="69"/>
      <c r="AA1046" s="68"/>
      <c r="AB1046" s="70"/>
      <c r="AC1046" s="67"/>
      <c r="AD1046" s="69"/>
      <c r="AE1046" s="68"/>
      <c r="AF1046" s="70"/>
      <c r="AG1046" s="67"/>
      <c r="AH1046" s="69"/>
      <c r="AI1046" s="68"/>
    </row>
    <row r="1047" ht="15" customHeight="1" spans="1:35">
      <c r="A1047" s="67">
        <v>1044</v>
      </c>
      <c r="B1047" s="68" t="s">
        <v>3853</v>
      </c>
      <c r="C1047" s="69" t="s">
        <v>4894</v>
      </c>
      <c r="D1047" s="68" t="s">
        <v>4895</v>
      </c>
      <c r="E1047" s="99" t="s">
        <v>4896</v>
      </c>
      <c r="F1047" s="68">
        <v>1</v>
      </c>
      <c r="G1047" s="69">
        <v>50</v>
      </c>
      <c r="H1047" s="68"/>
      <c r="I1047" s="70"/>
      <c r="J1047" s="68"/>
      <c r="K1047" s="69"/>
      <c r="L1047" s="68" t="s">
        <v>4356</v>
      </c>
      <c r="M1047" s="70" t="s">
        <v>4897</v>
      </c>
      <c r="N1047" s="68">
        <v>13309958759</v>
      </c>
      <c r="O1047" s="69" t="s">
        <v>4898</v>
      </c>
      <c r="P1047" s="68">
        <v>15909951122</v>
      </c>
      <c r="Q1047" s="75"/>
      <c r="R1047" s="69"/>
      <c r="S1047" s="68"/>
      <c r="T1047" s="70"/>
      <c r="U1047" s="67"/>
      <c r="V1047" s="69"/>
      <c r="W1047" s="68"/>
      <c r="X1047" s="70"/>
      <c r="Y1047" s="67"/>
      <c r="Z1047" s="69"/>
      <c r="AA1047" s="68"/>
      <c r="AB1047" s="70"/>
      <c r="AC1047" s="67"/>
      <c r="AD1047" s="69"/>
      <c r="AE1047" s="68"/>
      <c r="AF1047" s="70"/>
      <c r="AG1047" s="67"/>
      <c r="AH1047" s="69"/>
      <c r="AI1047" s="68"/>
    </row>
    <row r="1048" ht="15" customHeight="1" spans="1:35">
      <c r="A1048" s="67">
        <v>1045</v>
      </c>
      <c r="B1048" s="68" t="s">
        <v>3853</v>
      </c>
      <c r="C1048" s="69" t="s">
        <v>4899</v>
      </c>
      <c r="D1048" s="68" t="s">
        <v>4900</v>
      </c>
      <c r="E1048" s="99" t="s">
        <v>4901</v>
      </c>
      <c r="F1048" s="68">
        <v>1</v>
      </c>
      <c r="G1048" s="69">
        <v>50</v>
      </c>
      <c r="H1048" s="68"/>
      <c r="I1048" s="70"/>
      <c r="J1048" s="68"/>
      <c r="K1048" s="69"/>
      <c r="L1048" s="68" t="s">
        <v>4356</v>
      </c>
      <c r="M1048" s="70" t="s">
        <v>4902</v>
      </c>
      <c r="N1048" s="68">
        <v>18165108803</v>
      </c>
      <c r="O1048" s="69" t="s">
        <v>4902</v>
      </c>
      <c r="P1048" s="68"/>
      <c r="Q1048" s="75" t="s">
        <v>4096</v>
      </c>
      <c r="R1048" s="69"/>
      <c r="S1048" s="68"/>
      <c r="T1048" s="70"/>
      <c r="U1048" s="67"/>
      <c r="V1048" s="69"/>
      <c r="W1048" s="68"/>
      <c r="X1048" s="70"/>
      <c r="Y1048" s="67"/>
      <c r="Z1048" s="69"/>
      <c r="AA1048" s="68"/>
      <c r="AB1048" s="70"/>
      <c r="AC1048" s="67"/>
      <c r="AD1048" s="69"/>
      <c r="AE1048" s="68"/>
      <c r="AF1048" s="70"/>
      <c r="AG1048" s="67"/>
      <c r="AH1048" s="69"/>
      <c r="AI1048" s="68"/>
    </row>
    <row r="1049" ht="15" customHeight="1" spans="1:35">
      <c r="A1049" s="67">
        <v>1046</v>
      </c>
      <c r="B1049" s="68" t="s">
        <v>3853</v>
      </c>
      <c r="C1049" s="69" t="s">
        <v>4903</v>
      </c>
      <c r="D1049" s="68" t="s">
        <v>4904</v>
      </c>
      <c r="E1049" s="99" t="s">
        <v>4905</v>
      </c>
      <c r="F1049" s="68">
        <v>1</v>
      </c>
      <c r="G1049" s="69">
        <v>50</v>
      </c>
      <c r="H1049" s="68"/>
      <c r="I1049" s="70"/>
      <c r="J1049" s="68"/>
      <c r="K1049" s="69"/>
      <c r="L1049" s="68" t="s">
        <v>4356</v>
      </c>
      <c r="M1049" s="70" t="s">
        <v>4906</v>
      </c>
      <c r="N1049" s="68">
        <v>18099955136</v>
      </c>
      <c r="O1049" s="69" t="s">
        <v>4906</v>
      </c>
      <c r="P1049" s="68"/>
      <c r="Q1049" s="75" t="s">
        <v>4069</v>
      </c>
      <c r="R1049" s="69"/>
      <c r="S1049" s="68"/>
      <c r="T1049" s="70"/>
      <c r="U1049" s="67"/>
      <c r="V1049" s="69"/>
      <c r="W1049" s="68"/>
      <c r="X1049" s="70"/>
      <c r="Y1049" s="67"/>
      <c r="Z1049" s="69"/>
      <c r="AA1049" s="68"/>
      <c r="AB1049" s="70"/>
      <c r="AC1049" s="67"/>
      <c r="AD1049" s="69"/>
      <c r="AE1049" s="68"/>
      <c r="AF1049" s="70"/>
      <c r="AG1049" s="67"/>
      <c r="AH1049" s="69"/>
      <c r="AI1049" s="68"/>
    </row>
    <row r="1050" ht="15" customHeight="1" spans="1:35">
      <c r="A1050" s="67">
        <v>1047</v>
      </c>
      <c r="B1050" s="68" t="s">
        <v>3853</v>
      </c>
      <c r="C1050" s="69" t="s">
        <v>4907</v>
      </c>
      <c r="D1050" s="68" t="s">
        <v>4908</v>
      </c>
      <c r="E1050" s="70"/>
      <c r="F1050" s="68">
        <v>1</v>
      </c>
      <c r="G1050" s="69">
        <v>50</v>
      </c>
      <c r="H1050" s="68"/>
      <c r="I1050" s="70"/>
      <c r="J1050" s="68"/>
      <c r="K1050" s="69"/>
      <c r="L1050" s="68" t="s">
        <v>4356</v>
      </c>
      <c r="M1050" s="70"/>
      <c r="N1050" s="68">
        <v>17709958569</v>
      </c>
      <c r="O1050" s="69" t="s">
        <v>4909</v>
      </c>
      <c r="P1050" s="68">
        <v>13899309287</v>
      </c>
      <c r="Q1050" s="75"/>
      <c r="R1050" s="68"/>
      <c r="S1050" s="68"/>
      <c r="T1050" s="70"/>
      <c r="U1050" s="67"/>
      <c r="V1050" s="68"/>
      <c r="W1050" s="68"/>
      <c r="X1050" s="70"/>
      <c r="Y1050" s="67"/>
      <c r="Z1050" s="68"/>
      <c r="AA1050" s="68"/>
      <c r="AB1050" s="70"/>
      <c r="AC1050" s="67"/>
      <c r="AD1050" s="68"/>
      <c r="AE1050" s="68"/>
      <c r="AF1050" s="70"/>
      <c r="AG1050" s="67"/>
      <c r="AH1050" s="68"/>
      <c r="AI1050" s="68"/>
    </row>
    <row r="1051" ht="15" customHeight="1" spans="1:35">
      <c r="A1051" s="67">
        <v>1048</v>
      </c>
      <c r="B1051" s="68" t="s">
        <v>3853</v>
      </c>
      <c r="C1051" s="69" t="s">
        <v>4910</v>
      </c>
      <c r="D1051" s="68" t="s">
        <v>4911</v>
      </c>
      <c r="E1051" s="99" t="s">
        <v>4912</v>
      </c>
      <c r="F1051" s="68">
        <v>1</v>
      </c>
      <c r="G1051" s="69">
        <v>50</v>
      </c>
      <c r="H1051" s="68"/>
      <c r="I1051" s="70"/>
      <c r="J1051" s="68"/>
      <c r="K1051" s="69"/>
      <c r="L1051" s="68" t="s">
        <v>4356</v>
      </c>
      <c r="M1051" s="70" t="s">
        <v>4913</v>
      </c>
      <c r="N1051" s="68">
        <v>15160834200</v>
      </c>
      <c r="O1051" s="69" t="s">
        <v>4913</v>
      </c>
      <c r="P1051" s="68">
        <v>15899263200</v>
      </c>
      <c r="Q1051" s="75" t="s">
        <v>4069</v>
      </c>
      <c r="R1051" s="68"/>
      <c r="S1051" s="68"/>
      <c r="T1051" s="70"/>
      <c r="U1051" s="67"/>
      <c r="V1051" s="68"/>
      <c r="W1051" s="68"/>
      <c r="X1051" s="70"/>
      <c r="Y1051" s="67"/>
      <c r="Z1051" s="68"/>
      <c r="AA1051" s="68"/>
      <c r="AB1051" s="70"/>
      <c r="AC1051" s="67"/>
      <c r="AD1051" s="68"/>
      <c r="AE1051" s="68"/>
      <c r="AF1051" s="70"/>
      <c r="AG1051" s="67"/>
      <c r="AH1051" s="68"/>
      <c r="AI1051" s="68"/>
    </row>
    <row r="1052" ht="15" customHeight="1" spans="1:35">
      <c r="A1052" s="67">
        <v>1049</v>
      </c>
      <c r="B1052" s="68" t="s">
        <v>3853</v>
      </c>
      <c r="C1052" s="69" t="s">
        <v>4914</v>
      </c>
      <c r="D1052" s="68" t="s">
        <v>4915</v>
      </c>
      <c r="E1052" s="70" t="s">
        <v>4916</v>
      </c>
      <c r="F1052" s="68">
        <v>1</v>
      </c>
      <c r="G1052" s="69">
        <v>50</v>
      </c>
      <c r="H1052" s="68"/>
      <c r="I1052" s="70"/>
      <c r="J1052" s="68"/>
      <c r="K1052" s="69"/>
      <c r="L1052" s="68" t="s">
        <v>4917</v>
      </c>
      <c r="M1052" s="70" t="s">
        <v>4918</v>
      </c>
      <c r="N1052" s="68" t="s">
        <v>4919</v>
      </c>
      <c r="O1052" s="69" t="s">
        <v>4920</v>
      </c>
      <c r="P1052" s="68" t="s">
        <v>4919</v>
      </c>
      <c r="Q1052" s="38"/>
      <c r="R1052" s="68"/>
      <c r="S1052" s="68"/>
      <c r="T1052" s="70"/>
      <c r="U1052" s="67"/>
      <c r="V1052" s="68"/>
      <c r="W1052" s="68"/>
      <c r="X1052" s="70"/>
      <c r="Y1052" s="67"/>
      <c r="Z1052" s="68"/>
      <c r="AA1052" s="68"/>
      <c r="AB1052" s="70"/>
      <c r="AC1052" s="67"/>
      <c r="AD1052" s="68"/>
      <c r="AE1052" s="68"/>
      <c r="AF1052" s="70"/>
      <c r="AG1052" s="67"/>
      <c r="AH1052" s="68"/>
      <c r="AI1052" s="68"/>
    </row>
    <row r="1053" ht="15" customHeight="1" spans="1:35">
      <c r="A1053" s="67">
        <v>1050</v>
      </c>
      <c r="B1053" s="68" t="s">
        <v>3853</v>
      </c>
      <c r="C1053" s="69" t="s">
        <v>4921</v>
      </c>
      <c r="D1053" s="68" t="s">
        <v>4922</v>
      </c>
      <c r="E1053" s="70" t="s">
        <v>4923</v>
      </c>
      <c r="F1053" s="68">
        <v>1</v>
      </c>
      <c r="G1053" s="69">
        <v>50</v>
      </c>
      <c r="H1053" s="68"/>
      <c r="I1053" s="70"/>
      <c r="J1053" s="68"/>
      <c r="K1053" s="69"/>
      <c r="L1053" s="68" t="s">
        <v>4917</v>
      </c>
      <c r="M1053" s="70" t="s">
        <v>4918</v>
      </c>
      <c r="N1053" s="68" t="s">
        <v>4919</v>
      </c>
      <c r="O1053" s="69" t="s">
        <v>4920</v>
      </c>
      <c r="P1053" s="68" t="s">
        <v>4919</v>
      </c>
      <c r="Q1053" s="38"/>
      <c r="R1053" s="68"/>
      <c r="S1053" s="68"/>
      <c r="T1053" s="70"/>
      <c r="U1053" s="67"/>
      <c r="V1053" s="68"/>
      <c r="W1053" s="68"/>
      <c r="X1053" s="70"/>
      <c r="Y1053" s="67"/>
      <c r="Z1053" s="68"/>
      <c r="AA1053" s="68"/>
      <c r="AB1053" s="70"/>
      <c r="AC1053" s="67"/>
      <c r="AD1053" s="68"/>
      <c r="AE1053" s="68"/>
      <c r="AF1053" s="70"/>
      <c r="AG1053" s="67"/>
      <c r="AH1053" s="68"/>
      <c r="AI1053" s="68"/>
    </row>
    <row r="1054" ht="15" customHeight="1" spans="1:35">
      <c r="A1054" s="67">
        <v>1051</v>
      </c>
      <c r="B1054" s="68" t="s">
        <v>3853</v>
      </c>
      <c r="C1054" s="69" t="s">
        <v>4924</v>
      </c>
      <c r="D1054" s="68" t="s">
        <v>4925</v>
      </c>
      <c r="E1054" s="70" t="s">
        <v>4926</v>
      </c>
      <c r="F1054" s="68"/>
      <c r="G1054" s="69"/>
      <c r="H1054" s="68">
        <v>1</v>
      </c>
      <c r="I1054" s="70">
        <v>120</v>
      </c>
      <c r="J1054" s="68"/>
      <c r="K1054" s="69"/>
      <c r="L1054" s="68" t="s">
        <v>4917</v>
      </c>
      <c r="M1054" s="70" t="s">
        <v>4927</v>
      </c>
      <c r="N1054" s="68" t="s">
        <v>4928</v>
      </c>
      <c r="O1054" s="69" t="s">
        <v>4929</v>
      </c>
      <c r="P1054" s="68">
        <v>18909955279</v>
      </c>
      <c r="Q1054" s="38" t="s">
        <v>4917</v>
      </c>
      <c r="R1054" s="68"/>
      <c r="S1054" s="68"/>
      <c r="T1054" s="70"/>
      <c r="U1054" s="67"/>
      <c r="V1054" s="68"/>
      <c r="W1054" s="68"/>
      <c r="X1054" s="70"/>
      <c r="Y1054" s="67"/>
      <c r="Z1054" s="68"/>
      <c r="AA1054" s="68"/>
      <c r="AB1054" s="70"/>
      <c r="AC1054" s="67"/>
      <c r="AD1054" s="68"/>
      <c r="AE1054" s="68"/>
      <c r="AF1054" s="70"/>
      <c r="AG1054" s="67"/>
      <c r="AH1054" s="68"/>
      <c r="AI1054" s="68"/>
    </row>
    <row r="1055" ht="15" customHeight="1" spans="1:35">
      <c r="A1055" s="67">
        <v>1052</v>
      </c>
      <c r="B1055" s="68" t="s">
        <v>3853</v>
      </c>
      <c r="C1055" s="69" t="s">
        <v>4930</v>
      </c>
      <c r="D1055" s="68" t="s">
        <v>4931</v>
      </c>
      <c r="E1055" s="70" t="s">
        <v>4932</v>
      </c>
      <c r="F1055" s="68">
        <v>1</v>
      </c>
      <c r="G1055" s="69">
        <v>50</v>
      </c>
      <c r="H1055" s="68"/>
      <c r="I1055" s="70"/>
      <c r="J1055" s="68"/>
      <c r="K1055" s="69"/>
      <c r="L1055" s="68" t="s">
        <v>4917</v>
      </c>
      <c r="M1055" s="70" t="s">
        <v>4933</v>
      </c>
      <c r="N1055" s="68" t="s">
        <v>4934</v>
      </c>
      <c r="O1055" s="69" t="s">
        <v>4935</v>
      </c>
      <c r="P1055" s="68">
        <v>18909955928</v>
      </c>
      <c r="Q1055" s="75"/>
      <c r="R1055" s="68"/>
      <c r="S1055" s="68"/>
      <c r="T1055" s="70"/>
      <c r="U1055" s="67"/>
      <c r="V1055" s="68"/>
      <c r="W1055" s="68"/>
      <c r="X1055" s="70"/>
      <c r="Y1055" s="67"/>
      <c r="Z1055" s="68"/>
      <c r="AA1055" s="68"/>
      <c r="AB1055" s="70"/>
      <c r="AC1055" s="67"/>
      <c r="AD1055" s="68"/>
      <c r="AE1055" s="68"/>
      <c r="AF1055" s="70"/>
      <c r="AG1055" s="67"/>
      <c r="AH1055" s="68"/>
      <c r="AI1055" s="68"/>
    </row>
    <row r="1056" ht="15" customHeight="1" spans="1:35">
      <c r="A1056" s="67">
        <v>1053</v>
      </c>
      <c r="B1056" s="68" t="s">
        <v>3853</v>
      </c>
      <c r="C1056" s="69" t="s">
        <v>4936</v>
      </c>
      <c r="D1056" s="68" t="s">
        <v>4937</v>
      </c>
      <c r="E1056" s="70" t="s">
        <v>4938</v>
      </c>
      <c r="F1056" s="68"/>
      <c r="G1056" s="69"/>
      <c r="H1056" s="68">
        <v>1</v>
      </c>
      <c r="I1056" s="70">
        <v>120</v>
      </c>
      <c r="J1056" s="68"/>
      <c r="K1056" s="69"/>
      <c r="L1056" s="68" t="s">
        <v>4917</v>
      </c>
      <c r="M1056" s="70" t="s">
        <v>4939</v>
      </c>
      <c r="N1056" s="68" t="s">
        <v>4940</v>
      </c>
      <c r="O1056" s="69" t="s">
        <v>4941</v>
      </c>
      <c r="P1056" s="68" t="s">
        <v>4942</v>
      </c>
      <c r="Q1056" s="75"/>
      <c r="R1056" s="69"/>
      <c r="S1056" s="68"/>
      <c r="T1056" s="70"/>
      <c r="U1056" s="67"/>
      <c r="V1056" s="69"/>
      <c r="W1056" s="68"/>
      <c r="X1056" s="70"/>
      <c r="Y1056" s="67"/>
      <c r="Z1056" s="69"/>
      <c r="AA1056" s="68"/>
      <c r="AB1056" s="70"/>
      <c r="AC1056" s="67"/>
      <c r="AD1056" s="69"/>
      <c r="AE1056" s="68"/>
      <c r="AF1056" s="70"/>
      <c r="AG1056" s="67"/>
      <c r="AH1056" s="69"/>
      <c r="AI1056" s="68"/>
    </row>
    <row r="1057" ht="15" customHeight="1" spans="1:35">
      <c r="A1057" s="67">
        <v>1054</v>
      </c>
      <c r="B1057" s="68" t="s">
        <v>3853</v>
      </c>
      <c r="C1057" s="69" t="s">
        <v>4943</v>
      </c>
      <c r="D1057" s="68" t="s">
        <v>4944</v>
      </c>
      <c r="E1057" s="70" t="s">
        <v>4945</v>
      </c>
      <c r="F1057" s="68">
        <v>1</v>
      </c>
      <c r="G1057" s="69">
        <v>50</v>
      </c>
      <c r="H1057" s="68"/>
      <c r="I1057" s="70"/>
      <c r="J1057" s="68"/>
      <c r="K1057" s="69"/>
      <c r="L1057" s="68" t="s">
        <v>4917</v>
      </c>
      <c r="M1057" s="70" t="s">
        <v>4946</v>
      </c>
      <c r="N1057" s="68" t="s">
        <v>4947</v>
      </c>
      <c r="O1057" s="69" t="s">
        <v>4948</v>
      </c>
      <c r="P1057" s="68" t="s">
        <v>4949</v>
      </c>
      <c r="Q1057" s="75"/>
      <c r="R1057" s="69"/>
      <c r="S1057" s="68"/>
      <c r="T1057" s="70"/>
      <c r="U1057" s="67"/>
      <c r="V1057" s="69"/>
      <c r="W1057" s="68"/>
      <c r="X1057" s="70"/>
      <c r="Y1057" s="67"/>
      <c r="Z1057" s="69"/>
      <c r="AA1057" s="68"/>
      <c r="AB1057" s="70"/>
      <c r="AC1057" s="67"/>
      <c r="AD1057" s="69"/>
      <c r="AE1057" s="68"/>
      <c r="AF1057" s="70"/>
      <c r="AG1057" s="67"/>
      <c r="AH1057" s="69"/>
      <c r="AI1057" s="68"/>
    </row>
    <row r="1058" ht="15" customHeight="1" spans="1:35">
      <c r="A1058" s="67">
        <v>1055</v>
      </c>
      <c r="B1058" s="68" t="s">
        <v>3853</v>
      </c>
      <c r="C1058" s="69" t="s">
        <v>4950</v>
      </c>
      <c r="D1058" s="68" t="s">
        <v>4951</v>
      </c>
      <c r="E1058" s="70" t="s">
        <v>4952</v>
      </c>
      <c r="F1058" s="68">
        <v>1</v>
      </c>
      <c r="G1058" s="69">
        <v>50</v>
      </c>
      <c r="H1058" s="68"/>
      <c r="I1058" s="70"/>
      <c r="J1058" s="68"/>
      <c r="K1058" s="69"/>
      <c r="L1058" s="68" t="s">
        <v>4917</v>
      </c>
      <c r="M1058" s="70" t="s">
        <v>4953</v>
      </c>
      <c r="N1058" s="68" t="s">
        <v>4954</v>
      </c>
      <c r="O1058" s="69" t="s">
        <v>4955</v>
      </c>
      <c r="P1058" s="68" t="s">
        <v>4954</v>
      </c>
      <c r="Q1058" s="75"/>
      <c r="R1058" s="69"/>
      <c r="S1058" s="68"/>
      <c r="T1058" s="70"/>
      <c r="U1058" s="67"/>
      <c r="V1058" s="69"/>
      <c r="W1058" s="68"/>
      <c r="X1058" s="70"/>
      <c r="Y1058" s="67"/>
      <c r="Z1058" s="69"/>
      <c r="AA1058" s="68"/>
      <c r="AB1058" s="70"/>
      <c r="AC1058" s="67"/>
      <c r="AD1058" s="69"/>
      <c r="AE1058" s="68"/>
      <c r="AF1058" s="70"/>
      <c r="AG1058" s="67"/>
      <c r="AH1058" s="69"/>
      <c r="AI1058" s="68"/>
    </row>
    <row r="1059" ht="15" customHeight="1" spans="1:35">
      <c r="A1059" s="67">
        <v>1056</v>
      </c>
      <c r="B1059" s="68" t="s">
        <v>3853</v>
      </c>
      <c r="C1059" s="69" t="s">
        <v>4956</v>
      </c>
      <c r="D1059" s="68" t="s">
        <v>4957</v>
      </c>
      <c r="E1059" s="99" t="s">
        <v>4958</v>
      </c>
      <c r="F1059" s="68"/>
      <c r="G1059" s="69"/>
      <c r="H1059" s="68">
        <v>1</v>
      </c>
      <c r="I1059" s="70">
        <v>120</v>
      </c>
      <c r="J1059" s="68"/>
      <c r="K1059" s="69"/>
      <c r="L1059" s="68" t="s">
        <v>4917</v>
      </c>
      <c r="M1059" s="70" t="s">
        <v>4959</v>
      </c>
      <c r="N1059" s="68" t="s">
        <v>4960</v>
      </c>
      <c r="O1059" s="69" t="s">
        <v>4961</v>
      </c>
      <c r="P1059" s="68" t="s">
        <v>4962</v>
      </c>
      <c r="Q1059" s="75" t="s">
        <v>4069</v>
      </c>
      <c r="R1059" s="69"/>
      <c r="S1059" s="68"/>
      <c r="T1059" s="70"/>
      <c r="U1059" s="67"/>
      <c r="V1059" s="69"/>
      <c r="W1059" s="68"/>
      <c r="X1059" s="70"/>
      <c r="Y1059" s="67"/>
      <c r="Z1059" s="69"/>
      <c r="AA1059" s="68"/>
      <c r="AB1059" s="70"/>
      <c r="AC1059" s="67"/>
      <c r="AD1059" s="69"/>
      <c r="AE1059" s="68"/>
      <c r="AF1059" s="70"/>
      <c r="AG1059" s="67"/>
      <c r="AH1059" s="69"/>
      <c r="AI1059" s="68"/>
    </row>
    <row r="1060" ht="15" customHeight="1" spans="1:35">
      <c r="A1060" s="67">
        <v>1057</v>
      </c>
      <c r="B1060" s="68" t="s">
        <v>3853</v>
      </c>
      <c r="C1060" s="69" t="s">
        <v>4963</v>
      </c>
      <c r="D1060" s="68" t="s">
        <v>4964</v>
      </c>
      <c r="E1060" s="70" t="s">
        <v>4965</v>
      </c>
      <c r="F1060" s="68"/>
      <c r="G1060" s="69"/>
      <c r="H1060" s="68">
        <v>1</v>
      </c>
      <c r="I1060" s="70">
        <v>120</v>
      </c>
      <c r="J1060" s="68"/>
      <c r="K1060" s="69"/>
      <c r="L1060" s="68" t="s">
        <v>4917</v>
      </c>
      <c r="M1060" s="70" t="s">
        <v>4966</v>
      </c>
      <c r="N1060" s="68" t="s">
        <v>4967</v>
      </c>
      <c r="O1060" s="69" t="s">
        <v>4966</v>
      </c>
      <c r="P1060" s="68" t="s">
        <v>4967</v>
      </c>
      <c r="Q1060" s="75"/>
      <c r="R1060" s="68"/>
      <c r="S1060" s="68"/>
      <c r="T1060" s="70"/>
      <c r="U1060" s="67"/>
      <c r="V1060" s="68"/>
      <c r="W1060" s="68"/>
      <c r="X1060" s="70"/>
      <c r="Y1060" s="67"/>
      <c r="Z1060" s="68"/>
      <c r="AA1060" s="68"/>
      <c r="AB1060" s="70"/>
      <c r="AC1060" s="67"/>
      <c r="AD1060" s="68"/>
      <c r="AE1060" s="68"/>
      <c r="AF1060" s="70"/>
      <c r="AG1060" s="67"/>
      <c r="AH1060" s="68"/>
      <c r="AI1060" s="68"/>
    </row>
    <row r="1061" ht="15" customHeight="1" spans="1:35">
      <c r="A1061" s="67">
        <v>1058</v>
      </c>
      <c r="B1061" s="68" t="s">
        <v>3853</v>
      </c>
      <c r="C1061" s="69" t="s">
        <v>4968</v>
      </c>
      <c r="D1061" s="68" t="s">
        <v>4969</v>
      </c>
      <c r="E1061" s="70" t="s">
        <v>4970</v>
      </c>
      <c r="F1061" s="68"/>
      <c r="G1061" s="69"/>
      <c r="H1061" s="68">
        <v>1</v>
      </c>
      <c r="I1061" s="70">
        <v>120</v>
      </c>
      <c r="J1061" s="68"/>
      <c r="K1061" s="69"/>
      <c r="L1061" s="68" t="s">
        <v>4917</v>
      </c>
      <c r="M1061" s="70" t="s">
        <v>4971</v>
      </c>
      <c r="N1061" s="68" t="s">
        <v>4972</v>
      </c>
      <c r="O1061" s="69" t="s">
        <v>4973</v>
      </c>
      <c r="P1061" s="68" t="s">
        <v>4972</v>
      </c>
      <c r="Q1061" s="75"/>
      <c r="R1061" s="68"/>
      <c r="S1061" s="68"/>
      <c r="T1061" s="70"/>
      <c r="U1061" s="67"/>
      <c r="V1061" s="68"/>
      <c r="W1061" s="68"/>
      <c r="X1061" s="70"/>
      <c r="Y1061" s="67"/>
      <c r="Z1061" s="68"/>
      <c r="AA1061" s="68"/>
      <c r="AB1061" s="70"/>
      <c r="AC1061" s="67"/>
      <c r="AD1061" s="68"/>
      <c r="AE1061" s="68"/>
      <c r="AF1061" s="70"/>
      <c r="AG1061" s="67"/>
      <c r="AH1061" s="68"/>
      <c r="AI1061" s="68"/>
    </row>
    <row r="1062" ht="15" customHeight="1" spans="1:35">
      <c r="A1062" s="67">
        <v>1059</v>
      </c>
      <c r="B1062" s="68" t="s">
        <v>3853</v>
      </c>
      <c r="C1062" s="69" t="s">
        <v>4974</v>
      </c>
      <c r="D1062" s="68" t="s">
        <v>4975</v>
      </c>
      <c r="E1062" s="70" t="s">
        <v>4976</v>
      </c>
      <c r="F1062" s="68"/>
      <c r="G1062" s="69"/>
      <c r="H1062" s="68">
        <v>1</v>
      </c>
      <c r="I1062" s="70">
        <v>120</v>
      </c>
      <c r="J1062" s="68"/>
      <c r="K1062" s="69"/>
      <c r="L1062" s="68" t="s">
        <v>4917</v>
      </c>
      <c r="M1062" s="70" t="s">
        <v>4977</v>
      </c>
      <c r="N1062" s="68" t="s">
        <v>4978</v>
      </c>
      <c r="O1062" s="69" t="s">
        <v>4979</v>
      </c>
      <c r="P1062" s="68" t="s">
        <v>4978</v>
      </c>
      <c r="Q1062" s="75"/>
      <c r="R1062" s="68"/>
      <c r="S1062" s="68"/>
      <c r="T1062" s="70"/>
      <c r="U1062" s="67"/>
      <c r="V1062" s="68"/>
      <c r="W1062" s="68"/>
      <c r="X1062" s="70"/>
      <c r="Y1062" s="67"/>
      <c r="Z1062" s="68"/>
      <c r="AA1062" s="68"/>
      <c r="AB1062" s="70"/>
      <c r="AC1062" s="67"/>
      <c r="AD1062" s="68"/>
      <c r="AE1062" s="68"/>
      <c r="AF1062" s="70"/>
      <c r="AG1062" s="67"/>
      <c r="AH1062" s="68"/>
      <c r="AI1062" s="68"/>
    </row>
    <row r="1063" ht="15" customHeight="1" spans="1:35">
      <c r="A1063" s="67">
        <v>1060</v>
      </c>
      <c r="B1063" s="68" t="s">
        <v>3853</v>
      </c>
      <c r="C1063" s="69" t="s">
        <v>4980</v>
      </c>
      <c r="D1063" s="68" t="s">
        <v>4981</v>
      </c>
      <c r="E1063" s="70" t="s">
        <v>4982</v>
      </c>
      <c r="F1063" s="68"/>
      <c r="G1063" s="69"/>
      <c r="H1063" s="68">
        <v>1</v>
      </c>
      <c r="I1063" s="70">
        <v>120</v>
      </c>
      <c r="J1063" s="68"/>
      <c r="K1063" s="69"/>
      <c r="L1063" s="68" t="s">
        <v>4917</v>
      </c>
      <c r="M1063" s="70" t="s">
        <v>4983</v>
      </c>
      <c r="N1063" s="68" t="s">
        <v>4984</v>
      </c>
      <c r="O1063" s="69" t="s">
        <v>4985</v>
      </c>
      <c r="P1063" s="68" t="s">
        <v>4984</v>
      </c>
      <c r="Q1063" s="75"/>
      <c r="R1063" s="68"/>
      <c r="S1063" s="68"/>
      <c r="T1063" s="70"/>
      <c r="U1063" s="67"/>
      <c r="V1063" s="68"/>
      <c r="W1063" s="68"/>
      <c r="X1063" s="70"/>
      <c r="Y1063" s="67"/>
      <c r="Z1063" s="68"/>
      <c r="AA1063" s="68"/>
      <c r="AB1063" s="70"/>
      <c r="AC1063" s="67"/>
      <c r="AD1063" s="68"/>
      <c r="AE1063" s="68"/>
      <c r="AF1063" s="70"/>
      <c r="AG1063" s="67"/>
      <c r="AH1063" s="68"/>
      <c r="AI1063" s="68"/>
    </row>
    <row r="1064" ht="15" customHeight="1" spans="1:35">
      <c r="A1064" s="67">
        <v>1061</v>
      </c>
      <c r="B1064" s="68" t="s">
        <v>3853</v>
      </c>
      <c r="C1064" s="69" t="s">
        <v>4986</v>
      </c>
      <c r="D1064" s="68" t="s">
        <v>4987</v>
      </c>
      <c r="E1064" s="70" t="s">
        <v>4988</v>
      </c>
      <c r="F1064" s="68"/>
      <c r="G1064" s="69"/>
      <c r="H1064" s="68">
        <v>1</v>
      </c>
      <c r="I1064" s="70">
        <v>120</v>
      </c>
      <c r="J1064" s="68"/>
      <c r="K1064" s="69"/>
      <c r="L1064" s="68" t="s">
        <v>4917</v>
      </c>
      <c r="M1064" s="70" t="s">
        <v>4989</v>
      </c>
      <c r="N1064" s="68" t="s">
        <v>4990</v>
      </c>
      <c r="O1064" s="69" t="s">
        <v>4991</v>
      </c>
      <c r="P1064" s="68" t="s">
        <v>4990</v>
      </c>
      <c r="Q1064" s="75"/>
      <c r="R1064" s="68"/>
      <c r="S1064" s="68"/>
      <c r="T1064" s="70"/>
      <c r="U1064" s="67"/>
      <c r="V1064" s="68"/>
      <c r="W1064" s="68"/>
      <c r="X1064" s="70"/>
      <c r="Y1064" s="67"/>
      <c r="Z1064" s="68"/>
      <c r="AA1064" s="68"/>
      <c r="AB1064" s="70"/>
      <c r="AC1064" s="67"/>
      <c r="AD1064" s="68"/>
      <c r="AE1064" s="68"/>
      <c r="AF1064" s="70"/>
      <c r="AG1064" s="67"/>
      <c r="AH1064" s="68"/>
      <c r="AI1064" s="68"/>
    </row>
    <row r="1065" ht="15" customHeight="1" spans="1:35">
      <c r="A1065" s="67">
        <v>1062</v>
      </c>
      <c r="B1065" s="68" t="s">
        <v>3853</v>
      </c>
      <c r="C1065" s="69" t="s">
        <v>4992</v>
      </c>
      <c r="D1065" s="68" t="s">
        <v>4993</v>
      </c>
      <c r="E1065" s="70" t="s">
        <v>4994</v>
      </c>
      <c r="F1065" s="68"/>
      <c r="G1065" s="69"/>
      <c r="H1065" s="68">
        <v>1</v>
      </c>
      <c r="I1065" s="70">
        <v>120</v>
      </c>
      <c r="J1065" s="68"/>
      <c r="K1065" s="69"/>
      <c r="L1065" s="68" t="s">
        <v>4917</v>
      </c>
      <c r="M1065" s="70" t="s">
        <v>4995</v>
      </c>
      <c r="N1065" s="68" t="s">
        <v>4996</v>
      </c>
      <c r="O1065" s="69" t="s">
        <v>4997</v>
      </c>
      <c r="P1065" s="68" t="s">
        <v>4996</v>
      </c>
      <c r="Q1065" s="75"/>
      <c r="R1065" s="68"/>
      <c r="S1065" s="68"/>
      <c r="T1065" s="70"/>
      <c r="U1065" s="67"/>
      <c r="V1065" s="68"/>
      <c r="W1065" s="68"/>
      <c r="X1065" s="70"/>
      <c r="Y1065" s="67"/>
      <c r="Z1065" s="68"/>
      <c r="AA1065" s="68"/>
      <c r="AB1065" s="70"/>
      <c r="AC1065" s="67"/>
      <c r="AD1065" s="68"/>
      <c r="AE1065" s="68"/>
      <c r="AF1065" s="70"/>
      <c r="AG1065" s="67"/>
      <c r="AH1065" s="68"/>
      <c r="AI1065" s="68"/>
    </row>
    <row r="1066" ht="15" customHeight="1" spans="1:35">
      <c r="A1066" s="67">
        <v>1063</v>
      </c>
      <c r="B1066" s="68" t="s">
        <v>3853</v>
      </c>
      <c r="C1066" s="69" t="s">
        <v>4998</v>
      </c>
      <c r="D1066" s="68" t="s">
        <v>4999</v>
      </c>
      <c r="E1066" s="70" t="s">
        <v>5000</v>
      </c>
      <c r="F1066" s="68"/>
      <c r="G1066" s="69"/>
      <c r="H1066" s="68">
        <v>1</v>
      </c>
      <c r="I1066" s="70">
        <v>120</v>
      </c>
      <c r="J1066" s="68"/>
      <c r="K1066" s="69"/>
      <c r="L1066" s="68" t="s">
        <v>4917</v>
      </c>
      <c r="M1066" s="70" t="s">
        <v>5001</v>
      </c>
      <c r="N1066" s="68" t="s">
        <v>5002</v>
      </c>
      <c r="O1066" s="69" t="s">
        <v>5001</v>
      </c>
      <c r="P1066" s="68" t="s">
        <v>5003</v>
      </c>
      <c r="Q1066" s="75"/>
      <c r="R1066" s="69"/>
      <c r="S1066" s="68"/>
      <c r="T1066" s="70"/>
      <c r="U1066" s="67"/>
      <c r="V1066" s="69"/>
      <c r="W1066" s="68"/>
      <c r="X1066" s="70"/>
      <c r="Y1066" s="67"/>
      <c r="Z1066" s="69"/>
      <c r="AA1066" s="68"/>
      <c r="AB1066" s="70"/>
      <c r="AC1066" s="67"/>
      <c r="AD1066" s="69"/>
      <c r="AE1066" s="68"/>
      <c r="AF1066" s="70"/>
      <c r="AG1066" s="67"/>
      <c r="AH1066" s="69"/>
      <c r="AI1066" s="68"/>
    </row>
    <row r="1067" ht="15" customHeight="1" spans="1:35">
      <c r="A1067" s="67">
        <v>1064</v>
      </c>
      <c r="B1067" s="68" t="s">
        <v>3853</v>
      </c>
      <c r="C1067" s="69" t="s">
        <v>5004</v>
      </c>
      <c r="D1067" s="68" t="s">
        <v>5005</v>
      </c>
      <c r="E1067" s="70" t="s">
        <v>5006</v>
      </c>
      <c r="F1067" s="68">
        <v>1</v>
      </c>
      <c r="G1067" s="69">
        <v>50</v>
      </c>
      <c r="H1067" s="68"/>
      <c r="I1067" s="70"/>
      <c r="J1067" s="68"/>
      <c r="K1067" s="69"/>
      <c r="L1067" s="68" t="s">
        <v>4917</v>
      </c>
      <c r="M1067" s="70" t="s">
        <v>5007</v>
      </c>
      <c r="N1067" s="68" t="s">
        <v>5008</v>
      </c>
      <c r="O1067" s="69" t="s">
        <v>5009</v>
      </c>
      <c r="P1067" s="68" t="s">
        <v>5010</v>
      </c>
      <c r="Q1067" s="75"/>
      <c r="R1067" s="69"/>
      <c r="S1067" s="68"/>
      <c r="T1067" s="70"/>
      <c r="U1067" s="67"/>
      <c r="V1067" s="69"/>
      <c r="W1067" s="68"/>
      <c r="X1067" s="70"/>
      <c r="Y1067" s="67"/>
      <c r="Z1067" s="69"/>
      <c r="AA1067" s="68"/>
      <c r="AB1067" s="70"/>
      <c r="AC1067" s="67"/>
      <c r="AD1067" s="69"/>
      <c r="AE1067" s="68"/>
      <c r="AF1067" s="70"/>
      <c r="AG1067" s="67"/>
      <c r="AH1067" s="69"/>
      <c r="AI1067" s="68"/>
    </row>
    <row r="1068" ht="15" customHeight="1" spans="1:35">
      <c r="A1068" s="67">
        <v>1065</v>
      </c>
      <c r="B1068" s="68" t="s">
        <v>3853</v>
      </c>
      <c r="C1068" s="69" t="s">
        <v>5011</v>
      </c>
      <c r="D1068" s="68" t="s">
        <v>5012</v>
      </c>
      <c r="E1068" s="70" t="s">
        <v>5013</v>
      </c>
      <c r="F1068" s="68"/>
      <c r="G1068" s="69"/>
      <c r="H1068" s="68">
        <v>1</v>
      </c>
      <c r="I1068" s="70">
        <v>120</v>
      </c>
      <c r="J1068" s="68"/>
      <c r="K1068" s="69"/>
      <c r="L1068" s="68" t="s">
        <v>4917</v>
      </c>
      <c r="M1068" s="70" t="s">
        <v>5014</v>
      </c>
      <c r="N1068" s="68" t="s">
        <v>5015</v>
      </c>
      <c r="O1068" s="69" t="s">
        <v>5016</v>
      </c>
      <c r="P1068" s="68" t="s">
        <v>5015</v>
      </c>
      <c r="Q1068" s="75"/>
      <c r="R1068" s="69"/>
      <c r="S1068" s="68"/>
      <c r="T1068" s="70"/>
      <c r="U1068" s="67"/>
      <c r="V1068" s="69"/>
      <c r="W1068" s="68"/>
      <c r="X1068" s="70"/>
      <c r="Y1068" s="67"/>
      <c r="Z1068" s="69"/>
      <c r="AA1068" s="68"/>
      <c r="AB1068" s="70"/>
      <c r="AC1068" s="67"/>
      <c r="AD1068" s="69"/>
      <c r="AE1068" s="68"/>
      <c r="AF1068" s="70"/>
      <c r="AG1068" s="67"/>
      <c r="AH1068" s="69"/>
      <c r="AI1068" s="68"/>
    </row>
    <row r="1069" ht="15" customHeight="1" spans="1:35">
      <c r="A1069" s="67">
        <v>1066</v>
      </c>
      <c r="B1069" s="68" t="s">
        <v>3853</v>
      </c>
      <c r="C1069" s="69" t="s">
        <v>5017</v>
      </c>
      <c r="D1069" s="68" t="s">
        <v>5018</v>
      </c>
      <c r="E1069" s="70" t="s">
        <v>5019</v>
      </c>
      <c r="F1069" s="68">
        <v>1</v>
      </c>
      <c r="G1069" s="69">
        <v>50</v>
      </c>
      <c r="H1069" s="68"/>
      <c r="I1069" s="70"/>
      <c r="J1069" s="68"/>
      <c r="K1069" s="69"/>
      <c r="L1069" s="68" t="s">
        <v>4917</v>
      </c>
      <c r="M1069" s="70" t="s">
        <v>5014</v>
      </c>
      <c r="N1069" s="68" t="s">
        <v>5015</v>
      </c>
      <c r="O1069" s="69" t="s">
        <v>5016</v>
      </c>
      <c r="P1069" s="68" t="s">
        <v>5015</v>
      </c>
      <c r="Q1069" s="75"/>
      <c r="R1069" s="69"/>
      <c r="S1069" s="68"/>
      <c r="T1069" s="70"/>
      <c r="U1069" s="67"/>
      <c r="V1069" s="69"/>
      <c r="W1069" s="68"/>
      <c r="X1069" s="70"/>
      <c r="Y1069" s="67"/>
      <c r="Z1069" s="69"/>
      <c r="AA1069" s="68"/>
      <c r="AB1069" s="70"/>
      <c r="AC1069" s="67"/>
      <c r="AD1069" s="69"/>
      <c r="AE1069" s="68"/>
      <c r="AF1069" s="70"/>
      <c r="AG1069" s="67"/>
      <c r="AH1069" s="69"/>
      <c r="AI1069" s="68"/>
    </row>
    <row r="1070" ht="15" customHeight="1" spans="1:35">
      <c r="A1070" s="67">
        <v>1067</v>
      </c>
      <c r="B1070" s="68" t="s">
        <v>3853</v>
      </c>
      <c r="C1070" s="69" t="s">
        <v>5020</v>
      </c>
      <c r="D1070" s="68" t="s">
        <v>5021</v>
      </c>
      <c r="E1070" s="70" t="s">
        <v>5022</v>
      </c>
      <c r="F1070" s="68"/>
      <c r="G1070" s="69"/>
      <c r="H1070" s="68">
        <v>1</v>
      </c>
      <c r="I1070" s="70">
        <v>120</v>
      </c>
      <c r="J1070" s="68"/>
      <c r="K1070" s="69"/>
      <c r="L1070" s="68" t="s">
        <v>4917</v>
      </c>
      <c r="M1070" s="70" t="s">
        <v>5023</v>
      </c>
      <c r="N1070" s="68" t="s">
        <v>5024</v>
      </c>
      <c r="O1070" s="69" t="s">
        <v>5025</v>
      </c>
      <c r="P1070" s="68" t="s">
        <v>5026</v>
      </c>
      <c r="Q1070" s="75"/>
      <c r="R1070" s="68"/>
      <c r="S1070" s="68"/>
      <c r="T1070" s="70"/>
      <c r="U1070" s="67"/>
      <c r="V1070" s="68"/>
      <c r="W1070" s="68"/>
      <c r="X1070" s="70"/>
      <c r="Y1070" s="67"/>
      <c r="Z1070" s="68"/>
      <c r="AA1070" s="68"/>
      <c r="AB1070" s="70"/>
      <c r="AC1070" s="67"/>
      <c r="AD1070" s="68"/>
      <c r="AE1070" s="68"/>
      <c r="AF1070" s="70"/>
      <c r="AG1070" s="67"/>
      <c r="AH1070" s="68"/>
      <c r="AI1070" s="68"/>
    </row>
    <row r="1071" ht="15" customHeight="1" spans="1:35">
      <c r="A1071" s="67">
        <v>1068</v>
      </c>
      <c r="B1071" s="68" t="s">
        <v>3853</v>
      </c>
      <c r="C1071" s="69" t="s">
        <v>5027</v>
      </c>
      <c r="D1071" s="68" t="s">
        <v>5028</v>
      </c>
      <c r="E1071" s="70" t="s">
        <v>5029</v>
      </c>
      <c r="F1071" s="68">
        <v>1</v>
      </c>
      <c r="G1071" s="69">
        <v>50</v>
      </c>
      <c r="H1071" s="68"/>
      <c r="I1071" s="70"/>
      <c r="J1071" s="68"/>
      <c r="K1071" s="69"/>
      <c r="L1071" s="68" t="s">
        <v>4917</v>
      </c>
      <c r="M1071" s="70" t="s">
        <v>5030</v>
      </c>
      <c r="N1071" s="68" t="s">
        <v>5031</v>
      </c>
      <c r="O1071" s="69" t="s">
        <v>5032</v>
      </c>
      <c r="P1071" s="68" t="s">
        <v>5031</v>
      </c>
      <c r="Q1071" s="75"/>
      <c r="R1071" s="68"/>
      <c r="S1071" s="68"/>
      <c r="T1071" s="70"/>
      <c r="U1071" s="67"/>
      <c r="V1071" s="68"/>
      <c r="W1071" s="68"/>
      <c r="X1071" s="70"/>
      <c r="Y1071" s="67"/>
      <c r="Z1071" s="68"/>
      <c r="AA1071" s="68"/>
      <c r="AB1071" s="70"/>
      <c r="AC1071" s="67"/>
      <c r="AD1071" s="68"/>
      <c r="AE1071" s="68"/>
      <c r="AF1071" s="70"/>
      <c r="AG1071" s="67"/>
      <c r="AH1071" s="68"/>
      <c r="AI1071" s="68"/>
    </row>
    <row r="1072" ht="15" customHeight="1" spans="1:35">
      <c r="A1072" s="67">
        <v>1069</v>
      </c>
      <c r="B1072" s="68" t="s">
        <v>3853</v>
      </c>
      <c r="C1072" s="69" t="s">
        <v>5033</v>
      </c>
      <c r="D1072" s="68" t="s">
        <v>5034</v>
      </c>
      <c r="E1072" s="70" t="s">
        <v>5035</v>
      </c>
      <c r="F1072" s="68">
        <v>1</v>
      </c>
      <c r="G1072" s="69">
        <v>50</v>
      </c>
      <c r="H1072" s="68"/>
      <c r="I1072" s="70"/>
      <c r="J1072" s="68"/>
      <c r="K1072" s="69"/>
      <c r="L1072" s="68" t="s">
        <v>4917</v>
      </c>
      <c r="M1072" s="70" t="s">
        <v>5036</v>
      </c>
      <c r="N1072" s="68" t="s">
        <v>5037</v>
      </c>
      <c r="O1072" s="69" t="s">
        <v>5038</v>
      </c>
      <c r="P1072" s="68" t="s">
        <v>5039</v>
      </c>
      <c r="Q1072" s="75"/>
      <c r="R1072" s="68"/>
      <c r="S1072" s="68"/>
      <c r="T1072" s="70"/>
      <c r="U1072" s="67"/>
      <c r="V1072" s="68"/>
      <c r="W1072" s="68"/>
      <c r="X1072" s="70"/>
      <c r="Y1072" s="67"/>
      <c r="Z1072" s="68"/>
      <c r="AA1072" s="68"/>
      <c r="AB1072" s="70"/>
      <c r="AC1072" s="67"/>
      <c r="AD1072" s="68"/>
      <c r="AE1072" s="68"/>
      <c r="AF1072" s="70"/>
      <c r="AG1072" s="67"/>
      <c r="AH1072" s="68"/>
      <c r="AI1072" s="68"/>
    </row>
    <row r="1073" ht="15" customHeight="1" spans="1:35">
      <c r="A1073" s="67">
        <v>1070</v>
      </c>
      <c r="B1073" s="68" t="s">
        <v>3853</v>
      </c>
      <c r="C1073" s="69" t="s">
        <v>5040</v>
      </c>
      <c r="D1073" s="68" t="s">
        <v>5041</v>
      </c>
      <c r="E1073" s="70" t="s">
        <v>5042</v>
      </c>
      <c r="F1073" s="68">
        <v>1</v>
      </c>
      <c r="G1073" s="69">
        <v>50</v>
      </c>
      <c r="H1073" s="68"/>
      <c r="I1073" s="70"/>
      <c r="J1073" s="68"/>
      <c r="K1073" s="69"/>
      <c r="L1073" s="68" t="s">
        <v>4917</v>
      </c>
      <c r="M1073" s="70" t="s">
        <v>5043</v>
      </c>
      <c r="N1073" s="68" t="s">
        <v>5044</v>
      </c>
      <c r="O1073" s="69" t="s">
        <v>5045</v>
      </c>
      <c r="P1073" s="68" t="s">
        <v>5046</v>
      </c>
      <c r="Q1073" s="75"/>
      <c r="R1073" s="68"/>
      <c r="S1073" s="68"/>
      <c r="T1073" s="70"/>
      <c r="U1073" s="67"/>
      <c r="V1073" s="68"/>
      <c r="W1073" s="68"/>
      <c r="X1073" s="70"/>
      <c r="Y1073" s="67"/>
      <c r="Z1073" s="68"/>
      <c r="AA1073" s="68"/>
      <c r="AB1073" s="70"/>
      <c r="AC1073" s="67"/>
      <c r="AD1073" s="68"/>
      <c r="AE1073" s="68"/>
      <c r="AF1073" s="70"/>
      <c r="AG1073" s="67"/>
      <c r="AH1073" s="68"/>
      <c r="AI1073" s="68"/>
    </row>
    <row r="1074" ht="15" customHeight="1" spans="1:35">
      <c r="A1074" s="67">
        <v>1071</v>
      </c>
      <c r="B1074" s="68" t="s">
        <v>3853</v>
      </c>
      <c r="C1074" s="69" t="s">
        <v>5047</v>
      </c>
      <c r="D1074" s="68" t="s">
        <v>5048</v>
      </c>
      <c r="E1074" s="70" t="s">
        <v>5049</v>
      </c>
      <c r="F1074" s="68">
        <v>1</v>
      </c>
      <c r="G1074" s="69">
        <v>50</v>
      </c>
      <c r="H1074" s="68"/>
      <c r="I1074" s="70"/>
      <c r="J1074" s="68"/>
      <c r="K1074" s="69"/>
      <c r="L1074" s="68" t="s">
        <v>4917</v>
      </c>
      <c r="M1074" s="70" t="s">
        <v>5050</v>
      </c>
      <c r="N1074" s="68" t="s">
        <v>5051</v>
      </c>
      <c r="O1074" s="69" t="s">
        <v>5052</v>
      </c>
      <c r="P1074" s="68" t="s">
        <v>5051</v>
      </c>
      <c r="Q1074" s="75"/>
      <c r="R1074" s="68"/>
      <c r="S1074" s="68"/>
      <c r="T1074" s="70"/>
      <c r="U1074" s="67"/>
      <c r="V1074" s="68"/>
      <c r="W1074" s="68"/>
      <c r="X1074" s="70"/>
      <c r="Y1074" s="67"/>
      <c r="Z1074" s="68"/>
      <c r="AA1074" s="68"/>
      <c r="AB1074" s="70"/>
      <c r="AC1074" s="67"/>
      <c r="AD1074" s="68"/>
      <c r="AE1074" s="68"/>
      <c r="AF1074" s="70"/>
      <c r="AG1074" s="67"/>
      <c r="AH1074" s="68"/>
      <c r="AI1074" s="68"/>
    </row>
    <row r="1075" ht="15" customHeight="1" spans="1:35">
      <c r="A1075" s="67">
        <v>1072</v>
      </c>
      <c r="B1075" s="68" t="s">
        <v>3853</v>
      </c>
      <c r="C1075" s="69" t="s">
        <v>5053</v>
      </c>
      <c r="D1075" s="68" t="s">
        <v>5054</v>
      </c>
      <c r="E1075" s="70" t="s">
        <v>5055</v>
      </c>
      <c r="F1075" s="68">
        <v>1</v>
      </c>
      <c r="G1075" s="69">
        <v>50</v>
      </c>
      <c r="H1075" s="68"/>
      <c r="I1075" s="70"/>
      <c r="J1075" s="68"/>
      <c r="K1075" s="69"/>
      <c r="L1075" s="68" t="s">
        <v>4917</v>
      </c>
      <c r="M1075" s="70" t="s">
        <v>5056</v>
      </c>
      <c r="N1075" s="68" t="s">
        <v>5057</v>
      </c>
      <c r="O1075" s="69" t="s">
        <v>5058</v>
      </c>
      <c r="P1075" s="68" t="s">
        <v>5057</v>
      </c>
      <c r="Q1075" s="75"/>
      <c r="R1075" s="68"/>
      <c r="S1075" s="68"/>
      <c r="T1075" s="70"/>
      <c r="U1075" s="67"/>
      <c r="V1075" s="68"/>
      <c r="W1075" s="68"/>
      <c r="X1075" s="70"/>
      <c r="Y1075" s="67"/>
      <c r="Z1075" s="68"/>
      <c r="AA1075" s="68"/>
      <c r="AB1075" s="70"/>
      <c r="AC1075" s="67"/>
      <c r="AD1075" s="68"/>
      <c r="AE1075" s="68"/>
      <c r="AF1075" s="70"/>
      <c r="AG1075" s="67"/>
      <c r="AH1075" s="68"/>
      <c r="AI1075" s="68"/>
    </row>
    <row r="1076" ht="15" customHeight="1" spans="1:35">
      <c r="A1076" s="67">
        <v>1073</v>
      </c>
      <c r="B1076" s="68" t="s">
        <v>3853</v>
      </c>
      <c r="C1076" s="69" t="s">
        <v>5059</v>
      </c>
      <c r="D1076" s="68" t="s">
        <v>5060</v>
      </c>
      <c r="E1076" s="70" t="s">
        <v>5061</v>
      </c>
      <c r="F1076" s="68">
        <v>1</v>
      </c>
      <c r="G1076" s="69">
        <v>50</v>
      </c>
      <c r="H1076" s="68"/>
      <c r="I1076" s="70"/>
      <c r="J1076" s="68"/>
      <c r="K1076" s="69"/>
      <c r="L1076" s="68" t="s">
        <v>4917</v>
      </c>
      <c r="M1076" s="70" t="s">
        <v>5062</v>
      </c>
      <c r="N1076" s="68" t="s">
        <v>5063</v>
      </c>
      <c r="O1076" s="69" t="s">
        <v>5064</v>
      </c>
      <c r="P1076" s="68"/>
      <c r="Q1076" s="75"/>
      <c r="R1076" s="69"/>
      <c r="S1076" s="68"/>
      <c r="T1076" s="70"/>
      <c r="U1076" s="67"/>
      <c r="V1076" s="69"/>
      <c r="W1076" s="68"/>
      <c r="X1076" s="70"/>
      <c r="Y1076" s="67"/>
      <c r="Z1076" s="69"/>
      <c r="AA1076" s="68"/>
      <c r="AB1076" s="70"/>
      <c r="AC1076" s="67"/>
      <c r="AD1076" s="69"/>
      <c r="AE1076" s="68"/>
      <c r="AF1076" s="70"/>
      <c r="AG1076" s="67"/>
      <c r="AH1076" s="69"/>
      <c r="AI1076" s="68"/>
    </row>
    <row r="1077" ht="15" customHeight="1" spans="1:35">
      <c r="A1077" s="67">
        <v>1074</v>
      </c>
      <c r="B1077" s="68" t="s">
        <v>3853</v>
      </c>
      <c r="C1077" s="69" t="s">
        <v>5065</v>
      </c>
      <c r="D1077" s="68" t="s">
        <v>5066</v>
      </c>
      <c r="E1077" s="99" t="s">
        <v>5067</v>
      </c>
      <c r="F1077" s="68"/>
      <c r="G1077" s="69"/>
      <c r="H1077" s="68">
        <v>1</v>
      </c>
      <c r="I1077" s="70">
        <v>120</v>
      </c>
      <c r="J1077" s="68"/>
      <c r="K1077" s="69"/>
      <c r="L1077" s="68" t="s">
        <v>4917</v>
      </c>
      <c r="M1077" s="70" t="s">
        <v>5068</v>
      </c>
      <c r="N1077" s="68" t="s">
        <v>5069</v>
      </c>
      <c r="O1077" s="69" t="s">
        <v>5070</v>
      </c>
      <c r="P1077" s="68" t="s">
        <v>5071</v>
      </c>
      <c r="Q1077" s="75"/>
      <c r="R1077" s="69"/>
      <c r="S1077" s="68"/>
      <c r="T1077" s="70"/>
      <c r="U1077" s="67"/>
      <c r="V1077" s="69"/>
      <c r="W1077" s="68"/>
      <c r="X1077" s="70"/>
      <c r="Y1077" s="67"/>
      <c r="Z1077" s="69"/>
      <c r="AA1077" s="68"/>
      <c r="AB1077" s="70"/>
      <c r="AC1077" s="67"/>
      <c r="AD1077" s="69"/>
      <c r="AE1077" s="68"/>
      <c r="AF1077" s="70"/>
      <c r="AG1077" s="67"/>
      <c r="AH1077" s="69"/>
      <c r="AI1077" s="68"/>
    </row>
    <row r="1078" ht="15" customHeight="1" spans="1:35">
      <c r="A1078" s="67">
        <v>1075</v>
      </c>
      <c r="B1078" s="68" t="s">
        <v>3853</v>
      </c>
      <c r="C1078" s="69" t="s">
        <v>5072</v>
      </c>
      <c r="D1078" s="68" t="s">
        <v>5073</v>
      </c>
      <c r="E1078" s="70" t="s">
        <v>5074</v>
      </c>
      <c r="F1078" s="68">
        <v>1</v>
      </c>
      <c r="G1078" s="69">
        <v>50</v>
      </c>
      <c r="H1078" s="68"/>
      <c r="I1078" s="70"/>
      <c r="J1078" s="68"/>
      <c r="K1078" s="69"/>
      <c r="L1078" s="68" t="s">
        <v>4917</v>
      </c>
      <c r="M1078" s="70" t="s">
        <v>5075</v>
      </c>
      <c r="N1078" s="68" t="s">
        <v>5076</v>
      </c>
      <c r="O1078" s="69" t="s">
        <v>5077</v>
      </c>
      <c r="P1078" s="68" t="s">
        <v>5051</v>
      </c>
      <c r="Q1078" s="75"/>
      <c r="R1078" s="69"/>
      <c r="S1078" s="68"/>
      <c r="T1078" s="70"/>
      <c r="U1078" s="67"/>
      <c r="V1078" s="69"/>
      <c r="W1078" s="68"/>
      <c r="X1078" s="70"/>
      <c r="Y1078" s="67"/>
      <c r="Z1078" s="69"/>
      <c r="AA1078" s="68"/>
      <c r="AB1078" s="70"/>
      <c r="AC1078" s="67"/>
      <c r="AD1078" s="69"/>
      <c r="AE1078" s="68"/>
      <c r="AF1078" s="70"/>
      <c r="AG1078" s="67"/>
      <c r="AH1078" s="69"/>
      <c r="AI1078" s="68"/>
    </row>
    <row r="1079" ht="15" customHeight="1" spans="1:35">
      <c r="A1079" s="67">
        <v>1076</v>
      </c>
      <c r="B1079" s="68" t="s">
        <v>3853</v>
      </c>
      <c r="C1079" s="69" t="s">
        <v>5078</v>
      </c>
      <c r="D1079" s="68" t="s">
        <v>5079</v>
      </c>
      <c r="E1079" s="70" t="s">
        <v>5080</v>
      </c>
      <c r="F1079" s="68">
        <v>1</v>
      </c>
      <c r="G1079" s="69">
        <v>50</v>
      </c>
      <c r="H1079" s="68"/>
      <c r="I1079" s="70"/>
      <c r="J1079" s="68"/>
      <c r="K1079" s="69"/>
      <c r="L1079" s="68" t="s">
        <v>4917</v>
      </c>
      <c r="M1079" s="70" t="s">
        <v>5023</v>
      </c>
      <c r="N1079" s="68" t="s">
        <v>5024</v>
      </c>
      <c r="O1079" s="69" t="s">
        <v>5025</v>
      </c>
      <c r="P1079" s="68" t="s">
        <v>5026</v>
      </c>
      <c r="Q1079" s="75"/>
      <c r="R1079" s="69"/>
      <c r="S1079" s="68"/>
      <c r="T1079" s="70"/>
      <c r="U1079" s="67"/>
      <c r="V1079" s="69"/>
      <c r="W1079" s="68"/>
      <c r="X1079" s="70"/>
      <c r="Y1079" s="67"/>
      <c r="Z1079" s="69"/>
      <c r="AA1079" s="68"/>
      <c r="AB1079" s="70"/>
      <c r="AC1079" s="67"/>
      <c r="AD1079" s="69"/>
      <c r="AE1079" s="68"/>
      <c r="AF1079" s="70"/>
      <c r="AG1079" s="67"/>
      <c r="AH1079" s="69"/>
      <c r="AI1079" s="68"/>
    </row>
    <row r="1080" ht="15" customHeight="1" spans="1:35">
      <c r="A1080" s="67">
        <v>1077</v>
      </c>
      <c r="B1080" s="68" t="s">
        <v>3853</v>
      </c>
      <c r="C1080" s="69" t="s">
        <v>5081</v>
      </c>
      <c r="D1080" s="68" t="s">
        <v>5082</v>
      </c>
      <c r="E1080" s="70" t="s">
        <v>5083</v>
      </c>
      <c r="F1080" s="68">
        <v>1</v>
      </c>
      <c r="G1080" s="69">
        <v>50</v>
      </c>
      <c r="H1080" s="68"/>
      <c r="I1080" s="70"/>
      <c r="J1080" s="68"/>
      <c r="K1080" s="69"/>
      <c r="L1080" s="68" t="s">
        <v>4917</v>
      </c>
      <c r="M1080" s="70" t="s">
        <v>5084</v>
      </c>
      <c r="N1080" s="68" t="s">
        <v>5085</v>
      </c>
      <c r="O1080" s="69" t="s">
        <v>5086</v>
      </c>
      <c r="P1080" s="68" t="s">
        <v>5087</v>
      </c>
      <c r="Q1080" s="75"/>
      <c r="R1080" s="68"/>
      <c r="S1080" s="68"/>
      <c r="T1080" s="70"/>
      <c r="U1080" s="67"/>
      <c r="V1080" s="68"/>
      <c r="W1080" s="68"/>
      <c r="X1080" s="70"/>
      <c r="Y1080" s="67"/>
      <c r="Z1080" s="68"/>
      <c r="AA1080" s="68"/>
      <c r="AB1080" s="70"/>
      <c r="AC1080" s="67"/>
      <c r="AD1080" s="68"/>
      <c r="AE1080" s="68"/>
      <c r="AF1080" s="70"/>
      <c r="AG1080" s="67"/>
      <c r="AH1080" s="68"/>
      <c r="AI1080" s="68"/>
    </row>
    <row r="1081" ht="15" customHeight="1" spans="1:35">
      <c r="A1081" s="67">
        <v>1078</v>
      </c>
      <c r="B1081" s="68" t="s">
        <v>3853</v>
      </c>
      <c r="C1081" s="69" t="s">
        <v>5088</v>
      </c>
      <c r="D1081" s="68" t="s">
        <v>5089</v>
      </c>
      <c r="E1081" s="70" t="s">
        <v>5090</v>
      </c>
      <c r="F1081" s="68">
        <v>1</v>
      </c>
      <c r="G1081" s="69">
        <v>50</v>
      </c>
      <c r="H1081" s="68"/>
      <c r="I1081" s="70"/>
      <c r="J1081" s="68"/>
      <c r="K1081" s="69"/>
      <c r="L1081" s="68" t="s">
        <v>4917</v>
      </c>
      <c r="M1081" s="70" t="s">
        <v>5091</v>
      </c>
      <c r="N1081" s="68">
        <v>15109957678</v>
      </c>
      <c r="O1081" s="69" t="s">
        <v>5092</v>
      </c>
      <c r="P1081" s="68">
        <v>15109957678</v>
      </c>
      <c r="Q1081" s="75"/>
      <c r="R1081" s="68"/>
      <c r="S1081" s="68"/>
      <c r="T1081" s="70"/>
      <c r="U1081" s="67"/>
      <c r="V1081" s="68"/>
      <c r="W1081" s="68"/>
      <c r="X1081" s="70"/>
      <c r="Y1081" s="67"/>
      <c r="Z1081" s="68"/>
      <c r="AA1081" s="68"/>
      <c r="AB1081" s="70"/>
      <c r="AC1081" s="67"/>
      <c r="AD1081" s="68"/>
      <c r="AE1081" s="68"/>
      <c r="AF1081" s="70"/>
      <c r="AG1081" s="67"/>
      <c r="AH1081" s="68"/>
      <c r="AI1081" s="68"/>
    </row>
    <row r="1082" ht="15" customHeight="1" spans="1:35">
      <c r="A1082" s="67">
        <v>1079</v>
      </c>
      <c r="B1082" s="68" t="s">
        <v>3853</v>
      </c>
      <c r="C1082" s="69" t="s">
        <v>5093</v>
      </c>
      <c r="D1082" s="68" t="s">
        <v>5094</v>
      </c>
      <c r="E1082" s="70" t="s">
        <v>5095</v>
      </c>
      <c r="F1082" s="68">
        <v>1</v>
      </c>
      <c r="G1082" s="69">
        <v>50</v>
      </c>
      <c r="H1082" s="68"/>
      <c r="I1082" s="70"/>
      <c r="J1082" s="68"/>
      <c r="K1082" s="69"/>
      <c r="L1082" s="68" t="s">
        <v>4917</v>
      </c>
      <c r="M1082" s="70" t="s">
        <v>5096</v>
      </c>
      <c r="N1082" s="68" t="s">
        <v>5097</v>
      </c>
      <c r="O1082" s="69" t="s">
        <v>5098</v>
      </c>
      <c r="P1082" s="68" t="s">
        <v>5097</v>
      </c>
      <c r="Q1082" s="75"/>
      <c r="R1082" s="68"/>
      <c r="S1082" s="68"/>
      <c r="T1082" s="70"/>
      <c r="U1082" s="67"/>
      <c r="V1082" s="68"/>
      <c r="W1082" s="68"/>
      <c r="X1082" s="70"/>
      <c r="Y1082" s="67"/>
      <c r="Z1082" s="68"/>
      <c r="AA1082" s="68"/>
      <c r="AB1082" s="70"/>
      <c r="AC1082" s="67"/>
      <c r="AD1082" s="68"/>
      <c r="AE1082" s="68"/>
      <c r="AF1082" s="70"/>
      <c r="AG1082" s="67"/>
      <c r="AH1082" s="68"/>
      <c r="AI1082" s="68"/>
    </row>
    <row r="1083" ht="15" customHeight="1" spans="1:35">
      <c r="A1083" s="67">
        <v>1080</v>
      </c>
      <c r="B1083" s="68" t="s">
        <v>3853</v>
      </c>
      <c r="C1083" s="69" t="s">
        <v>2899</v>
      </c>
      <c r="D1083" s="68" t="s">
        <v>5099</v>
      </c>
      <c r="E1083" s="70" t="s">
        <v>5100</v>
      </c>
      <c r="F1083" s="68">
        <v>1</v>
      </c>
      <c r="G1083" s="69">
        <v>50</v>
      </c>
      <c r="H1083" s="68"/>
      <c r="I1083" s="70"/>
      <c r="J1083" s="68"/>
      <c r="K1083" s="69"/>
      <c r="L1083" s="68" t="s">
        <v>4917</v>
      </c>
      <c r="M1083" s="70" t="s">
        <v>5101</v>
      </c>
      <c r="N1083" s="68" t="s">
        <v>5102</v>
      </c>
      <c r="O1083" s="69" t="s">
        <v>5103</v>
      </c>
      <c r="P1083" s="68" t="s">
        <v>5104</v>
      </c>
      <c r="Q1083" s="75"/>
      <c r="R1083" s="68"/>
      <c r="S1083" s="68"/>
      <c r="T1083" s="70"/>
      <c r="U1083" s="67"/>
      <c r="V1083" s="68"/>
      <c r="W1083" s="68"/>
      <c r="X1083" s="70"/>
      <c r="Y1083" s="67"/>
      <c r="Z1083" s="68"/>
      <c r="AA1083" s="68"/>
      <c r="AB1083" s="70"/>
      <c r="AC1083" s="67"/>
      <c r="AD1083" s="68"/>
      <c r="AE1083" s="68"/>
      <c r="AF1083" s="70"/>
      <c r="AG1083" s="67"/>
      <c r="AH1083" s="68"/>
      <c r="AI1083" s="68"/>
    </row>
    <row r="1084" ht="15" customHeight="1" spans="1:35">
      <c r="A1084" s="67">
        <v>1081</v>
      </c>
      <c r="B1084" s="68" t="s">
        <v>3853</v>
      </c>
      <c r="C1084" s="69" t="s">
        <v>5105</v>
      </c>
      <c r="D1084" s="68" t="s">
        <v>5106</v>
      </c>
      <c r="E1084" s="70" t="s">
        <v>5107</v>
      </c>
      <c r="F1084" s="68">
        <v>1</v>
      </c>
      <c r="G1084" s="69">
        <v>50</v>
      </c>
      <c r="H1084" s="68"/>
      <c r="I1084" s="70"/>
      <c r="J1084" s="68"/>
      <c r="K1084" s="69"/>
      <c r="L1084" s="68" t="s">
        <v>4917</v>
      </c>
      <c r="M1084" s="70" t="s">
        <v>5108</v>
      </c>
      <c r="N1084" s="68" t="s">
        <v>5109</v>
      </c>
      <c r="O1084" s="69" t="s">
        <v>5110</v>
      </c>
      <c r="P1084" s="68" t="s">
        <v>5111</v>
      </c>
      <c r="Q1084" s="75"/>
      <c r="R1084" s="68"/>
      <c r="S1084" s="68"/>
      <c r="T1084" s="70"/>
      <c r="U1084" s="67"/>
      <c r="V1084" s="68"/>
      <c r="W1084" s="68"/>
      <c r="X1084" s="70"/>
      <c r="Y1084" s="67"/>
      <c r="Z1084" s="68"/>
      <c r="AA1084" s="68"/>
      <c r="AB1084" s="70"/>
      <c r="AC1084" s="67"/>
      <c r="AD1084" s="68"/>
      <c r="AE1084" s="68"/>
      <c r="AF1084" s="70"/>
      <c r="AG1084" s="67"/>
      <c r="AH1084" s="68"/>
      <c r="AI1084" s="68"/>
    </row>
    <row r="1085" ht="15" customHeight="1" spans="1:35">
      <c r="A1085" s="67">
        <v>1082</v>
      </c>
      <c r="B1085" s="68" t="s">
        <v>3853</v>
      </c>
      <c r="C1085" s="69" t="s">
        <v>5112</v>
      </c>
      <c r="D1085" s="68" t="s">
        <v>5113</v>
      </c>
      <c r="E1085" s="99" t="s">
        <v>5114</v>
      </c>
      <c r="F1085" s="68">
        <v>1</v>
      </c>
      <c r="G1085" s="69">
        <v>50</v>
      </c>
      <c r="H1085" s="68"/>
      <c r="I1085" s="70"/>
      <c r="J1085" s="68"/>
      <c r="K1085" s="69"/>
      <c r="L1085" s="68" t="s">
        <v>4917</v>
      </c>
      <c r="M1085" s="70" t="s">
        <v>5115</v>
      </c>
      <c r="N1085" s="68">
        <v>15026264656</v>
      </c>
      <c r="O1085" s="69" t="s">
        <v>5116</v>
      </c>
      <c r="P1085" s="68">
        <v>18909958776</v>
      </c>
      <c r="Q1085" s="75"/>
      <c r="R1085" s="68"/>
      <c r="S1085" s="68"/>
      <c r="T1085" s="70"/>
      <c r="U1085" s="67"/>
      <c r="V1085" s="68"/>
      <c r="W1085" s="68"/>
      <c r="X1085" s="70"/>
      <c r="Y1085" s="67"/>
      <c r="Z1085" s="68"/>
      <c r="AA1085" s="68"/>
      <c r="AB1085" s="70"/>
      <c r="AC1085" s="67"/>
      <c r="AD1085" s="68"/>
      <c r="AE1085" s="68"/>
      <c r="AF1085" s="70"/>
      <c r="AG1085" s="67"/>
      <c r="AH1085" s="68"/>
      <c r="AI1085" s="68"/>
    </row>
    <row r="1086" ht="15" customHeight="1" spans="1:35">
      <c r="A1086" s="67">
        <v>1083</v>
      </c>
      <c r="B1086" s="68" t="s">
        <v>3853</v>
      </c>
      <c r="C1086" s="69" t="s">
        <v>408</v>
      </c>
      <c r="D1086" s="68" t="s">
        <v>5117</v>
      </c>
      <c r="E1086" s="70" t="s">
        <v>5118</v>
      </c>
      <c r="F1086" s="68">
        <v>1</v>
      </c>
      <c r="G1086" s="69">
        <v>50</v>
      </c>
      <c r="H1086" s="68"/>
      <c r="I1086" s="70"/>
      <c r="J1086" s="68"/>
      <c r="K1086" s="69"/>
      <c r="L1086" s="68" t="s">
        <v>4917</v>
      </c>
      <c r="M1086" s="70" t="s">
        <v>5119</v>
      </c>
      <c r="N1086" s="68" t="s">
        <v>5120</v>
      </c>
      <c r="O1086" s="69" t="s">
        <v>5121</v>
      </c>
      <c r="P1086" s="68" t="s">
        <v>5120</v>
      </c>
      <c r="Q1086" s="75"/>
      <c r="R1086" s="69"/>
      <c r="S1086" s="68"/>
      <c r="T1086" s="70"/>
      <c r="U1086" s="67"/>
      <c r="V1086" s="69"/>
      <c r="W1086" s="68"/>
      <c r="X1086" s="70"/>
      <c r="Y1086" s="67"/>
      <c r="Z1086" s="69"/>
      <c r="AA1086" s="68"/>
      <c r="AB1086" s="70"/>
      <c r="AC1086" s="67"/>
      <c r="AD1086" s="69"/>
      <c r="AE1086" s="68"/>
      <c r="AF1086" s="70"/>
      <c r="AG1086" s="67"/>
      <c r="AH1086" s="69"/>
      <c r="AI1086" s="68"/>
    </row>
    <row r="1087" ht="15" customHeight="1" spans="1:35">
      <c r="A1087" s="67">
        <v>1084</v>
      </c>
      <c r="B1087" s="68" t="s">
        <v>3853</v>
      </c>
      <c r="C1087" s="69" t="s">
        <v>5122</v>
      </c>
      <c r="D1087" s="68" t="s">
        <v>5123</v>
      </c>
      <c r="E1087" s="70" t="s">
        <v>5124</v>
      </c>
      <c r="F1087" s="68">
        <v>1</v>
      </c>
      <c r="G1087" s="69">
        <v>50</v>
      </c>
      <c r="H1087" s="68"/>
      <c r="I1087" s="70"/>
      <c r="J1087" s="68"/>
      <c r="K1087" s="69"/>
      <c r="L1087" s="68" t="s">
        <v>4917</v>
      </c>
      <c r="M1087" s="70" t="s">
        <v>5125</v>
      </c>
      <c r="N1087" s="68">
        <v>18139318896</v>
      </c>
      <c r="O1087" s="69" t="s">
        <v>5126</v>
      </c>
      <c r="P1087" s="68">
        <v>18139318896</v>
      </c>
      <c r="Q1087" s="75"/>
      <c r="R1087" s="69"/>
      <c r="S1087" s="68"/>
      <c r="T1087" s="70"/>
      <c r="U1087" s="67"/>
      <c r="V1087" s="69"/>
      <c r="W1087" s="68"/>
      <c r="X1087" s="70"/>
      <c r="Y1087" s="67"/>
      <c r="Z1087" s="69"/>
      <c r="AA1087" s="68"/>
      <c r="AB1087" s="70"/>
      <c r="AC1087" s="67"/>
      <c r="AD1087" s="69"/>
      <c r="AE1087" s="68"/>
      <c r="AF1087" s="70"/>
      <c r="AG1087" s="67"/>
      <c r="AH1087" s="69"/>
      <c r="AI1087" s="68"/>
    </row>
    <row r="1088" ht="15" customHeight="1" spans="1:35">
      <c r="A1088" s="67">
        <v>1085</v>
      </c>
      <c r="B1088" s="68" t="s">
        <v>3853</v>
      </c>
      <c r="C1088" s="69" t="s">
        <v>5127</v>
      </c>
      <c r="D1088" s="68" t="s">
        <v>5128</v>
      </c>
      <c r="E1088" s="70" t="s">
        <v>5129</v>
      </c>
      <c r="F1088" s="68">
        <v>1</v>
      </c>
      <c r="G1088" s="69">
        <v>50</v>
      </c>
      <c r="H1088" s="68"/>
      <c r="I1088" s="70"/>
      <c r="J1088" s="68"/>
      <c r="K1088" s="69"/>
      <c r="L1088" s="68" t="s">
        <v>4917</v>
      </c>
      <c r="M1088" s="70" t="s">
        <v>5130</v>
      </c>
      <c r="N1088" s="68" t="s">
        <v>5131</v>
      </c>
      <c r="O1088" s="69" t="s">
        <v>5132</v>
      </c>
      <c r="P1088" s="68" t="s">
        <v>5133</v>
      </c>
      <c r="Q1088" s="75"/>
      <c r="R1088" s="69"/>
      <c r="S1088" s="68"/>
      <c r="T1088" s="70"/>
      <c r="U1088" s="67"/>
      <c r="V1088" s="69"/>
      <c r="W1088" s="68"/>
      <c r="X1088" s="70"/>
      <c r="Y1088" s="67"/>
      <c r="Z1088" s="69"/>
      <c r="AA1088" s="68"/>
      <c r="AB1088" s="70"/>
      <c r="AC1088" s="67"/>
      <c r="AD1088" s="69"/>
      <c r="AE1088" s="68"/>
      <c r="AF1088" s="70"/>
      <c r="AG1088" s="67"/>
      <c r="AH1088" s="69"/>
      <c r="AI1088" s="68"/>
    </row>
    <row r="1089" ht="15" customHeight="1" spans="1:35">
      <c r="A1089" s="67">
        <v>1086</v>
      </c>
      <c r="B1089" s="68" t="s">
        <v>3853</v>
      </c>
      <c r="C1089" s="69" t="s">
        <v>5134</v>
      </c>
      <c r="D1089" s="68" t="s">
        <v>5135</v>
      </c>
      <c r="E1089" s="70" t="s">
        <v>5136</v>
      </c>
      <c r="F1089" s="68">
        <v>1</v>
      </c>
      <c r="G1089" s="69">
        <v>50</v>
      </c>
      <c r="H1089" s="68"/>
      <c r="I1089" s="70"/>
      <c r="J1089" s="68"/>
      <c r="K1089" s="69"/>
      <c r="L1089" s="68" t="s">
        <v>4917</v>
      </c>
      <c r="M1089" s="70" t="s">
        <v>5137</v>
      </c>
      <c r="N1089" s="68" t="s">
        <v>5138</v>
      </c>
      <c r="O1089" s="69" t="s">
        <v>5139</v>
      </c>
      <c r="P1089" s="68" t="s">
        <v>5138</v>
      </c>
      <c r="Q1089" s="75"/>
      <c r="R1089" s="69"/>
      <c r="S1089" s="68"/>
      <c r="T1089" s="70"/>
      <c r="U1089" s="67"/>
      <c r="V1089" s="69"/>
      <c r="W1089" s="68"/>
      <c r="X1089" s="70"/>
      <c r="Y1089" s="67"/>
      <c r="Z1089" s="69"/>
      <c r="AA1089" s="68"/>
      <c r="AB1089" s="70"/>
      <c r="AC1089" s="67"/>
      <c r="AD1089" s="69"/>
      <c r="AE1089" s="68"/>
      <c r="AF1089" s="70"/>
      <c r="AG1089" s="67"/>
      <c r="AH1089" s="69"/>
      <c r="AI1089" s="68"/>
    </row>
    <row r="1090" ht="15" customHeight="1" spans="1:35">
      <c r="A1090" s="67">
        <v>1087</v>
      </c>
      <c r="B1090" s="68" t="s">
        <v>3853</v>
      </c>
      <c r="C1090" s="69" t="s">
        <v>5140</v>
      </c>
      <c r="D1090" s="68" t="s">
        <v>5141</v>
      </c>
      <c r="E1090" s="70" t="s">
        <v>5142</v>
      </c>
      <c r="F1090" s="68">
        <v>1</v>
      </c>
      <c r="G1090" s="69">
        <v>50</v>
      </c>
      <c r="H1090" s="68"/>
      <c r="I1090" s="70"/>
      <c r="J1090" s="68"/>
      <c r="K1090" s="69"/>
      <c r="L1090" s="68" t="s">
        <v>4917</v>
      </c>
      <c r="M1090" s="70" t="s">
        <v>5143</v>
      </c>
      <c r="N1090" s="68">
        <v>18109956350</v>
      </c>
      <c r="O1090" s="69" t="s">
        <v>5144</v>
      </c>
      <c r="P1090" s="68"/>
      <c r="Q1090" s="75"/>
      <c r="R1090" s="68"/>
      <c r="S1090" s="68"/>
      <c r="T1090" s="70"/>
      <c r="U1090" s="67"/>
      <c r="V1090" s="68"/>
      <c r="W1090" s="68"/>
      <c r="X1090" s="70"/>
      <c r="Y1090" s="67"/>
      <c r="Z1090" s="68"/>
      <c r="AA1090" s="68"/>
      <c r="AB1090" s="70"/>
      <c r="AC1090" s="67"/>
      <c r="AD1090" s="68"/>
      <c r="AE1090" s="68"/>
      <c r="AF1090" s="70"/>
      <c r="AG1090" s="67"/>
      <c r="AH1090" s="68"/>
      <c r="AI1090" s="68"/>
    </row>
    <row r="1091" ht="15" customHeight="1" spans="1:35">
      <c r="A1091" s="67">
        <v>1088</v>
      </c>
      <c r="B1091" s="68" t="s">
        <v>3853</v>
      </c>
      <c r="C1091" s="69" t="s">
        <v>5145</v>
      </c>
      <c r="D1091" s="68" t="s">
        <v>5146</v>
      </c>
      <c r="E1091" s="70" t="s">
        <v>5147</v>
      </c>
      <c r="F1091" s="68">
        <v>1</v>
      </c>
      <c r="G1091" s="69">
        <v>50</v>
      </c>
      <c r="H1091" s="68"/>
      <c r="I1091" s="70"/>
      <c r="J1091" s="68"/>
      <c r="K1091" s="69"/>
      <c r="L1091" s="68" t="s">
        <v>4917</v>
      </c>
      <c r="M1091" s="70" t="s">
        <v>5148</v>
      </c>
      <c r="N1091" s="68" t="s">
        <v>5149</v>
      </c>
      <c r="O1091" s="69" t="s">
        <v>5148</v>
      </c>
      <c r="P1091" s="68" t="s">
        <v>5150</v>
      </c>
      <c r="Q1091" s="75"/>
      <c r="R1091" s="68"/>
      <c r="S1091" s="68"/>
      <c r="T1091" s="70"/>
      <c r="U1091" s="67"/>
      <c r="V1091" s="68"/>
      <c r="W1091" s="68"/>
      <c r="X1091" s="70"/>
      <c r="Y1091" s="67"/>
      <c r="Z1091" s="68"/>
      <c r="AA1091" s="68"/>
      <c r="AB1091" s="70"/>
      <c r="AC1091" s="67"/>
      <c r="AD1091" s="68"/>
      <c r="AE1091" s="68"/>
      <c r="AF1091" s="70"/>
      <c r="AG1091" s="67"/>
      <c r="AH1091" s="68"/>
      <c r="AI1091" s="68"/>
    </row>
    <row r="1092" ht="15" customHeight="1" spans="1:35">
      <c r="A1092" s="67">
        <v>1089</v>
      </c>
      <c r="B1092" s="68" t="s">
        <v>3853</v>
      </c>
      <c r="C1092" s="69" t="s">
        <v>5151</v>
      </c>
      <c r="D1092" s="68" t="s">
        <v>5152</v>
      </c>
      <c r="E1092" s="99" t="s">
        <v>5153</v>
      </c>
      <c r="F1092" s="68">
        <v>1</v>
      </c>
      <c r="G1092" s="69">
        <v>50</v>
      </c>
      <c r="H1092" s="68"/>
      <c r="I1092" s="70"/>
      <c r="J1092" s="68"/>
      <c r="K1092" s="69"/>
      <c r="L1092" s="68" t="s">
        <v>4917</v>
      </c>
      <c r="M1092" s="70" t="s">
        <v>5154</v>
      </c>
      <c r="N1092" s="68" t="s">
        <v>5155</v>
      </c>
      <c r="O1092" s="69" t="s">
        <v>5156</v>
      </c>
      <c r="P1092" s="68" t="s">
        <v>5157</v>
      </c>
      <c r="Q1092" s="75" t="s">
        <v>4172</v>
      </c>
      <c r="R1092" s="68"/>
      <c r="S1092" s="68"/>
      <c r="T1092" s="70"/>
      <c r="U1092" s="67"/>
      <c r="V1092" s="68"/>
      <c r="W1092" s="68"/>
      <c r="X1092" s="70"/>
      <c r="Y1092" s="67"/>
      <c r="Z1092" s="68"/>
      <c r="AA1092" s="68"/>
      <c r="AB1092" s="70"/>
      <c r="AC1092" s="67"/>
      <c r="AD1092" s="68"/>
      <c r="AE1092" s="68"/>
      <c r="AF1092" s="70"/>
      <c r="AG1092" s="67"/>
      <c r="AH1092" s="68"/>
      <c r="AI1092" s="68"/>
    </row>
    <row r="1093" ht="15" customHeight="1" spans="1:35">
      <c r="A1093" s="67">
        <v>1090</v>
      </c>
      <c r="B1093" s="68" t="s">
        <v>3853</v>
      </c>
      <c r="C1093" s="69" t="s">
        <v>5158</v>
      </c>
      <c r="D1093" s="68" t="s">
        <v>5159</v>
      </c>
      <c r="E1093" s="99" t="s">
        <v>5160</v>
      </c>
      <c r="F1093" s="68">
        <v>1</v>
      </c>
      <c r="G1093" s="69">
        <v>50</v>
      </c>
      <c r="H1093" s="68"/>
      <c r="I1093" s="70"/>
      <c r="J1093" s="68"/>
      <c r="K1093" s="69"/>
      <c r="L1093" s="68" t="s">
        <v>4917</v>
      </c>
      <c r="M1093" s="70" t="s">
        <v>5161</v>
      </c>
      <c r="N1093" s="68" t="s">
        <v>5162</v>
      </c>
      <c r="O1093" s="69" t="s">
        <v>5163</v>
      </c>
      <c r="P1093" s="68" t="s">
        <v>5162</v>
      </c>
      <c r="Q1093" s="75" t="s">
        <v>4096</v>
      </c>
      <c r="R1093" s="68"/>
      <c r="S1093" s="68"/>
      <c r="T1093" s="70"/>
      <c r="U1093" s="67"/>
      <c r="V1093" s="68"/>
      <c r="W1093" s="68"/>
      <c r="X1093" s="70"/>
      <c r="Y1093" s="67"/>
      <c r="Z1093" s="68"/>
      <c r="AA1093" s="68"/>
      <c r="AB1093" s="70"/>
      <c r="AC1093" s="67"/>
      <c r="AD1093" s="68"/>
      <c r="AE1093" s="68"/>
      <c r="AF1093" s="70"/>
      <c r="AG1093" s="67"/>
      <c r="AH1093" s="68"/>
      <c r="AI1093" s="68"/>
    </row>
    <row r="1094" ht="15" customHeight="1" spans="1:35">
      <c r="A1094" s="67">
        <v>1091</v>
      </c>
      <c r="B1094" s="68" t="s">
        <v>3853</v>
      </c>
      <c r="C1094" s="69" t="s">
        <v>5164</v>
      </c>
      <c r="D1094" s="68" t="s">
        <v>5165</v>
      </c>
      <c r="E1094" s="70" t="s">
        <v>5166</v>
      </c>
      <c r="F1094" s="68">
        <v>1</v>
      </c>
      <c r="G1094" s="69">
        <v>50</v>
      </c>
      <c r="H1094" s="68"/>
      <c r="I1094" s="70"/>
      <c r="J1094" s="68"/>
      <c r="K1094" s="69"/>
      <c r="L1094" s="68" t="s">
        <v>4917</v>
      </c>
      <c r="M1094" s="70" t="s">
        <v>5167</v>
      </c>
      <c r="N1094" s="68" t="s">
        <v>5168</v>
      </c>
      <c r="O1094" s="69" t="s">
        <v>5169</v>
      </c>
      <c r="P1094" s="68" t="s">
        <v>5170</v>
      </c>
      <c r="Q1094" s="75"/>
      <c r="R1094" s="68"/>
      <c r="S1094" s="68"/>
      <c r="T1094" s="70"/>
      <c r="U1094" s="67"/>
      <c r="V1094" s="68"/>
      <c r="W1094" s="68"/>
      <c r="X1094" s="70"/>
      <c r="Y1094" s="67"/>
      <c r="Z1094" s="68"/>
      <c r="AA1094" s="68"/>
      <c r="AB1094" s="70"/>
      <c r="AC1094" s="67"/>
      <c r="AD1094" s="68"/>
      <c r="AE1094" s="68"/>
      <c r="AF1094" s="70"/>
      <c r="AG1094" s="67"/>
      <c r="AH1094" s="68"/>
      <c r="AI1094" s="68"/>
    </row>
    <row r="1095" ht="15" customHeight="1" spans="1:35">
      <c r="A1095" s="67">
        <v>1092</v>
      </c>
      <c r="B1095" s="68" t="s">
        <v>3853</v>
      </c>
      <c r="C1095" s="69" t="s">
        <v>5171</v>
      </c>
      <c r="D1095" s="68" t="s">
        <v>5172</v>
      </c>
      <c r="E1095" s="70" t="s">
        <v>5173</v>
      </c>
      <c r="F1095" s="68">
        <v>1</v>
      </c>
      <c r="G1095" s="69">
        <v>50</v>
      </c>
      <c r="H1095" s="68"/>
      <c r="I1095" s="70"/>
      <c r="J1095" s="68"/>
      <c r="K1095" s="69"/>
      <c r="L1095" s="68" t="s">
        <v>4917</v>
      </c>
      <c r="M1095" s="70" t="s">
        <v>5130</v>
      </c>
      <c r="N1095" s="68" t="s">
        <v>5174</v>
      </c>
      <c r="O1095" s="69" t="s">
        <v>5132</v>
      </c>
      <c r="P1095" s="68" t="s">
        <v>5133</v>
      </c>
      <c r="Q1095" s="75"/>
      <c r="R1095" s="68"/>
      <c r="S1095" s="68"/>
      <c r="T1095" s="70"/>
      <c r="U1095" s="67"/>
      <c r="V1095" s="68"/>
      <c r="W1095" s="68"/>
      <c r="X1095" s="70"/>
      <c r="Y1095" s="67"/>
      <c r="Z1095" s="68"/>
      <c r="AA1095" s="68"/>
      <c r="AB1095" s="70"/>
      <c r="AC1095" s="67"/>
      <c r="AD1095" s="68"/>
      <c r="AE1095" s="68"/>
      <c r="AF1095" s="70"/>
      <c r="AG1095" s="67"/>
      <c r="AH1095" s="68"/>
      <c r="AI1095" s="68"/>
    </row>
    <row r="1096" ht="15" customHeight="1" spans="1:35">
      <c r="A1096" s="67">
        <v>1093</v>
      </c>
      <c r="B1096" s="68" t="s">
        <v>3853</v>
      </c>
      <c r="C1096" s="69" t="s">
        <v>5175</v>
      </c>
      <c r="D1096" s="68" t="s">
        <v>5176</v>
      </c>
      <c r="E1096" s="70" t="s">
        <v>5177</v>
      </c>
      <c r="F1096" s="68">
        <v>1</v>
      </c>
      <c r="G1096" s="69">
        <v>50</v>
      </c>
      <c r="H1096" s="68"/>
      <c r="I1096" s="70"/>
      <c r="J1096" s="68"/>
      <c r="K1096" s="69"/>
      <c r="L1096" s="68" t="s">
        <v>4917</v>
      </c>
      <c r="M1096" s="70" t="s">
        <v>5178</v>
      </c>
      <c r="N1096" s="68" t="s">
        <v>5179</v>
      </c>
      <c r="O1096" s="69" t="s">
        <v>5180</v>
      </c>
      <c r="P1096" s="68" t="s">
        <v>5181</v>
      </c>
      <c r="Q1096" s="75"/>
      <c r="R1096" s="69"/>
      <c r="S1096" s="68"/>
      <c r="T1096" s="70"/>
      <c r="U1096" s="67"/>
      <c r="V1096" s="69"/>
      <c r="W1096" s="68"/>
      <c r="X1096" s="70"/>
      <c r="Y1096" s="67"/>
      <c r="Z1096" s="69"/>
      <c r="AA1096" s="68"/>
      <c r="AB1096" s="70"/>
      <c r="AC1096" s="67"/>
      <c r="AD1096" s="69"/>
      <c r="AE1096" s="68"/>
      <c r="AF1096" s="70"/>
      <c r="AG1096" s="67"/>
      <c r="AH1096" s="69"/>
      <c r="AI1096" s="68"/>
    </row>
    <row r="1097" ht="15" customHeight="1" spans="1:35">
      <c r="A1097" s="67">
        <v>1094</v>
      </c>
      <c r="B1097" s="68" t="s">
        <v>3853</v>
      </c>
      <c r="C1097" s="69" t="s">
        <v>5182</v>
      </c>
      <c r="D1097" s="68" t="s">
        <v>5183</v>
      </c>
      <c r="E1097" s="70" t="s">
        <v>5184</v>
      </c>
      <c r="F1097" s="68">
        <v>1</v>
      </c>
      <c r="G1097" s="69">
        <v>50</v>
      </c>
      <c r="H1097" s="68"/>
      <c r="I1097" s="70"/>
      <c r="J1097" s="68"/>
      <c r="K1097" s="69"/>
      <c r="L1097" s="68" t="s">
        <v>4917</v>
      </c>
      <c r="M1097" s="70" t="s">
        <v>5185</v>
      </c>
      <c r="N1097" s="68" t="s">
        <v>5186</v>
      </c>
      <c r="O1097" s="69" t="s">
        <v>5187</v>
      </c>
      <c r="P1097" s="68" t="s">
        <v>5188</v>
      </c>
      <c r="Q1097" s="75"/>
      <c r="R1097" s="69"/>
      <c r="S1097" s="68"/>
      <c r="T1097" s="70"/>
      <c r="U1097" s="67"/>
      <c r="V1097" s="69"/>
      <c r="W1097" s="68"/>
      <c r="X1097" s="70"/>
      <c r="Y1097" s="67"/>
      <c r="Z1097" s="69"/>
      <c r="AA1097" s="68"/>
      <c r="AB1097" s="70"/>
      <c r="AC1097" s="67"/>
      <c r="AD1097" s="69"/>
      <c r="AE1097" s="68"/>
      <c r="AF1097" s="70"/>
      <c r="AG1097" s="67"/>
      <c r="AH1097" s="69"/>
      <c r="AI1097" s="68"/>
    </row>
    <row r="1098" ht="15" customHeight="1" spans="1:35">
      <c r="A1098" s="67">
        <v>1095</v>
      </c>
      <c r="B1098" s="68" t="s">
        <v>3853</v>
      </c>
      <c r="C1098" s="69" t="s">
        <v>5189</v>
      </c>
      <c r="D1098" s="68" t="s">
        <v>5190</v>
      </c>
      <c r="E1098" s="70" t="s">
        <v>5191</v>
      </c>
      <c r="F1098" s="68">
        <v>1</v>
      </c>
      <c r="G1098" s="69">
        <v>50</v>
      </c>
      <c r="H1098" s="68"/>
      <c r="I1098" s="70"/>
      <c r="J1098" s="68"/>
      <c r="K1098" s="69"/>
      <c r="L1098" s="68" t="s">
        <v>4917</v>
      </c>
      <c r="M1098" s="70" t="s">
        <v>5192</v>
      </c>
      <c r="N1098" s="68" t="s">
        <v>5193</v>
      </c>
      <c r="O1098" s="69" t="s">
        <v>5194</v>
      </c>
      <c r="P1098" s="68" t="s">
        <v>5195</v>
      </c>
      <c r="Q1098" s="75"/>
      <c r="R1098" s="69"/>
      <c r="S1098" s="68"/>
      <c r="T1098" s="70"/>
      <c r="U1098" s="67"/>
      <c r="V1098" s="69"/>
      <c r="W1098" s="68"/>
      <c r="X1098" s="70"/>
      <c r="Y1098" s="67"/>
      <c r="Z1098" s="69"/>
      <c r="AA1098" s="68"/>
      <c r="AB1098" s="70"/>
      <c r="AC1098" s="67"/>
      <c r="AD1098" s="69"/>
      <c r="AE1098" s="68"/>
      <c r="AF1098" s="70"/>
      <c r="AG1098" s="67"/>
      <c r="AH1098" s="69"/>
      <c r="AI1098" s="68"/>
    </row>
    <row r="1099" ht="15" customHeight="1" spans="1:35">
      <c r="A1099" s="67">
        <v>1096</v>
      </c>
      <c r="B1099" s="68" t="s">
        <v>3853</v>
      </c>
      <c r="C1099" s="69" t="s">
        <v>5196</v>
      </c>
      <c r="D1099" s="68" t="s">
        <v>5197</v>
      </c>
      <c r="E1099" s="70" t="s">
        <v>5198</v>
      </c>
      <c r="F1099" s="68">
        <v>1</v>
      </c>
      <c r="G1099" s="69">
        <v>50</v>
      </c>
      <c r="H1099" s="68"/>
      <c r="I1099" s="70"/>
      <c r="J1099" s="68"/>
      <c r="K1099" s="69"/>
      <c r="L1099" s="68" t="s">
        <v>4917</v>
      </c>
      <c r="M1099" s="70" t="s">
        <v>5199</v>
      </c>
      <c r="N1099" s="68" t="s">
        <v>5200</v>
      </c>
      <c r="O1099" s="69" t="s">
        <v>5201</v>
      </c>
      <c r="P1099" s="68" t="s">
        <v>5202</v>
      </c>
      <c r="Q1099" s="75"/>
      <c r="R1099" s="69"/>
      <c r="S1099" s="68"/>
      <c r="T1099" s="70"/>
      <c r="U1099" s="67"/>
      <c r="V1099" s="69"/>
      <c r="W1099" s="68"/>
      <c r="X1099" s="70"/>
      <c r="Y1099" s="67"/>
      <c r="Z1099" s="69"/>
      <c r="AA1099" s="68"/>
      <c r="AB1099" s="70"/>
      <c r="AC1099" s="67"/>
      <c r="AD1099" s="69"/>
      <c r="AE1099" s="68"/>
      <c r="AF1099" s="70"/>
      <c r="AG1099" s="67"/>
      <c r="AH1099" s="69"/>
      <c r="AI1099" s="68"/>
    </row>
    <row r="1100" ht="15" customHeight="1" spans="1:35">
      <c r="A1100" s="67">
        <v>1097</v>
      </c>
      <c r="B1100" s="68" t="s">
        <v>3853</v>
      </c>
      <c r="C1100" s="69" t="s">
        <v>5203</v>
      </c>
      <c r="D1100" s="68" t="s">
        <v>5204</v>
      </c>
      <c r="E1100" s="70" t="s">
        <v>5205</v>
      </c>
      <c r="F1100" s="68">
        <v>1</v>
      </c>
      <c r="G1100" s="69">
        <v>50</v>
      </c>
      <c r="H1100" s="68"/>
      <c r="I1100" s="70"/>
      <c r="J1100" s="68"/>
      <c r="K1100" s="69"/>
      <c r="L1100" s="68" t="s">
        <v>4917</v>
      </c>
      <c r="M1100" s="70" t="s">
        <v>5199</v>
      </c>
      <c r="N1100" s="68" t="s">
        <v>5206</v>
      </c>
      <c r="O1100" s="69" t="s">
        <v>5207</v>
      </c>
      <c r="P1100" s="68" t="s">
        <v>5208</v>
      </c>
      <c r="Q1100" s="75"/>
      <c r="R1100" s="68"/>
      <c r="S1100" s="68"/>
      <c r="T1100" s="70"/>
      <c r="U1100" s="67"/>
      <c r="V1100" s="68"/>
      <c r="W1100" s="68"/>
      <c r="X1100" s="70"/>
      <c r="Y1100" s="67"/>
      <c r="Z1100" s="68"/>
      <c r="AA1100" s="68"/>
      <c r="AB1100" s="70"/>
      <c r="AC1100" s="67"/>
      <c r="AD1100" s="68"/>
      <c r="AE1100" s="68"/>
      <c r="AF1100" s="70"/>
      <c r="AG1100" s="67"/>
      <c r="AH1100" s="68"/>
      <c r="AI1100" s="68"/>
    </row>
    <row r="1101" ht="15" customHeight="1" spans="1:35">
      <c r="A1101" s="67">
        <v>1098</v>
      </c>
      <c r="B1101" s="68" t="s">
        <v>3853</v>
      </c>
      <c r="C1101" s="69" t="s">
        <v>408</v>
      </c>
      <c r="D1101" s="68" t="s">
        <v>5209</v>
      </c>
      <c r="E1101" s="70" t="s">
        <v>5210</v>
      </c>
      <c r="F1101" s="68">
        <v>1</v>
      </c>
      <c r="G1101" s="69">
        <v>50</v>
      </c>
      <c r="H1101" s="68"/>
      <c r="I1101" s="70"/>
      <c r="J1101" s="68"/>
      <c r="K1101" s="69"/>
      <c r="L1101" s="68" t="s">
        <v>4917</v>
      </c>
      <c r="M1101" s="70" t="s">
        <v>5211</v>
      </c>
      <c r="N1101" s="68" t="s">
        <v>5212</v>
      </c>
      <c r="O1101" s="69" t="s">
        <v>5213</v>
      </c>
      <c r="P1101" s="68" t="s">
        <v>5214</v>
      </c>
      <c r="Q1101" s="75"/>
      <c r="R1101" s="68"/>
      <c r="S1101" s="68"/>
      <c r="T1101" s="70"/>
      <c r="U1101" s="67"/>
      <c r="V1101" s="68"/>
      <c r="W1101" s="68"/>
      <c r="X1101" s="70"/>
      <c r="Y1101" s="67"/>
      <c r="Z1101" s="68"/>
      <c r="AA1101" s="68"/>
      <c r="AB1101" s="70"/>
      <c r="AC1101" s="67"/>
      <c r="AD1101" s="68"/>
      <c r="AE1101" s="68"/>
      <c r="AF1101" s="70"/>
      <c r="AG1101" s="67"/>
      <c r="AH1101" s="68"/>
      <c r="AI1101" s="68"/>
    </row>
    <row r="1102" ht="15" customHeight="1" spans="1:35">
      <c r="A1102" s="67">
        <v>1099</v>
      </c>
      <c r="B1102" s="68" t="s">
        <v>3853</v>
      </c>
      <c r="C1102" s="69" t="s">
        <v>5215</v>
      </c>
      <c r="D1102" s="68" t="s">
        <v>5216</v>
      </c>
      <c r="E1102" s="70" t="s">
        <v>5217</v>
      </c>
      <c r="F1102" s="68">
        <v>1</v>
      </c>
      <c r="G1102" s="69">
        <v>50</v>
      </c>
      <c r="H1102" s="68"/>
      <c r="I1102" s="70"/>
      <c r="J1102" s="68"/>
      <c r="K1102" s="69"/>
      <c r="L1102" s="68" t="s">
        <v>4917</v>
      </c>
      <c r="M1102" s="70" t="s">
        <v>5218</v>
      </c>
      <c r="N1102" s="68" t="s">
        <v>5219</v>
      </c>
      <c r="O1102" s="69" t="s">
        <v>5220</v>
      </c>
      <c r="P1102" s="68" t="s">
        <v>5221</v>
      </c>
      <c r="Q1102" s="75"/>
      <c r="R1102" s="68"/>
      <c r="S1102" s="68"/>
      <c r="T1102" s="70"/>
      <c r="U1102" s="67"/>
      <c r="V1102" s="68"/>
      <c r="W1102" s="68"/>
      <c r="X1102" s="70"/>
      <c r="Y1102" s="67"/>
      <c r="Z1102" s="68"/>
      <c r="AA1102" s="68"/>
      <c r="AB1102" s="70"/>
      <c r="AC1102" s="67"/>
      <c r="AD1102" s="68"/>
      <c r="AE1102" s="68"/>
      <c r="AF1102" s="70"/>
      <c r="AG1102" s="67"/>
      <c r="AH1102" s="68"/>
      <c r="AI1102" s="68"/>
    </row>
    <row r="1103" ht="15" customHeight="1" spans="1:35">
      <c r="A1103" s="67">
        <v>1100</v>
      </c>
      <c r="B1103" s="68" t="s">
        <v>3853</v>
      </c>
      <c r="C1103" s="69" t="s">
        <v>5222</v>
      </c>
      <c r="D1103" s="68" t="s">
        <v>5223</v>
      </c>
      <c r="E1103" s="70" t="s">
        <v>5224</v>
      </c>
      <c r="F1103" s="68">
        <v>1</v>
      </c>
      <c r="G1103" s="69">
        <v>50</v>
      </c>
      <c r="H1103" s="68"/>
      <c r="I1103" s="70"/>
      <c r="J1103" s="68"/>
      <c r="K1103" s="69"/>
      <c r="L1103" s="68" t="s">
        <v>4917</v>
      </c>
      <c r="M1103" s="70" t="s">
        <v>5225</v>
      </c>
      <c r="N1103" s="68" t="s">
        <v>5226</v>
      </c>
      <c r="O1103" s="69" t="s">
        <v>5227</v>
      </c>
      <c r="P1103" s="68" t="s">
        <v>5228</v>
      </c>
      <c r="Q1103" s="75"/>
      <c r="R1103" s="68"/>
      <c r="S1103" s="68"/>
      <c r="T1103" s="70"/>
      <c r="U1103" s="67"/>
      <c r="V1103" s="68"/>
      <c r="W1103" s="68"/>
      <c r="X1103" s="70"/>
      <c r="Y1103" s="67"/>
      <c r="Z1103" s="68"/>
      <c r="AA1103" s="68"/>
      <c r="AB1103" s="70"/>
      <c r="AC1103" s="67"/>
      <c r="AD1103" s="68"/>
      <c r="AE1103" s="68"/>
      <c r="AF1103" s="70"/>
      <c r="AG1103" s="67"/>
      <c r="AH1103" s="68"/>
      <c r="AI1103" s="68"/>
    </row>
    <row r="1104" ht="15" customHeight="1" spans="1:35">
      <c r="A1104" s="67">
        <v>1101</v>
      </c>
      <c r="B1104" s="68" t="s">
        <v>3853</v>
      </c>
      <c r="C1104" s="69" t="s">
        <v>5229</v>
      </c>
      <c r="D1104" s="68" t="s">
        <v>5230</v>
      </c>
      <c r="E1104" s="70" t="s">
        <v>5231</v>
      </c>
      <c r="F1104" s="68">
        <v>1</v>
      </c>
      <c r="G1104" s="69">
        <v>50</v>
      </c>
      <c r="H1104" s="68"/>
      <c r="I1104" s="70"/>
      <c r="J1104" s="68"/>
      <c r="K1104" s="69"/>
      <c r="L1104" s="68" t="s">
        <v>4917</v>
      </c>
      <c r="M1104" s="70" t="s">
        <v>5232</v>
      </c>
      <c r="N1104" s="68"/>
      <c r="O1104" s="69" t="s">
        <v>5232</v>
      </c>
      <c r="P1104" s="68" t="s">
        <v>5233</v>
      </c>
      <c r="Q1104" s="75"/>
      <c r="R1104" s="68"/>
      <c r="S1104" s="68"/>
      <c r="T1104" s="70"/>
      <c r="U1104" s="67"/>
      <c r="V1104" s="68"/>
      <c r="W1104" s="68"/>
      <c r="X1104" s="70"/>
      <c r="Y1104" s="67"/>
      <c r="Z1104" s="68"/>
      <c r="AA1104" s="68"/>
      <c r="AB1104" s="70"/>
      <c r="AC1104" s="67"/>
      <c r="AD1104" s="68"/>
      <c r="AE1104" s="68"/>
      <c r="AF1104" s="70"/>
      <c r="AG1104" s="67"/>
      <c r="AH1104" s="68"/>
      <c r="AI1104" s="68"/>
    </row>
    <row r="1105" ht="15" customHeight="1" spans="1:35">
      <c r="A1105" s="67">
        <v>1102</v>
      </c>
      <c r="B1105" s="68" t="s">
        <v>3853</v>
      </c>
      <c r="C1105" s="69" t="s">
        <v>5234</v>
      </c>
      <c r="D1105" s="68" t="s">
        <v>5235</v>
      </c>
      <c r="E1105" s="70" t="s">
        <v>5236</v>
      </c>
      <c r="F1105" s="68">
        <v>1</v>
      </c>
      <c r="G1105" s="69">
        <v>50</v>
      </c>
      <c r="H1105" s="68"/>
      <c r="I1105" s="70"/>
      <c r="J1105" s="68"/>
      <c r="K1105" s="69"/>
      <c r="L1105" s="68" t="s">
        <v>4917</v>
      </c>
      <c r="M1105" s="70" t="s">
        <v>5237</v>
      </c>
      <c r="N1105" s="68" t="s">
        <v>5238</v>
      </c>
      <c r="O1105" s="69" t="s">
        <v>5239</v>
      </c>
      <c r="P1105" s="68" t="s">
        <v>5238</v>
      </c>
      <c r="Q1105" s="75"/>
      <c r="R1105" s="68"/>
      <c r="S1105" s="68"/>
      <c r="T1105" s="70"/>
      <c r="U1105" s="67"/>
      <c r="V1105" s="68"/>
      <c r="W1105" s="68"/>
      <c r="X1105" s="70"/>
      <c r="Y1105" s="67"/>
      <c r="Z1105" s="68"/>
      <c r="AA1105" s="68"/>
      <c r="AB1105" s="70"/>
      <c r="AC1105" s="67"/>
      <c r="AD1105" s="68"/>
      <c r="AE1105" s="68"/>
      <c r="AF1105" s="70"/>
      <c r="AG1105" s="67"/>
      <c r="AH1105" s="68"/>
      <c r="AI1105" s="68"/>
    </row>
    <row r="1106" ht="15" customHeight="1" spans="1:35">
      <c r="A1106" s="67">
        <v>1103</v>
      </c>
      <c r="B1106" s="68" t="s">
        <v>3853</v>
      </c>
      <c r="C1106" s="69" t="s">
        <v>5240</v>
      </c>
      <c r="D1106" s="68" t="s">
        <v>5241</v>
      </c>
      <c r="E1106" s="70" t="s">
        <v>5242</v>
      </c>
      <c r="F1106" s="68">
        <v>1</v>
      </c>
      <c r="G1106" s="69">
        <v>50</v>
      </c>
      <c r="H1106" s="68"/>
      <c r="I1106" s="70"/>
      <c r="J1106" s="68"/>
      <c r="K1106" s="69"/>
      <c r="L1106" s="68" t="s">
        <v>4917</v>
      </c>
      <c r="M1106" s="70" t="s">
        <v>5243</v>
      </c>
      <c r="N1106" s="68" t="s">
        <v>5244</v>
      </c>
      <c r="O1106" s="69" t="s">
        <v>5243</v>
      </c>
      <c r="P1106" s="68" t="s">
        <v>5245</v>
      </c>
      <c r="Q1106" s="75"/>
      <c r="R1106" s="69"/>
      <c r="S1106" s="68"/>
      <c r="T1106" s="70"/>
      <c r="U1106" s="67"/>
      <c r="V1106" s="69"/>
      <c r="W1106" s="68"/>
      <c r="X1106" s="70"/>
      <c r="Y1106" s="67"/>
      <c r="Z1106" s="69"/>
      <c r="AA1106" s="68"/>
      <c r="AB1106" s="70"/>
      <c r="AC1106" s="67"/>
      <c r="AD1106" s="69"/>
      <c r="AE1106" s="68"/>
      <c r="AF1106" s="70"/>
      <c r="AG1106" s="67"/>
      <c r="AH1106" s="69"/>
      <c r="AI1106" s="68"/>
    </row>
    <row r="1107" ht="15" customHeight="1" spans="1:35">
      <c r="A1107" s="67">
        <v>1104</v>
      </c>
      <c r="B1107" s="68" t="s">
        <v>3853</v>
      </c>
      <c r="C1107" s="69" t="s">
        <v>5246</v>
      </c>
      <c r="D1107" s="68" t="s">
        <v>5247</v>
      </c>
      <c r="E1107" s="70" t="s">
        <v>5248</v>
      </c>
      <c r="F1107" s="68">
        <v>1</v>
      </c>
      <c r="G1107" s="69">
        <v>50</v>
      </c>
      <c r="H1107" s="68"/>
      <c r="I1107" s="70"/>
      <c r="J1107" s="68"/>
      <c r="K1107" s="69"/>
      <c r="L1107" s="68" t="s">
        <v>4917</v>
      </c>
      <c r="M1107" s="70" t="s">
        <v>5068</v>
      </c>
      <c r="N1107" s="68" t="s">
        <v>5069</v>
      </c>
      <c r="O1107" s="69" t="s">
        <v>5070</v>
      </c>
      <c r="P1107" s="68" t="s">
        <v>5071</v>
      </c>
      <c r="Q1107" s="75"/>
      <c r="R1107" s="69"/>
      <c r="S1107" s="68"/>
      <c r="T1107" s="70"/>
      <c r="U1107" s="67"/>
      <c r="V1107" s="69"/>
      <c r="W1107" s="68"/>
      <c r="X1107" s="70"/>
      <c r="Y1107" s="67"/>
      <c r="Z1107" s="69"/>
      <c r="AA1107" s="68"/>
      <c r="AB1107" s="70"/>
      <c r="AC1107" s="67"/>
      <c r="AD1107" s="69"/>
      <c r="AE1107" s="68"/>
      <c r="AF1107" s="70"/>
      <c r="AG1107" s="67"/>
      <c r="AH1107" s="69"/>
      <c r="AI1107" s="68"/>
    </row>
    <row r="1108" ht="15" customHeight="1" spans="1:35">
      <c r="A1108" s="67">
        <v>1105</v>
      </c>
      <c r="B1108" s="68" t="s">
        <v>3853</v>
      </c>
      <c r="C1108" s="69" t="s">
        <v>5249</v>
      </c>
      <c r="D1108" s="68" t="s">
        <v>5250</v>
      </c>
      <c r="E1108" s="70" t="s">
        <v>5251</v>
      </c>
      <c r="F1108" s="68">
        <v>1</v>
      </c>
      <c r="G1108" s="69">
        <v>50</v>
      </c>
      <c r="H1108" s="68"/>
      <c r="I1108" s="70"/>
      <c r="J1108" s="68"/>
      <c r="K1108" s="69"/>
      <c r="L1108" s="68" t="s">
        <v>4917</v>
      </c>
      <c r="M1108" s="70" t="s">
        <v>5252</v>
      </c>
      <c r="N1108" s="68" t="s">
        <v>5253</v>
      </c>
      <c r="O1108" s="69" t="s">
        <v>5252</v>
      </c>
      <c r="P1108" s="68" t="s">
        <v>5254</v>
      </c>
      <c r="Q1108" s="75"/>
      <c r="R1108" s="69"/>
      <c r="S1108" s="68"/>
      <c r="T1108" s="70"/>
      <c r="U1108" s="67"/>
      <c r="V1108" s="69"/>
      <c r="W1108" s="68"/>
      <c r="X1108" s="70"/>
      <c r="Y1108" s="67"/>
      <c r="Z1108" s="69"/>
      <c r="AA1108" s="68"/>
      <c r="AB1108" s="70"/>
      <c r="AC1108" s="67"/>
      <c r="AD1108" s="69"/>
      <c r="AE1108" s="68"/>
      <c r="AF1108" s="70"/>
      <c r="AG1108" s="67"/>
      <c r="AH1108" s="69"/>
      <c r="AI1108" s="68"/>
    </row>
    <row r="1109" ht="15" customHeight="1" spans="1:35">
      <c r="A1109" s="67">
        <v>1106</v>
      </c>
      <c r="B1109" s="68" t="s">
        <v>3853</v>
      </c>
      <c r="C1109" s="69" t="s">
        <v>5255</v>
      </c>
      <c r="D1109" s="68" t="s">
        <v>5256</v>
      </c>
      <c r="E1109" s="70" t="s">
        <v>5257</v>
      </c>
      <c r="F1109" s="68">
        <v>1</v>
      </c>
      <c r="G1109" s="69">
        <v>50</v>
      </c>
      <c r="H1109" s="68"/>
      <c r="I1109" s="70"/>
      <c r="J1109" s="68"/>
      <c r="K1109" s="69"/>
      <c r="L1109" s="68" t="s">
        <v>4917</v>
      </c>
      <c r="M1109" s="70" t="s">
        <v>5258</v>
      </c>
      <c r="N1109" s="68" t="s">
        <v>5259</v>
      </c>
      <c r="O1109" s="69" t="s">
        <v>5258</v>
      </c>
      <c r="P1109" s="68" t="s">
        <v>5260</v>
      </c>
      <c r="Q1109" s="75"/>
      <c r="R1109" s="69"/>
      <c r="S1109" s="68"/>
      <c r="T1109" s="70"/>
      <c r="U1109" s="67"/>
      <c r="V1109" s="69"/>
      <c r="W1109" s="68"/>
      <c r="X1109" s="70"/>
      <c r="Y1109" s="67"/>
      <c r="Z1109" s="69"/>
      <c r="AA1109" s="68"/>
      <c r="AB1109" s="70"/>
      <c r="AC1109" s="67"/>
      <c r="AD1109" s="69"/>
      <c r="AE1109" s="68"/>
      <c r="AF1109" s="70"/>
      <c r="AG1109" s="67"/>
      <c r="AH1109" s="69"/>
      <c r="AI1109" s="68"/>
    </row>
    <row r="1110" ht="15" customHeight="1" spans="1:35">
      <c r="A1110" s="67">
        <v>1107</v>
      </c>
      <c r="B1110" s="68" t="s">
        <v>3853</v>
      </c>
      <c r="C1110" s="69" t="s">
        <v>5261</v>
      </c>
      <c r="D1110" s="68" t="s">
        <v>5262</v>
      </c>
      <c r="E1110" s="70" t="s">
        <v>5263</v>
      </c>
      <c r="F1110" s="68">
        <v>1</v>
      </c>
      <c r="G1110" s="69">
        <v>50</v>
      </c>
      <c r="H1110" s="68"/>
      <c r="I1110" s="70"/>
      <c r="J1110" s="68"/>
      <c r="K1110" s="69"/>
      <c r="L1110" s="68" t="s">
        <v>4917</v>
      </c>
      <c r="M1110" s="70" t="s">
        <v>5084</v>
      </c>
      <c r="N1110" s="68" t="s">
        <v>5085</v>
      </c>
      <c r="O1110" s="69" t="s">
        <v>5086</v>
      </c>
      <c r="P1110" s="68" t="s">
        <v>5087</v>
      </c>
      <c r="Q1110" s="75"/>
      <c r="R1110" s="68"/>
      <c r="S1110" s="68"/>
      <c r="T1110" s="70"/>
      <c r="U1110" s="67"/>
      <c r="V1110" s="68"/>
      <c r="W1110" s="68"/>
      <c r="X1110" s="70"/>
      <c r="Y1110" s="67"/>
      <c r="Z1110" s="68"/>
      <c r="AA1110" s="68"/>
      <c r="AB1110" s="70"/>
      <c r="AC1110" s="67"/>
      <c r="AD1110" s="68"/>
      <c r="AE1110" s="68"/>
      <c r="AF1110" s="70"/>
      <c r="AG1110" s="67"/>
      <c r="AH1110" s="68"/>
      <c r="AI1110" s="68"/>
    </row>
    <row r="1111" ht="15" customHeight="1" spans="1:35">
      <c r="A1111" s="67">
        <v>1108</v>
      </c>
      <c r="B1111" s="68" t="s">
        <v>3853</v>
      </c>
      <c r="C1111" s="69" t="s">
        <v>5264</v>
      </c>
      <c r="D1111" s="68" t="s">
        <v>5265</v>
      </c>
      <c r="E1111" s="70" t="s">
        <v>5266</v>
      </c>
      <c r="F1111" s="68">
        <v>1</v>
      </c>
      <c r="G1111" s="69">
        <v>50</v>
      </c>
      <c r="H1111" s="68"/>
      <c r="I1111" s="70"/>
      <c r="J1111" s="68"/>
      <c r="K1111" s="69"/>
      <c r="L1111" s="68" t="s">
        <v>4917</v>
      </c>
      <c r="M1111" s="70" t="s">
        <v>5267</v>
      </c>
      <c r="N1111" s="68" t="s">
        <v>5268</v>
      </c>
      <c r="O1111" s="69" t="s">
        <v>5269</v>
      </c>
      <c r="P1111" s="68" t="s">
        <v>5270</v>
      </c>
      <c r="Q1111" s="75"/>
      <c r="R1111" s="68"/>
      <c r="S1111" s="68"/>
      <c r="T1111" s="70"/>
      <c r="U1111" s="67"/>
      <c r="V1111" s="68"/>
      <c r="W1111" s="68"/>
      <c r="X1111" s="70"/>
      <c r="Y1111" s="67"/>
      <c r="Z1111" s="68"/>
      <c r="AA1111" s="68"/>
      <c r="AB1111" s="70"/>
      <c r="AC1111" s="67"/>
      <c r="AD1111" s="68"/>
      <c r="AE1111" s="68"/>
      <c r="AF1111" s="70"/>
      <c r="AG1111" s="67"/>
      <c r="AH1111" s="68"/>
      <c r="AI1111" s="68"/>
    </row>
    <row r="1112" ht="15" customHeight="1" spans="1:35">
      <c r="A1112" s="67">
        <v>1109</v>
      </c>
      <c r="B1112" s="68" t="s">
        <v>3853</v>
      </c>
      <c r="C1112" s="69" t="s">
        <v>5271</v>
      </c>
      <c r="D1112" s="68" t="s">
        <v>5272</v>
      </c>
      <c r="E1112" s="70" t="s">
        <v>5273</v>
      </c>
      <c r="F1112" s="68">
        <v>1</v>
      </c>
      <c r="G1112" s="69">
        <v>50</v>
      </c>
      <c r="H1112" s="68"/>
      <c r="I1112" s="70"/>
      <c r="J1112" s="68"/>
      <c r="K1112" s="69"/>
      <c r="L1112" s="68" t="s">
        <v>4917</v>
      </c>
      <c r="M1112" s="70" t="s">
        <v>5274</v>
      </c>
      <c r="N1112" s="68">
        <v>15909958085</v>
      </c>
      <c r="O1112" s="69" t="s">
        <v>5275</v>
      </c>
      <c r="P1112" s="68" t="s">
        <v>5276</v>
      </c>
      <c r="Q1112" s="75"/>
      <c r="R1112" s="68"/>
      <c r="S1112" s="68"/>
      <c r="T1112" s="70"/>
      <c r="U1112" s="67"/>
      <c r="V1112" s="68"/>
      <c r="W1112" s="68"/>
      <c r="X1112" s="70"/>
      <c r="Y1112" s="67"/>
      <c r="Z1112" s="68"/>
      <c r="AA1112" s="68"/>
      <c r="AB1112" s="70"/>
      <c r="AC1112" s="67"/>
      <c r="AD1112" s="68"/>
      <c r="AE1112" s="68"/>
      <c r="AF1112" s="70"/>
      <c r="AG1112" s="67"/>
      <c r="AH1112" s="68"/>
      <c r="AI1112" s="68"/>
    </row>
    <row r="1113" ht="15" customHeight="1" spans="1:35">
      <c r="A1113" s="67">
        <v>1110</v>
      </c>
      <c r="B1113" s="68" t="s">
        <v>3853</v>
      </c>
      <c r="C1113" s="69" t="s">
        <v>5277</v>
      </c>
      <c r="D1113" s="68" t="s">
        <v>5278</v>
      </c>
      <c r="E1113" s="70" t="s">
        <v>5279</v>
      </c>
      <c r="F1113" s="68">
        <v>1</v>
      </c>
      <c r="G1113" s="69">
        <v>50</v>
      </c>
      <c r="H1113" s="68"/>
      <c r="I1113" s="70"/>
      <c r="J1113" s="68"/>
      <c r="K1113" s="69"/>
      <c r="L1113" s="68" t="s">
        <v>4917</v>
      </c>
      <c r="M1113" s="70" t="s">
        <v>5280</v>
      </c>
      <c r="N1113" s="68" t="s">
        <v>5281</v>
      </c>
      <c r="O1113" s="69" t="s">
        <v>5282</v>
      </c>
      <c r="P1113" s="68" t="s">
        <v>5283</v>
      </c>
      <c r="Q1113" s="75"/>
      <c r="R1113" s="68"/>
      <c r="S1113" s="68"/>
      <c r="T1113" s="70"/>
      <c r="U1113" s="67"/>
      <c r="V1113" s="68"/>
      <c r="W1113" s="68"/>
      <c r="X1113" s="70"/>
      <c r="Y1113" s="67"/>
      <c r="Z1113" s="68"/>
      <c r="AA1113" s="68"/>
      <c r="AB1113" s="70"/>
      <c r="AC1113" s="67"/>
      <c r="AD1113" s="68"/>
      <c r="AE1113" s="68"/>
      <c r="AF1113" s="70"/>
      <c r="AG1113" s="67"/>
      <c r="AH1113" s="68"/>
      <c r="AI1113" s="68"/>
    </row>
    <row r="1114" ht="15" customHeight="1" spans="1:35">
      <c r="A1114" s="67">
        <v>1111</v>
      </c>
      <c r="B1114" s="68" t="s">
        <v>3853</v>
      </c>
      <c r="C1114" s="69" t="s">
        <v>5284</v>
      </c>
      <c r="D1114" s="68" t="s">
        <v>5285</v>
      </c>
      <c r="E1114" s="70" t="s">
        <v>5286</v>
      </c>
      <c r="F1114" s="68">
        <v>1</v>
      </c>
      <c r="G1114" s="69">
        <v>50</v>
      </c>
      <c r="H1114" s="68"/>
      <c r="I1114" s="70"/>
      <c r="J1114" s="68"/>
      <c r="K1114" s="69"/>
      <c r="L1114" s="68" t="s">
        <v>4917</v>
      </c>
      <c r="M1114" s="70" t="s">
        <v>5287</v>
      </c>
      <c r="N1114" s="68" t="s">
        <v>5288</v>
      </c>
      <c r="O1114" s="69" t="s">
        <v>5201</v>
      </c>
      <c r="P1114" s="68" t="s">
        <v>5289</v>
      </c>
      <c r="Q1114" s="75"/>
      <c r="R1114" s="68"/>
      <c r="S1114" s="68"/>
      <c r="T1114" s="70"/>
      <c r="U1114" s="67"/>
      <c r="V1114" s="68"/>
      <c r="W1114" s="68"/>
      <c r="X1114" s="70"/>
      <c r="Y1114" s="67"/>
      <c r="Z1114" s="68"/>
      <c r="AA1114" s="68"/>
      <c r="AB1114" s="70"/>
      <c r="AC1114" s="67"/>
      <c r="AD1114" s="68"/>
      <c r="AE1114" s="68"/>
      <c r="AF1114" s="70"/>
      <c r="AG1114" s="67"/>
      <c r="AH1114" s="68"/>
      <c r="AI1114" s="68"/>
    </row>
    <row r="1115" ht="15" customHeight="1" spans="1:35">
      <c r="A1115" s="67">
        <v>1112</v>
      </c>
      <c r="B1115" s="68" t="s">
        <v>3853</v>
      </c>
      <c r="C1115" s="69" t="s">
        <v>5290</v>
      </c>
      <c r="D1115" s="68" t="s">
        <v>5291</v>
      </c>
      <c r="E1115" s="70" t="s">
        <v>5292</v>
      </c>
      <c r="F1115" s="68">
        <v>1</v>
      </c>
      <c r="G1115" s="69">
        <v>50</v>
      </c>
      <c r="H1115" s="68"/>
      <c r="I1115" s="70"/>
      <c r="J1115" s="68"/>
      <c r="K1115" s="69"/>
      <c r="L1115" s="68" t="s">
        <v>4917</v>
      </c>
      <c r="M1115" s="70" t="s">
        <v>5293</v>
      </c>
      <c r="N1115" s="68" t="s">
        <v>5294</v>
      </c>
      <c r="O1115" s="69" t="s">
        <v>5295</v>
      </c>
      <c r="P1115" s="68" t="s">
        <v>5296</v>
      </c>
      <c r="Q1115" s="75"/>
      <c r="R1115" s="68"/>
      <c r="S1115" s="68"/>
      <c r="T1115" s="70"/>
      <c r="U1115" s="67"/>
      <c r="V1115" s="68"/>
      <c r="W1115" s="68"/>
      <c r="X1115" s="70"/>
      <c r="Y1115" s="67"/>
      <c r="Z1115" s="68"/>
      <c r="AA1115" s="68"/>
      <c r="AB1115" s="70"/>
      <c r="AC1115" s="67"/>
      <c r="AD1115" s="68"/>
      <c r="AE1115" s="68"/>
      <c r="AF1115" s="70"/>
      <c r="AG1115" s="67"/>
      <c r="AH1115" s="68"/>
      <c r="AI1115" s="68"/>
    </row>
    <row r="1116" ht="15" customHeight="1" spans="1:35">
      <c r="A1116" s="67">
        <v>1113</v>
      </c>
      <c r="B1116" s="68" t="s">
        <v>3853</v>
      </c>
      <c r="C1116" s="69" t="s">
        <v>5297</v>
      </c>
      <c r="D1116" s="68" t="s">
        <v>5298</v>
      </c>
      <c r="E1116" s="70" t="s">
        <v>5299</v>
      </c>
      <c r="F1116" s="68">
        <v>1</v>
      </c>
      <c r="G1116" s="69">
        <v>50</v>
      </c>
      <c r="H1116" s="68"/>
      <c r="I1116" s="70"/>
      <c r="J1116" s="68"/>
      <c r="K1116" s="69"/>
      <c r="L1116" s="68" t="s">
        <v>4917</v>
      </c>
      <c r="M1116" s="70" t="s">
        <v>5300</v>
      </c>
      <c r="N1116" s="68" t="s">
        <v>5301</v>
      </c>
      <c r="O1116" s="69" t="s">
        <v>5302</v>
      </c>
      <c r="P1116" s="68" t="s">
        <v>5303</v>
      </c>
      <c r="Q1116" s="75"/>
      <c r="R1116" s="69"/>
      <c r="S1116" s="68"/>
      <c r="T1116" s="70"/>
      <c r="U1116" s="67"/>
      <c r="V1116" s="69"/>
      <c r="W1116" s="68"/>
      <c r="X1116" s="70"/>
      <c r="Y1116" s="67"/>
      <c r="Z1116" s="69"/>
      <c r="AA1116" s="68"/>
      <c r="AB1116" s="70"/>
      <c r="AC1116" s="67"/>
      <c r="AD1116" s="69"/>
      <c r="AE1116" s="68"/>
      <c r="AF1116" s="70"/>
      <c r="AG1116" s="67"/>
      <c r="AH1116" s="69"/>
      <c r="AI1116" s="68"/>
    </row>
    <row r="1117" ht="15" customHeight="1" spans="1:35">
      <c r="A1117" s="67">
        <v>1114</v>
      </c>
      <c r="B1117" s="68" t="s">
        <v>3853</v>
      </c>
      <c r="C1117" s="69" t="s">
        <v>5304</v>
      </c>
      <c r="D1117" s="68" t="s">
        <v>5305</v>
      </c>
      <c r="E1117" s="70" t="s">
        <v>5306</v>
      </c>
      <c r="F1117" s="68">
        <v>1</v>
      </c>
      <c r="G1117" s="69">
        <v>50</v>
      </c>
      <c r="H1117" s="68"/>
      <c r="I1117" s="70"/>
      <c r="J1117" s="68"/>
      <c r="K1117" s="69"/>
      <c r="L1117" s="68" t="s">
        <v>4917</v>
      </c>
      <c r="M1117" s="70" t="s">
        <v>5307</v>
      </c>
      <c r="N1117" s="68" t="s">
        <v>5308</v>
      </c>
      <c r="O1117" s="69" t="s">
        <v>5309</v>
      </c>
      <c r="P1117" s="68" t="s">
        <v>5310</v>
      </c>
      <c r="Q1117" s="75"/>
      <c r="R1117" s="69"/>
      <c r="S1117" s="68"/>
      <c r="T1117" s="70"/>
      <c r="U1117" s="67"/>
      <c r="V1117" s="69"/>
      <c r="W1117" s="68"/>
      <c r="X1117" s="70"/>
      <c r="Y1117" s="67"/>
      <c r="Z1117" s="69"/>
      <c r="AA1117" s="68"/>
      <c r="AB1117" s="70"/>
      <c r="AC1117" s="67"/>
      <c r="AD1117" s="69"/>
      <c r="AE1117" s="68"/>
      <c r="AF1117" s="70"/>
      <c r="AG1117" s="67"/>
      <c r="AH1117" s="69"/>
      <c r="AI1117" s="68"/>
    </row>
    <row r="1118" ht="15" customHeight="1" spans="1:35">
      <c r="A1118" s="67">
        <v>1115</v>
      </c>
      <c r="B1118" s="68" t="s">
        <v>3853</v>
      </c>
      <c r="C1118" s="69" t="s">
        <v>5311</v>
      </c>
      <c r="D1118" s="68" t="s">
        <v>5312</v>
      </c>
      <c r="E1118" s="70" t="s">
        <v>5313</v>
      </c>
      <c r="F1118" s="68">
        <v>1</v>
      </c>
      <c r="G1118" s="69">
        <v>50</v>
      </c>
      <c r="H1118" s="68"/>
      <c r="I1118" s="70"/>
      <c r="J1118" s="68"/>
      <c r="K1118" s="69"/>
      <c r="L1118" s="68" t="s">
        <v>4917</v>
      </c>
      <c r="M1118" s="70" t="s">
        <v>5314</v>
      </c>
      <c r="N1118" s="68" t="s">
        <v>5315</v>
      </c>
      <c r="O1118" s="69" t="s">
        <v>5316</v>
      </c>
      <c r="P1118" s="68">
        <v>18909959207</v>
      </c>
      <c r="Q1118" s="75"/>
      <c r="R1118" s="69"/>
      <c r="S1118" s="68"/>
      <c r="T1118" s="70"/>
      <c r="U1118" s="67"/>
      <c r="V1118" s="69"/>
      <c r="W1118" s="68"/>
      <c r="X1118" s="70"/>
      <c r="Y1118" s="67"/>
      <c r="Z1118" s="69"/>
      <c r="AA1118" s="68"/>
      <c r="AB1118" s="70"/>
      <c r="AC1118" s="67"/>
      <c r="AD1118" s="69"/>
      <c r="AE1118" s="68"/>
      <c r="AF1118" s="70"/>
      <c r="AG1118" s="67"/>
      <c r="AH1118" s="69"/>
      <c r="AI1118" s="68"/>
    </row>
    <row r="1119" ht="15" customHeight="1" spans="1:35">
      <c r="A1119" s="67">
        <v>1116</v>
      </c>
      <c r="B1119" s="68" t="s">
        <v>3853</v>
      </c>
      <c r="C1119" s="69" t="s">
        <v>5317</v>
      </c>
      <c r="D1119" s="68" t="s">
        <v>5318</v>
      </c>
      <c r="E1119" s="70" t="s">
        <v>5319</v>
      </c>
      <c r="F1119" s="68">
        <v>1</v>
      </c>
      <c r="G1119" s="69">
        <v>50</v>
      </c>
      <c r="H1119" s="68"/>
      <c r="I1119" s="70"/>
      <c r="J1119" s="68"/>
      <c r="K1119" s="69"/>
      <c r="L1119" s="68" t="s">
        <v>4917</v>
      </c>
      <c r="M1119" s="70" t="s">
        <v>5148</v>
      </c>
      <c r="N1119" s="68" t="s">
        <v>5149</v>
      </c>
      <c r="O1119" s="69" t="s">
        <v>5148</v>
      </c>
      <c r="P1119" s="68" t="s">
        <v>5150</v>
      </c>
      <c r="Q1119" s="75"/>
      <c r="R1119" s="69"/>
      <c r="S1119" s="68"/>
      <c r="T1119" s="70"/>
      <c r="U1119" s="67"/>
      <c r="V1119" s="69"/>
      <c r="W1119" s="68"/>
      <c r="X1119" s="70"/>
      <c r="Y1119" s="67"/>
      <c r="Z1119" s="69"/>
      <c r="AA1119" s="68"/>
      <c r="AB1119" s="70"/>
      <c r="AC1119" s="67"/>
      <c r="AD1119" s="69"/>
      <c r="AE1119" s="68"/>
      <c r="AF1119" s="70"/>
      <c r="AG1119" s="67"/>
      <c r="AH1119" s="69"/>
      <c r="AI1119" s="68"/>
    </row>
    <row r="1120" ht="15" customHeight="1" spans="1:35">
      <c r="A1120" s="67">
        <v>1117</v>
      </c>
      <c r="B1120" s="68" t="s">
        <v>3853</v>
      </c>
      <c r="C1120" s="69" t="s">
        <v>5320</v>
      </c>
      <c r="D1120" s="68" t="s">
        <v>5321</v>
      </c>
      <c r="E1120" s="70" t="s">
        <v>5322</v>
      </c>
      <c r="F1120" s="68">
        <v>1</v>
      </c>
      <c r="G1120" s="69">
        <v>50</v>
      </c>
      <c r="H1120" s="68"/>
      <c r="I1120" s="70"/>
      <c r="J1120" s="68"/>
      <c r="K1120" s="69"/>
      <c r="L1120" s="68" t="s">
        <v>4917</v>
      </c>
      <c r="M1120" s="70" t="s">
        <v>5323</v>
      </c>
      <c r="N1120" s="68" t="s">
        <v>5324</v>
      </c>
      <c r="O1120" s="69" t="s">
        <v>5325</v>
      </c>
      <c r="P1120" s="68" t="s">
        <v>5326</v>
      </c>
      <c r="Q1120" s="75"/>
      <c r="R1120" s="68"/>
      <c r="S1120" s="68"/>
      <c r="T1120" s="70"/>
      <c r="U1120" s="67"/>
      <c r="V1120" s="68"/>
      <c r="W1120" s="68"/>
      <c r="X1120" s="70"/>
      <c r="Y1120" s="67"/>
      <c r="Z1120" s="68"/>
      <c r="AA1120" s="68"/>
      <c r="AB1120" s="70"/>
      <c r="AC1120" s="67"/>
      <c r="AD1120" s="68"/>
      <c r="AE1120" s="68"/>
      <c r="AF1120" s="70"/>
      <c r="AG1120" s="67"/>
      <c r="AH1120" s="68"/>
      <c r="AI1120" s="68"/>
    </row>
    <row r="1121" ht="15" customHeight="1" spans="1:35">
      <c r="A1121" s="67">
        <v>1118</v>
      </c>
      <c r="B1121" s="68" t="s">
        <v>3853</v>
      </c>
      <c r="C1121" s="69" t="s">
        <v>5327</v>
      </c>
      <c r="D1121" s="68" t="s">
        <v>5328</v>
      </c>
      <c r="E1121" s="70" t="s">
        <v>5329</v>
      </c>
      <c r="F1121" s="68">
        <v>1</v>
      </c>
      <c r="G1121" s="69">
        <v>50</v>
      </c>
      <c r="H1121" s="68"/>
      <c r="I1121" s="70"/>
      <c r="J1121" s="68"/>
      <c r="K1121" s="69"/>
      <c r="L1121" s="68" t="s">
        <v>4917</v>
      </c>
      <c r="M1121" s="70" t="s">
        <v>5330</v>
      </c>
      <c r="N1121" s="68" t="s">
        <v>5331</v>
      </c>
      <c r="O1121" s="69" t="s">
        <v>5332</v>
      </c>
      <c r="P1121" s="68" t="s">
        <v>5333</v>
      </c>
      <c r="Q1121" s="75"/>
      <c r="R1121" s="68"/>
      <c r="S1121" s="68"/>
      <c r="T1121" s="70"/>
      <c r="U1121" s="67"/>
      <c r="V1121" s="68"/>
      <c r="W1121" s="68"/>
      <c r="X1121" s="70"/>
      <c r="Y1121" s="67"/>
      <c r="Z1121" s="68"/>
      <c r="AA1121" s="68"/>
      <c r="AB1121" s="70"/>
      <c r="AC1121" s="67"/>
      <c r="AD1121" s="68"/>
      <c r="AE1121" s="68"/>
      <c r="AF1121" s="70"/>
      <c r="AG1121" s="67"/>
      <c r="AH1121" s="68"/>
      <c r="AI1121" s="68"/>
    </row>
    <row r="1122" ht="15" customHeight="1" spans="1:35">
      <c r="A1122" s="67">
        <v>1119</v>
      </c>
      <c r="B1122" s="68" t="s">
        <v>3853</v>
      </c>
      <c r="C1122" s="69" t="s">
        <v>5334</v>
      </c>
      <c r="D1122" s="68" t="s">
        <v>5335</v>
      </c>
      <c r="E1122" s="70" t="s">
        <v>5336</v>
      </c>
      <c r="F1122" s="68">
        <v>1</v>
      </c>
      <c r="G1122" s="69">
        <v>50</v>
      </c>
      <c r="H1122" s="68"/>
      <c r="I1122" s="70"/>
      <c r="J1122" s="68"/>
      <c r="K1122" s="69"/>
      <c r="L1122" s="68" t="s">
        <v>4917</v>
      </c>
      <c r="M1122" s="70" t="s">
        <v>5337</v>
      </c>
      <c r="N1122" s="68" t="s">
        <v>5338</v>
      </c>
      <c r="O1122" s="69" t="s">
        <v>5339</v>
      </c>
      <c r="P1122" s="68" t="s">
        <v>5340</v>
      </c>
      <c r="Q1122" s="75"/>
      <c r="R1122" s="68"/>
      <c r="S1122" s="68"/>
      <c r="T1122" s="70"/>
      <c r="U1122" s="67"/>
      <c r="V1122" s="68"/>
      <c r="W1122" s="68"/>
      <c r="X1122" s="70"/>
      <c r="Y1122" s="67"/>
      <c r="Z1122" s="68"/>
      <c r="AA1122" s="68"/>
      <c r="AB1122" s="70"/>
      <c r="AC1122" s="67"/>
      <c r="AD1122" s="68"/>
      <c r="AE1122" s="68"/>
      <c r="AF1122" s="70"/>
      <c r="AG1122" s="67"/>
      <c r="AH1122" s="68"/>
      <c r="AI1122" s="68"/>
    </row>
    <row r="1123" ht="15" customHeight="1" spans="1:35">
      <c r="A1123" s="67">
        <v>1120</v>
      </c>
      <c r="B1123" s="68" t="s">
        <v>3853</v>
      </c>
      <c r="C1123" s="69" t="s">
        <v>5341</v>
      </c>
      <c r="D1123" s="68" t="s">
        <v>5342</v>
      </c>
      <c r="E1123" s="70" t="s">
        <v>5343</v>
      </c>
      <c r="F1123" s="68">
        <v>1</v>
      </c>
      <c r="G1123" s="69">
        <v>50</v>
      </c>
      <c r="H1123" s="68"/>
      <c r="I1123" s="70"/>
      <c r="J1123" s="68"/>
      <c r="K1123" s="69"/>
      <c r="L1123" s="68" t="s">
        <v>4917</v>
      </c>
      <c r="M1123" s="70" t="s">
        <v>5344</v>
      </c>
      <c r="N1123" s="68" t="s">
        <v>5345</v>
      </c>
      <c r="O1123" s="69" t="s">
        <v>5344</v>
      </c>
      <c r="P1123" s="68" t="s">
        <v>5345</v>
      </c>
      <c r="Q1123" s="75"/>
      <c r="R1123" s="68"/>
      <c r="S1123" s="68"/>
      <c r="T1123" s="70"/>
      <c r="U1123" s="67"/>
      <c r="V1123" s="68"/>
      <c r="W1123" s="68"/>
      <c r="X1123" s="70"/>
      <c r="Y1123" s="67"/>
      <c r="Z1123" s="68"/>
      <c r="AA1123" s="68"/>
      <c r="AB1123" s="70"/>
      <c r="AC1123" s="67"/>
      <c r="AD1123" s="68"/>
      <c r="AE1123" s="68"/>
      <c r="AF1123" s="70"/>
      <c r="AG1123" s="67"/>
      <c r="AH1123" s="68"/>
      <c r="AI1123" s="68"/>
    </row>
    <row r="1124" ht="15" customHeight="1" spans="1:35">
      <c r="A1124" s="67">
        <v>1121</v>
      </c>
      <c r="B1124" s="68" t="s">
        <v>3853</v>
      </c>
      <c r="C1124" s="69" t="s">
        <v>5346</v>
      </c>
      <c r="D1124" s="68" t="s">
        <v>5347</v>
      </c>
      <c r="E1124" s="70" t="s">
        <v>5348</v>
      </c>
      <c r="F1124" s="68">
        <v>1</v>
      </c>
      <c r="G1124" s="69">
        <v>50</v>
      </c>
      <c r="H1124" s="68"/>
      <c r="I1124" s="70"/>
      <c r="J1124" s="68"/>
      <c r="K1124" s="69"/>
      <c r="L1124" s="68" t="s">
        <v>4917</v>
      </c>
      <c r="M1124" s="70" t="s">
        <v>5349</v>
      </c>
      <c r="N1124" s="68" t="s">
        <v>5350</v>
      </c>
      <c r="O1124" s="69" t="s">
        <v>5351</v>
      </c>
      <c r="P1124" s="68" t="s">
        <v>5352</v>
      </c>
      <c r="Q1124" s="75"/>
      <c r="R1124" s="68"/>
      <c r="S1124" s="68"/>
      <c r="T1124" s="70"/>
      <c r="U1124" s="67"/>
      <c r="V1124" s="68"/>
      <c r="W1124" s="68"/>
      <c r="X1124" s="70"/>
      <c r="Y1124" s="67"/>
      <c r="Z1124" s="68"/>
      <c r="AA1124" s="68"/>
      <c r="AB1124" s="70"/>
      <c r="AC1124" s="67"/>
      <c r="AD1124" s="68"/>
      <c r="AE1124" s="68"/>
      <c r="AF1124" s="70"/>
      <c r="AG1124" s="67"/>
      <c r="AH1124" s="68"/>
      <c r="AI1124" s="68"/>
    </row>
    <row r="1125" ht="15" customHeight="1" spans="1:35">
      <c r="A1125" s="67">
        <v>1122</v>
      </c>
      <c r="B1125" s="68" t="s">
        <v>3853</v>
      </c>
      <c r="C1125" s="69" t="s">
        <v>5353</v>
      </c>
      <c r="D1125" s="68" t="s">
        <v>5354</v>
      </c>
      <c r="E1125" s="70" t="s">
        <v>5355</v>
      </c>
      <c r="F1125" s="68">
        <v>1</v>
      </c>
      <c r="G1125" s="69">
        <v>50</v>
      </c>
      <c r="H1125" s="68"/>
      <c r="I1125" s="70"/>
      <c r="J1125" s="68"/>
      <c r="K1125" s="69"/>
      <c r="L1125" s="68" t="s">
        <v>4917</v>
      </c>
      <c r="M1125" s="70" t="s">
        <v>5356</v>
      </c>
      <c r="N1125" s="68" t="s">
        <v>5357</v>
      </c>
      <c r="O1125" s="69" t="s">
        <v>5358</v>
      </c>
      <c r="P1125" s="68"/>
      <c r="Q1125" s="75"/>
      <c r="R1125" s="68"/>
      <c r="S1125" s="68"/>
      <c r="T1125" s="70"/>
      <c r="U1125" s="67"/>
      <c r="V1125" s="68"/>
      <c r="W1125" s="68"/>
      <c r="X1125" s="70"/>
      <c r="Y1125" s="67"/>
      <c r="Z1125" s="68"/>
      <c r="AA1125" s="68"/>
      <c r="AB1125" s="70"/>
      <c r="AC1125" s="67"/>
      <c r="AD1125" s="68"/>
      <c r="AE1125" s="68"/>
      <c r="AF1125" s="70"/>
      <c r="AG1125" s="67"/>
      <c r="AH1125" s="68"/>
      <c r="AI1125" s="68"/>
    </row>
    <row r="1126" ht="15" customHeight="1" spans="1:35">
      <c r="A1126" s="67">
        <v>1123</v>
      </c>
      <c r="B1126" s="68" t="s">
        <v>3853</v>
      </c>
      <c r="C1126" s="69" t="s">
        <v>5359</v>
      </c>
      <c r="D1126" s="68" t="s">
        <v>5360</v>
      </c>
      <c r="E1126" s="70" t="s">
        <v>5361</v>
      </c>
      <c r="F1126" s="68">
        <v>1</v>
      </c>
      <c r="G1126" s="69">
        <v>50</v>
      </c>
      <c r="H1126" s="68"/>
      <c r="I1126" s="70"/>
      <c r="J1126" s="68"/>
      <c r="K1126" s="69"/>
      <c r="L1126" s="68" t="s">
        <v>4917</v>
      </c>
      <c r="M1126" s="70" t="s">
        <v>5362</v>
      </c>
      <c r="N1126" s="68" t="s">
        <v>5363</v>
      </c>
      <c r="O1126" s="69" t="s">
        <v>5364</v>
      </c>
      <c r="P1126" s="68" t="s">
        <v>5365</v>
      </c>
      <c r="Q1126" s="75"/>
      <c r="R1126" s="69"/>
      <c r="S1126" s="68"/>
      <c r="T1126" s="70"/>
      <c r="U1126" s="67"/>
      <c r="V1126" s="69"/>
      <c r="W1126" s="68"/>
      <c r="X1126" s="70"/>
      <c r="Y1126" s="67"/>
      <c r="Z1126" s="69"/>
      <c r="AA1126" s="68"/>
      <c r="AB1126" s="70"/>
      <c r="AC1126" s="67"/>
      <c r="AD1126" s="69"/>
      <c r="AE1126" s="68"/>
      <c r="AF1126" s="70"/>
      <c r="AG1126" s="67"/>
      <c r="AH1126" s="69"/>
      <c r="AI1126" s="68"/>
    </row>
    <row r="1127" ht="15" customHeight="1" spans="1:35">
      <c r="A1127" s="67">
        <v>1124</v>
      </c>
      <c r="B1127" s="68" t="s">
        <v>3853</v>
      </c>
      <c r="C1127" s="69" t="s">
        <v>5366</v>
      </c>
      <c r="D1127" s="68" t="s">
        <v>5367</v>
      </c>
      <c r="E1127" s="70" t="s">
        <v>5368</v>
      </c>
      <c r="F1127" s="68">
        <v>1</v>
      </c>
      <c r="G1127" s="69">
        <v>50</v>
      </c>
      <c r="H1127" s="68"/>
      <c r="I1127" s="70"/>
      <c r="J1127" s="68"/>
      <c r="K1127" s="69"/>
      <c r="L1127" s="68" t="s">
        <v>4917</v>
      </c>
      <c r="M1127" s="70" t="s">
        <v>5369</v>
      </c>
      <c r="N1127" s="68" t="s">
        <v>5370</v>
      </c>
      <c r="O1127" s="69" t="s">
        <v>5371</v>
      </c>
      <c r="P1127" s="68" t="s">
        <v>5372</v>
      </c>
      <c r="Q1127" s="75"/>
      <c r="R1127" s="69"/>
      <c r="S1127" s="68"/>
      <c r="T1127" s="70"/>
      <c r="U1127" s="67"/>
      <c r="V1127" s="69"/>
      <c r="W1127" s="68"/>
      <c r="X1127" s="70"/>
      <c r="Y1127" s="67"/>
      <c r="Z1127" s="69"/>
      <c r="AA1127" s="68"/>
      <c r="AB1127" s="70"/>
      <c r="AC1127" s="67"/>
      <c r="AD1127" s="69"/>
      <c r="AE1127" s="68"/>
      <c r="AF1127" s="70"/>
      <c r="AG1127" s="67"/>
      <c r="AH1127" s="69"/>
      <c r="AI1127" s="68"/>
    </row>
    <row r="1128" ht="15" customHeight="1" spans="1:35">
      <c r="A1128" s="67">
        <v>1125</v>
      </c>
      <c r="B1128" s="68" t="s">
        <v>3853</v>
      </c>
      <c r="C1128" s="69" t="s">
        <v>5373</v>
      </c>
      <c r="D1128" s="68" t="s">
        <v>5374</v>
      </c>
      <c r="E1128" s="70" t="s">
        <v>5375</v>
      </c>
      <c r="F1128" s="68">
        <v>1</v>
      </c>
      <c r="G1128" s="69">
        <v>50</v>
      </c>
      <c r="H1128" s="68"/>
      <c r="I1128" s="70"/>
      <c r="J1128" s="68"/>
      <c r="K1128" s="69"/>
      <c r="L1128" s="68" t="s">
        <v>4917</v>
      </c>
      <c r="M1128" s="70" t="s">
        <v>5237</v>
      </c>
      <c r="N1128" s="68" t="s">
        <v>5376</v>
      </c>
      <c r="O1128" s="69" t="s">
        <v>5377</v>
      </c>
      <c r="P1128" s="68" t="s">
        <v>5378</v>
      </c>
      <c r="Q1128" s="75"/>
      <c r="R1128" s="69"/>
      <c r="S1128" s="68"/>
      <c r="T1128" s="70"/>
      <c r="U1128" s="67"/>
      <c r="V1128" s="69"/>
      <c r="W1128" s="68"/>
      <c r="X1128" s="70"/>
      <c r="Y1128" s="67"/>
      <c r="Z1128" s="69"/>
      <c r="AA1128" s="68"/>
      <c r="AB1128" s="70"/>
      <c r="AC1128" s="67"/>
      <c r="AD1128" s="69"/>
      <c r="AE1128" s="68"/>
      <c r="AF1128" s="70"/>
      <c r="AG1128" s="67"/>
      <c r="AH1128" s="69"/>
      <c r="AI1128" s="68"/>
    </row>
    <row r="1129" ht="15" customHeight="1" spans="1:35">
      <c r="A1129" s="67">
        <v>1126</v>
      </c>
      <c r="B1129" s="68" t="s">
        <v>3853</v>
      </c>
      <c r="C1129" s="69" t="s">
        <v>5379</v>
      </c>
      <c r="D1129" s="68" t="s">
        <v>5380</v>
      </c>
      <c r="E1129" s="70" t="s">
        <v>5381</v>
      </c>
      <c r="F1129" s="68">
        <v>1</v>
      </c>
      <c r="G1129" s="69">
        <v>50</v>
      </c>
      <c r="H1129" s="68"/>
      <c r="I1129" s="70"/>
      <c r="J1129" s="68"/>
      <c r="K1129" s="69"/>
      <c r="L1129" s="68" t="s">
        <v>4917</v>
      </c>
      <c r="M1129" s="70" t="s">
        <v>5382</v>
      </c>
      <c r="N1129" s="68" t="s">
        <v>5383</v>
      </c>
      <c r="O1129" s="69" t="s">
        <v>5384</v>
      </c>
      <c r="P1129" s="68" t="s">
        <v>5385</v>
      </c>
      <c r="Q1129" s="75"/>
      <c r="R1129" s="69"/>
      <c r="S1129" s="68"/>
      <c r="T1129" s="70"/>
      <c r="U1129" s="67"/>
      <c r="V1129" s="69"/>
      <c r="W1129" s="68"/>
      <c r="X1129" s="70"/>
      <c r="Y1129" s="67"/>
      <c r="Z1129" s="69"/>
      <c r="AA1129" s="68"/>
      <c r="AB1129" s="70"/>
      <c r="AC1129" s="67"/>
      <c r="AD1129" s="69"/>
      <c r="AE1129" s="68"/>
      <c r="AF1129" s="70"/>
      <c r="AG1129" s="67"/>
      <c r="AH1129" s="69"/>
      <c r="AI1129" s="68"/>
    </row>
    <row r="1130" ht="15" customHeight="1" spans="1:35">
      <c r="A1130" s="67">
        <v>1127</v>
      </c>
      <c r="B1130" s="68" t="s">
        <v>3853</v>
      </c>
      <c r="C1130" s="69" t="s">
        <v>5386</v>
      </c>
      <c r="D1130" s="68" t="s">
        <v>5387</v>
      </c>
      <c r="E1130" s="70" t="s">
        <v>5388</v>
      </c>
      <c r="F1130" s="68">
        <v>1</v>
      </c>
      <c r="G1130" s="69">
        <v>50</v>
      </c>
      <c r="H1130" s="68"/>
      <c r="I1130" s="70"/>
      <c r="J1130" s="68"/>
      <c r="K1130" s="69"/>
      <c r="L1130" s="68" t="s">
        <v>4917</v>
      </c>
      <c r="M1130" s="70" t="s">
        <v>5389</v>
      </c>
      <c r="N1130" s="68" t="s">
        <v>5390</v>
      </c>
      <c r="O1130" s="69" t="s">
        <v>5391</v>
      </c>
      <c r="P1130" s="68" t="s">
        <v>5392</v>
      </c>
      <c r="Q1130" s="75"/>
      <c r="R1130" s="68"/>
      <c r="S1130" s="68"/>
      <c r="T1130" s="70"/>
      <c r="U1130" s="67"/>
      <c r="V1130" s="68"/>
      <c r="W1130" s="68"/>
      <c r="X1130" s="70"/>
      <c r="Y1130" s="67"/>
      <c r="Z1130" s="68"/>
      <c r="AA1130" s="68"/>
      <c r="AB1130" s="70"/>
      <c r="AC1130" s="67"/>
      <c r="AD1130" s="68"/>
      <c r="AE1130" s="68"/>
      <c r="AF1130" s="70"/>
      <c r="AG1130" s="67"/>
      <c r="AH1130" s="68"/>
      <c r="AI1130" s="68"/>
    </row>
    <row r="1131" ht="15" customHeight="1" spans="1:35">
      <c r="A1131" s="67">
        <v>1128</v>
      </c>
      <c r="B1131" s="68" t="s">
        <v>3853</v>
      </c>
      <c r="C1131" s="69" t="s">
        <v>5393</v>
      </c>
      <c r="D1131" s="68" t="s">
        <v>5394</v>
      </c>
      <c r="E1131" s="70" t="s">
        <v>5395</v>
      </c>
      <c r="F1131" s="68">
        <v>1</v>
      </c>
      <c r="G1131" s="69">
        <v>50</v>
      </c>
      <c r="H1131" s="68"/>
      <c r="I1131" s="70"/>
      <c r="J1131" s="68"/>
      <c r="K1131" s="69"/>
      <c r="L1131" s="68" t="s">
        <v>4917</v>
      </c>
      <c r="M1131" s="70" t="s">
        <v>5396</v>
      </c>
      <c r="N1131" s="68" t="s">
        <v>5397</v>
      </c>
      <c r="O1131" s="69" t="s">
        <v>5396</v>
      </c>
      <c r="P1131" s="68" t="s">
        <v>5398</v>
      </c>
      <c r="Q1131" s="75"/>
      <c r="R1131" s="68"/>
      <c r="S1131" s="68"/>
      <c r="T1131" s="70"/>
      <c r="U1131" s="67"/>
      <c r="V1131" s="68"/>
      <c r="W1131" s="68"/>
      <c r="X1131" s="70"/>
      <c r="Y1131" s="67"/>
      <c r="Z1131" s="68"/>
      <c r="AA1131" s="68"/>
      <c r="AB1131" s="70"/>
      <c r="AC1131" s="67"/>
      <c r="AD1131" s="68"/>
      <c r="AE1131" s="68"/>
      <c r="AF1131" s="70"/>
      <c r="AG1131" s="67"/>
      <c r="AH1131" s="68"/>
      <c r="AI1131" s="68"/>
    </row>
    <row r="1132" ht="15" customHeight="1" spans="1:35">
      <c r="A1132" s="67">
        <v>1129</v>
      </c>
      <c r="B1132" s="68" t="s">
        <v>3853</v>
      </c>
      <c r="C1132" s="69" t="s">
        <v>5399</v>
      </c>
      <c r="D1132" s="68" t="s">
        <v>5400</v>
      </c>
      <c r="E1132" s="70" t="s">
        <v>5401</v>
      </c>
      <c r="F1132" s="68">
        <v>1</v>
      </c>
      <c r="G1132" s="69">
        <v>50</v>
      </c>
      <c r="H1132" s="68"/>
      <c r="I1132" s="70"/>
      <c r="J1132" s="68"/>
      <c r="K1132" s="69"/>
      <c r="L1132" s="68" t="s">
        <v>4917</v>
      </c>
      <c r="M1132" s="70" t="s">
        <v>5402</v>
      </c>
      <c r="N1132" s="68" t="s">
        <v>5403</v>
      </c>
      <c r="O1132" s="69" t="s">
        <v>5404</v>
      </c>
      <c r="P1132" s="68"/>
      <c r="Q1132" s="75"/>
      <c r="R1132" s="68"/>
      <c r="S1132" s="68"/>
      <c r="T1132" s="70"/>
      <c r="U1132" s="67"/>
      <c r="V1132" s="68"/>
      <c r="W1132" s="68"/>
      <c r="X1132" s="70"/>
      <c r="Y1132" s="67"/>
      <c r="Z1132" s="68"/>
      <c r="AA1132" s="68"/>
      <c r="AB1132" s="70"/>
      <c r="AC1132" s="67"/>
      <c r="AD1132" s="68"/>
      <c r="AE1132" s="68"/>
      <c r="AF1132" s="70"/>
      <c r="AG1132" s="67"/>
      <c r="AH1132" s="68"/>
      <c r="AI1132" s="68"/>
    </row>
    <row r="1133" ht="15" customHeight="1" spans="1:35">
      <c r="A1133" s="67">
        <v>1130</v>
      </c>
      <c r="B1133" s="68" t="s">
        <v>3853</v>
      </c>
      <c r="C1133" s="69" t="s">
        <v>5405</v>
      </c>
      <c r="D1133" s="68" t="s">
        <v>5406</v>
      </c>
      <c r="E1133" s="70" t="s">
        <v>5407</v>
      </c>
      <c r="F1133" s="68">
        <v>1</v>
      </c>
      <c r="G1133" s="69">
        <v>50</v>
      </c>
      <c r="H1133" s="68"/>
      <c r="I1133" s="70"/>
      <c r="J1133" s="68"/>
      <c r="K1133" s="69"/>
      <c r="L1133" s="68" t="s">
        <v>4917</v>
      </c>
      <c r="M1133" s="70" t="s">
        <v>5408</v>
      </c>
      <c r="N1133" s="68" t="s">
        <v>5409</v>
      </c>
      <c r="O1133" s="69" t="s">
        <v>5408</v>
      </c>
      <c r="P1133" s="68" t="s">
        <v>5410</v>
      </c>
      <c r="Q1133" s="75"/>
      <c r="R1133" s="68"/>
      <c r="S1133" s="68"/>
      <c r="T1133" s="70"/>
      <c r="U1133" s="67"/>
      <c r="V1133" s="68"/>
      <c r="W1133" s="68"/>
      <c r="X1133" s="70"/>
      <c r="Y1133" s="67"/>
      <c r="Z1133" s="68"/>
      <c r="AA1133" s="68"/>
      <c r="AB1133" s="70"/>
      <c r="AC1133" s="67"/>
      <c r="AD1133" s="68"/>
      <c r="AE1133" s="68"/>
      <c r="AF1133" s="70"/>
      <c r="AG1133" s="67"/>
      <c r="AH1133" s="68"/>
      <c r="AI1133" s="68"/>
    </row>
    <row r="1134" ht="15" customHeight="1" spans="1:35">
      <c r="A1134" s="67">
        <v>1131</v>
      </c>
      <c r="B1134" s="68" t="s">
        <v>3853</v>
      </c>
      <c r="C1134" s="69" t="s">
        <v>5411</v>
      </c>
      <c r="D1134" s="68" t="s">
        <v>5412</v>
      </c>
      <c r="E1134" s="70" t="s">
        <v>5413</v>
      </c>
      <c r="F1134" s="68">
        <v>1</v>
      </c>
      <c r="G1134" s="69">
        <v>50</v>
      </c>
      <c r="H1134" s="68"/>
      <c r="I1134" s="70"/>
      <c r="J1134" s="68"/>
      <c r="K1134" s="69"/>
      <c r="L1134" s="68" t="s">
        <v>4917</v>
      </c>
      <c r="M1134" s="70" t="s">
        <v>5414</v>
      </c>
      <c r="N1134" s="68" t="s">
        <v>5415</v>
      </c>
      <c r="O1134" s="69" t="s">
        <v>5416</v>
      </c>
      <c r="P1134" s="68"/>
      <c r="Q1134" s="75"/>
      <c r="R1134" s="68"/>
      <c r="S1134" s="68"/>
      <c r="T1134" s="70"/>
      <c r="U1134" s="67"/>
      <c r="V1134" s="68"/>
      <c r="W1134" s="68"/>
      <c r="X1134" s="70"/>
      <c r="Y1134" s="67"/>
      <c r="Z1134" s="68"/>
      <c r="AA1134" s="68"/>
      <c r="AB1134" s="70"/>
      <c r="AC1134" s="67"/>
      <c r="AD1134" s="68"/>
      <c r="AE1134" s="68"/>
      <c r="AF1134" s="70"/>
      <c r="AG1134" s="67"/>
      <c r="AH1134" s="68"/>
      <c r="AI1134" s="68"/>
    </row>
    <row r="1135" ht="15" customHeight="1" spans="1:35">
      <c r="A1135" s="67">
        <v>1132</v>
      </c>
      <c r="B1135" s="68" t="s">
        <v>3853</v>
      </c>
      <c r="C1135" s="69" t="s">
        <v>5417</v>
      </c>
      <c r="D1135" s="68" t="s">
        <v>5418</v>
      </c>
      <c r="E1135" s="70" t="s">
        <v>5419</v>
      </c>
      <c r="F1135" s="68">
        <v>1</v>
      </c>
      <c r="G1135" s="69">
        <v>50</v>
      </c>
      <c r="H1135" s="68"/>
      <c r="I1135" s="70"/>
      <c r="J1135" s="68"/>
      <c r="K1135" s="69"/>
      <c r="L1135" s="68" t="s">
        <v>4917</v>
      </c>
      <c r="M1135" s="70" t="s">
        <v>5420</v>
      </c>
      <c r="N1135" s="68" t="s">
        <v>5421</v>
      </c>
      <c r="O1135" s="69" t="s">
        <v>5420</v>
      </c>
      <c r="P1135" s="68"/>
      <c r="Q1135" s="75"/>
      <c r="R1135" s="68"/>
      <c r="S1135" s="68"/>
      <c r="T1135" s="70"/>
      <c r="U1135" s="67"/>
      <c r="V1135" s="68"/>
      <c r="W1135" s="68"/>
      <c r="X1135" s="70"/>
      <c r="Y1135" s="67"/>
      <c r="Z1135" s="68"/>
      <c r="AA1135" s="68"/>
      <c r="AB1135" s="70"/>
      <c r="AC1135" s="67"/>
      <c r="AD1135" s="68"/>
      <c r="AE1135" s="68"/>
      <c r="AF1135" s="70"/>
      <c r="AG1135" s="67"/>
      <c r="AH1135" s="68"/>
      <c r="AI1135" s="68"/>
    </row>
    <row r="1136" ht="15" customHeight="1" spans="1:35">
      <c r="A1136" s="67">
        <v>1133</v>
      </c>
      <c r="B1136" s="68" t="s">
        <v>3853</v>
      </c>
      <c r="C1136" s="69" t="s">
        <v>5422</v>
      </c>
      <c r="D1136" s="68" t="s">
        <v>5423</v>
      </c>
      <c r="E1136" s="70" t="s">
        <v>5424</v>
      </c>
      <c r="F1136" s="68">
        <v>1</v>
      </c>
      <c r="G1136" s="69">
        <v>50</v>
      </c>
      <c r="H1136" s="68"/>
      <c r="I1136" s="70"/>
      <c r="J1136" s="68"/>
      <c r="K1136" s="69"/>
      <c r="L1136" s="68" t="s">
        <v>4917</v>
      </c>
      <c r="M1136" s="70" t="s">
        <v>5425</v>
      </c>
      <c r="N1136" s="68" t="s">
        <v>5426</v>
      </c>
      <c r="O1136" s="69" t="s">
        <v>5425</v>
      </c>
      <c r="P1136" s="68" t="s">
        <v>5427</v>
      </c>
      <c r="Q1136" s="75"/>
      <c r="R1136" s="69"/>
      <c r="S1136" s="68"/>
      <c r="T1136" s="70"/>
      <c r="U1136" s="67"/>
      <c r="V1136" s="69"/>
      <c r="W1136" s="68"/>
      <c r="X1136" s="70"/>
      <c r="Y1136" s="67"/>
      <c r="Z1136" s="69"/>
      <c r="AA1136" s="68"/>
      <c r="AB1136" s="70"/>
      <c r="AC1136" s="67"/>
      <c r="AD1136" s="69"/>
      <c r="AE1136" s="68"/>
      <c r="AF1136" s="70"/>
      <c r="AG1136" s="67"/>
      <c r="AH1136" s="69"/>
      <c r="AI1136" s="68"/>
    </row>
    <row r="1137" ht="15" customHeight="1" spans="1:35">
      <c r="A1137" s="67">
        <v>1134</v>
      </c>
      <c r="B1137" s="68" t="s">
        <v>3853</v>
      </c>
      <c r="C1137" s="69" t="s">
        <v>5428</v>
      </c>
      <c r="D1137" s="68" t="s">
        <v>5429</v>
      </c>
      <c r="E1137" s="70" t="s">
        <v>5430</v>
      </c>
      <c r="F1137" s="68">
        <v>1</v>
      </c>
      <c r="G1137" s="69">
        <v>50</v>
      </c>
      <c r="H1137" s="68"/>
      <c r="I1137" s="70"/>
      <c r="J1137" s="68"/>
      <c r="K1137" s="69"/>
      <c r="L1137" s="68" t="s">
        <v>4917</v>
      </c>
      <c r="M1137" s="70" t="s">
        <v>5431</v>
      </c>
      <c r="N1137" s="68" t="s">
        <v>5432</v>
      </c>
      <c r="O1137" s="69" t="s">
        <v>5433</v>
      </c>
      <c r="P1137" s="68" t="s">
        <v>5434</v>
      </c>
      <c r="Q1137" s="75"/>
      <c r="R1137" s="69"/>
      <c r="S1137" s="68"/>
      <c r="T1137" s="70"/>
      <c r="U1137" s="67"/>
      <c r="V1137" s="69"/>
      <c r="W1137" s="68"/>
      <c r="X1137" s="70"/>
      <c r="Y1137" s="67"/>
      <c r="Z1137" s="69"/>
      <c r="AA1137" s="68"/>
      <c r="AB1137" s="70"/>
      <c r="AC1137" s="67"/>
      <c r="AD1137" s="69"/>
      <c r="AE1137" s="68"/>
      <c r="AF1137" s="70"/>
      <c r="AG1137" s="67"/>
      <c r="AH1137" s="69"/>
      <c r="AI1137" s="68"/>
    </row>
    <row r="1138" ht="15" customHeight="1" spans="1:35">
      <c r="A1138" s="67">
        <v>1135</v>
      </c>
      <c r="B1138" s="68" t="s">
        <v>3853</v>
      </c>
      <c r="C1138" s="69" t="s">
        <v>5435</v>
      </c>
      <c r="D1138" s="68" t="s">
        <v>5436</v>
      </c>
      <c r="E1138" s="70" t="s">
        <v>5437</v>
      </c>
      <c r="F1138" s="68">
        <v>1</v>
      </c>
      <c r="G1138" s="69">
        <v>50</v>
      </c>
      <c r="H1138" s="68"/>
      <c r="I1138" s="70"/>
      <c r="J1138" s="68"/>
      <c r="K1138" s="69"/>
      <c r="L1138" s="68" t="s">
        <v>4917</v>
      </c>
      <c r="M1138" s="70" t="s">
        <v>5438</v>
      </c>
      <c r="N1138" s="68" t="s">
        <v>5439</v>
      </c>
      <c r="O1138" s="69" t="s">
        <v>5440</v>
      </c>
      <c r="P1138" s="68" t="s">
        <v>5441</v>
      </c>
      <c r="Q1138" s="75"/>
      <c r="R1138" s="69"/>
      <c r="S1138" s="68"/>
      <c r="T1138" s="70"/>
      <c r="U1138" s="67"/>
      <c r="V1138" s="69"/>
      <c r="W1138" s="68"/>
      <c r="X1138" s="70"/>
      <c r="Y1138" s="67"/>
      <c r="Z1138" s="69"/>
      <c r="AA1138" s="68"/>
      <c r="AB1138" s="70"/>
      <c r="AC1138" s="67"/>
      <c r="AD1138" s="69"/>
      <c r="AE1138" s="68"/>
      <c r="AF1138" s="70"/>
      <c r="AG1138" s="67"/>
      <c r="AH1138" s="69"/>
      <c r="AI1138" s="68"/>
    </row>
    <row r="1139" ht="15" customHeight="1" spans="1:35">
      <c r="A1139" s="67">
        <v>1136</v>
      </c>
      <c r="B1139" s="68" t="s">
        <v>3853</v>
      </c>
      <c r="C1139" s="69" t="s">
        <v>5442</v>
      </c>
      <c r="D1139" s="68" t="s">
        <v>5443</v>
      </c>
      <c r="E1139" s="99" t="s">
        <v>5444</v>
      </c>
      <c r="F1139" s="68">
        <v>1</v>
      </c>
      <c r="G1139" s="69">
        <v>50</v>
      </c>
      <c r="H1139" s="68"/>
      <c r="I1139" s="70"/>
      <c r="J1139" s="68"/>
      <c r="K1139" s="69"/>
      <c r="L1139" s="68" t="s">
        <v>4917</v>
      </c>
      <c r="M1139" s="70" t="s">
        <v>5445</v>
      </c>
      <c r="N1139" s="68" t="s">
        <v>5446</v>
      </c>
      <c r="O1139" s="69" t="s">
        <v>5447</v>
      </c>
      <c r="P1139" s="68" t="s">
        <v>5448</v>
      </c>
      <c r="Q1139" s="75" t="s">
        <v>4172</v>
      </c>
      <c r="R1139" s="69"/>
      <c r="S1139" s="68"/>
      <c r="T1139" s="70"/>
      <c r="U1139" s="67"/>
      <c r="V1139" s="69"/>
      <c r="W1139" s="68"/>
      <c r="X1139" s="70"/>
      <c r="Y1139" s="67"/>
      <c r="Z1139" s="69"/>
      <c r="AA1139" s="68"/>
      <c r="AB1139" s="70"/>
      <c r="AC1139" s="67"/>
      <c r="AD1139" s="69"/>
      <c r="AE1139" s="68"/>
      <c r="AF1139" s="70"/>
      <c r="AG1139" s="67"/>
      <c r="AH1139" s="69"/>
      <c r="AI1139" s="68"/>
    </row>
    <row r="1140" ht="15" customHeight="1" spans="1:35">
      <c r="A1140" s="67">
        <v>1137</v>
      </c>
      <c r="B1140" s="68" t="s">
        <v>3853</v>
      </c>
      <c r="C1140" s="69" t="s">
        <v>5449</v>
      </c>
      <c r="D1140" s="68" t="s">
        <v>5450</v>
      </c>
      <c r="E1140" s="70" t="s">
        <v>5451</v>
      </c>
      <c r="F1140" s="68">
        <v>1</v>
      </c>
      <c r="G1140" s="69">
        <v>50</v>
      </c>
      <c r="H1140" s="68"/>
      <c r="I1140" s="70"/>
      <c r="J1140" s="68"/>
      <c r="K1140" s="69"/>
      <c r="L1140" s="68" t="s">
        <v>4917</v>
      </c>
      <c r="M1140" s="70" t="s">
        <v>5452</v>
      </c>
      <c r="N1140" s="68" t="s">
        <v>5453</v>
      </c>
      <c r="O1140" s="69" t="s">
        <v>5454</v>
      </c>
      <c r="P1140" s="68" t="s">
        <v>5455</v>
      </c>
      <c r="Q1140" s="75"/>
      <c r="R1140" s="68"/>
      <c r="S1140" s="68"/>
      <c r="T1140" s="70"/>
      <c r="U1140" s="67"/>
      <c r="V1140" s="68"/>
      <c r="W1140" s="68"/>
      <c r="X1140" s="70"/>
      <c r="Y1140" s="67"/>
      <c r="Z1140" s="68"/>
      <c r="AA1140" s="68"/>
      <c r="AB1140" s="70"/>
      <c r="AC1140" s="67"/>
      <c r="AD1140" s="68"/>
      <c r="AE1140" s="68"/>
      <c r="AF1140" s="70"/>
      <c r="AG1140" s="67"/>
      <c r="AH1140" s="68"/>
      <c r="AI1140" s="68"/>
    </row>
    <row r="1141" ht="15" customHeight="1" spans="1:35">
      <c r="A1141" s="67">
        <v>1138</v>
      </c>
      <c r="B1141" s="68" t="s">
        <v>3853</v>
      </c>
      <c r="C1141" s="69" t="s">
        <v>5456</v>
      </c>
      <c r="D1141" s="68" t="s">
        <v>5457</v>
      </c>
      <c r="E1141" s="70" t="s">
        <v>5458</v>
      </c>
      <c r="F1141" s="68">
        <v>1</v>
      </c>
      <c r="G1141" s="69">
        <v>50</v>
      </c>
      <c r="H1141" s="68"/>
      <c r="I1141" s="70"/>
      <c r="J1141" s="68"/>
      <c r="K1141" s="69"/>
      <c r="L1141" s="68" t="s">
        <v>4917</v>
      </c>
      <c r="M1141" s="70" t="s">
        <v>5452</v>
      </c>
      <c r="N1141" s="68" t="s">
        <v>5459</v>
      </c>
      <c r="O1141" s="69" t="s">
        <v>5454</v>
      </c>
      <c r="P1141" s="68" t="s">
        <v>5455</v>
      </c>
      <c r="Q1141" s="75"/>
      <c r="R1141" s="68"/>
      <c r="S1141" s="68"/>
      <c r="T1141" s="70"/>
      <c r="U1141" s="67"/>
      <c r="V1141" s="68"/>
      <c r="W1141" s="68"/>
      <c r="X1141" s="70"/>
      <c r="Y1141" s="67"/>
      <c r="Z1141" s="68"/>
      <c r="AA1141" s="68"/>
      <c r="AB1141" s="70"/>
      <c r="AC1141" s="67"/>
      <c r="AD1141" s="68"/>
      <c r="AE1141" s="68"/>
      <c r="AF1141" s="70"/>
      <c r="AG1141" s="67"/>
      <c r="AH1141" s="68"/>
      <c r="AI1141" s="68"/>
    </row>
    <row r="1142" ht="15" customHeight="1" spans="1:35">
      <c r="A1142" s="67">
        <v>1139</v>
      </c>
      <c r="B1142" s="68" t="s">
        <v>3853</v>
      </c>
      <c r="C1142" s="69" t="s">
        <v>5460</v>
      </c>
      <c r="D1142" s="68" t="s">
        <v>5461</v>
      </c>
      <c r="E1142" s="70" t="s">
        <v>5462</v>
      </c>
      <c r="F1142" s="68">
        <v>1</v>
      </c>
      <c r="G1142" s="69">
        <v>50</v>
      </c>
      <c r="H1142" s="68"/>
      <c r="I1142" s="70"/>
      <c r="J1142" s="68"/>
      <c r="K1142" s="69"/>
      <c r="L1142" s="68" t="s">
        <v>4917</v>
      </c>
      <c r="M1142" s="70" t="s">
        <v>5232</v>
      </c>
      <c r="N1142" s="68" t="s">
        <v>5463</v>
      </c>
      <c r="O1142" s="69" t="s">
        <v>5232</v>
      </c>
      <c r="P1142" s="68" t="s">
        <v>5464</v>
      </c>
      <c r="Q1142" s="75"/>
      <c r="R1142" s="68"/>
      <c r="S1142" s="68"/>
      <c r="T1142" s="70"/>
      <c r="U1142" s="67"/>
      <c r="V1142" s="68"/>
      <c r="W1142" s="68"/>
      <c r="X1142" s="70"/>
      <c r="Y1142" s="67"/>
      <c r="Z1142" s="68"/>
      <c r="AA1142" s="68"/>
      <c r="AB1142" s="70"/>
      <c r="AC1142" s="67"/>
      <c r="AD1142" s="68"/>
      <c r="AE1142" s="68"/>
      <c r="AF1142" s="70"/>
      <c r="AG1142" s="67"/>
      <c r="AH1142" s="68"/>
      <c r="AI1142" s="68"/>
    </row>
    <row r="1143" ht="15" customHeight="1" spans="1:35">
      <c r="A1143" s="67">
        <v>1140</v>
      </c>
      <c r="B1143" s="68" t="s">
        <v>3853</v>
      </c>
      <c r="C1143" s="69" t="s">
        <v>5465</v>
      </c>
      <c r="D1143" s="68" t="s">
        <v>5466</v>
      </c>
      <c r="E1143" s="70" t="s">
        <v>5467</v>
      </c>
      <c r="F1143" s="68">
        <v>1</v>
      </c>
      <c r="G1143" s="69">
        <v>50</v>
      </c>
      <c r="H1143" s="68"/>
      <c r="I1143" s="70"/>
      <c r="J1143" s="68"/>
      <c r="K1143" s="69"/>
      <c r="L1143" s="68" t="s">
        <v>4917</v>
      </c>
      <c r="M1143" s="70" t="s">
        <v>5468</v>
      </c>
      <c r="N1143" s="68" t="s">
        <v>5397</v>
      </c>
      <c r="O1143" s="69" t="s">
        <v>5468</v>
      </c>
      <c r="P1143" s="68" t="s">
        <v>5469</v>
      </c>
      <c r="Q1143" s="75"/>
      <c r="R1143" s="68"/>
      <c r="S1143" s="68"/>
      <c r="T1143" s="70"/>
      <c r="U1143" s="67"/>
      <c r="V1143" s="68"/>
      <c r="W1143" s="68"/>
      <c r="X1143" s="70"/>
      <c r="Y1143" s="67"/>
      <c r="Z1143" s="68"/>
      <c r="AA1143" s="68"/>
      <c r="AB1143" s="70"/>
      <c r="AC1143" s="67"/>
      <c r="AD1143" s="68"/>
      <c r="AE1143" s="68"/>
      <c r="AF1143" s="70"/>
      <c r="AG1143" s="67"/>
      <c r="AH1143" s="68"/>
      <c r="AI1143" s="68"/>
    </row>
    <row r="1144" ht="15" customHeight="1" spans="1:35">
      <c r="A1144" s="67">
        <v>1141</v>
      </c>
      <c r="B1144" s="68" t="s">
        <v>3853</v>
      </c>
      <c r="C1144" s="69" t="s">
        <v>5470</v>
      </c>
      <c r="D1144" s="68" t="s">
        <v>5471</v>
      </c>
      <c r="E1144" s="70" t="s">
        <v>5472</v>
      </c>
      <c r="F1144" s="68">
        <v>1</v>
      </c>
      <c r="G1144" s="69">
        <v>50</v>
      </c>
      <c r="H1144" s="68"/>
      <c r="I1144" s="70"/>
      <c r="J1144" s="68"/>
      <c r="K1144" s="69"/>
      <c r="L1144" s="68" t="s">
        <v>4917</v>
      </c>
      <c r="M1144" s="70" t="s">
        <v>5473</v>
      </c>
      <c r="N1144" s="68" t="s">
        <v>5474</v>
      </c>
      <c r="O1144" s="69" t="s">
        <v>5475</v>
      </c>
      <c r="P1144" s="68"/>
      <c r="Q1144" s="75"/>
      <c r="R1144" s="68"/>
      <c r="S1144" s="68"/>
      <c r="T1144" s="70"/>
      <c r="U1144" s="67"/>
      <c r="V1144" s="68"/>
      <c r="W1144" s="68"/>
      <c r="X1144" s="70"/>
      <c r="Y1144" s="67"/>
      <c r="Z1144" s="68"/>
      <c r="AA1144" s="68"/>
      <c r="AB1144" s="70"/>
      <c r="AC1144" s="67"/>
      <c r="AD1144" s="68"/>
      <c r="AE1144" s="68"/>
      <c r="AF1144" s="70"/>
      <c r="AG1144" s="67"/>
      <c r="AH1144" s="68"/>
      <c r="AI1144" s="68"/>
    </row>
    <row r="1145" ht="15" customHeight="1" spans="1:35">
      <c r="A1145" s="67">
        <v>1142</v>
      </c>
      <c r="B1145" s="68" t="s">
        <v>3853</v>
      </c>
      <c r="C1145" s="69" t="s">
        <v>5476</v>
      </c>
      <c r="D1145" s="68" t="s">
        <v>5477</v>
      </c>
      <c r="E1145" s="70" t="s">
        <v>5478</v>
      </c>
      <c r="F1145" s="68">
        <v>1</v>
      </c>
      <c r="G1145" s="69">
        <v>50</v>
      </c>
      <c r="H1145" s="68"/>
      <c r="I1145" s="70"/>
      <c r="J1145" s="68"/>
      <c r="K1145" s="69"/>
      <c r="L1145" s="68" t="s">
        <v>4917</v>
      </c>
      <c r="M1145" s="70" t="s">
        <v>5479</v>
      </c>
      <c r="N1145" s="68" t="s">
        <v>5480</v>
      </c>
      <c r="O1145" s="69" t="s">
        <v>5479</v>
      </c>
      <c r="P1145" s="68" t="s">
        <v>5481</v>
      </c>
      <c r="Q1145" s="75" t="s">
        <v>4172</v>
      </c>
      <c r="R1145" s="68"/>
      <c r="S1145" s="68"/>
      <c r="T1145" s="70"/>
      <c r="U1145" s="67"/>
      <c r="V1145" s="68"/>
      <c r="W1145" s="68"/>
      <c r="X1145" s="70"/>
      <c r="Y1145" s="67"/>
      <c r="Z1145" s="68"/>
      <c r="AA1145" s="68"/>
      <c r="AB1145" s="70"/>
      <c r="AC1145" s="67"/>
      <c r="AD1145" s="68"/>
      <c r="AE1145" s="68"/>
      <c r="AF1145" s="70"/>
      <c r="AG1145" s="67"/>
      <c r="AH1145" s="68"/>
      <c r="AI1145" s="68"/>
    </row>
    <row r="1146" ht="15" customHeight="1" spans="1:35">
      <c r="A1146" s="67">
        <v>1143</v>
      </c>
      <c r="B1146" s="68" t="s">
        <v>3853</v>
      </c>
      <c r="C1146" s="69" t="s">
        <v>5482</v>
      </c>
      <c r="D1146" s="68" t="s">
        <v>5483</v>
      </c>
      <c r="E1146" s="70" t="s">
        <v>5484</v>
      </c>
      <c r="F1146" s="68">
        <v>1</v>
      </c>
      <c r="G1146" s="69">
        <v>50</v>
      </c>
      <c r="H1146" s="68"/>
      <c r="I1146" s="70"/>
      <c r="J1146" s="68"/>
      <c r="K1146" s="69"/>
      <c r="L1146" s="68" t="s">
        <v>4917</v>
      </c>
      <c r="M1146" s="70" t="s">
        <v>5001</v>
      </c>
      <c r="N1146" s="68" t="s">
        <v>5485</v>
      </c>
      <c r="O1146" s="69" t="s">
        <v>5001</v>
      </c>
      <c r="P1146" s="68"/>
      <c r="Q1146" s="75"/>
      <c r="R1146" s="69"/>
      <c r="S1146" s="68"/>
      <c r="T1146" s="70"/>
      <c r="U1146" s="67"/>
      <c r="V1146" s="69"/>
      <c r="W1146" s="68"/>
      <c r="X1146" s="70"/>
      <c r="Y1146" s="67"/>
      <c r="Z1146" s="69"/>
      <c r="AA1146" s="68"/>
      <c r="AB1146" s="70"/>
      <c r="AC1146" s="67"/>
      <c r="AD1146" s="69"/>
      <c r="AE1146" s="68"/>
      <c r="AF1146" s="70"/>
      <c r="AG1146" s="67"/>
      <c r="AH1146" s="69"/>
      <c r="AI1146" s="68"/>
    </row>
    <row r="1147" ht="15" customHeight="1" spans="1:35">
      <c r="A1147" s="67">
        <v>1144</v>
      </c>
      <c r="B1147" s="68" t="s">
        <v>3853</v>
      </c>
      <c r="C1147" s="69" t="s">
        <v>5486</v>
      </c>
      <c r="D1147" s="68" t="s">
        <v>5487</v>
      </c>
      <c r="E1147" s="99" t="s">
        <v>5488</v>
      </c>
      <c r="F1147" s="68">
        <v>1</v>
      </c>
      <c r="G1147" s="69">
        <v>50</v>
      </c>
      <c r="H1147" s="68"/>
      <c r="I1147" s="70"/>
      <c r="J1147" s="68"/>
      <c r="K1147" s="69"/>
      <c r="L1147" s="68" t="s">
        <v>4917</v>
      </c>
      <c r="M1147" s="70" t="s">
        <v>5489</v>
      </c>
      <c r="N1147" s="68" t="s">
        <v>5490</v>
      </c>
      <c r="O1147" s="69" t="s">
        <v>5491</v>
      </c>
      <c r="P1147" s="68" t="s">
        <v>5492</v>
      </c>
      <c r="Q1147" s="75"/>
      <c r="R1147" s="69"/>
      <c r="S1147" s="68"/>
      <c r="T1147" s="70"/>
      <c r="U1147" s="67"/>
      <c r="V1147" s="69"/>
      <c r="W1147" s="68"/>
      <c r="X1147" s="70"/>
      <c r="Y1147" s="67"/>
      <c r="Z1147" s="69"/>
      <c r="AA1147" s="68"/>
      <c r="AB1147" s="70"/>
      <c r="AC1147" s="67"/>
      <c r="AD1147" s="69"/>
      <c r="AE1147" s="68"/>
      <c r="AF1147" s="70"/>
      <c r="AG1147" s="67"/>
      <c r="AH1147" s="69"/>
      <c r="AI1147" s="68"/>
    </row>
    <row r="1148" ht="15" customHeight="1" spans="1:35">
      <c r="A1148" s="67">
        <v>1145</v>
      </c>
      <c r="B1148" s="68" t="s">
        <v>3853</v>
      </c>
      <c r="C1148" s="69" t="s">
        <v>5493</v>
      </c>
      <c r="D1148" s="68" t="s">
        <v>5494</v>
      </c>
      <c r="E1148" s="99" t="s">
        <v>5495</v>
      </c>
      <c r="F1148" s="68">
        <v>1</v>
      </c>
      <c r="G1148" s="69">
        <v>50</v>
      </c>
      <c r="H1148" s="68"/>
      <c r="I1148" s="70"/>
      <c r="J1148" s="68"/>
      <c r="K1148" s="69"/>
      <c r="L1148" s="68" t="s">
        <v>4917</v>
      </c>
      <c r="M1148" s="70" t="s">
        <v>5496</v>
      </c>
      <c r="N1148" s="68" t="s">
        <v>5497</v>
      </c>
      <c r="O1148" s="69" t="s">
        <v>5498</v>
      </c>
      <c r="P1148" s="68" t="s">
        <v>5499</v>
      </c>
      <c r="Q1148" s="75" t="s">
        <v>4096</v>
      </c>
      <c r="R1148" s="69"/>
      <c r="S1148" s="68"/>
      <c r="T1148" s="70"/>
      <c r="U1148" s="67"/>
      <c r="V1148" s="69"/>
      <c r="W1148" s="68"/>
      <c r="X1148" s="70"/>
      <c r="Y1148" s="67"/>
      <c r="Z1148" s="69"/>
      <c r="AA1148" s="68"/>
      <c r="AB1148" s="70"/>
      <c r="AC1148" s="67"/>
      <c r="AD1148" s="69"/>
      <c r="AE1148" s="68"/>
      <c r="AF1148" s="70"/>
      <c r="AG1148" s="67"/>
      <c r="AH1148" s="69"/>
      <c r="AI1148" s="68"/>
    </row>
    <row r="1149" ht="15" customHeight="1" spans="1:35">
      <c r="A1149" s="67">
        <v>1146</v>
      </c>
      <c r="B1149" s="68" t="s">
        <v>3853</v>
      </c>
      <c r="C1149" s="69" t="s">
        <v>5500</v>
      </c>
      <c r="D1149" s="68" t="s">
        <v>5501</v>
      </c>
      <c r="E1149" s="99" t="s">
        <v>5502</v>
      </c>
      <c r="F1149" s="68">
        <v>1</v>
      </c>
      <c r="G1149" s="69">
        <v>50</v>
      </c>
      <c r="H1149" s="68"/>
      <c r="I1149" s="70"/>
      <c r="J1149" s="68"/>
      <c r="K1149" s="69"/>
      <c r="L1149" s="68" t="s">
        <v>4917</v>
      </c>
      <c r="M1149" s="70" t="s">
        <v>5503</v>
      </c>
      <c r="N1149" s="68" t="s">
        <v>5504</v>
      </c>
      <c r="O1149" s="69" t="s">
        <v>5505</v>
      </c>
      <c r="P1149" s="68" t="s">
        <v>5506</v>
      </c>
      <c r="Q1149" s="75" t="s">
        <v>4204</v>
      </c>
      <c r="R1149" s="69"/>
      <c r="S1149" s="68"/>
      <c r="T1149" s="70"/>
      <c r="U1149" s="67"/>
      <c r="V1149" s="69"/>
      <c r="W1149" s="68"/>
      <c r="X1149" s="70"/>
      <c r="Y1149" s="67"/>
      <c r="Z1149" s="69"/>
      <c r="AA1149" s="68"/>
      <c r="AB1149" s="70"/>
      <c r="AC1149" s="67"/>
      <c r="AD1149" s="69"/>
      <c r="AE1149" s="68"/>
      <c r="AF1149" s="70"/>
      <c r="AG1149" s="67"/>
      <c r="AH1149" s="69"/>
      <c r="AI1149" s="68"/>
    </row>
    <row r="1150" ht="15" customHeight="1" spans="1:35">
      <c r="A1150" s="67">
        <v>1147</v>
      </c>
      <c r="B1150" s="68" t="s">
        <v>3853</v>
      </c>
      <c r="C1150" s="69" t="s">
        <v>5507</v>
      </c>
      <c r="D1150" s="68" t="s">
        <v>5508</v>
      </c>
      <c r="E1150" s="99" t="s">
        <v>5509</v>
      </c>
      <c r="F1150" s="68">
        <v>1</v>
      </c>
      <c r="G1150" s="69">
        <v>50</v>
      </c>
      <c r="H1150" s="68"/>
      <c r="I1150" s="70"/>
      <c r="J1150" s="68"/>
      <c r="K1150" s="69"/>
      <c r="L1150" s="68" t="s">
        <v>4917</v>
      </c>
      <c r="M1150" s="70" t="s">
        <v>5510</v>
      </c>
      <c r="N1150" s="68" t="s">
        <v>5511</v>
      </c>
      <c r="O1150" s="69" t="s">
        <v>5512</v>
      </c>
      <c r="P1150" s="68" t="s">
        <v>5513</v>
      </c>
      <c r="Q1150" s="75" t="s">
        <v>4172</v>
      </c>
      <c r="R1150" s="68"/>
      <c r="S1150" s="68"/>
      <c r="T1150" s="70"/>
      <c r="U1150" s="67"/>
      <c r="V1150" s="68"/>
      <c r="W1150" s="68"/>
      <c r="X1150" s="70"/>
      <c r="Y1150" s="67"/>
      <c r="Z1150" s="68"/>
      <c r="AA1150" s="68"/>
      <c r="AB1150" s="70"/>
      <c r="AC1150" s="67"/>
      <c r="AD1150" s="68"/>
      <c r="AE1150" s="68"/>
      <c r="AF1150" s="70"/>
      <c r="AG1150" s="67"/>
      <c r="AH1150" s="68"/>
      <c r="AI1150" s="68"/>
    </row>
    <row r="1151" ht="15" customHeight="1" spans="1:35">
      <c r="A1151" s="67">
        <v>1148</v>
      </c>
      <c r="B1151" s="68" t="s">
        <v>3853</v>
      </c>
      <c r="C1151" s="69" t="s">
        <v>5514</v>
      </c>
      <c r="D1151" s="68" t="s">
        <v>5515</v>
      </c>
      <c r="E1151" s="99" t="s">
        <v>5516</v>
      </c>
      <c r="F1151" s="68">
        <v>1</v>
      </c>
      <c r="G1151" s="69">
        <v>50</v>
      </c>
      <c r="H1151" s="68"/>
      <c r="I1151" s="70"/>
      <c r="J1151" s="68"/>
      <c r="K1151" s="69"/>
      <c r="L1151" s="68" t="s">
        <v>4917</v>
      </c>
      <c r="M1151" s="70" t="s">
        <v>5517</v>
      </c>
      <c r="N1151" s="68" t="s">
        <v>5518</v>
      </c>
      <c r="O1151" s="69" t="s">
        <v>5519</v>
      </c>
      <c r="P1151" s="68" t="s">
        <v>5520</v>
      </c>
      <c r="Q1151" s="75" t="s">
        <v>4069</v>
      </c>
      <c r="R1151" s="68"/>
      <c r="S1151" s="68"/>
      <c r="T1151" s="70"/>
      <c r="U1151" s="67"/>
      <c r="V1151" s="68"/>
      <c r="W1151" s="68"/>
      <c r="X1151" s="70"/>
      <c r="Y1151" s="67"/>
      <c r="Z1151" s="68"/>
      <c r="AA1151" s="68"/>
      <c r="AB1151" s="70"/>
      <c r="AC1151" s="67"/>
      <c r="AD1151" s="68"/>
      <c r="AE1151" s="68"/>
      <c r="AF1151" s="70"/>
      <c r="AG1151" s="67"/>
      <c r="AH1151" s="68"/>
      <c r="AI1151" s="68"/>
    </row>
    <row r="1152" ht="15" customHeight="1" spans="1:35">
      <c r="A1152" s="67">
        <v>1149</v>
      </c>
      <c r="B1152" s="68" t="s">
        <v>3853</v>
      </c>
      <c r="C1152" s="69" t="s">
        <v>5521</v>
      </c>
      <c r="D1152" s="68" t="s">
        <v>5522</v>
      </c>
      <c r="E1152" s="99" t="s">
        <v>5523</v>
      </c>
      <c r="F1152" s="68">
        <v>1</v>
      </c>
      <c r="G1152" s="69">
        <v>50</v>
      </c>
      <c r="H1152" s="68"/>
      <c r="I1152" s="70"/>
      <c r="J1152" s="68"/>
      <c r="K1152" s="69"/>
      <c r="L1152" s="68" t="s">
        <v>4917</v>
      </c>
      <c r="M1152" s="70" t="s">
        <v>5524</v>
      </c>
      <c r="N1152" s="68" t="s">
        <v>5525</v>
      </c>
      <c r="O1152" s="69" t="s">
        <v>5526</v>
      </c>
      <c r="P1152" s="68" t="s">
        <v>5527</v>
      </c>
      <c r="Q1152" s="75" t="s">
        <v>4096</v>
      </c>
      <c r="R1152" s="68"/>
      <c r="S1152" s="68"/>
      <c r="T1152" s="70"/>
      <c r="U1152" s="67"/>
      <c r="V1152" s="68"/>
      <c r="W1152" s="68"/>
      <c r="X1152" s="70"/>
      <c r="Y1152" s="67"/>
      <c r="Z1152" s="68"/>
      <c r="AA1152" s="68"/>
      <c r="AB1152" s="70"/>
      <c r="AC1152" s="67"/>
      <c r="AD1152" s="68"/>
      <c r="AE1152" s="68"/>
      <c r="AF1152" s="70"/>
      <c r="AG1152" s="67"/>
      <c r="AH1152" s="68"/>
      <c r="AI1152" s="68"/>
    </row>
    <row r="1153" ht="15" customHeight="1" spans="1:35">
      <c r="A1153" s="67">
        <v>1150</v>
      </c>
      <c r="B1153" s="68" t="s">
        <v>3853</v>
      </c>
      <c r="C1153" s="69" t="s">
        <v>5528</v>
      </c>
      <c r="D1153" s="68" t="s">
        <v>5529</v>
      </c>
      <c r="E1153" s="99" t="s">
        <v>5530</v>
      </c>
      <c r="F1153" s="68">
        <v>1</v>
      </c>
      <c r="G1153" s="69">
        <v>50</v>
      </c>
      <c r="H1153" s="68"/>
      <c r="I1153" s="70"/>
      <c r="J1153" s="68"/>
      <c r="K1153" s="69"/>
      <c r="L1153" s="68" t="s">
        <v>4917</v>
      </c>
      <c r="M1153" s="70" t="s">
        <v>5531</v>
      </c>
      <c r="N1153" s="68" t="s">
        <v>5532</v>
      </c>
      <c r="O1153" s="69" t="s">
        <v>5533</v>
      </c>
      <c r="P1153" s="68" t="s">
        <v>5534</v>
      </c>
      <c r="Q1153" s="75" t="s">
        <v>4096</v>
      </c>
      <c r="R1153" s="68"/>
      <c r="S1153" s="68"/>
      <c r="T1153" s="70"/>
      <c r="U1153" s="67"/>
      <c r="V1153" s="68"/>
      <c r="W1153" s="68"/>
      <c r="X1153" s="70"/>
      <c r="Y1153" s="67"/>
      <c r="Z1153" s="68"/>
      <c r="AA1153" s="68"/>
      <c r="AB1153" s="70"/>
      <c r="AC1153" s="67"/>
      <c r="AD1153" s="68"/>
      <c r="AE1153" s="68"/>
      <c r="AF1153" s="70"/>
      <c r="AG1153" s="67"/>
      <c r="AH1153" s="68"/>
      <c r="AI1153" s="68"/>
    </row>
    <row r="1154" ht="15" customHeight="1" spans="1:35">
      <c r="A1154" s="67">
        <v>1151</v>
      </c>
      <c r="B1154" s="68" t="s">
        <v>3853</v>
      </c>
      <c r="C1154" s="69" t="s">
        <v>5535</v>
      </c>
      <c r="D1154" s="68" t="s">
        <v>5536</v>
      </c>
      <c r="E1154" s="99" t="s">
        <v>5537</v>
      </c>
      <c r="F1154" s="68">
        <v>1</v>
      </c>
      <c r="G1154" s="69">
        <v>50</v>
      </c>
      <c r="H1154" s="68"/>
      <c r="I1154" s="70"/>
      <c r="J1154" s="68"/>
      <c r="K1154" s="69"/>
      <c r="L1154" s="68" t="s">
        <v>4917</v>
      </c>
      <c r="M1154" s="70" t="s">
        <v>5538</v>
      </c>
      <c r="N1154" s="68" t="s">
        <v>5539</v>
      </c>
      <c r="O1154" s="69" t="s">
        <v>5540</v>
      </c>
      <c r="P1154" s="68" t="s">
        <v>5541</v>
      </c>
      <c r="Q1154" s="75" t="s">
        <v>4096</v>
      </c>
      <c r="R1154" s="68"/>
      <c r="S1154" s="68"/>
      <c r="T1154" s="70"/>
      <c r="U1154" s="67"/>
      <c r="V1154" s="68"/>
      <c r="W1154" s="68"/>
      <c r="X1154" s="70"/>
      <c r="Y1154" s="67"/>
      <c r="Z1154" s="68"/>
      <c r="AA1154" s="68"/>
      <c r="AB1154" s="70"/>
      <c r="AC1154" s="67"/>
      <c r="AD1154" s="68"/>
      <c r="AE1154" s="68"/>
      <c r="AF1154" s="70"/>
      <c r="AG1154" s="67"/>
      <c r="AH1154" s="68"/>
      <c r="AI1154" s="68"/>
    </row>
    <row r="1155" ht="15" customHeight="1" spans="1:35">
      <c r="A1155" s="67">
        <v>1152</v>
      </c>
      <c r="B1155" s="68" t="s">
        <v>3853</v>
      </c>
      <c r="C1155" s="69" t="s">
        <v>5542</v>
      </c>
      <c r="D1155" s="68" t="s">
        <v>5543</v>
      </c>
      <c r="E1155" s="70" t="s">
        <v>5544</v>
      </c>
      <c r="F1155" s="68"/>
      <c r="G1155" s="69"/>
      <c r="H1155" s="68">
        <v>1</v>
      </c>
      <c r="I1155" s="70">
        <v>120</v>
      </c>
      <c r="J1155" s="68"/>
      <c r="K1155" s="69"/>
      <c r="L1155" s="68" t="s">
        <v>5545</v>
      </c>
      <c r="M1155" s="70" t="s">
        <v>5546</v>
      </c>
      <c r="N1155" s="68" t="s">
        <v>5547</v>
      </c>
      <c r="O1155" s="69"/>
      <c r="P1155" s="68"/>
      <c r="Q1155" s="68" t="s">
        <v>5548</v>
      </c>
      <c r="R1155" s="68"/>
      <c r="S1155" s="68"/>
      <c r="T1155" s="70"/>
      <c r="U1155" s="67"/>
      <c r="V1155" s="68"/>
      <c r="W1155" s="68"/>
      <c r="X1155" s="70"/>
      <c r="Y1155" s="67"/>
      <c r="Z1155" s="68"/>
      <c r="AA1155" s="68"/>
      <c r="AB1155" s="70"/>
      <c r="AC1155" s="67"/>
      <c r="AD1155" s="68"/>
      <c r="AE1155" s="68"/>
      <c r="AF1155" s="70"/>
      <c r="AG1155" s="67"/>
      <c r="AH1155" s="68"/>
      <c r="AI1155" s="68"/>
    </row>
    <row r="1156" ht="15" customHeight="1" spans="1:35">
      <c r="A1156" s="67">
        <v>1153</v>
      </c>
      <c r="B1156" s="68" t="s">
        <v>3853</v>
      </c>
      <c r="C1156" s="69" t="s">
        <v>1915</v>
      </c>
      <c r="D1156" s="68" t="s">
        <v>5549</v>
      </c>
      <c r="E1156" s="99" t="s">
        <v>5550</v>
      </c>
      <c r="F1156" s="68">
        <v>1</v>
      </c>
      <c r="G1156" s="69">
        <v>50</v>
      </c>
      <c r="H1156" s="68"/>
      <c r="I1156" s="70"/>
      <c r="J1156" s="68"/>
      <c r="K1156" s="69"/>
      <c r="L1156" s="68" t="s">
        <v>5545</v>
      </c>
      <c r="M1156" s="70" t="s">
        <v>5551</v>
      </c>
      <c r="N1156" s="68" t="s">
        <v>5552</v>
      </c>
      <c r="O1156" s="69"/>
      <c r="P1156" s="68"/>
      <c r="Q1156" s="69" t="s">
        <v>4172</v>
      </c>
      <c r="R1156" s="69"/>
      <c r="S1156" s="68"/>
      <c r="T1156" s="70"/>
      <c r="U1156" s="67"/>
      <c r="V1156" s="69"/>
      <c r="W1156" s="68"/>
      <c r="X1156" s="70"/>
      <c r="Y1156" s="67"/>
      <c r="Z1156" s="69"/>
      <c r="AA1156" s="68"/>
      <c r="AB1156" s="70"/>
      <c r="AC1156" s="67"/>
      <c r="AD1156" s="69"/>
      <c r="AE1156" s="68"/>
      <c r="AF1156" s="70"/>
      <c r="AG1156" s="67"/>
      <c r="AH1156" s="69"/>
      <c r="AI1156" s="68"/>
    </row>
    <row r="1157" ht="15" customHeight="1" spans="1:35">
      <c r="A1157" s="67">
        <v>1154</v>
      </c>
      <c r="B1157" s="68" t="s">
        <v>3853</v>
      </c>
      <c r="C1157" s="69" t="s">
        <v>3611</v>
      </c>
      <c r="D1157" s="68" t="s">
        <v>5553</v>
      </c>
      <c r="E1157" s="70" t="s">
        <v>5554</v>
      </c>
      <c r="F1157" s="68">
        <v>1</v>
      </c>
      <c r="G1157" s="69">
        <v>50</v>
      </c>
      <c r="H1157" s="68"/>
      <c r="I1157" s="70"/>
      <c r="J1157" s="68"/>
      <c r="K1157" s="69"/>
      <c r="L1157" s="68" t="s">
        <v>5545</v>
      </c>
      <c r="M1157" s="70" t="s">
        <v>5555</v>
      </c>
      <c r="N1157" s="68" t="s">
        <v>5556</v>
      </c>
      <c r="O1157" s="69"/>
      <c r="P1157" s="68"/>
      <c r="Q1157" s="76" t="s">
        <v>5548</v>
      </c>
      <c r="R1157" s="69"/>
      <c r="S1157" s="68"/>
      <c r="T1157" s="70"/>
      <c r="U1157" s="67"/>
      <c r="V1157" s="69"/>
      <c r="W1157" s="68"/>
      <c r="X1157" s="70"/>
      <c r="Y1157" s="67"/>
      <c r="Z1157" s="69"/>
      <c r="AA1157" s="68"/>
      <c r="AB1157" s="70"/>
      <c r="AC1157" s="67"/>
      <c r="AD1157" s="69"/>
      <c r="AE1157" s="68"/>
      <c r="AF1157" s="70"/>
      <c r="AG1157" s="67"/>
      <c r="AH1157" s="69"/>
      <c r="AI1157" s="68"/>
    </row>
    <row r="1158" ht="15" customHeight="1" spans="1:35">
      <c r="A1158" s="67">
        <v>1155</v>
      </c>
      <c r="B1158" s="68" t="s">
        <v>3853</v>
      </c>
      <c r="C1158" s="69" t="s">
        <v>5557</v>
      </c>
      <c r="D1158" s="68" t="s">
        <v>5558</v>
      </c>
      <c r="E1158" s="70" t="s">
        <v>5559</v>
      </c>
      <c r="F1158" s="68">
        <v>1</v>
      </c>
      <c r="G1158" s="69">
        <v>50</v>
      </c>
      <c r="H1158" s="68"/>
      <c r="I1158" s="70"/>
      <c r="J1158" s="68"/>
      <c r="K1158" s="69"/>
      <c r="L1158" s="68" t="s">
        <v>5545</v>
      </c>
      <c r="M1158" s="70" t="s">
        <v>5560</v>
      </c>
      <c r="N1158" s="68" t="s">
        <v>5561</v>
      </c>
      <c r="O1158" s="69"/>
      <c r="P1158" s="68"/>
      <c r="Q1158" s="68" t="s">
        <v>5548</v>
      </c>
      <c r="R1158" s="69"/>
      <c r="S1158" s="68"/>
      <c r="T1158" s="70"/>
      <c r="U1158" s="67"/>
      <c r="V1158" s="69"/>
      <c r="W1158" s="68"/>
      <c r="X1158" s="70"/>
      <c r="Y1158" s="67"/>
      <c r="Z1158" s="69"/>
      <c r="AA1158" s="68"/>
      <c r="AB1158" s="70"/>
      <c r="AC1158" s="67"/>
      <c r="AD1158" s="69"/>
      <c r="AE1158" s="68"/>
      <c r="AF1158" s="70"/>
      <c r="AG1158" s="67"/>
      <c r="AH1158" s="69"/>
      <c r="AI1158" s="68"/>
    </row>
    <row r="1159" ht="15" customHeight="1" spans="1:35">
      <c r="A1159" s="67">
        <v>1156</v>
      </c>
      <c r="B1159" s="68" t="s">
        <v>3853</v>
      </c>
      <c r="C1159" s="69" t="s">
        <v>5562</v>
      </c>
      <c r="D1159" s="68" t="s">
        <v>5563</v>
      </c>
      <c r="E1159" s="70" t="s">
        <v>5564</v>
      </c>
      <c r="F1159" s="68">
        <v>1</v>
      </c>
      <c r="G1159" s="69">
        <v>50</v>
      </c>
      <c r="H1159" s="68"/>
      <c r="I1159" s="70"/>
      <c r="J1159" s="68"/>
      <c r="K1159" s="69"/>
      <c r="L1159" s="68" t="s">
        <v>5545</v>
      </c>
      <c r="M1159" s="70" t="s">
        <v>5252</v>
      </c>
      <c r="N1159" s="68" t="s">
        <v>5565</v>
      </c>
      <c r="O1159" s="69"/>
      <c r="P1159" s="68"/>
      <c r="Q1159" s="69" t="s">
        <v>5566</v>
      </c>
      <c r="R1159" s="69"/>
      <c r="S1159" s="68"/>
      <c r="T1159" s="70"/>
      <c r="U1159" s="67"/>
      <c r="V1159" s="69"/>
      <c r="W1159" s="68"/>
      <c r="X1159" s="70"/>
      <c r="Y1159" s="67"/>
      <c r="Z1159" s="69"/>
      <c r="AA1159" s="68"/>
      <c r="AB1159" s="70"/>
      <c r="AC1159" s="67"/>
      <c r="AD1159" s="69"/>
      <c r="AE1159" s="68"/>
      <c r="AF1159" s="70"/>
      <c r="AG1159" s="67"/>
      <c r="AH1159" s="69"/>
      <c r="AI1159" s="68"/>
    </row>
    <row r="1160" ht="15" customHeight="1" spans="1:35">
      <c r="A1160" s="67">
        <v>1157</v>
      </c>
      <c r="B1160" s="68" t="s">
        <v>3853</v>
      </c>
      <c r="C1160" s="69" t="s">
        <v>5567</v>
      </c>
      <c r="D1160" s="68" t="s">
        <v>5568</v>
      </c>
      <c r="E1160" s="70" t="s">
        <v>5569</v>
      </c>
      <c r="F1160" s="68">
        <v>1</v>
      </c>
      <c r="G1160" s="69">
        <v>50</v>
      </c>
      <c r="H1160" s="68"/>
      <c r="I1160" s="70"/>
      <c r="J1160" s="68"/>
      <c r="K1160" s="69"/>
      <c r="L1160" s="68" t="s">
        <v>5545</v>
      </c>
      <c r="M1160" s="70" t="s">
        <v>5570</v>
      </c>
      <c r="N1160" s="68" t="s">
        <v>5571</v>
      </c>
      <c r="O1160" s="69"/>
      <c r="P1160" s="68"/>
      <c r="Q1160" s="69" t="s">
        <v>5572</v>
      </c>
      <c r="R1160" s="68"/>
      <c r="S1160" s="68"/>
      <c r="T1160" s="70"/>
      <c r="U1160" s="67"/>
      <c r="V1160" s="68"/>
      <c r="W1160" s="68"/>
      <c r="X1160" s="70"/>
      <c r="Y1160" s="67"/>
      <c r="Z1160" s="68"/>
      <c r="AA1160" s="68"/>
      <c r="AB1160" s="70"/>
      <c r="AC1160" s="67"/>
      <c r="AD1160" s="68"/>
      <c r="AE1160" s="68"/>
      <c r="AF1160" s="70"/>
      <c r="AG1160" s="67"/>
      <c r="AH1160" s="68"/>
      <c r="AI1160" s="68"/>
    </row>
    <row r="1161" ht="15" customHeight="1" spans="1:35">
      <c r="A1161" s="67">
        <v>1158</v>
      </c>
      <c r="B1161" s="68" t="s">
        <v>3853</v>
      </c>
      <c r="C1161" s="69" t="s">
        <v>5573</v>
      </c>
      <c r="D1161" s="68" t="s">
        <v>5574</v>
      </c>
      <c r="E1161" s="70" t="s">
        <v>5575</v>
      </c>
      <c r="F1161" s="68">
        <v>1</v>
      </c>
      <c r="G1161" s="69">
        <v>50</v>
      </c>
      <c r="H1161" s="68"/>
      <c r="I1161" s="70"/>
      <c r="J1161" s="68"/>
      <c r="K1161" s="69"/>
      <c r="L1161" s="68" t="s">
        <v>5545</v>
      </c>
      <c r="M1161" s="70" t="s">
        <v>5576</v>
      </c>
      <c r="N1161" s="68" t="s">
        <v>5577</v>
      </c>
      <c r="O1161" s="69"/>
      <c r="P1161" s="68"/>
      <c r="Q1161" s="69" t="s">
        <v>5578</v>
      </c>
      <c r="R1161" s="68"/>
      <c r="S1161" s="68"/>
      <c r="T1161" s="70"/>
      <c r="U1161" s="67"/>
      <c r="V1161" s="68"/>
      <c r="W1161" s="68"/>
      <c r="X1161" s="70"/>
      <c r="Y1161" s="67"/>
      <c r="Z1161" s="68"/>
      <c r="AA1161" s="68"/>
      <c r="AB1161" s="70"/>
      <c r="AC1161" s="67"/>
      <c r="AD1161" s="68"/>
      <c r="AE1161" s="68"/>
      <c r="AF1161" s="70"/>
      <c r="AG1161" s="67"/>
      <c r="AH1161" s="68"/>
      <c r="AI1161" s="68"/>
    </row>
    <row r="1162" ht="15" customHeight="1" spans="1:35">
      <c r="A1162" s="67">
        <v>1159</v>
      </c>
      <c r="B1162" s="68" t="s">
        <v>3853</v>
      </c>
      <c r="C1162" s="69" t="s">
        <v>5579</v>
      </c>
      <c r="D1162" s="68" t="s">
        <v>5580</v>
      </c>
      <c r="E1162" s="70" t="s">
        <v>5581</v>
      </c>
      <c r="F1162" s="68">
        <v>1</v>
      </c>
      <c r="G1162" s="69">
        <v>50</v>
      </c>
      <c r="H1162" s="68"/>
      <c r="I1162" s="70"/>
      <c r="J1162" s="68"/>
      <c r="K1162" s="69"/>
      <c r="L1162" s="68" t="s">
        <v>5545</v>
      </c>
      <c r="M1162" s="70" t="s">
        <v>5582</v>
      </c>
      <c r="N1162" s="68" t="s">
        <v>5583</v>
      </c>
      <c r="O1162" s="69"/>
      <c r="P1162" s="68"/>
      <c r="Q1162" s="69" t="s">
        <v>5584</v>
      </c>
      <c r="R1162" s="68"/>
      <c r="S1162" s="68"/>
      <c r="T1162" s="70"/>
      <c r="U1162" s="67"/>
      <c r="V1162" s="68"/>
      <c r="W1162" s="68"/>
      <c r="X1162" s="70"/>
      <c r="Y1162" s="67"/>
      <c r="Z1162" s="68"/>
      <c r="AA1162" s="68"/>
      <c r="AB1162" s="70"/>
      <c r="AC1162" s="67"/>
      <c r="AD1162" s="68"/>
      <c r="AE1162" s="68"/>
      <c r="AF1162" s="70"/>
      <c r="AG1162" s="67"/>
      <c r="AH1162" s="68"/>
      <c r="AI1162" s="68"/>
    </row>
    <row r="1163" ht="15" customHeight="1" spans="1:35">
      <c r="A1163" s="67">
        <v>1160</v>
      </c>
      <c r="B1163" s="68" t="s">
        <v>3853</v>
      </c>
      <c r="C1163" s="69" t="s">
        <v>5585</v>
      </c>
      <c r="D1163" s="68" t="s">
        <v>5586</v>
      </c>
      <c r="E1163" s="70" t="s">
        <v>5587</v>
      </c>
      <c r="F1163" s="68">
        <v>1</v>
      </c>
      <c r="G1163" s="69">
        <v>50</v>
      </c>
      <c r="H1163" s="68"/>
      <c r="I1163" s="70"/>
      <c r="J1163" s="68"/>
      <c r="K1163" s="69"/>
      <c r="L1163" s="68" t="s">
        <v>5545</v>
      </c>
      <c r="M1163" s="70" t="s">
        <v>5588</v>
      </c>
      <c r="N1163" s="68" t="s">
        <v>5589</v>
      </c>
      <c r="O1163" s="69"/>
      <c r="P1163" s="68"/>
      <c r="Q1163" s="69" t="s">
        <v>4096</v>
      </c>
      <c r="R1163" s="68"/>
      <c r="S1163" s="68"/>
      <c r="T1163" s="70"/>
      <c r="U1163" s="67"/>
      <c r="V1163" s="68"/>
      <c r="W1163" s="68"/>
      <c r="X1163" s="70"/>
      <c r="Y1163" s="67"/>
      <c r="Z1163" s="68"/>
      <c r="AA1163" s="68"/>
      <c r="AB1163" s="70"/>
      <c r="AC1163" s="67"/>
      <c r="AD1163" s="68"/>
      <c r="AE1163" s="68"/>
      <c r="AF1163" s="70"/>
      <c r="AG1163" s="67"/>
      <c r="AH1163" s="68"/>
      <c r="AI1163" s="68"/>
    </row>
    <row r="1164" ht="15" customHeight="1" spans="1:35">
      <c r="A1164" s="67">
        <v>1161</v>
      </c>
      <c r="B1164" s="68" t="s">
        <v>3853</v>
      </c>
      <c r="C1164" s="69" t="s">
        <v>5590</v>
      </c>
      <c r="D1164" s="68" t="s">
        <v>5591</v>
      </c>
      <c r="E1164" s="70" t="s">
        <v>5592</v>
      </c>
      <c r="F1164" s="68"/>
      <c r="G1164" s="69"/>
      <c r="H1164" s="68">
        <v>1</v>
      </c>
      <c r="I1164" s="70">
        <v>120</v>
      </c>
      <c r="J1164" s="68"/>
      <c r="K1164" s="69"/>
      <c r="L1164" s="68" t="s">
        <v>5545</v>
      </c>
      <c r="M1164" s="70" t="s">
        <v>5593</v>
      </c>
      <c r="N1164" s="68">
        <v>18299047061</v>
      </c>
      <c r="O1164" s="69" t="s">
        <v>5593</v>
      </c>
      <c r="P1164" s="68">
        <v>18299047061</v>
      </c>
      <c r="Q1164" s="79" t="s">
        <v>5594</v>
      </c>
      <c r="R1164" s="68"/>
      <c r="S1164" s="68"/>
      <c r="T1164" s="70"/>
      <c r="U1164" s="67"/>
      <c r="V1164" s="68"/>
      <c r="W1164" s="68"/>
      <c r="X1164" s="70"/>
      <c r="Y1164" s="67"/>
      <c r="Z1164" s="68"/>
      <c r="AA1164" s="68"/>
      <c r="AB1164" s="70"/>
      <c r="AC1164" s="67"/>
      <c r="AD1164" s="68"/>
      <c r="AE1164" s="68"/>
      <c r="AF1164" s="70"/>
      <c r="AG1164" s="67"/>
      <c r="AH1164" s="68"/>
      <c r="AI1164" s="68"/>
    </row>
    <row r="1165" ht="15" customHeight="1" spans="1:35">
      <c r="A1165" s="67">
        <v>1162</v>
      </c>
      <c r="B1165" s="68" t="s">
        <v>3853</v>
      </c>
      <c r="C1165" s="69" t="s">
        <v>3670</v>
      </c>
      <c r="D1165" s="68" t="s">
        <v>5595</v>
      </c>
      <c r="E1165" s="70" t="s">
        <v>5596</v>
      </c>
      <c r="F1165" s="68">
        <v>1</v>
      </c>
      <c r="G1165" s="69">
        <v>50</v>
      </c>
      <c r="H1165" s="68"/>
      <c r="I1165" s="70"/>
      <c r="J1165" s="68"/>
      <c r="K1165" s="69"/>
      <c r="L1165" s="68" t="s">
        <v>5545</v>
      </c>
      <c r="M1165" s="70" t="s">
        <v>5597</v>
      </c>
      <c r="N1165" s="68">
        <v>15309953827</v>
      </c>
      <c r="O1165" s="69" t="s">
        <v>5598</v>
      </c>
      <c r="P1165" s="68" t="s">
        <v>5599</v>
      </c>
      <c r="Q1165" s="69" t="s">
        <v>5572</v>
      </c>
      <c r="R1165" s="68"/>
      <c r="S1165" s="68"/>
      <c r="T1165" s="70"/>
      <c r="U1165" s="67"/>
      <c r="V1165" s="68"/>
      <c r="W1165" s="68"/>
      <c r="X1165" s="70"/>
      <c r="Y1165" s="67"/>
      <c r="Z1165" s="68"/>
      <c r="AA1165" s="68"/>
      <c r="AB1165" s="70"/>
      <c r="AC1165" s="67"/>
      <c r="AD1165" s="68"/>
      <c r="AE1165" s="68"/>
      <c r="AF1165" s="70"/>
      <c r="AG1165" s="67"/>
      <c r="AH1165" s="68"/>
      <c r="AI1165" s="68"/>
    </row>
    <row r="1166" ht="15" customHeight="1" spans="1:35">
      <c r="A1166" s="67">
        <v>1163</v>
      </c>
      <c r="B1166" s="68" t="s">
        <v>3853</v>
      </c>
      <c r="C1166" s="69" t="s">
        <v>5600</v>
      </c>
      <c r="D1166" s="68" t="s">
        <v>5601</v>
      </c>
      <c r="E1166" s="70" t="s">
        <v>5602</v>
      </c>
      <c r="F1166" s="68"/>
      <c r="G1166" s="69"/>
      <c r="H1166" s="68">
        <v>1</v>
      </c>
      <c r="I1166" s="70">
        <v>120</v>
      </c>
      <c r="J1166" s="68"/>
      <c r="K1166" s="69"/>
      <c r="L1166" s="68" t="s">
        <v>5545</v>
      </c>
      <c r="M1166" s="70" t="s">
        <v>5603</v>
      </c>
      <c r="N1166" s="68">
        <v>18999690017</v>
      </c>
      <c r="O1166" s="69" t="s">
        <v>5604</v>
      </c>
      <c r="P1166" s="68">
        <v>18999690017</v>
      </c>
      <c r="Q1166" s="68" t="s">
        <v>5548</v>
      </c>
      <c r="R1166" s="69"/>
      <c r="S1166" s="68"/>
      <c r="T1166" s="70"/>
      <c r="U1166" s="67"/>
      <c r="V1166" s="69"/>
      <c r="W1166" s="68"/>
      <c r="X1166" s="70"/>
      <c r="Y1166" s="67"/>
      <c r="Z1166" s="69"/>
      <c r="AA1166" s="68"/>
      <c r="AB1166" s="70"/>
      <c r="AC1166" s="67"/>
      <c r="AD1166" s="69"/>
      <c r="AE1166" s="68"/>
      <c r="AF1166" s="70"/>
      <c r="AG1166" s="67"/>
      <c r="AH1166" s="69"/>
      <c r="AI1166" s="68"/>
    </row>
    <row r="1167" ht="15" customHeight="1" spans="1:35">
      <c r="A1167" s="67">
        <v>1164</v>
      </c>
      <c r="B1167" s="68" t="s">
        <v>3853</v>
      </c>
      <c r="C1167" s="69" t="s">
        <v>5605</v>
      </c>
      <c r="D1167" s="68" t="s">
        <v>5606</v>
      </c>
      <c r="E1167" s="70" t="s">
        <v>5607</v>
      </c>
      <c r="F1167" s="68">
        <v>1</v>
      </c>
      <c r="G1167" s="69">
        <v>50</v>
      </c>
      <c r="H1167" s="68"/>
      <c r="I1167" s="70"/>
      <c r="J1167" s="68"/>
      <c r="K1167" s="69"/>
      <c r="L1167" s="68" t="s">
        <v>5545</v>
      </c>
      <c r="M1167" s="70" t="s">
        <v>5608</v>
      </c>
      <c r="N1167" s="68">
        <v>15160842058</v>
      </c>
      <c r="O1167" s="69" t="s">
        <v>5609</v>
      </c>
      <c r="P1167" s="68">
        <v>15160842058</v>
      </c>
      <c r="Q1167" s="69" t="s">
        <v>4096</v>
      </c>
      <c r="R1167" s="69"/>
      <c r="S1167" s="68"/>
      <c r="T1167" s="70"/>
      <c r="U1167" s="67"/>
      <c r="V1167" s="69"/>
      <c r="W1167" s="68"/>
      <c r="X1167" s="70"/>
      <c r="Y1167" s="67"/>
      <c r="Z1167" s="69"/>
      <c r="AA1167" s="68"/>
      <c r="AB1167" s="70"/>
      <c r="AC1167" s="67"/>
      <c r="AD1167" s="69"/>
      <c r="AE1167" s="68"/>
      <c r="AF1167" s="70"/>
      <c r="AG1167" s="67"/>
      <c r="AH1167" s="69"/>
      <c r="AI1167" s="68"/>
    </row>
    <row r="1168" ht="15" customHeight="1" spans="1:35">
      <c r="A1168" s="67">
        <v>1165</v>
      </c>
      <c r="B1168" s="68" t="s">
        <v>3853</v>
      </c>
      <c r="C1168" s="69" t="s">
        <v>5610</v>
      </c>
      <c r="D1168" s="68" t="s">
        <v>5611</v>
      </c>
      <c r="E1168" s="70" t="s">
        <v>5612</v>
      </c>
      <c r="F1168" s="68">
        <v>1</v>
      </c>
      <c r="G1168" s="69">
        <v>50</v>
      </c>
      <c r="H1168" s="68"/>
      <c r="I1168" s="70"/>
      <c r="J1168" s="68"/>
      <c r="K1168" s="69"/>
      <c r="L1168" s="68" t="s">
        <v>5545</v>
      </c>
      <c r="M1168" s="70" t="s">
        <v>5613</v>
      </c>
      <c r="N1168" s="68" t="s">
        <v>5614</v>
      </c>
      <c r="O1168" s="69" t="s">
        <v>5613</v>
      </c>
      <c r="P1168" s="68">
        <v>15509955898</v>
      </c>
      <c r="Q1168" s="75"/>
      <c r="R1168" s="69"/>
      <c r="S1168" s="68"/>
      <c r="T1168" s="70"/>
      <c r="U1168" s="67"/>
      <c r="V1168" s="69"/>
      <c r="W1168" s="68"/>
      <c r="X1168" s="70"/>
      <c r="Y1168" s="67"/>
      <c r="Z1168" s="69"/>
      <c r="AA1168" s="68"/>
      <c r="AB1168" s="70"/>
      <c r="AC1168" s="67"/>
      <c r="AD1168" s="69"/>
      <c r="AE1168" s="68"/>
      <c r="AF1168" s="70"/>
      <c r="AG1168" s="67"/>
      <c r="AH1168" s="69"/>
      <c r="AI1168" s="68"/>
    </row>
    <row r="1169" ht="15" customHeight="1" spans="1:35">
      <c r="A1169" s="67">
        <v>1166</v>
      </c>
      <c r="B1169" s="68" t="s">
        <v>3853</v>
      </c>
      <c r="C1169" s="69" t="s">
        <v>5615</v>
      </c>
      <c r="D1169" s="68" t="s">
        <v>5616</v>
      </c>
      <c r="E1169" s="70" t="s">
        <v>5612</v>
      </c>
      <c r="F1169" s="68">
        <v>1</v>
      </c>
      <c r="G1169" s="69">
        <v>50</v>
      </c>
      <c r="H1169" s="68"/>
      <c r="I1169" s="70"/>
      <c r="J1169" s="68"/>
      <c r="K1169" s="69"/>
      <c r="L1169" s="68" t="s">
        <v>5545</v>
      </c>
      <c r="M1169" s="70" t="s">
        <v>5617</v>
      </c>
      <c r="N1169" s="68" t="s">
        <v>5618</v>
      </c>
      <c r="O1169" s="69"/>
      <c r="P1169" s="68"/>
      <c r="Q1169" s="68" t="s">
        <v>5548</v>
      </c>
      <c r="R1169" s="69"/>
      <c r="S1169" s="68"/>
      <c r="T1169" s="70"/>
      <c r="U1169" s="67"/>
      <c r="V1169" s="69"/>
      <c r="W1169" s="68"/>
      <c r="X1169" s="70"/>
      <c r="Y1169" s="67"/>
      <c r="Z1169" s="69"/>
      <c r="AA1169" s="68"/>
      <c r="AB1169" s="70"/>
      <c r="AC1169" s="67"/>
      <c r="AD1169" s="69"/>
      <c r="AE1169" s="68"/>
      <c r="AF1169" s="70"/>
      <c r="AG1169" s="67"/>
      <c r="AH1169" s="69"/>
      <c r="AI1169" s="68"/>
    </row>
    <row r="1170" ht="15" customHeight="1" spans="1:35">
      <c r="A1170" s="67">
        <v>1167</v>
      </c>
      <c r="B1170" s="68" t="s">
        <v>3853</v>
      </c>
      <c r="C1170" s="69" t="s">
        <v>5619</v>
      </c>
      <c r="D1170" s="68" t="s">
        <v>5620</v>
      </c>
      <c r="E1170" s="70" t="s">
        <v>5621</v>
      </c>
      <c r="F1170" s="68">
        <v>1</v>
      </c>
      <c r="G1170" s="69">
        <v>50</v>
      </c>
      <c r="H1170" s="68"/>
      <c r="I1170" s="70"/>
      <c r="J1170" s="68"/>
      <c r="K1170" s="69"/>
      <c r="L1170" s="68" t="s">
        <v>5545</v>
      </c>
      <c r="M1170" s="70" t="s">
        <v>5622</v>
      </c>
      <c r="N1170" s="68" t="s">
        <v>5623</v>
      </c>
      <c r="O1170" s="69"/>
      <c r="P1170" s="68"/>
      <c r="Q1170" s="68" t="s">
        <v>5578</v>
      </c>
      <c r="R1170" s="68"/>
      <c r="S1170" s="68"/>
      <c r="T1170" s="70"/>
      <c r="U1170" s="67"/>
      <c r="V1170" s="68"/>
      <c r="W1170" s="68"/>
      <c r="X1170" s="70"/>
      <c r="Y1170" s="67"/>
      <c r="Z1170" s="68"/>
      <c r="AA1170" s="68"/>
      <c r="AB1170" s="70"/>
      <c r="AC1170" s="67"/>
      <c r="AD1170" s="68"/>
      <c r="AE1170" s="68"/>
      <c r="AF1170" s="70"/>
      <c r="AG1170" s="67"/>
      <c r="AH1170" s="68"/>
      <c r="AI1170" s="68"/>
    </row>
    <row r="1171" ht="15" customHeight="1" spans="1:35">
      <c r="A1171" s="67">
        <v>1168</v>
      </c>
      <c r="B1171" s="68" t="s">
        <v>3853</v>
      </c>
      <c r="C1171" s="69" t="s">
        <v>5624</v>
      </c>
      <c r="D1171" s="68" t="s">
        <v>5625</v>
      </c>
      <c r="E1171" s="70" t="s">
        <v>5626</v>
      </c>
      <c r="F1171" s="68">
        <v>1</v>
      </c>
      <c r="G1171" s="69">
        <v>50</v>
      </c>
      <c r="H1171" s="68"/>
      <c r="I1171" s="70"/>
      <c r="J1171" s="68"/>
      <c r="K1171" s="69"/>
      <c r="L1171" s="68" t="s">
        <v>5545</v>
      </c>
      <c r="M1171" s="70" t="s">
        <v>5627</v>
      </c>
      <c r="N1171" s="68" t="s">
        <v>5628</v>
      </c>
      <c r="O1171" s="69" t="s">
        <v>5629</v>
      </c>
      <c r="P1171" s="68"/>
      <c r="Q1171" s="79" t="s">
        <v>5630</v>
      </c>
      <c r="R1171" s="68"/>
      <c r="S1171" s="68"/>
      <c r="T1171" s="70"/>
      <c r="U1171" s="67"/>
      <c r="V1171" s="68"/>
      <c r="W1171" s="68"/>
      <c r="X1171" s="70"/>
      <c r="Y1171" s="67"/>
      <c r="Z1171" s="68"/>
      <c r="AA1171" s="68"/>
      <c r="AB1171" s="70"/>
      <c r="AC1171" s="67"/>
      <c r="AD1171" s="68"/>
      <c r="AE1171" s="68"/>
      <c r="AF1171" s="70"/>
      <c r="AG1171" s="67"/>
      <c r="AH1171" s="68"/>
      <c r="AI1171" s="68"/>
    </row>
    <row r="1172" ht="15" customHeight="1" spans="1:35">
      <c r="A1172" s="67">
        <v>1169</v>
      </c>
      <c r="B1172" s="68" t="s">
        <v>3853</v>
      </c>
      <c r="C1172" s="69" t="s">
        <v>5631</v>
      </c>
      <c r="D1172" s="68" t="s">
        <v>5632</v>
      </c>
      <c r="E1172" s="70" t="s">
        <v>5633</v>
      </c>
      <c r="F1172" s="68">
        <v>1</v>
      </c>
      <c r="G1172" s="69">
        <v>50</v>
      </c>
      <c r="H1172" s="68"/>
      <c r="I1172" s="70"/>
      <c r="J1172" s="68"/>
      <c r="K1172" s="69"/>
      <c r="L1172" s="68" t="s">
        <v>5545</v>
      </c>
      <c r="M1172" s="70" t="s">
        <v>5634</v>
      </c>
      <c r="N1172" s="68" t="s">
        <v>5635</v>
      </c>
      <c r="O1172" s="69" t="s">
        <v>5636</v>
      </c>
      <c r="P1172" s="68" t="s">
        <v>5637</v>
      </c>
      <c r="Q1172" s="79" t="s">
        <v>5638</v>
      </c>
      <c r="R1172" s="68"/>
      <c r="S1172" s="68"/>
      <c r="T1172" s="70"/>
      <c r="U1172" s="67"/>
      <c r="V1172" s="68"/>
      <c r="W1172" s="68"/>
      <c r="X1172" s="70"/>
      <c r="Y1172" s="67"/>
      <c r="Z1172" s="68"/>
      <c r="AA1172" s="68"/>
      <c r="AB1172" s="70"/>
      <c r="AC1172" s="67"/>
      <c r="AD1172" s="68"/>
      <c r="AE1172" s="68"/>
      <c r="AF1172" s="70"/>
      <c r="AG1172" s="67"/>
      <c r="AH1172" s="68"/>
      <c r="AI1172" s="68"/>
    </row>
    <row r="1173" ht="15" customHeight="1" spans="1:35">
      <c r="A1173" s="67">
        <v>1170</v>
      </c>
      <c r="B1173" s="68" t="s">
        <v>3853</v>
      </c>
      <c r="C1173" s="69" t="s">
        <v>5639</v>
      </c>
      <c r="D1173" s="68" t="s">
        <v>5640</v>
      </c>
      <c r="E1173" s="70" t="s">
        <v>5641</v>
      </c>
      <c r="F1173" s="68">
        <v>1</v>
      </c>
      <c r="G1173" s="69">
        <v>50</v>
      </c>
      <c r="H1173" s="68"/>
      <c r="I1173" s="70"/>
      <c r="J1173" s="68"/>
      <c r="K1173" s="69"/>
      <c r="L1173" s="68" t="s">
        <v>5545</v>
      </c>
      <c r="M1173" s="70" t="s">
        <v>5642</v>
      </c>
      <c r="N1173" s="68" t="s">
        <v>5643</v>
      </c>
      <c r="O1173" s="69" t="s">
        <v>5644</v>
      </c>
      <c r="P1173" s="68" t="s">
        <v>5645</v>
      </c>
      <c r="Q1173" s="68" t="s">
        <v>5578</v>
      </c>
      <c r="R1173" s="68"/>
      <c r="S1173" s="68"/>
      <c r="T1173" s="70"/>
      <c r="U1173" s="67"/>
      <c r="V1173" s="68"/>
      <c r="W1173" s="68"/>
      <c r="X1173" s="70"/>
      <c r="Y1173" s="67"/>
      <c r="Z1173" s="68"/>
      <c r="AA1173" s="68"/>
      <c r="AB1173" s="70"/>
      <c r="AC1173" s="67"/>
      <c r="AD1173" s="68"/>
      <c r="AE1173" s="68"/>
      <c r="AF1173" s="70"/>
      <c r="AG1173" s="67"/>
      <c r="AH1173" s="68"/>
      <c r="AI1173" s="68"/>
    </row>
    <row r="1174" ht="15" customHeight="1" spans="1:35">
      <c r="A1174" s="67">
        <v>1171</v>
      </c>
      <c r="B1174" s="68" t="s">
        <v>3853</v>
      </c>
      <c r="C1174" s="69" t="s">
        <v>5646</v>
      </c>
      <c r="D1174" s="68" t="s">
        <v>5647</v>
      </c>
      <c r="E1174" s="70" t="s">
        <v>5648</v>
      </c>
      <c r="F1174" s="68">
        <v>1</v>
      </c>
      <c r="G1174" s="69">
        <v>50</v>
      </c>
      <c r="H1174" s="68"/>
      <c r="I1174" s="70"/>
      <c r="J1174" s="68"/>
      <c r="K1174" s="69"/>
      <c r="L1174" s="68" t="s">
        <v>5545</v>
      </c>
      <c r="M1174" s="70" t="s">
        <v>5649</v>
      </c>
      <c r="N1174" s="68" t="s">
        <v>5650</v>
      </c>
      <c r="O1174" s="69" t="s">
        <v>5651</v>
      </c>
      <c r="P1174" s="68" t="s">
        <v>5652</v>
      </c>
      <c r="Q1174" s="68" t="s">
        <v>5548</v>
      </c>
      <c r="R1174" s="68"/>
      <c r="S1174" s="68"/>
      <c r="T1174" s="70"/>
      <c r="U1174" s="67"/>
      <c r="V1174" s="68"/>
      <c r="W1174" s="68"/>
      <c r="X1174" s="70"/>
      <c r="Y1174" s="67"/>
      <c r="Z1174" s="68"/>
      <c r="AA1174" s="68"/>
      <c r="AB1174" s="70"/>
      <c r="AC1174" s="67"/>
      <c r="AD1174" s="68"/>
      <c r="AE1174" s="68"/>
      <c r="AF1174" s="70"/>
      <c r="AG1174" s="67"/>
      <c r="AH1174" s="68"/>
      <c r="AI1174" s="68"/>
    </row>
    <row r="1175" ht="15" customHeight="1" spans="1:35">
      <c r="A1175" s="67">
        <v>1172</v>
      </c>
      <c r="B1175" s="68" t="s">
        <v>3853</v>
      </c>
      <c r="C1175" s="69" t="s">
        <v>5653</v>
      </c>
      <c r="D1175" s="68" t="s">
        <v>5654</v>
      </c>
      <c r="E1175" s="70" t="s">
        <v>5655</v>
      </c>
      <c r="F1175" s="68">
        <v>1</v>
      </c>
      <c r="G1175" s="69">
        <v>50</v>
      </c>
      <c r="H1175" s="68"/>
      <c r="I1175" s="70"/>
      <c r="J1175" s="68"/>
      <c r="K1175" s="69"/>
      <c r="L1175" s="68" t="s">
        <v>5545</v>
      </c>
      <c r="M1175" s="70" t="s">
        <v>5656</v>
      </c>
      <c r="N1175" s="68" t="s">
        <v>5657</v>
      </c>
      <c r="O1175" s="69" t="s">
        <v>5658</v>
      </c>
      <c r="P1175" s="68" t="s">
        <v>5659</v>
      </c>
      <c r="Q1175" s="68" t="s">
        <v>4096</v>
      </c>
      <c r="R1175" s="68"/>
      <c r="S1175" s="68"/>
      <c r="T1175" s="70"/>
      <c r="U1175" s="67"/>
      <c r="V1175" s="68"/>
      <c r="W1175" s="68"/>
      <c r="X1175" s="70"/>
      <c r="Y1175" s="67"/>
      <c r="Z1175" s="68"/>
      <c r="AA1175" s="68"/>
      <c r="AB1175" s="70"/>
      <c r="AC1175" s="67"/>
      <c r="AD1175" s="68"/>
      <c r="AE1175" s="68"/>
      <c r="AF1175" s="70"/>
      <c r="AG1175" s="67"/>
      <c r="AH1175" s="68"/>
      <c r="AI1175" s="68"/>
    </row>
    <row r="1176" ht="15" customHeight="1" spans="1:35">
      <c r="A1176" s="67">
        <v>1173</v>
      </c>
      <c r="B1176" s="68" t="s">
        <v>3853</v>
      </c>
      <c r="C1176" s="69" t="s">
        <v>5660</v>
      </c>
      <c r="D1176" s="68" t="s">
        <v>5661</v>
      </c>
      <c r="E1176" s="70" t="s">
        <v>5662</v>
      </c>
      <c r="F1176" s="68">
        <v>1</v>
      </c>
      <c r="G1176" s="69">
        <v>50</v>
      </c>
      <c r="H1176" s="68"/>
      <c r="I1176" s="70"/>
      <c r="J1176" s="68"/>
      <c r="K1176" s="69"/>
      <c r="L1176" s="68" t="s">
        <v>5545</v>
      </c>
      <c r="M1176" s="70" t="s">
        <v>5663</v>
      </c>
      <c r="N1176" s="68" t="s">
        <v>5664</v>
      </c>
      <c r="O1176" s="69" t="s">
        <v>5665</v>
      </c>
      <c r="P1176" s="68" t="s">
        <v>5666</v>
      </c>
      <c r="Q1176" s="75" t="s">
        <v>4096</v>
      </c>
      <c r="R1176" s="69"/>
      <c r="S1176" s="68"/>
      <c r="T1176" s="70"/>
      <c r="U1176" s="67"/>
      <c r="V1176" s="69"/>
      <c r="W1176" s="68"/>
      <c r="X1176" s="70"/>
      <c r="Y1176" s="67"/>
      <c r="Z1176" s="69"/>
      <c r="AA1176" s="68"/>
      <c r="AB1176" s="70"/>
      <c r="AC1176" s="67"/>
      <c r="AD1176" s="69"/>
      <c r="AE1176" s="68"/>
      <c r="AF1176" s="70"/>
      <c r="AG1176" s="67"/>
      <c r="AH1176" s="69"/>
      <c r="AI1176" s="68"/>
    </row>
    <row r="1177" ht="15" customHeight="1" spans="1:35">
      <c r="A1177" s="67">
        <v>1174</v>
      </c>
      <c r="B1177" s="68" t="s">
        <v>3853</v>
      </c>
      <c r="C1177" s="69" t="s">
        <v>5667</v>
      </c>
      <c r="D1177" s="68" t="s">
        <v>5668</v>
      </c>
      <c r="E1177" s="99" t="s">
        <v>5669</v>
      </c>
      <c r="F1177" s="68">
        <v>1</v>
      </c>
      <c r="G1177" s="69">
        <v>50</v>
      </c>
      <c r="H1177" s="68"/>
      <c r="I1177" s="70"/>
      <c r="J1177" s="68"/>
      <c r="K1177" s="69"/>
      <c r="L1177" s="68" t="s">
        <v>5545</v>
      </c>
      <c r="M1177" s="70" t="s">
        <v>5670</v>
      </c>
      <c r="N1177" s="68" t="s">
        <v>5671</v>
      </c>
      <c r="O1177" s="69" t="s">
        <v>5672</v>
      </c>
      <c r="P1177" s="68" t="s">
        <v>5673</v>
      </c>
      <c r="Q1177" s="75" t="s">
        <v>4096</v>
      </c>
      <c r="R1177" s="69"/>
      <c r="S1177" s="68"/>
      <c r="T1177" s="70"/>
      <c r="U1177" s="67"/>
      <c r="V1177" s="69"/>
      <c r="W1177" s="68"/>
      <c r="X1177" s="70"/>
      <c r="Y1177" s="67"/>
      <c r="Z1177" s="69"/>
      <c r="AA1177" s="68"/>
      <c r="AB1177" s="70"/>
      <c r="AC1177" s="67"/>
      <c r="AD1177" s="69"/>
      <c r="AE1177" s="68"/>
      <c r="AF1177" s="70"/>
      <c r="AG1177" s="67"/>
      <c r="AH1177" s="69"/>
      <c r="AI1177" s="68"/>
    </row>
    <row r="1178" ht="15" customHeight="1" spans="1:35">
      <c r="A1178" s="67">
        <v>1175</v>
      </c>
      <c r="B1178" s="68" t="s">
        <v>3853</v>
      </c>
      <c r="C1178" s="69" t="s">
        <v>5674</v>
      </c>
      <c r="D1178" s="68" t="s">
        <v>5675</v>
      </c>
      <c r="E1178" s="99" t="s">
        <v>5676</v>
      </c>
      <c r="F1178" s="68">
        <v>1</v>
      </c>
      <c r="G1178" s="69">
        <v>50</v>
      </c>
      <c r="H1178" s="68"/>
      <c r="I1178" s="70"/>
      <c r="J1178" s="68"/>
      <c r="K1178" s="69"/>
      <c r="L1178" s="68" t="s">
        <v>5545</v>
      </c>
      <c r="M1178" s="70" t="s">
        <v>5677</v>
      </c>
      <c r="N1178" s="68" t="s">
        <v>5678</v>
      </c>
      <c r="O1178" s="69" t="s">
        <v>5677</v>
      </c>
      <c r="P1178" s="68" t="s">
        <v>5679</v>
      </c>
      <c r="Q1178" s="75" t="s">
        <v>4096</v>
      </c>
      <c r="R1178" s="69"/>
      <c r="S1178" s="68"/>
      <c r="T1178" s="70"/>
      <c r="U1178" s="67"/>
      <c r="V1178" s="69"/>
      <c r="W1178" s="68"/>
      <c r="X1178" s="70"/>
      <c r="Y1178" s="67"/>
      <c r="Z1178" s="69"/>
      <c r="AA1178" s="68"/>
      <c r="AB1178" s="70"/>
      <c r="AC1178" s="67"/>
      <c r="AD1178" s="69"/>
      <c r="AE1178" s="68"/>
      <c r="AF1178" s="70"/>
      <c r="AG1178" s="67"/>
      <c r="AH1178" s="69"/>
      <c r="AI1178" s="68"/>
    </row>
    <row r="1179" ht="15" customHeight="1" spans="1:35">
      <c r="A1179" s="67">
        <v>1176</v>
      </c>
      <c r="B1179" s="68" t="s">
        <v>3853</v>
      </c>
      <c r="C1179" s="69" t="s">
        <v>5680</v>
      </c>
      <c r="D1179" s="68" t="s">
        <v>5681</v>
      </c>
      <c r="E1179" s="99" t="s">
        <v>5682</v>
      </c>
      <c r="F1179" s="68"/>
      <c r="G1179" s="69"/>
      <c r="H1179" s="68">
        <v>1</v>
      </c>
      <c r="I1179" s="70">
        <v>120</v>
      </c>
      <c r="J1179" s="68"/>
      <c r="K1179" s="69"/>
      <c r="L1179" s="68" t="s">
        <v>5545</v>
      </c>
      <c r="M1179" s="70" t="s">
        <v>5683</v>
      </c>
      <c r="N1179" s="68" t="s">
        <v>5684</v>
      </c>
      <c r="O1179" s="69" t="s">
        <v>5683</v>
      </c>
      <c r="P1179" s="68" t="s">
        <v>5685</v>
      </c>
      <c r="Q1179" s="75" t="s">
        <v>4069</v>
      </c>
      <c r="R1179" s="69"/>
      <c r="S1179" s="68"/>
      <c r="T1179" s="70"/>
      <c r="U1179" s="67"/>
      <c r="V1179" s="69"/>
      <c r="W1179" s="68"/>
      <c r="X1179" s="70"/>
      <c r="Y1179" s="67"/>
      <c r="Z1179" s="69"/>
      <c r="AA1179" s="68"/>
      <c r="AB1179" s="70"/>
      <c r="AC1179" s="67"/>
      <c r="AD1179" s="69"/>
      <c r="AE1179" s="68"/>
      <c r="AF1179" s="70"/>
      <c r="AG1179" s="67"/>
      <c r="AH1179" s="69"/>
      <c r="AI1179" s="68"/>
    </row>
    <row r="1180" ht="15" customHeight="1" spans="1:35">
      <c r="A1180" s="67">
        <v>1177</v>
      </c>
      <c r="B1180" s="68" t="s">
        <v>3853</v>
      </c>
      <c r="C1180" s="69" t="s">
        <v>5686</v>
      </c>
      <c r="D1180" s="68" t="s">
        <v>5687</v>
      </c>
      <c r="E1180" s="99" t="s">
        <v>5688</v>
      </c>
      <c r="F1180" s="68">
        <v>1</v>
      </c>
      <c r="G1180" s="69">
        <v>50</v>
      </c>
      <c r="H1180" s="68"/>
      <c r="I1180" s="70"/>
      <c r="J1180" s="68"/>
      <c r="K1180" s="69"/>
      <c r="L1180" s="68" t="s">
        <v>5545</v>
      </c>
      <c r="M1180" s="70" t="s">
        <v>5689</v>
      </c>
      <c r="N1180" s="68" t="s">
        <v>5690</v>
      </c>
      <c r="O1180" s="69" t="s">
        <v>5691</v>
      </c>
      <c r="P1180" s="68" t="s">
        <v>5692</v>
      </c>
      <c r="Q1180" s="75" t="s">
        <v>4069</v>
      </c>
      <c r="R1180" s="68"/>
      <c r="S1180" s="68"/>
      <c r="T1180" s="70"/>
      <c r="U1180" s="67"/>
      <c r="V1180" s="68"/>
      <c r="W1180" s="68"/>
      <c r="X1180" s="70"/>
      <c r="Y1180" s="67"/>
      <c r="Z1180" s="68"/>
      <c r="AA1180" s="68"/>
      <c r="AB1180" s="70"/>
      <c r="AC1180" s="67"/>
      <c r="AD1180" s="68"/>
      <c r="AE1180" s="68"/>
      <c r="AF1180" s="70"/>
      <c r="AG1180" s="67"/>
      <c r="AH1180" s="68"/>
      <c r="AI1180" s="68"/>
    </row>
    <row r="1181" ht="15" customHeight="1" spans="1:35">
      <c r="A1181" s="67">
        <v>1178</v>
      </c>
      <c r="B1181" s="68" t="s">
        <v>3853</v>
      </c>
      <c r="C1181" s="69" t="s">
        <v>5693</v>
      </c>
      <c r="D1181" s="68" t="s">
        <v>5694</v>
      </c>
      <c r="E1181" s="99" t="s">
        <v>5695</v>
      </c>
      <c r="F1181" s="68">
        <v>1</v>
      </c>
      <c r="G1181" s="69">
        <v>50</v>
      </c>
      <c r="H1181" s="68"/>
      <c r="I1181" s="70"/>
      <c r="J1181" s="68"/>
      <c r="K1181" s="69"/>
      <c r="L1181" s="68" t="s">
        <v>5545</v>
      </c>
      <c r="M1181" s="70" t="s">
        <v>5696</v>
      </c>
      <c r="N1181" s="68" t="s">
        <v>5697</v>
      </c>
      <c r="O1181" s="69" t="s">
        <v>5698</v>
      </c>
      <c r="P1181" s="68" t="s">
        <v>5699</v>
      </c>
      <c r="Q1181" s="75" t="s">
        <v>4172</v>
      </c>
      <c r="R1181" s="68"/>
      <c r="S1181" s="68"/>
      <c r="T1181" s="70"/>
      <c r="U1181" s="67"/>
      <c r="V1181" s="68"/>
      <c r="W1181" s="68"/>
      <c r="X1181" s="70"/>
      <c r="Y1181" s="67"/>
      <c r="Z1181" s="68"/>
      <c r="AA1181" s="68"/>
      <c r="AB1181" s="70"/>
      <c r="AC1181" s="67"/>
      <c r="AD1181" s="68"/>
      <c r="AE1181" s="68"/>
      <c r="AF1181" s="70"/>
      <c r="AG1181" s="67"/>
      <c r="AH1181" s="68"/>
      <c r="AI1181" s="68"/>
    </row>
    <row r="1182" ht="15" customHeight="1" spans="1:35">
      <c r="A1182" s="67">
        <v>1179</v>
      </c>
      <c r="B1182" s="68" t="s">
        <v>3853</v>
      </c>
      <c r="C1182" s="69" t="s">
        <v>5700</v>
      </c>
      <c r="D1182" s="68" t="s">
        <v>5701</v>
      </c>
      <c r="E1182" s="99" t="s">
        <v>5702</v>
      </c>
      <c r="F1182" s="68">
        <v>1</v>
      </c>
      <c r="G1182" s="69">
        <v>50</v>
      </c>
      <c r="H1182" s="68"/>
      <c r="I1182" s="70"/>
      <c r="J1182" s="68"/>
      <c r="K1182" s="69"/>
      <c r="L1182" s="68" t="s">
        <v>5545</v>
      </c>
      <c r="M1182" s="70" t="s">
        <v>5703</v>
      </c>
      <c r="N1182" s="68" t="s">
        <v>5704</v>
      </c>
      <c r="O1182" s="69" t="s">
        <v>5705</v>
      </c>
      <c r="P1182" s="68" t="s">
        <v>5706</v>
      </c>
      <c r="Q1182" s="75" t="s">
        <v>4096</v>
      </c>
      <c r="R1182" s="68"/>
      <c r="S1182" s="68"/>
      <c r="T1182" s="70"/>
      <c r="U1182" s="67"/>
      <c r="V1182" s="68"/>
      <c r="W1182" s="68"/>
      <c r="X1182" s="70"/>
      <c r="Y1182" s="67"/>
      <c r="Z1182" s="68"/>
      <c r="AA1182" s="68"/>
      <c r="AB1182" s="70"/>
      <c r="AC1182" s="67"/>
      <c r="AD1182" s="68"/>
      <c r="AE1182" s="68"/>
      <c r="AF1182" s="70"/>
      <c r="AG1182" s="67"/>
      <c r="AH1182" s="68"/>
      <c r="AI1182" s="68"/>
    </row>
    <row r="1183" ht="15" customHeight="1" spans="1:35">
      <c r="A1183" s="67">
        <v>1180</v>
      </c>
      <c r="B1183" s="68" t="s">
        <v>3853</v>
      </c>
      <c r="C1183" s="69" t="s">
        <v>5707</v>
      </c>
      <c r="D1183" s="68" t="s">
        <v>5708</v>
      </c>
      <c r="E1183" s="99" t="s">
        <v>5709</v>
      </c>
      <c r="F1183" s="68">
        <v>1</v>
      </c>
      <c r="G1183" s="69">
        <v>50</v>
      </c>
      <c r="H1183" s="68"/>
      <c r="I1183" s="70"/>
      <c r="J1183" s="68"/>
      <c r="K1183" s="69"/>
      <c r="L1183" s="68" t="s">
        <v>5545</v>
      </c>
      <c r="M1183" s="70" t="s">
        <v>5710</v>
      </c>
      <c r="N1183" s="68" t="s">
        <v>5711</v>
      </c>
      <c r="O1183" s="69" t="s">
        <v>5712</v>
      </c>
      <c r="P1183" s="68" t="s">
        <v>5713</v>
      </c>
      <c r="Q1183" s="75" t="s">
        <v>5584</v>
      </c>
      <c r="R1183" s="68"/>
      <c r="S1183" s="68"/>
      <c r="T1183" s="70"/>
      <c r="U1183" s="67"/>
      <c r="V1183" s="68"/>
      <c r="W1183" s="68"/>
      <c r="X1183" s="70"/>
      <c r="Y1183" s="67"/>
      <c r="Z1183" s="68"/>
      <c r="AA1183" s="68"/>
      <c r="AB1183" s="70"/>
      <c r="AC1183" s="67"/>
      <c r="AD1183" s="68"/>
      <c r="AE1183" s="68"/>
      <c r="AF1183" s="70"/>
      <c r="AG1183" s="67"/>
      <c r="AH1183" s="68"/>
      <c r="AI1183" s="68"/>
    </row>
    <row r="1184" ht="15" customHeight="1" spans="1:35">
      <c r="A1184" s="67">
        <v>1181</v>
      </c>
      <c r="B1184" s="68" t="s">
        <v>3853</v>
      </c>
      <c r="C1184" s="69" t="s">
        <v>5714</v>
      </c>
      <c r="D1184" s="68" t="s">
        <v>5715</v>
      </c>
      <c r="E1184" s="99" t="s">
        <v>5716</v>
      </c>
      <c r="F1184" s="68">
        <v>1</v>
      </c>
      <c r="G1184" s="69">
        <v>50</v>
      </c>
      <c r="H1184" s="68"/>
      <c r="I1184" s="70"/>
      <c r="J1184" s="68"/>
      <c r="K1184" s="69"/>
      <c r="L1184" s="68" t="s">
        <v>5545</v>
      </c>
      <c r="M1184" s="70" t="s">
        <v>5717</v>
      </c>
      <c r="N1184" s="68" t="s">
        <v>5718</v>
      </c>
      <c r="O1184" s="69" t="s">
        <v>5719</v>
      </c>
      <c r="P1184" s="68" t="s">
        <v>5720</v>
      </c>
      <c r="Q1184" s="75" t="s">
        <v>4204</v>
      </c>
      <c r="R1184" s="68"/>
      <c r="S1184" s="68"/>
      <c r="T1184" s="70"/>
      <c r="U1184" s="67"/>
      <c r="V1184" s="68"/>
      <c r="W1184" s="68"/>
      <c r="X1184" s="70"/>
      <c r="Y1184" s="67"/>
      <c r="Z1184" s="68"/>
      <c r="AA1184" s="68"/>
      <c r="AB1184" s="70"/>
      <c r="AC1184" s="67"/>
      <c r="AD1184" s="68"/>
      <c r="AE1184" s="68"/>
      <c r="AF1184" s="70"/>
      <c r="AG1184" s="67"/>
      <c r="AH1184" s="68"/>
      <c r="AI1184" s="68"/>
    </row>
    <row r="1185" ht="15" customHeight="1" spans="1:35">
      <c r="A1185" s="67">
        <v>1182</v>
      </c>
      <c r="B1185" s="68" t="s">
        <v>3853</v>
      </c>
      <c r="C1185" s="69" t="s">
        <v>5721</v>
      </c>
      <c r="D1185" s="68" t="s">
        <v>5722</v>
      </c>
      <c r="E1185" s="99" t="s">
        <v>5723</v>
      </c>
      <c r="F1185" s="68">
        <v>1</v>
      </c>
      <c r="G1185" s="69">
        <v>50</v>
      </c>
      <c r="H1185" s="68"/>
      <c r="I1185" s="70"/>
      <c r="J1185" s="68"/>
      <c r="K1185" s="69"/>
      <c r="L1185" s="68" t="s">
        <v>5545</v>
      </c>
      <c r="M1185" s="70" t="s">
        <v>5724</v>
      </c>
      <c r="N1185" s="68" t="s">
        <v>5725</v>
      </c>
      <c r="O1185" s="69" t="s">
        <v>5726</v>
      </c>
      <c r="P1185" s="68" t="s">
        <v>5727</v>
      </c>
      <c r="Q1185" s="75" t="s">
        <v>4204</v>
      </c>
      <c r="R1185" s="68"/>
      <c r="S1185" s="68"/>
      <c r="T1185" s="70"/>
      <c r="U1185" s="67"/>
      <c r="V1185" s="68"/>
      <c r="W1185" s="68"/>
      <c r="X1185" s="70"/>
      <c r="Y1185" s="67"/>
      <c r="Z1185" s="68"/>
      <c r="AA1185" s="68"/>
      <c r="AB1185" s="70"/>
      <c r="AC1185" s="67"/>
      <c r="AD1185" s="68"/>
      <c r="AE1185" s="68"/>
      <c r="AF1185" s="70"/>
      <c r="AG1185" s="67"/>
      <c r="AH1185" s="68"/>
      <c r="AI1185" s="68"/>
    </row>
    <row r="1186" ht="15" customHeight="1" spans="1:35">
      <c r="A1186" s="67">
        <v>1183</v>
      </c>
      <c r="B1186" s="68" t="s">
        <v>3853</v>
      </c>
      <c r="C1186" s="69" t="s">
        <v>5728</v>
      </c>
      <c r="D1186" s="68" t="s">
        <v>5729</v>
      </c>
      <c r="E1186" s="70" t="s">
        <v>5730</v>
      </c>
      <c r="F1186" s="68">
        <v>1</v>
      </c>
      <c r="G1186" s="69">
        <v>50</v>
      </c>
      <c r="H1186" s="68"/>
      <c r="I1186" s="70"/>
      <c r="J1186" s="68"/>
      <c r="K1186" s="69"/>
      <c r="L1186" s="68" t="s">
        <v>5731</v>
      </c>
      <c r="M1186" s="70" t="s">
        <v>5732</v>
      </c>
      <c r="N1186" s="68">
        <v>13579547758</v>
      </c>
      <c r="O1186" s="69" t="s">
        <v>5733</v>
      </c>
      <c r="P1186" s="68">
        <v>18196081666</v>
      </c>
      <c r="Q1186" s="68" t="s">
        <v>5584</v>
      </c>
      <c r="R1186" s="69"/>
      <c r="S1186" s="68"/>
      <c r="T1186" s="70"/>
      <c r="U1186" s="67"/>
      <c r="V1186" s="69"/>
      <c r="W1186" s="68"/>
      <c r="X1186" s="70"/>
      <c r="Y1186" s="67"/>
      <c r="Z1186" s="69"/>
      <c r="AA1186" s="68"/>
      <c r="AB1186" s="70"/>
      <c r="AC1186" s="67"/>
      <c r="AD1186" s="69"/>
      <c r="AE1186" s="68"/>
      <c r="AF1186" s="70"/>
      <c r="AG1186" s="67"/>
      <c r="AH1186" s="69"/>
      <c r="AI1186" s="68"/>
    </row>
    <row r="1187" ht="15" customHeight="1" spans="1:35">
      <c r="A1187" s="67">
        <v>1184</v>
      </c>
      <c r="B1187" s="68" t="s">
        <v>3853</v>
      </c>
      <c r="C1187" s="69" t="s">
        <v>5734</v>
      </c>
      <c r="D1187" s="68" t="s">
        <v>5735</v>
      </c>
      <c r="E1187" s="70" t="s">
        <v>5736</v>
      </c>
      <c r="F1187" s="68"/>
      <c r="G1187" s="69"/>
      <c r="H1187" s="68">
        <v>1</v>
      </c>
      <c r="I1187" s="70">
        <v>120</v>
      </c>
      <c r="J1187" s="68"/>
      <c r="K1187" s="69"/>
      <c r="L1187" s="68" t="s">
        <v>5731</v>
      </c>
      <c r="M1187" s="70" t="s">
        <v>5737</v>
      </c>
      <c r="N1187" s="68">
        <v>15160815912</v>
      </c>
      <c r="O1187" s="69" t="s">
        <v>5738</v>
      </c>
      <c r="P1187" s="68"/>
      <c r="Q1187" s="68" t="s">
        <v>4172</v>
      </c>
      <c r="R1187" s="69"/>
      <c r="S1187" s="68"/>
      <c r="T1187" s="70"/>
      <c r="U1187" s="67"/>
      <c r="V1187" s="69"/>
      <c r="W1187" s="68"/>
      <c r="X1187" s="70"/>
      <c r="Y1187" s="67"/>
      <c r="Z1187" s="69"/>
      <c r="AA1187" s="68"/>
      <c r="AB1187" s="70"/>
      <c r="AC1187" s="67"/>
      <c r="AD1187" s="69"/>
      <c r="AE1187" s="68"/>
      <c r="AF1187" s="70"/>
      <c r="AG1187" s="67"/>
      <c r="AH1187" s="69"/>
      <c r="AI1187" s="68"/>
    </row>
    <row r="1188" ht="15" customHeight="1" spans="1:35">
      <c r="A1188" s="67">
        <v>1185</v>
      </c>
      <c r="B1188" s="68" t="s">
        <v>3853</v>
      </c>
      <c r="C1188" s="69" t="s">
        <v>5739</v>
      </c>
      <c r="D1188" s="68" t="s">
        <v>5740</v>
      </c>
      <c r="E1188" s="70" t="s">
        <v>5741</v>
      </c>
      <c r="F1188" s="68">
        <v>1</v>
      </c>
      <c r="G1188" s="69">
        <v>50</v>
      </c>
      <c r="H1188" s="68"/>
      <c r="I1188" s="70"/>
      <c r="J1188" s="68"/>
      <c r="K1188" s="69"/>
      <c r="L1188" s="68" t="s">
        <v>5731</v>
      </c>
      <c r="M1188" s="70" t="s">
        <v>5742</v>
      </c>
      <c r="N1188" s="68" t="s">
        <v>5743</v>
      </c>
      <c r="O1188" s="69" t="s">
        <v>5744</v>
      </c>
      <c r="P1188" s="68"/>
      <c r="Q1188" s="68" t="s">
        <v>4096</v>
      </c>
      <c r="R1188" s="69"/>
      <c r="S1188" s="68"/>
      <c r="T1188" s="70"/>
      <c r="U1188" s="67"/>
      <c r="V1188" s="69"/>
      <c r="W1188" s="68"/>
      <c r="X1188" s="70"/>
      <c r="Y1188" s="67"/>
      <c r="Z1188" s="69"/>
      <c r="AA1188" s="68"/>
      <c r="AB1188" s="70"/>
      <c r="AC1188" s="67"/>
      <c r="AD1188" s="69"/>
      <c r="AE1188" s="68"/>
      <c r="AF1188" s="70"/>
      <c r="AG1188" s="67"/>
      <c r="AH1188" s="69"/>
      <c r="AI1188" s="68"/>
    </row>
    <row r="1189" ht="15" customHeight="1" spans="1:35">
      <c r="A1189" s="67">
        <v>1186</v>
      </c>
      <c r="B1189" s="68" t="s">
        <v>3853</v>
      </c>
      <c r="C1189" s="69" t="s">
        <v>5745</v>
      </c>
      <c r="D1189" s="68" t="s">
        <v>5746</v>
      </c>
      <c r="E1189" s="70" t="s">
        <v>5747</v>
      </c>
      <c r="F1189" s="68">
        <v>1</v>
      </c>
      <c r="G1189" s="69">
        <v>50</v>
      </c>
      <c r="H1189" s="68"/>
      <c r="I1189" s="70"/>
      <c r="J1189" s="68"/>
      <c r="K1189" s="69"/>
      <c r="L1189" s="68" t="s">
        <v>5731</v>
      </c>
      <c r="M1189" s="70" t="s">
        <v>5748</v>
      </c>
      <c r="N1189" s="68">
        <v>15009967311</v>
      </c>
      <c r="O1189" s="69" t="s">
        <v>5749</v>
      </c>
      <c r="P1189" s="68"/>
      <c r="Q1189" s="68" t="s">
        <v>4172</v>
      </c>
      <c r="R1189" s="69"/>
      <c r="S1189" s="68"/>
      <c r="T1189" s="70"/>
      <c r="U1189" s="67"/>
      <c r="V1189" s="69"/>
      <c r="W1189" s="68"/>
      <c r="X1189" s="70"/>
      <c r="Y1189" s="67"/>
      <c r="Z1189" s="69"/>
      <c r="AA1189" s="68"/>
      <c r="AB1189" s="70"/>
      <c r="AC1189" s="67"/>
      <c r="AD1189" s="69"/>
      <c r="AE1189" s="68"/>
      <c r="AF1189" s="70"/>
      <c r="AG1189" s="67"/>
      <c r="AH1189" s="69"/>
      <c r="AI1189" s="68"/>
    </row>
    <row r="1190" ht="15" customHeight="1" spans="1:35">
      <c r="A1190" s="67">
        <v>1187</v>
      </c>
      <c r="B1190" s="68" t="s">
        <v>3853</v>
      </c>
      <c r="C1190" s="69" t="s">
        <v>5750</v>
      </c>
      <c r="D1190" s="68" t="s">
        <v>5751</v>
      </c>
      <c r="E1190" s="70" t="s">
        <v>5752</v>
      </c>
      <c r="F1190" s="68">
        <v>1</v>
      </c>
      <c r="G1190" s="69">
        <v>50</v>
      </c>
      <c r="H1190" s="68"/>
      <c r="I1190" s="70"/>
      <c r="J1190" s="68"/>
      <c r="K1190" s="69"/>
      <c r="L1190" s="68" t="s">
        <v>5731</v>
      </c>
      <c r="M1190" s="70" t="s">
        <v>5753</v>
      </c>
      <c r="N1190" s="68">
        <v>13579551400</v>
      </c>
      <c r="O1190" s="69" t="s">
        <v>5754</v>
      </c>
      <c r="P1190" s="68">
        <v>13579551400</v>
      </c>
      <c r="Q1190" s="75"/>
      <c r="R1190" s="68"/>
      <c r="S1190" s="68"/>
      <c r="T1190" s="70"/>
      <c r="U1190" s="67"/>
      <c r="V1190" s="68"/>
      <c r="W1190" s="68"/>
      <c r="X1190" s="70"/>
      <c r="Y1190" s="67"/>
      <c r="Z1190" s="68"/>
      <c r="AA1190" s="68"/>
      <c r="AB1190" s="70"/>
      <c r="AC1190" s="67"/>
      <c r="AD1190" s="68"/>
      <c r="AE1190" s="68"/>
      <c r="AF1190" s="70"/>
      <c r="AG1190" s="67"/>
      <c r="AH1190" s="68"/>
      <c r="AI1190" s="68"/>
    </row>
    <row r="1191" ht="15" customHeight="1" spans="1:35">
      <c r="A1191" s="67">
        <v>1188</v>
      </c>
      <c r="B1191" s="68" t="s">
        <v>3853</v>
      </c>
      <c r="C1191" s="69" t="s">
        <v>5755</v>
      </c>
      <c r="D1191" s="68" t="s">
        <v>5756</v>
      </c>
      <c r="E1191" s="70" t="s">
        <v>5757</v>
      </c>
      <c r="F1191" s="68">
        <v>1</v>
      </c>
      <c r="G1191" s="69">
        <v>50</v>
      </c>
      <c r="H1191" s="68"/>
      <c r="I1191" s="70"/>
      <c r="J1191" s="68"/>
      <c r="K1191" s="69"/>
      <c r="L1191" s="68" t="s">
        <v>5731</v>
      </c>
      <c r="M1191" s="70" t="s">
        <v>5758</v>
      </c>
      <c r="N1191" s="68">
        <v>13579547738</v>
      </c>
      <c r="O1191" s="69" t="s">
        <v>5759</v>
      </c>
      <c r="P1191" s="68">
        <v>13579547738</v>
      </c>
      <c r="Q1191" s="68" t="s">
        <v>5584</v>
      </c>
      <c r="R1191" s="68"/>
      <c r="S1191" s="68"/>
      <c r="T1191" s="70"/>
      <c r="U1191" s="67"/>
      <c r="V1191" s="68"/>
      <c r="W1191" s="68"/>
      <c r="X1191" s="70"/>
      <c r="Y1191" s="67"/>
      <c r="Z1191" s="68"/>
      <c r="AA1191" s="68"/>
      <c r="AB1191" s="70"/>
      <c r="AC1191" s="67"/>
      <c r="AD1191" s="68"/>
      <c r="AE1191" s="68"/>
      <c r="AF1191" s="70"/>
      <c r="AG1191" s="67"/>
      <c r="AH1191" s="68"/>
      <c r="AI1191" s="68"/>
    </row>
    <row r="1192" ht="15" customHeight="1" spans="1:35">
      <c r="A1192" s="67">
        <v>1189</v>
      </c>
      <c r="B1192" s="68" t="s">
        <v>3853</v>
      </c>
      <c r="C1192" s="69" t="s">
        <v>5760</v>
      </c>
      <c r="D1192" s="68" t="s">
        <v>5761</v>
      </c>
      <c r="E1192" s="99" t="s">
        <v>5762</v>
      </c>
      <c r="F1192" s="68">
        <v>1</v>
      </c>
      <c r="G1192" s="69">
        <v>50</v>
      </c>
      <c r="H1192" s="68"/>
      <c r="I1192" s="70"/>
      <c r="J1192" s="68"/>
      <c r="K1192" s="69"/>
      <c r="L1192" s="68" t="s">
        <v>5731</v>
      </c>
      <c r="M1192" s="70" t="s">
        <v>5763</v>
      </c>
      <c r="N1192" s="68" t="s">
        <v>5764</v>
      </c>
      <c r="O1192" s="69" t="s">
        <v>5765</v>
      </c>
      <c r="P1192" s="68" t="s">
        <v>5766</v>
      </c>
      <c r="Q1192" s="75" t="s">
        <v>4172</v>
      </c>
      <c r="R1192" s="68"/>
      <c r="S1192" s="68"/>
      <c r="T1192" s="70"/>
      <c r="U1192" s="67"/>
      <c r="V1192" s="68"/>
      <c r="W1192" s="68"/>
      <c r="X1192" s="70"/>
      <c r="Y1192" s="67"/>
      <c r="Z1192" s="68"/>
      <c r="AA1192" s="68"/>
      <c r="AB1192" s="70"/>
      <c r="AC1192" s="67"/>
      <c r="AD1192" s="68"/>
      <c r="AE1192" s="68"/>
      <c r="AF1192" s="70"/>
      <c r="AG1192" s="67"/>
      <c r="AH1192" s="68"/>
      <c r="AI1192" s="68"/>
    </row>
    <row r="1193" ht="15" customHeight="1" spans="1:35">
      <c r="A1193" s="67">
        <v>1190</v>
      </c>
      <c r="B1193" s="68" t="s">
        <v>3853</v>
      </c>
      <c r="C1193" s="69" t="s">
        <v>5767</v>
      </c>
      <c r="D1193" s="68" t="s">
        <v>5768</v>
      </c>
      <c r="E1193" s="99" t="s">
        <v>5769</v>
      </c>
      <c r="F1193" s="68">
        <v>1</v>
      </c>
      <c r="G1193" s="69">
        <v>50</v>
      </c>
      <c r="H1193" s="68"/>
      <c r="I1193" s="70"/>
      <c r="J1193" s="68"/>
      <c r="K1193" s="69"/>
      <c r="L1193" s="68" t="s">
        <v>5731</v>
      </c>
      <c r="M1193" s="70" t="s">
        <v>5770</v>
      </c>
      <c r="N1193" s="68" t="s">
        <v>5771</v>
      </c>
      <c r="O1193" s="69" t="s">
        <v>5770</v>
      </c>
      <c r="P1193" s="68" t="s">
        <v>5772</v>
      </c>
      <c r="Q1193" s="75" t="s">
        <v>4069</v>
      </c>
      <c r="R1193" s="68"/>
      <c r="S1193" s="68"/>
      <c r="T1193" s="70"/>
      <c r="U1193" s="67"/>
      <c r="V1193" s="68"/>
      <c r="W1193" s="68"/>
      <c r="X1193" s="70"/>
      <c r="Y1193" s="67"/>
      <c r="Z1193" s="68"/>
      <c r="AA1193" s="68"/>
      <c r="AB1193" s="70"/>
      <c r="AC1193" s="67"/>
      <c r="AD1193" s="68"/>
      <c r="AE1193" s="68"/>
      <c r="AF1193" s="70"/>
      <c r="AG1193" s="67"/>
      <c r="AH1193" s="68"/>
      <c r="AI1193" s="68"/>
    </row>
    <row r="1194" ht="15" customHeight="1" spans="1:35">
      <c r="A1194" s="67">
        <v>1191</v>
      </c>
      <c r="B1194" s="68" t="s">
        <v>3853</v>
      </c>
      <c r="C1194" s="69" t="s">
        <v>5773</v>
      </c>
      <c r="D1194" s="68" t="s">
        <v>5774</v>
      </c>
      <c r="E1194" s="99" t="s">
        <v>5775</v>
      </c>
      <c r="F1194" s="68">
        <v>1</v>
      </c>
      <c r="G1194" s="69">
        <v>50</v>
      </c>
      <c r="H1194" s="68"/>
      <c r="I1194" s="70"/>
      <c r="J1194" s="68"/>
      <c r="K1194" s="69"/>
      <c r="L1194" s="68" t="s">
        <v>5731</v>
      </c>
      <c r="M1194" s="70" t="s">
        <v>5776</v>
      </c>
      <c r="N1194" s="68" t="s">
        <v>5777</v>
      </c>
      <c r="O1194" s="69" t="s">
        <v>5748</v>
      </c>
      <c r="P1194" s="68"/>
      <c r="Q1194" s="75" t="s">
        <v>4096</v>
      </c>
      <c r="R1194" s="68"/>
      <c r="S1194" s="68"/>
      <c r="T1194" s="70"/>
      <c r="U1194" s="67"/>
      <c r="V1194" s="68"/>
      <c r="W1194" s="68"/>
      <c r="X1194" s="70"/>
      <c r="Y1194" s="67"/>
      <c r="Z1194" s="68"/>
      <c r="AA1194" s="68"/>
      <c r="AB1194" s="70"/>
      <c r="AC1194" s="67"/>
      <c r="AD1194" s="68"/>
      <c r="AE1194" s="68"/>
      <c r="AF1194" s="70"/>
      <c r="AG1194" s="67"/>
      <c r="AH1194" s="68"/>
      <c r="AI1194" s="68"/>
    </row>
    <row r="1195" ht="15" customHeight="1" spans="1:35">
      <c r="A1195" s="67">
        <v>1192</v>
      </c>
      <c r="B1195" s="68" t="s">
        <v>3853</v>
      </c>
      <c r="C1195" s="69" t="s">
        <v>5778</v>
      </c>
      <c r="D1195" s="68" t="s">
        <v>5779</v>
      </c>
      <c r="E1195" s="99" t="s">
        <v>5780</v>
      </c>
      <c r="F1195" s="68">
        <v>1</v>
      </c>
      <c r="G1195" s="69">
        <v>50</v>
      </c>
      <c r="H1195" s="68"/>
      <c r="I1195" s="70"/>
      <c r="J1195" s="68"/>
      <c r="K1195" s="69"/>
      <c r="L1195" s="68" t="s">
        <v>5731</v>
      </c>
      <c r="M1195" s="70" t="s">
        <v>5753</v>
      </c>
      <c r="N1195" s="68" t="s">
        <v>5781</v>
      </c>
      <c r="O1195" s="69" t="s">
        <v>5782</v>
      </c>
      <c r="P1195" s="68"/>
      <c r="Q1195" s="75" t="s">
        <v>4172</v>
      </c>
      <c r="R1195" s="68"/>
      <c r="S1195" s="68"/>
      <c r="T1195" s="70"/>
      <c r="U1195" s="67"/>
      <c r="V1195" s="68"/>
      <c r="W1195" s="68"/>
      <c r="X1195" s="70"/>
      <c r="Y1195" s="67"/>
      <c r="Z1195" s="68"/>
      <c r="AA1195" s="68"/>
      <c r="AB1195" s="70"/>
      <c r="AC1195" s="67"/>
      <c r="AD1195" s="68"/>
      <c r="AE1195" s="68"/>
      <c r="AF1195" s="70"/>
      <c r="AG1195" s="67"/>
      <c r="AH1195" s="68"/>
      <c r="AI1195" s="68"/>
    </row>
    <row r="1196" ht="15" customHeight="1" spans="1:35">
      <c r="A1196" s="67">
        <v>1193</v>
      </c>
      <c r="B1196" s="68" t="s">
        <v>3853</v>
      </c>
      <c r="C1196" s="69" t="s">
        <v>5783</v>
      </c>
      <c r="D1196" s="68" t="s">
        <v>5784</v>
      </c>
      <c r="E1196" s="70" t="s">
        <v>5785</v>
      </c>
      <c r="F1196" s="68"/>
      <c r="G1196" s="69"/>
      <c r="H1196" s="68">
        <v>1</v>
      </c>
      <c r="I1196" s="70">
        <v>120</v>
      </c>
      <c r="J1196" s="68"/>
      <c r="K1196" s="69"/>
      <c r="L1196" s="68" t="s">
        <v>5604</v>
      </c>
      <c r="M1196" s="70" t="s">
        <v>5786</v>
      </c>
      <c r="N1196" s="68">
        <v>13999040368</v>
      </c>
      <c r="O1196" s="69" t="s">
        <v>5787</v>
      </c>
      <c r="P1196" s="68"/>
      <c r="Q1196" s="75"/>
      <c r="R1196" s="69"/>
      <c r="S1196" s="68"/>
      <c r="T1196" s="70"/>
      <c r="U1196" s="67"/>
      <c r="V1196" s="69"/>
      <c r="W1196" s="68"/>
      <c r="X1196" s="70"/>
      <c r="Y1196" s="67"/>
      <c r="Z1196" s="69"/>
      <c r="AA1196" s="68"/>
      <c r="AB1196" s="70"/>
      <c r="AC1196" s="67"/>
      <c r="AD1196" s="69"/>
      <c r="AE1196" s="68"/>
      <c r="AF1196" s="70"/>
      <c r="AG1196" s="67"/>
      <c r="AH1196" s="69"/>
      <c r="AI1196" s="68"/>
    </row>
    <row r="1197" ht="15" customHeight="1" spans="1:35">
      <c r="A1197" s="67">
        <v>1194</v>
      </c>
      <c r="B1197" s="68" t="s">
        <v>3853</v>
      </c>
      <c r="C1197" s="69" t="s">
        <v>5788</v>
      </c>
      <c r="D1197" s="68" t="s">
        <v>5789</v>
      </c>
      <c r="E1197" s="70" t="s">
        <v>5790</v>
      </c>
      <c r="F1197" s="68">
        <v>1</v>
      </c>
      <c r="G1197" s="69">
        <v>50</v>
      </c>
      <c r="H1197" s="68"/>
      <c r="I1197" s="70"/>
      <c r="J1197" s="68"/>
      <c r="K1197" s="69"/>
      <c r="L1197" s="68" t="s">
        <v>5604</v>
      </c>
      <c r="M1197" s="70" t="s">
        <v>5791</v>
      </c>
      <c r="N1197" s="68">
        <v>18209951685</v>
      </c>
      <c r="O1197" s="69"/>
      <c r="P1197" s="68"/>
      <c r="Q1197" s="75"/>
      <c r="R1197" s="69"/>
      <c r="S1197" s="68"/>
      <c r="T1197" s="70"/>
      <c r="U1197" s="67"/>
      <c r="V1197" s="69"/>
      <c r="W1197" s="68"/>
      <c r="X1197" s="70"/>
      <c r="Y1197" s="67"/>
      <c r="Z1197" s="69"/>
      <c r="AA1197" s="68"/>
      <c r="AB1197" s="70"/>
      <c r="AC1197" s="67"/>
      <c r="AD1197" s="69"/>
      <c r="AE1197" s="68"/>
      <c r="AF1197" s="70"/>
      <c r="AG1197" s="67"/>
      <c r="AH1197" s="69"/>
      <c r="AI1197" s="68"/>
    </row>
    <row r="1198" ht="15" customHeight="1" spans="1:35">
      <c r="A1198" s="67">
        <v>1195</v>
      </c>
      <c r="B1198" s="68" t="s">
        <v>3853</v>
      </c>
      <c r="C1198" s="69" t="s">
        <v>5792</v>
      </c>
      <c r="D1198" s="68" t="s">
        <v>5793</v>
      </c>
      <c r="E1198" s="70" t="s">
        <v>5794</v>
      </c>
      <c r="F1198" s="68"/>
      <c r="G1198" s="69"/>
      <c r="H1198" s="68">
        <v>1</v>
      </c>
      <c r="I1198" s="70">
        <v>120</v>
      </c>
      <c r="J1198" s="68"/>
      <c r="K1198" s="69"/>
      <c r="L1198" s="68" t="s">
        <v>5604</v>
      </c>
      <c r="M1198" s="70" t="s">
        <v>5795</v>
      </c>
      <c r="N1198" s="68">
        <v>13699902011</v>
      </c>
      <c r="O1198" s="69" t="s">
        <v>5796</v>
      </c>
      <c r="P1198" s="68">
        <v>13699902011</v>
      </c>
      <c r="Q1198" s="75"/>
      <c r="R1198" s="69"/>
      <c r="S1198" s="68"/>
      <c r="T1198" s="70"/>
      <c r="U1198" s="67"/>
      <c r="V1198" s="69"/>
      <c r="W1198" s="68"/>
      <c r="X1198" s="70"/>
      <c r="Y1198" s="67"/>
      <c r="Z1198" s="69"/>
      <c r="AA1198" s="68"/>
      <c r="AB1198" s="70"/>
      <c r="AC1198" s="67"/>
      <c r="AD1198" s="69"/>
      <c r="AE1198" s="68"/>
      <c r="AF1198" s="70"/>
      <c r="AG1198" s="67"/>
      <c r="AH1198" s="69"/>
      <c r="AI1198" s="68"/>
    </row>
    <row r="1199" ht="15" customHeight="1" spans="1:35">
      <c r="A1199" s="67">
        <v>1196</v>
      </c>
      <c r="B1199" s="68" t="s">
        <v>3853</v>
      </c>
      <c r="C1199" s="69" t="s">
        <v>5797</v>
      </c>
      <c r="D1199" s="68" t="s">
        <v>5798</v>
      </c>
      <c r="E1199" s="70" t="s">
        <v>5799</v>
      </c>
      <c r="F1199" s="68"/>
      <c r="G1199" s="69"/>
      <c r="H1199" s="68">
        <v>1</v>
      </c>
      <c r="I1199" s="70">
        <v>120</v>
      </c>
      <c r="J1199" s="68"/>
      <c r="K1199" s="69"/>
      <c r="L1199" s="68" t="s">
        <v>5604</v>
      </c>
      <c r="M1199" s="70" t="s">
        <v>5800</v>
      </c>
      <c r="N1199" s="68">
        <v>13899318767</v>
      </c>
      <c r="O1199" s="69" t="s">
        <v>5801</v>
      </c>
      <c r="P1199" s="68">
        <v>13899318767</v>
      </c>
      <c r="Q1199" s="75"/>
      <c r="R1199" s="69"/>
      <c r="S1199" s="68"/>
      <c r="T1199" s="70"/>
      <c r="U1199" s="67"/>
      <c r="V1199" s="69"/>
      <c r="W1199" s="68"/>
      <c r="X1199" s="70"/>
      <c r="Y1199" s="67"/>
      <c r="Z1199" s="69"/>
      <c r="AA1199" s="68"/>
      <c r="AB1199" s="70"/>
      <c r="AC1199" s="67"/>
      <c r="AD1199" s="69"/>
      <c r="AE1199" s="68"/>
      <c r="AF1199" s="70"/>
      <c r="AG1199" s="67"/>
      <c r="AH1199" s="69"/>
      <c r="AI1199" s="68"/>
    </row>
    <row r="1200" ht="15" customHeight="1" spans="1:35">
      <c r="A1200" s="67">
        <v>1197</v>
      </c>
      <c r="B1200" s="68" t="s">
        <v>3853</v>
      </c>
      <c r="C1200" s="69" t="s">
        <v>338</v>
      </c>
      <c r="D1200" s="68" t="s">
        <v>5802</v>
      </c>
      <c r="E1200" s="70" t="s">
        <v>5803</v>
      </c>
      <c r="F1200" s="68"/>
      <c r="G1200" s="69"/>
      <c r="H1200" s="68">
        <v>1</v>
      </c>
      <c r="I1200" s="70">
        <v>120</v>
      </c>
      <c r="J1200" s="68"/>
      <c r="K1200" s="69"/>
      <c r="L1200" s="68" t="s">
        <v>5604</v>
      </c>
      <c r="M1200" s="70" t="s">
        <v>5804</v>
      </c>
      <c r="N1200" s="68">
        <v>13579542746</v>
      </c>
      <c r="O1200" s="69" t="s">
        <v>5804</v>
      </c>
      <c r="P1200" s="68" t="s">
        <v>5805</v>
      </c>
      <c r="Q1200" s="75"/>
      <c r="R1200" s="68"/>
      <c r="S1200" s="68"/>
      <c r="T1200" s="70"/>
      <c r="U1200" s="67"/>
      <c r="V1200" s="68"/>
      <c r="W1200" s="68"/>
      <c r="X1200" s="70"/>
      <c r="Y1200" s="67"/>
      <c r="Z1200" s="68"/>
      <c r="AA1200" s="68"/>
      <c r="AB1200" s="70"/>
      <c r="AC1200" s="67"/>
      <c r="AD1200" s="68"/>
      <c r="AE1200" s="68"/>
      <c r="AF1200" s="70"/>
      <c r="AG1200" s="67"/>
      <c r="AH1200" s="68"/>
      <c r="AI1200" s="68"/>
    </row>
    <row r="1201" ht="15" customHeight="1" spans="1:35">
      <c r="A1201" s="67">
        <v>1198</v>
      </c>
      <c r="B1201" s="68" t="s">
        <v>3853</v>
      </c>
      <c r="C1201" s="69" t="s">
        <v>5806</v>
      </c>
      <c r="D1201" s="68" t="s">
        <v>5807</v>
      </c>
      <c r="E1201" s="70" t="s">
        <v>5808</v>
      </c>
      <c r="F1201" s="68"/>
      <c r="G1201" s="69"/>
      <c r="H1201" s="68">
        <v>1</v>
      </c>
      <c r="I1201" s="70">
        <v>120</v>
      </c>
      <c r="J1201" s="68"/>
      <c r="K1201" s="69"/>
      <c r="L1201" s="68" t="s">
        <v>5604</v>
      </c>
      <c r="M1201" s="70" t="s">
        <v>5809</v>
      </c>
      <c r="N1201" s="68">
        <v>13119958148</v>
      </c>
      <c r="O1201" s="69" t="s">
        <v>5810</v>
      </c>
      <c r="P1201" s="68">
        <v>13119958148</v>
      </c>
      <c r="Q1201" s="75"/>
      <c r="R1201" s="68"/>
      <c r="S1201" s="68"/>
      <c r="T1201" s="70"/>
      <c r="U1201" s="67"/>
      <c r="V1201" s="68"/>
      <c r="W1201" s="68"/>
      <c r="X1201" s="70"/>
      <c r="Y1201" s="67"/>
      <c r="Z1201" s="68"/>
      <c r="AA1201" s="68"/>
      <c r="AB1201" s="70"/>
      <c r="AC1201" s="67"/>
      <c r="AD1201" s="68"/>
      <c r="AE1201" s="68"/>
      <c r="AF1201" s="70"/>
      <c r="AG1201" s="67"/>
      <c r="AH1201" s="68"/>
      <c r="AI1201" s="68"/>
    </row>
    <row r="1202" ht="15" customHeight="1" spans="1:35">
      <c r="A1202" s="67">
        <v>1199</v>
      </c>
      <c r="B1202" s="68" t="s">
        <v>3853</v>
      </c>
      <c r="C1202" s="69" t="s">
        <v>5811</v>
      </c>
      <c r="D1202" s="68" t="s">
        <v>5812</v>
      </c>
      <c r="E1202" s="70" t="s">
        <v>5813</v>
      </c>
      <c r="F1202" s="68"/>
      <c r="G1202" s="69"/>
      <c r="H1202" s="68">
        <v>1</v>
      </c>
      <c r="I1202" s="70">
        <v>120</v>
      </c>
      <c r="J1202" s="68"/>
      <c r="K1202" s="69"/>
      <c r="L1202" s="68" t="s">
        <v>5604</v>
      </c>
      <c r="M1202" s="70" t="s">
        <v>5809</v>
      </c>
      <c r="N1202" s="68">
        <v>13119958148</v>
      </c>
      <c r="O1202" s="69" t="s">
        <v>5604</v>
      </c>
      <c r="P1202" s="68">
        <v>13119958148</v>
      </c>
      <c r="Q1202" s="75"/>
      <c r="R1202" s="68"/>
      <c r="S1202" s="68"/>
      <c r="T1202" s="70"/>
      <c r="U1202" s="67"/>
      <c r="V1202" s="68"/>
      <c r="W1202" s="68"/>
      <c r="X1202" s="70"/>
      <c r="Y1202" s="67"/>
      <c r="Z1202" s="68"/>
      <c r="AA1202" s="68"/>
      <c r="AB1202" s="70"/>
      <c r="AC1202" s="67"/>
      <c r="AD1202" s="68"/>
      <c r="AE1202" s="68"/>
      <c r="AF1202" s="70"/>
      <c r="AG1202" s="67"/>
      <c r="AH1202" s="68"/>
      <c r="AI1202" s="68"/>
    </row>
    <row r="1203" ht="15" customHeight="1" spans="1:35">
      <c r="A1203" s="67">
        <v>1200</v>
      </c>
      <c r="B1203" s="68" t="s">
        <v>3853</v>
      </c>
      <c r="C1203" s="69" t="s">
        <v>5814</v>
      </c>
      <c r="D1203" s="68" t="s">
        <v>5815</v>
      </c>
      <c r="E1203" s="70" t="s">
        <v>5816</v>
      </c>
      <c r="F1203" s="68"/>
      <c r="G1203" s="69"/>
      <c r="H1203" s="68">
        <v>1</v>
      </c>
      <c r="I1203" s="70">
        <v>120</v>
      </c>
      <c r="J1203" s="68"/>
      <c r="K1203" s="69"/>
      <c r="L1203" s="68" t="s">
        <v>5604</v>
      </c>
      <c r="M1203" s="70" t="s">
        <v>5817</v>
      </c>
      <c r="N1203" s="68">
        <v>13199956588</v>
      </c>
      <c r="O1203" s="69" t="s">
        <v>5818</v>
      </c>
      <c r="P1203" s="68" t="s">
        <v>5819</v>
      </c>
      <c r="Q1203" s="75"/>
      <c r="R1203" s="68"/>
      <c r="S1203" s="68"/>
      <c r="T1203" s="70"/>
      <c r="U1203" s="67"/>
      <c r="V1203" s="68"/>
      <c r="W1203" s="68"/>
      <c r="X1203" s="70"/>
      <c r="Y1203" s="67"/>
      <c r="Z1203" s="68"/>
      <c r="AA1203" s="68"/>
      <c r="AB1203" s="70"/>
      <c r="AC1203" s="67"/>
      <c r="AD1203" s="68"/>
      <c r="AE1203" s="68"/>
      <c r="AF1203" s="70"/>
      <c r="AG1203" s="67"/>
      <c r="AH1203" s="68"/>
      <c r="AI1203" s="68"/>
    </row>
    <row r="1204" ht="15" customHeight="1" spans="1:35">
      <c r="A1204" s="67">
        <v>1201</v>
      </c>
      <c r="B1204" s="68" t="s">
        <v>3853</v>
      </c>
      <c r="C1204" s="69" t="s">
        <v>5820</v>
      </c>
      <c r="D1204" s="68" t="s">
        <v>5821</v>
      </c>
      <c r="E1204" s="70" t="s">
        <v>5822</v>
      </c>
      <c r="F1204" s="68"/>
      <c r="G1204" s="69"/>
      <c r="H1204" s="68">
        <v>1</v>
      </c>
      <c r="I1204" s="70">
        <v>120</v>
      </c>
      <c r="J1204" s="68"/>
      <c r="K1204" s="69"/>
      <c r="L1204" s="68" t="s">
        <v>5604</v>
      </c>
      <c r="M1204" s="70" t="s">
        <v>5823</v>
      </c>
      <c r="N1204" s="68">
        <v>15909952000</v>
      </c>
      <c r="O1204" s="69" t="s">
        <v>5824</v>
      </c>
      <c r="P1204" s="68">
        <v>15909952000</v>
      </c>
      <c r="Q1204" s="75"/>
      <c r="R1204" s="68"/>
      <c r="S1204" s="68"/>
      <c r="T1204" s="70"/>
      <c r="U1204" s="67"/>
      <c r="V1204" s="68"/>
      <c r="W1204" s="68"/>
      <c r="X1204" s="70"/>
      <c r="Y1204" s="67"/>
      <c r="Z1204" s="68"/>
      <c r="AA1204" s="68"/>
      <c r="AB1204" s="70"/>
      <c r="AC1204" s="67"/>
      <c r="AD1204" s="68"/>
      <c r="AE1204" s="68"/>
      <c r="AF1204" s="70"/>
      <c r="AG1204" s="67"/>
      <c r="AH1204" s="68"/>
      <c r="AI1204" s="68"/>
    </row>
    <row r="1205" ht="15" customHeight="1" spans="1:35">
      <c r="A1205" s="67">
        <v>1202</v>
      </c>
      <c r="B1205" s="68" t="s">
        <v>3853</v>
      </c>
      <c r="C1205" s="69" t="s">
        <v>5825</v>
      </c>
      <c r="D1205" s="68" t="s">
        <v>5826</v>
      </c>
      <c r="E1205" s="70" t="s">
        <v>5827</v>
      </c>
      <c r="F1205" s="68"/>
      <c r="G1205" s="69"/>
      <c r="H1205" s="68">
        <v>1</v>
      </c>
      <c r="I1205" s="70">
        <v>120</v>
      </c>
      <c r="J1205" s="68"/>
      <c r="K1205" s="69"/>
      <c r="L1205" s="68" t="s">
        <v>5604</v>
      </c>
      <c r="M1205" s="70" t="s">
        <v>5828</v>
      </c>
      <c r="N1205" s="68">
        <v>13899322865</v>
      </c>
      <c r="O1205" s="69" t="s">
        <v>5828</v>
      </c>
      <c r="P1205" s="68">
        <v>13899322865</v>
      </c>
      <c r="Q1205" s="75"/>
      <c r="R1205" s="68"/>
      <c r="S1205" s="68"/>
      <c r="T1205" s="70"/>
      <c r="U1205" s="67"/>
      <c r="V1205" s="68"/>
      <c r="W1205" s="68"/>
      <c r="X1205" s="70"/>
      <c r="Y1205" s="67"/>
      <c r="Z1205" s="68"/>
      <c r="AA1205" s="68"/>
      <c r="AB1205" s="70"/>
      <c r="AC1205" s="67"/>
      <c r="AD1205" s="68"/>
      <c r="AE1205" s="68"/>
      <c r="AF1205" s="70"/>
      <c r="AG1205" s="67"/>
      <c r="AH1205" s="68"/>
      <c r="AI1205" s="68"/>
    </row>
    <row r="1206" ht="15" customHeight="1" spans="1:35">
      <c r="A1206" s="67">
        <v>1203</v>
      </c>
      <c r="B1206" s="68" t="s">
        <v>3853</v>
      </c>
      <c r="C1206" s="69" t="s">
        <v>5829</v>
      </c>
      <c r="D1206" s="68" t="s">
        <v>5830</v>
      </c>
      <c r="E1206" s="70" t="s">
        <v>5831</v>
      </c>
      <c r="F1206" s="68"/>
      <c r="G1206" s="69"/>
      <c r="H1206" s="68">
        <v>1</v>
      </c>
      <c r="I1206" s="70">
        <v>120</v>
      </c>
      <c r="J1206" s="68"/>
      <c r="K1206" s="69"/>
      <c r="L1206" s="68" t="s">
        <v>5604</v>
      </c>
      <c r="M1206" s="70" t="s">
        <v>5832</v>
      </c>
      <c r="N1206" s="68">
        <v>13699911598</v>
      </c>
      <c r="O1206" s="69" t="s">
        <v>5833</v>
      </c>
      <c r="P1206" s="68" t="s">
        <v>5834</v>
      </c>
      <c r="Q1206" s="75"/>
      <c r="R1206" s="69"/>
      <c r="S1206" s="68"/>
      <c r="T1206" s="70"/>
      <c r="U1206" s="67"/>
      <c r="V1206" s="69"/>
      <c r="W1206" s="68"/>
      <c r="X1206" s="70"/>
      <c r="Y1206" s="67"/>
      <c r="Z1206" s="69"/>
      <c r="AA1206" s="68"/>
      <c r="AB1206" s="70"/>
      <c r="AC1206" s="67"/>
      <c r="AD1206" s="69"/>
      <c r="AE1206" s="68"/>
      <c r="AF1206" s="70"/>
      <c r="AG1206" s="67"/>
      <c r="AH1206" s="69"/>
      <c r="AI1206" s="68"/>
    </row>
    <row r="1207" ht="15" customHeight="1" spans="1:35">
      <c r="A1207" s="67">
        <v>1204</v>
      </c>
      <c r="B1207" s="68" t="s">
        <v>3853</v>
      </c>
      <c r="C1207" s="69" t="s">
        <v>5835</v>
      </c>
      <c r="D1207" s="68" t="s">
        <v>5836</v>
      </c>
      <c r="E1207" s="70" t="s">
        <v>5837</v>
      </c>
      <c r="F1207" s="68">
        <v>1</v>
      </c>
      <c r="G1207" s="69">
        <v>50</v>
      </c>
      <c r="H1207" s="68"/>
      <c r="I1207" s="70"/>
      <c r="J1207" s="68"/>
      <c r="K1207" s="69"/>
      <c r="L1207" s="68" t="s">
        <v>5604</v>
      </c>
      <c r="M1207" s="70" t="s">
        <v>5838</v>
      </c>
      <c r="N1207" s="68">
        <v>15299319927</v>
      </c>
      <c r="O1207" s="69" t="s">
        <v>5839</v>
      </c>
      <c r="P1207" s="68" t="s">
        <v>5840</v>
      </c>
      <c r="Q1207" s="75"/>
      <c r="R1207" s="69"/>
      <c r="S1207" s="68"/>
      <c r="T1207" s="70"/>
      <c r="U1207" s="67"/>
      <c r="V1207" s="69"/>
      <c r="W1207" s="68"/>
      <c r="X1207" s="70"/>
      <c r="Y1207" s="67"/>
      <c r="Z1207" s="69"/>
      <c r="AA1207" s="68"/>
      <c r="AB1207" s="70"/>
      <c r="AC1207" s="67"/>
      <c r="AD1207" s="69"/>
      <c r="AE1207" s="68"/>
      <c r="AF1207" s="70"/>
      <c r="AG1207" s="67"/>
      <c r="AH1207" s="69"/>
      <c r="AI1207" s="68"/>
    </row>
    <row r="1208" ht="15" customHeight="1" spans="1:35">
      <c r="A1208" s="67">
        <v>1205</v>
      </c>
      <c r="B1208" s="68" t="s">
        <v>3853</v>
      </c>
      <c r="C1208" s="69" t="s">
        <v>5841</v>
      </c>
      <c r="D1208" s="68" t="s">
        <v>5842</v>
      </c>
      <c r="E1208" s="70" t="s">
        <v>5843</v>
      </c>
      <c r="F1208" s="68"/>
      <c r="G1208" s="69"/>
      <c r="H1208" s="68">
        <v>1</v>
      </c>
      <c r="I1208" s="70">
        <v>120</v>
      </c>
      <c r="J1208" s="68"/>
      <c r="K1208" s="69"/>
      <c r="L1208" s="68" t="s">
        <v>5604</v>
      </c>
      <c r="M1208" s="70" t="s">
        <v>5844</v>
      </c>
      <c r="N1208" s="68">
        <v>13031200888</v>
      </c>
      <c r="O1208" s="69" t="s">
        <v>5845</v>
      </c>
      <c r="P1208" s="68">
        <v>13031200888</v>
      </c>
      <c r="Q1208" s="75"/>
      <c r="R1208" s="69"/>
      <c r="S1208" s="68"/>
      <c r="T1208" s="70"/>
      <c r="U1208" s="67"/>
      <c r="V1208" s="69"/>
      <c r="W1208" s="68"/>
      <c r="X1208" s="70"/>
      <c r="Y1208" s="67"/>
      <c r="Z1208" s="69"/>
      <c r="AA1208" s="68"/>
      <c r="AB1208" s="70"/>
      <c r="AC1208" s="67"/>
      <c r="AD1208" s="69"/>
      <c r="AE1208" s="68"/>
      <c r="AF1208" s="70"/>
      <c r="AG1208" s="67"/>
      <c r="AH1208" s="69"/>
      <c r="AI1208" s="68"/>
    </row>
    <row r="1209" ht="15" customHeight="1" spans="1:35">
      <c r="A1209" s="67">
        <v>1206</v>
      </c>
      <c r="B1209" s="68" t="s">
        <v>3853</v>
      </c>
      <c r="C1209" s="69" t="s">
        <v>5846</v>
      </c>
      <c r="D1209" s="68" t="s">
        <v>5847</v>
      </c>
      <c r="E1209" s="70" t="s">
        <v>5848</v>
      </c>
      <c r="F1209" s="68">
        <v>1</v>
      </c>
      <c r="G1209" s="69">
        <v>50</v>
      </c>
      <c r="H1209" s="68"/>
      <c r="I1209" s="70"/>
      <c r="J1209" s="68"/>
      <c r="K1209" s="69"/>
      <c r="L1209" s="68" t="s">
        <v>5604</v>
      </c>
      <c r="M1209" s="70" t="s">
        <v>5849</v>
      </c>
      <c r="N1209" s="68">
        <v>15309950056</v>
      </c>
      <c r="O1209" s="69" t="s">
        <v>5849</v>
      </c>
      <c r="P1209" s="68" t="s">
        <v>5850</v>
      </c>
      <c r="Q1209" s="75"/>
      <c r="R1209" s="69"/>
      <c r="S1209" s="68"/>
      <c r="T1209" s="70"/>
      <c r="U1209" s="67"/>
      <c r="V1209" s="69"/>
      <c r="W1209" s="68"/>
      <c r="X1209" s="70"/>
      <c r="Y1209" s="67"/>
      <c r="Z1209" s="69"/>
      <c r="AA1209" s="68"/>
      <c r="AB1209" s="70"/>
      <c r="AC1209" s="67"/>
      <c r="AD1209" s="69"/>
      <c r="AE1209" s="68"/>
      <c r="AF1209" s="70"/>
      <c r="AG1209" s="67"/>
      <c r="AH1209" s="69"/>
      <c r="AI1209" s="68"/>
    </row>
    <row r="1210" ht="15" customHeight="1" spans="1:35">
      <c r="A1210" s="67">
        <v>1207</v>
      </c>
      <c r="B1210" s="68" t="s">
        <v>3853</v>
      </c>
      <c r="C1210" s="69" t="s">
        <v>5851</v>
      </c>
      <c r="D1210" s="68" t="s">
        <v>5852</v>
      </c>
      <c r="E1210" s="70" t="s">
        <v>5853</v>
      </c>
      <c r="F1210" s="68">
        <v>1</v>
      </c>
      <c r="G1210" s="69">
        <v>50</v>
      </c>
      <c r="H1210" s="68"/>
      <c r="I1210" s="70"/>
      <c r="J1210" s="68"/>
      <c r="K1210" s="69"/>
      <c r="L1210" s="68" t="s">
        <v>5604</v>
      </c>
      <c r="M1210" s="70" t="s">
        <v>5854</v>
      </c>
      <c r="N1210" s="68">
        <v>15009950288</v>
      </c>
      <c r="O1210" s="69" t="s">
        <v>5854</v>
      </c>
      <c r="P1210" s="68" t="s">
        <v>5855</v>
      </c>
      <c r="Q1210" s="75"/>
      <c r="R1210" s="68"/>
      <c r="S1210" s="68"/>
      <c r="T1210" s="70"/>
      <c r="U1210" s="67"/>
      <c r="V1210" s="68"/>
      <c r="W1210" s="68"/>
      <c r="X1210" s="70"/>
      <c r="Y1210" s="67"/>
      <c r="Z1210" s="68"/>
      <c r="AA1210" s="68"/>
      <c r="AB1210" s="70"/>
      <c r="AC1210" s="67"/>
      <c r="AD1210" s="68"/>
      <c r="AE1210" s="68"/>
      <c r="AF1210" s="70"/>
      <c r="AG1210" s="67"/>
      <c r="AH1210" s="68"/>
      <c r="AI1210" s="68"/>
    </row>
    <row r="1211" ht="15" customHeight="1" spans="1:35">
      <c r="A1211" s="67">
        <v>1208</v>
      </c>
      <c r="B1211" s="68" t="s">
        <v>3853</v>
      </c>
      <c r="C1211" s="69" t="s">
        <v>5856</v>
      </c>
      <c r="D1211" s="68" t="s">
        <v>5857</v>
      </c>
      <c r="E1211" s="99" t="s">
        <v>5858</v>
      </c>
      <c r="F1211" s="68">
        <v>1</v>
      </c>
      <c r="G1211" s="69">
        <v>50</v>
      </c>
      <c r="H1211" s="68"/>
      <c r="I1211" s="70"/>
      <c r="J1211" s="68"/>
      <c r="K1211" s="69"/>
      <c r="L1211" s="68" t="s">
        <v>5604</v>
      </c>
      <c r="M1211" s="70" t="s">
        <v>5859</v>
      </c>
      <c r="N1211" s="68">
        <v>13699961255</v>
      </c>
      <c r="O1211" s="69" t="s">
        <v>5860</v>
      </c>
      <c r="P1211" s="68" t="s">
        <v>5861</v>
      </c>
      <c r="Q1211" s="75"/>
      <c r="R1211" s="68"/>
      <c r="S1211" s="68"/>
      <c r="T1211" s="70"/>
      <c r="U1211" s="67"/>
      <c r="V1211" s="68"/>
      <c r="W1211" s="68"/>
      <c r="X1211" s="70"/>
      <c r="Y1211" s="67"/>
      <c r="Z1211" s="68"/>
      <c r="AA1211" s="68"/>
      <c r="AB1211" s="70"/>
      <c r="AC1211" s="67"/>
      <c r="AD1211" s="68"/>
      <c r="AE1211" s="68"/>
      <c r="AF1211" s="70"/>
      <c r="AG1211" s="67"/>
      <c r="AH1211" s="68"/>
      <c r="AI1211" s="68"/>
    </row>
    <row r="1212" ht="15" customHeight="1" spans="1:35">
      <c r="A1212" s="67">
        <v>1209</v>
      </c>
      <c r="B1212" s="68" t="s">
        <v>3853</v>
      </c>
      <c r="C1212" s="69" t="s">
        <v>5862</v>
      </c>
      <c r="D1212" s="68" t="s">
        <v>5863</v>
      </c>
      <c r="E1212" s="70" t="s">
        <v>5864</v>
      </c>
      <c r="F1212" s="68">
        <v>1</v>
      </c>
      <c r="G1212" s="69">
        <v>50</v>
      </c>
      <c r="H1212" s="68"/>
      <c r="I1212" s="70"/>
      <c r="J1212" s="68"/>
      <c r="K1212" s="69"/>
      <c r="L1212" s="68" t="s">
        <v>5604</v>
      </c>
      <c r="M1212" s="70" t="s">
        <v>5865</v>
      </c>
      <c r="N1212" s="68">
        <v>18909950349</v>
      </c>
      <c r="O1212" s="69" t="s">
        <v>5866</v>
      </c>
      <c r="P1212" s="68">
        <v>18909950349</v>
      </c>
      <c r="Q1212" s="75"/>
      <c r="R1212" s="68"/>
      <c r="S1212" s="68"/>
      <c r="T1212" s="70"/>
      <c r="U1212" s="67"/>
      <c r="V1212" s="68"/>
      <c r="W1212" s="68"/>
      <c r="X1212" s="70"/>
      <c r="Y1212" s="67"/>
      <c r="Z1212" s="68"/>
      <c r="AA1212" s="68"/>
      <c r="AB1212" s="70"/>
      <c r="AC1212" s="67"/>
      <c r="AD1212" s="68"/>
      <c r="AE1212" s="68"/>
      <c r="AF1212" s="70"/>
      <c r="AG1212" s="67"/>
      <c r="AH1212" s="68"/>
      <c r="AI1212" s="68"/>
    </row>
    <row r="1213" ht="15" customHeight="1" spans="1:35">
      <c r="A1213" s="67">
        <v>1210</v>
      </c>
      <c r="B1213" s="68" t="s">
        <v>3853</v>
      </c>
      <c r="C1213" s="69" t="s">
        <v>5867</v>
      </c>
      <c r="D1213" s="68" t="s">
        <v>5868</v>
      </c>
      <c r="E1213" s="70" t="s">
        <v>5869</v>
      </c>
      <c r="F1213" s="68">
        <v>1</v>
      </c>
      <c r="G1213" s="69">
        <v>50</v>
      </c>
      <c r="H1213" s="68"/>
      <c r="I1213" s="70"/>
      <c r="J1213" s="68"/>
      <c r="K1213" s="69"/>
      <c r="L1213" s="68" t="s">
        <v>5604</v>
      </c>
      <c r="M1213" s="70" t="s">
        <v>5870</v>
      </c>
      <c r="N1213" s="68" t="s">
        <v>5871</v>
      </c>
      <c r="O1213" s="69" t="s">
        <v>5872</v>
      </c>
      <c r="P1213" s="68">
        <v>13119955390</v>
      </c>
      <c r="Q1213" s="75"/>
      <c r="R1213" s="68"/>
      <c r="S1213" s="68"/>
      <c r="T1213" s="70"/>
      <c r="U1213" s="67"/>
      <c r="V1213" s="68"/>
      <c r="W1213" s="68"/>
      <c r="X1213" s="70"/>
      <c r="Y1213" s="67"/>
      <c r="Z1213" s="68"/>
      <c r="AA1213" s="68"/>
      <c r="AB1213" s="70"/>
      <c r="AC1213" s="67"/>
      <c r="AD1213" s="68"/>
      <c r="AE1213" s="68"/>
      <c r="AF1213" s="70"/>
      <c r="AG1213" s="67"/>
      <c r="AH1213" s="68"/>
      <c r="AI1213" s="68"/>
    </row>
    <row r="1214" ht="15" customHeight="1" spans="1:35">
      <c r="A1214" s="67">
        <v>1211</v>
      </c>
      <c r="B1214" s="68" t="s">
        <v>3853</v>
      </c>
      <c r="C1214" s="69" t="s">
        <v>5873</v>
      </c>
      <c r="D1214" s="68" t="s">
        <v>5874</v>
      </c>
      <c r="E1214" s="99" t="s">
        <v>5875</v>
      </c>
      <c r="F1214" s="68">
        <v>1</v>
      </c>
      <c r="G1214" s="69">
        <v>50</v>
      </c>
      <c r="H1214" s="68"/>
      <c r="I1214" s="70"/>
      <c r="J1214" s="68"/>
      <c r="K1214" s="69"/>
      <c r="L1214" s="68" t="s">
        <v>5604</v>
      </c>
      <c r="M1214" s="70" t="s">
        <v>5876</v>
      </c>
      <c r="N1214" s="68" t="s">
        <v>5877</v>
      </c>
      <c r="O1214" s="69" t="s">
        <v>5878</v>
      </c>
      <c r="P1214" s="68" t="s">
        <v>5879</v>
      </c>
      <c r="Q1214" s="75"/>
      <c r="R1214" s="68"/>
      <c r="S1214" s="68"/>
      <c r="T1214" s="70"/>
      <c r="U1214" s="67"/>
      <c r="V1214" s="68"/>
      <c r="W1214" s="68"/>
      <c r="X1214" s="70"/>
      <c r="Y1214" s="67"/>
      <c r="Z1214" s="68"/>
      <c r="AA1214" s="68"/>
      <c r="AB1214" s="70"/>
      <c r="AC1214" s="67"/>
      <c r="AD1214" s="68"/>
      <c r="AE1214" s="68"/>
      <c r="AF1214" s="70"/>
      <c r="AG1214" s="67"/>
      <c r="AH1214" s="68"/>
      <c r="AI1214" s="68"/>
    </row>
    <row r="1215" ht="15" customHeight="1" spans="1:35">
      <c r="A1215" s="67">
        <v>1212</v>
      </c>
      <c r="B1215" s="68" t="s">
        <v>3853</v>
      </c>
      <c r="C1215" s="69" t="s">
        <v>5880</v>
      </c>
      <c r="D1215" s="68" t="s">
        <v>5881</v>
      </c>
      <c r="E1215" s="70" t="s">
        <v>5882</v>
      </c>
      <c r="F1215" s="68">
        <v>1</v>
      </c>
      <c r="G1215" s="69">
        <v>50</v>
      </c>
      <c r="H1215" s="68"/>
      <c r="I1215" s="70"/>
      <c r="J1215" s="68"/>
      <c r="K1215" s="69"/>
      <c r="L1215" s="68" t="s">
        <v>5604</v>
      </c>
      <c r="M1215" s="70" t="s">
        <v>5883</v>
      </c>
      <c r="N1215" s="68">
        <v>13309959161</v>
      </c>
      <c r="O1215" s="69" t="s">
        <v>5884</v>
      </c>
      <c r="P1215" s="68">
        <v>13309959161</v>
      </c>
      <c r="Q1215" s="75"/>
      <c r="R1215" s="68"/>
      <c r="S1215" s="68"/>
      <c r="T1215" s="70"/>
      <c r="U1215" s="67"/>
      <c r="V1215" s="68"/>
      <c r="W1215" s="68"/>
      <c r="X1215" s="70"/>
      <c r="Y1215" s="67"/>
      <c r="Z1215" s="68"/>
      <c r="AA1215" s="68"/>
      <c r="AB1215" s="70"/>
      <c r="AC1215" s="67"/>
      <c r="AD1215" s="68"/>
      <c r="AE1215" s="68"/>
      <c r="AF1215" s="70"/>
      <c r="AG1215" s="67"/>
      <c r="AH1215" s="68"/>
      <c r="AI1215" s="68"/>
    </row>
    <row r="1216" ht="15" customHeight="1" spans="1:35">
      <c r="A1216" s="67">
        <v>1213</v>
      </c>
      <c r="B1216" s="68" t="s">
        <v>3853</v>
      </c>
      <c r="C1216" s="69" t="s">
        <v>5885</v>
      </c>
      <c r="D1216" s="68" t="s">
        <v>5886</v>
      </c>
      <c r="E1216" s="70" t="s">
        <v>5887</v>
      </c>
      <c r="F1216" s="68">
        <v>1</v>
      </c>
      <c r="G1216" s="69">
        <v>50</v>
      </c>
      <c r="H1216" s="68"/>
      <c r="I1216" s="70"/>
      <c r="J1216" s="68"/>
      <c r="K1216" s="69"/>
      <c r="L1216" s="68" t="s">
        <v>5604</v>
      </c>
      <c r="M1216" s="70" t="s">
        <v>5888</v>
      </c>
      <c r="N1216" s="68">
        <v>13579540019</v>
      </c>
      <c r="O1216" s="69" t="s">
        <v>5889</v>
      </c>
      <c r="P1216" s="68">
        <v>13579540019</v>
      </c>
      <c r="Q1216" s="75"/>
      <c r="R1216" s="69"/>
      <c r="S1216" s="68"/>
      <c r="T1216" s="70"/>
      <c r="U1216" s="67"/>
      <c r="V1216" s="69"/>
      <c r="W1216" s="68"/>
      <c r="X1216" s="70"/>
      <c r="Y1216" s="67"/>
      <c r="Z1216" s="69"/>
      <c r="AA1216" s="68"/>
      <c r="AB1216" s="70"/>
      <c r="AC1216" s="67"/>
      <c r="AD1216" s="69"/>
      <c r="AE1216" s="68"/>
      <c r="AF1216" s="70"/>
      <c r="AG1216" s="67"/>
      <c r="AH1216" s="69"/>
      <c r="AI1216" s="68"/>
    </row>
    <row r="1217" ht="15" customHeight="1" spans="1:35">
      <c r="A1217" s="67">
        <v>1214</v>
      </c>
      <c r="B1217" s="68" t="s">
        <v>3853</v>
      </c>
      <c r="C1217" s="69" t="s">
        <v>5890</v>
      </c>
      <c r="D1217" s="68" t="s">
        <v>5891</v>
      </c>
      <c r="E1217" s="70" t="s">
        <v>5892</v>
      </c>
      <c r="F1217" s="68">
        <v>1</v>
      </c>
      <c r="G1217" s="69">
        <v>50</v>
      </c>
      <c r="H1217" s="68"/>
      <c r="I1217" s="70"/>
      <c r="J1217" s="68"/>
      <c r="K1217" s="69"/>
      <c r="L1217" s="68" t="s">
        <v>5604</v>
      </c>
      <c r="M1217" s="70" t="s">
        <v>5893</v>
      </c>
      <c r="N1217" s="68" t="s">
        <v>5894</v>
      </c>
      <c r="O1217" s="69" t="s">
        <v>5895</v>
      </c>
      <c r="P1217" s="68">
        <v>13091208696</v>
      </c>
      <c r="Q1217" s="75"/>
      <c r="R1217" s="69"/>
      <c r="S1217" s="68"/>
      <c r="T1217" s="70"/>
      <c r="U1217" s="67"/>
      <c r="V1217" s="69"/>
      <c r="W1217" s="68"/>
      <c r="X1217" s="70"/>
      <c r="Y1217" s="67"/>
      <c r="Z1217" s="69"/>
      <c r="AA1217" s="68"/>
      <c r="AB1217" s="70"/>
      <c r="AC1217" s="67"/>
      <c r="AD1217" s="69"/>
      <c r="AE1217" s="68"/>
      <c r="AF1217" s="70"/>
      <c r="AG1217" s="67"/>
      <c r="AH1217" s="69"/>
      <c r="AI1217" s="68"/>
    </row>
    <row r="1218" ht="15" customHeight="1" spans="1:35">
      <c r="A1218" s="67">
        <v>1215</v>
      </c>
      <c r="B1218" s="68" t="s">
        <v>3853</v>
      </c>
      <c r="C1218" s="69" t="s">
        <v>5896</v>
      </c>
      <c r="D1218" s="68" t="s">
        <v>5897</v>
      </c>
      <c r="E1218" s="70" t="s">
        <v>5898</v>
      </c>
      <c r="F1218" s="68">
        <v>1</v>
      </c>
      <c r="G1218" s="69">
        <v>50</v>
      </c>
      <c r="H1218" s="68"/>
      <c r="I1218" s="70"/>
      <c r="J1218" s="68"/>
      <c r="K1218" s="69"/>
      <c r="L1218" s="68" t="s">
        <v>5604</v>
      </c>
      <c r="M1218" s="70" t="s">
        <v>5899</v>
      </c>
      <c r="N1218" s="68">
        <v>13070343360</v>
      </c>
      <c r="O1218" s="69" t="s">
        <v>5900</v>
      </c>
      <c r="P1218" s="68">
        <v>13070343360</v>
      </c>
      <c r="Q1218" s="75"/>
      <c r="R1218" s="69"/>
      <c r="S1218" s="68"/>
      <c r="T1218" s="70"/>
      <c r="U1218" s="67"/>
      <c r="V1218" s="69"/>
      <c r="W1218" s="68"/>
      <c r="X1218" s="70"/>
      <c r="Y1218" s="67"/>
      <c r="Z1218" s="69"/>
      <c r="AA1218" s="68"/>
      <c r="AB1218" s="70"/>
      <c r="AC1218" s="67"/>
      <c r="AD1218" s="69"/>
      <c r="AE1218" s="68"/>
      <c r="AF1218" s="70"/>
      <c r="AG1218" s="67"/>
      <c r="AH1218" s="69"/>
      <c r="AI1218" s="68"/>
    </row>
    <row r="1219" ht="15" customHeight="1" spans="1:35">
      <c r="A1219" s="67">
        <v>1216</v>
      </c>
      <c r="B1219" s="68" t="s">
        <v>3853</v>
      </c>
      <c r="C1219" s="69" t="s">
        <v>5901</v>
      </c>
      <c r="D1219" s="68" t="s">
        <v>5902</v>
      </c>
      <c r="E1219" s="70" t="s">
        <v>5903</v>
      </c>
      <c r="F1219" s="68">
        <v>1</v>
      </c>
      <c r="G1219" s="69">
        <v>50</v>
      </c>
      <c r="H1219" s="68"/>
      <c r="I1219" s="70"/>
      <c r="J1219" s="68"/>
      <c r="K1219" s="69"/>
      <c r="L1219" s="68" t="s">
        <v>5604</v>
      </c>
      <c r="M1219" s="70" t="s">
        <v>5904</v>
      </c>
      <c r="N1219" s="68" t="s">
        <v>5905</v>
      </c>
      <c r="O1219" s="69" t="s">
        <v>5906</v>
      </c>
      <c r="P1219" s="68" t="s">
        <v>5907</v>
      </c>
      <c r="Q1219" s="75"/>
      <c r="R1219" s="69"/>
      <c r="S1219" s="68"/>
      <c r="T1219" s="70"/>
      <c r="U1219" s="67"/>
      <c r="V1219" s="69"/>
      <c r="W1219" s="68"/>
      <c r="X1219" s="70"/>
      <c r="Y1219" s="67"/>
      <c r="Z1219" s="69"/>
      <c r="AA1219" s="68"/>
      <c r="AB1219" s="70"/>
      <c r="AC1219" s="67"/>
      <c r="AD1219" s="69"/>
      <c r="AE1219" s="68"/>
      <c r="AF1219" s="70"/>
      <c r="AG1219" s="67"/>
      <c r="AH1219" s="69"/>
      <c r="AI1219" s="68"/>
    </row>
    <row r="1220" ht="15" customHeight="1" spans="1:35">
      <c r="A1220" s="67">
        <v>1217</v>
      </c>
      <c r="B1220" s="68" t="s">
        <v>3853</v>
      </c>
      <c r="C1220" s="69" t="s">
        <v>5908</v>
      </c>
      <c r="D1220" s="68" t="s">
        <v>5909</v>
      </c>
      <c r="E1220" s="70" t="s">
        <v>5910</v>
      </c>
      <c r="F1220" s="68">
        <v>1</v>
      </c>
      <c r="G1220" s="69">
        <v>50</v>
      </c>
      <c r="H1220" s="68"/>
      <c r="I1220" s="70"/>
      <c r="J1220" s="68"/>
      <c r="K1220" s="69"/>
      <c r="L1220" s="68" t="s">
        <v>5604</v>
      </c>
      <c r="M1220" s="70" t="s">
        <v>5911</v>
      </c>
      <c r="N1220" s="68">
        <v>15809959854</v>
      </c>
      <c r="O1220" s="69" t="s">
        <v>5912</v>
      </c>
      <c r="P1220" s="68">
        <v>15809959854</v>
      </c>
      <c r="Q1220" s="75"/>
      <c r="R1220" s="68"/>
      <c r="S1220" s="68"/>
      <c r="T1220" s="70"/>
      <c r="U1220" s="67"/>
      <c r="V1220" s="68"/>
      <c r="W1220" s="68"/>
      <c r="X1220" s="70"/>
      <c r="Y1220" s="67"/>
      <c r="Z1220" s="68"/>
      <c r="AA1220" s="68"/>
      <c r="AB1220" s="70"/>
      <c r="AC1220" s="67"/>
      <c r="AD1220" s="68"/>
      <c r="AE1220" s="68"/>
      <c r="AF1220" s="70"/>
      <c r="AG1220" s="67"/>
      <c r="AH1220" s="68"/>
      <c r="AI1220" s="68"/>
    </row>
    <row r="1221" ht="15" customHeight="1" spans="1:35">
      <c r="A1221" s="67">
        <v>1218</v>
      </c>
      <c r="B1221" s="68" t="s">
        <v>3853</v>
      </c>
      <c r="C1221" s="69" t="s">
        <v>5913</v>
      </c>
      <c r="D1221" s="68" t="s">
        <v>5914</v>
      </c>
      <c r="E1221" s="70" t="s">
        <v>5915</v>
      </c>
      <c r="F1221" s="68">
        <v>1</v>
      </c>
      <c r="G1221" s="69">
        <v>50</v>
      </c>
      <c r="H1221" s="68"/>
      <c r="I1221" s="70"/>
      <c r="J1221" s="68"/>
      <c r="K1221" s="69"/>
      <c r="L1221" s="68" t="s">
        <v>5604</v>
      </c>
      <c r="M1221" s="70" t="s">
        <v>5916</v>
      </c>
      <c r="N1221" s="68">
        <v>13579549201</v>
      </c>
      <c r="O1221" s="69" t="s">
        <v>5917</v>
      </c>
      <c r="P1221" s="68">
        <v>13579549201</v>
      </c>
      <c r="Q1221" s="75"/>
      <c r="R1221" s="68"/>
      <c r="S1221" s="68"/>
      <c r="T1221" s="70"/>
      <c r="U1221" s="67"/>
      <c r="V1221" s="68"/>
      <c r="W1221" s="68"/>
      <c r="X1221" s="70"/>
      <c r="Y1221" s="67"/>
      <c r="Z1221" s="68"/>
      <c r="AA1221" s="68"/>
      <c r="AB1221" s="70"/>
      <c r="AC1221" s="67"/>
      <c r="AD1221" s="68"/>
      <c r="AE1221" s="68"/>
      <c r="AF1221" s="70"/>
      <c r="AG1221" s="67"/>
      <c r="AH1221" s="68"/>
      <c r="AI1221" s="68"/>
    </row>
    <row r="1222" ht="15" customHeight="1" spans="1:35">
      <c r="A1222" s="67">
        <v>1219</v>
      </c>
      <c r="B1222" s="68" t="s">
        <v>3853</v>
      </c>
      <c r="C1222" s="69" t="s">
        <v>5918</v>
      </c>
      <c r="D1222" s="68" t="s">
        <v>5919</v>
      </c>
      <c r="E1222" s="70" t="s">
        <v>5920</v>
      </c>
      <c r="F1222" s="68">
        <v>1</v>
      </c>
      <c r="G1222" s="69">
        <v>50</v>
      </c>
      <c r="H1222" s="68"/>
      <c r="I1222" s="70"/>
      <c r="J1222" s="68"/>
      <c r="K1222" s="69"/>
      <c r="L1222" s="68" t="s">
        <v>5604</v>
      </c>
      <c r="M1222" s="70" t="s">
        <v>5921</v>
      </c>
      <c r="N1222" s="68">
        <v>13899314320</v>
      </c>
      <c r="O1222" s="69" t="s">
        <v>5922</v>
      </c>
      <c r="P1222" s="68">
        <v>13899314320</v>
      </c>
      <c r="Q1222" s="75"/>
      <c r="R1222" s="68"/>
      <c r="S1222" s="68"/>
      <c r="T1222" s="70"/>
      <c r="U1222" s="67"/>
      <c r="V1222" s="68"/>
      <c r="W1222" s="68"/>
      <c r="X1222" s="70"/>
      <c r="Y1222" s="67"/>
      <c r="Z1222" s="68"/>
      <c r="AA1222" s="68"/>
      <c r="AB1222" s="70"/>
      <c r="AC1222" s="67"/>
      <c r="AD1222" s="68"/>
      <c r="AE1222" s="68"/>
      <c r="AF1222" s="70"/>
      <c r="AG1222" s="67"/>
      <c r="AH1222" s="68"/>
      <c r="AI1222" s="68"/>
    </row>
    <row r="1223" ht="15" customHeight="1" spans="1:35">
      <c r="A1223" s="67">
        <v>1220</v>
      </c>
      <c r="B1223" s="68" t="s">
        <v>3853</v>
      </c>
      <c r="C1223" s="69" t="s">
        <v>5923</v>
      </c>
      <c r="D1223" s="68" t="s">
        <v>5924</v>
      </c>
      <c r="E1223" s="70" t="s">
        <v>5925</v>
      </c>
      <c r="F1223" s="68">
        <v>1</v>
      </c>
      <c r="G1223" s="69">
        <v>50</v>
      </c>
      <c r="H1223" s="68"/>
      <c r="I1223" s="70"/>
      <c r="J1223" s="68"/>
      <c r="K1223" s="69"/>
      <c r="L1223" s="68" t="s">
        <v>5604</v>
      </c>
      <c r="M1223" s="70" t="s">
        <v>5926</v>
      </c>
      <c r="N1223" s="68" t="s">
        <v>5927</v>
      </c>
      <c r="O1223" s="69" t="s">
        <v>5928</v>
      </c>
      <c r="P1223" s="68">
        <v>13565712036</v>
      </c>
      <c r="Q1223" s="75"/>
      <c r="R1223" s="68"/>
      <c r="S1223" s="68"/>
      <c r="T1223" s="70"/>
      <c r="U1223" s="67"/>
      <c r="V1223" s="68"/>
      <c r="W1223" s="68"/>
      <c r="X1223" s="70"/>
      <c r="Y1223" s="67"/>
      <c r="Z1223" s="68"/>
      <c r="AA1223" s="68"/>
      <c r="AB1223" s="70"/>
      <c r="AC1223" s="67"/>
      <c r="AD1223" s="68"/>
      <c r="AE1223" s="68"/>
      <c r="AF1223" s="70"/>
      <c r="AG1223" s="67"/>
      <c r="AH1223" s="68"/>
      <c r="AI1223" s="68"/>
    </row>
    <row r="1224" ht="15" customHeight="1" spans="1:35">
      <c r="A1224" s="67">
        <v>1221</v>
      </c>
      <c r="B1224" s="68" t="s">
        <v>3853</v>
      </c>
      <c r="C1224" s="69" t="s">
        <v>5929</v>
      </c>
      <c r="D1224" s="68" t="s">
        <v>5930</v>
      </c>
      <c r="E1224" s="70" t="s">
        <v>5931</v>
      </c>
      <c r="F1224" s="68">
        <v>1</v>
      </c>
      <c r="G1224" s="69">
        <v>50</v>
      </c>
      <c r="H1224" s="68"/>
      <c r="I1224" s="70"/>
      <c r="J1224" s="68"/>
      <c r="K1224" s="69"/>
      <c r="L1224" s="68" t="s">
        <v>5604</v>
      </c>
      <c r="M1224" s="70" t="s">
        <v>5932</v>
      </c>
      <c r="N1224" s="68" t="s">
        <v>5933</v>
      </c>
      <c r="O1224" s="69" t="s">
        <v>5934</v>
      </c>
      <c r="P1224" s="68" t="s">
        <v>5935</v>
      </c>
      <c r="Q1224" s="75"/>
      <c r="R1224" s="68"/>
      <c r="S1224" s="68"/>
      <c r="T1224" s="70"/>
      <c r="U1224" s="67"/>
      <c r="V1224" s="68"/>
      <c r="W1224" s="68"/>
      <c r="X1224" s="70"/>
      <c r="Y1224" s="67"/>
      <c r="Z1224" s="68"/>
      <c r="AA1224" s="68"/>
      <c r="AB1224" s="70"/>
      <c r="AC1224" s="67"/>
      <c r="AD1224" s="68"/>
      <c r="AE1224" s="68"/>
      <c r="AF1224" s="70"/>
      <c r="AG1224" s="67"/>
      <c r="AH1224" s="68"/>
      <c r="AI1224" s="68"/>
    </row>
    <row r="1225" ht="15" customHeight="1" spans="1:35">
      <c r="A1225" s="67">
        <v>1222</v>
      </c>
      <c r="B1225" s="68" t="s">
        <v>3853</v>
      </c>
      <c r="C1225" s="69" t="s">
        <v>5936</v>
      </c>
      <c r="D1225" s="68" t="s">
        <v>5937</v>
      </c>
      <c r="E1225" s="70" t="s">
        <v>5938</v>
      </c>
      <c r="F1225" s="68">
        <v>1</v>
      </c>
      <c r="G1225" s="69">
        <v>50</v>
      </c>
      <c r="H1225" s="68"/>
      <c r="I1225" s="70"/>
      <c r="J1225" s="68"/>
      <c r="K1225" s="69"/>
      <c r="L1225" s="68" t="s">
        <v>5604</v>
      </c>
      <c r="M1225" s="70" t="s">
        <v>5939</v>
      </c>
      <c r="N1225" s="68">
        <v>15026261168</v>
      </c>
      <c r="O1225" s="69" t="s">
        <v>5940</v>
      </c>
      <c r="P1225" s="68">
        <v>15026261168</v>
      </c>
      <c r="Q1225" s="75"/>
      <c r="R1225" s="68"/>
      <c r="S1225" s="68"/>
      <c r="T1225" s="70"/>
      <c r="U1225" s="67"/>
      <c r="V1225" s="68"/>
      <c r="W1225" s="68"/>
      <c r="X1225" s="70"/>
      <c r="Y1225" s="67"/>
      <c r="Z1225" s="68"/>
      <c r="AA1225" s="68"/>
      <c r="AB1225" s="70"/>
      <c r="AC1225" s="67"/>
      <c r="AD1225" s="68"/>
      <c r="AE1225" s="68"/>
      <c r="AF1225" s="70"/>
      <c r="AG1225" s="67"/>
      <c r="AH1225" s="68"/>
      <c r="AI1225" s="68"/>
    </row>
    <row r="1226" ht="15" customHeight="1" spans="1:35">
      <c r="A1226" s="67">
        <v>1223</v>
      </c>
      <c r="B1226" s="68" t="s">
        <v>3853</v>
      </c>
      <c r="C1226" s="69" t="s">
        <v>5941</v>
      </c>
      <c r="D1226" s="68" t="s">
        <v>5942</v>
      </c>
      <c r="E1226" s="70" t="s">
        <v>5943</v>
      </c>
      <c r="F1226" s="68">
        <v>1</v>
      </c>
      <c r="G1226" s="69">
        <v>50</v>
      </c>
      <c r="H1226" s="68"/>
      <c r="I1226" s="70"/>
      <c r="J1226" s="68"/>
      <c r="K1226" s="69"/>
      <c r="L1226" s="68" t="s">
        <v>5604</v>
      </c>
      <c r="M1226" s="70" t="s">
        <v>5944</v>
      </c>
      <c r="N1226" s="68" t="s">
        <v>5945</v>
      </c>
      <c r="O1226" s="69" t="s">
        <v>5946</v>
      </c>
      <c r="P1226" s="68" t="s">
        <v>5947</v>
      </c>
      <c r="Q1226" s="75"/>
      <c r="R1226" s="69"/>
      <c r="S1226" s="68"/>
      <c r="T1226" s="70"/>
      <c r="U1226" s="67"/>
      <c r="V1226" s="69"/>
      <c r="W1226" s="68"/>
      <c r="X1226" s="70"/>
      <c r="Y1226" s="67"/>
      <c r="Z1226" s="69"/>
      <c r="AA1226" s="68"/>
      <c r="AB1226" s="70"/>
      <c r="AC1226" s="67"/>
      <c r="AD1226" s="69"/>
      <c r="AE1226" s="68"/>
      <c r="AF1226" s="70"/>
      <c r="AG1226" s="67"/>
      <c r="AH1226" s="69"/>
      <c r="AI1226" s="68"/>
    </row>
    <row r="1227" ht="15" customHeight="1" spans="1:35">
      <c r="A1227" s="67">
        <v>1224</v>
      </c>
      <c r="B1227" s="68" t="s">
        <v>3853</v>
      </c>
      <c r="C1227" s="69" t="s">
        <v>5948</v>
      </c>
      <c r="D1227" s="68" t="s">
        <v>5949</v>
      </c>
      <c r="E1227" s="70" t="s">
        <v>5950</v>
      </c>
      <c r="F1227" s="68">
        <v>1</v>
      </c>
      <c r="G1227" s="69">
        <v>50</v>
      </c>
      <c r="H1227" s="68"/>
      <c r="I1227" s="70"/>
      <c r="J1227" s="68"/>
      <c r="K1227" s="69"/>
      <c r="L1227" s="68" t="s">
        <v>5604</v>
      </c>
      <c r="M1227" s="70" t="s">
        <v>5951</v>
      </c>
      <c r="N1227" s="68" t="s">
        <v>5952</v>
      </c>
      <c r="O1227" s="69" t="s">
        <v>5953</v>
      </c>
      <c r="P1227" s="68" t="s">
        <v>5954</v>
      </c>
      <c r="Q1227" s="75"/>
      <c r="R1227" s="69"/>
      <c r="S1227" s="68"/>
      <c r="T1227" s="70"/>
      <c r="U1227" s="67"/>
      <c r="V1227" s="69"/>
      <c r="W1227" s="68"/>
      <c r="X1227" s="70"/>
      <c r="Y1227" s="67"/>
      <c r="Z1227" s="69"/>
      <c r="AA1227" s="68"/>
      <c r="AB1227" s="70"/>
      <c r="AC1227" s="67"/>
      <c r="AD1227" s="69"/>
      <c r="AE1227" s="68"/>
      <c r="AF1227" s="70"/>
      <c r="AG1227" s="67"/>
      <c r="AH1227" s="69"/>
      <c r="AI1227" s="68"/>
    </row>
    <row r="1228" ht="15" customHeight="1" spans="1:35">
      <c r="A1228" s="67">
        <v>1225</v>
      </c>
      <c r="B1228" s="68" t="s">
        <v>3853</v>
      </c>
      <c r="C1228" s="69" t="s">
        <v>5955</v>
      </c>
      <c r="D1228" s="68" t="s">
        <v>5956</v>
      </c>
      <c r="E1228" s="70" t="s">
        <v>5957</v>
      </c>
      <c r="F1228" s="68">
        <v>1</v>
      </c>
      <c r="G1228" s="69">
        <v>50</v>
      </c>
      <c r="H1228" s="68"/>
      <c r="I1228" s="70"/>
      <c r="J1228" s="68"/>
      <c r="K1228" s="69"/>
      <c r="L1228" s="68" t="s">
        <v>5604</v>
      </c>
      <c r="M1228" s="70" t="s">
        <v>5958</v>
      </c>
      <c r="N1228" s="68" t="s">
        <v>5959</v>
      </c>
      <c r="O1228" s="69" t="s">
        <v>5960</v>
      </c>
      <c r="P1228" s="68" t="s">
        <v>5961</v>
      </c>
      <c r="Q1228" s="75"/>
      <c r="R1228" s="69"/>
      <c r="S1228" s="68"/>
      <c r="T1228" s="70"/>
      <c r="U1228" s="67"/>
      <c r="V1228" s="69"/>
      <c r="W1228" s="68"/>
      <c r="X1228" s="70"/>
      <c r="Y1228" s="67"/>
      <c r="Z1228" s="69"/>
      <c r="AA1228" s="68"/>
      <c r="AB1228" s="70"/>
      <c r="AC1228" s="67"/>
      <c r="AD1228" s="69"/>
      <c r="AE1228" s="68"/>
      <c r="AF1228" s="70"/>
      <c r="AG1228" s="67"/>
      <c r="AH1228" s="69"/>
      <c r="AI1228" s="68"/>
    </row>
    <row r="1229" ht="15" customHeight="1" spans="1:35">
      <c r="A1229" s="67">
        <v>1226</v>
      </c>
      <c r="B1229" s="68" t="s">
        <v>3853</v>
      </c>
      <c r="C1229" s="69" t="s">
        <v>5962</v>
      </c>
      <c r="D1229" s="68" t="s">
        <v>5963</v>
      </c>
      <c r="E1229" s="70" t="s">
        <v>5964</v>
      </c>
      <c r="F1229" s="68">
        <v>1</v>
      </c>
      <c r="G1229" s="69">
        <v>50</v>
      </c>
      <c r="H1229" s="68"/>
      <c r="I1229" s="70"/>
      <c r="J1229" s="68"/>
      <c r="K1229" s="69"/>
      <c r="L1229" s="68" t="s">
        <v>5604</v>
      </c>
      <c r="M1229" s="70" t="s">
        <v>5965</v>
      </c>
      <c r="N1229" s="68" t="s">
        <v>5966</v>
      </c>
      <c r="O1229" s="69" t="s">
        <v>5967</v>
      </c>
      <c r="P1229" s="68" t="s">
        <v>5968</v>
      </c>
      <c r="Q1229" s="75"/>
      <c r="R1229" s="69"/>
      <c r="S1229" s="68"/>
      <c r="T1229" s="70"/>
      <c r="U1229" s="67"/>
      <c r="V1229" s="69"/>
      <c r="W1229" s="68"/>
      <c r="X1229" s="70"/>
      <c r="Y1229" s="67"/>
      <c r="Z1229" s="69"/>
      <c r="AA1229" s="68"/>
      <c r="AB1229" s="70"/>
      <c r="AC1229" s="67"/>
      <c r="AD1229" s="69"/>
      <c r="AE1229" s="68"/>
      <c r="AF1229" s="70"/>
      <c r="AG1229" s="67"/>
      <c r="AH1229" s="69"/>
      <c r="AI1229" s="68"/>
    </row>
    <row r="1230" ht="15" customHeight="1" spans="1:35">
      <c r="A1230" s="67">
        <v>1227</v>
      </c>
      <c r="B1230" s="68" t="s">
        <v>3853</v>
      </c>
      <c r="C1230" s="69" t="s">
        <v>5969</v>
      </c>
      <c r="D1230" s="68" t="s">
        <v>5970</v>
      </c>
      <c r="E1230" s="70" t="s">
        <v>5971</v>
      </c>
      <c r="F1230" s="68">
        <v>1</v>
      </c>
      <c r="G1230" s="69">
        <v>50</v>
      </c>
      <c r="H1230" s="68"/>
      <c r="I1230" s="70"/>
      <c r="J1230" s="68"/>
      <c r="K1230" s="69"/>
      <c r="L1230" s="68" t="s">
        <v>5604</v>
      </c>
      <c r="M1230" s="70" t="s">
        <v>5972</v>
      </c>
      <c r="N1230" s="68" t="s">
        <v>5973</v>
      </c>
      <c r="O1230" s="69" t="s">
        <v>5974</v>
      </c>
      <c r="P1230" s="68" t="s">
        <v>5975</v>
      </c>
      <c r="Q1230" s="75"/>
      <c r="R1230" s="68"/>
      <c r="S1230" s="68"/>
      <c r="T1230" s="70"/>
      <c r="U1230" s="67"/>
      <c r="V1230" s="68"/>
      <c r="W1230" s="68"/>
      <c r="X1230" s="70"/>
      <c r="Y1230" s="67"/>
      <c r="Z1230" s="68"/>
      <c r="AA1230" s="68"/>
      <c r="AB1230" s="70"/>
      <c r="AC1230" s="67"/>
      <c r="AD1230" s="68"/>
      <c r="AE1230" s="68"/>
      <c r="AF1230" s="70"/>
      <c r="AG1230" s="67"/>
      <c r="AH1230" s="68"/>
      <c r="AI1230" s="68"/>
    </row>
    <row r="1231" ht="15" customHeight="1" spans="1:35">
      <c r="A1231" s="67">
        <v>1228</v>
      </c>
      <c r="B1231" s="68" t="s">
        <v>3853</v>
      </c>
      <c r="C1231" s="69" t="s">
        <v>5976</v>
      </c>
      <c r="D1231" s="68" t="s">
        <v>5977</v>
      </c>
      <c r="E1231" s="70" t="s">
        <v>5978</v>
      </c>
      <c r="F1231" s="68"/>
      <c r="G1231" s="69"/>
      <c r="H1231" s="68">
        <v>1</v>
      </c>
      <c r="I1231" s="70">
        <v>120</v>
      </c>
      <c r="J1231" s="68"/>
      <c r="K1231" s="69"/>
      <c r="L1231" s="68" t="s">
        <v>5604</v>
      </c>
      <c r="M1231" s="70" t="s">
        <v>5979</v>
      </c>
      <c r="N1231" s="68" t="s">
        <v>5980</v>
      </c>
      <c r="O1231" s="69" t="s">
        <v>5981</v>
      </c>
      <c r="P1231" s="68" t="s">
        <v>5980</v>
      </c>
      <c r="Q1231" s="75"/>
      <c r="R1231" s="68"/>
      <c r="S1231" s="68"/>
      <c r="T1231" s="70"/>
      <c r="U1231" s="67"/>
      <c r="V1231" s="68"/>
      <c r="W1231" s="68"/>
      <c r="X1231" s="70"/>
      <c r="Y1231" s="67"/>
      <c r="Z1231" s="68"/>
      <c r="AA1231" s="68"/>
      <c r="AB1231" s="70"/>
      <c r="AC1231" s="67"/>
      <c r="AD1231" s="68"/>
      <c r="AE1231" s="68"/>
      <c r="AF1231" s="70"/>
      <c r="AG1231" s="67"/>
      <c r="AH1231" s="68"/>
      <c r="AI1231" s="68"/>
    </row>
    <row r="1232" ht="15" customHeight="1" spans="1:35">
      <c r="A1232" s="67">
        <v>1229</v>
      </c>
      <c r="B1232" s="68" t="s">
        <v>3853</v>
      </c>
      <c r="C1232" s="69" t="s">
        <v>5982</v>
      </c>
      <c r="D1232" s="68" t="s">
        <v>5983</v>
      </c>
      <c r="E1232" s="70" t="s">
        <v>5984</v>
      </c>
      <c r="F1232" s="68">
        <v>1</v>
      </c>
      <c r="G1232" s="69">
        <v>50</v>
      </c>
      <c r="H1232" s="68"/>
      <c r="I1232" s="70"/>
      <c r="J1232" s="68"/>
      <c r="K1232" s="69"/>
      <c r="L1232" s="68" t="s">
        <v>5604</v>
      </c>
      <c r="M1232" s="70" t="s">
        <v>5985</v>
      </c>
      <c r="N1232" s="68" t="s">
        <v>5986</v>
      </c>
      <c r="O1232" s="69" t="s">
        <v>5987</v>
      </c>
      <c r="P1232" s="68" t="s">
        <v>5988</v>
      </c>
      <c r="Q1232" s="75"/>
      <c r="R1232" s="68"/>
      <c r="S1232" s="68"/>
      <c r="T1232" s="70"/>
      <c r="U1232" s="67"/>
      <c r="V1232" s="68"/>
      <c r="W1232" s="68"/>
      <c r="X1232" s="70"/>
      <c r="Y1232" s="67"/>
      <c r="Z1232" s="68"/>
      <c r="AA1232" s="68"/>
      <c r="AB1232" s="70"/>
      <c r="AC1232" s="67"/>
      <c r="AD1232" s="68"/>
      <c r="AE1232" s="68"/>
      <c r="AF1232" s="70"/>
      <c r="AG1232" s="67"/>
      <c r="AH1232" s="68"/>
      <c r="AI1232" s="68"/>
    </row>
    <row r="1233" ht="15" customHeight="1" spans="1:35">
      <c r="A1233" s="67">
        <v>1230</v>
      </c>
      <c r="B1233" s="68" t="s">
        <v>3853</v>
      </c>
      <c r="C1233" s="69" t="s">
        <v>5989</v>
      </c>
      <c r="D1233" s="68" t="s">
        <v>5990</v>
      </c>
      <c r="E1233" s="70" t="s">
        <v>5991</v>
      </c>
      <c r="F1233" s="68">
        <v>1</v>
      </c>
      <c r="G1233" s="69">
        <v>50</v>
      </c>
      <c r="H1233" s="68"/>
      <c r="I1233" s="70"/>
      <c r="J1233" s="68"/>
      <c r="K1233" s="69"/>
      <c r="L1233" s="68" t="s">
        <v>5604</v>
      </c>
      <c r="M1233" s="70" t="s">
        <v>5992</v>
      </c>
      <c r="N1233" s="68" t="s">
        <v>5993</v>
      </c>
      <c r="O1233" s="69" t="s">
        <v>5994</v>
      </c>
      <c r="P1233" s="68" t="s">
        <v>5993</v>
      </c>
      <c r="Q1233" s="75"/>
      <c r="R1233" s="68"/>
      <c r="S1233" s="68"/>
      <c r="T1233" s="70"/>
      <c r="U1233" s="67"/>
      <c r="V1233" s="68"/>
      <c r="W1233" s="68"/>
      <c r="X1233" s="70"/>
      <c r="Y1233" s="67"/>
      <c r="Z1233" s="68"/>
      <c r="AA1233" s="68"/>
      <c r="AB1233" s="70"/>
      <c r="AC1233" s="67"/>
      <c r="AD1233" s="68"/>
      <c r="AE1233" s="68"/>
      <c r="AF1233" s="70"/>
      <c r="AG1233" s="67"/>
      <c r="AH1233" s="68"/>
      <c r="AI1233" s="68"/>
    </row>
    <row r="1234" ht="15" customHeight="1" spans="1:35">
      <c r="A1234" s="67">
        <v>1231</v>
      </c>
      <c r="B1234" s="68" t="s">
        <v>3853</v>
      </c>
      <c r="C1234" s="69" t="s">
        <v>5995</v>
      </c>
      <c r="D1234" s="68" t="s">
        <v>5996</v>
      </c>
      <c r="E1234" s="70" t="s">
        <v>5997</v>
      </c>
      <c r="F1234" s="68">
        <v>1</v>
      </c>
      <c r="G1234" s="69">
        <v>50</v>
      </c>
      <c r="H1234" s="68"/>
      <c r="I1234" s="70"/>
      <c r="J1234" s="68"/>
      <c r="K1234" s="69"/>
      <c r="L1234" s="68" t="s">
        <v>5604</v>
      </c>
      <c r="M1234" s="70" t="s">
        <v>5998</v>
      </c>
      <c r="N1234" s="68" t="s">
        <v>5999</v>
      </c>
      <c r="O1234" s="69" t="s">
        <v>6000</v>
      </c>
      <c r="P1234" s="68" t="s">
        <v>5999</v>
      </c>
      <c r="Q1234" s="75"/>
      <c r="R1234" s="68"/>
      <c r="S1234" s="68"/>
      <c r="T1234" s="70"/>
      <c r="U1234" s="67"/>
      <c r="V1234" s="68"/>
      <c r="W1234" s="68"/>
      <c r="X1234" s="70"/>
      <c r="Y1234" s="67"/>
      <c r="Z1234" s="68"/>
      <c r="AA1234" s="68"/>
      <c r="AB1234" s="70"/>
      <c r="AC1234" s="67"/>
      <c r="AD1234" s="68"/>
      <c r="AE1234" s="68"/>
      <c r="AF1234" s="70"/>
      <c r="AG1234" s="67"/>
      <c r="AH1234" s="68"/>
      <c r="AI1234" s="68"/>
    </row>
    <row r="1235" ht="15" customHeight="1" spans="1:35">
      <c r="A1235" s="67">
        <v>1232</v>
      </c>
      <c r="B1235" s="68" t="s">
        <v>3853</v>
      </c>
      <c r="C1235" s="69" t="s">
        <v>6001</v>
      </c>
      <c r="D1235" s="68" t="s">
        <v>6002</v>
      </c>
      <c r="E1235" s="70" t="s">
        <v>6003</v>
      </c>
      <c r="F1235" s="68">
        <v>1</v>
      </c>
      <c r="G1235" s="69">
        <v>50</v>
      </c>
      <c r="H1235" s="68"/>
      <c r="I1235" s="70"/>
      <c r="J1235" s="68"/>
      <c r="K1235" s="69"/>
      <c r="L1235" s="68" t="s">
        <v>5604</v>
      </c>
      <c r="M1235" s="70" t="s">
        <v>6004</v>
      </c>
      <c r="N1235" s="68" t="s">
        <v>6005</v>
      </c>
      <c r="O1235" s="69" t="s">
        <v>6006</v>
      </c>
      <c r="P1235" s="68" t="s">
        <v>6005</v>
      </c>
      <c r="Q1235" s="75"/>
      <c r="R1235" s="68"/>
      <c r="S1235" s="68"/>
      <c r="T1235" s="70"/>
      <c r="U1235" s="67"/>
      <c r="V1235" s="68"/>
      <c r="W1235" s="68"/>
      <c r="X1235" s="70"/>
      <c r="Y1235" s="67"/>
      <c r="Z1235" s="68"/>
      <c r="AA1235" s="68"/>
      <c r="AB1235" s="70"/>
      <c r="AC1235" s="67"/>
      <c r="AD1235" s="68"/>
      <c r="AE1235" s="68"/>
      <c r="AF1235" s="70"/>
      <c r="AG1235" s="67"/>
      <c r="AH1235" s="68"/>
      <c r="AI1235" s="68"/>
    </row>
    <row r="1236" ht="15" customHeight="1" spans="1:35">
      <c r="A1236" s="67">
        <v>1233</v>
      </c>
      <c r="B1236" s="68" t="s">
        <v>3853</v>
      </c>
      <c r="C1236" s="69" t="s">
        <v>6007</v>
      </c>
      <c r="D1236" s="68" t="s">
        <v>6008</v>
      </c>
      <c r="E1236" s="70" t="s">
        <v>6009</v>
      </c>
      <c r="F1236" s="68">
        <v>1</v>
      </c>
      <c r="G1236" s="69">
        <v>50</v>
      </c>
      <c r="H1236" s="68"/>
      <c r="I1236" s="70"/>
      <c r="J1236" s="68"/>
      <c r="K1236" s="69"/>
      <c r="L1236" s="68" t="s">
        <v>5604</v>
      </c>
      <c r="M1236" s="70" t="s">
        <v>6010</v>
      </c>
      <c r="N1236" s="68" t="s">
        <v>6011</v>
      </c>
      <c r="O1236" s="69" t="s">
        <v>6012</v>
      </c>
      <c r="P1236" s="68" t="s">
        <v>6013</v>
      </c>
      <c r="Q1236" s="75"/>
      <c r="R1236" s="69"/>
      <c r="S1236" s="68"/>
      <c r="T1236" s="70"/>
      <c r="U1236" s="67"/>
      <c r="V1236" s="69"/>
      <c r="W1236" s="68"/>
      <c r="X1236" s="70"/>
      <c r="Y1236" s="67"/>
      <c r="Z1236" s="69"/>
      <c r="AA1236" s="68"/>
      <c r="AB1236" s="70"/>
      <c r="AC1236" s="67"/>
      <c r="AD1236" s="69"/>
      <c r="AE1236" s="68"/>
      <c r="AF1236" s="70"/>
      <c r="AG1236" s="67"/>
      <c r="AH1236" s="69"/>
      <c r="AI1236" s="68"/>
    </row>
    <row r="1237" ht="15" customHeight="1" spans="1:35">
      <c r="A1237" s="67">
        <v>1234</v>
      </c>
      <c r="B1237" s="68" t="s">
        <v>3853</v>
      </c>
      <c r="C1237" s="69" t="s">
        <v>1335</v>
      </c>
      <c r="D1237" s="68" t="s">
        <v>6014</v>
      </c>
      <c r="E1237" s="70" t="s">
        <v>6015</v>
      </c>
      <c r="F1237" s="68">
        <v>1</v>
      </c>
      <c r="G1237" s="69">
        <v>50</v>
      </c>
      <c r="H1237" s="68"/>
      <c r="I1237" s="70"/>
      <c r="J1237" s="68"/>
      <c r="K1237" s="69"/>
      <c r="L1237" s="68" t="s">
        <v>5604</v>
      </c>
      <c r="M1237" s="70" t="s">
        <v>6016</v>
      </c>
      <c r="N1237" s="68" t="s">
        <v>6017</v>
      </c>
      <c r="O1237" s="69" t="s">
        <v>6018</v>
      </c>
      <c r="P1237" s="68" t="s">
        <v>6017</v>
      </c>
      <c r="Q1237" s="75"/>
      <c r="R1237" s="69"/>
      <c r="S1237" s="68"/>
      <c r="T1237" s="70"/>
      <c r="U1237" s="67"/>
      <c r="V1237" s="69"/>
      <c r="W1237" s="68"/>
      <c r="X1237" s="70"/>
      <c r="Y1237" s="67"/>
      <c r="Z1237" s="69"/>
      <c r="AA1237" s="68"/>
      <c r="AB1237" s="70"/>
      <c r="AC1237" s="67"/>
      <c r="AD1237" s="69"/>
      <c r="AE1237" s="68"/>
      <c r="AF1237" s="70"/>
      <c r="AG1237" s="67"/>
      <c r="AH1237" s="69"/>
      <c r="AI1237" s="68"/>
    </row>
    <row r="1238" ht="15" customHeight="1" spans="1:35">
      <c r="A1238" s="67">
        <v>1235</v>
      </c>
      <c r="B1238" s="68" t="s">
        <v>3853</v>
      </c>
      <c r="C1238" s="69" t="s">
        <v>6019</v>
      </c>
      <c r="D1238" s="68" t="s">
        <v>6020</v>
      </c>
      <c r="E1238" s="70" t="s">
        <v>6021</v>
      </c>
      <c r="F1238" s="68">
        <v>1</v>
      </c>
      <c r="G1238" s="69">
        <v>50</v>
      </c>
      <c r="H1238" s="68"/>
      <c r="I1238" s="70"/>
      <c r="J1238" s="68"/>
      <c r="K1238" s="69"/>
      <c r="L1238" s="68" t="s">
        <v>5604</v>
      </c>
      <c r="M1238" s="70" t="s">
        <v>6022</v>
      </c>
      <c r="N1238" s="68" t="s">
        <v>6023</v>
      </c>
      <c r="O1238" s="69" t="s">
        <v>6024</v>
      </c>
      <c r="P1238" s="68" t="s">
        <v>6023</v>
      </c>
      <c r="Q1238" s="75"/>
      <c r="R1238" s="69"/>
      <c r="S1238" s="68"/>
      <c r="T1238" s="70"/>
      <c r="U1238" s="67"/>
      <c r="V1238" s="69"/>
      <c r="W1238" s="68"/>
      <c r="X1238" s="70"/>
      <c r="Y1238" s="67"/>
      <c r="Z1238" s="69"/>
      <c r="AA1238" s="68"/>
      <c r="AB1238" s="70"/>
      <c r="AC1238" s="67"/>
      <c r="AD1238" s="69"/>
      <c r="AE1238" s="68"/>
      <c r="AF1238" s="70"/>
      <c r="AG1238" s="67"/>
      <c r="AH1238" s="69"/>
      <c r="AI1238" s="68"/>
    </row>
    <row r="1239" ht="15" customHeight="1" spans="1:35">
      <c r="A1239" s="67">
        <v>1236</v>
      </c>
      <c r="B1239" s="68" t="s">
        <v>3853</v>
      </c>
      <c r="C1239" s="69" t="s">
        <v>6025</v>
      </c>
      <c r="D1239" s="68" t="s">
        <v>6026</v>
      </c>
      <c r="E1239" s="70" t="s">
        <v>6027</v>
      </c>
      <c r="F1239" s="68">
        <v>1</v>
      </c>
      <c r="G1239" s="69">
        <v>50</v>
      </c>
      <c r="H1239" s="68"/>
      <c r="I1239" s="70"/>
      <c r="J1239" s="68"/>
      <c r="K1239" s="69"/>
      <c r="L1239" s="68" t="s">
        <v>5604</v>
      </c>
      <c r="M1239" s="70" t="s">
        <v>6028</v>
      </c>
      <c r="N1239" s="68" t="s">
        <v>6029</v>
      </c>
      <c r="O1239" s="69" t="s">
        <v>6030</v>
      </c>
      <c r="P1239" s="68" t="s">
        <v>6031</v>
      </c>
      <c r="Q1239" s="75"/>
      <c r="R1239" s="69"/>
      <c r="S1239" s="68"/>
      <c r="T1239" s="70"/>
      <c r="U1239" s="67"/>
      <c r="V1239" s="69"/>
      <c r="W1239" s="68"/>
      <c r="X1239" s="70"/>
      <c r="Y1239" s="67"/>
      <c r="Z1239" s="69"/>
      <c r="AA1239" s="68"/>
      <c r="AB1239" s="70"/>
      <c r="AC1239" s="67"/>
      <c r="AD1239" s="69"/>
      <c r="AE1239" s="68"/>
      <c r="AF1239" s="70"/>
      <c r="AG1239" s="67"/>
      <c r="AH1239" s="69"/>
      <c r="AI1239" s="68"/>
    </row>
    <row r="1240" ht="15" customHeight="1" spans="1:35">
      <c r="A1240" s="67">
        <v>1237</v>
      </c>
      <c r="B1240" s="68" t="s">
        <v>3853</v>
      </c>
      <c r="C1240" s="69" t="s">
        <v>6032</v>
      </c>
      <c r="D1240" s="68" t="s">
        <v>6033</v>
      </c>
      <c r="E1240" s="70" t="s">
        <v>6034</v>
      </c>
      <c r="F1240" s="68">
        <v>1</v>
      </c>
      <c r="G1240" s="69">
        <v>50</v>
      </c>
      <c r="H1240" s="68"/>
      <c r="I1240" s="70"/>
      <c r="J1240" s="68"/>
      <c r="K1240" s="69"/>
      <c r="L1240" s="68" t="s">
        <v>5604</v>
      </c>
      <c r="M1240" s="70" t="s">
        <v>6035</v>
      </c>
      <c r="N1240" s="68" t="s">
        <v>6036</v>
      </c>
      <c r="O1240" s="69" t="s">
        <v>6037</v>
      </c>
      <c r="P1240" s="68" t="s">
        <v>6038</v>
      </c>
      <c r="Q1240" s="75"/>
      <c r="R1240" s="68"/>
      <c r="S1240" s="68"/>
      <c r="T1240" s="70"/>
      <c r="U1240" s="67"/>
      <c r="V1240" s="68"/>
      <c r="W1240" s="68"/>
      <c r="X1240" s="70"/>
      <c r="Y1240" s="67"/>
      <c r="Z1240" s="68"/>
      <c r="AA1240" s="68"/>
      <c r="AB1240" s="70"/>
      <c r="AC1240" s="67"/>
      <c r="AD1240" s="68"/>
      <c r="AE1240" s="68"/>
      <c r="AF1240" s="70"/>
      <c r="AG1240" s="67"/>
      <c r="AH1240" s="68"/>
      <c r="AI1240" s="68"/>
    </row>
    <row r="1241" ht="15" customHeight="1" spans="1:35">
      <c r="A1241" s="67">
        <v>1238</v>
      </c>
      <c r="B1241" s="68" t="s">
        <v>3853</v>
      </c>
      <c r="C1241" s="69" t="s">
        <v>6039</v>
      </c>
      <c r="D1241" s="68" t="s">
        <v>6040</v>
      </c>
      <c r="E1241" s="70" t="s">
        <v>6041</v>
      </c>
      <c r="F1241" s="68">
        <v>1</v>
      </c>
      <c r="G1241" s="69">
        <v>50</v>
      </c>
      <c r="H1241" s="68"/>
      <c r="I1241" s="70"/>
      <c r="J1241" s="68"/>
      <c r="K1241" s="69"/>
      <c r="L1241" s="68" t="s">
        <v>5604</v>
      </c>
      <c r="M1241" s="70" t="s">
        <v>6042</v>
      </c>
      <c r="N1241" s="68" t="s">
        <v>6043</v>
      </c>
      <c r="O1241" s="69" t="s">
        <v>6044</v>
      </c>
      <c r="P1241" s="68" t="s">
        <v>6045</v>
      </c>
      <c r="Q1241" s="75"/>
      <c r="R1241" s="68"/>
      <c r="S1241" s="68"/>
      <c r="T1241" s="70"/>
      <c r="U1241" s="67"/>
      <c r="V1241" s="68"/>
      <c r="W1241" s="68"/>
      <c r="X1241" s="70"/>
      <c r="Y1241" s="67"/>
      <c r="Z1241" s="68"/>
      <c r="AA1241" s="68"/>
      <c r="AB1241" s="70"/>
      <c r="AC1241" s="67"/>
      <c r="AD1241" s="68"/>
      <c r="AE1241" s="68"/>
      <c r="AF1241" s="70"/>
      <c r="AG1241" s="67"/>
      <c r="AH1241" s="68"/>
      <c r="AI1241" s="68"/>
    </row>
    <row r="1242" ht="15" customHeight="1" spans="1:35">
      <c r="A1242" s="67">
        <v>1239</v>
      </c>
      <c r="B1242" s="68" t="s">
        <v>3853</v>
      </c>
      <c r="C1242" s="69" t="s">
        <v>6046</v>
      </c>
      <c r="D1242" s="68" t="s">
        <v>6047</v>
      </c>
      <c r="E1242" s="70" t="s">
        <v>6048</v>
      </c>
      <c r="F1242" s="68">
        <v>1</v>
      </c>
      <c r="G1242" s="69">
        <v>50</v>
      </c>
      <c r="H1242" s="68"/>
      <c r="I1242" s="70"/>
      <c r="J1242" s="68"/>
      <c r="K1242" s="69"/>
      <c r="L1242" s="68" t="s">
        <v>5604</v>
      </c>
      <c r="M1242" s="70" t="s">
        <v>6049</v>
      </c>
      <c r="N1242" s="68" t="s">
        <v>6050</v>
      </c>
      <c r="O1242" s="69" t="s">
        <v>6051</v>
      </c>
      <c r="P1242" s="68" t="s">
        <v>6050</v>
      </c>
      <c r="Q1242" s="75"/>
      <c r="R1242" s="68"/>
      <c r="S1242" s="68"/>
      <c r="T1242" s="70"/>
      <c r="U1242" s="67"/>
      <c r="V1242" s="68"/>
      <c r="W1242" s="68"/>
      <c r="X1242" s="70"/>
      <c r="Y1242" s="67"/>
      <c r="Z1242" s="68"/>
      <c r="AA1242" s="68"/>
      <c r="AB1242" s="70"/>
      <c r="AC1242" s="67"/>
      <c r="AD1242" s="68"/>
      <c r="AE1242" s="68"/>
      <c r="AF1242" s="70"/>
      <c r="AG1242" s="67"/>
      <c r="AH1242" s="68"/>
      <c r="AI1242" s="68"/>
    </row>
    <row r="1243" ht="15" customHeight="1" spans="1:35">
      <c r="A1243" s="67">
        <v>1240</v>
      </c>
      <c r="B1243" s="68" t="s">
        <v>3853</v>
      </c>
      <c r="C1243" s="69" t="s">
        <v>6052</v>
      </c>
      <c r="D1243" s="68" t="s">
        <v>6053</v>
      </c>
      <c r="E1243" s="70" t="s">
        <v>6054</v>
      </c>
      <c r="F1243" s="68">
        <v>1</v>
      </c>
      <c r="G1243" s="69">
        <v>50</v>
      </c>
      <c r="H1243" s="68"/>
      <c r="I1243" s="70"/>
      <c r="J1243" s="68"/>
      <c r="K1243" s="69"/>
      <c r="L1243" s="68" t="s">
        <v>5604</v>
      </c>
      <c r="M1243" s="70" t="s">
        <v>6055</v>
      </c>
      <c r="N1243" s="68" t="s">
        <v>6056</v>
      </c>
      <c r="O1243" s="69" t="s">
        <v>6057</v>
      </c>
      <c r="P1243" s="68" t="s">
        <v>6058</v>
      </c>
      <c r="Q1243" s="75"/>
      <c r="R1243" s="68"/>
      <c r="S1243" s="68"/>
      <c r="T1243" s="70"/>
      <c r="U1243" s="67"/>
      <c r="V1243" s="68"/>
      <c r="W1243" s="68"/>
      <c r="X1243" s="70"/>
      <c r="Y1243" s="67"/>
      <c r="Z1243" s="68"/>
      <c r="AA1243" s="68"/>
      <c r="AB1243" s="70"/>
      <c r="AC1243" s="67"/>
      <c r="AD1243" s="68"/>
      <c r="AE1243" s="68"/>
      <c r="AF1243" s="70"/>
      <c r="AG1243" s="67"/>
      <c r="AH1243" s="68"/>
      <c r="AI1243" s="68"/>
    </row>
    <row r="1244" ht="15" customHeight="1" spans="1:35">
      <c r="A1244" s="67">
        <v>1241</v>
      </c>
      <c r="B1244" s="68" t="s">
        <v>3853</v>
      </c>
      <c r="C1244" s="69" t="s">
        <v>6059</v>
      </c>
      <c r="D1244" s="68" t="s">
        <v>6060</v>
      </c>
      <c r="E1244" s="70" t="s">
        <v>6061</v>
      </c>
      <c r="F1244" s="68">
        <v>1</v>
      </c>
      <c r="G1244" s="69">
        <v>50</v>
      </c>
      <c r="H1244" s="68"/>
      <c r="I1244" s="70"/>
      <c r="J1244" s="68"/>
      <c r="K1244" s="69"/>
      <c r="L1244" s="68" t="s">
        <v>5604</v>
      </c>
      <c r="M1244" s="70" t="s">
        <v>6062</v>
      </c>
      <c r="N1244" s="68" t="s">
        <v>6063</v>
      </c>
      <c r="O1244" s="69" t="s">
        <v>6064</v>
      </c>
      <c r="P1244" s="68" t="s">
        <v>6065</v>
      </c>
      <c r="Q1244" s="75"/>
      <c r="R1244" s="68"/>
      <c r="S1244" s="68"/>
      <c r="T1244" s="70"/>
      <c r="U1244" s="67"/>
      <c r="V1244" s="68"/>
      <c r="W1244" s="68"/>
      <c r="X1244" s="70"/>
      <c r="Y1244" s="67"/>
      <c r="Z1244" s="68"/>
      <c r="AA1244" s="68"/>
      <c r="AB1244" s="70"/>
      <c r="AC1244" s="67"/>
      <c r="AD1244" s="68"/>
      <c r="AE1244" s="68"/>
      <c r="AF1244" s="70"/>
      <c r="AG1244" s="67"/>
      <c r="AH1244" s="68"/>
      <c r="AI1244" s="68"/>
    </row>
    <row r="1245" ht="15" customHeight="1" spans="1:35">
      <c r="A1245" s="67">
        <v>1242</v>
      </c>
      <c r="B1245" s="68" t="s">
        <v>3853</v>
      </c>
      <c r="C1245" s="69" t="s">
        <v>6066</v>
      </c>
      <c r="D1245" s="68" t="s">
        <v>6067</v>
      </c>
      <c r="E1245" s="70" t="s">
        <v>6068</v>
      </c>
      <c r="F1245" s="68">
        <v>1</v>
      </c>
      <c r="G1245" s="69">
        <v>50</v>
      </c>
      <c r="H1245" s="68"/>
      <c r="I1245" s="70"/>
      <c r="J1245" s="68"/>
      <c r="K1245" s="69"/>
      <c r="L1245" s="68" t="s">
        <v>5604</v>
      </c>
      <c r="M1245" s="70" t="s">
        <v>6069</v>
      </c>
      <c r="N1245" s="68" t="s">
        <v>6070</v>
      </c>
      <c r="O1245" s="69" t="s">
        <v>6071</v>
      </c>
      <c r="P1245" s="68" t="s">
        <v>6072</v>
      </c>
      <c r="Q1245" s="75"/>
      <c r="R1245" s="68"/>
      <c r="S1245" s="68"/>
      <c r="T1245" s="70"/>
      <c r="U1245" s="67"/>
      <c r="V1245" s="68"/>
      <c r="W1245" s="68"/>
      <c r="X1245" s="70"/>
      <c r="Y1245" s="67"/>
      <c r="Z1245" s="68"/>
      <c r="AA1245" s="68"/>
      <c r="AB1245" s="70"/>
      <c r="AC1245" s="67"/>
      <c r="AD1245" s="68"/>
      <c r="AE1245" s="68"/>
      <c r="AF1245" s="70"/>
      <c r="AG1245" s="67"/>
      <c r="AH1245" s="68"/>
      <c r="AI1245" s="68"/>
    </row>
    <row r="1246" ht="15" customHeight="1" spans="1:35">
      <c r="A1246" s="67">
        <v>1243</v>
      </c>
      <c r="B1246" s="68" t="s">
        <v>3853</v>
      </c>
      <c r="C1246" s="69" t="s">
        <v>6073</v>
      </c>
      <c r="D1246" s="68" t="s">
        <v>6074</v>
      </c>
      <c r="E1246" s="70" t="s">
        <v>6075</v>
      </c>
      <c r="F1246" s="68"/>
      <c r="G1246" s="69"/>
      <c r="H1246" s="68">
        <v>1</v>
      </c>
      <c r="I1246" s="70">
        <v>120</v>
      </c>
      <c r="J1246" s="68"/>
      <c r="K1246" s="69"/>
      <c r="L1246" s="68" t="s">
        <v>5604</v>
      </c>
      <c r="M1246" s="70" t="s">
        <v>6076</v>
      </c>
      <c r="N1246" s="68" t="s">
        <v>6077</v>
      </c>
      <c r="O1246" s="69" t="s">
        <v>6076</v>
      </c>
      <c r="P1246" s="68" t="s">
        <v>6077</v>
      </c>
      <c r="Q1246" s="75"/>
      <c r="R1246" s="69"/>
      <c r="S1246" s="68"/>
      <c r="T1246" s="70"/>
      <c r="U1246" s="67"/>
      <c r="V1246" s="69"/>
      <c r="W1246" s="68"/>
      <c r="X1246" s="70"/>
      <c r="Y1246" s="67"/>
      <c r="Z1246" s="69"/>
      <c r="AA1246" s="68"/>
      <c r="AB1246" s="70"/>
      <c r="AC1246" s="67"/>
      <c r="AD1246" s="69"/>
      <c r="AE1246" s="68"/>
      <c r="AF1246" s="70"/>
      <c r="AG1246" s="67"/>
      <c r="AH1246" s="69"/>
      <c r="AI1246" s="68"/>
    </row>
    <row r="1247" ht="15" customHeight="1" spans="1:35">
      <c r="A1247" s="67">
        <v>1244</v>
      </c>
      <c r="B1247" s="68" t="s">
        <v>3853</v>
      </c>
      <c r="C1247" s="69" t="s">
        <v>6078</v>
      </c>
      <c r="D1247" s="68" t="s">
        <v>6079</v>
      </c>
      <c r="E1247" s="70" t="s">
        <v>6080</v>
      </c>
      <c r="F1247" s="68">
        <v>1</v>
      </c>
      <c r="G1247" s="69">
        <v>50</v>
      </c>
      <c r="H1247" s="68"/>
      <c r="I1247" s="70"/>
      <c r="J1247" s="68"/>
      <c r="K1247" s="69"/>
      <c r="L1247" s="68" t="s">
        <v>5604</v>
      </c>
      <c r="M1247" s="70" t="s">
        <v>6081</v>
      </c>
      <c r="N1247" s="68" t="s">
        <v>6082</v>
      </c>
      <c r="O1247" s="69" t="s">
        <v>6083</v>
      </c>
      <c r="P1247" s="68" t="s">
        <v>6084</v>
      </c>
      <c r="Q1247" s="75"/>
      <c r="R1247" s="69"/>
      <c r="S1247" s="68"/>
      <c r="T1247" s="70"/>
      <c r="U1247" s="67"/>
      <c r="V1247" s="69"/>
      <c r="W1247" s="68"/>
      <c r="X1247" s="70"/>
      <c r="Y1247" s="67"/>
      <c r="Z1247" s="69"/>
      <c r="AA1247" s="68"/>
      <c r="AB1247" s="70"/>
      <c r="AC1247" s="67"/>
      <c r="AD1247" s="69"/>
      <c r="AE1247" s="68"/>
      <c r="AF1247" s="70"/>
      <c r="AG1247" s="67"/>
      <c r="AH1247" s="69"/>
      <c r="AI1247" s="68"/>
    </row>
    <row r="1248" ht="15" customHeight="1" spans="1:35">
      <c r="A1248" s="67">
        <v>1245</v>
      </c>
      <c r="B1248" s="68" t="s">
        <v>3853</v>
      </c>
      <c r="C1248" s="69" t="s">
        <v>6085</v>
      </c>
      <c r="D1248" s="68" t="s">
        <v>6086</v>
      </c>
      <c r="E1248" s="70" t="s">
        <v>6087</v>
      </c>
      <c r="F1248" s="68">
        <v>1</v>
      </c>
      <c r="G1248" s="69">
        <v>50</v>
      </c>
      <c r="H1248" s="68"/>
      <c r="I1248" s="70"/>
      <c r="J1248" s="68"/>
      <c r="K1248" s="69"/>
      <c r="L1248" s="68" t="s">
        <v>5604</v>
      </c>
      <c r="M1248" s="70" t="s">
        <v>6088</v>
      </c>
      <c r="N1248" s="68" t="s">
        <v>6089</v>
      </c>
      <c r="O1248" s="69" t="s">
        <v>6090</v>
      </c>
      <c r="P1248" s="68" t="s">
        <v>6091</v>
      </c>
      <c r="Q1248" s="75"/>
      <c r="R1248" s="69"/>
      <c r="S1248" s="68"/>
      <c r="T1248" s="70"/>
      <c r="U1248" s="67"/>
      <c r="V1248" s="69"/>
      <c r="W1248" s="68"/>
      <c r="X1248" s="70"/>
      <c r="Y1248" s="67"/>
      <c r="Z1248" s="69"/>
      <c r="AA1248" s="68"/>
      <c r="AB1248" s="70"/>
      <c r="AC1248" s="67"/>
      <c r="AD1248" s="69"/>
      <c r="AE1248" s="68"/>
      <c r="AF1248" s="70"/>
      <c r="AG1248" s="67"/>
      <c r="AH1248" s="69"/>
      <c r="AI1248" s="68"/>
    </row>
    <row r="1249" ht="15" customHeight="1" spans="1:35">
      <c r="A1249" s="67">
        <v>1246</v>
      </c>
      <c r="B1249" s="68" t="s">
        <v>3853</v>
      </c>
      <c r="C1249" s="69" t="s">
        <v>6092</v>
      </c>
      <c r="D1249" s="68" t="s">
        <v>6093</v>
      </c>
      <c r="E1249" s="70" t="s">
        <v>6094</v>
      </c>
      <c r="F1249" s="68">
        <v>1</v>
      </c>
      <c r="G1249" s="69">
        <v>50</v>
      </c>
      <c r="H1249" s="68"/>
      <c r="I1249" s="70"/>
      <c r="J1249" s="68"/>
      <c r="K1249" s="69"/>
      <c r="L1249" s="68" t="s">
        <v>5604</v>
      </c>
      <c r="M1249" s="70" t="s">
        <v>6095</v>
      </c>
      <c r="N1249" s="68" t="s">
        <v>6096</v>
      </c>
      <c r="O1249" s="69" t="s">
        <v>6097</v>
      </c>
      <c r="P1249" s="68" t="s">
        <v>6096</v>
      </c>
      <c r="Q1249" s="75"/>
      <c r="R1249" s="69"/>
      <c r="S1249" s="68"/>
      <c r="T1249" s="70"/>
      <c r="U1249" s="67"/>
      <c r="V1249" s="69"/>
      <c r="W1249" s="68"/>
      <c r="X1249" s="70"/>
      <c r="Y1249" s="67"/>
      <c r="Z1249" s="69"/>
      <c r="AA1249" s="68"/>
      <c r="AB1249" s="70"/>
      <c r="AC1249" s="67"/>
      <c r="AD1249" s="69"/>
      <c r="AE1249" s="68"/>
      <c r="AF1249" s="70"/>
      <c r="AG1249" s="67"/>
      <c r="AH1249" s="69"/>
      <c r="AI1249" s="68"/>
    </row>
    <row r="1250" ht="15" customHeight="1" spans="1:35">
      <c r="A1250" s="67">
        <v>1247</v>
      </c>
      <c r="B1250" s="68" t="s">
        <v>3853</v>
      </c>
      <c r="C1250" s="69" t="s">
        <v>6098</v>
      </c>
      <c r="D1250" s="68" t="s">
        <v>6099</v>
      </c>
      <c r="E1250" s="70" t="s">
        <v>6100</v>
      </c>
      <c r="F1250" s="68">
        <v>1</v>
      </c>
      <c r="G1250" s="69">
        <v>50</v>
      </c>
      <c r="H1250" s="68"/>
      <c r="I1250" s="70"/>
      <c r="J1250" s="68"/>
      <c r="K1250" s="69"/>
      <c r="L1250" s="68" t="s">
        <v>5604</v>
      </c>
      <c r="M1250" s="70" t="s">
        <v>6101</v>
      </c>
      <c r="N1250" s="68">
        <v>15292728780</v>
      </c>
      <c r="O1250" s="69" t="s">
        <v>6102</v>
      </c>
      <c r="P1250" s="68">
        <v>15292728780</v>
      </c>
      <c r="Q1250" s="75"/>
      <c r="R1250" s="68"/>
      <c r="S1250" s="68"/>
      <c r="T1250" s="70"/>
      <c r="U1250" s="67"/>
      <c r="V1250" s="68"/>
      <c r="W1250" s="68"/>
      <c r="X1250" s="70"/>
      <c r="Y1250" s="67"/>
      <c r="Z1250" s="68"/>
      <c r="AA1250" s="68"/>
      <c r="AB1250" s="70"/>
      <c r="AC1250" s="67"/>
      <c r="AD1250" s="68"/>
      <c r="AE1250" s="68"/>
      <c r="AF1250" s="70"/>
      <c r="AG1250" s="67"/>
      <c r="AH1250" s="68"/>
      <c r="AI1250" s="68"/>
    </row>
    <row r="1251" ht="15" customHeight="1" spans="1:35">
      <c r="A1251" s="67">
        <v>1248</v>
      </c>
      <c r="B1251" s="68" t="s">
        <v>3853</v>
      </c>
      <c r="C1251" s="69" t="s">
        <v>6103</v>
      </c>
      <c r="D1251" s="68" t="s">
        <v>6104</v>
      </c>
      <c r="E1251" s="70" t="s">
        <v>6105</v>
      </c>
      <c r="F1251" s="68">
        <v>1</v>
      </c>
      <c r="G1251" s="69">
        <v>50</v>
      </c>
      <c r="H1251" s="68"/>
      <c r="I1251" s="70"/>
      <c r="J1251" s="68"/>
      <c r="K1251" s="69"/>
      <c r="L1251" s="68" t="s">
        <v>5604</v>
      </c>
      <c r="M1251" s="70" t="s">
        <v>6106</v>
      </c>
      <c r="N1251" s="68" t="s">
        <v>6107</v>
      </c>
      <c r="O1251" s="69" t="s">
        <v>6108</v>
      </c>
      <c r="P1251" s="68" t="s">
        <v>6109</v>
      </c>
      <c r="Q1251" s="75"/>
      <c r="R1251" s="68"/>
      <c r="S1251" s="68"/>
      <c r="T1251" s="70"/>
      <c r="U1251" s="67"/>
      <c r="V1251" s="68"/>
      <c r="W1251" s="68"/>
      <c r="X1251" s="70"/>
      <c r="Y1251" s="67"/>
      <c r="Z1251" s="68"/>
      <c r="AA1251" s="68"/>
      <c r="AB1251" s="70"/>
      <c r="AC1251" s="67"/>
      <c r="AD1251" s="68"/>
      <c r="AE1251" s="68"/>
      <c r="AF1251" s="70"/>
      <c r="AG1251" s="67"/>
      <c r="AH1251" s="68"/>
      <c r="AI1251" s="68"/>
    </row>
    <row r="1252" ht="15" customHeight="1" spans="1:35">
      <c r="A1252" s="67">
        <v>1249</v>
      </c>
      <c r="B1252" s="68" t="s">
        <v>3853</v>
      </c>
      <c r="C1252" s="69" t="s">
        <v>6110</v>
      </c>
      <c r="D1252" s="68" t="s">
        <v>6111</v>
      </c>
      <c r="E1252" s="70" t="s">
        <v>6112</v>
      </c>
      <c r="F1252" s="68">
        <v>1</v>
      </c>
      <c r="G1252" s="69">
        <v>50</v>
      </c>
      <c r="H1252" s="68"/>
      <c r="I1252" s="70"/>
      <c r="J1252" s="68"/>
      <c r="K1252" s="69"/>
      <c r="L1252" s="68" t="s">
        <v>5604</v>
      </c>
      <c r="M1252" s="70" t="s">
        <v>6113</v>
      </c>
      <c r="N1252" s="68" t="s">
        <v>6114</v>
      </c>
      <c r="O1252" s="69" t="s">
        <v>6115</v>
      </c>
      <c r="P1252" s="68" t="s">
        <v>6114</v>
      </c>
      <c r="Q1252" s="75"/>
      <c r="R1252" s="68"/>
      <c r="S1252" s="68"/>
      <c r="T1252" s="70"/>
      <c r="U1252" s="67"/>
      <c r="V1252" s="68"/>
      <c r="W1252" s="68"/>
      <c r="X1252" s="70"/>
      <c r="Y1252" s="67"/>
      <c r="Z1252" s="68"/>
      <c r="AA1252" s="68"/>
      <c r="AB1252" s="70"/>
      <c r="AC1252" s="67"/>
      <c r="AD1252" s="68"/>
      <c r="AE1252" s="68"/>
      <c r="AF1252" s="70"/>
      <c r="AG1252" s="67"/>
      <c r="AH1252" s="68"/>
      <c r="AI1252" s="68"/>
    </row>
    <row r="1253" ht="15" customHeight="1" spans="1:35">
      <c r="A1253" s="67">
        <v>1250</v>
      </c>
      <c r="B1253" s="68" t="s">
        <v>3853</v>
      </c>
      <c r="C1253" s="69" t="s">
        <v>6116</v>
      </c>
      <c r="D1253" s="68" t="s">
        <v>6117</v>
      </c>
      <c r="E1253" s="70" t="s">
        <v>6118</v>
      </c>
      <c r="F1253" s="68">
        <v>1</v>
      </c>
      <c r="G1253" s="69">
        <v>50</v>
      </c>
      <c r="H1253" s="68"/>
      <c r="I1253" s="70"/>
      <c r="J1253" s="68"/>
      <c r="K1253" s="69"/>
      <c r="L1253" s="68" t="s">
        <v>5604</v>
      </c>
      <c r="M1253" s="70" t="s">
        <v>6119</v>
      </c>
      <c r="N1253" s="68">
        <v>15809958497</v>
      </c>
      <c r="O1253" s="69" t="s">
        <v>6120</v>
      </c>
      <c r="P1253" s="68" t="s">
        <v>6121</v>
      </c>
      <c r="Q1253" s="75"/>
      <c r="R1253" s="68"/>
      <c r="S1253" s="68"/>
      <c r="T1253" s="70"/>
      <c r="U1253" s="67"/>
      <c r="V1253" s="68"/>
      <c r="W1253" s="68"/>
      <c r="X1253" s="70"/>
      <c r="Y1253" s="67"/>
      <c r="Z1253" s="68"/>
      <c r="AA1253" s="68"/>
      <c r="AB1253" s="70"/>
      <c r="AC1253" s="67"/>
      <c r="AD1253" s="68"/>
      <c r="AE1253" s="68"/>
      <c r="AF1253" s="70"/>
      <c r="AG1253" s="67"/>
      <c r="AH1253" s="68"/>
      <c r="AI1253" s="68"/>
    </row>
    <row r="1254" ht="15" customHeight="1" spans="1:35">
      <c r="A1254" s="67">
        <v>1251</v>
      </c>
      <c r="B1254" s="68" t="s">
        <v>3853</v>
      </c>
      <c r="C1254" s="69" t="s">
        <v>6122</v>
      </c>
      <c r="D1254" s="68" t="s">
        <v>6123</v>
      </c>
      <c r="E1254" s="70" t="s">
        <v>6124</v>
      </c>
      <c r="F1254" s="68">
        <v>1</v>
      </c>
      <c r="G1254" s="69">
        <v>50</v>
      </c>
      <c r="H1254" s="68"/>
      <c r="I1254" s="70"/>
      <c r="J1254" s="68"/>
      <c r="K1254" s="69"/>
      <c r="L1254" s="68" t="s">
        <v>5604</v>
      </c>
      <c r="M1254" s="70" t="s">
        <v>6125</v>
      </c>
      <c r="N1254" s="68" t="s">
        <v>6126</v>
      </c>
      <c r="O1254" s="69" t="s">
        <v>6127</v>
      </c>
      <c r="P1254" s="68" t="s">
        <v>6128</v>
      </c>
      <c r="Q1254" s="75"/>
      <c r="R1254" s="68"/>
      <c r="S1254" s="68"/>
      <c r="T1254" s="70"/>
      <c r="U1254" s="67"/>
      <c r="V1254" s="68"/>
      <c r="W1254" s="68"/>
      <c r="X1254" s="70"/>
      <c r="Y1254" s="67"/>
      <c r="Z1254" s="68"/>
      <c r="AA1254" s="68"/>
      <c r="AB1254" s="70"/>
      <c r="AC1254" s="67"/>
      <c r="AD1254" s="68"/>
      <c r="AE1254" s="68"/>
      <c r="AF1254" s="70"/>
      <c r="AG1254" s="67"/>
      <c r="AH1254" s="68"/>
      <c r="AI1254" s="68"/>
    </row>
    <row r="1255" ht="15" customHeight="1" spans="1:35">
      <c r="A1255" s="67">
        <v>1252</v>
      </c>
      <c r="B1255" s="68" t="s">
        <v>3853</v>
      </c>
      <c r="C1255" s="69" t="s">
        <v>6129</v>
      </c>
      <c r="D1255" s="68" t="s">
        <v>6130</v>
      </c>
      <c r="E1255" s="70" t="s">
        <v>6131</v>
      </c>
      <c r="F1255" s="68">
        <v>1</v>
      </c>
      <c r="G1255" s="69">
        <v>50</v>
      </c>
      <c r="H1255" s="68"/>
      <c r="I1255" s="70"/>
      <c r="J1255" s="68"/>
      <c r="K1255" s="69"/>
      <c r="L1255" s="68" t="s">
        <v>5604</v>
      </c>
      <c r="M1255" s="70" t="s">
        <v>6132</v>
      </c>
      <c r="N1255" s="68" t="s">
        <v>6133</v>
      </c>
      <c r="O1255" s="69" t="s">
        <v>6134</v>
      </c>
      <c r="P1255" s="68" t="s">
        <v>6135</v>
      </c>
      <c r="Q1255" s="75"/>
      <c r="R1255" s="68"/>
      <c r="S1255" s="68"/>
      <c r="T1255" s="70"/>
      <c r="U1255" s="67"/>
      <c r="V1255" s="68"/>
      <c r="W1255" s="68"/>
      <c r="X1255" s="70"/>
      <c r="Y1255" s="67"/>
      <c r="Z1255" s="68"/>
      <c r="AA1255" s="68"/>
      <c r="AB1255" s="70"/>
      <c r="AC1255" s="67"/>
      <c r="AD1255" s="68"/>
      <c r="AE1255" s="68"/>
      <c r="AF1255" s="70"/>
      <c r="AG1255" s="67"/>
      <c r="AH1255" s="68"/>
      <c r="AI1255" s="68"/>
    </row>
    <row r="1256" ht="15" customHeight="1" spans="1:35">
      <c r="A1256" s="67">
        <v>1253</v>
      </c>
      <c r="B1256" s="68" t="s">
        <v>3853</v>
      </c>
      <c r="C1256" s="69" t="s">
        <v>6136</v>
      </c>
      <c r="D1256" s="68" t="s">
        <v>6137</v>
      </c>
      <c r="E1256" s="70" t="s">
        <v>6138</v>
      </c>
      <c r="F1256" s="68">
        <v>1</v>
      </c>
      <c r="G1256" s="69">
        <v>50</v>
      </c>
      <c r="H1256" s="68"/>
      <c r="I1256" s="70"/>
      <c r="J1256" s="68"/>
      <c r="K1256" s="69"/>
      <c r="L1256" s="68" t="s">
        <v>5604</v>
      </c>
      <c r="M1256" s="70" t="s">
        <v>6139</v>
      </c>
      <c r="N1256" s="68" t="s">
        <v>6140</v>
      </c>
      <c r="O1256" s="69" t="s">
        <v>6139</v>
      </c>
      <c r="P1256" s="68"/>
      <c r="Q1256" s="75"/>
      <c r="R1256" s="69"/>
      <c r="S1256" s="68"/>
      <c r="T1256" s="70"/>
      <c r="U1256" s="67"/>
      <c r="V1256" s="69"/>
      <c r="W1256" s="68"/>
      <c r="X1256" s="70"/>
      <c r="Y1256" s="67"/>
      <c r="Z1256" s="69"/>
      <c r="AA1256" s="68"/>
      <c r="AB1256" s="70"/>
      <c r="AC1256" s="67"/>
      <c r="AD1256" s="69"/>
      <c r="AE1256" s="68"/>
      <c r="AF1256" s="70"/>
      <c r="AG1256" s="67"/>
      <c r="AH1256" s="69"/>
      <c r="AI1256" s="68"/>
    </row>
    <row r="1257" ht="15" customHeight="1" spans="1:35">
      <c r="A1257" s="67">
        <v>1254</v>
      </c>
      <c r="B1257" s="68" t="s">
        <v>3853</v>
      </c>
      <c r="C1257" s="69" t="s">
        <v>6141</v>
      </c>
      <c r="D1257" s="68" t="s">
        <v>6142</v>
      </c>
      <c r="E1257" s="70" t="s">
        <v>6143</v>
      </c>
      <c r="F1257" s="68">
        <v>1</v>
      </c>
      <c r="G1257" s="69">
        <v>50</v>
      </c>
      <c r="H1257" s="68"/>
      <c r="I1257" s="70"/>
      <c r="J1257" s="68"/>
      <c r="K1257" s="69"/>
      <c r="L1257" s="68" t="s">
        <v>5604</v>
      </c>
      <c r="M1257" s="70" t="s">
        <v>6144</v>
      </c>
      <c r="N1257" s="68" t="s">
        <v>6145</v>
      </c>
      <c r="O1257" s="69" t="s">
        <v>6146</v>
      </c>
      <c r="P1257" s="68" t="s">
        <v>6147</v>
      </c>
      <c r="Q1257" s="75"/>
      <c r="R1257" s="69"/>
      <c r="S1257" s="68"/>
      <c r="T1257" s="70"/>
      <c r="U1257" s="67"/>
      <c r="V1257" s="69"/>
      <c r="W1257" s="68"/>
      <c r="X1257" s="70"/>
      <c r="Y1257" s="67"/>
      <c r="Z1257" s="69"/>
      <c r="AA1257" s="68"/>
      <c r="AB1257" s="70"/>
      <c r="AC1257" s="67"/>
      <c r="AD1257" s="69"/>
      <c r="AE1257" s="68"/>
      <c r="AF1257" s="70"/>
      <c r="AG1257" s="67"/>
      <c r="AH1257" s="69"/>
      <c r="AI1257" s="68"/>
    </row>
    <row r="1258" ht="15" customHeight="1" spans="1:35">
      <c r="A1258" s="67">
        <v>1255</v>
      </c>
      <c r="B1258" s="68" t="s">
        <v>3853</v>
      </c>
      <c r="C1258" s="69" t="s">
        <v>6148</v>
      </c>
      <c r="D1258" s="68" t="s">
        <v>6149</v>
      </c>
      <c r="E1258" s="70" t="s">
        <v>6150</v>
      </c>
      <c r="F1258" s="68">
        <v>1</v>
      </c>
      <c r="G1258" s="69">
        <v>50</v>
      </c>
      <c r="H1258" s="68"/>
      <c r="I1258" s="70"/>
      <c r="J1258" s="68"/>
      <c r="K1258" s="69"/>
      <c r="L1258" s="68" t="s">
        <v>5604</v>
      </c>
      <c r="M1258" s="70" t="s">
        <v>6151</v>
      </c>
      <c r="N1258" s="68" t="s">
        <v>6152</v>
      </c>
      <c r="O1258" s="69" t="s">
        <v>6153</v>
      </c>
      <c r="P1258" s="68" t="s">
        <v>6154</v>
      </c>
      <c r="Q1258" s="75"/>
      <c r="R1258" s="69"/>
      <c r="S1258" s="68"/>
      <c r="T1258" s="70"/>
      <c r="U1258" s="67"/>
      <c r="V1258" s="69"/>
      <c r="W1258" s="68"/>
      <c r="X1258" s="70"/>
      <c r="Y1258" s="67"/>
      <c r="Z1258" s="69"/>
      <c r="AA1258" s="68"/>
      <c r="AB1258" s="70"/>
      <c r="AC1258" s="67"/>
      <c r="AD1258" s="69"/>
      <c r="AE1258" s="68"/>
      <c r="AF1258" s="70"/>
      <c r="AG1258" s="67"/>
      <c r="AH1258" s="69"/>
      <c r="AI1258" s="68"/>
    </row>
    <row r="1259" ht="15" customHeight="1" spans="1:35">
      <c r="A1259" s="67">
        <v>1256</v>
      </c>
      <c r="B1259" s="68" t="s">
        <v>3853</v>
      </c>
      <c r="C1259" s="69" t="s">
        <v>6155</v>
      </c>
      <c r="D1259" s="68" t="s">
        <v>6156</v>
      </c>
      <c r="E1259" s="70" t="s">
        <v>6157</v>
      </c>
      <c r="F1259" s="68">
        <v>1</v>
      </c>
      <c r="G1259" s="69">
        <v>50</v>
      </c>
      <c r="H1259" s="68"/>
      <c r="I1259" s="70"/>
      <c r="J1259" s="68"/>
      <c r="K1259" s="69"/>
      <c r="L1259" s="68" t="s">
        <v>5604</v>
      </c>
      <c r="M1259" s="70" t="s">
        <v>6158</v>
      </c>
      <c r="N1259" s="68" t="s">
        <v>6159</v>
      </c>
      <c r="O1259" s="69" t="s">
        <v>6160</v>
      </c>
      <c r="P1259" s="68" t="s">
        <v>6161</v>
      </c>
      <c r="Q1259" s="75"/>
      <c r="R1259" s="69"/>
      <c r="S1259" s="68"/>
      <c r="T1259" s="70"/>
      <c r="U1259" s="67"/>
      <c r="V1259" s="69"/>
      <c r="W1259" s="68"/>
      <c r="X1259" s="70"/>
      <c r="Y1259" s="67"/>
      <c r="Z1259" s="69"/>
      <c r="AA1259" s="68"/>
      <c r="AB1259" s="70"/>
      <c r="AC1259" s="67"/>
      <c r="AD1259" s="69"/>
      <c r="AE1259" s="68"/>
      <c r="AF1259" s="70"/>
      <c r="AG1259" s="67"/>
      <c r="AH1259" s="69"/>
      <c r="AI1259" s="68"/>
    </row>
    <row r="1260" ht="15" customHeight="1" spans="1:35">
      <c r="A1260" s="67">
        <v>1257</v>
      </c>
      <c r="B1260" s="68" t="s">
        <v>3853</v>
      </c>
      <c r="C1260" s="69" t="s">
        <v>6162</v>
      </c>
      <c r="D1260" s="68" t="s">
        <v>6163</v>
      </c>
      <c r="E1260" s="70" t="s">
        <v>6164</v>
      </c>
      <c r="F1260" s="68">
        <v>1</v>
      </c>
      <c r="G1260" s="69">
        <v>50</v>
      </c>
      <c r="H1260" s="68"/>
      <c r="I1260" s="70"/>
      <c r="J1260" s="68"/>
      <c r="K1260" s="69"/>
      <c r="L1260" s="68" t="s">
        <v>5604</v>
      </c>
      <c r="M1260" s="70" t="s">
        <v>6165</v>
      </c>
      <c r="N1260" s="68" t="s">
        <v>6166</v>
      </c>
      <c r="O1260" s="69" t="s">
        <v>6165</v>
      </c>
      <c r="P1260" s="68" t="s">
        <v>6167</v>
      </c>
      <c r="Q1260" s="75"/>
      <c r="R1260" s="68"/>
      <c r="S1260" s="68"/>
      <c r="T1260" s="70"/>
      <c r="U1260" s="67"/>
      <c r="V1260" s="68"/>
      <c r="W1260" s="68"/>
      <c r="X1260" s="70"/>
      <c r="Y1260" s="67"/>
      <c r="Z1260" s="68"/>
      <c r="AA1260" s="68"/>
      <c r="AB1260" s="70"/>
      <c r="AC1260" s="67"/>
      <c r="AD1260" s="68"/>
      <c r="AE1260" s="68"/>
      <c r="AF1260" s="70"/>
      <c r="AG1260" s="67"/>
      <c r="AH1260" s="68"/>
      <c r="AI1260" s="68"/>
    </row>
    <row r="1261" ht="15" customHeight="1" spans="1:35">
      <c r="A1261" s="67">
        <v>1258</v>
      </c>
      <c r="B1261" s="68" t="s">
        <v>3853</v>
      </c>
      <c r="C1261" s="69" t="s">
        <v>6168</v>
      </c>
      <c r="D1261" s="68" t="s">
        <v>6169</v>
      </c>
      <c r="E1261" s="70" t="s">
        <v>6170</v>
      </c>
      <c r="F1261" s="68">
        <v>1</v>
      </c>
      <c r="G1261" s="69">
        <v>50</v>
      </c>
      <c r="H1261" s="68"/>
      <c r="I1261" s="70"/>
      <c r="J1261" s="68"/>
      <c r="K1261" s="69"/>
      <c r="L1261" s="68" t="s">
        <v>5604</v>
      </c>
      <c r="M1261" s="70" t="s">
        <v>6171</v>
      </c>
      <c r="N1261" s="68" t="s">
        <v>6172</v>
      </c>
      <c r="O1261" s="69" t="s">
        <v>6173</v>
      </c>
      <c r="P1261" s="68" t="s">
        <v>6174</v>
      </c>
      <c r="Q1261" s="75"/>
      <c r="R1261" s="68"/>
      <c r="S1261" s="68"/>
      <c r="T1261" s="70"/>
      <c r="U1261" s="67"/>
      <c r="V1261" s="68"/>
      <c r="W1261" s="68"/>
      <c r="X1261" s="70"/>
      <c r="Y1261" s="67"/>
      <c r="Z1261" s="68"/>
      <c r="AA1261" s="68"/>
      <c r="AB1261" s="70"/>
      <c r="AC1261" s="67"/>
      <c r="AD1261" s="68"/>
      <c r="AE1261" s="68"/>
      <c r="AF1261" s="70"/>
      <c r="AG1261" s="67"/>
      <c r="AH1261" s="68"/>
      <c r="AI1261" s="68"/>
    </row>
    <row r="1262" ht="15" customHeight="1" spans="1:35">
      <c r="A1262" s="67">
        <v>1259</v>
      </c>
      <c r="B1262" s="68" t="s">
        <v>3853</v>
      </c>
      <c r="C1262" s="69" t="s">
        <v>6175</v>
      </c>
      <c r="D1262" s="68" t="s">
        <v>6176</v>
      </c>
      <c r="E1262" s="70" t="s">
        <v>6177</v>
      </c>
      <c r="F1262" s="68">
        <v>1</v>
      </c>
      <c r="G1262" s="69">
        <v>50</v>
      </c>
      <c r="H1262" s="68"/>
      <c r="I1262" s="70"/>
      <c r="J1262" s="68"/>
      <c r="K1262" s="69"/>
      <c r="L1262" s="68" t="s">
        <v>5604</v>
      </c>
      <c r="M1262" s="70" t="s">
        <v>6178</v>
      </c>
      <c r="N1262" s="68" t="s">
        <v>6179</v>
      </c>
      <c r="O1262" s="69" t="s">
        <v>6180</v>
      </c>
      <c r="P1262" s="68" t="s">
        <v>6181</v>
      </c>
      <c r="Q1262" s="75"/>
      <c r="R1262" s="68"/>
      <c r="S1262" s="68"/>
      <c r="T1262" s="70"/>
      <c r="U1262" s="67"/>
      <c r="V1262" s="68"/>
      <c r="W1262" s="68"/>
      <c r="X1262" s="70"/>
      <c r="Y1262" s="67"/>
      <c r="Z1262" s="68"/>
      <c r="AA1262" s="68"/>
      <c r="AB1262" s="70"/>
      <c r="AC1262" s="67"/>
      <c r="AD1262" s="68"/>
      <c r="AE1262" s="68"/>
      <c r="AF1262" s="70"/>
      <c r="AG1262" s="67"/>
      <c r="AH1262" s="68"/>
      <c r="AI1262" s="68"/>
    </row>
    <row r="1263" ht="15" customHeight="1" spans="1:35">
      <c r="A1263" s="67">
        <v>1260</v>
      </c>
      <c r="B1263" s="68" t="s">
        <v>3853</v>
      </c>
      <c r="C1263" s="69" t="s">
        <v>6182</v>
      </c>
      <c r="D1263" s="68" t="s">
        <v>6183</v>
      </c>
      <c r="E1263" s="99" t="s">
        <v>6184</v>
      </c>
      <c r="F1263" s="68">
        <v>1</v>
      </c>
      <c r="G1263" s="69">
        <v>50</v>
      </c>
      <c r="H1263" s="68"/>
      <c r="I1263" s="70"/>
      <c r="J1263" s="68"/>
      <c r="K1263" s="69"/>
      <c r="L1263" s="68" t="s">
        <v>5604</v>
      </c>
      <c r="M1263" s="70" t="s">
        <v>6185</v>
      </c>
      <c r="N1263" s="68" t="s">
        <v>6186</v>
      </c>
      <c r="O1263" s="69" t="s">
        <v>6187</v>
      </c>
      <c r="P1263" s="68"/>
      <c r="Q1263" s="75"/>
      <c r="R1263" s="68"/>
      <c r="S1263" s="68"/>
      <c r="T1263" s="70"/>
      <c r="U1263" s="67"/>
      <c r="V1263" s="68"/>
      <c r="W1263" s="68"/>
      <c r="X1263" s="70"/>
      <c r="Y1263" s="67"/>
      <c r="Z1263" s="68"/>
      <c r="AA1263" s="68"/>
      <c r="AB1263" s="70"/>
      <c r="AC1263" s="67"/>
      <c r="AD1263" s="68"/>
      <c r="AE1263" s="68"/>
      <c r="AF1263" s="70"/>
      <c r="AG1263" s="67"/>
      <c r="AH1263" s="68"/>
      <c r="AI1263" s="68"/>
    </row>
    <row r="1264" ht="15" customHeight="1" spans="1:35">
      <c r="A1264" s="67">
        <v>1261</v>
      </c>
      <c r="B1264" s="68" t="s">
        <v>3853</v>
      </c>
      <c r="C1264" s="69" t="s">
        <v>6188</v>
      </c>
      <c r="D1264" s="68" t="s">
        <v>6189</v>
      </c>
      <c r="E1264" s="70" t="s">
        <v>6190</v>
      </c>
      <c r="F1264" s="68">
        <v>1</v>
      </c>
      <c r="G1264" s="69">
        <v>50</v>
      </c>
      <c r="H1264" s="68"/>
      <c r="I1264" s="70"/>
      <c r="J1264" s="68"/>
      <c r="K1264" s="69"/>
      <c r="L1264" s="68" t="s">
        <v>5604</v>
      </c>
      <c r="M1264" s="70" t="s">
        <v>6191</v>
      </c>
      <c r="N1264" s="68" t="s">
        <v>6192</v>
      </c>
      <c r="O1264" s="69" t="s">
        <v>6193</v>
      </c>
      <c r="P1264" s="68" t="s">
        <v>6194</v>
      </c>
      <c r="Q1264" s="75" t="s">
        <v>4096</v>
      </c>
      <c r="R1264" s="68"/>
      <c r="S1264" s="68"/>
      <c r="T1264" s="70"/>
      <c r="U1264" s="67"/>
      <c r="V1264" s="68"/>
      <c r="W1264" s="68"/>
      <c r="X1264" s="70"/>
      <c r="Y1264" s="67"/>
      <c r="Z1264" s="68"/>
      <c r="AA1264" s="68"/>
      <c r="AB1264" s="70"/>
      <c r="AC1264" s="67"/>
      <c r="AD1264" s="68"/>
      <c r="AE1264" s="68"/>
      <c r="AF1264" s="70"/>
      <c r="AG1264" s="67"/>
      <c r="AH1264" s="68"/>
      <c r="AI1264" s="68"/>
    </row>
    <row r="1265" ht="15" customHeight="1" spans="1:35">
      <c r="A1265" s="67">
        <v>1262</v>
      </c>
      <c r="B1265" s="68" t="s">
        <v>3853</v>
      </c>
      <c r="C1265" s="69" t="s">
        <v>6195</v>
      </c>
      <c r="D1265" s="68" t="s">
        <v>6196</v>
      </c>
      <c r="E1265" s="70" t="s">
        <v>6197</v>
      </c>
      <c r="F1265" s="68">
        <v>1</v>
      </c>
      <c r="G1265" s="69">
        <v>50</v>
      </c>
      <c r="H1265" s="68"/>
      <c r="I1265" s="70"/>
      <c r="J1265" s="68"/>
      <c r="K1265" s="69"/>
      <c r="L1265" s="68" t="s">
        <v>5604</v>
      </c>
      <c r="M1265" s="70" t="s">
        <v>6081</v>
      </c>
      <c r="N1265" s="68" t="s">
        <v>6082</v>
      </c>
      <c r="O1265" s="69" t="s">
        <v>6081</v>
      </c>
      <c r="P1265" s="68" t="s">
        <v>6198</v>
      </c>
      <c r="Q1265" s="75" t="s">
        <v>4096</v>
      </c>
      <c r="R1265" s="68"/>
      <c r="S1265" s="68"/>
      <c r="T1265" s="70"/>
      <c r="U1265" s="67"/>
      <c r="V1265" s="68"/>
      <c r="W1265" s="68"/>
      <c r="X1265" s="70"/>
      <c r="Y1265" s="67"/>
      <c r="Z1265" s="68"/>
      <c r="AA1265" s="68"/>
      <c r="AB1265" s="70"/>
      <c r="AC1265" s="67"/>
      <c r="AD1265" s="68"/>
      <c r="AE1265" s="68"/>
      <c r="AF1265" s="70"/>
      <c r="AG1265" s="67"/>
      <c r="AH1265" s="68"/>
      <c r="AI1265" s="68"/>
    </row>
    <row r="1266" ht="15" customHeight="1" spans="1:35">
      <c r="A1266" s="67">
        <v>1263</v>
      </c>
      <c r="B1266" s="68" t="s">
        <v>3853</v>
      </c>
      <c r="C1266" s="69" t="s">
        <v>6199</v>
      </c>
      <c r="D1266" s="68" t="s">
        <v>6200</v>
      </c>
      <c r="E1266" s="70" t="s">
        <v>6201</v>
      </c>
      <c r="F1266" s="68">
        <v>1</v>
      </c>
      <c r="G1266" s="69">
        <v>50</v>
      </c>
      <c r="H1266" s="68"/>
      <c r="I1266" s="70"/>
      <c r="J1266" s="68"/>
      <c r="K1266" s="69"/>
      <c r="L1266" s="68" t="s">
        <v>5604</v>
      </c>
      <c r="M1266" s="70" t="s">
        <v>6202</v>
      </c>
      <c r="N1266" s="68" t="s">
        <v>6203</v>
      </c>
      <c r="O1266" s="69" t="s">
        <v>6202</v>
      </c>
      <c r="P1266" s="68" t="s">
        <v>6204</v>
      </c>
      <c r="Q1266" s="75"/>
      <c r="R1266" s="69"/>
      <c r="S1266" s="68"/>
      <c r="T1266" s="70"/>
      <c r="U1266" s="67"/>
      <c r="V1266" s="69"/>
      <c r="W1266" s="68"/>
      <c r="X1266" s="70"/>
      <c r="Y1266" s="67"/>
      <c r="Z1266" s="69"/>
      <c r="AA1266" s="68"/>
      <c r="AB1266" s="70"/>
      <c r="AC1266" s="67"/>
      <c r="AD1266" s="69"/>
      <c r="AE1266" s="68"/>
      <c r="AF1266" s="70"/>
      <c r="AG1266" s="67"/>
      <c r="AH1266" s="69"/>
      <c r="AI1266" s="68"/>
    </row>
    <row r="1267" ht="15" customHeight="1" spans="1:35">
      <c r="A1267" s="67">
        <v>1264</v>
      </c>
      <c r="B1267" s="68" t="s">
        <v>3853</v>
      </c>
      <c r="C1267" s="69" t="s">
        <v>6205</v>
      </c>
      <c r="D1267" s="68" t="s">
        <v>6206</v>
      </c>
      <c r="E1267" s="99" t="s">
        <v>6207</v>
      </c>
      <c r="F1267" s="68">
        <v>1</v>
      </c>
      <c r="G1267" s="69">
        <v>50</v>
      </c>
      <c r="H1267" s="68"/>
      <c r="I1267" s="70"/>
      <c r="J1267" s="68"/>
      <c r="K1267" s="69"/>
      <c r="L1267" s="68" t="s">
        <v>5604</v>
      </c>
      <c r="M1267" s="70" t="s">
        <v>6208</v>
      </c>
      <c r="N1267" s="68" t="s">
        <v>6209</v>
      </c>
      <c r="O1267" s="69" t="s">
        <v>6210</v>
      </c>
      <c r="P1267" s="68" t="s">
        <v>6211</v>
      </c>
      <c r="Q1267" s="75" t="s">
        <v>4096</v>
      </c>
      <c r="R1267" s="69"/>
      <c r="S1267" s="68"/>
      <c r="T1267" s="70"/>
      <c r="U1267" s="67"/>
      <c r="V1267" s="69"/>
      <c r="W1267" s="68"/>
      <c r="X1267" s="70"/>
      <c r="Y1267" s="67"/>
      <c r="Z1267" s="69"/>
      <c r="AA1267" s="68"/>
      <c r="AB1267" s="70"/>
      <c r="AC1267" s="67"/>
      <c r="AD1267" s="69"/>
      <c r="AE1267" s="68"/>
      <c r="AF1267" s="70"/>
      <c r="AG1267" s="67"/>
      <c r="AH1267" s="69"/>
      <c r="AI1267" s="68"/>
    </row>
    <row r="1268" ht="15" customHeight="1" spans="1:35">
      <c r="A1268" s="67">
        <v>1265</v>
      </c>
      <c r="B1268" s="68" t="s">
        <v>3853</v>
      </c>
      <c r="C1268" s="69" t="s">
        <v>6212</v>
      </c>
      <c r="D1268" s="68" t="s">
        <v>6213</v>
      </c>
      <c r="E1268" s="99" t="s">
        <v>6214</v>
      </c>
      <c r="F1268" s="68">
        <v>1</v>
      </c>
      <c r="G1268" s="69">
        <v>50</v>
      </c>
      <c r="H1268" s="68"/>
      <c r="I1268" s="70"/>
      <c r="J1268" s="68"/>
      <c r="K1268" s="69"/>
      <c r="L1268" s="68" t="s">
        <v>5604</v>
      </c>
      <c r="M1268" s="70" t="s">
        <v>4185</v>
      </c>
      <c r="N1268" s="68" t="s">
        <v>6215</v>
      </c>
      <c r="O1268" s="69" t="s">
        <v>6216</v>
      </c>
      <c r="P1268" s="68" t="s">
        <v>6217</v>
      </c>
      <c r="Q1268" s="75" t="s">
        <v>4069</v>
      </c>
      <c r="R1268" s="69"/>
      <c r="S1268" s="68"/>
      <c r="T1268" s="70"/>
      <c r="U1268" s="67"/>
      <c r="V1268" s="69"/>
      <c r="W1268" s="68"/>
      <c r="X1268" s="70"/>
      <c r="Y1268" s="67"/>
      <c r="Z1268" s="69"/>
      <c r="AA1268" s="68"/>
      <c r="AB1268" s="70"/>
      <c r="AC1268" s="67"/>
      <c r="AD1268" s="69"/>
      <c r="AE1268" s="68"/>
      <c r="AF1268" s="70"/>
      <c r="AG1268" s="67"/>
      <c r="AH1268" s="69"/>
      <c r="AI1268" s="68"/>
    </row>
    <row r="1269" ht="15" customHeight="1" spans="1:35">
      <c r="A1269" s="67">
        <v>1266</v>
      </c>
      <c r="B1269" s="68" t="s">
        <v>3853</v>
      </c>
      <c r="C1269" s="69" t="s">
        <v>6218</v>
      </c>
      <c r="D1269" s="68" t="s">
        <v>6219</v>
      </c>
      <c r="E1269" s="99" t="s">
        <v>6220</v>
      </c>
      <c r="F1269" s="68">
        <v>1</v>
      </c>
      <c r="G1269" s="69">
        <v>50</v>
      </c>
      <c r="H1269" s="68"/>
      <c r="I1269" s="70"/>
      <c r="J1269" s="68"/>
      <c r="K1269" s="69"/>
      <c r="L1269" s="68" t="s">
        <v>5604</v>
      </c>
      <c r="M1269" s="70" t="s">
        <v>6221</v>
      </c>
      <c r="N1269" s="68" t="s">
        <v>6222</v>
      </c>
      <c r="O1269" s="69" t="s">
        <v>6223</v>
      </c>
      <c r="P1269" s="68" t="s">
        <v>5855</v>
      </c>
      <c r="Q1269" s="75" t="s">
        <v>4096</v>
      </c>
      <c r="R1269" s="69"/>
      <c r="S1269" s="68"/>
      <c r="T1269" s="70"/>
      <c r="U1269" s="67"/>
      <c r="V1269" s="69"/>
      <c r="W1269" s="68"/>
      <c r="X1269" s="70"/>
      <c r="Y1269" s="67"/>
      <c r="Z1269" s="69"/>
      <c r="AA1269" s="68"/>
      <c r="AB1269" s="70"/>
      <c r="AC1269" s="67"/>
      <c r="AD1269" s="69"/>
      <c r="AE1269" s="68"/>
      <c r="AF1269" s="70"/>
      <c r="AG1269" s="67"/>
      <c r="AH1269" s="69"/>
      <c r="AI1269" s="68"/>
    </row>
    <row r="1270" ht="15" customHeight="1" spans="1:35">
      <c r="A1270" s="67">
        <v>1267</v>
      </c>
      <c r="B1270" s="68" t="s">
        <v>3853</v>
      </c>
      <c r="C1270" s="69" t="s">
        <v>6224</v>
      </c>
      <c r="D1270" s="100" t="s">
        <v>6225</v>
      </c>
      <c r="E1270" s="99" t="s">
        <v>6226</v>
      </c>
      <c r="F1270" s="68">
        <v>1</v>
      </c>
      <c r="G1270" s="69">
        <v>50</v>
      </c>
      <c r="H1270" s="68"/>
      <c r="I1270" s="70"/>
      <c r="J1270" s="68"/>
      <c r="K1270" s="69"/>
      <c r="L1270" s="68" t="s">
        <v>5604</v>
      </c>
      <c r="M1270" s="70" t="s">
        <v>6227</v>
      </c>
      <c r="N1270" s="68" t="s">
        <v>6228</v>
      </c>
      <c r="O1270" s="69" t="s">
        <v>6229</v>
      </c>
      <c r="P1270" s="68" t="s">
        <v>6230</v>
      </c>
      <c r="Q1270" s="75" t="s">
        <v>4204</v>
      </c>
      <c r="R1270" s="68"/>
      <c r="S1270" s="68"/>
      <c r="T1270" s="70"/>
      <c r="U1270" s="67"/>
      <c r="V1270" s="68"/>
      <c r="W1270" s="68"/>
      <c r="X1270" s="70"/>
      <c r="Y1270" s="67"/>
      <c r="Z1270" s="68"/>
      <c r="AA1270" s="68"/>
      <c r="AB1270" s="70"/>
      <c r="AC1270" s="67"/>
      <c r="AD1270" s="68"/>
      <c r="AE1270" s="68"/>
      <c r="AF1270" s="70"/>
      <c r="AG1270" s="67"/>
      <c r="AH1270" s="68"/>
      <c r="AI1270" s="68"/>
    </row>
    <row r="1271" ht="15" customHeight="1" spans="1:35">
      <c r="A1271" s="67">
        <v>1268</v>
      </c>
      <c r="B1271" s="68" t="s">
        <v>3853</v>
      </c>
      <c r="C1271" s="69" t="s">
        <v>6231</v>
      </c>
      <c r="D1271" s="100" t="s">
        <v>6232</v>
      </c>
      <c r="E1271" s="99" t="s">
        <v>6233</v>
      </c>
      <c r="F1271" s="68">
        <v>1</v>
      </c>
      <c r="G1271" s="69">
        <v>50</v>
      </c>
      <c r="H1271" s="68"/>
      <c r="I1271" s="70"/>
      <c r="J1271" s="68"/>
      <c r="K1271" s="69"/>
      <c r="L1271" s="68" t="s">
        <v>5604</v>
      </c>
      <c r="M1271" s="70" t="s">
        <v>6234</v>
      </c>
      <c r="N1271" s="68" t="s">
        <v>6235</v>
      </c>
      <c r="O1271" s="69" t="s">
        <v>6236</v>
      </c>
      <c r="P1271" s="68" t="s">
        <v>6237</v>
      </c>
      <c r="Q1271" s="75" t="s">
        <v>4096</v>
      </c>
      <c r="R1271" s="68"/>
      <c r="S1271" s="68"/>
      <c r="T1271" s="70"/>
      <c r="U1271" s="67"/>
      <c r="V1271" s="68"/>
      <c r="W1271" s="68"/>
      <c r="X1271" s="70"/>
      <c r="Y1271" s="67"/>
      <c r="Z1271" s="68"/>
      <c r="AA1271" s="68"/>
      <c r="AB1271" s="70"/>
      <c r="AC1271" s="67"/>
      <c r="AD1271" s="68"/>
      <c r="AE1271" s="68"/>
      <c r="AF1271" s="70"/>
      <c r="AG1271" s="67"/>
      <c r="AH1271" s="68"/>
      <c r="AI1271" s="68"/>
    </row>
    <row r="1272" ht="15" customHeight="1" spans="1:35">
      <c r="A1272" s="67">
        <v>1269</v>
      </c>
      <c r="B1272" s="68" t="s">
        <v>3853</v>
      </c>
      <c r="C1272" s="69" t="s">
        <v>6238</v>
      </c>
      <c r="D1272" s="68" t="s">
        <v>6239</v>
      </c>
      <c r="E1272" s="70" t="s">
        <v>6240</v>
      </c>
      <c r="F1272" s="68">
        <v>1</v>
      </c>
      <c r="G1272" s="69">
        <v>50</v>
      </c>
      <c r="H1272" s="68"/>
      <c r="I1272" s="70"/>
      <c r="J1272" s="68"/>
      <c r="K1272" s="69"/>
      <c r="L1272" s="68" t="s">
        <v>6241</v>
      </c>
      <c r="M1272" s="70" t="s">
        <v>6242</v>
      </c>
      <c r="N1272" s="68">
        <v>13565719507</v>
      </c>
      <c r="O1272" s="69" t="s">
        <v>6243</v>
      </c>
      <c r="P1272" s="68" t="s">
        <v>6244</v>
      </c>
      <c r="Q1272" s="75"/>
      <c r="R1272" s="68"/>
      <c r="S1272" s="68"/>
      <c r="T1272" s="70"/>
      <c r="U1272" s="67"/>
      <c r="V1272" s="68"/>
      <c r="W1272" s="68"/>
      <c r="X1272" s="70"/>
      <c r="Y1272" s="67"/>
      <c r="Z1272" s="68"/>
      <c r="AA1272" s="68"/>
      <c r="AB1272" s="70"/>
      <c r="AC1272" s="67"/>
      <c r="AD1272" s="68"/>
      <c r="AE1272" s="68"/>
      <c r="AF1272" s="70"/>
      <c r="AG1272" s="67"/>
      <c r="AH1272" s="68"/>
      <c r="AI1272" s="68"/>
    </row>
    <row r="1273" ht="15" customHeight="1" spans="1:35">
      <c r="A1273" s="67">
        <v>1270</v>
      </c>
      <c r="B1273" s="68" t="s">
        <v>3853</v>
      </c>
      <c r="C1273" s="69" t="s">
        <v>6245</v>
      </c>
      <c r="D1273" s="68" t="s">
        <v>6246</v>
      </c>
      <c r="E1273" s="70" t="s">
        <v>6247</v>
      </c>
      <c r="F1273" s="68">
        <v>1</v>
      </c>
      <c r="G1273" s="69">
        <v>50</v>
      </c>
      <c r="H1273" s="68"/>
      <c r="I1273" s="70"/>
      <c r="J1273" s="68"/>
      <c r="K1273" s="69"/>
      <c r="L1273" s="68" t="s">
        <v>6241</v>
      </c>
      <c r="M1273" s="70" t="s">
        <v>6248</v>
      </c>
      <c r="N1273" s="68" t="s">
        <v>6249</v>
      </c>
      <c r="O1273" s="69" t="s">
        <v>6250</v>
      </c>
      <c r="P1273" s="68" t="s">
        <v>6251</v>
      </c>
      <c r="Q1273" s="75"/>
      <c r="R1273" s="68"/>
      <c r="S1273" s="68"/>
      <c r="T1273" s="70"/>
      <c r="U1273" s="67"/>
      <c r="V1273" s="68"/>
      <c r="W1273" s="68"/>
      <c r="X1273" s="70"/>
      <c r="Y1273" s="67"/>
      <c r="Z1273" s="68"/>
      <c r="AA1273" s="68"/>
      <c r="AB1273" s="70"/>
      <c r="AC1273" s="67"/>
      <c r="AD1273" s="68"/>
      <c r="AE1273" s="68"/>
      <c r="AF1273" s="70"/>
      <c r="AG1273" s="67"/>
      <c r="AH1273" s="68"/>
      <c r="AI1273" s="68"/>
    </row>
    <row r="1274" ht="15" customHeight="1" spans="1:35">
      <c r="A1274" s="67">
        <v>1271</v>
      </c>
      <c r="B1274" s="68" t="s">
        <v>3853</v>
      </c>
      <c r="C1274" s="69" t="s">
        <v>6252</v>
      </c>
      <c r="D1274" s="68" t="s">
        <v>6253</v>
      </c>
      <c r="E1274" s="70" t="s">
        <v>6254</v>
      </c>
      <c r="F1274" s="68">
        <v>1</v>
      </c>
      <c r="G1274" s="69">
        <v>50</v>
      </c>
      <c r="H1274" s="68"/>
      <c r="I1274" s="70"/>
      <c r="J1274" s="68"/>
      <c r="K1274" s="69"/>
      <c r="L1274" s="68" t="s">
        <v>6241</v>
      </c>
      <c r="M1274" s="70" t="s">
        <v>6242</v>
      </c>
      <c r="N1274" s="68">
        <v>13565719507</v>
      </c>
      <c r="O1274" s="69" t="s">
        <v>6243</v>
      </c>
      <c r="P1274" s="68" t="s">
        <v>6244</v>
      </c>
      <c r="Q1274" s="75"/>
      <c r="R1274" s="68"/>
      <c r="S1274" s="68"/>
      <c r="T1274" s="70"/>
      <c r="U1274" s="67"/>
      <c r="V1274" s="68"/>
      <c r="W1274" s="68"/>
      <c r="X1274" s="70"/>
      <c r="Y1274" s="67"/>
      <c r="Z1274" s="68"/>
      <c r="AA1274" s="68"/>
      <c r="AB1274" s="70"/>
      <c r="AC1274" s="67"/>
      <c r="AD1274" s="68"/>
      <c r="AE1274" s="68"/>
      <c r="AF1274" s="70"/>
      <c r="AG1274" s="67"/>
      <c r="AH1274" s="68"/>
      <c r="AI1274" s="68"/>
    </row>
    <row r="1275" ht="15" customHeight="1" spans="1:35">
      <c r="A1275" s="67">
        <v>1272</v>
      </c>
      <c r="B1275" s="68" t="s">
        <v>3853</v>
      </c>
      <c r="C1275" s="69" t="s">
        <v>6255</v>
      </c>
      <c r="D1275" s="68" t="s">
        <v>6256</v>
      </c>
      <c r="E1275" s="70" t="s">
        <v>6257</v>
      </c>
      <c r="F1275" s="68">
        <v>1</v>
      </c>
      <c r="G1275" s="69">
        <v>50</v>
      </c>
      <c r="H1275" s="68"/>
      <c r="I1275" s="70"/>
      <c r="J1275" s="68"/>
      <c r="K1275" s="69"/>
      <c r="L1275" s="68" t="s">
        <v>6241</v>
      </c>
      <c r="M1275" s="70" t="s">
        <v>6258</v>
      </c>
      <c r="N1275" s="68" t="s">
        <v>6259</v>
      </c>
      <c r="O1275" s="69" t="s">
        <v>6260</v>
      </c>
      <c r="P1275" s="68" t="s">
        <v>6261</v>
      </c>
      <c r="Q1275" s="75"/>
      <c r="R1275" s="68"/>
      <c r="S1275" s="68"/>
      <c r="T1275" s="70"/>
      <c r="U1275" s="67"/>
      <c r="V1275" s="68"/>
      <c r="W1275" s="68"/>
      <c r="X1275" s="70"/>
      <c r="Y1275" s="67"/>
      <c r="Z1275" s="68"/>
      <c r="AA1275" s="68"/>
      <c r="AB1275" s="70"/>
      <c r="AC1275" s="67"/>
      <c r="AD1275" s="68"/>
      <c r="AE1275" s="68"/>
      <c r="AF1275" s="70"/>
      <c r="AG1275" s="67"/>
      <c r="AH1275" s="68"/>
      <c r="AI1275" s="68"/>
    </row>
    <row r="1276" ht="15" customHeight="1" spans="1:35">
      <c r="A1276" s="67">
        <v>1273</v>
      </c>
      <c r="B1276" s="68" t="s">
        <v>3853</v>
      </c>
      <c r="C1276" s="69" t="s">
        <v>6262</v>
      </c>
      <c r="D1276" s="68" t="s">
        <v>6263</v>
      </c>
      <c r="E1276" s="70" t="s">
        <v>6264</v>
      </c>
      <c r="F1276" s="68">
        <v>1</v>
      </c>
      <c r="G1276" s="69">
        <v>50</v>
      </c>
      <c r="H1276" s="68"/>
      <c r="I1276" s="70"/>
      <c r="J1276" s="68"/>
      <c r="K1276" s="69"/>
      <c r="L1276" s="68" t="s">
        <v>6241</v>
      </c>
      <c r="M1276" s="70" t="s">
        <v>6265</v>
      </c>
      <c r="N1276" s="68" t="s">
        <v>6266</v>
      </c>
      <c r="O1276" s="69" t="s">
        <v>6265</v>
      </c>
      <c r="P1276" s="68" t="s">
        <v>6267</v>
      </c>
      <c r="Q1276" s="75"/>
      <c r="R1276" s="69"/>
      <c r="S1276" s="68"/>
      <c r="T1276" s="70"/>
      <c r="U1276" s="67"/>
      <c r="V1276" s="69"/>
      <c r="W1276" s="68"/>
      <c r="X1276" s="70"/>
      <c r="Y1276" s="67"/>
      <c r="Z1276" s="69"/>
      <c r="AA1276" s="68"/>
      <c r="AB1276" s="70"/>
      <c r="AC1276" s="67"/>
      <c r="AD1276" s="69"/>
      <c r="AE1276" s="68"/>
      <c r="AF1276" s="70"/>
      <c r="AG1276" s="67"/>
      <c r="AH1276" s="69"/>
      <c r="AI1276" s="68"/>
    </row>
    <row r="1277" ht="15" customHeight="1" spans="1:35">
      <c r="A1277" s="67">
        <v>1274</v>
      </c>
      <c r="B1277" s="68" t="s">
        <v>3853</v>
      </c>
      <c r="C1277" s="69" t="s">
        <v>6268</v>
      </c>
      <c r="D1277" s="68" t="s">
        <v>6269</v>
      </c>
      <c r="E1277" s="70" t="s">
        <v>6270</v>
      </c>
      <c r="F1277" s="68">
        <v>1</v>
      </c>
      <c r="G1277" s="69">
        <v>50</v>
      </c>
      <c r="H1277" s="68"/>
      <c r="I1277" s="70"/>
      <c r="J1277" s="68"/>
      <c r="K1277" s="69"/>
      <c r="L1277" s="68" t="s">
        <v>6241</v>
      </c>
      <c r="M1277" s="70" t="s">
        <v>6271</v>
      </c>
      <c r="N1277" s="68" t="s">
        <v>6272</v>
      </c>
      <c r="O1277" s="69" t="s">
        <v>6273</v>
      </c>
      <c r="P1277" s="68" t="s">
        <v>6274</v>
      </c>
      <c r="Q1277" s="75"/>
      <c r="R1277" s="69"/>
      <c r="S1277" s="68"/>
      <c r="T1277" s="70"/>
      <c r="U1277" s="67"/>
      <c r="V1277" s="69"/>
      <c r="W1277" s="68"/>
      <c r="X1277" s="70"/>
      <c r="Y1277" s="67"/>
      <c r="Z1277" s="69"/>
      <c r="AA1277" s="68"/>
      <c r="AB1277" s="70"/>
      <c r="AC1277" s="67"/>
      <c r="AD1277" s="69"/>
      <c r="AE1277" s="68"/>
      <c r="AF1277" s="70"/>
      <c r="AG1277" s="67"/>
      <c r="AH1277" s="69"/>
      <c r="AI1277" s="68"/>
    </row>
    <row r="1278" ht="15" customHeight="1" spans="1:35">
      <c r="A1278" s="67">
        <v>1275</v>
      </c>
      <c r="B1278" s="68" t="s">
        <v>3853</v>
      </c>
      <c r="C1278" s="69" t="s">
        <v>6275</v>
      </c>
      <c r="D1278" s="68" t="s">
        <v>6276</v>
      </c>
      <c r="E1278" s="70" t="s">
        <v>6277</v>
      </c>
      <c r="F1278" s="68">
        <v>1</v>
      </c>
      <c r="G1278" s="69">
        <v>50</v>
      </c>
      <c r="H1278" s="68"/>
      <c r="I1278" s="70"/>
      <c r="J1278" s="68"/>
      <c r="K1278" s="69"/>
      <c r="L1278" s="68" t="s">
        <v>6241</v>
      </c>
      <c r="M1278" s="70" t="s">
        <v>6278</v>
      </c>
      <c r="N1278" s="68" t="s">
        <v>6279</v>
      </c>
      <c r="O1278" s="69" t="s">
        <v>6280</v>
      </c>
      <c r="P1278" s="68" t="s">
        <v>6281</v>
      </c>
      <c r="Q1278" s="75"/>
      <c r="R1278" s="69"/>
      <c r="S1278" s="68"/>
      <c r="T1278" s="70"/>
      <c r="U1278" s="67"/>
      <c r="V1278" s="69"/>
      <c r="W1278" s="68"/>
      <c r="X1278" s="70"/>
      <c r="Y1278" s="67"/>
      <c r="Z1278" s="69"/>
      <c r="AA1278" s="68"/>
      <c r="AB1278" s="70"/>
      <c r="AC1278" s="67"/>
      <c r="AD1278" s="69"/>
      <c r="AE1278" s="68"/>
      <c r="AF1278" s="70"/>
      <c r="AG1278" s="67"/>
      <c r="AH1278" s="69"/>
      <c r="AI1278" s="68"/>
    </row>
    <row r="1279" ht="15" customHeight="1" spans="1:35">
      <c r="A1279" s="67">
        <v>1276</v>
      </c>
      <c r="B1279" s="68" t="s">
        <v>3853</v>
      </c>
      <c r="C1279" s="69" t="s">
        <v>6282</v>
      </c>
      <c r="D1279" s="68" t="s">
        <v>6283</v>
      </c>
      <c r="E1279" s="70" t="s">
        <v>6284</v>
      </c>
      <c r="F1279" s="68">
        <v>1</v>
      </c>
      <c r="G1279" s="69">
        <v>50</v>
      </c>
      <c r="H1279" s="68"/>
      <c r="I1279" s="70"/>
      <c r="J1279" s="68"/>
      <c r="K1279" s="69"/>
      <c r="L1279" s="68" t="s">
        <v>6241</v>
      </c>
      <c r="M1279" s="70" t="s">
        <v>6285</v>
      </c>
      <c r="N1279" s="68" t="s">
        <v>6286</v>
      </c>
      <c r="O1279" s="69" t="s">
        <v>6287</v>
      </c>
      <c r="P1279" s="68" t="s">
        <v>6288</v>
      </c>
      <c r="Q1279" s="75"/>
      <c r="R1279" s="69"/>
      <c r="S1279" s="68"/>
      <c r="T1279" s="70"/>
      <c r="U1279" s="67"/>
      <c r="V1279" s="69"/>
      <c r="W1279" s="68"/>
      <c r="X1279" s="70"/>
      <c r="Y1279" s="67"/>
      <c r="Z1279" s="69"/>
      <c r="AA1279" s="68"/>
      <c r="AB1279" s="70"/>
      <c r="AC1279" s="67"/>
      <c r="AD1279" s="69"/>
      <c r="AE1279" s="68"/>
      <c r="AF1279" s="70"/>
      <c r="AG1279" s="67"/>
      <c r="AH1279" s="69"/>
      <c r="AI1279" s="68"/>
    </row>
    <row r="1280" ht="15" customHeight="1" spans="1:35">
      <c r="A1280" s="67">
        <v>1277</v>
      </c>
      <c r="B1280" s="68" t="s">
        <v>3853</v>
      </c>
      <c r="C1280" s="69" t="s">
        <v>6289</v>
      </c>
      <c r="D1280" s="68" t="s">
        <v>6290</v>
      </c>
      <c r="E1280" s="70" t="s">
        <v>6291</v>
      </c>
      <c r="F1280" s="68">
        <v>1</v>
      </c>
      <c r="G1280" s="69">
        <v>50</v>
      </c>
      <c r="H1280" s="68"/>
      <c r="I1280" s="70"/>
      <c r="J1280" s="68"/>
      <c r="K1280" s="69"/>
      <c r="L1280" s="68" t="s">
        <v>6241</v>
      </c>
      <c r="M1280" s="70" t="s">
        <v>6292</v>
      </c>
      <c r="N1280" s="68" t="s">
        <v>6293</v>
      </c>
      <c r="O1280" s="69" t="s">
        <v>6294</v>
      </c>
      <c r="P1280" s="68" t="s">
        <v>6295</v>
      </c>
      <c r="Q1280" s="75"/>
      <c r="R1280" s="68"/>
      <c r="S1280" s="68"/>
      <c r="T1280" s="70"/>
      <c r="U1280" s="67"/>
      <c r="V1280" s="68"/>
      <c r="W1280" s="68"/>
      <c r="X1280" s="70"/>
      <c r="Y1280" s="67"/>
      <c r="Z1280" s="68"/>
      <c r="AA1280" s="68"/>
      <c r="AB1280" s="70"/>
      <c r="AC1280" s="67"/>
      <c r="AD1280" s="68"/>
      <c r="AE1280" s="68"/>
      <c r="AF1280" s="70"/>
      <c r="AG1280" s="67"/>
      <c r="AH1280" s="68"/>
      <c r="AI1280" s="68"/>
    </row>
    <row r="1281" ht="15" customHeight="1" spans="1:35">
      <c r="A1281" s="67">
        <v>1278</v>
      </c>
      <c r="B1281" s="68" t="s">
        <v>3853</v>
      </c>
      <c r="C1281" s="69" t="s">
        <v>6296</v>
      </c>
      <c r="D1281" s="68" t="s">
        <v>6297</v>
      </c>
      <c r="E1281" s="70" t="s">
        <v>6298</v>
      </c>
      <c r="F1281" s="68">
        <v>1</v>
      </c>
      <c r="G1281" s="69">
        <v>50</v>
      </c>
      <c r="H1281" s="68"/>
      <c r="I1281" s="70"/>
      <c r="J1281" s="68"/>
      <c r="K1281" s="69"/>
      <c r="L1281" s="68" t="s">
        <v>6241</v>
      </c>
      <c r="M1281" s="70" t="s">
        <v>6299</v>
      </c>
      <c r="N1281" s="68">
        <v>13999046838</v>
      </c>
      <c r="O1281" s="69" t="s">
        <v>6300</v>
      </c>
      <c r="P1281" s="68" t="s">
        <v>6301</v>
      </c>
      <c r="Q1281" s="75"/>
      <c r="R1281" s="68"/>
      <c r="S1281" s="68"/>
      <c r="T1281" s="70"/>
      <c r="U1281" s="67"/>
      <c r="V1281" s="68"/>
      <c r="W1281" s="68"/>
      <c r="X1281" s="70"/>
      <c r="Y1281" s="67"/>
      <c r="Z1281" s="68"/>
      <c r="AA1281" s="68"/>
      <c r="AB1281" s="70"/>
      <c r="AC1281" s="67"/>
      <c r="AD1281" s="68"/>
      <c r="AE1281" s="68"/>
      <c r="AF1281" s="70"/>
      <c r="AG1281" s="67"/>
      <c r="AH1281" s="68"/>
      <c r="AI1281" s="68"/>
    </row>
    <row r="1282" ht="15" customHeight="1" spans="1:35">
      <c r="A1282" s="67">
        <v>1279</v>
      </c>
      <c r="B1282" s="68" t="s">
        <v>3853</v>
      </c>
      <c r="C1282" s="69" t="s">
        <v>6302</v>
      </c>
      <c r="D1282" s="68" t="s">
        <v>6303</v>
      </c>
      <c r="E1282" s="70" t="s">
        <v>6304</v>
      </c>
      <c r="F1282" s="68">
        <v>1</v>
      </c>
      <c r="G1282" s="69">
        <v>50</v>
      </c>
      <c r="H1282" s="68"/>
      <c r="I1282" s="70"/>
      <c r="J1282" s="68"/>
      <c r="K1282" s="69"/>
      <c r="L1282" s="68" t="s">
        <v>6241</v>
      </c>
      <c r="M1282" s="70" t="s">
        <v>6305</v>
      </c>
      <c r="N1282" s="68" t="s">
        <v>6306</v>
      </c>
      <c r="O1282" s="69" t="s">
        <v>6307</v>
      </c>
      <c r="P1282" s="68" t="s">
        <v>6308</v>
      </c>
      <c r="Q1282" s="75"/>
      <c r="R1282" s="68"/>
      <c r="S1282" s="68"/>
      <c r="T1282" s="70"/>
      <c r="U1282" s="67"/>
      <c r="V1282" s="68"/>
      <c r="W1282" s="68"/>
      <c r="X1282" s="70"/>
      <c r="Y1282" s="67"/>
      <c r="Z1282" s="68"/>
      <c r="AA1282" s="68"/>
      <c r="AB1282" s="70"/>
      <c r="AC1282" s="67"/>
      <c r="AD1282" s="68"/>
      <c r="AE1282" s="68"/>
      <c r="AF1282" s="70"/>
      <c r="AG1282" s="67"/>
      <c r="AH1282" s="68"/>
      <c r="AI1282" s="68"/>
    </row>
    <row r="1283" ht="15" customHeight="1" spans="1:35">
      <c r="A1283" s="67">
        <v>1280</v>
      </c>
      <c r="B1283" s="68" t="s">
        <v>3853</v>
      </c>
      <c r="C1283" s="69" t="s">
        <v>6309</v>
      </c>
      <c r="D1283" s="68" t="s">
        <v>6310</v>
      </c>
      <c r="E1283" s="70" t="s">
        <v>6311</v>
      </c>
      <c r="F1283" s="68">
        <v>1</v>
      </c>
      <c r="G1283" s="69">
        <v>50</v>
      </c>
      <c r="H1283" s="68"/>
      <c r="I1283" s="70"/>
      <c r="J1283" s="68"/>
      <c r="K1283" s="69"/>
      <c r="L1283" s="68" t="s">
        <v>6241</v>
      </c>
      <c r="M1283" s="70" t="s">
        <v>6312</v>
      </c>
      <c r="N1283" s="68" t="s">
        <v>6313</v>
      </c>
      <c r="O1283" s="69" t="s">
        <v>6312</v>
      </c>
      <c r="P1283" s="68" t="s">
        <v>6314</v>
      </c>
      <c r="Q1283" s="75"/>
      <c r="R1283" s="68"/>
      <c r="S1283" s="68"/>
      <c r="T1283" s="70"/>
      <c r="U1283" s="67"/>
      <c r="V1283" s="68"/>
      <c r="W1283" s="68"/>
      <c r="X1283" s="70"/>
      <c r="Y1283" s="67"/>
      <c r="Z1283" s="68"/>
      <c r="AA1283" s="68"/>
      <c r="AB1283" s="70"/>
      <c r="AC1283" s="67"/>
      <c r="AD1283" s="68"/>
      <c r="AE1283" s="68"/>
      <c r="AF1283" s="70"/>
      <c r="AG1283" s="67"/>
      <c r="AH1283" s="68"/>
      <c r="AI1283" s="68"/>
    </row>
    <row r="1284" ht="15" customHeight="1" spans="1:35">
      <c r="A1284" s="67">
        <v>1281</v>
      </c>
      <c r="B1284" s="68" t="s">
        <v>3853</v>
      </c>
      <c r="C1284" s="69" t="s">
        <v>6315</v>
      </c>
      <c r="D1284" s="68" t="s">
        <v>6316</v>
      </c>
      <c r="E1284" s="70" t="s">
        <v>6317</v>
      </c>
      <c r="F1284" s="68">
        <v>1</v>
      </c>
      <c r="G1284" s="69">
        <v>50</v>
      </c>
      <c r="H1284" s="68"/>
      <c r="I1284" s="70"/>
      <c r="J1284" s="68"/>
      <c r="K1284" s="69"/>
      <c r="L1284" s="68" t="s">
        <v>6241</v>
      </c>
      <c r="M1284" s="70" t="s">
        <v>6318</v>
      </c>
      <c r="N1284" s="68" t="s">
        <v>6319</v>
      </c>
      <c r="O1284" s="69" t="s">
        <v>6320</v>
      </c>
      <c r="P1284" s="68" t="s">
        <v>6321</v>
      </c>
      <c r="Q1284" s="75"/>
      <c r="R1284" s="68"/>
      <c r="S1284" s="68"/>
      <c r="T1284" s="70"/>
      <c r="U1284" s="67"/>
      <c r="V1284" s="68"/>
      <c r="W1284" s="68"/>
      <c r="X1284" s="70"/>
      <c r="Y1284" s="67"/>
      <c r="Z1284" s="68"/>
      <c r="AA1284" s="68"/>
      <c r="AB1284" s="70"/>
      <c r="AC1284" s="67"/>
      <c r="AD1284" s="68"/>
      <c r="AE1284" s="68"/>
      <c r="AF1284" s="70"/>
      <c r="AG1284" s="67"/>
      <c r="AH1284" s="68"/>
      <c r="AI1284" s="68"/>
    </row>
    <row r="1285" ht="15" customHeight="1" spans="1:35">
      <c r="A1285" s="67">
        <v>1282</v>
      </c>
      <c r="B1285" s="68" t="s">
        <v>3853</v>
      </c>
      <c r="C1285" s="69" t="s">
        <v>6322</v>
      </c>
      <c r="D1285" s="68" t="s">
        <v>6323</v>
      </c>
      <c r="E1285" s="70" t="s">
        <v>6324</v>
      </c>
      <c r="F1285" s="68">
        <v>1</v>
      </c>
      <c r="G1285" s="69">
        <v>50</v>
      </c>
      <c r="H1285" s="68"/>
      <c r="I1285" s="70"/>
      <c r="J1285" s="68"/>
      <c r="K1285" s="69"/>
      <c r="L1285" s="68" t="s">
        <v>6241</v>
      </c>
      <c r="M1285" s="70" t="s">
        <v>6325</v>
      </c>
      <c r="N1285" s="68" t="s">
        <v>6326</v>
      </c>
      <c r="O1285" s="69" t="s">
        <v>6325</v>
      </c>
      <c r="P1285" s="68"/>
      <c r="Q1285" s="75"/>
      <c r="R1285" s="68"/>
      <c r="S1285" s="68"/>
      <c r="T1285" s="70"/>
      <c r="U1285" s="67"/>
      <c r="V1285" s="68"/>
      <c r="W1285" s="68"/>
      <c r="X1285" s="70"/>
      <c r="Y1285" s="67"/>
      <c r="Z1285" s="68"/>
      <c r="AA1285" s="68"/>
      <c r="AB1285" s="70"/>
      <c r="AC1285" s="67"/>
      <c r="AD1285" s="68"/>
      <c r="AE1285" s="68"/>
      <c r="AF1285" s="70"/>
      <c r="AG1285" s="67"/>
      <c r="AH1285" s="68"/>
      <c r="AI1285" s="68"/>
    </row>
    <row r="1286" ht="15" customHeight="1" spans="1:35">
      <c r="A1286" s="67">
        <v>1283</v>
      </c>
      <c r="B1286" s="68" t="s">
        <v>3853</v>
      </c>
      <c r="C1286" s="69" t="s">
        <v>6327</v>
      </c>
      <c r="D1286" s="68" t="s">
        <v>6328</v>
      </c>
      <c r="E1286" s="70" t="s">
        <v>6329</v>
      </c>
      <c r="F1286" s="68">
        <v>1</v>
      </c>
      <c r="G1286" s="69">
        <v>50</v>
      </c>
      <c r="H1286" s="68"/>
      <c r="I1286" s="70"/>
      <c r="J1286" s="68"/>
      <c r="K1286" s="69"/>
      <c r="L1286" s="68" t="s">
        <v>6241</v>
      </c>
      <c r="M1286" s="70" t="s">
        <v>6330</v>
      </c>
      <c r="N1286" s="68" t="s">
        <v>6331</v>
      </c>
      <c r="O1286" s="69" t="s">
        <v>6332</v>
      </c>
      <c r="P1286" s="68" t="s">
        <v>6333</v>
      </c>
      <c r="Q1286" s="75"/>
      <c r="R1286" s="69"/>
      <c r="S1286" s="68"/>
      <c r="T1286" s="70"/>
      <c r="U1286" s="67"/>
      <c r="V1286" s="69"/>
      <c r="W1286" s="68"/>
      <c r="X1286" s="70"/>
      <c r="Y1286" s="67"/>
      <c r="Z1286" s="69"/>
      <c r="AA1286" s="68"/>
      <c r="AB1286" s="70"/>
      <c r="AC1286" s="67"/>
      <c r="AD1286" s="69"/>
      <c r="AE1286" s="68"/>
      <c r="AF1286" s="70"/>
      <c r="AG1286" s="67"/>
      <c r="AH1286" s="69"/>
      <c r="AI1286" s="68"/>
    </row>
    <row r="1287" ht="15" customHeight="1" spans="1:35">
      <c r="A1287" s="67">
        <v>1284</v>
      </c>
      <c r="B1287" s="68" t="s">
        <v>3853</v>
      </c>
      <c r="C1287" s="69" t="s">
        <v>6334</v>
      </c>
      <c r="D1287" s="68" t="s">
        <v>6335</v>
      </c>
      <c r="E1287" s="70" t="s">
        <v>6336</v>
      </c>
      <c r="F1287" s="68">
        <v>1</v>
      </c>
      <c r="G1287" s="69">
        <v>50</v>
      </c>
      <c r="H1287" s="68"/>
      <c r="I1287" s="70"/>
      <c r="J1287" s="68"/>
      <c r="K1287" s="69"/>
      <c r="L1287" s="68" t="s">
        <v>6241</v>
      </c>
      <c r="M1287" s="70" t="s">
        <v>6337</v>
      </c>
      <c r="N1287" s="68">
        <v>18909950246</v>
      </c>
      <c r="O1287" s="69" t="s">
        <v>6337</v>
      </c>
      <c r="P1287" s="68" t="s">
        <v>6338</v>
      </c>
      <c r="Q1287" s="75"/>
      <c r="R1287" s="69"/>
      <c r="S1287" s="68"/>
      <c r="T1287" s="70"/>
      <c r="U1287" s="67"/>
      <c r="V1287" s="69"/>
      <c r="W1287" s="68"/>
      <c r="X1287" s="70"/>
      <c r="Y1287" s="67"/>
      <c r="Z1287" s="69"/>
      <c r="AA1287" s="68"/>
      <c r="AB1287" s="70"/>
      <c r="AC1287" s="67"/>
      <c r="AD1287" s="69"/>
      <c r="AE1287" s="68"/>
      <c r="AF1287" s="70"/>
      <c r="AG1287" s="67"/>
      <c r="AH1287" s="69"/>
      <c r="AI1287" s="68"/>
    </row>
    <row r="1288" ht="15" customHeight="1" spans="1:35">
      <c r="A1288" s="67">
        <v>1285</v>
      </c>
      <c r="B1288" s="68" t="s">
        <v>3853</v>
      </c>
      <c r="C1288" s="69" t="s">
        <v>6339</v>
      </c>
      <c r="D1288" s="68" t="s">
        <v>6340</v>
      </c>
      <c r="E1288" s="70" t="s">
        <v>6341</v>
      </c>
      <c r="F1288" s="68">
        <v>1</v>
      </c>
      <c r="G1288" s="69">
        <v>50</v>
      </c>
      <c r="H1288" s="68"/>
      <c r="I1288" s="70"/>
      <c r="J1288" s="68"/>
      <c r="K1288" s="69"/>
      <c r="L1288" s="68" t="s">
        <v>6241</v>
      </c>
      <c r="M1288" s="70" t="s">
        <v>6342</v>
      </c>
      <c r="N1288" s="68" t="s">
        <v>6343</v>
      </c>
      <c r="O1288" s="69" t="s">
        <v>6344</v>
      </c>
      <c r="P1288" s="68" t="s">
        <v>6345</v>
      </c>
      <c r="Q1288" s="75"/>
      <c r="R1288" s="69"/>
      <c r="S1288" s="68"/>
      <c r="T1288" s="70"/>
      <c r="U1288" s="67"/>
      <c r="V1288" s="69"/>
      <c r="W1288" s="68"/>
      <c r="X1288" s="70"/>
      <c r="Y1288" s="67"/>
      <c r="Z1288" s="69"/>
      <c r="AA1288" s="68"/>
      <c r="AB1288" s="70"/>
      <c r="AC1288" s="67"/>
      <c r="AD1288" s="69"/>
      <c r="AE1288" s="68"/>
      <c r="AF1288" s="70"/>
      <c r="AG1288" s="67"/>
      <c r="AH1288" s="69"/>
      <c r="AI1288" s="68"/>
    </row>
    <row r="1289" ht="15" customHeight="1" spans="1:35">
      <c r="A1289" s="67">
        <v>1286</v>
      </c>
      <c r="B1289" s="68" t="s">
        <v>3853</v>
      </c>
      <c r="C1289" s="69" t="s">
        <v>6346</v>
      </c>
      <c r="D1289" s="68" t="s">
        <v>6347</v>
      </c>
      <c r="E1289" s="70" t="s">
        <v>6348</v>
      </c>
      <c r="F1289" s="68">
        <v>1</v>
      </c>
      <c r="G1289" s="69">
        <v>50</v>
      </c>
      <c r="H1289" s="68"/>
      <c r="I1289" s="70"/>
      <c r="J1289" s="68"/>
      <c r="K1289" s="69"/>
      <c r="L1289" s="68" t="s">
        <v>6241</v>
      </c>
      <c r="M1289" s="70" t="s">
        <v>6349</v>
      </c>
      <c r="N1289" s="68" t="s">
        <v>6350</v>
      </c>
      <c r="O1289" s="69" t="s">
        <v>6351</v>
      </c>
      <c r="P1289" s="68" t="s">
        <v>6352</v>
      </c>
      <c r="Q1289" s="75"/>
      <c r="R1289" s="69"/>
      <c r="S1289" s="68"/>
      <c r="T1289" s="70"/>
      <c r="U1289" s="67"/>
      <c r="V1289" s="69"/>
      <c r="W1289" s="68"/>
      <c r="X1289" s="70"/>
      <c r="Y1289" s="67"/>
      <c r="Z1289" s="69"/>
      <c r="AA1289" s="68"/>
      <c r="AB1289" s="70"/>
      <c r="AC1289" s="67"/>
      <c r="AD1289" s="69"/>
      <c r="AE1289" s="68"/>
      <c r="AF1289" s="70"/>
      <c r="AG1289" s="67"/>
      <c r="AH1289" s="69"/>
      <c r="AI1289" s="68"/>
    </row>
    <row r="1290" ht="15" customHeight="1" spans="1:35">
      <c r="A1290" s="67">
        <v>1287</v>
      </c>
      <c r="B1290" s="68" t="s">
        <v>3853</v>
      </c>
      <c r="C1290" s="69" t="s">
        <v>6353</v>
      </c>
      <c r="D1290" s="68" t="s">
        <v>6354</v>
      </c>
      <c r="E1290" s="70" t="s">
        <v>6355</v>
      </c>
      <c r="F1290" s="68">
        <v>1</v>
      </c>
      <c r="G1290" s="69">
        <v>50</v>
      </c>
      <c r="H1290" s="68"/>
      <c r="I1290" s="70"/>
      <c r="J1290" s="68"/>
      <c r="K1290" s="69"/>
      <c r="L1290" s="68" t="s">
        <v>6241</v>
      </c>
      <c r="M1290" s="70" t="s">
        <v>6356</v>
      </c>
      <c r="N1290" s="68" t="s">
        <v>6357</v>
      </c>
      <c r="O1290" s="69" t="s">
        <v>6358</v>
      </c>
      <c r="P1290" s="68" t="s">
        <v>6359</v>
      </c>
      <c r="Q1290" s="75"/>
      <c r="R1290" s="68"/>
      <c r="S1290" s="68"/>
      <c r="T1290" s="70"/>
      <c r="U1290" s="67"/>
      <c r="V1290" s="68"/>
      <c r="W1290" s="68"/>
      <c r="X1290" s="70"/>
      <c r="Y1290" s="67"/>
      <c r="Z1290" s="68"/>
      <c r="AA1290" s="68"/>
      <c r="AB1290" s="70"/>
      <c r="AC1290" s="67"/>
      <c r="AD1290" s="68"/>
      <c r="AE1290" s="68"/>
      <c r="AF1290" s="70"/>
      <c r="AG1290" s="67"/>
      <c r="AH1290" s="68"/>
      <c r="AI1290" s="68"/>
    </row>
    <row r="1291" ht="15" customHeight="1" spans="1:35">
      <c r="A1291" s="67">
        <v>1288</v>
      </c>
      <c r="B1291" s="68" t="s">
        <v>3853</v>
      </c>
      <c r="C1291" s="69" t="s">
        <v>6360</v>
      </c>
      <c r="D1291" s="68" t="s">
        <v>6361</v>
      </c>
      <c r="E1291" s="70" t="s">
        <v>6362</v>
      </c>
      <c r="F1291" s="68">
        <v>1</v>
      </c>
      <c r="G1291" s="69">
        <v>50</v>
      </c>
      <c r="H1291" s="68"/>
      <c r="I1291" s="70"/>
      <c r="J1291" s="68"/>
      <c r="K1291" s="69"/>
      <c r="L1291" s="68" t="s">
        <v>6241</v>
      </c>
      <c r="M1291" s="70" t="s">
        <v>6363</v>
      </c>
      <c r="N1291" s="68" t="s">
        <v>6364</v>
      </c>
      <c r="O1291" s="69" t="s">
        <v>6365</v>
      </c>
      <c r="P1291" s="68"/>
      <c r="Q1291" s="75"/>
      <c r="R1291" s="68"/>
      <c r="S1291" s="68"/>
      <c r="T1291" s="70"/>
      <c r="U1291" s="67"/>
      <c r="V1291" s="68"/>
      <c r="W1291" s="68"/>
      <c r="X1291" s="70"/>
      <c r="Y1291" s="67"/>
      <c r="Z1291" s="68"/>
      <c r="AA1291" s="68"/>
      <c r="AB1291" s="70"/>
      <c r="AC1291" s="67"/>
      <c r="AD1291" s="68"/>
      <c r="AE1291" s="68"/>
      <c r="AF1291" s="70"/>
      <c r="AG1291" s="67"/>
      <c r="AH1291" s="68"/>
      <c r="AI1291" s="68"/>
    </row>
    <row r="1292" ht="15" customHeight="1" spans="1:35">
      <c r="A1292" s="67">
        <v>1289</v>
      </c>
      <c r="B1292" s="68" t="s">
        <v>3853</v>
      </c>
      <c r="C1292" s="69" t="s">
        <v>6366</v>
      </c>
      <c r="D1292" s="68" t="s">
        <v>6367</v>
      </c>
      <c r="E1292" s="99" t="s">
        <v>6368</v>
      </c>
      <c r="F1292" s="68">
        <v>1</v>
      </c>
      <c r="G1292" s="69">
        <v>50</v>
      </c>
      <c r="H1292" s="68"/>
      <c r="I1292" s="70"/>
      <c r="J1292" s="68"/>
      <c r="K1292" s="69"/>
      <c r="L1292" s="68" t="s">
        <v>6241</v>
      </c>
      <c r="M1292" s="70" t="s">
        <v>6369</v>
      </c>
      <c r="N1292" s="68" t="s">
        <v>6370</v>
      </c>
      <c r="O1292" s="69" t="s">
        <v>6371</v>
      </c>
      <c r="P1292" s="68"/>
      <c r="Q1292" s="75" t="s">
        <v>4096</v>
      </c>
      <c r="R1292" s="68"/>
      <c r="S1292" s="68"/>
      <c r="T1292" s="70"/>
      <c r="U1292" s="67"/>
      <c r="V1292" s="68"/>
      <c r="W1292" s="68"/>
      <c r="X1292" s="70"/>
      <c r="Y1292" s="67"/>
      <c r="Z1292" s="68"/>
      <c r="AA1292" s="68"/>
      <c r="AB1292" s="70"/>
      <c r="AC1292" s="67"/>
      <c r="AD1292" s="68"/>
      <c r="AE1292" s="68"/>
      <c r="AF1292" s="70"/>
      <c r="AG1292" s="67"/>
      <c r="AH1292" s="68"/>
      <c r="AI1292" s="68"/>
    </row>
    <row r="1293" ht="15" customHeight="1" spans="1:35">
      <c r="A1293" s="67">
        <v>1290</v>
      </c>
      <c r="B1293" s="68" t="s">
        <v>3853</v>
      </c>
      <c r="C1293" s="69" t="s">
        <v>6372</v>
      </c>
      <c r="D1293" s="68" t="s">
        <v>6373</v>
      </c>
      <c r="E1293" s="70" t="s">
        <v>6374</v>
      </c>
      <c r="F1293" s="68">
        <v>1</v>
      </c>
      <c r="G1293" s="69">
        <v>50</v>
      </c>
      <c r="H1293" s="68"/>
      <c r="I1293" s="70"/>
      <c r="J1293" s="68"/>
      <c r="K1293" s="69"/>
      <c r="L1293" s="68" t="s">
        <v>6241</v>
      </c>
      <c r="M1293" s="70" t="s">
        <v>6375</v>
      </c>
      <c r="N1293" s="68" t="s">
        <v>6376</v>
      </c>
      <c r="O1293" s="69" t="s">
        <v>6377</v>
      </c>
      <c r="P1293" s="68" t="s">
        <v>6376</v>
      </c>
      <c r="Q1293" s="75"/>
      <c r="R1293" s="68"/>
      <c r="S1293" s="68"/>
      <c r="T1293" s="70"/>
      <c r="U1293" s="67"/>
      <c r="V1293" s="68"/>
      <c r="W1293" s="68"/>
      <c r="X1293" s="70"/>
      <c r="Y1293" s="67"/>
      <c r="Z1293" s="68"/>
      <c r="AA1293" s="68"/>
      <c r="AB1293" s="70"/>
      <c r="AC1293" s="67"/>
      <c r="AD1293" s="68"/>
      <c r="AE1293" s="68"/>
      <c r="AF1293" s="70"/>
      <c r="AG1293" s="67"/>
      <c r="AH1293" s="68"/>
      <c r="AI1293" s="68"/>
    </row>
    <row r="1294" ht="15" customHeight="1" spans="1:35">
      <c r="A1294" s="67">
        <v>1291</v>
      </c>
      <c r="B1294" s="68" t="s">
        <v>3853</v>
      </c>
      <c r="C1294" s="69" t="s">
        <v>6378</v>
      </c>
      <c r="D1294" s="68" t="s">
        <v>6379</v>
      </c>
      <c r="E1294" s="70" t="s">
        <v>6380</v>
      </c>
      <c r="F1294" s="68">
        <v>1</v>
      </c>
      <c r="G1294" s="69">
        <v>50</v>
      </c>
      <c r="H1294" s="68"/>
      <c r="I1294" s="70"/>
      <c r="J1294" s="68"/>
      <c r="K1294" s="69"/>
      <c r="L1294" s="68" t="s">
        <v>6381</v>
      </c>
      <c r="M1294" s="70" t="s">
        <v>6382</v>
      </c>
      <c r="N1294" s="68" t="s">
        <v>6383</v>
      </c>
      <c r="O1294" s="69" t="s">
        <v>6384</v>
      </c>
      <c r="P1294" s="68">
        <v>18999698150</v>
      </c>
      <c r="Q1294" s="68" t="s">
        <v>5548</v>
      </c>
      <c r="R1294" s="68"/>
      <c r="S1294" s="68"/>
      <c r="T1294" s="70"/>
      <c r="U1294" s="67"/>
      <c r="V1294" s="68"/>
      <c r="W1294" s="68"/>
      <c r="X1294" s="70"/>
      <c r="Y1294" s="67"/>
      <c r="Z1294" s="68"/>
      <c r="AA1294" s="68"/>
      <c r="AB1294" s="70"/>
      <c r="AC1294" s="67"/>
      <c r="AD1294" s="68"/>
      <c r="AE1294" s="68"/>
      <c r="AF1294" s="70"/>
      <c r="AG1294" s="67"/>
      <c r="AH1294" s="68"/>
      <c r="AI1294" s="68"/>
    </row>
    <row r="1295" ht="15" customHeight="1" spans="1:35">
      <c r="A1295" s="67">
        <v>1292</v>
      </c>
      <c r="B1295" s="68" t="s">
        <v>3853</v>
      </c>
      <c r="C1295" s="69" t="s">
        <v>6385</v>
      </c>
      <c r="D1295" s="68" t="s">
        <v>6386</v>
      </c>
      <c r="E1295" s="70" t="s">
        <v>6387</v>
      </c>
      <c r="F1295" s="68">
        <v>1</v>
      </c>
      <c r="G1295" s="69">
        <v>50</v>
      </c>
      <c r="H1295" s="68"/>
      <c r="I1295" s="70"/>
      <c r="J1295" s="68"/>
      <c r="K1295" s="69"/>
      <c r="L1295" s="68" t="s">
        <v>6381</v>
      </c>
      <c r="M1295" s="70" t="s">
        <v>6388</v>
      </c>
      <c r="N1295" s="68" t="s">
        <v>6389</v>
      </c>
      <c r="O1295" s="69" t="s">
        <v>6388</v>
      </c>
      <c r="P1295" s="68" t="s">
        <v>6389</v>
      </c>
      <c r="Q1295" s="38"/>
      <c r="R1295" s="68"/>
      <c r="S1295" s="68"/>
      <c r="T1295" s="70"/>
      <c r="U1295" s="67"/>
      <c r="V1295" s="68"/>
      <c r="W1295" s="68"/>
      <c r="X1295" s="70"/>
      <c r="Y1295" s="67"/>
      <c r="Z1295" s="68"/>
      <c r="AA1295" s="68"/>
      <c r="AB1295" s="70"/>
      <c r="AC1295" s="67"/>
      <c r="AD1295" s="68"/>
      <c r="AE1295" s="68"/>
      <c r="AF1295" s="70"/>
      <c r="AG1295" s="67"/>
      <c r="AH1295" s="68"/>
      <c r="AI1295" s="68"/>
    </row>
    <row r="1296" ht="15" customHeight="1" spans="1:35">
      <c r="A1296" s="67">
        <v>1293</v>
      </c>
      <c r="B1296" s="68" t="s">
        <v>3853</v>
      </c>
      <c r="C1296" s="69" t="s">
        <v>6390</v>
      </c>
      <c r="D1296" s="68" t="s">
        <v>6391</v>
      </c>
      <c r="E1296" s="70" t="s">
        <v>6392</v>
      </c>
      <c r="F1296" s="68"/>
      <c r="G1296" s="69"/>
      <c r="H1296" s="68">
        <v>1</v>
      </c>
      <c r="I1296" s="70">
        <v>120</v>
      </c>
      <c r="J1296" s="68"/>
      <c r="K1296" s="69"/>
      <c r="L1296" s="68" t="s">
        <v>6381</v>
      </c>
      <c r="M1296" s="70" t="s">
        <v>6393</v>
      </c>
      <c r="N1296" s="68" t="s">
        <v>6394</v>
      </c>
      <c r="O1296" s="69" t="s">
        <v>6393</v>
      </c>
      <c r="P1296" s="68" t="s">
        <v>6394</v>
      </c>
      <c r="Q1296" s="38"/>
      <c r="R1296" s="69"/>
      <c r="S1296" s="68"/>
      <c r="T1296" s="70"/>
      <c r="U1296" s="67"/>
      <c r="V1296" s="69"/>
      <c r="W1296" s="68"/>
      <c r="X1296" s="70"/>
      <c r="Y1296" s="67"/>
      <c r="Z1296" s="69"/>
      <c r="AA1296" s="68"/>
      <c r="AB1296" s="70"/>
      <c r="AC1296" s="67"/>
      <c r="AD1296" s="69"/>
      <c r="AE1296" s="68"/>
      <c r="AF1296" s="70"/>
      <c r="AG1296" s="67"/>
      <c r="AH1296" s="69"/>
      <c r="AI1296" s="68"/>
    </row>
    <row r="1297" ht="15" customHeight="1" spans="1:35">
      <c r="A1297" s="67">
        <v>1294</v>
      </c>
      <c r="B1297" s="68" t="s">
        <v>3853</v>
      </c>
      <c r="C1297" s="69" t="s">
        <v>6395</v>
      </c>
      <c r="D1297" s="68" t="s">
        <v>6396</v>
      </c>
      <c r="E1297" s="70" t="s">
        <v>6397</v>
      </c>
      <c r="F1297" s="68">
        <v>1</v>
      </c>
      <c r="G1297" s="69">
        <v>50</v>
      </c>
      <c r="H1297" s="68"/>
      <c r="I1297" s="70"/>
      <c r="J1297" s="68"/>
      <c r="K1297" s="69"/>
      <c r="L1297" s="68" t="s">
        <v>6381</v>
      </c>
      <c r="M1297" s="70" t="s">
        <v>6398</v>
      </c>
      <c r="N1297" s="68" t="s">
        <v>6399</v>
      </c>
      <c r="O1297" s="69" t="s">
        <v>6400</v>
      </c>
      <c r="P1297" s="68">
        <v>13239952366</v>
      </c>
      <c r="Q1297" s="38"/>
      <c r="R1297" s="69"/>
      <c r="S1297" s="68"/>
      <c r="T1297" s="70"/>
      <c r="U1297" s="67"/>
      <c r="V1297" s="69"/>
      <c r="W1297" s="68"/>
      <c r="X1297" s="70"/>
      <c r="Y1297" s="67"/>
      <c r="Z1297" s="69"/>
      <c r="AA1297" s="68"/>
      <c r="AB1297" s="70"/>
      <c r="AC1297" s="67"/>
      <c r="AD1297" s="69"/>
      <c r="AE1297" s="68"/>
      <c r="AF1297" s="70"/>
      <c r="AG1297" s="67"/>
      <c r="AH1297" s="69"/>
      <c r="AI1297" s="68"/>
    </row>
    <row r="1298" ht="15" customHeight="1" spans="1:35">
      <c r="A1298" s="67">
        <v>1295</v>
      </c>
      <c r="B1298" s="68" t="s">
        <v>3853</v>
      </c>
      <c r="C1298" s="69" t="s">
        <v>6401</v>
      </c>
      <c r="D1298" s="68" t="s">
        <v>6402</v>
      </c>
      <c r="E1298" s="70" t="s">
        <v>6403</v>
      </c>
      <c r="F1298" s="68">
        <v>1</v>
      </c>
      <c r="G1298" s="69">
        <v>50</v>
      </c>
      <c r="H1298" s="68"/>
      <c r="I1298" s="70"/>
      <c r="J1298" s="68"/>
      <c r="K1298" s="69"/>
      <c r="L1298" s="68" t="s">
        <v>6381</v>
      </c>
      <c r="M1298" s="70" t="s">
        <v>6404</v>
      </c>
      <c r="N1298" s="68">
        <v>18999046756</v>
      </c>
      <c r="O1298" s="69" t="s">
        <v>6405</v>
      </c>
      <c r="P1298" s="68">
        <v>18999046756</v>
      </c>
      <c r="Q1298" s="38"/>
      <c r="R1298" s="69"/>
      <c r="S1298" s="68"/>
      <c r="T1298" s="70"/>
      <c r="U1298" s="67"/>
      <c r="V1298" s="69"/>
      <c r="W1298" s="68"/>
      <c r="X1298" s="70"/>
      <c r="Y1298" s="67"/>
      <c r="Z1298" s="69"/>
      <c r="AA1298" s="68"/>
      <c r="AB1298" s="70"/>
      <c r="AC1298" s="67"/>
      <c r="AD1298" s="69"/>
      <c r="AE1298" s="68"/>
      <c r="AF1298" s="70"/>
      <c r="AG1298" s="67"/>
      <c r="AH1298" s="69"/>
      <c r="AI1298" s="68"/>
    </row>
    <row r="1299" ht="15" customHeight="1" spans="1:35">
      <c r="A1299" s="67">
        <v>1296</v>
      </c>
      <c r="B1299" s="68" t="s">
        <v>3853</v>
      </c>
      <c r="C1299" s="69" t="s">
        <v>6406</v>
      </c>
      <c r="D1299" s="68" t="s">
        <v>6407</v>
      </c>
      <c r="E1299" s="70" t="s">
        <v>6408</v>
      </c>
      <c r="F1299" s="68"/>
      <c r="G1299" s="69"/>
      <c r="H1299" s="68">
        <v>1</v>
      </c>
      <c r="I1299" s="70">
        <v>120</v>
      </c>
      <c r="J1299" s="68"/>
      <c r="K1299" s="69"/>
      <c r="L1299" s="68" t="s">
        <v>6381</v>
      </c>
      <c r="M1299" s="70" t="s">
        <v>6409</v>
      </c>
      <c r="N1299" s="68">
        <v>15309953218</v>
      </c>
      <c r="O1299" s="69" t="s">
        <v>6410</v>
      </c>
      <c r="P1299" s="68">
        <v>15309953218</v>
      </c>
      <c r="Q1299" s="38"/>
      <c r="R1299" s="69"/>
      <c r="S1299" s="68"/>
      <c r="T1299" s="70"/>
      <c r="U1299" s="67"/>
      <c r="V1299" s="69"/>
      <c r="W1299" s="68"/>
      <c r="X1299" s="70"/>
      <c r="Y1299" s="67"/>
      <c r="Z1299" s="69"/>
      <c r="AA1299" s="68"/>
      <c r="AB1299" s="70"/>
      <c r="AC1299" s="67"/>
      <c r="AD1299" s="69"/>
      <c r="AE1299" s="68"/>
      <c r="AF1299" s="70"/>
      <c r="AG1299" s="67"/>
      <c r="AH1299" s="69"/>
      <c r="AI1299" s="68"/>
    </row>
    <row r="1300" ht="15" customHeight="1" spans="1:35">
      <c r="A1300" s="67">
        <v>1297</v>
      </c>
      <c r="B1300" s="68" t="s">
        <v>3853</v>
      </c>
      <c r="C1300" s="69" t="s">
        <v>6411</v>
      </c>
      <c r="D1300" s="68" t="s">
        <v>6412</v>
      </c>
      <c r="E1300" s="70" t="s">
        <v>6413</v>
      </c>
      <c r="F1300" s="68"/>
      <c r="G1300" s="69"/>
      <c r="H1300" s="68">
        <v>1</v>
      </c>
      <c r="I1300" s="70">
        <v>120</v>
      </c>
      <c r="J1300" s="68"/>
      <c r="K1300" s="69"/>
      <c r="L1300" s="68" t="s">
        <v>6381</v>
      </c>
      <c r="M1300" s="70" t="s">
        <v>6414</v>
      </c>
      <c r="N1300" s="68" t="s">
        <v>6415</v>
      </c>
      <c r="O1300" s="69" t="s">
        <v>6416</v>
      </c>
      <c r="P1300" s="68" t="s">
        <v>6417</v>
      </c>
      <c r="Q1300" s="38"/>
      <c r="R1300" s="68"/>
      <c r="S1300" s="68"/>
      <c r="T1300" s="70"/>
      <c r="U1300" s="67"/>
      <c r="V1300" s="68"/>
      <c r="W1300" s="68"/>
      <c r="X1300" s="70"/>
      <c r="Y1300" s="67"/>
      <c r="Z1300" s="68"/>
      <c r="AA1300" s="68"/>
      <c r="AB1300" s="70"/>
      <c r="AC1300" s="67"/>
      <c r="AD1300" s="68"/>
      <c r="AE1300" s="68"/>
      <c r="AF1300" s="70"/>
      <c r="AG1300" s="67"/>
      <c r="AH1300" s="68"/>
      <c r="AI1300" s="68"/>
    </row>
    <row r="1301" ht="15" customHeight="1" spans="1:35">
      <c r="A1301" s="67">
        <v>1298</v>
      </c>
      <c r="B1301" s="68" t="s">
        <v>3853</v>
      </c>
      <c r="C1301" s="69" t="s">
        <v>6418</v>
      </c>
      <c r="D1301" s="68" t="s">
        <v>6419</v>
      </c>
      <c r="E1301" s="99" t="s">
        <v>6420</v>
      </c>
      <c r="F1301" s="68">
        <v>1</v>
      </c>
      <c r="G1301" s="69">
        <v>50</v>
      </c>
      <c r="H1301" s="68"/>
      <c r="I1301" s="70"/>
      <c r="J1301" s="68"/>
      <c r="K1301" s="69"/>
      <c r="L1301" s="68" t="s">
        <v>6381</v>
      </c>
      <c r="M1301" s="70" t="s">
        <v>6421</v>
      </c>
      <c r="N1301" s="68">
        <v>13699912860</v>
      </c>
      <c r="O1301" s="69" t="s">
        <v>6422</v>
      </c>
      <c r="P1301" s="68">
        <v>13139950052</v>
      </c>
      <c r="Q1301" s="38"/>
      <c r="R1301" s="68"/>
      <c r="S1301" s="68"/>
      <c r="T1301" s="70"/>
      <c r="U1301" s="67"/>
      <c r="V1301" s="68"/>
      <c r="W1301" s="68"/>
      <c r="X1301" s="70"/>
      <c r="Y1301" s="67"/>
      <c r="Z1301" s="68"/>
      <c r="AA1301" s="68"/>
      <c r="AB1301" s="70"/>
      <c r="AC1301" s="67"/>
      <c r="AD1301" s="68"/>
      <c r="AE1301" s="68"/>
      <c r="AF1301" s="70"/>
      <c r="AG1301" s="67"/>
      <c r="AH1301" s="68"/>
      <c r="AI1301" s="68"/>
    </row>
    <row r="1302" ht="15" customHeight="1" spans="1:35">
      <c r="A1302" s="67">
        <v>1299</v>
      </c>
      <c r="B1302" s="68" t="s">
        <v>3853</v>
      </c>
      <c r="C1302" s="69" t="s">
        <v>6423</v>
      </c>
      <c r="D1302" s="68" t="s">
        <v>6424</v>
      </c>
      <c r="E1302" s="70" t="s">
        <v>6425</v>
      </c>
      <c r="F1302" s="68">
        <v>1</v>
      </c>
      <c r="G1302" s="69">
        <v>50</v>
      </c>
      <c r="H1302" s="68"/>
      <c r="I1302" s="70"/>
      <c r="J1302" s="68"/>
      <c r="K1302" s="69"/>
      <c r="L1302" s="68" t="s">
        <v>6381</v>
      </c>
      <c r="M1302" s="70" t="s">
        <v>6426</v>
      </c>
      <c r="N1302" s="68" t="s">
        <v>6427</v>
      </c>
      <c r="O1302" s="69" t="s">
        <v>6428</v>
      </c>
      <c r="P1302" s="68" t="s">
        <v>6427</v>
      </c>
      <c r="Q1302" s="38"/>
      <c r="R1302" s="68"/>
      <c r="S1302" s="68"/>
      <c r="T1302" s="70"/>
      <c r="U1302" s="67"/>
      <c r="V1302" s="68"/>
      <c r="W1302" s="68"/>
      <c r="X1302" s="70"/>
      <c r="Y1302" s="67"/>
      <c r="Z1302" s="68"/>
      <c r="AA1302" s="68"/>
      <c r="AB1302" s="70"/>
      <c r="AC1302" s="67"/>
      <c r="AD1302" s="68"/>
      <c r="AE1302" s="68"/>
      <c r="AF1302" s="70"/>
      <c r="AG1302" s="67"/>
      <c r="AH1302" s="68"/>
      <c r="AI1302" s="68"/>
    </row>
    <row r="1303" ht="15" customHeight="1" spans="1:35">
      <c r="A1303" s="67">
        <v>1300</v>
      </c>
      <c r="B1303" s="68" t="s">
        <v>3853</v>
      </c>
      <c r="C1303" s="69" t="s">
        <v>6429</v>
      </c>
      <c r="D1303" s="68" t="s">
        <v>6430</v>
      </c>
      <c r="E1303" s="70" t="s">
        <v>6431</v>
      </c>
      <c r="F1303" s="68">
        <v>1</v>
      </c>
      <c r="G1303" s="69">
        <v>50</v>
      </c>
      <c r="H1303" s="68"/>
      <c r="I1303" s="70"/>
      <c r="J1303" s="68"/>
      <c r="K1303" s="69"/>
      <c r="L1303" s="68" t="s">
        <v>6381</v>
      </c>
      <c r="M1303" s="70" t="s">
        <v>6432</v>
      </c>
      <c r="N1303" s="68" t="s">
        <v>6433</v>
      </c>
      <c r="O1303" s="69" t="s">
        <v>6434</v>
      </c>
      <c r="P1303" s="68" t="s">
        <v>6433</v>
      </c>
      <c r="Q1303" s="38"/>
      <c r="R1303" s="68"/>
      <c r="S1303" s="68"/>
      <c r="T1303" s="70"/>
      <c r="U1303" s="67"/>
      <c r="V1303" s="68"/>
      <c r="W1303" s="68"/>
      <c r="X1303" s="70"/>
      <c r="Y1303" s="67"/>
      <c r="Z1303" s="68"/>
      <c r="AA1303" s="68"/>
      <c r="AB1303" s="70"/>
      <c r="AC1303" s="67"/>
      <c r="AD1303" s="68"/>
      <c r="AE1303" s="68"/>
      <c r="AF1303" s="70"/>
      <c r="AG1303" s="67"/>
      <c r="AH1303" s="68"/>
      <c r="AI1303" s="68"/>
    </row>
    <row r="1304" ht="15" customHeight="1" spans="1:35">
      <c r="A1304" s="67">
        <v>1301</v>
      </c>
      <c r="B1304" s="68" t="s">
        <v>3853</v>
      </c>
      <c r="C1304" s="69" t="s">
        <v>6435</v>
      </c>
      <c r="D1304" s="68" t="s">
        <v>6436</v>
      </c>
      <c r="E1304" s="70" t="s">
        <v>6437</v>
      </c>
      <c r="F1304" s="68"/>
      <c r="G1304" s="69"/>
      <c r="H1304" s="68">
        <v>1</v>
      </c>
      <c r="I1304" s="70">
        <v>120</v>
      </c>
      <c r="J1304" s="68"/>
      <c r="K1304" s="69"/>
      <c r="L1304" s="68" t="s">
        <v>6381</v>
      </c>
      <c r="M1304" s="70" t="s">
        <v>6438</v>
      </c>
      <c r="N1304" s="68" t="s">
        <v>6439</v>
      </c>
      <c r="O1304" s="69" t="s">
        <v>6440</v>
      </c>
      <c r="P1304" s="68">
        <v>17873326169</v>
      </c>
      <c r="Q1304" s="38"/>
      <c r="R1304" s="68"/>
      <c r="S1304" s="68"/>
      <c r="T1304" s="70"/>
      <c r="U1304" s="67"/>
      <c r="V1304" s="68"/>
      <c r="W1304" s="68"/>
      <c r="X1304" s="70"/>
      <c r="Y1304" s="67"/>
      <c r="Z1304" s="68"/>
      <c r="AA1304" s="68"/>
      <c r="AB1304" s="70"/>
      <c r="AC1304" s="67"/>
      <c r="AD1304" s="68"/>
      <c r="AE1304" s="68"/>
      <c r="AF1304" s="70"/>
      <c r="AG1304" s="67"/>
      <c r="AH1304" s="68"/>
      <c r="AI1304" s="68"/>
    </row>
    <row r="1305" ht="15" customHeight="1" spans="1:35">
      <c r="A1305" s="67">
        <v>1302</v>
      </c>
      <c r="B1305" s="68" t="s">
        <v>3853</v>
      </c>
      <c r="C1305" s="69" t="s">
        <v>6441</v>
      </c>
      <c r="D1305" s="68" t="s">
        <v>6442</v>
      </c>
      <c r="E1305" s="70" t="s">
        <v>6443</v>
      </c>
      <c r="F1305" s="68"/>
      <c r="G1305" s="69"/>
      <c r="H1305" s="68">
        <v>1</v>
      </c>
      <c r="I1305" s="70">
        <v>120</v>
      </c>
      <c r="J1305" s="68"/>
      <c r="K1305" s="69"/>
      <c r="L1305" s="68" t="s">
        <v>6381</v>
      </c>
      <c r="M1305" s="70" t="s">
        <v>6444</v>
      </c>
      <c r="N1305" s="68" t="s">
        <v>6445</v>
      </c>
      <c r="O1305" s="69" t="s">
        <v>6446</v>
      </c>
      <c r="P1305" s="68" t="s">
        <v>6445</v>
      </c>
      <c r="Q1305" s="38"/>
      <c r="R1305" s="68"/>
      <c r="S1305" s="68"/>
      <c r="T1305" s="70"/>
      <c r="U1305" s="67"/>
      <c r="V1305" s="68"/>
      <c r="W1305" s="68"/>
      <c r="X1305" s="70"/>
      <c r="Y1305" s="67"/>
      <c r="Z1305" s="68"/>
      <c r="AA1305" s="68"/>
      <c r="AB1305" s="70"/>
      <c r="AC1305" s="67"/>
      <c r="AD1305" s="68"/>
      <c r="AE1305" s="68"/>
      <c r="AF1305" s="70"/>
      <c r="AG1305" s="67"/>
      <c r="AH1305" s="68"/>
      <c r="AI1305" s="68"/>
    </row>
    <row r="1306" ht="15" customHeight="1" spans="1:35">
      <c r="A1306" s="67">
        <v>1303</v>
      </c>
      <c r="B1306" s="68" t="s">
        <v>3853</v>
      </c>
      <c r="C1306" s="69" t="s">
        <v>6447</v>
      </c>
      <c r="D1306" s="68" t="s">
        <v>6448</v>
      </c>
      <c r="E1306" s="70" t="s">
        <v>6449</v>
      </c>
      <c r="F1306" s="68"/>
      <c r="G1306" s="69"/>
      <c r="H1306" s="68">
        <v>1</v>
      </c>
      <c r="I1306" s="70">
        <v>120</v>
      </c>
      <c r="J1306" s="68"/>
      <c r="K1306" s="69"/>
      <c r="L1306" s="68" t="s">
        <v>6381</v>
      </c>
      <c r="M1306" s="70" t="s">
        <v>6450</v>
      </c>
      <c r="N1306" s="68" t="s">
        <v>6451</v>
      </c>
      <c r="O1306" s="69" t="s">
        <v>6452</v>
      </c>
      <c r="P1306" s="68" t="s">
        <v>6451</v>
      </c>
      <c r="Q1306" s="38"/>
      <c r="R1306" s="69"/>
      <c r="S1306" s="68"/>
      <c r="T1306" s="70"/>
      <c r="U1306" s="67"/>
      <c r="V1306" s="69"/>
      <c r="W1306" s="68"/>
      <c r="X1306" s="70"/>
      <c r="Y1306" s="67"/>
      <c r="Z1306" s="69"/>
      <c r="AA1306" s="68"/>
      <c r="AB1306" s="70"/>
      <c r="AC1306" s="67"/>
      <c r="AD1306" s="69"/>
      <c r="AE1306" s="68"/>
      <c r="AF1306" s="70"/>
      <c r="AG1306" s="67"/>
      <c r="AH1306" s="69"/>
      <c r="AI1306" s="68"/>
    </row>
    <row r="1307" ht="15" customHeight="1" spans="1:35">
      <c r="A1307" s="67">
        <v>1304</v>
      </c>
      <c r="B1307" s="68" t="s">
        <v>3853</v>
      </c>
      <c r="C1307" s="69" t="s">
        <v>6453</v>
      </c>
      <c r="D1307" s="68" t="s">
        <v>6454</v>
      </c>
      <c r="E1307" s="70" t="s">
        <v>6455</v>
      </c>
      <c r="F1307" s="68">
        <v>1</v>
      </c>
      <c r="G1307" s="69">
        <v>50</v>
      </c>
      <c r="H1307" s="68"/>
      <c r="I1307" s="70"/>
      <c r="J1307" s="68"/>
      <c r="K1307" s="69"/>
      <c r="L1307" s="68" t="s">
        <v>6381</v>
      </c>
      <c r="M1307" s="70" t="s">
        <v>6456</v>
      </c>
      <c r="N1307" s="68" t="s">
        <v>6457</v>
      </c>
      <c r="O1307" s="69" t="s">
        <v>6456</v>
      </c>
      <c r="P1307" s="68">
        <v>8564968</v>
      </c>
      <c r="Q1307" s="38"/>
      <c r="R1307" s="69"/>
      <c r="S1307" s="68"/>
      <c r="T1307" s="70"/>
      <c r="U1307" s="67"/>
      <c r="V1307" s="69"/>
      <c r="W1307" s="68"/>
      <c r="X1307" s="70"/>
      <c r="Y1307" s="67"/>
      <c r="Z1307" s="69"/>
      <c r="AA1307" s="68"/>
      <c r="AB1307" s="70"/>
      <c r="AC1307" s="67"/>
      <c r="AD1307" s="69"/>
      <c r="AE1307" s="68"/>
      <c r="AF1307" s="70"/>
      <c r="AG1307" s="67"/>
      <c r="AH1307" s="69"/>
      <c r="AI1307" s="68"/>
    </row>
    <row r="1308" ht="15" customHeight="1" spans="1:35">
      <c r="A1308" s="67">
        <v>1305</v>
      </c>
      <c r="B1308" s="68" t="s">
        <v>3853</v>
      </c>
      <c r="C1308" s="69" t="s">
        <v>6458</v>
      </c>
      <c r="D1308" s="68" t="s">
        <v>6459</v>
      </c>
      <c r="E1308" s="70" t="s">
        <v>6460</v>
      </c>
      <c r="F1308" s="68"/>
      <c r="G1308" s="69"/>
      <c r="H1308" s="68">
        <v>1</v>
      </c>
      <c r="I1308" s="70">
        <v>120</v>
      </c>
      <c r="J1308" s="68"/>
      <c r="K1308" s="69"/>
      <c r="L1308" s="68" t="s">
        <v>6381</v>
      </c>
      <c r="M1308" s="70" t="s">
        <v>6461</v>
      </c>
      <c r="N1308" s="68" t="s">
        <v>6462</v>
      </c>
      <c r="O1308" s="69" t="s">
        <v>6463</v>
      </c>
      <c r="P1308" s="68" t="s">
        <v>6462</v>
      </c>
      <c r="Q1308" s="38" t="s">
        <v>4917</v>
      </c>
      <c r="R1308" s="69"/>
      <c r="S1308" s="68"/>
      <c r="T1308" s="70"/>
      <c r="U1308" s="67"/>
      <c r="V1308" s="69"/>
      <c r="W1308" s="68"/>
      <c r="X1308" s="70"/>
      <c r="Y1308" s="67"/>
      <c r="Z1308" s="69"/>
      <c r="AA1308" s="68"/>
      <c r="AB1308" s="70"/>
      <c r="AC1308" s="67"/>
      <c r="AD1308" s="69"/>
      <c r="AE1308" s="68"/>
      <c r="AF1308" s="70"/>
      <c r="AG1308" s="67"/>
      <c r="AH1308" s="69"/>
      <c r="AI1308" s="68"/>
    </row>
    <row r="1309" ht="15" customHeight="1" spans="1:35">
      <c r="A1309" s="67">
        <v>1306</v>
      </c>
      <c r="B1309" s="68" t="s">
        <v>3853</v>
      </c>
      <c r="C1309" s="69" t="s">
        <v>6464</v>
      </c>
      <c r="D1309" s="68" t="s">
        <v>6465</v>
      </c>
      <c r="E1309" s="70" t="s">
        <v>6466</v>
      </c>
      <c r="F1309" s="68">
        <v>1</v>
      </c>
      <c r="G1309" s="69">
        <v>50</v>
      </c>
      <c r="H1309" s="68"/>
      <c r="I1309" s="70"/>
      <c r="J1309" s="68"/>
      <c r="K1309" s="69"/>
      <c r="L1309" s="68" t="s">
        <v>6381</v>
      </c>
      <c r="M1309" s="70" t="s">
        <v>6467</v>
      </c>
      <c r="N1309" s="68" t="s">
        <v>6468</v>
      </c>
      <c r="O1309" s="69" t="s">
        <v>6469</v>
      </c>
      <c r="P1309" s="68" t="s">
        <v>6468</v>
      </c>
      <c r="Q1309" s="38"/>
      <c r="R1309" s="69"/>
      <c r="S1309" s="68"/>
      <c r="T1309" s="70"/>
      <c r="U1309" s="67"/>
      <c r="V1309" s="69"/>
      <c r="W1309" s="68"/>
      <c r="X1309" s="70"/>
      <c r="Y1309" s="67"/>
      <c r="Z1309" s="69"/>
      <c r="AA1309" s="68"/>
      <c r="AB1309" s="70"/>
      <c r="AC1309" s="67"/>
      <c r="AD1309" s="69"/>
      <c r="AE1309" s="68"/>
      <c r="AF1309" s="70"/>
      <c r="AG1309" s="67"/>
      <c r="AH1309" s="69"/>
      <c r="AI1309" s="68"/>
    </row>
    <row r="1310" ht="15" customHeight="1" spans="1:35">
      <c r="A1310" s="67">
        <v>1307</v>
      </c>
      <c r="B1310" s="68" t="s">
        <v>3853</v>
      </c>
      <c r="C1310" s="69" t="s">
        <v>6470</v>
      </c>
      <c r="D1310" s="68" t="s">
        <v>6471</v>
      </c>
      <c r="E1310" s="70" t="s">
        <v>6472</v>
      </c>
      <c r="F1310" s="68">
        <v>1</v>
      </c>
      <c r="G1310" s="69">
        <v>50</v>
      </c>
      <c r="H1310" s="68"/>
      <c r="I1310" s="70"/>
      <c r="J1310" s="68"/>
      <c r="K1310" s="69"/>
      <c r="L1310" s="68" t="s">
        <v>6381</v>
      </c>
      <c r="M1310" s="70" t="s">
        <v>6473</v>
      </c>
      <c r="N1310" s="68" t="s">
        <v>6474</v>
      </c>
      <c r="O1310" s="69" t="s">
        <v>6473</v>
      </c>
      <c r="P1310" s="68" t="s">
        <v>6475</v>
      </c>
      <c r="Q1310" s="38"/>
      <c r="R1310" s="68"/>
      <c r="S1310" s="68"/>
      <c r="T1310" s="70"/>
      <c r="U1310" s="67"/>
      <c r="V1310" s="68"/>
      <c r="W1310" s="68"/>
      <c r="X1310" s="70"/>
      <c r="Y1310" s="67"/>
      <c r="Z1310" s="68"/>
      <c r="AA1310" s="68"/>
      <c r="AB1310" s="70"/>
      <c r="AC1310" s="67"/>
      <c r="AD1310" s="68"/>
      <c r="AE1310" s="68"/>
      <c r="AF1310" s="70"/>
      <c r="AG1310" s="67"/>
      <c r="AH1310" s="68"/>
      <c r="AI1310" s="68"/>
    </row>
    <row r="1311" ht="15" customHeight="1" spans="1:35">
      <c r="A1311" s="67">
        <v>1308</v>
      </c>
      <c r="B1311" s="68" t="s">
        <v>3853</v>
      </c>
      <c r="C1311" s="69" t="s">
        <v>6476</v>
      </c>
      <c r="D1311" s="68" t="s">
        <v>6477</v>
      </c>
      <c r="E1311" s="70" t="s">
        <v>6478</v>
      </c>
      <c r="F1311" s="68">
        <v>1</v>
      </c>
      <c r="G1311" s="69">
        <v>50</v>
      </c>
      <c r="H1311" s="68"/>
      <c r="I1311" s="70"/>
      <c r="J1311" s="68"/>
      <c r="K1311" s="69"/>
      <c r="L1311" s="68" t="s">
        <v>6381</v>
      </c>
      <c r="M1311" s="70" t="s">
        <v>6479</v>
      </c>
      <c r="N1311" s="68" t="s">
        <v>6480</v>
      </c>
      <c r="O1311" s="69" t="s">
        <v>6479</v>
      </c>
      <c r="P1311" s="68" t="s">
        <v>6480</v>
      </c>
      <c r="Q1311" s="38"/>
      <c r="R1311" s="68"/>
      <c r="S1311" s="68"/>
      <c r="T1311" s="70"/>
      <c r="U1311" s="67"/>
      <c r="V1311" s="68"/>
      <c r="W1311" s="68"/>
      <c r="X1311" s="70"/>
      <c r="Y1311" s="67"/>
      <c r="Z1311" s="68"/>
      <c r="AA1311" s="68"/>
      <c r="AB1311" s="70"/>
      <c r="AC1311" s="67"/>
      <c r="AD1311" s="68"/>
      <c r="AE1311" s="68"/>
      <c r="AF1311" s="70"/>
      <c r="AG1311" s="67"/>
      <c r="AH1311" s="68"/>
      <c r="AI1311" s="68"/>
    </row>
    <row r="1312" ht="15" customHeight="1" spans="1:35">
      <c r="A1312" s="67">
        <v>1309</v>
      </c>
      <c r="B1312" s="68" t="s">
        <v>3853</v>
      </c>
      <c r="C1312" s="69" t="s">
        <v>6481</v>
      </c>
      <c r="D1312" s="68" t="s">
        <v>6482</v>
      </c>
      <c r="E1312" s="70" t="s">
        <v>6483</v>
      </c>
      <c r="F1312" s="68">
        <v>1</v>
      </c>
      <c r="G1312" s="69">
        <v>50</v>
      </c>
      <c r="H1312" s="68"/>
      <c r="I1312" s="70"/>
      <c r="J1312" s="68"/>
      <c r="K1312" s="69"/>
      <c r="L1312" s="68" t="s">
        <v>6381</v>
      </c>
      <c r="M1312" s="70" t="s">
        <v>6484</v>
      </c>
      <c r="N1312" s="68" t="s">
        <v>6485</v>
      </c>
      <c r="O1312" s="69" t="s">
        <v>6486</v>
      </c>
      <c r="P1312" s="68" t="s">
        <v>6487</v>
      </c>
      <c r="Q1312" s="38"/>
      <c r="R1312" s="68"/>
      <c r="S1312" s="68"/>
      <c r="T1312" s="70"/>
      <c r="U1312" s="67"/>
      <c r="V1312" s="68"/>
      <c r="W1312" s="68"/>
      <c r="X1312" s="70"/>
      <c r="Y1312" s="67"/>
      <c r="Z1312" s="68"/>
      <c r="AA1312" s="68"/>
      <c r="AB1312" s="70"/>
      <c r="AC1312" s="67"/>
      <c r="AD1312" s="68"/>
      <c r="AE1312" s="68"/>
      <c r="AF1312" s="70"/>
      <c r="AG1312" s="67"/>
      <c r="AH1312" s="68"/>
      <c r="AI1312" s="68"/>
    </row>
    <row r="1313" ht="15" customHeight="1" spans="1:35">
      <c r="A1313" s="67">
        <v>1310</v>
      </c>
      <c r="B1313" s="68" t="s">
        <v>3853</v>
      </c>
      <c r="C1313" s="69" t="s">
        <v>6488</v>
      </c>
      <c r="D1313" s="68" t="s">
        <v>6489</v>
      </c>
      <c r="E1313" s="70" t="s">
        <v>6490</v>
      </c>
      <c r="F1313" s="68">
        <v>1</v>
      </c>
      <c r="G1313" s="69">
        <v>50</v>
      </c>
      <c r="H1313" s="68"/>
      <c r="I1313" s="70"/>
      <c r="J1313" s="68"/>
      <c r="K1313" s="69"/>
      <c r="L1313" s="68" t="s">
        <v>6381</v>
      </c>
      <c r="M1313" s="70" t="s">
        <v>6410</v>
      </c>
      <c r="N1313" s="68" t="s">
        <v>6491</v>
      </c>
      <c r="O1313" s="69" t="s">
        <v>6410</v>
      </c>
      <c r="P1313" s="68">
        <v>15894602886</v>
      </c>
      <c r="Q1313" s="38"/>
      <c r="R1313" s="68"/>
      <c r="S1313" s="68"/>
      <c r="T1313" s="70"/>
      <c r="U1313" s="67"/>
      <c r="V1313" s="68"/>
      <c r="W1313" s="68"/>
      <c r="X1313" s="70"/>
      <c r="Y1313" s="67"/>
      <c r="Z1313" s="68"/>
      <c r="AA1313" s="68"/>
      <c r="AB1313" s="70"/>
      <c r="AC1313" s="67"/>
      <c r="AD1313" s="68"/>
      <c r="AE1313" s="68"/>
      <c r="AF1313" s="70"/>
      <c r="AG1313" s="67"/>
      <c r="AH1313" s="68"/>
      <c r="AI1313" s="68"/>
    </row>
    <row r="1314" ht="15" customHeight="1" spans="1:35">
      <c r="A1314" s="67">
        <v>1311</v>
      </c>
      <c r="B1314" s="68" t="s">
        <v>3853</v>
      </c>
      <c r="C1314" s="69" t="s">
        <v>6492</v>
      </c>
      <c r="D1314" s="68" t="s">
        <v>6493</v>
      </c>
      <c r="E1314" s="70" t="s">
        <v>6494</v>
      </c>
      <c r="F1314" s="68">
        <v>1</v>
      </c>
      <c r="G1314" s="69">
        <v>50</v>
      </c>
      <c r="H1314" s="68"/>
      <c r="I1314" s="70"/>
      <c r="J1314" s="68"/>
      <c r="K1314" s="69"/>
      <c r="L1314" s="68" t="s">
        <v>6381</v>
      </c>
      <c r="M1314" s="70" t="s">
        <v>6495</v>
      </c>
      <c r="N1314" s="68" t="s">
        <v>6496</v>
      </c>
      <c r="O1314" s="69" t="s">
        <v>6495</v>
      </c>
      <c r="P1314" s="68">
        <v>13309956258</v>
      </c>
      <c r="Q1314" s="38"/>
      <c r="R1314" s="68"/>
      <c r="S1314" s="68"/>
      <c r="T1314" s="70"/>
      <c r="U1314" s="67"/>
      <c r="V1314" s="68"/>
      <c r="W1314" s="68"/>
      <c r="X1314" s="70"/>
      <c r="Y1314" s="67"/>
      <c r="Z1314" s="68"/>
      <c r="AA1314" s="68"/>
      <c r="AB1314" s="70"/>
      <c r="AC1314" s="67"/>
      <c r="AD1314" s="68"/>
      <c r="AE1314" s="68"/>
      <c r="AF1314" s="70"/>
      <c r="AG1314" s="67"/>
      <c r="AH1314" s="68"/>
      <c r="AI1314" s="68"/>
    </row>
    <row r="1315" ht="15" customHeight="1" spans="1:35">
      <c r="A1315" s="67">
        <v>1312</v>
      </c>
      <c r="B1315" s="68" t="s">
        <v>3853</v>
      </c>
      <c r="C1315" s="69" t="s">
        <v>6497</v>
      </c>
      <c r="D1315" s="68" t="s">
        <v>6498</v>
      </c>
      <c r="E1315" s="70" t="s">
        <v>6499</v>
      </c>
      <c r="F1315" s="68">
        <v>1</v>
      </c>
      <c r="G1315" s="69">
        <v>50</v>
      </c>
      <c r="H1315" s="68"/>
      <c r="I1315" s="70"/>
      <c r="J1315" s="68"/>
      <c r="K1315" s="69"/>
      <c r="L1315" s="68" t="s">
        <v>6381</v>
      </c>
      <c r="M1315" s="70" t="s">
        <v>6500</v>
      </c>
      <c r="N1315" s="68" t="s">
        <v>6501</v>
      </c>
      <c r="O1315" s="69" t="s">
        <v>6500</v>
      </c>
      <c r="P1315" s="68">
        <v>15809952008</v>
      </c>
      <c r="Q1315" s="38"/>
      <c r="R1315" s="68"/>
      <c r="S1315" s="68"/>
      <c r="T1315" s="70"/>
      <c r="U1315" s="67"/>
      <c r="V1315" s="68"/>
      <c r="W1315" s="68"/>
      <c r="X1315" s="70"/>
      <c r="Y1315" s="67"/>
      <c r="Z1315" s="68"/>
      <c r="AA1315" s="68"/>
      <c r="AB1315" s="70"/>
      <c r="AC1315" s="67"/>
      <c r="AD1315" s="68"/>
      <c r="AE1315" s="68"/>
      <c r="AF1315" s="70"/>
      <c r="AG1315" s="67"/>
      <c r="AH1315" s="68"/>
      <c r="AI1315" s="68"/>
    </row>
    <row r="1316" ht="15" customHeight="1" spans="1:35">
      <c r="A1316" s="67">
        <v>1313</v>
      </c>
      <c r="B1316" s="68" t="s">
        <v>3853</v>
      </c>
      <c r="C1316" s="69" t="s">
        <v>6502</v>
      </c>
      <c r="D1316" s="68" t="s">
        <v>6503</v>
      </c>
      <c r="E1316" s="70" t="s">
        <v>6504</v>
      </c>
      <c r="F1316" s="68">
        <v>1</v>
      </c>
      <c r="G1316" s="69">
        <v>50</v>
      </c>
      <c r="H1316" s="68"/>
      <c r="I1316" s="70"/>
      <c r="J1316" s="68"/>
      <c r="K1316" s="69"/>
      <c r="L1316" s="68" t="s">
        <v>6381</v>
      </c>
      <c r="M1316" s="70" t="s">
        <v>6505</v>
      </c>
      <c r="N1316" s="68" t="s">
        <v>6506</v>
      </c>
      <c r="O1316" s="69" t="s">
        <v>6507</v>
      </c>
      <c r="P1316" s="68">
        <v>18699537118</v>
      </c>
      <c r="Q1316" s="38" t="s">
        <v>6508</v>
      </c>
      <c r="R1316" s="69"/>
      <c r="S1316" s="68"/>
      <c r="T1316" s="70"/>
      <c r="U1316" s="67"/>
      <c r="V1316" s="69"/>
      <c r="W1316" s="68"/>
      <c r="X1316" s="70"/>
      <c r="Y1316" s="67"/>
      <c r="Z1316" s="69"/>
      <c r="AA1316" s="68"/>
      <c r="AB1316" s="70"/>
      <c r="AC1316" s="67"/>
      <c r="AD1316" s="69"/>
      <c r="AE1316" s="68"/>
      <c r="AF1316" s="70"/>
      <c r="AG1316" s="67"/>
      <c r="AH1316" s="69"/>
      <c r="AI1316" s="68"/>
    </row>
    <row r="1317" ht="15" customHeight="1" spans="1:35">
      <c r="A1317" s="67">
        <v>1314</v>
      </c>
      <c r="B1317" s="68" t="s">
        <v>3853</v>
      </c>
      <c r="C1317" s="69" t="s">
        <v>6509</v>
      </c>
      <c r="D1317" s="68" t="s">
        <v>6510</v>
      </c>
      <c r="E1317" s="70" t="s">
        <v>6511</v>
      </c>
      <c r="F1317" s="68">
        <v>1</v>
      </c>
      <c r="G1317" s="69">
        <v>50</v>
      </c>
      <c r="H1317" s="68"/>
      <c r="I1317" s="70"/>
      <c r="J1317" s="68"/>
      <c r="K1317" s="69"/>
      <c r="L1317" s="68" t="s">
        <v>6381</v>
      </c>
      <c r="M1317" s="70" t="s">
        <v>6512</v>
      </c>
      <c r="N1317" s="68">
        <v>13999970181</v>
      </c>
      <c r="O1317" s="69" t="s">
        <v>6513</v>
      </c>
      <c r="P1317" s="68">
        <v>13999970181</v>
      </c>
      <c r="Q1317" s="38"/>
      <c r="R1317" s="69"/>
      <c r="S1317" s="68"/>
      <c r="T1317" s="70"/>
      <c r="U1317" s="67"/>
      <c r="V1317" s="69"/>
      <c r="W1317" s="68"/>
      <c r="X1317" s="70"/>
      <c r="Y1317" s="67"/>
      <c r="Z1317" s="69"/>
      <c r="AA1317" s="68"/>
      <c r="AB1317" s="70"/>
      <c r="AC1317" s="67"/>
      <c r="AD1317" s="69"/>
      <c r="AE1317" s="68"/>
      <c r="AF1317" s="70"/>
      <c r="AG1317" s="67"/>
      <c r="AH1317" s="69"/>
      <c r="AI1317" s="68"/>
    </row>
    <row r="1318" ht="15" customHeight="1" spans="1:35">
      <c r="A1318" s="67">
        <v>1315</v>
      </c>
      <c r="B1318" s="68" t="s">
        <v>3853</v>
      </c>
      <c r="C1318" s="69" t="s">
        <v>6514</v>
      </c>
      <c r="D1318" s="68" t="s">
        <v>6515</v>
      </c>
      <c r="E1318" s="70" t="s">
        <v>6516</v>
      </c>
      <c r="F1318" s="68"/>
      <c r="G1318" s="69"/>
      <c r="H1318" s="68">
        <v>1</v>
      </c>
      <c r="I1318" s="70">
        <v>120</v>
      </c>
      <c r="J1318" s="68"/>
      <c r="K1318" s="69"/>
      <c r="L1318" s="68" t="s">
        <v>6381</v>
      </c>
      <c r="M1318" s="70" t="s">
        <v>6517</v>
      </c>
      <c r="N1318" s="68" t="s">
        <v>6518</v>
      </c>
      <c r="O1318" s="69" t="s">
        <v>6517</v>
      </c>
      <c r="P1318" s="68">
        <v>6263606</v>
      </c>
      <c r="Q1318" s="38"/>
      <c r="R1318" s="69"/>
      <c r="S1318" s="68"/>
      <c r="T1318" s="70"/>
      <c r="U1318" s="67"/>
      <c r="V1318" s="69"/>
      <c r="W1318" s="68"/>
      <c r="X1318" s="70"/>
      <c r="Y1318" s="67"/>
      <c r="Z1318" s="69"/>
      <c r="AA1318" s="68"/>
      <c r="AB1318" s="70"/>
      <c r="AC1318" s="67"/>
      <c r="AD1318" s="69"/>
      <c r="AE1318" s="68"/>
      <c r="AF1318" s="70"/>
      <c r="AG1318" s="67"/>
      <c r="AH1318" s="69"/>
      <c r="AI1318" s="68"/>
    </row>
    <row r="1319" ht="15" customHeight="1" spans="1:35">
      <c r="A1319" s="67">
        <v>1316</v>
      </c>
      <c r="B1319" s="68" t="s">
        <v>3853</v>
      </c>
      <c r="C1319" s="69" t="s">
        <v>6519</v>
      </c>
      <c r="D1319" s="68" t="s">
        <v>6520</v>
      </c>
      <c r="E1319" s="70" t="s">
        <v>6521</v>
      </c>
      <c r="F1319" s="68">
        <v>1</v>
      </c>
      <c r="G1319" s="69">
        <v>50</v>
      </c>
      <c r="H1319" s="68"/>
      <c r="I1319" s="70"/>
      <c r="J1319" s="68"/>
      <c r="K1319" s="69"/>
      <c r="L1319" s="68" t="s">
        <v>6381</v>
      </c>
      <c r="M1319" s="70" t="s">
        <v>6517</v>
      </c>
      <c r="N1319" s="68" t="s">
        <v>6518</v>
      </c>
      <c r="O1319" s="69" t="s">
        <v>6517</v>
      </c>
      <c r="P1319" s="68">
        <v>6263606</v>
      </c>
      <c r="Q1319" s="38"/>
      <c r="R1319" s="69"/>
      <c r="S1319" s="68"/>
      <c r="T1319" s="70"/>
      <c r="U1319" s="67"/>
      <c r="V1319" s="69"/>
      <c r="W1319" s="68"/>
      <c r="X1319" s="70"/>
      <c r="Y1319" s="67"/>
      <c r="Z1319" s="69"/>
      <c r="AA1319" s="68"/>
      <c r="AB1319" s="70"/>
      <c r="AC1319" s="67"/>
      <c r="AD1319" s="69"/>
      <c r="AE1319" s="68"/>
      <c r="AF1319" s="70"/>
      <c r="AG1319" s="67"/>
      <c r="AH1319" s="69"/>
      <c r="AI1319" s="68"/>
    </row>
    <row r="1320" ht="15" customHeight="1" spans="1:35">
      <c r="A1320" s="67">
        <v>1317</v>
      </c>
      <c r="B1320" s="68" t="s">
        <v>3853</v>
      </c>
      <c r="C1320" s="69" t="s">
        <v>6522</v>
      </c>
      <c r="D1320" s="68" t="s">
        <v>6523</v>
      </c>
      <c r="E1320" s="70" t="s">
        <v>6524</v>
      </c>
      <c r="F1320" s="68">
        <v>1</v>
      </c>
      <c r="G1320" s="69">
        <v>50</v>
      </c>
      <c r="H1320" s="68"/>
      <c r="I1320" s="70"/>
      <c r="J1320" s="68"/>
      <c r="K1320" s="69"/>
      <c r="L1320" s="68" t="s">
        <v>6381</v>
      </c>
      <c r="M1320" s="70" t="s">
        <v>6525</v>
      </c>
      <c r="N1320" s="68" t="s">
        <v>6526</v>
      </c>
      <c r="O1320" s="69" t="s">
        <v>6527</v>
      </c>
      <c r="P1320" s="68" t="s">
        <v>6526</v>
      </c>
      <c r="Q1320" s="38"/>
      <c r="R1320" s="68"/>
      <c r="S1320" s="68"/>
      <c r="T1320" s="70"/>
      <c r="U1320" s="67"/>
      <c r="V1320" s="68"/>
      <c r="W1320" s="68"/>
      <c r="X1320" s="70"/>
      <c r="Y1320" s="67"/>
      <c r="Z1320" s="68"/>
      <c r="AA1320" s="68"/>
      <c r="AB1320" s="70"/>
      <c r="AC1320" s="67"/>
      <c r="AD1320" s="68"/>
      <c r="AE1320" s="68"/>
      <c r="AF1320" s="70"/>
      <c r="AG1320" s="67"/>
      <c r="AH1320" s="68"/>
      <c r="AI1320" s="68"/>
    </row>
    <row r="1321" ht="15" customHeight="1" spans="1:35">
      <c r="A1321" s="67">
        <v>1318</v>
      </c>
      <c r="B1321" s="68" t="s">
        <v>3853</v>
      </c>
      <c r="C1321" s="69" t="s">
        <v>6528</v>
      </c>
      <c r="D1321" s="68" t="s">
        <v>6529</v>
      </c>
      <c r="E1321" s="70" t="s">
        <v>6530</v>
      </c>
      <c r="F1321" s="68">
        <v>1</v>
      </c>
      <c r="G1321" s="69">
        <v>50</v>
      </c>
      <c r="H1321" s="68"/>
      <c r="I1321" s="70"/>
      <c r="J1321" s="68"/>
      <c r="K1321" s="69"/>
      <c r="L1321" s="68" t="s">
        <v>6381</v>
      </c>
      <c r="M1321" s="70" t="s">
        <v>6531</v>
      </c>
      <c r="N1321" s="68" t="s">
        <v>6532</v>
      </c>
      <c r="O1321" s="69" t="s">
        <v>6533</v>
      </c>
      <c r="P1321" s="68" t="s">
        <v>6532</v>
      </c>
      <c r="Q1321" s="38"/>
      <c r="R1321" s="68"/>
      <c r="S1321" s="68"/>
      <c r="T1321" s="70"/>
      <c r="U1321" s="67"/>
      <c r="V1321" s="68"/>
      <c r="W1321" s="68"/>
      <c r="X1321" s="70"/>
      <c r="Y1321" s="67"/>
      <c r="Z1321" s="68"/>
      <c r="AA1321" s="68"/>
      <c r="AB1321" s="70"/>
      <c r="AC1321" s="67"/>
      <c r="AD1321" s="68"/>
      <c r="AE1321" s="68"/>
      <c r="AF1321" s="70"/>
      <c r="AG1321" s="67"/>
      <c r="AH1321" s="68"/>
      <c r="AI1321" s="68"/>
    </row>
    <row r="1322" ht="15" customHeight="1" spans="1:35">
      <c r="A1322" s="67">
        <v>1319</v>
      </c>
      <c r="B1322" s="68" t="s">
        <v>3853</v>
      </c>
      <c r="C1322" s="69" t="s">
        <v>6534</v>
      </c>
      <c r="D1322" s="68" t="s">
        <v>6535</v>
      </c>
      <c r="E1322" s="70" t="s">
        <v>6536</v>
      </c>
      <c r="F1322" s="68">
        <v>1</v>
      </c>
      <c r="G1322" s="69">
        <v>50</v>
      </c>
      <c r="H1322" s="68"/>
      <c r="I1322" s="70"/>
      <c r="J1322" s="68"/>
      <c r="K1322" s="69"/>
      <c r="L1322" s="68" t="s">
        <v>6381</v>
      </c>
      <c r="M1322" s="70" t="s">
        <v>6537</v>
      </c>
      <c r="N1322" s="68" t="s">
        <v>6538</v>
      </c>
      <c r="O1322" s="69" t="s">
        <v>6539</v>
      </c>
      <c r="P1322" s="68" t="s">
        <v>6538</v>
      </c>
      <c r="Q1322" s="38" t="s">
        <v>6508</v>
      </c>
      <c r="R1322" s="68"/>
      <c r="S1322" s="68"/>
      <c r="T1322" s="70"/>
      <c r="U1322" s="67"/>
      <c r="V1322" s="68"/>
      <c r="W1322" s="68"/>
      <c r="X1322" s="70"/>
      <c r="Y1322" s="67"/>
      <c r="Z1322" s="68"/>
      <c r="AA1322" s="68"/>
      <c r="AB1322" s="70"/>
      <c r="AC1322" s="67"/>
      <c r="AD1322" s="68"/>
      <c r="AE1322" s="68"/>
      <c r="AF1322" s="70"/>
      <c r="AG1322" s="67"/>
      <c r="AH1322" s="68"/>
      <c r="AI1322" s="68"/>
    </row>
    <row r="1323" ht="15" customHeight="1" spans="1:35">
      <c r="A1323" s="67">
        <v>1320</v>
      </c>
      <c r="B1323" s="68" t="s">
        <v>3853</v>
      </c>
      <c r="C1323" s="69" t="s">
        <v>6540</v>
      </c>
      <c r="D1323" s="68" t="s">
        <v>6541</v>
      </c>
      <c r="E1323" s="70" t="s">
        <v>6542</v>
      </c>
      <c r="F1323" s="68">
        <v>1</v>
      </c>
      <c r="G1323" s="69">
        <v>50</v>
      </c>
      <c r="H1323" s="68"/>
      <c r="I1323" s="70"/>
      <c r="J1323" s="68"/>
      <c r="K1323" s="69"/>
      <c r="L1323" s="68" t="s">
        <v>6381</v>
      </c>
      <c r="M1323" s="70" t="s">
        <v>6543</v>
      </c>
      <c r="N1323" s="68" t="s">
        <v>6544</v>
      </c>
      <c r="O1323" s="69" t="s">
        <v>6543</v>
      </c>
      <c r="P1323" s="68" t="s">
        <v>6544</v>
      </c>
      <c r="Q1323" s="38"/>
      <c r="R1323" s="68"/>
      <c r="S1323" s="68"/>
      <c r="T1323" s="70"/>
      <c r="U1323" s="67"/>
      <c r="V1323" s="68"/>
      <c r="W1323" s="68"/>
      <c r="X1323" s="70"/>
      <c r="Y1323" s="67"/>
      <c r="Z1323" s="68"/>
      <c r="AA1323" s="68"/>
      <c r="AB1323" s="70"/>
      <c r="AC1323" s="67"/>
      <c r="AD1323" s="68"/>
      <c r="AE1323" s="68"/>
      <c r="AF1323" s="70"/>
      <c r="AG1323" s="67"/>
      <c r="AH1323" s="68"/>
      <c r="AI1323" s="68"/>
    </row>
    <row r="1324" ht="15" customHeight="1" spans="1:35">
      <c r="A1324" s="67">
        <v>1321</v>
      </c>
      <c r="B1324" s="68" t="s">
        <v>3853</v>
      </c>
      <c r="C1324" s="69" t="s">
        <v>6545</v>
      </c>
      <c r="D1324" s="68" t="s">
        <v>6546</v>
      </c>
      <c r="E1324" s="70" t="s">
        <v>6547</v>
      </c>
      <c r="F1324" s="68">
        <v>1</v>
      </c>
      <c r="G1324" s="69">
        <v>50</v>
      </c>
      <c r="H1324" s="68"/>
      <c r="I1324" s="70"/>
      <c r="J1324" s="68"/>
      <c r="K1324" s="69"/>
      <c r="L1324" s="68" t="s">
        <v>6381</v>
      </c>
      <c r="M1324" s="70" t="s">
        <v>6548</v>
      </c>
      <c r="N1324" s="68" t="s">
        <v>6549</v>
      </c>
      <c r="O1324" s="69" t="s">
        <v>6550</v>
      </c>
      <c r="P1324" s="68" t="s">
        <v>6549</v>
      </c>
      <c r="Q1324" s="38"/>
      <c r="R1324" s="68"/>
      <c r="S1324" s="68"/>
      <c r="T1324" s="70"/>
      <c r="U1324" s="67"/>
      <c r="V1324" s="68"/>
      <c r="W1324" s="68"/>
      <c r="X1324" s="70"/>
      <c r="Y1324" s="67"/>
      <c r="Z1324" s="68"/>
      <c r="AA1324" s="68"/>
      <c r="AB1324" s="70"/>
      <c r="AC1324" s="67"/>
      <c r="AD1324" s="68"/>
      <c r="AE1324" s="68"/>
      <c r="AF1324" s="70"/>
      <c r="AG1324" s="67"/>
      <c r="AH1324" s="68"/>
      <c r="AI1324" s="68"/>
    </row>
    <row r="1325" ht="15" customHeight="1" spans="1:35">
      <c r="A1325" s="67">
        <v>1322</v>
      </c>
      <c r="B1325" s="68" t="s">
        <v>3853</v>
      </c>
      <c r="C1325" s="69" t="s">
        <v>6551</v>
      </c>
      <c r="D1325" s="68" t="s">
        <v>6552</v>
      </c>
      <c r="E1325" s="99" t="s">
        <v>6553</v>
      </c>
      <c r="F1325" s="68">
        <v>1</v>
      </c>
      <c r="G1325" s="69">
        <v>50</v>
      </c>
      <c r="H1325" s="68"/>
      <c r="I1325" s="70"/>
      <c r="J1325" s="68"/>
      <c r="K1325" s="69"/>
      <c r="L1325" s="68" t="s">
        <v>6381</v>
      </c>
      <c r="M1325" s="70" t="s">
        <v>6554</v>
      </c>
      <c r="N1325" s="68" t="s">
        <v>6555</v>
      </c>
      <c r="O1325" s="69" t="s">
        <v>6554</v>
      </c>
      <c r="P1325" s="68">
        <v>8625778</v>
      </c>
      <c r="Q1325" s="38"/>
      <c r="R1325" s="68"/>
      <c r="S1325" s="68"/>
      <c r="T1325" s="70"/>
      <c r="U1325" s="67"/>
      <c r="V1325" s="68"/>
      <c r="W1325" s="68"/>
      <c r="X1325" s="70"/>
      <c r="Y1325" s="67"/>
      <c r="Z1325" s="68"/>
      <c r="AA1325" s="68"/>
      <c r="AB1325" s="70"/>
      <c r="AC1325" s="67"/>
      <c r="AD1325" s="68"/>
      <c r="AE1325" s="68"/>
      <c r="AF1325" s="70"/>
      <c r="AG1325" s="67"/>
      <c r="AH1325" s="68"/>
      <c r="AI1325" s="68"/>
    </row>
    <row r="1326" ht="15" customHeight="1" spans="1:35">
      <c r="A1326" s="67">
        <v>1323</v>
      </c>
      <c r="B1326" s="68" t="s">
        <v>3853</v>
      </c>
      <c r="C1326" s="69" t="s">
        <v>6556</v>
      </c>
      <c r="D1326" s="68" t="s">
        <v>6557</v>
      </c>
      <c r="E1326" s="70" t="s">
        <v>6558</v>
      </c>
      <c r="F1326" s="68">
        <v>1</v>
      </c>
      <c r="G1326" s="69">
        <v>50</v>
      </c>
      <c r="H1326" s="68"/>
      <c r="I1326" s="70"/>
      <c r="J1326" s="68"/>
      <c r="K1326" s="69"/>
      <c r="L1326" s="68" t="s">
        <v>6381</v>
      </c>
      <c r="M1326" s="70" t="s">
        <v>6559</v>
      </c>
      <c r="N1326" s="68">
        <v>15026255986</v>
      </c>
      <c r="O1326" s="69" t="s">
        <v>6560</v>
      </c>
      <c r="P1326" s="68">
        <v>15569506880</v>
      </c>
      <c r="Q1326" s="38"/>
      <c r="R1326" s="69"/>
      <c r="S1326" s="68"/>
      <c r="T1326" s="70"/>
      <c r="U1326" s="67"/>
      <c r="V1326" s="69"/>
      <c r="W1326" s="68"/>
      <c r="X1326" s="70"/>
      <c r="Y1326" s="67"/>
      <c r="Z1326" s="69"/>
      <c r="AA1326" s="68"/>
      <c r="AB1326" s="70"/>
      <c r="AC1326" s="67"/>
      <c r="AD1326" s="69"/>
      <c r="AE1326" s="68"/>
      <c r="AF1326" s="70"/>
      <c r="AG1326" s="67"/>
      <c r="AH1326" s="69"/>
      <c r="AI1326" s="68"/>
    </row>
    <row r="1327" ht="15" customHeight="1" spans="1:35">
      <c r="A1327" s="67">
        <v>1324</v>
      </c>
      <c r="B1327" s="68" t="s">
        <v>3853</v>
      </c>
      <c r="C1327" s="69" t="s">
        <v>6561</v>
      </c>
      <c r="D1327" s="68" t="s">
        <v>6562</v>
      </c>
      <c r="E1327" s="70" t="s">
        <v>6563</v>
      </c>
      <c r="F1327" s="68">
        <v>1</v>
      </c>
      <c r="G1327" s="69">
        <v>50</v>
      </c>
      <c r="H1327" s="68"/>
      <c r="I1327" s="70"/>
      <c r="J1327" s="68"/>
      <c r="K1327" s="69"/>
      <c r="L1327" s="68" t="s">
        <v>6381</v>
      </c>
      <c r="M1327" s="70" t="s">
        <v>6564</v>
      </c>
      <c r="N1327" s="68" t="s">
        <v>6565</v>
      </c>
      <c r="O1327" s="69" t="s">
        <v>6566</v>
      </c>
      <c r="P1327" s="68" t="s">
        <v>6565</v>
      </c>
      <c r="Q1327" s="38"/>
      <c r="R1327" s="69"/>
      <c r="S1327" s="68"/>
      <c r="T1327" s="70"/>
      <c r="U1327" s="67"/>
      <c r="V1327" s="69"/>
      <c r="W1327" s="68"/>
      <c r="X1327" s="70"/>
      <c r="Y1327" s="67"/>
      <c r="Z1327" s="69"/>
      <c r="AA1327" s="68"/>
      <c r="AB1327" s="70"/>
      <c r="AC1327" s="67"/>
      <c r="AD1327" s="69"/>
      <c r="AE1327" s="68"/>
      <c r="AF1327" s="70"/>
      <c r="AG1327" s="67"/>
      <c r="AH1327" s="69"/>
      <c r="AI1327" s="68"/>
    </row>
    <row r="1328" ht="15" customHeight="1" spans="1:35">
      <c r="A1328" s="67">
        <v>1325</v>
      </c>
      <c r="B1328" s="68" t="s">
        <v>3853</v>
      </c>
      <c r="C1328" s="69" t="s">
        <v>6567</v>
      </c>
      <c r="D1328" s="68" t="s">
        <v>6568</v>
      </c>
      <c r="E1328" s="70" t="s">
        <v>6569</v>
      </c>
      <c r="F1328" s="68">
        <v>1</v>
      </c>
      <c r="G1328" s="69">
        <v>50</v>
      </c>
      <c r="H1328" s="68"/>
      <c r="I1328" s="70"/>
      <c r="J1328" s="68"/>
      <c r="K1328" s="69"/>
      <c r="L1328" s="68" t="s">
        <v>6381</v>
      </c>
      <c r="M1328" s="70" t="s">
        <v>6570</v>
      </c>
      <c r="N1328" s="68" t="s">
        <v>6571</v>
      </c>
      <c r="O1328" s="69" t="s">
        <v>6572</v>
      </c>
      <c r="P1328" s="68" t="s">
        <v>6571</v>
      </c>
      <c r="Q1328" s="38"/>
      <c r="R1328" s="69"/>
      <c r="S1328" s="68"/>
      <c r="T1328" s="70"/>
      <c r="U1328" s="67"/>
      <c r="V1328" s="69"/>
      <c r="W1328" s="68"/>
      <c r="X1328" s="70"/>
      <c r="Y1328" s="67"/>
      <c r="Z1328" s="69"/>
      <c r="AA1328" s="68"/>
      <c r="AB1328" s="70"/>
      <c r="AC1328" s="67"/>
      <c r="AD1328" s="69"/>
      <c r="AE1328" s="68"/>
      <c r="AF1328" s="70"/>
      <c r="AG1328" s="67"/>
      <c r="AH1328" s="69"/>
      <c r="AI1328" s="68"/>
    </row>
    <row r="1329" ht="15" customHeight="1" spans="1:35">
      <c r="A1329" s="67">
        <v>1326</v>
      </c>
      <c r="B1329" s="68" t="s">
        <v>3853</v>
      </c>
      <c r="C1329" s="69" t="s">
        <v>6573</v>
      </c>
      <c r="D1329" s="68" t="s">
        <v>6574</v>
      </c>
      <c r="E1329" s="70" t="s">
        <v>6575</v>
      </c>
      <c r="F1329" s="68">
        <v>1</v>
      </c>
      <c r="G1329" s="69">
        <v>50</v>
      </c>
      <c r="H1329" s="68"/>
      <c r="I1329" s="70"/>
      <c r="J1329" s="68"/>
      <c r="K1329" s="69"/>
      <c r="L1329" s="68" t="s">
        <v>6381</v>
      </c>
      <c r="M1329" s="70" t="s">
        <v>6576</v>
      </c>
      <c r="N1329" s="68">
        <v>18909953156</v>
      </c>
      <c r="O1329" s="69" t="s">
        <v>6576</v>
      </c>
      <c r="P1329" s="68">
        <v>18909953156</v>
      </c>
      <c r="Q1329" s="38"/>
      <c r="R1329" s="69"/>
      <c r="S1329" s="68"/>
      <c r="T1329" s="70"/>
      <c r="U1329" s="67"/>
      <c r="V1329" s="69"/>
      <c r="W1329" s="68"/>
      <c r="X1329" s="70"/>
      <c r="Y1329" s="67"/>
      <c r="Z1329" s="69"/>
      <c r="AA1329" s="68"/>
      <c r="AB1329" s="70"/>
      <c r="AC1329" s="67"/>
      <c r="AD1329" s="69"/>
      <c r="AE1329" s="68"/>
      <c r="AF1329" s="70"/>
      <c r="AG1329" s="67"/>
      <c r="AH1329" s="69"/>
      <c r="AI1329" s="68"/>
    </row>
    <row r="1330" ht="15" customHeight="1" spans="1:35">
      <c r="A1330" s="67">
        <v>1327</v>
      </c>
      <c r="B1330" s="68" t="s">
        <v>3853</v>
      </c>
      <c r="C1330" s="69" t="s">
        <v>6577</v>
      </c>
      <c r="D1330" s="68" t="s">
        <v>6578</v>
      </c>
      <c r="E1330" s="70" t="s">
        <v>6579</v>
      </c>
      <c r="F1330" s="68">
        <v>1</v>
      </c>
      <c r="G1330" s="69">
        <v>50</v>
      </c>
      <c r="H1330" s="68"/>
      <c r="I1330" s="70"/>
      <c r="J1330" s="68"/>
      <c r="K1330" s="69"/>
      <c r="L1330" s="68" t="s">
        <v>6381</v>
      </c>
      <c r="M1330" s="70" t="s">
        <v>4939</v>
      </c>
      <c r="N1330" s="68" t="s">
        <v>6580</v>
      </c>
      <c r="O1330" s="69" t="s">
        <v>6581</v>
      </c>
      <c r="P1330" s="68">
        <v>13228479964</v>
      </c>
      <c r="Q1330" s="38"/>
      <c r="R1330" s="68"/>
      <c r="S1330" s="68"/>
      <c r="T1330" s="70"/>
      <c r="U1330" s="67"/>
      <c r="V1330" s="68"/>
      <c r="W1330" s="68"/>
      <c r="X1330" s="70"/>
      <c r="Y1330" s="67"/>
      <c r="Z1330" s="68"/>
      <c r="AA1330" s="68"/>
      <c r="AB1330" s="70"/>
      <c r="AC1330" s="67"/>
      <c r="AD1330" s="68"/>
      <c r="AE1330" s="68"/>
      <c r="AF1330" s="70"/>
      <c r="AG1330" s="67"/>
      <c r="AH1330" s="68"/>
      <c r="AI1330" s="68"/>
    </row>
    <row r="1331" ht="15" customHeight="1" spans="1:35">
      <c r="A1331" s="67">
        <v>1328</v>
      </c>
      <c r="B1331" s="68" t="s">
        <v>3853</v>
      </c>
      <c r="C1331" s="69" t="s">
        <v>6582</v>
      </c>
      <c r="D1331" s="68" t="s">
        <v>6583</v>
      </c>
      <c r="E1331" s="70" t="s">
        <v>6584</v>
      </c>
      <c r="F1331" s="68">
        <v>1</v>
      </c>
      <c r="G1331" s="69">
        <v>50</v>
      </c>
      <c r="H1331" s="68"/>
      <c r="I1331" s="70"/>
      <c r="J1331" s="68"/>
      <c r="K1331" s="69"/>
      <c r="L1331" s="68" t="s">
        <v>6381</v>
      </c>
      <c r="M1331" s="70" t="s">
        <v>6585</v>
      </c>
      <c r="N1331" s="68" t="s">
        <v>6586</v>
      </c>
      <c r="O1331" s="69" t="s">
        <v>6587</v>
      </c>
      <c r="P1331" s="68" t="s">
        <v>6586</v>
      </c>
      <c r="Q1331" s="38"/>
      <c r="R1331" s="68"/>
      <c r="S1331" s="68"/>
      <c r="T1331" s="70"/>
      <c r="U1331" s="67"/>
      <c r="V1331" s="68"/>
      <c r="W1331" s="68"/>
      <c r="X1331" s="70"/>
      <c r="Y1331" s="67"/>
      <c r="Z1331" s="68"/>
      <c r="AA1331" s="68"/>
      <c r="AB1331" s="70"/>
      <c r="AC1331" s="67"/>
      <c r="AD1331" s="68"/>
      <c r="AE1331" s="68"/>
      <c r="AF1331" s="70"/>
      <c r="AG1331" s="67"/>
      <c r="AH1331" s="68"/>
      <c r="AI1331" s="68"/>
    </row>
    <row r="1332" ht="15" customHeight="1" spans="1:35">
      <c r="A1332" s="67">
        <v>1329</v>
      </c>
      <c r="B1332" s="68" t="s">
        <v>3853</v>
      </c>
      <c r="C1332" s="69" t="s">
        <v>6588</v>
      </c>
      <c r="D1332" s="68" t="s">
        <v>6589</v>
      </c>
      <c r="E1332" s="70" t="s">
        <v>6590</v>
      </c>
      <c r="F1332" s="68">
        <v>1</v>
      </c>
      <c r="G1332" s="69">
        <v>50</v>
      </c>
      <c r="H1332" s="68"/>
      <c r="I1332" s="70"/>
      <c r="J1332" s="68"/>
      <c r="K1332" s="69"/>
      <c r="L1332" s="68" t="s">
        <v>6381</v>
      </c>
      <c r="M1332" s="70" t="s">
        <v>6591</v>
      </c>
      <c r="N1332" s="68" t="s">
        <v>6592</v>
      </c>
      <c r="O1332" s="69" t="s">
        <v>6593</v>
      </c>
      <c r="P1332" s="68" t="s">
        <v>6592</v>
      </c>
      <c r="Q1332" s="38"/>
      <c r="R1332" s="68"/>
      <c r="S1332" s="68"/>
      <c r="T1332" s="70"/>
      <c r="U1332" s="67"/>
      <c r="V1332" s="68"/>
      <c r="W1332" s="68"/>
      <c r="X1332" s="70"/>
      <c r="Y1332" s="67"/>
      <c r="Z1332" s="68"/>
      <c r="AA1332" s="68"/>
      <c r="AB1332" s="70"/>
      <c r="AC1332" s="67"/>
      <c r="AD1332" s="68"/>
      <c r="AE1332" s="68"/>
      <c r="AF1332" s="70"/>
      <c r="AG1332" s="67"/>
      <c r="AH1332" s="68"/>
      <c r="AI1332" s="68"/>
    </row>
    <row r="1333" ht="15" customHeight="1" spans="1:35">
      <c r="A1333" s="67">
        <v>1330</v>
      </c>
      <c r="B1333" s="68" t="s">
        <v>3853</v>
      </c>
      <c r="C1333" s="69" t="s">
        <v>6594</v>
      </c>
      <c r="D1333" s="68" t="s">
        <v>6595</v>
      </c>
      <c r="E1333" s="70" t="s">
        <v>6596</v>
      </c>
      <c r="F1333" s="68">
        <v>1</v>
      </c>
      <c r="G1333" s="69">
        <v>50</v>
      </c>
      <c r="H1333" s="68"/>
      <c r="I1333" s="70"/>
      <c r="J1333" s="68"/>
      <c r="K1333" s="69"/>
      <c r="L1333" s="68" t="s">
        <v>6381</v>
      </c>
      <c r="M1333" s="70" t="s">
        <v>6597</v>
      </c>
      <c r="N1333" s="68" t="s">
        <v>6598</v>
      </c>
      <c r="O1333" s="69" t="s">
        <v>6599</v>
      </c>
      <c r="P1333" s="68">
        <v>13899303988</v>
      </c>
      <c r="Q1333" s="38"/>
      <c r="R1333" s="68"/>
      <c r="S1333" s="68"/>
      <c r="T1333" s="70"/>
      <c r="U1333" s="67"/>
      <c r="V1333" s="68"/>
      <c r="W1333" s="68"/>
      <c r="X1333" s="70"/>
      <c r="Y1333" s="67"/>
      <c r="Z1333" s="68"/>
      <c r="AA1333" s="68"/>
      <c r="AB1333" s="70"/>
      <c r="AC1333" s="67"/>
      <c r="AD1333" s="68"/>
      <c r="AE1333" s="68"/>
      <c r="AF1333" s="70"/>
      <c r="AG1333" s="67"/>
      <c r="AH1333" s="68"/>
      <c r="AI1333" s="68"/>
    </row>
    <row r="1334" ht="15" customHeight="1" spans="1:35">
      <c r="A1334" s="67">
        <v>1331</v>
      </c>
      <c r="B1334" s="68" t="s">
        <v>3853</v>
      </c>
      <c r="C1334" s="69" t="s">
        <v>6600</v>
      </c>
      <c r="D1334" s="68" t="s">
        <v>6601</v>
      </c>
      <c r="E1334" s="70" t="s">
        <v>6602</v>
      </c>
      <c r="F1334" s="68">
        <v>1</v>
      </c>
      <c r="G1334" s="69">
        <v>50</v>
      </c>
      <c r="H1334" s="68"/>
      <c r="I1334" s="70"/>
      <c r="J1334" s="68"/>
      <c r="K1334" s="69"/>
      <c r="L1334" s="68" t="s">
        <v>6381</v>
      </c>
      <c r="M1334" s="70" t="s">
        <v>6603</v>
      </c>
      <c r="N1334" s="68" t="s">
        <v>6604</v>
      </c>
      <c r="O1334" s="69" t="s">
        <v>6605</v>
      </c>
      <c r="P1334" s="68" t="s">
        <v>6604</v>
      </c>
      <c r="Q1334" s="38"/>
      <c r="R1334" s="68"/>
      <c r="S1334" s="68"/>
      <c r="T1334" s="70"/>
      <c r="U1334" s="67"/>
      <c r="V1334" s="68"/>
      <c r="W1334" s="68"/>
      <c r="X1334" s="70"/>
      <c r="Y1334" s="67"/>
      <c r="Z1334" s="68"/>
      <c r="AA1334" s="68"/>
      <c r="AB1334" s="70"/>
      <c r="AC1334" s="67"/>
      <c r="AD1334" s="68"/>
      <c r="AE1334" s="68"/>
      <c r="AF1334" s="70"/>
      <c r="AG1334" s="67"/>
      <c r="AH1334" s="68"/>
      <c r="AI1334" s="68"/>
    </row>
    <row r="1335" ht="15" customHeight="1" spans="1:35">
      <c r="A1335" s="67">
        <v>1332</v>
      </c>
      <c r="B1335" s="68" t="s">
        <v>3853</v>
      </c>
      <c r="C1335" s="69" t="s">
        <v>6606</v>
      </c>
      <c r="D1335" s="68" t="s">
        <v>6607</v>
      </c>
      <c r="E1335" s="70" t="s">
        <v>6608</v>
      </c>
      <c r="F1335" s="68">
        <v>1</v>
      </c>
      <c r="G1335" s="69">
        <v>50</v>
      </c>
      <c r="H1335" s="68"/>
      <c r="I1335" s="70"/>
      <c r="J1335" s="68"/>
      <c r="K1335" s="69"/>
      <c r="L1335" s="68" t="s">
        <v>6381</v>
      </c>
      <c r="M1335" s="70" t="s">
        <v>6609</v>
      </c>
      <c r="N1335" s="68">
        <v>15009956638</v>
      </c>
      <c r="O1335" s="69" t="s">
        <v>6610</v>
      </c>
      <c r="P1335" s="68">
        <v>15009956638</v>
      </c>
      <c r="Q1335" s="38" t="s">
        <v>4213</v>
      </c>
      <c r="R1335" s="68"/>
      <c r="S1335" s="68"/>
      <c r="T1335" s="70"/>
      <c r="U1335" s="67"/>
      <c r="V1335" s="68"/>
      <c r="W1335" s="68"/>
      <c r="X1335" s="70"/>
      <c r="Y1335" s="67"/>
      <c r="Z1335" s="68"/>
      <c r="AA1335" s="68"/>
      <c r="AB1335" s="70"/>
      <c r="AC1335" s="67"/>
      <c r="AD1335" s="68"/>
      <c r="AE1335" s="68"/>
      <c r="AF1335" s="70"/>
      <c r="AG1335" s="67"/>
      <c r="AH1335" s="68"/>
      <c r="AI1335" s="68"/>
    </row>
    <row r="1336" ht="15" customHeight="1" spans="1:35">
      <c r="A1336" s="67">
        <v>1333</v>
      </c>
      <c r="B1336" s="68" t="s">
        <v>3853</v>
      </c>
      <c r="C1336" s="69" t="s">
        <v>6611</v>
      </c>
      <c r="D1336" s="68" t="s">
        <v>6612</v>
      </c>
      <c r="E1336" s="70" t="s">
        <v>6613</v>
      </c>
      <c r="F1336" s="68">
        <v>1</v>
      </c>
      <c r="G1336" s="69">
        <v>50</v>
      </c>
      <c r="H1336" s="68"/>
      <c r="I1336" s="70"/>
      <c r="J1336" s="68"/>
      <c r="K1336" s="69"/>
      <c r="L1336" s="68" t="s">
        <v>6381</v>
      </c>
      <c r="M1336" s="70" t="s">
        <v>6609</v>
      </c>
      <c r="N1336" s="68">
        <v>15009956638</v>
      </c>
      <c r="O1336" s="69" t="s">
        <v>6610</v>
      </c>
      <c r="P1336" s="68">
        <v>15009956638</v>
      </c>
      <c r="Q1336" s="38" t="s">
        <v>4213</v>
      </c>
      <c r="R1336" s="69"/>
      <c r="S1336" s="68"/>
      <c r="T1336" s="70"/>
      <c r="U1336" s="67"/>
      <c r="V1336" s="69"/>
      <c r="W1336" s="68"/>
      <c r="X1336" s="70"/>
      <c r="Y1336" s="67"/>
      <c r="Z1336" s="69"/>
      <c r="AA1336" s="68"/>
      <c r="AB1336" s="70"/>
      <c r="AC1336" s="67"/>
      <c r="AD1336" s="69"/>
      <c r="AE1336" s="68"/>
      <c r="AF1336" s="70"/>
      <c r="AG1336" s="67"/>
      <c r="AH1336" s="69"/>
      <c r="AI1336" s="68"/>
    </row>
    <row r="1337" ht="15" customHeight="1" spans="1:35">
      <c r="A1337" s="67">
        <v>1334</v>
      </c>
      <c r="B1337" s="68" t="s">
        <v>3853</v>
      </c>
      <c r="C1337" s="69" t="s">
        <v>6614</v>
      </c>
      <c r="D1337" s="68" t="s">
        <v>6615</v>
      </c>
      <c r="E1337" s="70" t="s">
        <v>6616</v>
      </c>
      <c r="F1337" s="68"/>
      <c r="G1337" s="69"/>
      <c r="H1337" s="68">
        <v>1</v>
      </c>
      <c r="I1337" s="70">
        <v>120</v>
      </c>
      <c r="J1337" s="68"/>
      <c r="K1337" s="69"/>
      <c r="L1337" s="68" t="s">
        <v>6381</v>
      </c>
      <c r="M1337" s="70" t="s">
        <v>6617</v>
      </c>
      <c r="N1337" s="68" t="s">
        <v>6618</v>
      </c>
      <c r="O1337" s="69" t="s">
        <v>6619</v>
      </c>
      <c r="P1337" s="68">
        <v>18099950189</v>
      </c>
      <c r="Q1337" s="38"/>
      <c r="R1337" s="69"/>
      <c r="S1337" s="68"/>
      <c r="T1337" s="70"/>
      <c r="U1337" s="67"/>
      <c r="V1337" s="69"/>
      <c r="W1337" s="68"/>
      <c r="X1337" s="70"/>
      <c r="Y1337" s="67"/>
      <c r="Z1337" s="69"/>
      <c r="AA1337" s="68"/>
      <c r="AB1337" s="70"/>
      <c r="AC1337" s="67"/>
      <c r="AD1337" s="69"/>
      <c r="AE1337" s="68"/>
      <c r="AF1337" s="70"/>
      <c r="AG1337" s="67"/>
      <c r="AH1337" s="69"/>
      <c r="AI1337" s="68"/>
    </row>
    <row r="1338" ht="15" customHeight="1" spans="1:35">
      <c r="A1338" s="67">
        <v>1335</v>
      </c>
      <c r="B1338" s="68" t="s">
        <v>3853</v>
      </c>
      <c r="C1338" s="69" t="s">
        <v>6620</v>
      </c>
      <c r="D1338" s="68" t="s">
        <v>6621</v>
      </c>
      <c r="E1338" s="70" t="s">
        <v>6622</v>
      </c>
      <c r="F1338" s="68">
        <v>1</v>
      </c>
      <c r="G1338" s="69">
        <v>50</v>
      </c>
      <c r="H1338" s="68"/>
      <c r="I1338" s="70"/>
      <c r="J1338" s="68"/>
      <c r="K1338" s="69"/>
      <c r="L1338" s="68" t="s">
        <v>6381</v>
      </c>
      <c r="M1338" s="70" t="s">
        <v>6623</v>
      </c>
      <c r="N1338" s="68" t="s">
        <v>6624</v>
      </c>
      <c r="O1338" s="69" t="s">
        <v>6625</v>
      </c>
      <c r="P1338" s="68" t="s">
        <v>6624</v>
      </c>
      <c r="Q1338" s="38"/>
      <c r="R1338" s="69"/>
      <c r="S1338" s="68"/>
      <c r="T1338" s="70"/>
      <c r="U1338" s="67"/>
      <c r="V1338" s="69"/>
      <c r="W1338" s="68"/>
      <c r="X1338" s="70"/>
      <c r="Y1338" s="67"/>
      <c r="Z1338" s="69"/>
      <c r="AA1338" s="68"/>
      <c r="AB1338" s="70"/>
      <c r="AC1338" s="67"/>
      <c r="AD1338" s="69"/>
      <c r="AE1338" s="68"/>
      <c r="AF1338" s="70"/>
      <c r="AG1338" s="67"/>
      <c r="AH1338" s="69"/>
      <c r="AI1338" s="68"/>
    </row>
    <row r="1339" ht="15" customHeight="1" spans="1:35">
      <c r="A1339" s="67">
        <v>1336</v>
      </c>
      <c r="B1339" s="68" t="s">
        <v>3853</v>
      </c>
      <c r="C1339" s="69" t="s">
        <v>6626</v>
      </c>
      <c r="D1339" s="68" t="s">
        <v>6627</v>
      </c>
      <c r="E1339" s="70" t="s">
        <v>6628</v>
      </c>
      <c r="F1339" s="68">
        <v>1</v>
      </c>
      <c r="G1339" s="69">
        <v>50</v>
      </c>
      <c r="H1339" s="68"/>
      <c r="I1339" s="70"/>
      <c r="J1339" s="68"/>
      <c r="K1339" s="69"/>
      <c r="L1339" s="68" t="s">
        <v>6381</v>
      </c>
      <c r="M1339" s="70" t="s">
        <v>6629</v>
      </c>
      <c r="N1339" s="68" t="s">
        <v>6630</v>
      </c>
      <c r="O1339" s="69" t="s">
        <v>6631</v>
      </c>
      <c r="P1339" s="68">
        <v>1357955136</v>
      </c>
      <c r="Q1339" s="38"/>
      <c r="R1339" s="69"/>
      <c r="S1339" s="68"/>
      <c r="T1339" s="70"/>
      <c r="U1339" s="67"/>
      <c r="V1339" s="69"/>
      <c r="W1339" s="68"/>
      <c r="X1339" s="70"/>
      <c r="Y1339" s="67"/>
      <c r="Z1339" s="69"/>
      <c r="AA1339" s="68"/>
      <c r="AB1339" s="70"/>
      <c r="AC1339" s="67"/>
      <c r="AD1339" s="69"/>
      <c r="AE1339" s="68"/>
      <c r="AF1339" s="70"/>
      <c r="AG1339" s="67"/>
      <c r="AH1339" s="69"/>
      <c r="AI1339" s="68"/>
    </row>
    <row r="1340" ht="15" customHeight="1" spans="1:35">
      <c r="A1340" s="67">
        <v>1337</v>
      </c>
      <c r="B1340" s="68" t="s">
        <v>3853</v>
      </c>
      <c r="C1340" s="69" t="s">
        <v>6632</v>
      </c>
      <c r="D1340" s="68" t="s">
        <v>6633</v>
      </c>
      <c r="E1340" s="70" t="s">
        <v>6634</v>
      </c>
      <c r="F1340" s="68">
        <v>1</v>
      </c>
      <c r="G1340" s="69">
        <v>50</v>
      </c>
      <c r="H1340" s="68"/>
      <c r="I1340" s="70"/>
      <c r="J1340" s="68"/>
      <c r="K1340" s="69"/>
      <c r="L1340" s="68" t="s">
        <v>6381</v>
      </c>
      <c r="M1340" s="70" t="s">
        <v>6597</v>
      </c>
      <c r="N1340" s="68" t="s">
        <v>6635</v>
      </c>
      <c r="O1340" s="69" t="s">
        <v>6636</v>
      </c>
      <c r="P1340" s="68">
        <v>15209915966</v>
      </c>
      <c r="Q1340" s="38"/>
      <c r="R1340" s="68"/>
      <c r="S1340" s="68"/>
      <c r="T1340" s="70"/>
      <c r="U1340" s="67"/>
      <c r="V1340" s="68"/>
      <c r="W1340" s="68"/>
      <c r="X1340" s="70"/>
      <c r="Y1340" s="67"/>
      <c r="Z1340" s="68"/>
      <c r="AA1340" s="68"/>
      <c r="AB1340" s="70"/>
      <c r="AC1340" s="67"/>
      <c r="AD1340" s="68"/>
      <c r="AE1340" s="68"/>
      <c r="AF1340" s="70"/>
      <c r="AG1340" s="67"/>
      <c r="AH1340" s="68"/>
      <c r="AI1340" s="68"/>
    </row>
    <row r="1341" ht="15" customHeight="1" spans="1:35">
      <c r="A1341" s="67">
        <v>1338</v>
      </c>
      <c r="B1341" s="68" t="s">
        <v>3853</v>
      </c>
      <c r="C1341" s="69" t="s">
        <v>6637</v>
      </c>
      <c r="D1341" s="68" t="s">
        <v>6638</v>
      </c>
      <c r="E1341" s="70" t="s">
        <v>6639</v>
      </c>
      <c r="F1341" s="68">
        <v>1</v>
      </c>
      <c r="G1341" s="69">
        <v>50</v>
      </c>
      <c r="H1341" s="68"/>
      <c r="I1341" s="70"/>
      <c r="J1341" s="68"/>
      <c r="K1341" s="69"/>
      <c r="L1341" s="68" t="s">
        <v>6381</v>
      </c>
      <c r="M1341" s="70" t="s">
        <v>6640</v>
      </c>
      <c r="N1341" s="68" t="s">
        <v>6641</v>
      </c>
      <c r="O1341" s="69" t="s">
        <v>6642</v>
      </c>
      <c r="P1341" s="68" t="s">
        <v>6641</v>
      </c>
      <c r="Q1341" s="38"/>
      <c r="R1341" s="68"/>
      <c r="S1341" s="68"/>
      <c r="T1341" s="70"/>
      <c r="U1341" s="67"/>
      <c r="V1341" s="68"/>
      <c r="W1341" s="68"/>
      <c r="X1341" s="70"/>
      <c r="Y1341" s="67"/>
      <c r="Z1341" s="68"/>
      <c r="AA1341" s="68"/>
      <c r="AB1341" s="70"/>
      <c r="AC1341" s="67"/>
      <c r="AD1341" s="68"/>
      <c r="AE1341" s="68"/>
      <c r="AF1341" s="70"/>
      <c r="AG1341" s="67"/>
      <c r="AH1341" s="68"/>
      <c r="AI1341" s="68"/>
    </row>
    <row r="1342" ht="15" customHeight="1" spans="1:35">
      <c r="A1342" s="67">
        <v>1339</v>
      </c>
      <c r="B1342" s="68" t="s">
        <v>3853</v>
      </c>
      <c r="C1342" s="69" t="s">
        <v>6643</v>
      </c>
      <c r="D1342" s="68" t="s">
        <v>6644</v>
      </c>
      <c r="E1342" s="70" t="s">
        <v>6645</v>
      </c>
      <c r="F1342" s="68">
        <v>1</v>
      </c>
      <c r="G1342" s="69">
        <v>50</v>
      </c>
      <c r="H1342" s="68"/>
      <c r="I1342" s="70"/>
      <c r="J1342" s="68"/>
      <c r="K1342" s="69"/>
      <c r="L1342" s="68" t="s">
        <v>6381</v>
      </c>
      <c r="M1342" s="70" t="s">
        <v>6646</v>
      </c>
      <c r="N1342" s="68" t="s">
        <v>6647</v>
      </c>
      <c r="O1342" s="69" t="s">
        <v>6648</v>
      </c>
      <c r="P1342" s="68">
        <v>18609951008</v>
      </c>
      <c r="Q1342" s="38"/>
      <c r="R1342" s="68"/>
      <c r="S1342" s="68"/>
      <c r="T1342" s="70"/>
      <c r="U1342" s="67"/>
      <c r="V1342" s="68"/>
      <c r="W1342" s="68"/>
      <c r="X1342" s="70"/>
      <c r="Y1342" s="67"/>
      <c r="Z1342" s="68"/>
      <c r="AA1342" s="68"/>
      <c r="AB1342" s="70"/>
      <c r="AC1342" s="67"/>
      <c r="AD1342" s="68"/>
      <c r="AE1342" s="68"/>
      <c r="AF1342" s="70"/>
      <c r="AG1342" s="67"/>
      <c r="AH1342" s="68"/>
      <c r="AI1342" s="68"/>
    </row>
    <row r="1343" ht="15" customHeight="1" spans="1:35">
      <c r="A1343" s="67">
        <v>1340</v>
      </c>
      <c r="B1343" s="68" t="s">
        <v>3853</v>
      </c>
      <c r="C1343" s="69" t="s">
        <v>6649</v>
      </c>
      <c r="D1343" s="68" t="s">
        <v>6650</v>
      </c>
      <c r="E1343" s="70" t="s">
        <v>6651</v>
      </c>
      <c r="F1343" s="68">
        <v>1</v>
      </c>
      <c r="G1343" s="69">
        <v>50</v>
      </c>
      <c r="H1343" s="68"/>
      <c r="I1343" s="70"/>
      <c r="J1343" s="68"/>
      <c r="K1343" s="69"/>
      <c r="L1343" s="68" t="s">
        <v>6381</v>
      </c>
      <c r="M1343" s="70" t="s">
        <v>6652</v>
      </c>
      <c r="N1343" s="68" t="s">
        <v>6653</v>
      </c>
      <c r="O1343" s="69" t="s">
        <v>6576</v>
      </c>
      <c r="P1343" s="68" t="s">
        <v>6653</v>
      </c>
      <c r="Q1343" s="38"/>
      <c r="R1343" s="68"/>
      <c r="S1343" s="68"/>
      <c r="T1343" s="70"/>
      <c r="U1343" s="67"/>
      <c r="V1343" s="68"/>
      <c r="W1343" s="68"/>
      <c r="X1343" s="70"/>
      <c r="Y1343" s="67"/>
      <c r="Z1343" s="68"/>
      <c r="AA1343" s="68"/>
      <c r="AB1343" s="70"/>
      <c r="AC1343" s="67"/>
      <c r="AD1343" s="68"/>
      <c r="AE1343" s="68"/>
      <c r="AF1343" s="70"/>
      <c r="AG1343" s="67"/>
      <c r="AH1343" s="68"/>
      <c r="AI1343" s="68"/>
    </row>
    <row r="1344" ht="15" customHeight="1" spans="1:35">
      <c r="A1344" s="67">
        <v>1341</v>
      </c>
      <c r="B1344" s="68" t="s">
        <v>3853</v>
      </c>
      <c r="C1344" s="69" t="s">
        <v>6654</v>
      </c>
      <c r="D1344" s="68" t="s">
        <v>6655</v>
      </c>
      <c r="E1344" s="70" t="s">
        <v>6656</v>
      </c>
      <c r="F1344" s="68">
        <v>1</v>
      </c>
      <c r="G1344" s="69">
        <v>50</v>
      </c>
      <c r="H1344" s="68"/>
      <c r="I1344" s="70"/>
      <c r="J1344" s="68"/>
      <c r="K1344" s="69"/>
      <c r="L1344" s="68" t="s">
        <v>6381</v>
      </c>
      <c r="M1344" s="70" t="s">
        <v>6657</v>
      </c>
      <c r="N1344" s="68" t="s">
        <v>6658</v>
      </c>
      <c r="O1344" s="69" t="s">
        <v>6659</v>
      </c>
      <c r="P1344" s="68" t="s">
        <v>6658</v>
      </c>
      <c r="Q1344" s="38"/>
      <c r="R1344" s="68"/>
      <c r="S1344" s="68"/>
      <c r="T1344" s="70"/>
      <c r="U1344" s="67"/>
      <c r="V1344" s="68"/>
      <c r="W1344" s="68"/>
      <c r="X1344" s="70"/>
      <c r="Y1344" s="67"/>
      <c r="Z1344" s="68"/>
      <c r="AA1344" s="68"/>
      <c r="AB1344" s="70"/>
      <c r="AC1344" s="67"/>
      <c r="AD1344" s="68"/>
      <c r="AE1344" s="68"/>
      <c r="AF1344" s="70"/>
      <c r="AG1344" s="67"/>
      <c r="AH1344" s="68"/>
      <c r="AI1344" s="68"/>
    </row>
    <row r="1345" ht="15" customHeight="1" spans="1:35">
      <c r="A1345" s="67">
        <v>1342</v>
      </c>
      <c r="B1345" s="68" t="s">
        <v>3853</v>
      </c>
      <c r="C1345" s="69" t="s">
        <v>6660</v>
      </c>
      <c r="D1345" s="68" t="s">
        <v>6661</v>
      </c>
      <c r="E1345" s="70" t="s">
        <v>6662</v>
      </c>
      <c r="F1345" s="68">
        <v>1</v>
      </c>
      <c r="G1345" s="69">
        <v>50</v>
      </c>
      <c r="H1345" s="68"/>
      <c r="I1345" s="70"/>
      <c r="J1345" s="68"/>
      <c r="K1345" s="69"/>
      <c r="L1345" s="68" t="s">
        <v>6381</v>
      </c>
      <c r="M1345" s="70" t="s">
        <v>6663</v>
      </c>
      <c r="N1345" s="68" t="s">
        <v>6664</v>
      </c>
      <c r="O1345" s="69" t="s">
        <v>6665</v>
      </c>
      <c r="P1345" s="68" t="s">
        <v>6666</v>
      </c>
      <c r="Q1345" s="38"/>
      <c r="R1345" s="68"/>
      <c r="S1345" s="68"/>
      <c r="T1345" s="70"/>
      <c r="U1345" s="67"/>
      <c r="V1345" s="68"/>
      <c r="W1345" s="68"/>
      <c r="X1345" s="70"/>
      <c r="Y1345" s="67"/>
      <c r="Z1345" s="68"/>
      <c r="AA1345" s="68"/>
      <c r="AB1345" s="70"/>
      <c r="AC1345" s="67"/>
      <c r="AD1345" s="68"/>
      <c r="AE1345" s="68"/>
      <c r="AF1345" s="70"/>
      <c r="AG1345" s="67"/>
      <c r="AH1345" s="68"/>
      <c r="AI1345" s="68"/>
    </row>
    <row r="1346" ht="15" customHeight="1" spans="1:35">
      <c r="A1346" s="67">
        <v>1343</v>
      </c>
      <c r="B1346" s="68" t="s">
        <v>3853</v>
      </c>
      <c r="C1346" s="69" t="s">
        <v>6667</v>
      </c>
      <c r="D1346" s="68" t="s">
        <v>6668</v>
      </c>
      <c r="E1346" s="70" t="s">
        <v>6669</v>
      </c>
      <c r="F1346" s="68">
        <v>1</v>
      </c>
      <c r="G1346" s="69">
        <v>50</v>
      </c>
      <c r="H1346" s="68"/>
      <c r="I1346" s="70"/>
      <c r="J1346" s="68"/>
      <c r="K1346" s="69"/>
      <c r="L1346" s="68" t="s">
        <v>6381</v>
      </c>
      <c r="M1346" s="70" t="s">
        <v>6670</v>
      </c>
      <c r="N1346" s="68" t="s">
        <v>6671</v>
      </c>
      <c r="O1346" s="69" t="s">
        <v>6672</v>
      </c>
      <c r="P1346" s="68" t="s">
        <v>6671</v>
      </c>
      <c r="Q1346" s="38"/>
      <c r="R1346" s="69"/>
      <c r="S1346" s="68"/>
      <c r="T1346" s="70"/>
      <c r="U1346" s="67"/>
      <c r="V1346" s="69"/>
      <c r="W1346" s="68"/>
      <c r="X1346" s="70"/>
      <c r="Y1346" s="67"/>
      <c r="Z1346" s="69"/>
      <c r="AA1346" s="68"/>
      <c r="AB1346" s="70"/>
      <c r="AC1346" s="67"/>
      <c r="AD1346" s="69"/>
      <c r="AE1346" s="68"/>
      <c r="AF1346" s="70"/>
      <c r="AG1346" s="67"/>
      <c r="AH1346" s="69"/>
      <c r="AI1346" s="68"/>
    </row>
    <row r="1347" ht="15" customHeight="1" spans="1:35">
      <c r="A1347" s="67">
        <v>1344</v>
      </c>
      <c r="B1347" s="68" t="s">
        <v>3853</v>
      </c>
      <c r="C1347" s="69" t="s">
        <v>6673</v>
      </c>
      <c r="D1347" s="68" t="s">
        <v>6674</v>
      </c>
      <c r="E1347" s="70" t="s">
        <v>6675</v>
      </c>
      <c r="F1347" s="68">
        <v>1</v>
      </c>
      <c r="G1347" s="69">
        <v>50</v>
      </c>
      <c r="H1347" s="68"/>
      <c r="I1347" s="70"/>
      <c r="J1347" s="68"/>
      <c r="K1347" s="69"/>
      <c r="L1347" s="68" t="s">
        <v>6381</v>
      </c>
      <c r="M1347" s="70" t="s">
        <v>6676</v>
      </c>
      <c r="N1347" s="68" t="s">
        <v>6677</v>
      </c>
      <c r="O1347" s="69" t="s">
        <v>6678</v>
      </c>
      <c r="P1347" s="68" t="s">
        <v>6679</v>
      </c>
      <c r="Q1347" s="38"/>
      <c r="R1347" s="69"/>
      <c r="S1347" s="68"/>
      <c r="T1347" s="70"/>
      <c r="U1347" s="67"/>
      <c r="V1347" s="69"/>
      <c r="W1347" s="68"/>
      <c r="X1347" s="70"/>
      <c r="Y1347" s="67"/>
      <c r="Z1347" s="69"/>
      <c r="AA1347" s="68"/>
      <c r="AB1347" s="70"/>
      <c r="AC1347" s="67"/>
      <c r="AD1347" s="69"/>
      <c r="AE1347" s="68"/>
      <c r="AF1347" s="70"/>
      <c r="AG1347" s="67"/>
      <c r="AH1347" s="69"/>
      <c r="AI1347" s="68"/>
    </row>
    <row r="1348" ht="15" customHeight="1" spans="1:35">
      <c r="A1348" s="67">
        <v>1345</v>
      </c>
      <c r="B1348" s="68" t="s">
        <v>3853</v>
      </c>
      <c r="C1348" s="69" t="s">
        <v>6680</v>
      </c>
      <c r="D1348" s="68" t="s">
        <v>6681</v>
      </c>
      <c r="E1348" s="70" t="s">
        <v>6682</v>
      </c>
      <c r="F1348" s="68">
        <v>1</v>
      </c>
      <c r="G1348" s="69">
        <v>50</v>
      </c>
      <c r="H1348" s="68"/>
      <c r="I1348" s="70"/>
      <c r="J1348" s="68"/>
      <c r="K1348" s="69"/>
      <c r="L1348" s="68" t="s">
        <v>6381</v>
      </c>
      <c r="M1348" s="70" t="s">
        <v>6683</v>
      </c>
      <c r="N1348" s="68" t="s">
        <v>6684</v>
      </c>
      <c r="O1348" s="69" t="s">
        <v>6683</v>
      </c>
      <c r="P1348" s="68" t="s">
        <v>6684</v>
      </c>
      <c r="Q1348" s="38"/>
      <c r="R1348" s="69"/>
      <c r="S1348" s="68"/>
      <c r="T1348" s="70"/>
      <c r="U1348" s="67"/>
      <c r="V1348" s="69"/>
      <c r="W1348" s="68"/>
      <c r="X1348" s="70"/>
      <c r="Y1348" s="67"/>
      <c r="Z1348" s="69"/>
      <c r="AA1348" s="68"/>
      <c r="AB1348" s="70"/>
      <c r="AC1348" s="67"/>
      <c r="AD1348" s="69"/>
      <c r="AE1348" s="68"/>
      <c r="AF1348" s="70"/>
      <c r="AG1348" s="67"/>
      <c r="AH1348" s="69"/>
      <c r="AI1348" s="68"/>
    </row>
    <row r="1349" ht="15" customHeight="1" spans="1:35">
      <c r="A1349" s="67">
        <v>1346</v>
      </c>
      <c r="B1349" s="68" t="s">
        <v>3853</v>
      </c>
      <c r="C1349" s="69" t="s">
        <v>6685</v>
      </c>
      <c r="D1349" s="68" t="s">
        <v>6686</v>
      </c>
      <c r="E1349" s="70" t="s">
        <v>6687</v>
      </c>
      <c r="F1349" s="68">
        <v>1</v>
      </c>
      <c r="G1349" s="69">
        <v>50</v>
      </c>
      <c r="H1349" s="68"/>
      <c r="I1349" s="70"/>
      <c r="J1349" s="68"/>
      <c r="K1349" s="69"/>
      <c r="L1349" s="68" t="s">
        <v>6381</v>
      </c>
      <c r="M1349" s="70" t="s">
        <v>6688</v>
      </c>
      <c r="N1349" s="68" t="s">
        <v>6689</v>
      </c>
      <c r="O1349" s="69" t="s">
        <v>6690</v>
      </c>
      <c r="P1349" s="68" t="s">
        <v>6689</v>
      </c>
      <c r="Q1349" s="38"/>
      <c r="R1349" s="69"/>
      <c r="S1349" s="68"/>
      <c r="T1349" s="70"/>
      <c r="U1349" s="67"/>
      <c r="V1349" s="69"/>
      <c r="W1349" s="68"/>
      <c r="X1349" s="70"/>
      <c r="Y1349" s="67"/>
      <c r="Z1349" s="69"/>
      <c r="AA1349" s="68"/>
      <c r="AB1349" s="70"/>
      <c r="AC1349" s="67"/>
      <c r="AD1349" s="69"/>
      <c r="AE1349" s="68"/>
      <c r="AF1349" s="70"/>
      <c r="AG1349" s="67"/>
      <c r="AH1349" s="69"/>
      <c r="AI1349" s="68"/>
    </row>
    <row r="1350" ht="15" customHeight="1" spans="1:35">
      <c r="A1350" s="67">
        <v>1347</v>
      </c>
      <c r="B1350" s="68" t="s">
        <v>3853</v>
      </c>
      <c r="C1350" s="69" t="s">
        <v>6691</v>
      </c>
      <c r="D1350" s="68" t="s">
        <v>6692</v>
      </c>
      <c r="E1350" s="70" t="s">
        <v>6693</v>
      </c>
      <c r="F1350" s="68">
        <v>1</v>
      </c>
      <c r="G1350" s="69">
        <v>50</v>
      </c>
      <c r="H1350" s="68"/>
      <c r="I1350" s="70"/>
      <c r="J1350" s="68"/>
      <c r="K1350" s="69"/>
      <c r="L1350" s="68" t="s">
        <v>6381</v>
      </c>
      <c r="M1350" s="70" t="s">
        <v>6694</v>
      </c>
      <c r="N1350" s="68" t="s">
        <v>6695</v>
      </c>
      <c r="O1350" s="69" t="s">
        <v>6696</v>
      </c>
      <c r="P1350" s="68">
        <v>1369916405</v>
      </c>
      <c r="Q1350" s="38"/>
      <c r="R1350" s="68"/>
      <c r="S1350" s="68"/>
      <c r="T1350" s="70"/>
      <c r="U1350" s="67"/>
      <c r="V1350" s="68"/>
      <c r="W1350" s="68"/>
      <c r="X1350" s="70"/>
      <c r="Y1350" s="67"/>
      <c r="Z1350" s="68"/>
      <c r="AA1350" s="68"/>
      <c r="AB1350" s="70"/>
      <c r="AC1350" s="67"/>
      <c r="AD1350" s="68"/>
      <c r="AE1350" s="68"/>
      <c r="AF1350" s="70"/>
      <c r="AG1350" s="67"/>
      <c r="AH1350" s="68"/>
      <c r="AI1350" s="68"/>
    </row>
    <row r="1351" ht="15" customHeight="1" spans="1:35">
      <c r="A1351" s="67">
        <v>1348</v>
      </c>
      <c r="B1351" s="68" t="s">
        <v>3853</v>
      </c>
      <c r="C1351" s="69" t="s">
        <v>6697</v>
      </c>
      <c r="D1351" s="68" t="s">
        <v>6698</v>
      </c>
      <c r="E1351" s="70" t="s">
        <v>6699</v>
      </c>
      <c r="F1351" s="68">
        <v>1</v>
      </c>
      <c r="G1351" s="69">
        <v>50</v>
      </c>
      <c r="H1351" s="68"/>
      <c r="I1351" s="70"/>
      <c r="J1351" s="68"/>
      <c r="K1351" s="69"/>
      <c r="L1351" s="68" t="s">
        <v>6381</v>
      </c>
      <c r="M1351" s="70" t="s">
        <v>6700</v>
      </c>
      <c r="N1351" s="68" t="s">
        <v>6701</v>
      </c>
      <c r="O1351" s="69" t="s">
        <v>6702</v>
      </c>
      <c r="P1351" s="68" t="s">
        <v>6701</v>
      </c>
      <c r="Q1351" s="38"/>
      <c r="R1351" s="68"/>
      <c r="S1351" s="68"/>
      <c r="T1351" s="70"/>
      <c r="U1351" s="67"/>
      <c r="V1351" s="68"/>
      <c r="W1351" s="68"/>
      <c r="X1351" s="70"/>
      <c r="Y1351" s="67"/>
      <c r="Z1351" s="68"/>
      <c r="AA1351" s="68"/>
      <c r="AB1351" s="70"/>
      <c r="AC1351" s="67"/>
      <c r="AD1351" s="68"/>
      <c r="AE1351" s="68"/>
      <c r="AF1351" s="70"/>
      <c r="AG1351" s="67"/>
      <c r="AH1351" s="68"/>
      <c r="AI1351" s="68"/>
    </row>
    <row r="1352" ht="15" customHeight="1" spans="1:35">
      <c r="A1352" s="67">
        <v>1349</v>
      </c>
      <c r="B1352" s="68" t="s">
        <v>3853</v>
      </c>
      <c r="C1352" s="69" t="s">
        <v>6703</v>
      </c>
      <c r="D1352" s="68" t="s">
        <v>6704</v>
      </c>
      <c r="E1352" s="70" t="s">
        <v>6705</v>
      </c>
      <c r="F1352" s="68">
        <v>1</v>
      </c>
      <c r="G1352" s="69">
        <v>50</v>
      </c>
      <c r="H1352" s="68"/>
      <c r="I1352" s="70"/>
      <c r="J1352" s="68"/>
      <c r="K1352" s="69"/>
      <c r="L1352" s="68" t="s">
        <v>6381</v>
      </c>
      <c r="M1352" s="70" t="s">
        <v>6706</v>
      </c>
      <c r="N1352" s="68" t="s">
        <v>6707</v>
      </c>
      <c r="O1352" s="69" t="s">
        <v>6706</v>
      </c>
      <c r="P1352" s="68" t="s">
        <v>6707</v>
      </c>
      <c r="Q1352" s="38"/>
      <c r="R1352" s="68"/>
      <c r="S1352" s="68"/>
      <c r="T1352" s="70"/>
      <c r="U1352" s="67"/>
      <c r="V1352" s="68"/>
      <c r="W1352" s="68"/>
      <c r="X1352" s="70"/>
      <c r="Y1352" s="67"/>
      <c r="Z1352" s="68"/>
      <c r="AA1352" s="68"/>
      <c r="AB1352" s="70"/>
      <c r="AC1352" s="67"/>
      <c r="AD1352" s="68"/>
      <c r="AE1352" s="68"/>
      <c r="AF1352" s="70"/>
      <c r="AG1352" s="67"/>
      <c r="AH1352" s="68"/>
      <c r="AI1352" s="68"/>
    </row>
    <row r="1353" ht="15" customHeight="1" spans="1:35">
      <c r="A1353" s="67">
        <v>1350</v>
      </c>
      <c r="B1353" s="68" t="s">
        <v>3853</v>
      </c>
      <c r="C1353" s="69" t="s">
        <v>6708</v>
      </c>
      <c r="D1353" s="68" t="s">
        <v>6709</v>
      </c>
      <c r="E1353" s="70" t="s">
        <v>6710</v>
      </c>
      <c r="F1353" s="68">
        <v>1</v>
      </c>
      <c r="G1353" s="69">
        <v>50</v>
      </c>
      <c r="H1353" s="68"/>
      <c r="I1353" s="70"/>
      <c r="J1353" s="68"/>
      <c r="K1353" s="69"/>
      <c r="L1353" s="68" t="s">
        <v>6381</v>
      </c>
      <c r="M1353" s="70" t="s">
        <v>6711</v>
      </c>
      <c r="N1353" s="68" t="s">
        <v>6712</v>
      </c>
      <c r="O1353" s="69" t="s">
        <v>6713</v>
      </c>
      <c r="P1353" s="68" t="s">
        <v>6712</v>
      </c>
      <c r="Q1353" s="38"/>
      <c r="R1353" s="68"/>
      <c r="S1353" s="68"/>
      <c r="T1353" s="70"/>
      <c r="U1353" s="67"/>
      <c r="V1353" s="68"/>
      <c r="W1353" s="68"/>
      <c r="X1353" s="70"/>
      <c r="Y1353" s="67"/>
      <c r="Z1353" s="68"/>
      <c r="AA1353" s="68"/>
      <c r="AB1353" s="70"/>
      <c r="AC1353" s="67"/>
      <c r="AD1353" s="68"/>
      <c r="AE1353" s="68"/>
      <c r="AF1353" s="70"/>
      <c r="AG1353" s="67"/>
      <c r="AH1353" s="68"/>
      <c r="AI1353" s="68"/>
    </row>
    <row r="1354" ht="15" customHeight="1" spans="1:35">
      <c r="A1354" s="67">
        <v>1351</v>
      </c>
      <c r="B1354" s="68" t="s">
        <v>3853</v>
      </c>
      <c r="C1354" s="69" t="s">
        <v>6714</v>
      </c>
      <c r="D1354" s="68" t="s">
        <v>6715</v>
      </c>
      <c r="E1354" s="70" t="s">
        <v>6716</v>
      </c>
      <c r="F1354" s="68">
        <v>1</v>
      </c>
      <c r="G1354" s="69">
        <v>50</v>
      </c>
      <c r="H1354" s="68"/>
      <c r="I1354" s="70"/>
      <c r="J1354" s="68"/>
      <c r="K1354" s="69"/>
      <c r="L1354" s="68" t="s">
        <v>6381</v>
      </c>
      <c r="M1354" s="70" t="s">
        <v>6717</v>
      </c>
      <c r="N1354" s="68" t="s">
        <v>6718</v>
      </c>
      <c r="O1354" s="69" t="s">
        <v>6719</v>
      </c>
      <c r="P1354" s="68" t="s">
        <v>6718</v>
      </c>
      <c r="Q1354" s="38"/>
      <c r="R1354" s="68"/>
      <c r="S1354" s="68"/>
      <c r="T1354" s="70"/>
      <c r="U1354" s="67"/>
      <c r="V1354" s="68"/>
      <c r="W1354" s="68"/>
      <c r="X1354" s="70"/>
      <c r="Y1354" s="67"/>
      <c r="Z1354" s="68"/>
      <c r="AA1354" s="68"/>
      <c r="AB1354" s="70"/>
      <c r="AC1354" s="67"/>
      <c r="AD1354" s="68"/>
      <c r="AE1354" s="68"/>
      <c r="AF1354" s="70"/>
      <c r="AG1354" s="67"/>
      <c r="AH1354" s="68"/>
      <c r="AI1354" s="68"/>
    </row>
    <row r="1355" ht="15" customHeight="1" spans="1:35">
      <c r="A1355" s="67">
        <v>1352</v>
      </c>
      <c r="B1355" s="68" t="s">
        <v>3853</v>
      </c>
      <c r="C1355" s="69" t="s">
        <v>6720</v>
      </c>
      <c r="D1355" s="68" t="s">
        <v>6721</v>
      </c>
      <c r="E1355" s="70" t="s">
        <v>6722</v>
      </c>
      <c r="F1355" s="68">
        <v>1</v>
      </c>
      <c r="G1355" s="69">
        <v>50</v>
      </c>
      <c r="H1355" s="68"/>
      <c r="I1355" s="70"/>
      <c r="J1355" s="68"/>
      <c r="K1355" s="69"/>
      <c r="L1355" s="68" t="s">
        <v>6381</v>
      </c>
      <c r="M1355" s="70" t="s">
        <v>6723</v>
      </c>
      <c r="N1355" s="68" t="s">
        <v>6724</v>
      </c>
      <c r="O1355" s="69" t="s">
        <v>6725</v>
      </c>
      <c r="P1355" s="68" t="s">
        <v>6724</v>
      </c>
      <c r="Q1355" s="38"/>
      <c r="R1355" s="68"/>
      <c r="S1355" s="68"/>
      <c r="T1355" s="70"/>
      <c r="U1355" s="67"/>
      <c r="V1355" s="68"/>
      <c r="W1355" s="68"/>
      <c r="X1355" s="70"/>
      <c r="Y1355" s="67"/>
      <c r="Z1355" s="68"/>
      <c r="AA1355" s="68"/>
      <c r="AB1355" s="70"/>
      <c r="AC1355" s="67"/>
      <c r="AD1355" s="68"/>
      <c r="AE1355" s="68"/>
      <c r="AF1355" s="70"/>
      <c r="AG1355" s="67"/>
      <c r="AH1355" s="68"/>
      <c r="AI1355" s="68"/>
    </row>
    <row r="1356" ht="15" customHeight="1" spans="1:35">
      <c r="A1356" s="67">
        <v>1353</v>
      </c>
      <c r="B1356" s="68" t="s">
        <v>3853</v>
      </c>
      <c r="C1356" s="69" t="s">
        <v>6726</v>
      </c>
      <c r="D1356" s="68" t="s">
        <v>6727</v>
      </c>
      <c r="E1356" s="70" t="s">
        <v>6728</v>
      </c>
      <c r="F1356" s="68">
        <v>1</v>
      </c>
      <c r="G1356" s="69">
        <v>50</v>
      </c>
      <c r="H1356" s="68"/>
      <c r="I1356" s="70"/>
      <c r="J1356" s="68"/>
      <c r="K1356" s="69"/>
      <c r="L1356" s="68" t="s">
        <v>6381</v>
      </c>
      <c r="M1356" s="70" t="s">
        <v>6729</v>
      </c>
      <c r="N1356" s="68" t="s">
        <v>6730</v>
      </c>
      <c r="O1356" s="69" t="s">
        <v>6731</v>
      </c>
      <c r="P1356" s="68" t="s">
        <v>6730</v>
      </c>
      <c r="Q1356" s="38"/>
      <c r="R1356" s="69"/>
      <c r="S1356" s="68"/>
      <c r="T1356" s="70"/>
      <c r="U1356" s="67"/>
      <c r="V1356" s="69"/>
      <c r="W1356" s="68"/>
      <c r="X1356" s="70"/>
      <c r="Y1356" s="67"/>
      <c r="Z1356" s="69"/>
      <c r="AA1356" s="68"/>
      <c r="AB1356" s="70"/>
      <c r="AC1356" s="67"/>
      <c r="AD1356" s="69"/>
      <c r="AE1356" s="68"/>
      <c r="AF1356" s="70"/>
      <c r="AG1356" s="67"/>
      <c r="AH1356" s="69"/>
      <c r="AI1356" s="68"/>
    </row>
    <row r="1357" ht="15" customHeight="1" spans="1:35">
      <c r="A1357" s="67">
        <v>1354</v>
      </c>
      <c r="B1357" s="68" t="s">
        <v>3853</v>
      </c>
      <c r="C1357" s="69" t="s">
        <v>6732</v>
      </c>
      <c r="D1357" s="68" t="s">
        <v>6733</v>
      </c>
      <c r="E1357" s="99" t="s">
        <v>6734</v>
      </c>
      <c r="F1357" s="68">
        <v>1</v>
      </c>
      <c r="G1357" s="69">
        <v>50</v>
      </c>
      <c r="H1357" s="68"/>
      <c r="I1357" s="70"/>
      <c r="J1357" s="68"/>
      <c r="K1357" s="69"/>
      <c r="L1357" s="68" t="s">
        <v>6381</v>
      </c>
      <c r="M1357" s="70" t="s">
        <v>6735</v>
      </c>
      <c r="N1357" s="68" t="s">
        <v>6736</v>
      </c>
      <c r="O1357" s="69" t="s">
        <v>6737</v>
      </c>
      <c r="P1357" s="68" t="s">
        <v>6736</v>
      </c>
      <c r="Q1357" s="75"/>
      <c r="R1357" s="69"/>
      <c r="S1357" s="68"/>
      <c r="T1357" s="70"/>
      <c r="U1357" s="67"/>
      <c r="V1357" s="69"/>
      <c r="W1357" s="68"/>
      <c r="X1357" s="70"/>
      <c r="Y1357" s="67"/>
      <c r="Z1357" s="69"/>
      <c r="AA1357" s="68"/>
      <c r="AB1357" s="70"/>
      <c r="AC1357" s="67"/>
      <c r="AD1357" s="69"/>
      <c r="AE1357" s="68"/>
      <c r="AF1357" s="70"/>
      <c r="AG1357" s="67"/>
      <c r="AH1357" s="69"/>
      <c r="AI1357" s="68"/>
    </row>
    <row r="1358" ht="15" customHeight="1" spans="1:35">
      <c r="A1358" s="67">
        <v>1355</v>
      </c>
      <c r="B1358" s="68" t="s">
        <v>3853</v>
      </c>
      <c r="C1358" s="69" t="s">
        <v>6738</v>
      </c>
      <c r="D1358" s="68" t="s">
        <v>6739</v>
      </c>
      <c r="E1358" s="70" t="s">
        <v>6740</v>
      </c>
      <c r="F1358" s="68">
        <v>1</v>
      </c>
      <c r="G1358" s="69">
        <v>50</v>
      </c>
      <c r="H1358" s="68"/>
      <c r="I1358" s="70"/>
      <c r="J1358" s="68"/>
      <c r="K1358" s="69"/>
      <c r="L1358" s="68" t="s">
        <v>6381</v>
      </c>
      <c r="M1358" s="70" t="s">
        <v>6741</v>
      </c>
      <c r="N1358" s="68" t="s">
        <v>6742</v>
      </c>
      <c r="O1358" s="69" t="s">
        <v>6743</v>
      </c>
      <c r="P1358" s="68">
        <v>13909951395</v>
      </c>
      <c r="Q1358" s="75"/>
      <c r="R1358" s="69"/>
      <c r="S1358" s="68"/>
      <c r="T1358" s="70"/>
      <c r="U1358" s="67"/>
      <c r="V1358" s="69"/>
      <c r="W1358" s="68"/>
      <c r="X1358" s="70"/>
      <c r="Y1358" s="67"/>
      <c r="Z1358" s="69"/>
      <c r="AA1358" s="68"/>
      <c r="AB1358" s="70"/>
      <c r="AC1358" s="67"/>
      <c r="AD1358" s="69"/>
      <c r="AE1358" s="68"/>
      <c r="AF1358" s="70"/>
      <c r="AG1358" s="67"/>
      <c r="AH1358" s="69"/>
      <c r="AI1358" s="68"/>
    </row>
    <row r="1359" ht="15" customHeight="1" spans="1:35">
      <c r="A1359" s="67">
        <v>1356</v>
      </c>
      <c r="B1359" s="68" t="s">
        <v>3853</v>
      </c>
      <c r="C1359" s="69" t="s">
        <v>6744</v>
      </c>
      <c r="D1359" s="68" t="s">
        <v>6745</v>
      </c>
      <c r="E1359" s="70" t="s">
        <v>6746</v>
      </c>
      <c r="F1359" s="68">
        <v>1</v>
      </c>
      <c r="G1359" s="69">
        <v>50</v>
      </c>
      <c r="H1359" s="68"/>
      <c r="I1359" s="70"/>
      <c r="J1359" s="68"/>
      <c r="K1359" s="69"/>
      <c r="L1359" s="68" t="s">
        <v>6381</v>
      </c>
      <c r="M1359" s="70" t="s">
        <v>6747</v>
      </c>
      <c r="N1359" s="68" t="s">
        <v>6748</v>
      </c>
      <c r="O1359" s="69" t="s">
        <v>6747</v>
      </c>
      <c r="P1359" s="68" t="s">
        <v>6748</v>
      </c>
      <c r="Q1359" s="75"/>
      <c r="R1359" s="69"/>
      <c r="S1359" s="68"/>
      <c r="T1359" s="70"/>
      <c r="U1359" s="67"/>
      <c r="V1359" s="69"/>
      <c r="W1359" s="68"/>
      <c r="X1359" s="70"/>
      <c r="Y1359" s="67"/>
      <c r="Z1359" s="69"/>
      <c r="AA1359" s="68"/>
      <c r="AB1359" s="70"/>
      <c r="AC1359" s="67"/>
      <c r="AD1359" s="69"/>
      <c r="AE1359" s="68"/>
      <c r="AF1359" s="70"/>
      <c r="AG1359" s="67"/>
      <c r="AH1359" s="69"/>
      <c r="AI1359" s="68"/>
    </row>
    <row r="1360" ht="15" customHeight="1" spans="1:35">
      <c r="A1360" s="67">
        <v>1357</v>
      </c>
      <c r="B1360" s="68" t="s">
        <v>3853</v>
      </c>
      <c r="C1360" s="69" t="s">
        <v>6749</v>
      </c>
      <c r="D1360" s="68" t="s">
        <v>6750</v>
      </c>
      <c r="E1360" s="70" t="s">
        <v>6751</v>
      </c>
      <c r="F1360" s="68">
        <v>1</v>
      </c>
      <c r="G1360" s="69">
        <v>50</v>
      </c>
      <c r="H1360" s="68"/>
      <c r="I1360" s="70"/>
      <c r="J1360" s="68"/>
      <c r="K1360" s="69"/>
      <c r="L1360" s="68" t="s">
        <v>6381</v>
      </c>
      <c r="M1360" s="70" t="s">
        <v>6752</v>
      </c>
      <c r="N1360" s="68" t="s">
        <v>6753</v>
      </c>
      <c r="O1360" s="69" t="s">
        <v>6754</v>
      </c>
      <c r="P1360" s="68">
        <v>18009956669</v>
      </c>
      <c r="Q1360" s="75"/>
      <c r="R1360" s="68"/>
      <c r="S1360" s="68"/>
      <c r="T1360" s="70"/>
      <c r="U1360" s="67"/>
      <c r="V1360" s="68"/>
      <c r="W1360" s="68"/>
      <c r="X1360" s="70"/>
      <c r="Y1360" s="67"/>
      <c r="Z1360" s="68"/>
      <c r="AA1360" s="68"/>
      <c r="AB1360" s="70"/>
      <c r="AC1360" s="67"/>
      <c r="AD1360" s="68"/>
      <c r="AE1360" s="68"/>
      <c r="AF1360" s="70"/>
      <c r="AG1360" s="67"/>
      <c r="AH1360" s="68"/>
      <c r="AI1360" s="68"/>
    </row>
    <row r="1361" ht="15" customHeight="1" spans="1:35">
      <c r="A1361" s="67">
        <v>1358</v>
      </c>
      <c r="B1361" s="68" t="s">
        <v>3853</v>
      </c>
      <c r="C1361" s="69" t="s">
        <v>6755</v>
      </c>
      <c r="D1361" s="68" t="s">
        <v>6756</v>
      </c>
      <c r="E1361" s="70" t="s">
        <v>6757</v>
      </c>
      <c r="F1361" s="68">
        <v>1</v>
      </c>
      <c r="G1361" s="69">
        <v>50</v>
      </c>
      <c r="H1361" s="68"/>
      <c r="I1361" s="70"/>
      <c r="J1361" s="68"/>
      <c r="K1361" s="69"/>
      <c r="L1361" s="68" t="s">
        <v>6381</v>
      </c>
      <c r="M1361" s="70" t="s">
        <v>6758</v>
      </c>
      <c r="N1361" s="68" t="s">
        <v>6759</v>
      </c>
      <c r="O1361" s="69" t="s">
        <v>6743</v>
      </c>
      <c r="P1361" s="68" t="s">
        <v>6760</v>
      </c>
      <c r="Q1361" s="75"/>
      <c r="R1361" s="68"/>
      <c r="S1361" s="68"/>
      <c r="T1361" s="70"/>
      <c r="U1361" s="67"/>
      <c r="V1361" s="68"/>
      <c r="W1361" s="68"/>
      <c r="X1361" s="70"/>
      <c r="Y1361" s="67"/>
      <c r="Z1361" s="68"/>
      <c r="AA1361" s="68"/>
      <c r="AB1361" s="70"/>
      <c r="AC1361" s="67"/>
      <c r="AD1361" s="68"/>
      <c r="AE1361" s="68"/>
      <c r="AF1361" s="70"/>
      <c r="AG1361" s="67"/>
      <c r="AH1361" s="68"/>
      <c r="AI1361" s="68"/>
    </row>
    <row r="1362" ht="15" customHeight="1" spans="1:35">
      <c r="A1362" s="67">
        <v>1359</v>
      </c>
      <c r="B1362" s="68" t="s">
        <v>3853</v>
      </c>
      <c r="C1362" s="69" t="s">
        <v>6761</v>
      </c>
      <c r="D1362" s="68" t="s">
        <v>6762</v>
      </c>
      <c r="E1362" s="70" t="s">
        <v>6763</v>
      </c>
      <c r="F1362" s="68">
        <v>1</v>
      </c>
      <c r="G1362" s="69">
        <v>50</v>
      </c>
      <c r="H1362" s="68"/>
      <c r="I1362" s="70"/>
      <c r="J1362" s="68"/>
      <c r="K1362" s="69"/>
      <c r="L1362" s="68" t="s">
        <v>6381</v>
      </c>
      <c r="M1362" s="70" t="s">
        <v>6764</v>
      </c>
      <c r="N1362" s="68" t="s">
        <v>6765</v>
      </c>
      <c r="O1362" s="69" t="s">
        <v>6766</v>
      </c>
      <c r="P1362" s="68" t="s">
        <v>6765</v>
      </c>
      <c r="Q1362" s="75"/>
      <c r="R1362" s="68"/>
      <c r="S1362" s="68"/>
      <c r="T1362" s="70"/>
      <c r="U1362" s="67"/>
      <c r="V1362" s="68"/>
      <c r="W1362" s="68"/>
      <c r="X1362" s="70"/>
      <c r="Y1362" s="67"/>
      <c r="Z1362" s="68"/>
      <c r="AA1362" s="68"/>
      <c r="AB1362" s="70"/>
      <c r="AC1362" s="67"/>
      <c r="AD1362" s="68"/>
      <c r="AE1362" s="68"/>
      <c r="AF1362" s="70"/>
      <c r="AG1362" s="67"/>
      <c r="AH1362" s="68"/>
      <c r="AI1362" s="68"/>
    </row>
    <row r="1363" ht="15" customHeight="1" spans="1:35">
      <c r="A1363" s="67">
        <v>1360</v>
      </c>
      <c r="B1363" s="68" t="s">
        <v>3853</v>
      </c>
      <c r="C1363" s="69" t="s">
        <v>6767</v>
      </c>
      <c r="D1363" s="68" t="s">
        <v>6768</v>
      </c>
      <c r="E1363" s="70" t="s">
        <v>6769</v>
      </c>
      <c r="F1363" s="68">
        <v>1</v>
      </c>
      <c r="G1363" s="69">
        <v>50</v>
      </c>
      <c r="H1363" s="68"/>
      <c r="I1363" s="70"/>
      <c r="J1363" s="68"/>
      <c r="K1363" s="69"/>
      <c r="L1363" s="68" t="s">
        <v>6381</v>
      </c>
      <c r="M1363" s="70" t="s">
        <v>6770</v>
      </c>
      <c r="N1363" s="68" t="s">
        <v>6771</v>
      </c>
      <c r="O1363" s="69" t="s">
        <v>6772</v>
      </c>
      <c r="P1363" s="68">
        <v>8565625</v>
      </c>
      <c r="Q1363" s="75"/>
      <c r="R1363" s="68"/>
      <c r="S1363" s="68"/>
      <c r="T1363" s="70"/>
      <c r="U1363" s="67"/>
      <c r="V1363" s="68"/>
      <c r="W1363" s="68"/>
      <c r="X1363" s="70"/>
      <c r="Y1363" s="67"/>
      <c r="Z1363" s="68"/>
      <c r="AA1363" s="68"/>
      <c r="AB1363" s="70"/>
      <c r="AC1363" s="67"/>
      <c r="AD1363" s="68"/>
      <c r="AE1363" s="68"/>
      <c r="AF1363" s="70"/>
      <c r="AG1363" s="67"/>
      <c r="AH1363" s="68"/>
      <c r="AI1363" s="68"/>
    </row>
    <row r="1364" ht="15" customHeight="1" spans="1:35">
      <c r="A1364" s="67">
        <v>1361</v>
      </c>
      <c r="B1364" s="68" t="s">
        <v>3853</v>
      </c>
      <c r="C1364" s="69" t="s">
        <v>6773</v>
      </c>
      <c r="D1364" s="68" t="s">
        <v>6774</v>
      </c>
      <c r="E1364" s="70" t="s">
        <v>6775</v>
      </c>
      <c r="F1364" s="68">
        <v>1</v>
      </c>
      <c r="G1364" s="69">
        <v>50</v>
      </c>
      <c r="H1364" s="68"/>
      <c r="I1364" s="70"/>
      <c r="J1364" s="68"/>
      <c r="K1364" s="69"/>
      <c r="L1364" s="68" t="s">
        <v>6381</v>
      </c>
      <c r="M1364" s="70" t="s">
        <v>6776</v>
      </c>
      <c r="N1364" s="68" t="s">
        <v>6777</v>
      </c>
      <c r="O1364" s="69" t="s">
        <v>6778</v>
      </c>
      <c r="P1364" s="68">
        <v>16609958360</v>
      </c>
      <c r="Q1364" s="75"/>
      <c r="R1364" s="68"/>
      <c r="S1364" s="68"/>
      <c r="T1364" s="70"/>
      <c r="U1364" s="67"/>
      <c r="V1364" s="68"/>
      <c r="W1364" s="68"/>
      <c r="X1364" s="70"/>
      <c r="Y1364" s="67"/>
      <c r="Z1364" s="68"/>
      <c r="AA1364" s="68"/>
      <c r="AB1364" s="70"/>
      <c r="AC1364" s="67"/>
      <c r="AD1364" s="68"/>
      <c r="AE1364" s="68"/>
      <c r="AF1364" s="70"/>
      <c r="AG1364" s="67"/>
      <c r="AH1364" s="68"/>
      <c r="AI1364" s="68"/>
    </row>
    <row r="1365" ht="15" customHeight="1" spans="1:35">
      <c r="A1365" s="67">
        <v>1362</v>
      </c>
      <c r="B1365" s="68" t="s">
        <v>3853</v>
      </c>
      <c r="C1365" s="69" t="s">
        <v>6779</v>
      </c>
      <c r="D1365" s="68" t="s">
        <v>6780</v>
      </c>
      <c r="E1365" s="70" t="s">
        <v>6781</v>
      </c>
      <c r="F1365" s="68">
        <v>1</v>
      </c>
      <c r="G1365" s="69">
        <v>50</v>
      </c>
      <c r="H1365" s="68"/>
      <c r="I1365" s="70"/>
      <c r="J1365" s="68"/>
      <c r="K1365" s="69"/>
      <c r="L1365" s="68" t="s">
        <v>6381</v>
      </c>
      <c r="M1365" s="70" t="s">
        <v>6782</v>
      </c>
      <c r="N1365" s="68" t="s">
        <v>6783</v>
      </c>
      <c r="O1365" s="69" t="s">
        <v>6784</v>
      </c>
      <c r="P1365" s="68">
        <v>15160859655</v>
      </c>
      <c r="Q1365" s="75"/>
      <c r="R1365" s="68"/>
      <c r="S1365" s="68"/>
      <c r="T1365" s="70"/>
      <c r="U1365" s="67"/>
      <c r="V1365" s="68"/>
      <c r="W1365" s="68"/>
      <c r="X1365" s="70"/>
      <c r="Y1365" s="67"/>
      <c r="Z1365" s="68"/>
      <c r="AA1365" s="68"/>
      <c r="AB1365" s="70"/>
      <c r="AC1365" s="67"/>
      <c r="AD1365" s="68"/>
      <c r="AE1365" s="68"/>
      <c r="AF1365" s="70"/>
      <c r="AG1365" s="67"/>
      <c r="AH1365" s="68"/>
      <c r="AI1365" s="68"/>
    </row>
    <row r="1366" ht="15" customHeight="1" spans="1:35">
      <c r="A1366" s="67">
        <v>1363</v>
      </c>
      <c r="B1366" s="68" t="s">
        <v>3853</v>
      </c>
      <c r="C1366" s="69" t="s">
        <v>6785</v>
      </c>
      <c r="D1366" s="68" t="s">
        <v>6786</v>
      </c>
      <c r="E1366" s="70" t="s">
        <v>6787</v>
      </c>
      <c r="F1366" s="68">
        <v>1</v>
      </c>
      <c r="G1366" s="69">
        <v>50</v>
      </c>
      <c r="H1366" s="68"/>
      <c r="I1366" s="70"/>
      <c r="J1366" s="68"/>
      <c r="K1366" s="69"/>
      <c r="L1366" s="68" t="s">
        <v>6381</v>
      </c>
      <c r="M1366" s="70" t="s">
        <v>6788</v>
      </c>
      <c r="N1366" s="68" t="s">
        <v>6789</v>
      </c>
      <c r="O1366" s="69" t="s">
        <v>6790</v>
      </c>
      <c r="P1366" s="68" t="s">
        <v>6789</v>
      </c>
      <c r="Q1366" s="75"/>
      <c r="R1366" s="69"/>
      <c r="S1366" s="68"/>
      <c r="T1366" s="70"/>
      <c r="U1366" s="67"/>
      <c r="V1366" s="69"/>
      <c r="W1366" s="68"/>
      <c r="X1366" s="70"/>
      <c r="Y1366" s="67"/>
      <c r="Z1366" s="69"/>
      <c r="AA1366" s="68"/>
      <c r="AB1366" s="70"/>
      <c r="AC1366" s="67"/>
      <c r="AD1366" s="69"/>
      <c r="AE1366" s="68"/>
      <c r="AF1366" s="70"/>
      <c r="AG1366" s="67"/>
      <c r="AH1366" s="69"/>
      <c r="AI1366" s="68"/>
    </row>
    <row r="1367" ht="15" customHeight="1" spans="1:35">
      <c r="A1367" s="67">
        <v>1364</v>
      </c>
      <c r="B1367" s="68" t="s">
        <v>3853</v>
      </c>
      <c r="C1367" s="69" t="s">
        <v>6791</v>
      </c>
      <c r="D1367" s="68" t="s">
        <v>6792</v>
      </c>
      <c r="E1367" s="99" t="s">
        <v>6793</v>
      </c>
      <c r="F1367" s="68">
        <v>1</v>
      </c>
      <c r="G1367" s="69">
        <v>50</v>
      </c>
      <c r="H1367" s="68"/>
      <c r="I1367" s="70"/>
      <c r="J1367" s="68"/>
      <c r="K1367" s="69"/>
      <c r="L1367" s="68" t="s">
        <v>6381</v>
      </c>
      <c r="M1367" s="70" t="s">
        <v>6794</v>
      </c>
      <c r="N1367" s="68" t="s">
        <v>6795</v>
      </c>
      <c r="O1367" s="69" t="s">
        <v>6796</v>
      </c>
      <c r="P1367" s="68" t="s">
        <v>6795</v>
      </c>
      <c r="Q1367" s="75"/>
      <c r="R1367" s="69"/>
      <c r="S1367" s="68"/>
      <c r="T1367" s="70"/>
      <c r="U1367" s="67"/>
      <c r="V1367" s="69"/>
      <c r="W1367" s="68"/>
      <c r="X1367" s="70"/>
      <c r="Y1367" s="67"/>
      <c r="Z1367" s="69"/>
      <c r="AA1367" s="68"/>
      <c r="AB1367" s="70"/>
      <c r="AC1367" s="67"/>
      <c r="AD1367" s="69"/>
      <c r="AE1367" s="68"/>
      <c r="AF1367" s="70"/>
      <c r="AG1367" s="67"/>
      <c r="AH1367" s="69"/>
      <c r="AI1367" s="68"/>
    </row>
    <row r="1368" ht="15" customHeight="1" spans="1:35">
      <c r="A1368" s="67">
        <v>1365</v>
      </c>
      <c r="B1368" s="68" t="s">
        <v>3853</v>
      </c>
      <c r="C1368" s="69" t="s">
        <v>6797</v>
      </c>
      <c r="D1368" s="68" t="s">
        <v>6798</v>
      </c>
      <c r="E1368" s="70" t="s">
        <v>6799</v>
      </c>
      <c r="F1368" s="68">
        <v>1</v>
      </c>
      <c r="G1368" s="69">
        <v>50</v>
      </c>
      <c r="H1368" s="68"/>
      <c r="I1368" s="70"/>
      <c r="J1368" s="68"/>
      <c r="K1368" s="69"/>
      <c r="L1368" s="68" t="s">
        <v>6381</v>
      </c>
      <c r="M1368" s="70" t="s">
        <v>6800</v>
      </c>
      <c r="N1368" s="68">
        <v>18009956031</v>
      </c>
      <c r="O1368" s="69" t="s">
        <v>6801</v>
      </c>
      <c r="P1368" s="68">
        <v>18009956031</v>
      </c>
      <c r="Q1368" s="75"/>
      <c r="R1368" s="69"/>
      <c r="S1368" s="68"/>
      <c r="T1368" s="70"/>
      <c r="U1368" s="67"/>
      <c r="V1368" s="69"/>
      <c r="W1368" s="68"/>
      <c r="X1368" s="70"/>
      <c r="Y1368" s="67"/>
      <c r="Z1368" s="69"/>
      <c r="AA1368" s="68"/>
      <c r="AB1368" s="70"/>
      <c r="AC1368" s="67"/>
      <c r="AD1368" s="69"/>
      <c r="AE1368" s="68"/>
      <c r="AF1368" s="70"/>
      <c r="AG1368" s="67"/>
      <c r="AH1368" s="69"/>
      <c r="AI1368" s="68"/>
    </row>
    <row r="1369" ht="15" customHeight="1" spans="1:35">
      <c r="A1369" s="67">
        <v>1366</v>
      </c>
      <c r="B1369" s="68" t="s">
        <v>3853</v>
      </c>
      <c r="C1369" s="69" t="s">
        <v>6802</v>
      </c>
      <c r="D1369" s="68" t="s">
        <v>6803</v>
      </c>
      <c r="E1369" s="99" t="s">
        <v>6804</v>
      </c>
      <c r="F1369" s="68">
        <v>1</v>
      </c>
      <c r="G1369" s="69">
        <v>50</v>
      </c>
      <c r="H1369" s="68"/>
      <c r="I1369" s="70"/>
      <c r="J1369" s="68"/>
      <c r="K1369" s="69"/>
      <c r="L1369" s="68" t="s">
        <v>6381</v>
      </c>
      <c r="M1369" s="70" t="s">
        <v>6794</v>
      </c>
      <c r="N1369" s="68" t="s">
        <v>6795</v>
      </c>
      <c r="O1369" s="69" t="s">
        <v>6796</v>
      </c>
      <c r="P1369" s="68" t="s">
        <v>6795</v>
      </c>
      <c r="Q1369" s="75"/>
      <c r="R1369" s="69"/>
      <c r="S1369" s="68"/>
      <c r="T1369" s="70"/>
      <c r="U1369" s="67"/>
      <c r="V1369" s="69"/>
      <c r="W1369" s="68"/>
      <c r="X1369" s="70"/>
      <c r="Y1369" s="67"/>
      <c r="Z1369" s="69"/>
      <c r="AA1369" s="68"/>
      <c r="AB1369" s="70"/>
      <c r="AC1369" s="67"/>
      <c r="AD1369" s="69"/>
      <c r="AE1369" s="68"/>
      <c r="AF1369" s="70"/>
      <c r="AG1369" s="67"/>
      <c r="AH1369" s="69"/>
      <c r="AI1369" s="68"/>
    </row>
    <row r="1370" ht="15" customHeight="1" spans="1:35">
      <c r="A1370" s="67">
        <v>1367</v>
      </c>
      <c r="B1370" s="68" t="s">
        <v>3853</v>
      </c>
      <c r="C1370" s="69" t="s">
        <v>6805</v>
      </c>
      <c r="D1370" s="68" t="s">
        <v>6806</v>
      </c>
      <c r="E1370" s="70" t="s">
        <v>6807</v>
      </c>
      <c r="F1370" s="68">
        <v>1</v>
      </c>
      <c r="G1370" s="69">
        <v>50</v>
      </c>
      <c r="H1370" s="68"/>
      <c r="I1370" s="70"/>
      <c r="J1370" s="68"/>
      <c r="K1370" s="69"/>
      <c r="L1370" s="68" t="s">
        <v>6381</v>
      </c>
      <c r="M1370" s="70" t="s">
        <v>6808</v>
      </c>
      <c r="N1370" s="68">
        <v>13699929610</v>
      </c>
      <c r="O1370" s="69" t="s">
        <v>6809</v>
      </c>
      <c r="P1370" s="68" t="s">
        <v>6810</v>
      </c>
      <c r="Q1370" s="75"/>
      <c r="R1370" s="68"/>
      <c r="S1370" s="68"/>
      <c r="T1370" s="70"/>
      <c r="U1370" s="67"/>
      <c r="V1370" s="68"/>
      <c r="W1370" s="68"/>
      <c r="X1370" s="70"/>
      <c r="Y1370" s="67"/>
      <c r="Z1370" s="68"/>
      <c r="AA1370" s="68"/>
      <c r="AB1370" s="70"/>
      <c r="AC1370" s="67"/>
      <c r="AD1370" s="68"/>
      <c r="AE1370" s="68"/>
      <c r="AF1370" s="70"/>
      <c r="AG1370" s="67"/>
      <c r="AH1370" s="68"/>
      <c r="AI1370" s="68"/>
    </row>
    <row r="1371" ht="15" customHeight="1" spans="1:35">
      <c r="A1371" s="67">
        <v>1368</v>
      </c>
      <c r="B1371" s="68" t="s">
        <v>3853</v>
      </c>
      <c r="C1371" s="69" t="s">
        <v>6811</v>
      </c>
      <c r="D1371" s="68" t="s">
        <v>6812</v>
      </c>
      <c r="E1371" s="70" t="s">
        <v>6813</v>
      </c>
      <c r="F1371" s="68">
        <v>1</v>
      </c>
      <c r="G1371" s="69">
        <v>50</v>
      </c>
      <c r="H1371" s="68"/>
      <c r="I1371" s="70"/>
      <c r="J1371" s="68"/>
      <c r="K1371" s="69"/>
      <c r="L1371" s="68" t="s">
        <v>6381</v>
      </c>
      <c r="M1371" s="70" t="s">
        <v>6814</v>
      </c>
      <c r="N1371" s="68" t="s">
        <v>6815</v>
      </c>
      <c r="O1371" s="69" t="s">
        <v>6816</v>
      </c>
      <c r="P1371" s="68" t="s">
        <v>6815</v>
      </c>
      <c r="Q1371" s="75"/>
      <c r="R1371" s="68"/>
      <c r="S1371" s="68"/>
      <c r="T1371" s="70"/>
      <c r="U1371" s="67"/>
      <c r="V1371" s="68"/>
      <c r="W1371" s="68"/>
      <c r="X1371" s="70"/>
      <c r="Y1371" s="67"/>
      <c r="Z1371" s="68"/>
      <c r="AA1371" s="68"/>
      <c r="AB1371" s="70"/>
      <c r="AC1371" s="67"/>
      <c r="AD1371" s="68"/>
      <c r="AE1371" s="68"/>
      <c r="AF1371" s="70"/>
      <c r="AG1371" s="67"/>
      <c r="AH1371" s="68"/>
      <c r="AI1371" s="68"/>
    </row>
    <row r="1372" ht="15" customHeight="1" spans="1:35">
      <c r="A1372" s="67">
        <v>1369</v>
      </c>
      <c r="B1372" s="68" t="s">
        <v>3853</v>
      </c>
      <c r="C1372" s="69" t="s">
        <v>6817</v>
      </c>
      <c r="D1372" s="68" t="s">
        <v>6818</v>
      </c>
      <c r="E1372" s="70" t="s">
        <v>6819</v>
      </c>
      <c r="F1372" s="68">
        <v>1</v>
      </c>
      <c r="G1372" s="69">
        <v>50</v>
      </c>
      <c r="H1372" s="68"/>
      <c r="I1372" s="70"/>
      <c r="J1372" s="68"/>
      <c r="K1372" s="69"/>
      <c r="L1372" s="68" t="s">
        <v>6381</v>
      </c>
      <c r="M1372" s="70" t="s">
        <v>6820</v>
      </c>
      <c r="N1372" s="68" t="s">
        <v>6821</v>
      </c>
      <c r="O1372" s="69" t="s">
        <v>6822</v>
      </c>
      <c r="P1372" s="68" t="s">
        <v>6823</v>
      </c>
      <c r="Q1372" s="75"/>
      <c r="R1372" s="68"/>
      <c r="S1372" s="68"/>
      <c r="T1372" s="70"/>
      <c r="U1372" s="67"/>
      <c r="V1372" s="68"/>
      <c r="W1372" s="68"/>
      <c r="X1372" s="70"/>
      <c r="Y1372" s="67"/>
      <c r="Z1372" s="68"/>
      <c r="AA1372" s="68"/>
      <c r="AB1372" s="70"/>
      <c r="AC1372" s="67"/>
      <c r="AD1372" s="68"/>
      <c r="AE1372" s="68"/>
      <c r="AF1372" s="70"/>
      <c r="AG1372" s="67"/>
      <c r="AH1372" s="68"/>
      <c r="AI1372" s="68"/>
    </row>
    <row r="1373" ht="15" customHeight="1" spans="1:35">
      <c r="A1373" s="67">
        <v>1370</v>
      </c>
      <c r="B1373" s="68" t="s">
        <v>3853</v>
      </c>
      <c r="C1373" s="69" t="s">
        <v>6824</v>
      </c>
      <c r="D1373" s="68" t="s">
        <v>6825</v>
      </c>
      <c r="E1373" s="70" t="s">
        <v>6826</v>
      </c>
      <c r="F1373" s="68">
        <v>1</v>
      </c>
      <c r="G1373" s="69">
        <v>50</v>
      </c>
      <c r="H1373" s="68"/>
      <c r="I1373" s="70"/>
      <c r="J1373" s="68"/>
      <c r="K1373" s="69"/>
      <c r="L1373" s="68" t="s">
        <v>6381</v>
      </c>
      <c r="M1373" s="70" t="s">
        <v>6827</v>
      </c>
      <c r="N1373" s="68" t="s">
        <v>6828</v>
      </c>
      <c r="O1373" s="69" t="s">
        <v>6827</v>
      </c>
      <c r="P1373" s="68"/>
      <c r="Q1373" s="75"/>
      <c r="R1373" s="68"/>
      <c r="S1373" s="68"/>
      <c r="T1373" s="70"/>
      <c r="U1373" s="67"/>
      <c r="V1373" s="68"/>
      <c r="W1373" s="68"/>
      <c r="X1373" s="70"/>
      <c r="Y1373" s="67"/>
      <c r="Z1373" s="68"/>
      <c r="AA1373" s="68"/>
      <c r="AB1373" s="70"/>
      <c r="AC1373" s="67"/>
      <c r="AD1373" s="68"/>
      <c r="AE1373" s="68"/>
      <c r="AF1373" s="70"/>
      <c r="AG1373" s="67"/>
      <c r="AH1373" s="68"/>
      <c r="AI1373" s="68"/>
    </row>
    <row r="1374" ht="15" customHeight="1" spans="1:35">
      <c r="A1374" s="67">
        <v>1371</v>
      </c>
      <c r="B1374" s="68" t="s">
        <v>3853</v>
      </c>
      <c r="C1374" s="69" t="s">
        <v>6829</v>
      </c>
      <c r="D1374" s="68" t="s">
        <v>6830</v>
      </c>
      <c r="E1374" s="99" t="s">
        <v>6831</v>
      </c>
      <c r="F1374" s="68">
        <v>1</v>
      </c>
      <c r="G1374" s="69">
        <v>50</v>
      </c>
      <c r="H1374" s="68"/>
      <c r="I1374" s="70"/>
      <c r="J1374" s="68"/>
      <c r="K1374" s="69"/>
      <c r="L1374" s="68" t="s">
        <v>6381</v>
      </c>
      <c r="M1374" s="70" t="s">
        <v>6711</v>
      </c>
      <c r="N1374" s="68" t="s">
        <v>6832</v>
      </c>
      <c r="O1374" s="69" t="s">
        <v>6833</v>
      </c>
      <c r="P1374" s="68" t="s">
        <v>6712</v>
      </c>
      <c r="Q1374" s="75"/>
      <c r="R1374" s="68"/>
      <c r="S1374" s="68"/>
      <c r="T1374" s="70"/>
      <c r="U1374" s="67"/>
      <c r="V1374" s="68"/>
      <c r="W1374" s="68"/>
      <c r="X1374" s="70"/>
      <c r="Y1374" s="67"/>
      <c r="Z1374" s="68"/>
      <c r="AA1374" s="68"/>
      <c r="AB1374" s="70"/>
      <c r="AC1374" s="67"/>
      <c r="AD1374" s="68"/>
      <c r="AE1374" s="68"/>
      <c r="AF1374" s="70"/>
      <c r="AG1374" s="67"/>
      <c r="AH1374" s="68"/>
      <c r="AI1374" s="68"/>
    </row>
    <row r="1375" ht="15" customHeight="1" spans="1:35">
      <c r="A1375" s="67">
        <v>1372</v>
      </c>
      <c r="B1375" s="68" t="s">
        <v>3853</v>
      </c>
      <c r="C1375" s="69" t="s">
        <v>6834</v>
      </c>
      <c r="D1375" s="68" t="s">
        <v>6835</v>
      </c>
      <c r="E1375" s="70" t="s">
        <v>6836</v>
      </c>
      <c r="F1375" s="68">
        <v>1</v>
      </c>
      <c r="G1375" s="69">
        <v>50</v>
      </c>
      <c r="H1375" s="68"/>
      <c r="I1375" s="70"/>
      <c r="J1375" s="68"/>
      <c r="K1375" s="69"/>
      <c r="L1375" s="68" t="s">
        <v>6381</v>
      </c>
      <c r="M1375" s="70" t="s">
        <v>6837</v>
      </c>
      <c r="N1375" s="68" t="s">
        <v>6838</v>
      </c>
      <c r="O1375" s="69" t="s">
        <v>6837</v>
      </c>
      <c r="P1375" s="68" t="s">
        <v>6604</v>
      </c>
      <c r="Q1375" s="75"/>
      <c r="R1375" s="68"/>
      <c r="S1375" s="68"/>
      <c r="T1375" s="70"/>
      <c r="U1375" s="67"/>
      <c r="V1375" s="68"/>
      <c r="W1375" s="68"/>
      <c r="X1375" s="70"/>
      <c r="Y1375" s="67"/>
      <c r="Z1375" s="68"/>
      <c r="AA1375" s="68"/>
      <c r="AB1375" s="70"/>
      <c r="AC1375" s="67"/>
      <c r="AD1375" s="68"/>
      <c r="AE1375" s="68"/>
      <c r="AF1375" s="70"/>
      <c r="AG1375" s="67"/>
      <c r="AH1375" s="68"/>
      <c r="AI1375" s="68"/>
    </row>
    <row r="1376" ht="15" customHeight="1" spans="1:35">
      <c r="A1376" s="67">
        <v>1373</v>
      </c>
      <c r="B1376" s="68" t="s">
        <v>3853</v>
      </c>
      <c r="C1376" s="69" t="s">
        <v>6839</v>
      </c>
      <c r="D1376" s="68" t="s">
        <v>6840</v>
      </c>
      <c r="E1376" s="70" t="s">
        <v>6841</v>
      </c>
      <c r="F1376" s="68">
        <v>1</v>
      </c>
      <c r="G1376" s="69">
        <v>50</v>
      </c>
      <c r="H1376" s="68"/>
      <c r="I1376" s="70"/>
      <c r="J1376" s="68"/>
      <c r="K1376" s="69"/>
      <c r="L1376" s="68" t="s">
        <v>6381</v>
      </c>
      <c r="M1376" s="70" t="s">
        <v>6842</v>
      </c>
      <c r="N1376" s="68" t="s">
        <v>6843</v>
      </c>
      <c r="O1376" s="69" t="s">
        <v>6844</v>
      </c>
      <c r="P1376" s="68" t="s">
        <v>6845</v>
      </c>
      <c r="Q1376" s="75"/>
      <c r="R1376" s="69"/>
      <c r="S1376" s="68"/>
      <c r="T1376" s="70"/>
      <c r="U1376" s="67"/>
      <c r="V1376" s="69"/>
      <c r="W1376" s="68"/>
      <c r="X1376" s="70"/>
      <c r="Y1376" s="67"/>
      <c r="Z1376" s="69"/>
      <c r="AA1376" s="68"/>
      <c r="AB1376" s="70"/>
      <c r="AC1376" s="67"/>
      <c r="AD1376" s="69"/>
      <c r="AE1376" s="68"/>
      <c r="AF1376" s="70"/>
      <c r="AG1376" s="67"/>
      <c r="AH1376" s="69"/>
      <c r="AI1376" s="68"/>
    </row>
    <row r="1377" ht="15" customHeight="1" spans="1:35">
      <c r="A1377" s="67">
        <v>1374</v>
      </c>
      <c r="B1377" s="68" t="s">
        <v>3853</v>
      </c>
      <c r="C1377" s="69" t="s">
        <v>6846</v>
      </c>
      <c r="D1377" s="68" t="s">
        <v>6847</v>
      </c>
      <c r="E1377" s="99" t="s">
        <v>6848</v>
      </c>
      <c r="F1377" s="68">
        <v>1</v>
      </c>
      <c r="G1377" s="69">
        <v>50</v>
      </c>
      <c r="H1377" s="68"/>
      <c r="I1377" s="70"/>
      <c r="J1377" s="68"/>
      <c r="K1377" s="69"/>
      <c r="L1377" s="68" t="s">
        <v>6381</v>
      </c>
      <c r="M1377" s="70" t="s">
        <v>6500</v>
      </c>
      <c r="N1377" s="68" t="s">
        <v>6501</v>
      </c>
      <c r="O1377" s="69" t="s">
        <v>6500</v>
      </c>
      <c r="P1377" s="68" t="s">
        <v>6849</v>
      </c>
      <c r="Q1377" s="75"/>
      <c r="R1377" s="69"/>
      <c r="S1377" s="68"/>
      <c r="T1377" s="70"/>
      <c r="U1377" s="67"/>
      <c r="V1377" s="69"/>
      <c r="W1377" s="68"/>
      <c r="X1377" s="70"/>
      <c r="Y1377" s="67"/>
      <c r="Z1377" s="69"/>
      <c r="AA1377" s="68"/>
      <c r="AB1377" s="70"/>
      <c r="AC1377" s="67"/>
      <c r="AD1377" s="69"/>
      <c r="AE1377" s="68"/>
      <c r="AF1377" s="70"/>
      <c r="AG1377" s="67"/>
      <c r="AH1377" s="69"/>
      <c r="AI1377" s="68"/>
    </row>
    <row r="1378" ht="15" customHeight="1" spans="1:35">
      <c r="A1378" s="67">
        <v>1375</v>
      </c>
      <c r="B1378" s="68" t="s">
        <v>3853</v>
      </c>
      <c r="C1378" s="69" t="s">
        <v>6850</v>
      </c>
      <c r="D1378" s="68" t="s">
        <v>6851</v>
      </c>
      <c r="E1378" s="70" t="s">
        <v>6852</v>
      </c>
      <c r="F1378" s="68">
        <v>1</v>
      </c>
      <c r="G1378" s="69">
        <v>50</v>
      </c>
      <c r="H1378" s="68"/>
      <c r="I1378" s="70"/>
      <c r="J1378" s="68"/>
      <c r="K1378" s="69"/>
      <c r="L1378" s="68" t="s">
        <v>6381</v>
      </c>
      <c r="M1378" s="70" t="s">
        <v>6729</v>
      </c>
      <c r="N1378" s="68" t="s">
        <v>6853</v>
      </c>
      <c r="O1378" s="69" t="s">
        <v>6854</v>
      </c>
      <c r="P1378" s="68"/>
      <c r="Q1378" s="75"/>
      <c r="R1378" s="69"/>
      <c r="S1378" s="68"/>
      <c r="T1378" s="70"/>
      <c r="U1378" s="67"/>
      <c r="V1378" s="69"/>
      <c r="W1378" s="68"/>
      <c r="X1378" s="70"/>
      <c r="Y1378" s="67"/>
      <c r="Z1378" s="69"/>
      <c r="AA1378" s="68"/>
      <c r="AB1378" s="70"/>
      <c r="AC1378" s="67"/>
      <c r="AD1378" s="69"/>
      <c r="AE1378" s="68"/>
      <c r="AF1378" s="70"/>
      <c r="AG1378" s="67"/>
      <c r="AH1378" s="69"/>
      <c r="AI1378" s="68"/>
    </row>
    <row r="1379" ht="15" customHeight="1" spans="1:35">
      <c r="A1379" s="67">
        <v>1376</v>
      </c>
      <c r="B1379" s="68" t="s">
        <v>3853</v>
      </c>
      <c r="C1379" s="69" t="s">
        <v>6855</v>
      </c>
      <c r="D1379" s="68" t="s">
        <v>6856</v>
      </c>
      <c r="E1379" s="70" t="s">
        <v>6857</v>
      </c>
      <c r="F1379" s="68">
        <v>1</v>
      </c>
      <c r="G1379" s="69">
        <v>50</v>
      </c>
      <c r="H1379" s="68"/>
      <c r="I1379" s="70"/>
      <c r="J1379" s="68"/>
      <c r="K1379" s="69"/>
      <c r="L1379" s="68" t="s">
        <v>6381</v>
      </c>
      <c r="M1379" s="70" t="s">
        <v>6570</v>
      </c>
      <c r="N1379" s="68" t="s">
        <v>6858</v>
      </c>
      <c r="O1379" s="69" t="s">
        <v>6570</v>
      </c>
      <c r="P1379" s="68"/>
      <c r="Q1379" s="75"/>
      <c r="R1379" s="69"/>
      <c r="S1379" s="68"/>
      <c r="T1379" s="70"/>
      <c r="U1379" s="67"/>
      <c r="V1379" s="69"/>
      <c r="W1379" s="68"/>
      <c r="X1379" s="70"/>
      <c r="Y1379" s="67"/>
      <c r="Z1379" s="69"/>
      <c r="AA1379" s="68"/>
      <c r="AB1379" s="70"/>
      <c r="AC1379" s="67"/>
      <c r="AD1379" s="69"/>
      <c r="AE1379" s="68"/>
      <c r="AF1379" s="70"/>
      <c r="AG1379" s="67"/>
      <c r="AH1379" s="69"/>
      <c r="AI1379" s="68"/>
    </row>
    <row r="1380" ht="15" customHeight="1" spans="1:35">
      <c r="A1380" s="67">
        <v>1377</v>
      </c>
      <c r="B1380" s="68" t="s">
        <v>3853</v>
      </c>
      <c r="C1380" s="69" t="s">
        <v>6859</v>
      </c>
      <c r="D1380" s="68" t="s">
        <v>6860</v>
      </c>
      <c r="E1380" s="99" t="s">
        <v>6861</v>
      </c>
      <c r="F1380" s="68">
        <v>1</v>
      </c>
      <c r="G1380" s="69">
        <v>50</v>
      </c>
      <c r="H1380" s="68"/>
      <c r="I1380" s="70"/>
      <c r="J1380" s="68"/>
      <c r="K1380" s="69"/>
      <c r="L1380" s="68" t="s">
        <v>6381</v>
      </c>
      <c r="M1380" s="70" t="s">
        <v>6862</v>
      </c>
      <c r="N1380" s="68" t="s">
        <v>6863</v>
      </c>
      <c r="O1380" s="69" t="s">
        <v>6862</v>
      </c>
      <c r="P1380" s="68"/>
      <c r="Q1380" s="75"/>
      <c r="R1380" s="68"/>
      <c r="S1380" s="68"/>
      <c r="T1380" s="70"/>
      <c r="U1380" s="67"/>
      <c r="V1380" s="68"/>
      <c r="W1380" s="68"/>
      <c r="X1380" s="70"/>
      <c r="Y1380" s="67"/>
      <c r="Z1380" s="68"/>
      <c r="AA1380" s="68"/>
      <c r="AB1380" s="70"/>
      <c r="AC1380" s="67"/>
      <c r="AD1380" s="68"/>
      <c r="AE1380" s="68"/>
      <c r="AF1380" s="70"/>
      <c r="AG1380" s="67"/>
      <c r="AH1380" s="68"/>
      <c r="AI1380" s="68"/>
    </row>
    <row r="1381" ht="15" customHeight="1" spans="1:35">
      <c r="A1381" s="67">
        <v>1378</v>
      </c>
      <c r="B1381" s="68" t="s">
        <v>3853</v>
      </c>
      <c r="C1381" s="69" t="s">
        <v>6864</v>
      </c>
      <c r="D1381" s="68" t="s">
        <v>6865</v>
      </c>
      <c r="E1381" s="70" t="s">
        <v>6866</v>
      </c>
      <c r="F1381" s="68">
        <v>1</v>
      </c>
      <c r="G1381" s="69">
        <v>50</v>
      </c>
      <c r="H1381" s="68"/>
      <c r="I1381" s="70"/>
      <c r="J1381" s="68"/>
      <c r="K1381" s="69"/>
      <c r="L1381" s="68" t="s">
        <v>6381</v>
      </c>
      <c r="M1381" s="70" t="s">
        <v>6867</v>
      </c>
      <c r="N1381" s="68" t="s">
        <v>6868</v>
      </c>
      <c r="O1381" s="69" t="s">
        <v>6869</v>
      </c>
      <c r="P1381" s="68"/>
      <c r="Q1381" s="75"/>
      <c r="R1381" s="68"/>
      <c r="S1381" s="68"/>
      <c r="T1381" s="70"/>
      <c r="U1381" s="67"/>
      <c r="V1381" s="68"/>
      <c r="W1381" s="68"/>
      <c r="X1381" s="70"/>
      <c r="Y1381" s="67"/>
      <c r="Z1381" s="68"/>
      <c r="AA1381" s="68"/>
      <c r="AB1381" s="70"/>
      <c r="AC1381" s="67"/>
      <c r="AD1381" s="68"/>
      <c r="AE1381" s="68"/>
      <c r="AF1381" s="70"/>
      <c r="AG1381" s="67"/>
      <c r="AH1381" s="68"/>
      <c r="AI1381" s="68"/>
    </row>
    <row r="1382" ht="15" customHeight="1" spans="1:35">
      <c r="A1382" s="67">
        <v>1379</v>
      </c>
      <c r="B1382" s="68" t="s">
        <v>3853</v>
      </c>
      <c r="C1382" s="69" t="s">
        <v>6870</v>
      </c>
      <c r="D1382" s="68" t="s">
        <v>6871</v>
      </c>
      <c r="E1382" s="70" t="s">
        <v>6872</v>
      </c>
      <c r="F1382" s="68">
        <v>1</v>
      </c>
      <c r="G1382" s="69">
        <v>50</v>
      </c>
      <c r="H1382" s="68"/>
      <c r="I1382" s="70"/>
      <c r="J1382" s="68"/>
      <c r="K1382" s="69"/>
      <c r="L1382" s="68" t="s">
        <v>6381</v>
      </c>
      <c r="M1382" s="70" t="s">
        <v>6873</v>
      </c>
      <c r="N1382" s="68" t="s">
        <v>6874</v>
      </c>
      <c r="O1382" s="69" t="s">
        <v>6873</v>
      </c>
      <c r="P1382" s="68"/>
      <c r="Q1382" s="75"/>
      <c r="R1382" s="68"/>
      <c r="S1382" s="68"/>
      <c r="T1382" s="70"/>
      <c r="U1382" s="67"/>
      <c r="V1382" s="68"/>
      <c r="W1382" s="68"/>
      <c r="X1382" s="70"/>
      <c r="Y1382" s="67"/>
      <c r="Z1382" s="68"/>
      <c r="AA1382" s="68"/>
      <c r="AB1382" s="70"/>
      <c r="AC1382" s="67"/>
      <c r="AD1382" s="68"/>
      <c r="AE1382" s="68"/>
      <c r="AF1382" s="70"/>
      <c r="AG1382" s="67"/>
      <c r="AH1382" s="68"/>
      <c r="AI1382" s="68"/>
    </row>
    <row r="1383" ht="15" customHeight="1" spans="1:35">
      <c r="A1383" s="67">
        <v>1380</v>
      </c>
      <c r="B1383" s="68" t="s">
        <v>3853</v>
      </c>
      <c r="C1383" s="69" t="s">
        <v>6875</v>
      </c>
      <c r="D1383" s="68" t="s">
        <v>6876</v>
      </c>
      <c r="E1383" s="70" t="s">
        <v>6877</v>
      </c>
      <c r="F1383" s="68">
        <v>1</v>
      </c>
      <c r="G1383" s="69">
        <v>50</v>
      </c>
      <c r="H1383" s="68"/>
      <c r="I1383" s="70"/>
      <c r="J1383" s="68"/>
      <c r="K1383" s="69"/>
      <c r="L1383" s="68" t="s">
        <v>6381</v>
      </c>
      <c r="M1383" s="70" t="s">
        <v>6878</v>
      </c>
      <c r="N1383" s="68" t="s">
        <v>6879</v>
      </c>
      <c r="O1383" s="69" t="s">
        <v>6880</v>
      </c>
      <c r="P1383" s="68" t="s">
        <v>6881</v>
      </c>
      <c r="Q1383" s="75"/>
      <c r="R1383" s="68"/>
      <c r="S1383" s="68"/>
      <c r="T1383" s="70"/>
      <c r="U1383" s="67"/>
      <c r="V1383" s="68"/>
      <c r="W1383" s="68"/>
      <c r="X1383" s="70"/>
      <c r="Y1383" s="67"/>
      <c r="Z1383" s="68"/>
      <c r="AA1383" s="68"/>
      <c r="AB1383" s="70"/>
      <c r="AC1383" s="67"/>
      <c r="AD1383" s="68"/>
      <c r="AE1383" s="68"/>
      <c r="AF1383" s="70"/>
      <c r="AG1383" s="67"/>
      <c r="AH1383" s="68"/>
      <c r="AI1383" s="68"/>
    </row>
    <row r="1384" ht="15" customHeight="1" spans="1:35">
      <c r="A1384" s="67">
        <v>1381</v>
      </c>
      <c r="B1384" s="68" t="s">
        <v>3853</v>
      </c>
      <c r="C1384" s="69" t="s">
        <v>6882</v>
      </c>
      <c r="D1384" s="68" t="s">
        <v>6883</v>
      </c>
      <c r="E1384" s="70" t="s">
        <v>6884</v>
      </c>
      <c r="F1384" s="68">
        <v>1</v>
      </c>
      <c r="G1384" s="69">
        <v>50</v>
      </c>
      <c r="H1384" s="68"/>
      <c r="I1384" s="70"/>
      <c r="J1384" s="68"/>
      <c r="K1384" s="69"/>
      <c r="L1384" s="68" t="s">
        <v>6381</v>
      </c>
      <c r="M1384" s="70" t="s">
        <v>6885</v>
      </c>
      <c r="N1384" s="68" t="s">
        <v>6886</v>
      </c>
      <c r="O1384" s="69" t="s">
        <v>6885</v>
      </c>
      <c r="P1384" s="68"/>
      <c r="Q1384" s="75"/>
      <c r="R1384" s="68"/>
      <c r="S1384" s="68"/>
      <c r="T1384" s="70"/>
      <c r="U1384" s="67"/>
      <c r="V1384" s="68"/>
      <c r="W1384" s="68"/>
      <c r="X1384" s="70"/>
      <c r="Y1384" s="67"/>
      <c r="Z1384" s="68"/>
      <c r="AA1384" s="68"/>
      <c r="AB1384" s="70"/>
      <c r="AC1384" s="67"/>
      <c r="AD1384" s="68"/>
      <c r="AE1384" s="68"/>
      <c r="AF1384" s="70"/>
      <c r="AG1384" s="67"/>
      <c r="AH1384" s="68"/>
      <c r="AI1384" s="68"/>
    </row>
    <row r="1385" ht="15" customHeight="1" spans="1:35">
      <c r="A1385" s="67">
        <v>1382</v>
      </c>
      <c r="B1385" s="68" t="s">
        <v>3853</v>
      </c>
      <c r="C1385" s="69" t="s">
        <v>6887</v>
      </c>
      <c r="D1385" s="68" t="s">
        <v>6888</v>
      </c>
      <c r="E1385" s="70" t="s">
        <v>6889</v>
      </c>
      <c r="F1385" s="68">
        <v>1</v>
      </c>
      <c r="G1385" s="69">
        <v>50</v>
      </c>
      <c r="H1385" s="68"/>
      <c r="I1385" s="70"/>
      <c r="J1385" s="68"/>
      <c r="K1385" s="69"/>
      <c r="L1385" s="68" t="s">
        <v>6381</v>
      </c>
      <c r="M1385" s="70" t="s">
        <v>6890</v>
      </c>
      <c r="N1385" s="68" t="s">
        <v>6891</v>
      </c>
      <c r="O1385" s="69" t="s">
        <v>6890</v>
      </c>
      <c r="P1385" s="68"/>
      <c r="Q1385" s="75"/>
      <c r="R1385" s="68"/>
      <c r="S1385" s="68"/>
      <c r="T1385" s="70"/>
      <c r="U1385" s="67"/>
      <c r="V1385" s="68"/>
      <c r="W1385" s="68"/>
      <c r="X1385" s="70"/>
      <c r="Y1385" s="67"/>
      <c r="Z1385" s="68"/>
      <c r="AA1385" s="68"/>
      <c r="AB1385" s="70"/>
      <c r="AC1385" s="67"/>
      <c r="AD1385" s="68"/>
      <c r="AE1385" s="68"/>
      <c r="AF1385" s="70"/>
      <c r="AG1385" s="67"/>
      <c r="AH1385" s="68"/>
      <c r="AI1385" s="68"/>
    </row>
    <row r="1386" ht="15" customHeight="1" spans="1:35">
      <c r="A1386" s="67">
        <v>1383</v>
      </c>
      <c r="B1386" s="68" t="s">
        <v>3853</v>
      </c>
      <c r="C1386" s="69" t="s">
        <v>6892</v>
      </c>
      <c r="D1386" s="68" t="s">
        <v>6893</v>
      </c>
      <c r="E1386" s="70" t="s">
        <v>6894</v>
      </c>
      <c r="F1386" s="68">
        <v>1</v>
      </c>
      <c r="G1386" s="69">
        <v>50</v>
      </c>
      <c r="H1386" s="68"/>
      <c r="I1386" s="70"/>
      <c r="J1386" s="68"/>
      <c r="K1386" s="69"/>
      <c r="L1386" s="68" t="s">
        <v>6381</v>
      </c>
      <c r="M1386" s="70" t="s">
        <v>6895</v>
      </c>
      <c r="N1386" s="68" t="s">
        <v>6896</v>
      </c>
      <c r="O1386" s="69" t="s">
        <v>6897</v>
      </c>
      <c r="P1386" s="68" t="s">
        <v>6898</v>
      </c>
      <c r="Q1386" s="75"/>
      <c r="R1386" s="69"/>
      <c r="S1386" s="68"/>
      <c r="T1386" s="70"/>
      <c r="U1386" s="67"/>
      <c r="V1386" s="69"/>
      <c r="W1386" s="68"/>
      <c r="X1386" s="70"/>
      <c r="Y1386" s="67"/>
      <c r="Z1386" s="69"/>
      <c r="AA1386" s="68"/>
      <c r="AB1386" s="70"/>
      <c r="AC1386" s="67"/>
      <c r="AD1386" s="69"/>
      <c r="AE1386" s="68"/>
      <c r="AF1386" s="70"/>
      <c r="AG1386" s="67"/>
      <c r="AH1386" s="69"/>
      <c r="AI1386" s="68"/>
    </row>
    <row r="1387" ht="15" customHeight="1" spans="1:35">
      <c r="A1387" s="67">
        <v>1384</v>
      </c>
      <c r="B1387" s="68" t="s">
        <v>3853</v>
      </c>
      <c r="C1387" s="69" t="s">
        <v>6899</v>
      </c>
      <c r="D1387" s="68" t="s">
        <v>6900</v>
      </c>
      <c r="E1387" s="70" t="s">
        <v>6901</v>
      </c>
      <c r="F1387" s="68">
        <v>1</v>
      </c>
      <c r="G1387" s="69">
        <v>50</v>
      </c>
      <c r="H1387" s="68"/>
      <c r="I1387" s="70"/>
      <c r="J1387" s="68"/>
      <c r="K1387" s="69"/>
      <c r="L1387" s="68" t="s">
        <v>6381</v>
      </c>
      <c r="M1387" s="70" t="s">
        <v>6902</v>
      </c>
      <c r="N1387" s="68" t="s">
        <v>6903</v>
      </c>
      <c r="O1387" s="69" t="s">
        <v>6904</v>
      </c>
      <c r="P1387" s="68" t="s">
        <v>6905</v>
      </c>
      <c r="Q1387" s="75"/>
      <c r="R1387" s="69"/>
      <c r="S1387" s="68"/>
      <c r="T1387" s="70"/>
      <c r="U1387" s="67"/>
      <c r="V1387" s="69"/>
      <c r="W1387" s="68"/>
      <c r="X1387" s="70"/>
      <c r="Y1387" s="67"/>
      <c r="Z1387" s="69"/>
      <c r="AA1387" s="68"/>
      <c r="AB1387" s="70"/>
      <c r="AC1387" s="67"/>
      <c r="AD1387" s="69"/>
      <c r="AE1387" s="68"/>
      <c r="AF1387" s="70"/>
      <c r="AG1387" s="67"/>
      <c r="AH1387" s="69"/>
      <c r="AI1387" s="68"/>
    </row>
    <row r="1388" ht="15" customHeight="1" spans="1:35">
      <c r="A1388" s="67">
        <v>1385</v>
      </c>
      <c r="B1388" s="68" t="s">
        <v>3853</v>
      </c>
      <c r="C1388" s="69" t="s">
        <v>6906</v>
      </c>
      <c r="D1388" s="68" t="s">
        <v>6907</v>
      </c>
      <c r="E1388" s="70" t="s">
        <v>6908</v>
      </c>
      <c r="F1388" s="68">
        <v>1</v>
      </c>
      <c r="G1388" s="69">
        <v>50</v>
      </c>
      <c r="H1388" s="68"/>
      <c r="I1388" s="70"/>
      <c r="J1388" s="68"/>
      <c r="K1388" s="69"/>
      <c r="L1388" s="68" t="s">
        <v>6381</v>
      </c>
      <c r="M1388" s="70" t="s">
        <v>6909</v>
      </c>
      <c r="N1388" s="68" t="s">
        <v>6910</v>
      </c>
      <c r="O1388" s="69" t="s">
        <v>6911</v>
      </c>
      <c r="P1388" s="68" t="s">
        <v>6912</v>
      </c>
      <c r="Q1388" s="75"/>
      <c r="R1388" s="69"/>
      <c r="S1388" s="68"/>
      <c r="T1388" s="70"/>
      <c r="U1388" s="67"/>
      <c r="V1388" s="69"/>
      <c r="W1388" s="68"/>
      <c r="X1388" s="70"/>
      <c r="Y1388" s="67"/>
      <c r="Z1388" s="69"/>
      <c r="AA1388" s="68"/>
      <c r="AB1388" s="70"/>
      <c r="AC1388" s="67"/>
      <c r="AD1388" s="69"/>
      <c r="AE1388" s="68"/>
      <c r="AF1388" s="70"/>
      <c r="AG1388" s="67"/>
      <c r="AH1388" s="69"/>
      <c r="AI1388" s="68"/>
    </row>
    <row r="1389" ht="15" customHeight="1" spans="1:35">
      <c r="A1389" s="67">
        <v>1386</v>
      </c>
      <c r="B1389" s="68" t="s">
        <v>3853</v>
      </c>
      <c r="C1389" s="69" t="s">
        <v>6913</v>
      </c>
      <c r="D1389" s="68" t="s">
        <v>6914</v>
      </c>
      <c r="E1389" s="70" t="s">
        <v>6915</v>
      </c>
      <c r="F1389" s="68">
        <v>1</v>
      </c>
      <c r="G1389" s="69">
        <v>50</v>
      </c>
      <c r="H1389" s="68"/>
      <c r="I1389" s="70"/>
      <c r="J1389" s="68"/>
      <c r="K1389" s="69"/>
      <c r="L1389" s="68" t="s">
        <v>6381</v>
      </c>
      <c r="M1389" s="70" t="s">
        <v>6916</v>
      </c>
      <c r="N1389" s="68" t="s">
        <v>6917</v>
      </c>
      <c r="O1389" s="69" t="s">
        <v>6918</v>
      </c>
      <c r="P1389" s="68" t="s">
        <v>6919</v>
      </c>
      <c r="Q1389" s="75"/>
      <c r="R1389" s="69"/>
      <c r="S1389" s="68"/>
      <c r="T1389" s="70"/>
      <c r="U1389" s="67"/>
      <c r="V1389" s="69"/>
      <c r="W1389" s="68"/>
      <c r="X1389" s="70"/>
      <c r="Y1389" s="67"/>
      <c r="Z1389" s="69"/>
      <c r="AA1389" s="68"/>
      <c r="AB1389" s="70"/>
      <c r="AC1389" s="67"/>
      <c r="AD1389" s="69"/>
      <c r="AE1389" s="68"/>
      <c r="AF1389" s="70"/>
      <c r="AG1389" s="67"/>
      <c r="AH1389" s="69"/>
      <c r="AI1389" s="68"/>
    </row>
    <row r="1390" ht="15" customHeight="1" spans="1:35">
      <c r="A1390" s="67">
        <v>1387</v>
      </c>
      <c r="B1390" s="68" t="s">
        <v>3853</v>
      </c>
      <c r="C1390" s="69" t="s">
        <v>6920</v>
      </c>
      <c r="D1390" s="68" t="s">
        <v>6921</v>
      </c>
      <c r="E1390" s="70" t="s">
        <v>6922</v>
      </c>
      <c r="F1390" s="68">
        <v>1</v>
      </c>
      <c r="G1390" s="69">
        <v>50</v>
      </c>
      <c r="H1390" s="68"/>
      <c r="I1390" s="70"/>
      <c r="J1390" s="68"/>
      <c r="K1390" s="69"/>
      <c r="L1390" s="68" t="s">
        <v>6381</v>
      </c>
      <c r="M1390" s="70" t="s">
        <v>6923</v>
      </c>
      <c r="N1390" s="68" t="s">
        <v>6924</v>
      </c>
      <c r="O1390" s="69" t="s">
        <v>6925</v>
      </c>
      <c r="P1390" s="68" t="s">
        <v>6926</v>
      </c>
      <c r="Q1390" s="75"/>
      <c r="R1390" s="68"/>
      <c r="S1390" s="68"/>
      <c r="T1390" s="70"/>
      <c r="U1390" s="67"/>
      <c r="V1390" s="68"/>
      <c r="W1390" s="68"/>
      <c r="X1390" s="70"/>
      <c r="Y1390" s="67"/>
      <c r="Z1390" s="68"/>
      <c r="AA1390" s="68"/>
      <c r="AB1390" s="70"/>
      <c r="AC1390" s="67"/>
      <c r="AD1390" s="68"/>
      <c r="AE1390" s="68"/>
      <c r="AF1390" s="70"/>
      <c r="AG1390" s="67"/>
      <c r="AH1390" s="68"/>
      <c r="AI1390" s="68"/>
    </row>
    <row r="1391" ht="15" customHeight="1" spans="1:35">
      <c r="A1391" s="67">
        <v>1388</v>
      </c>
      <c r="B1391" s="68" t="s">
        <v>3853</v>
      </c>
      <c r="C1391" s="69" t="s">
        <v>6927</v>
      </c>
      <c r="D1391" s="68" t="s">
        <v>6928</v>
      </c>
      <c r="E1391" s="70" t="s">
        <v>6929</v>
      </c>
      <c r="F1391" s="68">
        <v>1</v>
      </c>
      <c r="G1391" s="69">
        <v>50</v>
      </c>
      <c r="H1391" s="68"/>
      <c r="I1391" s="70"/>
      <c r="J1391" s="68"/>
      <c r="K1391" s="69"/>
      <c r="L1391" s="68" t="s">
        <v>6381</v>
      </c>
      <c r="M1391" s="70" t="s">
        <v>6930</v>
      </c>
      <c r="N1391" s="68" t="s">
        <v>6783</v>
      </c>
      <c r="O1391" s="69" t="s">
        <v>6931</v>
      </c>
      <c r="P1391" s="68" t="s">
        <v>6932</v>
      </c>
      <c r="Q1391" s="75"/>
      <c r="R1391" s="68"/>
      <c r="S1391" s="68"/>
      <c r="T1391" s="70"/>
      <c r="U1391" s="67"/>
      <c r="V1391" s="68"/>
      <c r="W1391" s="68"/>
      <c r="X1391" s="70"/>
      <c r="Y1391" s="67"/>
      <c r="Z1391" s="68"/>
      <c r="AA1391" s="68"/>
      <c r="AB1391" s="70"/>
      <c r="AC1391" s="67"/>
      <c r="AD1391" s="68"/>
      <c r="AE1391" s="68"/>
      <c r="AF1391" s="70"/>
      <c r="AG1391" s="67"/>
      <c r="AH1391" s="68"/>
      <c r="AI1391" s="68"/>
    </row>
    <row r="1392" ht="15" customHeight="1" spans="1:35">
      <c r="A1392" s="67">
        <v>1389</v>
      </c>
      <c r="B1392" s="68" t="s">
        <v>3853</v>
      </c>
      <c r="C1392" s="69" t="s">
        <v>6933</v>
      </c>
      <c r="D1392" s="68" t="s">
        <v>6934</v>
      </c>
      <c r="E1392" s="70" t="s">
        <v>6935</v>
      </c>
      <c r="F1392" s="68">
        <v>1</v>
      </c>
      <c r="G1392" s="69">
        <v>50</v>
      </c>
      <c r="H1392" s="68"/>
      <c r="I1392" s="70"/>
      <c r="J1392" s="68"/>
      <c r="K1392" s="69"/>
      <c r="L1392" s="68" t="s">
        <v>6381</v>
      </c>
      <c r="M1392" s="70" t="s">
        <v>6936</v>
      </c>
      <c r="N1392" s="68" t="s">
        <v>6937</v>
      </c>
      <c r="O1392" s="69" t="s">
        <v>6938</v>
      </c>
      <c r="P1392" s="68" t="s">
        <v>6939</v>
      </c>
      <c r="Q1392" s="75"/>
      <c r="R1392" s="68"/>
      <c r="S1392" s="68"/>
      <c r="T1392" s="70"/>
      <c r="U1392" s="67"/>
      <c r="V1392" s="68"/>
      <c r="W1392" s="68"/>
      <c r="X1392" s="70"/>
      <c r="Y1392" s="67"/>
      <c r="Z1392" s="68"/>
      <c r="AA1392" s="68"/>
      <c r="AB1392" s="70"/>
      <c r="AC1392" s="67"/>
      <c r="AD1392" s="68"/>
      <c r="AE1392" s="68"/>
      <c r="AF1392" s="70"/>
      <c r="AG1392" s="67"/>
      <c r="AH1392" s="68"/>
      <c r="AI1392" s="68"/>
    </row>
    <row r="1393" ht="15" customHeight="1" spans="1:35">
      <c r="A1393" s="67">
        <v>1390</v>
      </c>
      <c r="B1393" s="68" t="s">
        <v>3853</v>
      </c>
      <c r="C1393" s="69" t="s">
        <v>6940</v>
      </c>
      <c r="D1393" s="68" t="s">
        <v>6941</v>
      </c>
      <c r="E1393" s="70" t="s">
        <v>6942</v>
      </c>
      <c r="F1393" s="68">
        <v>1</v>
      </c>
      <c r="G1393" s="69">
        <v>50</v>
      </c>
      <c r="H1393" s="68"/>
      <c r="I1393" s="70"/>
      <c r="J1393" s="68"/>
      <c r="K1393" s="69"/>
      <c r="L1393" s="68" t="s">
        <v>6381</v>
      </c>
      <c r="M1393" s="70" t="s">
        <v>6943</v>
      </c>
      <c r="N1393" s="68" t="s">
        <v>6944</v>
      </c>
      <c r="O1393" s="69" t="s">
        <v>6610</v>
      </c>
      <c r="P1393" s="68" t="s">
        <v>6945</v>
      </c>
      <c r="Q1393" s="75" t="s">
        <v>4096</v>
      </c>
      <c r="R1393" s="68"/>
      <c r="S1393" s="68"/>
      <c r="T1393" s="70"/>
      <c r="U1393" s="67"/>
      <c r="V1393" s="68"/>
      <c r="W1393" s="68"/>
      <c r="X1393" s="70"/>
      <c r="Y1393" s="67"/>
      <c r="Z1393" s="68"/>
      <c r="AA1393" s="68"/>
      <c r="AB1393" s="70"/>
      <c r="AC1393" s="67"/>
      <c r="AD1393" s="68"/>
      <c r="AE1393" s="68"/>
      <c r="AF1393" s="70"/>
      <c r="AG1393" s="67"/>
      <c r="AH1393" s="68"/>
      <c r="AI1393" s="68"/>
    </row>
    <row r="1394" ht="15" customHeight="1" spans="1:35">
      <c r="A1394" s="67">
        <v>1391</v>
      </c>
      <c r="B1394" s="68" t="s">
        <v>3853</v>
      </c>
      <c r="C1394" s="69" t="s">
        <v>6946</v>
      </c>
      <c r="D1394" s="68" t="s">
        <v>6947</v>
      </c>
      <c r="E1394" s="70" t="s">
        <v>6948</v>
      </c>
      <c r="F1394" s="68">
        <v>1</v>
      </c>
      <c r="G1394" s="69">
        <v>50</v>
      </c>
      <c r="H1394" s="68"/>
      <c r="I1394" s="70"/>
      <c r="J1394" s="68"/>
      <c r="K1394" s="69"/>
      <c r="L1394" s="68" t="s">
        <v>6381</v>
      </c>
      <c r="M1394" s="70" t="s">
        <v>6949</v>
      </c>
      <c r="N1394" s="68" t="s">
        <v>6950</v>
      </c>
      <c r="O1394" s="69" t="s">
        <v>6951</v>
      </c>
      <c r="P1394" s="68" t="s">
        <v>6952</v>
      </c>
      <c r="Q1394" s="75" t="s">
        <v>4172</v>
      </c>
      <c r="R1394" s="68"/>
      <c r="S1394" s="68"/>
      <c r="T1394" s="70"/>
      <c r="U1394" s="67"/>
      <c r="V1394" s="68"/>
      <c r="W1394" s="68"/>
      <c r="X1394" s="70"/>
      <c r="Y1394" s="67"/>
      <c r="Z1394" s="68"/>
      <c r="AA1394" s="68"/>
      <c r="AB1394" s="70"/>
      <c r="AC1394" s="67"/>
      <c r="AD1394" s="68"/>
      <c r="AE1394" s="68"/>
      <c r="AF1394" s="70"/>
      <c r="AG1394" s="67"/>
      <c r="AH1394" s="68"/>
      <c r="AI1394" s="68"/>
    </row>
    <row r="1395" ht="15" customHeight="1" spans="1:35">
      <c r="A1395" s="67">
        <v>1392</v>
      </c>
      <c r="B1395" s="68" t="s">
        <v>3853</v>
      </c>
      <c r="C1395" s="69" t="s">
        <v>4843</v>
      </c>
      <c r="D1395" s="68" t="s">
        <v>6953</v>
      </c>
      <c r="E1395" s="99" t="s">
        <v>6954</v>
      </c>
      <c r="F1395" s="68">
        <v>1</v>
      </c>
      <c r="G1395" s="69">
        <v>50</v>
      </c>
      <c r="H1395" s="68"/>
      <c r="I1395" s="70"/>
      <c r="J1395" s="68"/>
      <c r="K1395" s="69"/>
      <c r="L1395" s="68" t="s">
        <v>6381</v>
      </c>
      <c r="M1395" s="70" t="s">
        <v>6955</v>
      </c>
      <c r="N1395" s="68" t="s">
        <v>6956</v>
      </c>
      <c r="O1395" s="69" t="s">
        <v>6955</v>
      </c>
      <c r="P1395" s="68" t="s">
        <v>6707</v>
      </c>
      <c r="Q1395" s="75" t="s">
        <v>4172</v>
      </c>
      <c r="R1395" s="68"/>
      <c r="S1395" s="68"/>
      <c r="T1395" s="70"/>
      <c r="U1395" s="67"/>
      <c r="V1395" s="68"/>
      <c r="W1395" s="68"/>
      <c r="X1395" s="70"/>
      <c r="Y1395" s="67"/>
      <c r="Z1395" s="68"/>
      <c r="AA1395" s="68"/>
      <c r="AB1395" s="70"/>
      <c r="AC1395" s="67"/>
      <c r="AD1395" s="68"/>
      <c r="AE1395" s="68"/>
      <c r="AF1395" s="70"/>
      <c r="AG1395" s="67"/>
      <c r="AH1395" s="68"/>
      <c r="AI1395" s="68"/>
    </row>
    <row r="1396" ht="15" customHeight="1" spans="1:35">
      <c r="A1396" s="67">
        <v>1393</v>
      </c>
      <c r="B1396" s="68" t="s">
        <v>3853</v>
      </c>
      <c r="C1396" s="69" t="s">
        <v>6957</v>
      </c>
      <c r="D1396" s="68" t="s">
        <v>6958</v>
      </c>
      <c r="E1396" s="99" t="s">
        <v>6959</v>
      </c>
      <c r="F1396" s="68">
        <v>1</v>
      </c>
      <c r="G1396" s="69">
        <v>50</v>
      </c>
      <c r="H1396" s="68"/>
      <c r="I1396" s="70"/>
      <c r="J1396" s="68"/>
      <c r="K1396" s="69"/>
      <c r="L1396" s="68" t="s">
        <v>6381</v>
      </c>
      <c r="M1396" s="70" t="s">
        <v>6960</v>
      </c>
      <c r="N1396" s="68" t="s">
        <v>6961</v>
      </c>
      <c r="O1396" s="69" t="s">
        <v>6960</v>
      </c>
      <c r="P1396" s="68" t="s">
        <v>6962</v>
      </c>
      <c r="Q1396" s="75" t="s">
        <v>4204</v>
      </c>
      <c r="R1396" s="69"/>
      <c r="S1396" s="68"/>
      <c r="T1396" s="70"/>
      <c r="U1396" s="67"/>
      <c r="V1396" s="69"/>
      <c r="W1396" s="68"/>
      <c r="X1396" s="70"/>
      <c r="Y1396" s="67"/>
      <c r="Z1396" s="69"/>
      <c r="AA1396" s="68"/>
      <c r="AB1396" s="70"/>
      <c r="AC1396" s="67"/>
      <c r="AD1396" s="69"/>
      <c r="AE1396" s="68"/>
      <c r="AF1396" s="70"/>
      <c r="AG1396" s="67"/>
      <c r="AH1396" s="69"/>
      <c r="AI1396" s="68"/>
    </row>
    <row r="1397" ht="15" customHeight="1" spans="1:35">
      <c r="A1397" s="67">
        <v>1394</v>
      </c>
      <c r="B1397" s="68" t="s">
        <v>3853</v>
      </c>
      <c r="C1397" s="69" t="s">
        <v>6963</v>
      </c>
      <c r="D1397" s="68" t="s">
        <v>6964</v>
      </c>
      <c r="E1397" s="99" t="s">
        <v>6965</v>
      </c>
      <c r="F1397" s="68">
        <v>1</v>
      </c>
      <c r="G1397" s="69">
        <v>50</v>
      </c>
      <c r="H1397" s="68"/>
      <c r="I1397" s="70"/>
      <c r="J1397" s="68"/>
      <c r="K1397" s="69"/>
      <c r="L1397" s="68" t="s">
        <v>6381</v>
      </c>
      <c r="M1397" s="70" t="s">
        <v>6966</v>
      </c>
      <c r="N1397" s="68" t="s">
        <v>6549</v>
      </c>
      <c r="O1397" s="69" t="s">
        <v>6967</v>
      </c>
      <c r="P1397" s="68" t="s">
        <v>6968</v>
      </c>
      <c r="Q1397" s="75" t="s">
        <v>4204</v>
      </c>
      <c r="R1397" s="69"/>
      <c r="S1397" s="68"/>
      <c r="T1397" s="70"/>
      <c r="U1397" s="67"/>
      <c r="V1397" s="69"/>
      <c r="W1397" s="68"/>
      <c r="X1397" s="70"/>
      <c r="Y1397" s="67"/>
      <c r="Z1397" s="69"/>
      <c r="AA1397" s="68"/>
      <c r="AB1397" s="70"/>
      <c r="AC1397" s="67"/>
      <c r="AD1397" s="69"/>
      <c r="AE1397" s="68"/>
      <c r="AF1397" s="70"/>
      <c r="AG1397" s="67"/>
      <c r="AH1397" s="69"/>
      <c r="AI1397" s="68"/>
    </row>
    <row r="1398" ht="15" customHeight="1" spans="1:35">
      <c r="A1398" s="67">
        <v>1395</v>
      </c>
      <c r="B1398" s="68" t="s">
        <v>3853</v>
      </c>
      <c r="C1398" s="69" t="s">
        <v>6969</v>
      </c>
      <c r="D1398" s="68" t="s">
        <v>6970</v>
      </c>
      <c r="E1398" s="99" t="s">
        <v>6971</v>
      </c>
      <c r="F1398" s="68">
        <v>1</v>
      </c>
      <c r="G1398" s="69">
        <v>50</v>
      </c>
      <c r="H1398" s="68"/>
      <c r="I1398" s="70"/>
      <c r="J1398" s="68"/>
      <c r="K1398" s="69"/>
      <c r="L1398" s="68" t="s">
        <v>6381</v>
      </c>
      <c r="M1398" s="70" t="s">
        <v>6972</v>
      </c>
      <c r="N1398" s="68" t="s">
        <v>6973</v>
      </c>
      <c r="O1398" s="69" t="s">
        <v>6974</v>
      </c>
      <c r="P1398" s="68" t="s">
        <v>6975</v>
      </c>
      <c r="Q1398" s="75" t="s">
        <v>4172</v>
      </c>
      <c r="R1398" s="69"/>
      <c r="S1398" s="68"/>
      <c r="T1398" s="70"/>
      <c r="U1398" s="67"/>
      <c r="V1398" s="69"/>
      <c r="W1398" s="68"/>
      <c r="X1398" s="70"/>
      <c r="Y1398" s="67"/>
      <c r="Z1398" s="69"/>
      <c r="AA1398" s="68"/>
      <c r="AB1398" s="70"/>
      <c r="AC1398" s="67"/>
      <c r="AD1398" s="69"/>
      <c r="AE1398" s="68"/>
      <c r="AF1398" s="70"/>
      <c r="AG1398" s="67"/>
      <c r="AH1398" s="69"/>
      <c r="AI1398" s="68"/>
    </row>
    <row r="1399" ht="15" customHeight="1" spans="1:35">
      <c r="A1399" s="67">
        <v>1396</v>
      </c>
      <c r="B1399" s="68" t="s">
        <v>3853</v>
      </c>
      <c r="C1399" s="69" t="s">
        <v>6976</v>
      </c>
      <c r="D1399" s="68" t="s">
        <v>6977</v>
      </c>
      <c r="E1399" s="99" t="s">
        <v>6978</v>
      </c>
      <c r="F1399" s="68">
        <v>1</v>
      </c>
      <c r="G1399" s="69">
        <v>50</v>
      </c>
      <c r="H1399" s="68"/>
      <c r="I1399" s="70"/>
      <c r="J1399" s="68"/>
      <c r="K1399" s="69"/>
      <c r="L1399" s="68" t="s">
        <v>6381</v>
      </c>
      <c r="M1399" s="70" t="s">
        <v>6979</v>
      </c>
      <c r="N1399" s="68" t="s">
        <v>6980</v>
      </c>
      <c r="O1399" s="69" t="s">
        <v>6981</v>
      </c>
      <c r="P1399" s="68" t="s">
        <v>6982</v>
      </c>
      <c r="Q1399" s="75" t="s">
        <v>4069</v>
      </c>
      <c r="R1399" s="69"/>
      <c r="S1399" s="68"/>
      <c r="T1399" s="70"/>
      <c r="U1399" s="67"/>
      <c r="V1399" s="69"/>
      <c r="W1399" s="68"/>
      <c r="X1399" s="70"/>
      <c r="Y1399" s="67"/>
      <c r="Z1399" s="69"/>
      <c r="AA1399" s="68"/>
      <c r="AB1399" s="70"/>
      <c r="AC1399" s="67"/>
      <c r="AD1399" s="69"/>
      <c r="AE1399" s="68"/>
      <c r="AF1399" s="70"/>
      <c r="AG1399" s="67"/>
      <c r="AH1399" s="69"/>
      <c r="AI1399" s="68"/>
    </row>
    <row r="1400" ht="15" customHeight="1" spans="1:35">
      <c r="A1400" s="67">
        <v>1397</v>
      </c>
      <c r="B1400" s="68" t="s">
        <v>3853</v>
      </c>
      <c r="C1400" s="69" t="s">
        <v>6983</v>
      </c>
      <c r="D1400" s="68" t="s">
        <v>6984</v>
      </c>
      <c r="E1400" s="99" t="s">
        <v>6985</v>
      </c>
      <c r="F1400" s="68">
        <v>1</v>
      </c>
      <c r="G1400" s="69">
        <v>50</v>
      </c>
      <c r="H1400" s="68"/>
      <c r="I1400" s="70"/>
      <c r="J1400" s="68"/>
      <c r="K1400" s="69"/>
      <c r="L1400" s="68" t="s">
        <v>6381</v>
      </c>
      <c r="M1400" s="70" t="s">
        <v>6986</v>
      </c>
      <c r="N1400" s="68" t="s">
        <v>6474</v>
      </c>
      <c r="O1400" s="69" t="s">
        <v>6986</v>
      </c>
      <c r="P1400" s="68" t="s">
        <v>6475</v>
      </c>
      <c r="Q1400" s="75" t="s">
        <v>4172</v>
      </c>
      <c r="R1400" s="68"/>
      <c r="S1400" s="68"/>
      <c r="T1400" s="70"/>
      <c r="U1400" s="67"/>
      <c r="V1400" s="68"/>
      <c r="W1400" s="68"/>
      <c r="X1400" s="70"/>
      <c r="Y1400" s="67"/>
      <c r="Z1400" s="68"/>
      <c r="AA1400" s="68"/>
      <c r="AB1400" s="70"/>
      <c r="AC1400" s="67"/>
      <c r="AD1400" s="68"/>
      <c r="AE1400" s="68"/>
      <c r="AF1400" s="70"/>
      <c r="AG1400" s="67"/>
      <c r="AH1400" s="68"/>
      <c r="AI1400" s="68"/>
    </row>
    <row r="1401" ht="15" customHeight="1" spans="1:35">
      <c r="A1401" s="67">
        <v>1398</v>
      </c>
      <c r="B1401" s="68" t="s">
        <v>3853</v>
      </c>
      <c r="C1401" s="69" t="s">
        <v>6987</v>
      </c>
      <c r="D1401" s="68" t="s">
        <v>6988</v>
      </c>
      <c r="E1401" s="99" t="s">
        <v>6989</v>
      </c>
      <c r="F1401" s="68">
        <v>1</v>
      </c>
      <c r="G1401" s="69">
        <v>50</v>
      </c>
      <c r="H1401" s="68"/>
      <c r="I1401" s="70"/>
      <c r="J1401" s="68"/>
      <c r="K1401" s="69"/>
      <c r="L1401" s="68" t="s">
        <v>6381</v>
      </c>
      <c r="M1401" s="70" t="s">
        <v>6990</v>
      </c>
      <c r="N1401" s="68" t="s">
        <v>6991</v>
      </c>
      <c r="O1401" s="69" t="s">
        <v>6990</v>
      </c>
      <c r="P1401" s="68" t="s">
        <v>6992</v>
      </c>
      <c r="Q1401" s="75" t="s">
        <v>4069</v>
      </c>
      <c r="R1401" s="68"/>
      <c r="S1401" s="68"/>
      <c r="T1401" s="70"/>
      <c r="U1401" s="67"/>
      <c r="V1401" s="68"/>
      <c r="W1401" s="68"/>
      <c r="X1401" s="70"/>
      <c r="Y1401" s="67"/>
      <c r="Z1401" s="68"/>
      <c r="AA1401" s="68"/>
      <c r="AB1401" s="70"/>
      <c r="AC1401" s="67"/>
      <c r="AD1401" s="68"/>
      <c r="AE1401" s="68"/>
      <c r="AF1401" s="70"/>
      <c r="AG1401" s="67"/>
      <c r="AH1401" s="68"/>
      <c r="AI1401" s="68"/>
    </row>
    <row r="1402" ht="15" customHeight="1" spans="1:35">
      <c r="A1402" s="67">
        <v>1399</v>
      </c>
      <c r="B1402" s="68" t="s">
        <v>3853</v>
      </c>
      <c r="C1402" s="69" t="s">
        <v>6993</v>
      </c>
      <c r="D1402" s="68" t="s">
        <v>6994</v>
      </c>
      <c r="E1402" s="99" t="s">
        <v>6995</v>
      </c>
      <c r="F1402" s="68">
        <v>1</v>
      </c>
      <c r="G1402" s="69">
        <v>50</v>
      </c>
      <c r="H1402" s="68"/>
      <c r="I1402" s="70"/>
      <c r="J1402" s="68"/>
      <c r="K1402" s="69"/>
      <c r="L1402" s="68" t="s">
        <v>6381</v>
      </c>
      <c r="M1402" s="70" t="s">
        <v>6996</v>
      </c>
      <c r="N1402" s="68" t="s">
        <v>6997</v>
      </c>
      <c r="O1402" s="69" t="s">
        <v>6996</v>
      </c>
      <c r="P1402" s="68" t="s">
        <v>6998</v>
      </c>
      <c r="Q1402" s="75" t="s">
        <v>4172</v>
      </c>
      <c r="R1402" s="68"/>
      <c r="S1402" s="68"/>
      <c r="T1402" s="70"/>
      <c r="U1402" s="67"/>
      <c r="V1402" s="68"/>
      <c r="W1402" s="68"/>
      <c r="X1402" s="70"/>
      <c r="Y1402" s="67"/>
      <c r="Z1402" s="68"/>
      <c r="AA1402" s="68"/>
      <c r="AB1402" s="70"/>
      <c r="AC1402" s="67"/>
      <c r="AD1402" s="68"/>
      <c r="AE1402" s="68"/>
      <c r="AF1402" s="70"/>
      <c r="AG1402" s="67"/>
      <c r="AH1402" s="68"/>
      <c r="AI1402" s="68"/>
    </row>
    <row r="1403" ht="15" customHeight="1" spans="1:35">
      <c r="A1403" s="67">
        <v>1400</v>
      </c>
      <c r="B1403" s="68" t="s">
        <v>3853</v>
      </c>
      <c r="C1403" s="69" t="s">
        <v>6999</v>
      </c>
      <c r="D1403" s="68" t="s">
        <v>7000</v>
      </c>
      <c r="E1403" s="99" t="s">
        <v>7001</v>
      </c>
      <c r="F1403" s="68">
        <v>1</v>
      </c>
      <c r="G1403" s="69">
        <v>50</v>
      </c>
      <c r="H1403" s="68"/>
      <c r="I1403" s="70"/>
      <c r="J1403" s="68"/>
      <c r="K1403" s="69"/>
      <c r="L1403" s="68" t="s">
        <v>6381</v>
      </c>
      <c r="M1403" s="70" t="s">
        <v>7002</v>
      </c>
      <c r="N1403" s="68" t="s">
        <v>7003</v>
      </c>
      <c r="O1403" s="69" t="s">
        <v>7002</v>
      </c>
      <c r="P1403" s="68" t="s">
        <v>7004</v>
      </c>
      <c r="Q1403" s="75" t="s">
        <v>4096</v>
      </c>
      <c r="R1403" s="68"/>
      <c r="S1403" s="68"/>
      <c r="T1403" s="70"/>
      <c r="U1403" s="67"/>
      <c r="V1403" s="68"/>
      <c r="W1403" s="68"/>
      <c r="X1403" s="70"/>
      <c r="Y1403" s="67"/>
      <c r="Z1403" s="68"/>
      <c r="AA1403" s="68"/>
      <c r="AB1403" s="70"/>
      <c r="AC1403" s="67"/>
      <c r="AD1403" s="68"/>
      <c r="AE1403" s="68"/>
      <c r="AF1403" s="70"/>
      <c r="AG1403" s="67"/>
      <c r="AH1403" s="68"/>
      <c r="AI1403" s="68"/>
    </row>
    <row r="1404" ht="15" customHeight="1" spans="1:35">
      <c r="A1404" s="67">
        <v>1401</v>
      </c>
      <c r="B1404" s="68" t="s">
        <v>3853</v>
      </c>
      <c r="C1404" s="69" t="s">
        <v>7005</v>
      </c>
      <c r="D1404" s="68" t="s">
        <v>7006</v>
      </c>
      <c r="E1404" s="70" t="s">
        <v>7007</v>
      </c>
      <c r="F1404" s="68">
        <v>1</v>
      </c>
      <c r="G1404" s="69">
        <v>50</v>
      </c>
      <c r="H1404" s="68"/>
      <c r="I1404" s="70"/>
      <c r="J1404" s="68"/>
      <c r="K1404" s="69"/>
      <c r="L1404" s="68" t="s">
        <v>6381</v>
      </c>
      <c r="M1404" s="70" t="s">
        <v>7008</v>
      </c>
      <c r="N1404" s="68" t="s">
        <v>7009</v>
      </c>
      <c r="O1404" s="69" t="s">
        <v>7008</v>
      </c>
      <c r="P1404" s="68" t="s">
        <v>7010</v>
      </c>
      <c r="Q1404" s="75" t="s">
        <v>4096</v>
      </c>
      <c r="R1404" s="68"/>
      <c r="S1404" s="68"/>
      <c r="T1404" s="70"/>
      <c r="U1404" s="67"/>
      <c r="V1404" s="68"/>
      <c r="W1404" s="68"/>
      <c r="X1404" s="70"/>
      <c r="Y1404" s="67"/>
      <c r="Z1404" s="68"/>
      <c r="AA1404" s="68"/>
      <c r="AB1404" s="70"/>
      <c r="AC1404" s="67"/>
      <c r="AD1404" s="68"/>
      <c r="AE1404" s="68"/>
      <c r="AF1404" s="70"/>
      <c r="AG1404" s="67"/>
      <c r="AH1404" s="68"/>
      <c r="AI1404" s="68"/>
    </row>
    <row r="1405" ht="15" customHeight="1" spans="1:35">
      <c r="A1405" s="67">
        <v>1402</v>
      </c>
      <c r="B1405" s="68" t="s">
        <v>3853</v>
      </c>
      <c r="C1405" s="69" t="s">
        <v>7011</v>
      </c>
      <c r="D1405" s="68" t="s">
        <v>7012</v>
      </c>
      <c r="E1405" s="99" t="s">
        <v>7013</v>
      </c>
      <c r="F1405" s="68">
        <v>1</v>
      </c>
      <c r="G1405" s="69">
        <v>50</v>
      </c>
      <c r="H1405" s="68"/>
      <c r="I1405" s="70"/>
      <c r="J1405" s="68"/>
      <c r="K1405" s="69"/>
      <c r="L1405" s="68" t="s">
        <v>6381</v>
      </c>
      <c r="M1405" s="70" t="s">
        <v>7014</v>
      </c>
      <c r="N1405" s="68" t="s">
        <v>7015</v>
      </c>
      <c r="O1405" s="69" t="s">
        <v>7014</v>
      </c>
      <c r="P1405" s="68" t="s">
        <v>7016</v>
      </c>
      <c r="Q1405" s="75" t="s">
        <v>4096</v>
      </c>
      <c r="R1405" s="68"/>
      <c r="S1405" s="68"/>
      <c r="T1405" s="70"/>
      <c r="U1405" s="67"/>
      <c r="V1405" s="68"/>
      <c r="W1405" s="68"/>
      <c r="X1405" s="70"/>
      <c r="Y1405" s="67"/>
      <c r="Z1405" s="68"/>
      <c r="AA1405" s="68"/>
      <c r="AB1405" s="70"/>
      <c r="AC1405" s="67"/>
      <c r="AD1405" s="68"/>
      <c r="AE1405" s="68"/>
      <c r="AF1405" s="70"/>
      <c r="AG1405" s="67"/>
      <c r="AH1405" s="68"/>
      <c r="AI1405" s="68"/>
    </row>
    <row r="1406" ht="15" customHeight="1" spans="1:35">
      <c r="A1406" s="67">
        <v>1403</v>
      </c>
      <c r="B1406" s="68" t="s">
        <v>3853</v>
      </c>
      <c r="C1406" s="69" t="s">
        <v>7017</v>
      </c>
      <c r="D1406" s="68" t="s">
        <v>7018</v>
      </c>
      <c r="E1406" s="99" t="s">
        <v>7019</v>
      </c>
      <c r="F1406" s="68">
        <v>1</v>
      </c>
      <c r="G1406" s="69">
        <v>50</v>
      </c>
      <c r="H1406" s="68"/>
      <c r="I1406" s="70"/>
      <c r="J1406" s="68"/>
      <c r="K1406" s="69"/>
      <c r="L1406" s="68" t="s">
        <v>6381</v>
      </c>
      <c r="M1406" s="70" t="s">
        <v>7020</v>
      </c>
      <c r="N1406" s="68" t="s">
        <v>7021</v>
      </c>
      <c r="O1406" s="69" t="s">
        <v>7020</v>
      </c>
      <c r="P1406" s="68" t="s">
        <v>7022</v>
      </c>
      <c r="Q1406" s="75" t="s">
        <v>4069</v>
      </c>
      <c r="R1406" s="69"/>
      <c r="S1406" s="68"/>
      <c r="T1406" s="70"/>
      <c r="U1406" s="67"/>
      <c r="V1406" s="69"/>
      <c r="W1406" s="68"/>
      <c r="X1406" s="70"/>
      <c r="Y1406" s="67"/>
      <c r="Z1406" s="69"/>
      <c r="AA1406" s="68"/>
      <c r="AB1406" s="70"/>
      <c r="AC1406" s="67"/>
      <c r="AD1406" s="69"/>
      <c r="AE1406" s="68"/>
      <c r="AF1406" s="70"/>
      <c r="AG1406" s="67"/>
      <c r="AH1406" s="69"/>
      <c r="AI1406" s="68"/>
    </row>
    <row r="1407" ht="15" customHeight="1" spans="1:35">
      <c r="A1407" s="67">
        <v>1404</v>
      </c>
      <c r="B1407" s="68" t="s">
        <v>3853</v>
      </c>
      <c r="C1407" s="69" t="s">
        <v>7023</v>
      </c>
      <c r="D1407" s="68" t="s">
        <v>7024</v>
      </c>
      <c r="E1407" s="99" t="s">
        <v>7025</v>
      </c>
      <c r="F1407" s="68">
        <v>1</v>
      </c>
      <c r="G1407" s="69">
        <v>50</v>
      </c>
      <c r="H1407" s="68"/>
      <c r="I1407" s="70"/>
      <c r="J1407" s="68"/>
      <c r="K1407" s="69"/>
      <c r="L1407" s="68" t="s">
        <v>6381</v>
      </c>
      <c r="M1407" s="70" t="s">
        <v>7026</v>
      </c>
      <c r="N1407" s="68" t="s">
        <v>7027</v>
      </c>
      <c r="O1407" s="69" t="s">
        <v>7028</v>
      </c>
      <c r="P1407" s="68" t="s">
        <v>7029</v>
      </c>
      <c r="Q1407" s="75" t="s">
        <v>4096</v>
      </c>
      <c r="R1407" s="69"/>
      <c r="S1407" s="68"/>
      <c r="T1407" s="70"/>
      <c r="U1407" s="67"/>
      <c r="V1407" s="69"/>
      <c r="W1407" s="68"/>
      <c r="X1407" s="70"/>
      <c r="Y1407" s="67"/>
      <c r="Z1407" s="69"/>
      <c r="AA1407" s="68"/>
      <c r="AB1407" s="70"/>
      <c r="AC1407" s="67"/>
      <c r="AD1407" s="69"/>
      <c r="AE1407" s="68"/>
      <c r="AF1407" s="70"/>
      <c r="AG1407" s="67"/>
      <c r="AH1407" s="69"/>
      <c r="AI1407" s="68"/>
    </row>
    <row r="1408" ht="15" customHeight="1" spans="1:35">
      <c r="A1408" s="67">
        <v>1405</v>
      </c>
      <c r="B1408" s="68" t="s">
        <v>3853</v>
      </c>
      <c r="C1408" s="69" t="s">
        <v>7030</v>
      </c>
      <c r="D1408" s="68" t="s">
        <v>7031</v>
      </c>
      <c r="E1408" s="70" t="s">
        <v>7032</v>
      </c>
      <c r="F1408" s="68">
        <v>1</v>
      </c>
      <c r="G1408" s="69">
        <v>50</v>
      </c>
      <c r="H1408" s="68"/>
      <c r="I1408" s="70"/>
      <c r="J1408" s="68"/>
      <c r="K1408" s="69"/>
      <c r="L1408" s="68" t="s">
        <v>7033</v>
      </c>
      <c r="M1408" s="70" t="s">
        <v>7034</v>
      </c>
      <c r="N1408" s="68" t="s">
        <v>7035</v>
      </c>
      <c r="O1408" s="69" t="s">
        <v>7036</v>
      </c>
      <c r="P1408" s="68">
        <v>15009961135</v>
      </c>
      <c r="Q1408" s="75"/>
      <c r="R1408" s="69"/>
      <c r="S1408" s="68"/>
      <c r="T1408" s="70"/>
      <c r="U1408" s="67"/>
      <c r="V1408" s="69"/>
      <c r="W1408" s="68"/>
      <c r="X1408" s="70"/>
      <c r="Y1408" s="67"/>
      <c r="Z1408" s="69"/>
      <c r="AA1408" s="68"/>
      <c r="AB1408" s="70"/>
      <c r="AC1408" s="67"/>
      <c r="AD1408" s="69"/>
      <c r="AE1408" s="68"/>
      <c r="AF1408" s="70"/>
      <c r="AG1408" s="67"/>
      <c r="AH1408" s="69"/>
      <c r="AI1408" s="68"/>
    </row>
    <row r="1409" ht="15" customHeight="1" spans="1:35">
      <c r="A1409" s="67">
        <v>1406</v>
      </c>
      <c r="B1409" s="68" t="s">
        <v>3853</v>
      </c>
      <c r="C1409" s="69" t="s">
        <v>7037</v>
      </c>
      <c r="D1409" s="68" t="s">
        <v>7038</v>
      </c>
      <c r="E1409" s="70" t="s">
        <v>7039</v>
      </c>
      <c r="F1409" s="68">
        <v>1</v>
      </c>
      <c r="G1409" s="69">
        <v>50</v>
      </c>
      <c r="H1409" s="68"/>
      <c r="I1409" s="70"/>
      <c r="J1409" s="68"/>
      <c r="K1409" s="69"/>
      <c r="L1409" s="68" t="s">
        <v>7033</v>
      </c>
      <c r="M1409" s="70" t="s">
        <v>7040</v>
      </c>
      <c r="N1409" s="68" t="s">
        <v>7041</v>
      </c>
      <c r="O1409" s="69" t="s">
        <v>7042</v>
      </c>
      <c r="P1409" s="68" t="s">
        <v>7043</v>
      </c>
      <c r="Q1409" s="75"/>
      <c r="R1409" s="69"/>
      <c r="S1409" s="68"/>
      <c r="T1409" s="70"/>
      <c r="U1409" s="67"/>
      <c r="V1409" s="69"/>
      <c r="W1409" s="68"/>
      <c r="X1409" s="70"/>
      <c r="Y1409" s="67"/>
      <c r="Z1409" s="69"/>
      <c r="AA1409" s="68"/>
      <c r="AB1409" s="70"/>
      <c r="AC1409" s="67"/>
      <c r="AD1409" s="69"/>
      <c r="AE1409" s="68"/>
      <c r="AF1409" s="70"/>
      <c r="AG1409" s="67"/>
      <c r="AH1409" s="69"/>
      <c r="AI1409" s="68"/>
    </row>
    <row r="1410" ht="15" customHeight="1" spans="1:35">
      <c r="A1410" s="67">
        <v>1407</v>
      </c>
      <c r="B1410" s="68" t="s">
        <v>3853</v>
      </c>
      <c r="C1410" s="69" t="s">
        <v>7044</v>
      </c>
      <c r="D1410" s="68" t="s">
        <v>7045</v>
      </c>
      <c r="E1410" s="70" t="s">
        <v>7046</v>
      </c>
      <c r="F1410" s="68">
        <v>1</v>
      </c>
      <c r="G1410" s="69">
        <v>50</v>
      </c>
      <c r="H1410" s="68"/>
      <c r="I1410" s="70"/>
      <c r="J1410" s="68"/>
      <c r="K1410" s="69"/>
      <c r="L1410" s="68" t="s">
        <v>7033</v>
      </c>
      <c r="M1410" s="70" t="s">
        <v>7047</v>
      </c>
      <c r="N1410" s="68">
        <v>13999462365</v>
      </c>
      <c r="O1410" s="69" t="s">
        <v>7048</v>
      </c>
      <c r="P1410" s="68">
        <v>13999462365</v>
      </c>
      <c r="Q1410" s="75"/>
      <c r="R1410" s="68"/>
      <c r="S1410" s="68"/>
      <c r="T1410" s="70"/>
      <c r="U1410" s="67"/>
      <c r="V1410" s="68"/>
      <c r="W1410" s="68"/>
      <c r="X1410" s="70"/>
      <c r="Y1410" s="67"/>
      <c r="Z1410" s="68"/>
      <c r="AA1410" s="68"/>
      <c r="AB1410" s="70"/>
      <c r="AC1410" s="67"/>
      <c r="AD1410" s="68"/>
      <c r="AE1410" s="68"/>
      <c r="AF1410" s="70"/>
      <c r="AG1410" s="67"/>
      <c r="AH1410" s="68"/>
      <c r="AI1410" s="68"/>
    </row>
    <row r="1411" ht="15" customHeight="1" spans="1:35">
      <c r="A1411" s="67">
        <v>1408</v>
      </c>
      <c r="B1411" s="68" t="s">
        <v>3853</v>
      </c>
      <c r="C1411" s="69" t="s">
        <v>7049</v>
      </c>
      <c r="D1411" s="68" t="s">
        <v>7050</v>
      </c>
      <c r="E1411" s="70" t="s">
        <v>7051</v>
      </c>
      <c r="F1411" s="68"/>
      <c r="G1411" s="69"/>
      <c r="H1411" s="68">
        <v>1</v>
      </c>
      <c r="I1411" s="70">
        <v>120</v>
      </c>
      <c r="J1411" s="68"/>
      <c r="K1411" s="69"/>
      <c r="L1411" s="68" t="s">
        <v>7033</v>
      </c>
      <c r="M1411" s="70" t="s">
        <v>7052</v>
      </c>
      <c r="N1411" s="68" t="s">
        <v>7053</v>
      </c>
      <c r="O1411" s="69" t="s">
        <v>7052</v>
      </c>
      <c r="P1411" s="68">
        <v>13109036680</v>
      </c>
      <c r="Q1411" s="75"/>
      <c r="R1411" s="68"/>
      <c r="S1411" s="68"/>
      <c r="T1411" s="70"/>
      <c r="U1411" s="67"/>
      <c r="V1411" s="68"/>
      <c r="W1411" s="68"/>
      <c r="X1411" s="70"/>
      <c r="Y1411" s="67"/>
      <c r="Z1411" s="68"/>
      <c r="AA1411" s="68"/>
      <c r="AB1411" s="70"/>
      <c r="AC1411" s="67"/>
      <c r="AD1411" s="68"/>
      <c r="AE1411" s="68"/>
      <c r="AF1411" s="70"/>
      <c r="AG1411" s="67"/>
      <c r="AH1411" s="68"/>
      <c r="AI1411" s="68"/>
    </row>
    <row r="1412" ht="15" customHeight="1" spans="1:35">
      <c r="A1412" s="67">
        <v>1409</v>
      </c>
      <c r="B1412" s="68" t="s">
        <v>3853</v>
      </c>
      <c r="C1412" s="69" t="s">
        <v>7054</v>
      </c>
      <c r="D1412" s="68" t="s">
        <v>7055</v>
      </c>
      <c r="E1412" s="70" t="s">
        <v>7056</v>
      </c>
      <c r="F1412" s="68"/>
      <c r="G1412" s="69"/>
      <c r="H1412" s="68">
        <v>1</v>
      </c>
      <c r="I1412" s="70">
        <v>120</v>
      </c>
      <c r="J1412" s="68"/>
      <c r="K1412" s="69"/>
      <c r="L1412" s="68" t="s">
        <v>7033</v>
      </c>
      <c r="M1412" s="70" t="s">
        <v>7057</v>
      </c>
      <c r="N1412" s="68" t="s">
        <v>7058</v>
      </c>
      <c r="O1412" s="69" t="s">
        <v>7059</v>
      </c>
      <c r="P1412" s="68">
        <v>13899318390</v>
      </c>
      <c r="Q1412" s="75"/>
      <c r="R1412" s="68"/>
      <c r="S1412" s="68"/>
      <c r="T1412" s="70"/>
      <c r="U1412" s="67"/>
      <c r="V1412" s="68"/>
      <c r="W1412" s="68"/>
      <c r="X1412" s="70"/>
      <c r="Y1412" s="67"/>
      <c r="Z1412" s="68"/>
      <c r="AA1412" s="68"/>
      <c r="AB1412" s="70"/>
      <c r="AC1412" s="67"/>
      <c r="AD1412" s="68"/>
      <c r="AE1412" s="68"/>
      <c r="AF1412" s="70"/>
      <c r="AG1412" s="67"/>
      <c r="AH1412" s="68"/>
      <c r="AI1412" s="68"/>
    </row>
    <row r="1413" ht="15" customHeight="1" spans="1:35">
      <c r="A1413" s="67">
        <v>1410</v>
      </c>
      <c r="B1413" s="68" t="s">
        <v>3853</v>
      </c>
      <c r="C1413" s="69" t="s">
        <v>7060</v>
      </c>
      <c r="D1413" s="68" t="s">
        <v>7061</v>
      </c>
      <c r="E1413" s="70" t="s">
        <v>7062</v>
      </c>
      <c r="F1413" s="68">
        <v>1</v>
      </c>
      <c r="G1413" s="69">
        <v>50</v>
      </c>
      <c r="H1413" s="68"/>
      <c r="I1413" s="70"/>
      <c r="J1413" s="68"/>
      <c r="K1413" s="69"/>
      <c r="L1413" s="68" t="s">
        <v>7033</v>
      </c>
      <c r="M1413" s="70" t="s">
        <v>7063</v>
      </c>
      <c r="N1413" s="68">
        <v>13999040288</v>
      </c>
      <c r="O1413" s="69" t="s">
        <v>7064</v>
      </c>
      <c r="P1413" s="68">
        <v>13999040288</v>
      </c>
      <c r="Q1413" s="75"/>
      <c r="R1413" s="68"/>
      <c r="S1413" s="68"/>
      <c r="T1413" s="70"/>
      <c r="U1413" s="67"/>
      <c r="V1413" s="68"/>
      <c r="W1413" s="68"/>
      <c r="X1413" s="70"/>
      <c r="Y1413" s="67"/>
      <c r="Z1413" s="68"/>
      <c r="AA1413" s="68"/>
      <c r="AB1413" s="70"/>
      <c r="AC1413" s="67"/>
      <c r="AD1413" s="68"/>
      <c r="AE1413" s="68"/>
      <c r="AF1413" s="70"/>
      <c r="AG1413" s="67"/>
      <c r="AH1413" s="68"/>
      <c r="AI1413" s="68"/>
    </row>
    <row r="1414" ht="15" customHeight="1" spans="1:35">
      <c r="A1414" s="67">
        <v>1411</v>
      </c>
      <c r="B1414" s="68" t="s">
        <v>3853</v>
      </c>
      <c r="C1414" s="69" t="s">
        <v>7065</v>
      </c>
      <c r="D1414" s="68" t="s">
        <v>7066</v>
      </c>
      <c r="E1414" s="70" t="s">
        <v>7067</v>
      </c>
      <c r="F1414" s="68">
        <v>1</v>
      </c>
      <c r="G1414" s="69">
        <v>50</v>
      </c>
      <c r="H1414" s="68"/>
      <c r="I1414" s="70"/>
      <c r="J1414" s="68"/>
      <c r="K1414" s="69"/>
      <c r="L1414" s="68" t="s">
        <v>7033</v>
      </c>
      <c r="M1414" s="70" t="s">
        <v>7068</v>
      </c>
      <c r="N1414" s="68" t="s">
        <v>7069</v>
      </c>
      <c r="O1414" s="69" t="s">
        <v>7070</v>
      </c>
      <c r="P1414" s="68">
        <v>13699920867</v>
      </c>
      <c r="Q1414" s="75"/>
      <c r="R1414" s="68"/>
      <c r="S1414" s="68"/>
      <c r="T1414" s="70"/>
      <c r="U1414" s="67"/>
      <c r="V1414" s="68"/>
      <c r="W1414" s="68"/>
      <c r="X1414" s="70"/>
      <c r="Y1414" s="67"/>
      <c r="Z1414" s="68"/>
      <c r="AA1414" s="68"/>
      <c r="AB1414" s="70"/>
      <c r="AC1414" s="67"/>
      <c r="AD1414" s="68"/>
      <c r="AE1414" s="68"/>
      <c r="AF1414" s="70"/>
      <c r="AG1414" s="67"/>
      <c r="AH1414" s="68"/>
      <c r="AI1414" s="68"/>
    </row>
    <row r="1415" ht="15" customHeight="1" spans="1:35">
      <c r="A1415" s="67">
        <v>1412</v>
      </c>
      <c r="B1415" s="68" t="s">
        <v>3853</v>
      </c>
      <c r="C1415" s="69" t="s">
        <v>7071</v>
      </c>
      <c r="D1415" s="68" t="s">
        <v>7072</v>
      </c>
      <c r="E1415" s="70" t="s">
        <v>7073</v>
      </c>
      <c r="F1415" s="68">
        <v>1</v>
      </c>
      <c r="G1415" s="69">
        <v>50</v>
      </c>
      <c r="H1415" s="68"/>
      <c r="I1415" s="70"/>
      <c r="J1415" s="68"/>
      <c r="K1415" s="69"/>
      <c r="L1415" s="68" t="s">
        <v>7033</v>
      </c>
      <c r="M1415" s="70" t="s">
        <v>7057</v>
      </c>
      <c r="N1415" s="68" t="s">
        <v>7074</v>
      </c>
      <c r="O1415" s="69" t="s">
        <v>7075</v>
      </c>
      <c r="P1415" s="68">
        <v>13699912031</v>
      </c>
      <c r="Q1415" s="75"/>
      <c r="R1415" s="68"/>
      <c r="S1415" s="68"/>
      <c r="T1415" s="70"/>
      <c r="U1415" s="67"/>
      <c r="V1415" s="68"/>
      <c r="W1415" s="68"/>
      <c r="X1415" s="70"/>
      <c r="Y1415" s="67"/>
      <c r="Z1415" s="68"/>
      <c r="AA1415" s="68"/>
      <c r="AB1415" s="70"/>
      <c r="AC1415" s="67"/>
      <c r="AD1415" s="68"/>
      <c r="AE1415" s="68"/>
      <c r="AF1415" s="70"/>
      <c r="AG1415" s="67"/>
      <c r="AH1415" s="68"/>
      <c r="AI1415" s="68"/>
    </row>
    <row r="1416" ht="15" customHeight="1" spans="1:35">
      <c r="A1416" s="67">
        <v>1413</v>
      </c>
      <c r="B1416" s="68" t="s">
        <v>3853</v>
      </c>
      <c r="C1416" s="69" t="s">
        <v>7076</v>
      </c>
      <c r="D1416" s="68" t="s">
        <v>7077</v>
      </c>
      <c r="E1416" s="70" t="s">
        <v>7078</v>
      </c>
      <c r="F1416" s="68">
        <v>1</v>
      </c>
      <c r="G1416" s="69">
        <v>50</v>
      </c>
      <c r="H1416" s="68"/>
      <c r="I1416" s="70"/>
      <c r="J1416" s="68"/>
      <c r="K1416" s="69"/>
      <c r="L1416" s="68" t="s">
        <v>7033</v>
      </c>
      <c r="M1416" s="70" t="s">
        <v>7079</v>
      </c>
      <c r="N1416" s="68" t="s">
        <v>7080</v>
      </c>
      <c r="O1416" s="69" t="s">
        <v>7081</v>
      </c>
      <c r="P1416" s="68" t="s">
        <v>7080</v>
      </c>
      <c r="Q1416" s="75"/>
      <c r="R1416" s="69"/>
      <c r="S1416" s="68"/>
      <c r="T1416" s="70"/>
      <c r="U1416" s="67"/>
      <c r="V1416" s="69"/>
      <c r="W1416" s="68"/>
      <c r="X1416" s="70"/>
      <c r="Y1416" s="67"/>
      <c r="Z1416" s="69"/>
      <c r="AA1416" s="68"/>
      <c r="AB1416" s="70"/>
      <c r="AC1416" s="67"/>
      <c r="AD1416" s="69"/>
      <c r="AE1416" s="68"/>
      <c r="AF1416" s="70"/>
      <c r="AG1416" s="67"/>
      <c r="AH1416" s="69"/>
      <c r="AI1416" s="68"/>
    </row>
    <row r="1417" ht="15" customHeight="1" spans="1:35">
      <c r="A1417" s="67">
        <v>1414</v>
      </c>
      <c r="B1417" s="68" t="s">
        <v>3853</v>
      </c>
      <c r="C1417" s="69" t="s">
        <v>7082</v>
      </c>
      <c r="D1417" s="68" t="s">
        <v>7083</v>
      </c>
      <c r="E1417" s="70" t="s">
        <v>7084</v>
      </c>
      <c r="F1417" s="68">
        <v>1</v>
      </c>
      <c r="G1417" s="69">
        <v>50</v>
      </c>
      <c r="H1417" s="68"/>
      <c r="I1417" s="70"/>
      <c r="J1417" s="68"/>
      <c r="K1417" s="69"/>
      <c r="L1417" s="68" t="s">
        <v>7033</v>
      </c>
      <c r="M1417" s="70" t="s">
        <v>7079</v>
      </c>
      <c r="N1417" s="68" t="s">
        <v>7080</v>
      </c>
      <c r="O1417" s="69" t="s">
        <v>7085</v>
      </c>
      <c r="P1417" s="68" t="s">
        <v>7080</v>
      </c>
      <c r="Q1417" s="75"/>
      <c r="R1417" s="69"/>
      <c r="S1417" s="68"/>
      <c r="T1417" s="70"/>
      <c r="U1417" s="67"/>
      <c r="V1417" s="69"/>
      <c r="W1417" s="68"/>
      <c r="X1417" s="70"/>
      <c r="Y1417" s="67"/>
      <c r="Z1417" s="69"/>
      <c r="AA1417" s="68"/>
      <c r="AB1417" s="70"/>
      <c r="AC1417" s="67"/>
      <c r="AD1417" s="69"/>
      <c r="AE1417" s="68"/>
      <c r="AF1417" s="70"/>
      <c r="AG1417" s="67"/>
      <c r="AH1417" s="69"/>
      <c r="AI1417" s="68"/>
    </row>
    <row r="1418" ht="15" customHeight="1" spans="1:35">
      <c r="A1418" s="67">
        <v>1415</v>
      </c>
      <c r="B1418" s="68" t="s">
        <v>3853</v>
      </c>
      <c r="C1418" s="69" t="s">
        <v>7086</v>
      </c>
      <c r="D1418" s="68" t="s">
        <v>7087</v>
      </c>
      <c r="E1418" s="70" t="s">
        <v>7088</v>
      </c>
      <c r="F1418" s="68">
        <v>1</v>
      </c>
      <c r="G1418" s="69">
        <v>50</v>
      </c>
      <c r="H1418" s="68"/>
      <c r="I1418" s="70"/>
      <c r="J1418" s="68"/>
      <c r="K1418" s="69"/>
      <c r="L1418" s="68" t="s">
        <v>7033</v>
      </c>
      <c r="M1418" s="70" t="s">
        <v>7089</v>
      </c>
      <c r="N1418" s="68" t="s">
        <v>7090</v>
      </c>
      <c r="O1418" s="69" t="s">
        <v>7091</v>
      </c>
      <c r="P1418" s="68" t="s">
        <v>7092</v>
      </c>
      <c r="Q1418" s="75"/>
      <c r="R1418" s="69"/>
      <c r="S1418" s="68"/>
      <c r="T1418" s="70"/>
      <c r="U1418" s="67"/>
      <c r="V1418" s="69"/>
      <c r="W1418" s="68"/>
      <c r="X1418" s="70"/>
      <c r="Y1418" s="67"/>
      <c r="Z1418" s="69"/>
      <c r="AA1418" s="68"/>
      <c r="AB1418" s="70"/>
      <c r="AC1418" s="67"/>
      <c r="AD1418" s="69"/>
      <c r="AE1418" s="68"/>
      <c r="AF1418" s="70"/>
      <c r="AG1418" s="67"/>
      <c r="AH1418" s="69"/>
      <c r="AI1418" s="68"/>
    </row>
    <row r="1419" ht="15" customHeight="1" spans="1:35">
      <c r="A1419" s="67">
        <v>1416</v>
      </c>
      <c r="B1419" s="68" t="s">
        <v>3853</v>
      </c>
      <c r="C1419" s="69" t="s">
        <v>6976</v>
      </c>
      <c r="D1419" s="68" t="s">
        <v>7093</v>
      </c>
      <c r="E1419" s="70" t="s">
        <v>7094</v>
      </c>
      <c r="F1419" s="68">
        <v>1</v>
      </c>
      <c r="G1419" s="69">
        <v>50</v>
      </c>
      <c r="H1419" s="68"/>
      <c r="I1419" s="70"/>
      <c r="J1419" s="68"/>
      <c r="K1419" s="69"/>
      <c r="L1419" s="68" t="s">
        <v>7033</v>
      </c>
      <c r="M1419" s="70" t="s">
        <v>7095</v>
      </c>
      <c r="N1419" s="68" t="s">
        <v>7096</v>
      </c>
      <c r="O1419" s="69" t="s">
        <v>7097</v>
      </c>
      <c r="P1419" s="68" t="s">
        <v>7096</v>
      </c>
      <c r="Q1419" s="75"/>
      <c r="R1419" s="69"/>
      <c r="S1419" s="68"/>
      <c r="T1419" s="70"/>
      <c r="U1419" s="67"/>
      <c r="V1419" s="69"/>
      <c r="W1419" s="68"/>
      <c r="X1419" s="70"/>
      <c r="Y1419" s="67"/>
      <c r="Z1419" s="69"/>
      <c r="AA1419" s="68"/>
      <c r="AB1419" s="70"/>
      <c r="AC1419" s="67"/>
      <c r="AD1419" s="69"/>
      <c r="AE1419" s="68"/>
      <c r="AF1419" s="70"/>
      <c r="AG1419" s="67"/>
      <c r="AH1419" s="69"/>
      <c r="AI1419" s="68"/>
    </row>
    <row r="1420" ht="15" customHeight="1" spans="1:35">
      <c r="A1420" s="67">
        <v>1417</v>
      </c>
      <c r="B1420" s="68" t="s">
        <v>3853</v>
      </c>
      <c r="C1420" s="69" t="s">
        <v>7098</v>
      </c>
      <c r="D1420" s="68" t="s">
        <v>7099</v>
      </c>
      <c r="E1420" s="70" t="s">
        <v>7100</v>
      </c>
      <c r="F1420" s="68">
        <v>1</v>
      </c>
      <c r="G1420" s="69">
        <v>50</v>
      </c>
      <c r="H1420" s="68"/>
      <c r="I1420" s="70"/>
      <c r="J1420" s="68"/>
      <c r="K1420" s="69"/>
      <c r="L1420" s="68" t="s">
        <v>7033</v>
      </c>
      <c r="M1420" s="70" t="s">
        <v>7101</v>
      </c>
      <c r="N1420" s="68" t="s">
        <v>7102</v>
      </c>
      <c r="O1420" s="69" t="s">
        <v>7103</v>
      </c>
      <c r="P1420" s="68" t="s">
        <v>7104</v>
      </c>
      <c r="Q1420" s="75"/>
      <c r="R1420" s="68"/>
      <c r="S1420" s="68"/>
      <c r="T1420" s="70"/>
      <c r="U1420" s="67"/>
      <c r="V1420" s="68"/>
      <c r="W1420" s="68"/>
      <c r="X1420" s="70"/>
      <c r="Y1420" s="67"/>
      <c r="Z1420" s="68"/>
      <c r="AA1420" s="68"/>
      <c r="AB1420" s="70"/>
      <c r="AC1420" s="67"/>
      <c r="AD1420" s="68"/>
      <c r="AE1420" s="68"/>
      <c r="AF1420" s="70"/>
      <c r="AG1420" s="67"/>
      <c r="AH1420" s="68"/>
      <c r="AI1420" s="68"/>
    </row>
    <row r="1421" ht="15" customHeight="1" spans="1:35">
      <c r="A1421" s="67">
        <v>1418</v>
      </c>
      <c r="B1421" s="68" t="s">
        <v>3853</v>
      </c>
      <c r="C1421" s="69" t="s">
        <v>7105</v>
      </c>
      <c r="D1421" s="68" t="s">
        <v>7106</v>
      </c>
      <c r="E1421" s="70" t="s">
        <v>7107</v>
      </c>
      <c r="F1421" s="68">
        <v>1</v>
      </c>
      <c r="G1421" s="69">
        <v>50</v>
      </c>
      <c r="H1421" s="68"/>
      <c r="I1421" s="70"/>
      <c r="J1421" s="68"/>
      <c r="K1421" s="69"/>
      <c r="L1421" s="68" t="s">
        <v>7033</v>
      </c>
      <c r="M1421" s="70" t="s">
        <v>7108</v>
      </c>
      <c r="N1421" s="68" t="s">
        <v>7109</v>
      </c>
      <c r="O1421" s="69" t="s">
        <v>7110</v>
      </c>
      <c r="P1421" s="68" t="s">
        <v>7111</v>
      </c>
      <c r="Q1421" s="75"/>
      <c r="R1421" s="68"/>
      <c r="S1421" s="68"/>
      <c r="T1421" s="70"/>
      <c r="U1421" s="67"/>
      <c r="V1421" s="68"/>
      <c r="W1421" s="68"/>
      <c r="X1421" s="70"/>
      <c r="Y1421" s="67"/>
      <c r="Z1421" s="68"/>
      <c r="AA1421" s="68"/>
      <c r="AB1421" s="70"/>
      <c r="AC1421" s="67"/>
      <c r="AD1421" s="68"/>
      <c r="AE1421" s="68"/>
      <c r="AF1421" s="70"/>
      <c r="AG1421" s="67"/>
      <c r="AH1421" s="68"/>
      <c r="AI1421" s="68"/>
    </row>
    <row r="1422" ht="15" customHeight="1" spans="1:35">
      <c r="A1422" s="67">
        <v>1419</v>
      </c>
      <c r="B1422" s="68" t="s">
        <v>3853</v>
      </c>
      <c r="C1422" s="69" t="s">
        <v>7112</v>
      </c>
      <c r="D1422" s="68" t="s">
        <v>7113</v>
      </c>
      <c r="E1422" s="99" t="s">
        <v>7114</v>
      </c>
      <c r="F1422" s="68">
        <v>1</v>
      </c>
      <c r="G1422" s="69">
        <v>50</v>
      </c>
      <c r="H1422" s="68"/>
      <c r="I1422" s="70"/>
      <c r="J1422" s="68"/>
      <c r="K1422" s="69"/>
      <c r="L1422" s="68" t="s">
        <v>7033</v>
      </c>
      <c r="M1422" s="70" t="s">
        <v>7115</v>
      </c>
      <c r="N1422" s="68" t="s">
        <v>7116</v>
      </c>
      <c r="O1422" s="69" t="s">
        <v>7117</v>
      </c>
      <c r="P1422" s="68" t="s">
        <v>7118</v>
      </c>
      <c r="Q1422" s="75" t="s">
        <v>4096</v>
      </c>
      <c r="R1422" s="68"/>
      <c r="S1422" s="68"/>
      <c r="T1422" s="70"/>
      <c r="U1422" s="67"/>
      <c r="V1422" s="68"/>
      <c r="W1422" s="68"/>
      <c r="X1422" s="70"/>
      <c r="Y1422" s="67"/>
      <c r="Z1422" s="68"/>
      <c r="AA1422" s="68"/>
      <c r="AB1422" s="70"/>
      <c r="AC1422" s="67"/>
      <c r="AD1422" s="68"/>
      <c r="AE1422" s="68"/>
      <c r="AF1422" s="70"/>
      <c r="AG1422" s="67"/>
      <c r="AH1422" s="68"/>
      <c r="AI1422" s="68"/>
    </row>
    <row r="1423" ht="15" customHeight="1" spans="1:35">
      <c r="A1423" s="67">
        <v>1420</v>
      </c>
      <c r="B1423" s="68" t="s">
        <v>3853</v>
      </c>
      <c r="C1423" s="69" t="s">
        <v>7119</v>
      </c>
      <c r="D1423" s="68" t="s">
        <v>7120</v>
      </c>
      <c r="E1423" s="99" t="s">
        <v>7121</v>
      </c>
      <c r="F1423" s="68">
        <v>1</v>
      </c>
      <c r="G1423" s="69">
        <v>50</v>
      </c>
      <c r="H1423" s="68"/>
      <c r="I1423" s="70"/>
      <c r="J1423" s="68"/>
      <c r="K1423" s="69"/>
      <c r="L1423" s="68" t="s">
        <v>7033</v>
      </c>
      <c r="M1423" s="70" t="s">
        <v>7122</v>
      </c>
      <c r="N1423" s="68" t="s">
        <v>7123</v>
      </c>
      <c r="O1423" s="69" t="s">
        <v>7124</v>
      </c>
      <c r="P1423" s="68" t="s">
        <v>7125</v>
      </c>
      <c r="Q1423" s="75" t="s">
        <v>4096</v>
      </c>
      <c r="R1423" s="68"/>
      <c r="S1423" s="68"/>
      <c r="T1423" s="70"/>
      <c r="U1423" s="67"/>
      <c r="V1423" s="68"/>
      <c r="W1423" s="68"/>
      <c r="X1423" s="70"/>
      <c r="Y1423" s="67"/>
      <c r="Z1423" s="68"/>
      <c r="AA1423" s="68"/>
      <c r="AB1423" s="70"/>
      <c r="AC1423" s="67"/>
      <c r="AD1423" s="68"/>
      <c r="AE1423" s="68"/>
      <c r="AF1423" s="70"/>
      <c r="AG1423" s="67"/>
      <c r="AH1423" s="68"/>
      <c r="AI1423" s="68"/>
    </row>
    <row r="1424" ht="15" customHeight="1" spans="1:35">
      <c r="A1424" s="67">
        <v>1421</v>
      </c>
      <c r="B1424" s="68" t="s">
        <v>7126</v>
      </c>
      <c r="C1424" s="69" t="s">
        <v>1277</v>
      </c>
      <c r="D1424" s="68" t="s">
        <v>7127</v>
      </c>
      <c r="E1424" s="70" t="s">
        <v>7128</v>
      </c>
      <c r="F1424" s="68"/>
      <c r="G1424" s="69"/>
      <c r="H1424" s="68">
        <v>1</v>
      </c>
      <c r="I1424" s="70">
        <v>120</v>
      </c>
      <c r="J1424" s="68"/>
      <c r="K1424" s="69"/>
      <c r="L1424" s="68" t="s">
        <v>7129</v>
      </c>
      <c r="M1424" s="70" t="s">
        <v>7130</v>
      </c>
      <c r="N1424" s="68"/>
      <c r="O1424" s="69"/>
      <c r="P1424" s="68"/>
      <c r="Q1424" s="67"/>
      <c r="R1424" s="68"/>
      <c r="S1424" s="68"/>
      <c r="T1424" s="70"/>
      <c r="U1424" s="67"/>
      <c r="V1424" s="68"/>
      <c r="W1424" s="68"/>
      <c r="X1424" s="70"/>
      <c r="Y1424" s="67"/>
      <c r="Z1424" s="68"/>
      <c r="AA1424" s="68"/>
      <c r="AB1424" s="70"/>
      <c r="AC1424" s="67"/>
      <c r="AD1424" s="68"/>
      <c r="AE1424" s="68"/>
      <c r="AF1424" s="70"/>
      <c r="AG1424" s="67"/>
      <c r="AH1424" s="68"/>
      <c r="AI1424" s="68"/>
    </row>
    <row r="1425" ht="15" customHeight="1" spans="1:35">
      <c r="A1425" s="67">
        <v>1422</v>
      </c>
      <c r="B1425" s="68" t="s">
        <v>7126</v>
      </c>
      <c r="C1425" s="69" t="s">
        <v>7131</v>
      </c>
      <c r="D1425" s="68" t="s">
        <v>7132</v>
      </c>
      <c r="E1425" s="70" t="s">
        <v>7133</v>
      </c>
      <c r="F1425" s="68"/>
      <c r="G1425" s="69"/>
      <c r="H1425" s="68">
        <v>1</v>
      </c>
      <c r="I1425" s="70">
        <v>120</v>
      </c>
      <c r="J1425" s="68"/>
      <c r="K1425" s="69"/>
      <c r="L1425" s="68" t="s">
        <v>7129</v>
      </c>
      <c r="M1425" s="70" t="s">
        <v>7134</v>
      </c>
      <c r="N1425" s="68"/>
      <c r="O1425" s="69"/>
      <c r="P1425" s="68"/>
      <c r="Q1425" s="67"/>
      <c r="R1425" s="68"/>
      <c r="S1425" s="68"/>
      <c r="T1425" s="70"/>
      <c r="U1425" s="67"/>
      <c r="V1425" s="68"/>
      <c r="W1425" s="68"/>
      <c r="X1425" s="70"/>
      <c r="Y1425" s="67"/>
      <c r="Z1425" s="68"/>
      <c r="AA1425" s="68"/>
      <c r="AB1425" s="70"/>
      <c r="AC1425" s="67"/>
      <c r="AD1425" s="68"/>
      <c r="AE1425" s="68"/>
      <c r="AF1425" s="70"/>
      <c r="AG1425" s="67"/>
      <c r="AH1425" s="68"/>
      <c r="AI1425" s="68"/>
    </row>
    <row r="1426" ht="15" customHeight="1" spans="1:35">
      <c r="A1426" s="67">
        <v>1423</v>
      </c>
      <c r="B1426" s="68" t="s">
        <v>7126</v>
      </c>
      <c r="C1426" s="69" t="s">
        <v>7135</v>
      </c>
      <c r="D1426" s="68" t="s">
        <v>7136</v>
      </c>
      <c r="E1426" s="70" t="s">
        <v>7137</v>
      </c>
      <c r="F1426" s="68"/>
      <c r="G1426" s="69"/>
      <c r="H1426" s="68">
        <v>1</v>
      </c>
      <c r="I1426" s="70">
        <v>120</v>
      </c>
      <c r="J1426" s="68"/>
      <c r="K1426" s="69"/>
      <c r="L1426" s="68" t="s">
        <v>7138</v>
      </c>
      <c r="M1426" s="70" t="s">
        <v>7139</v>
      </c>
      <c r="N1426" s="68"/>
      <c r="O1426" s="69"/>
      <c r="P1426" s="68"/>
      <c r="Q1426" s="67"/>
      <c r="R1426" s="69"/>
      <c r="S1426" s="68"/>
      <c r="T1426" s="70"/>
      <c r="U1426" s="67"/>
      <c r="V1426" s="69"/>
      <c r="W1426" s="68"/>
      <c r="X1426" s="70"/>
      <c r="Y1426" s="67"/>
      <c r="Z1426" s="69"/>
      <c r="AA1426" s="68"/>
      <c r="AB1426" s="70"/>
      <c r="AC1426" s="67"/>
      <c r="AD1426" s="69"/>
      <c r="AE1426" s="68"/>
      <c r="AF1426" s="70"/>
      <c r="AG1426" s="67"/>
      <c r="AH1426" s="69"/>
      <c r="AI1426" s="68"/>
    </row>
    <row r="1427" ht="15" customHeight="1" spans="1:35">
      <c r="A1427" s="67">
        <v>1424</v>
      </c>
      <c r="B1427" s="68" t="s">
        <v>7126</v>
      </c>
      <c r="C1427" s="69" t="s">
        <v>7140</v>
      </c>
      <c r="D1427" s="68" t="s">
        <v>7141</v>
      </c>
      <c r="E1427" s="70" t="s">
        <v>7142</v>
      </c>
      <c r="F1427" s="68"/>
      <c r="G1427" s="69"/>
      <c r="H1427" s="68">
        <v>1</v>
      </c>
      <c r="I1427" s="70">
        <v>120</v>
      </c>
      <c r="J1427" s="68"/>
      <c r="K1427" s="69"/>
      <c r="L1427" s="68" t="s">
        <v>7143</v>
      </c>
      <c r="M1427" s="70" t="s">
        <v>7144</v>
      </c>
      <c r="N1427" s="68"/>
      <c r="O1427" s="69"/>
      <c r="P1427" s="68"/>
      <c r="Q1427" s="67"/>
      <c r="R1427" s="69"/>
      <c r="S1427" s="68"/>
      <c r="T1427" s="70"/>
      <c r="U1427" s="67"/>
      <c r="V1427" s="69"/>
      <c r="W1427" s="68"/>
      <c r="X1427" s="70"/>
      <c r="Y1427" s="67"/>
      <c r="Z1427" s="69"/>
      <c r="AA1427" s="68"/>
      <c r="AB1427" s="70"/>
      <c r="AC1427" s="67"/>
      <c r="AD1427" s="69"/>
      <c r="AE1427" s="68"/>
      <c r="AF1427" s="70"/>
      <c r="AG1427" s="67"/>
      <c r="AH1427" s="69"/>
      <c r="AI1427" s="68"/>
    </row>
    <row r="1428" ht="15" customHeight="1" spans="1:35">
      <c r="A1428" s="67">
        <v>1425</v>
      </c>
      <c r="B1428" s="68" t="s">
        <v>7126</v>
      </c>
      <c r="C1428" s="69" t="s">
        <v>7145</v>
      </c>
      <c r="D1428" s="68" t="s">
        <v>7146</v>
      </c>
      <c r="E1428" s="70" t="s">
        <v>7147</v>
      </c>
      <c r="F1428" s="68"/>
      <c r="G1428" s="69"/>
      <c r="H1428" s="68">
        <v>1</v>
      </c>
      <c r="I1428" s="70">
        <v>120</v>
      </c>
      <c r="J1428" s="68"/>
      <c r="K1428" s="69"/>
      <c r="L1428" s="68" t="s">
        <v>7143</v>
      </c>
      <c r="M1428" s="70" t="s">
        <v>7148</v>
      </c>
      <c r="N1428" s="68"/>
      <c r="O1428" s="69"/>
      <c r="P1428" s="68"/>
      <c r="Q1428" s="67"/>
      <c r="R1428" s="69"/>
      <c r="S1428" s="68"/>
      <c r="T1428" s="70"/>
      <c r="U1428" s="67"/>
      <c r="V1428" s="69"/>
      <c r="W1428" s="68"/>
      <c r="X1428" s="70"/>
      <c r="Y1428" s="67"/>
      <c r="Z1428" s="69"/>
      <c r="AA1428" s="68"/>
      <c r="AB1428" s="70"/>
      <c r="AC1428" s="67"/>
      <c r="AD1428" s="69"/>
      <c r="AE1428" s="68"/>
      <c r="AF1428" s="70"/>
      <c r="AG1428" s="67"/>
      <c r="AH1428" s="69"/>
      <c r="AI1428" s="68"/>
    </row>
    <row r="1429" ht="15" customHeight="1" spans="1:35">
      <c r="A1429" s="67">
        <v>1426</v>
      </c>
      <c r="B1429" s="68" t="s">
        <v>7126</v>
      </c>
      <c r="C1429" s="69" t="s">
        <v>7149</v>
      </c>
      <c r="D1429" s="68" t="s">
        <v>7150</v>
      </c>
      <c r="E1429" s="70" t="s">
        <v>7151</v>
      </c>
      <c r="F1429" s="68"/>
      <c r="G1429" s="69"/>
      <c r="H1429" s="68">
        <v>1</v>
      </c>
      <c r="I1429" s="70">
        <v>120</v>
      </c>
      <c r="J1429" s="68"/>
      <c r="K1429" s="69"/>
      <c r="L1429" s="68" t="s">
        <v>7152</v>
      </c>
      <c r="M1429" s="70" t="s">
        <v>7153</v>
      </c>
      <c r="N1429" s="68"/>
      <c r="O1429" s="69"/>
      <c r="P1429" s="68"/>
      <c r="Q1429" s="67"/>
      <c r="R1429" s="69"/>
      <c r="S1429" s="68"/>
      <c r="T1429" s="70"/>
      <c r="U1429" s="67"/>
      <c r="V1429" s="69"/>
      <c r="W1429" s="68"/>
      <c r="X1429" s="70"/>
      <c r="Y1429" s="67"/>
      <c r="Z1429" s="69"/>
      <c r="AA1429" s="68"/>
      <c r="AB1429" s="70"/>
      <c r="AC1429" s="67"/>
      <c r="AD1429" s="69"/>
      <c r="AE1429" s="68"/>
      <c r="AF1429" s="70"/>
      <c r="AG1429" s="67"/>
      <c r="AH1429" s="69"/>
      <c r="AI1429" s="68"/>
    </row>
    <row r="1430" ht="15" customHeight="1" spans="1:35">
      <c r="A1430" s="67">
        <v>1427</v>
      </c>
      <c r="B1430" s="68" t="s">
        <v>7126</v>
      </c>
      <c r="C1430" s="69" t="s">
        <v>7154</v>
      </c>
      <c r="D1430" s="68" t="s">
        <v>7155</v>
      </c>
      <c r="E1430" s="70" t="s">
        <v>7156</v>
      </c>
      <c r="F1430" s="68"/>
      <c r="G1430" s="69"/>
      <c r="H1430" s="68">
        <v>1</v>
      </c>
      <c r="I1430" s="70">
        <v>120</v>
      </c>
      <c r="J1430" s="68"/>
      <c r="K1430" s="69"/>
      <c r="L1430" s="68" t="s">
        <v>7152</v>
      </c>
      <c r="M1430" s="70" t="s">
        <v>7157</v>
      </c>
      <c r="N1430" s="68"/>
      <c r="O1430" s="69"/>
      <c r="P1430" s="68"/>
      <c r="Q1430" s="67"/>
      <c r="R1430" s="68"/>
      <c r="S1430" s="68"/>
      <c r="T1430" s="70"/>
      <c r="U1430" s="67"/>
      <c r="V1430" s="68"/>
      <c r="W1430" s="68"/>
      <c r="X1430" s="70"/>
      <c r="Y1430" s="67"/>
      <c r="Z1430" s="68"/>
      <c r="AA1430" s="68"/>
      <c r="AB1430" s="70"/>
      <c r="AC1430" s="67"/>
      <c r="AD1430" s="68"/>
      <c r="AE1430" s="68"/>
      <c r="AF1430" s="70"/>
      <c r="AG1430" s="67"/>
      <c r="AH1430" s="68"/>
      <c r="AI1430" s="68"/>
    </row>
    <row r="1431" ht="15" customHeight="1" spans="1:35">
      <c r="A1431" s="67">
        <v>1428</v>
      </c>
      <c r="B1431" s="68" t="s">
        <v>7126</v>
      </c>
      <c r="C1431" s="69" t="s">
        <v>1086</v>
      </c>
      <c r="D1431" s="68" t="s">
        <v>7158</v>
      </c>
      <c r="E1431" s="99" t="s">
        <v>7159</v>
      </c>
      <c r="F1431" s="68"/>
      <c r="G1431" s="69"/>
      <c r="H1431" s="68">
        <v>1</v>
      </c>
      <c r="I1431" s="70">
        <v>120</v>
      </c>
      <c r="J1431" s="68"/>
      <c r="K1431" s="69"/>
      <c r="L1431" s="68" t="s">
        <v>7160</v>
      </c>
      <c r="M1431" s="99" t="s">
        <v>7161</v>
      </c>
      <c r="N1431" s="68"/>
      <c r="O1431" s="69"/>
      <c r="P1431" s="68"/>
      <c r="Q1431" s="67"/>
      <c r="R1431" s="68"/>
      <c r="S1431" s="68"/>
      <c r="T1431" s="70"/>
      <c r="U1431" s="67"/>
      <c r="V1431" s="68"/>
      <c r="W1431" s="68"/>
      <c r="X1431" s="70"/>
      <c r="Y1431" s="67"/>
      <c r="Z1431" s="68"/>
      <c r="AA1431" s="68"/>
      <c r="AB1431" s="70"/>
      <c r="AC1431" s="67"/>
      <c r="AD1431" s="68"/>
      <c r="AE1431" s="68"/>
      <c r="AF1431" s="70"/>
      <c r="AG1431" s="67"/>
      <c r="AH1431" s="68"/>
      <c r="AI1431" s="68"/>
    </row>
    <row r="1432" ht="15" customHeight="1" spans="1:35">
      <c r="A1432" s="67">
        <v>1429</v>
      </c>
      <c r="B1432" s="68" t="s">
        <v>7126</v>
      </c>
      <c r="C1432" s="69" t="s">
        <v>1915</v>
      </c>
      <c r="D1432" s="68" t="s">
        <v>7162</v>
      </c>
      <c r="E1432" s="99" t="s">
        <v>7163</v>
      </c>
      <c r="F1432" s="68"/>
      <c r="G1432" s="69"/>
      <c r="H1432" s="68">
        <v>1</v>
      </c>
      <c r="I1432" s="70">
        <v>120</v>
      </c>
      <c r="J1432" s="68"/>
      <c r="K1432" s="69"/>
      <c r="L1432" s="68" t="s">
        <v>7160</v>
      </c>
      <c r="M1432" s="99" t="s">
        <v>7164</v>
      </c>
      <c r="N1432" s="68"/>
      <c r="O1432" s="69"/>
      <c r="P1432" s="68"/>
      <c r="Q1432" s="67"/>
      <c r="R1432" s="68"/>
      <c r="S1432" s="68"/>
      <c r="T1432" s="70"/>
      <c r="U1432" s="67"/>
      <c r="V1432" s="68"/>
      <c r="W1432" s="68"/>
      <c r="X1432" s="70"/>
      <c r="Y1432" s="67"/>
      <c r="Z1432" s="68"/>
      <c r="AA1432" s="68"/>
      <c r="AB1432" s="70"/>
      <c r="AC1432" s="67"/>
      <c r="AD1432" s="68"/>
      <c r="AE1432" s="68"/>
      <c r="AF1432" s="70"/>
      <c r="AG1432" s="67"/>
      <c r="AH1432" s="68"/>
      <c r="AI1432" s="68"/>
    </row>
    <row r="1433" ht="15" customHeight="1" spans="1:35">
      <c r="A1433" s="67">
        <v>1430</v>
      </c>
      <c r="B1433" s="68" t="s">
        <v>7126</v>
      </c>
      <c r="C1433" s="69" t="s">
        <v>7165</v>
      </c>
      <c r="D1433" s="68" t="s">
        <v>7166</v>
      </c>
      <c r="E1433" s="99" t="s">
        <v>7167</v>
      </c>
      <c r="F1433" s="68"/>
      <c r="G1433" s="69"/>
      <c r="H1433" s="68">
        <v>1</v>
      </c>
      <c r="I1433" s="70">
        <v>120</v>
      </c>
      <c r="J1433" s="68"/>
      <c r="K1433" s="69"/>
      <c r="L1433" s="68" t="s">
        <v>7160</v>
      </c>
      <c r="M1433" s="99" t="s">
        <v>7168</v>
      </c>
      <c r="N1433" s="68"/>
      <c r="O1433" s="69"/>
      <c r="P1433" s="68"/>
      <c r="Q1433" s="67"/>
      <c r="R1433" s="68"/>
      <c r="S1433" s="68"/>
      <c r="T1433" s="70"/>
      <c r="U1433" s="67"/>
      <c r="V1433" s="68"/>
      <c r="W1433" s="68"/>
      <c r="X1433" s="70"/>
      <c r="Y1433" s="67"/>
      <c r="Z1433" s="68"/>
      <c r="AA1433" s="68"/>
      <c r="AB1433" s="70"/>
      <c r="AC1433" s="67"/>
      <c r="AD1433" s="68"/>
      <c r="AE1433" s="68"/>
      <c r="AF1433" s="70"/>
      <c r="AG1433" s="67"/>
      <c r="AH1433" s="68"/>
      <c r="AI1433" s="68"/>
    </row>
    <row r="1434" ht="15" customHeight="1" spans="1:35">
      <c r="A1434" s="67">
        <v>1431</v>
      </c>
      <c r="B1434" s="68" t="s">
        <v>7126</v>
      </c>
      <c r="C1434" s="69" t="s">
        <v>7169</v>
      </c>
      <c r="D1434" s="68" t="s">
        <v>7170</v>
      </c>
      <c r="E1434" s="70" t="s">
        <v>7171</v>
      </c>
      <c r="F1434" s="68"/>
      <c r="G1434" s="69"/>
      <c r="H1434" s="68">
        <v>1</v>
      </c>
      <c r="I1434" s="70">
        <v>120</v>
      </c>
      <c r="J1434" s="68"/>
      <c r="K1434" s="69"/>
      <c r="L1434" s="68" t="s">
        <v>7152</v>
      </c>
      <c r="M1434" s="70" t="s">
        <v>7172</v>
      </c>
      <c r="N1434" s="68"/>
      <c r="O1434" s="69"/>
      <c r="P1434" s="68"/>
      <c r="Q1434" s="67"/>
      <c r="R1434" s="68"/>
      <c r="S1434" s="68"/>
      <c r="T1434" s="70"/>
      <c r="U1434" s="67"/>
      <c r="V1434" s="68"/>
      <c r="W1434" s="68"/>
      <c r="X1434" s="70"/>
      <c r="Y1434" s="67"/>
      <c r="Z1434" s="68"/>
      <c r="AA1434" s="68"/>
      <c r="AB1434" s="70"/>
      <c r="AC1434" s="67"/>
      <c r="AD1434" s="68"/>
      <c r="AE1434" s="68"/>
      <c r="AF1434" s="70"/>
      <c r="AG1434" s="67"/>
      <c r="AH1434" s="68"/>
      <c r="AI1434" s="68"/>
    </row>
    <row r="1435" ht="15" customHeight="1" spans="1:35">
      <c r="A1435" s="67">
        <v>1432</v>
      </c>
      <c r="B1435" s="68" t="s">
        <v>7126</v>
      </c>
      <c r="C1435" s="69" t="s">
        <v>7173</v>
      </c>
      <c r="D1435" s="68" t="s">
        <v>7174</v>
      </c>
      <c r="E1435" s="70" t="s">
        <v>7175</v>
      </c>
      <c r="F1435" s="68"/>
      <c r="G1435" s="69"/>
      <c r="H1435" s="68">
        <v>1</v>
      </c>
      <c r="I1435" s="70">
        <v>120</v>
      </c>
      <c r="J1435" s="68"/>
      <c r="K1435" s="69"/>
      <c r="L1435" s="68" t="s">
        <v>7152</v>
      </c>
      <c r="M1435" s="70" t="s">
        <v>7176</v>
      </c>
      <c r="N1435" s="68"/>
      <c r="O1435" s="69"/>
      <c r="P1435" s="68"/>
      <c r="Q1435" s="67"/>
      <c r="R1435" s="68"/>
      <c r="S1435" s="68"/>
      <c r="T1435" s="70"/>
      <c r="U1435" s="67"/>
      <c r="V1435" s="68"/>
      <c r="W1435" s="68"/>
      <c r="X1435" s="70"/>
      <c r="Y1435" s="67"/>
      <c r="Z1435" s="68"/>
      <c r="AA1435" s="68"/>
      <c r="AB1435" s="70"/>
      <c r="AC1435" s="67"/>
      <c r="AD1435" s="68"/>
      <c r="AE1435" s="68"/>
      <c r="AF1435" s="70"/>
      <c r="AG1435" s="67"/>
      <c r="AH1435" s="68"/>
      <c r="AI1435" s="68"/>
    </row>
    <row r="1436" ht="15" customHeight="1" spans="1:35">
      <c r="A1436" s="67">
        <v>1433</v>
      </c>
      <c r="B1436" s="68" t="s">
        <v>7126</v>
      </c>
      <c r="C1436" s="69" t="s">
        <v>7177</v>
      </c>
      <c r="D1436" s="68" t="s">
        <v>7178</v>
      </c>
      <c r="E1436" s="70" t="s">
        <v>7179</v>
      </c>
      <c r="F1436" s="68"/>
      <c r="G1436" s="69"/>
      <c r="H1436" s="68">
        <v>1</v>
      </c>
      <c r="I1436" s="70">
        <v>120</v>
      </c>
      <c r="J1436" s="68"/>
      <c r="K1436" s="69"/>
      <c r="L1436" s="68" t="s">
        <v>7143</v>
      </c>
      <c r="M1436" s="70" t="s">
        <v>7180</v>
      </c>
      <c r="N1436" s="68"/>
      <c r="O1436" s="69"/>
      <c r="P1436" s="68"/>
      <c r="Q1436" s="67"/>
      <c r="R1436" s="69"/>
      <c r="S1436" s="68"/>
      <c r="T1436" s="70"/>
      <c r="U1436" s="67"/>
      <c r="V1436" s="69"/>
      <c r="W1436" s="68"/>
      <c r="X1436" s="70"/>
      <c r="Y1436" s="67"/>
      <c r="Z1436" s="69"/>
      <c r="AA1436" s="68"/>
      <c r="AB1436" s="70"/>
      <c r="AC1436" s="67"/>
      <c r="AD1436" s="69"/>
      <c r="AE1436" s="68"/>
      <c r="AF1436" s="70"/>
      <c r="AG1436" s="67"/>
      <c r="AH1436" s="69"/>
      <c r="AI1436" s="68"/>
    </row>
    <row r="1437" ht="15" customHeight="1" spans="1:35">
      <c r="A1437" s="67">
        <v>1434</v>
      </c>
      <c r="B1437" s="68" t="s">
        <v>7126</v>
      </c>
      <c r="C1437" s="69" t="s">
        <v>7181</v>
      </c>
      <c r="D1437" s="68" t="s">
        <v>7182</v>
      </c>
      <c r="E1437" s="99" t="s">
        <v>7183</v>
      </c>
      <c r="F1437" s="68"/>
      <c r="G1437" s="69"/>
      <c r="H1437" s="68">
        <v>1</v>
      </c>
      <c r="I1437" s="70">
        <v>120</v>
      </c>
      <c r="J1437" s="68"/>
      <c r="K1437" s="69"/>
      <c r="L1437" s="68" t="s">
        <v>7129</v>
      </c>
      <c r="M1437" s="70" t="s">
        <v>7184</v>
      </c>
      <c r="N1437" s="68"/>
      <c r="O1437" s="69"/>
      <c r="P1437" s="68"/>
      <c r="Q1437" s="67"/>
      <c r="R1437" s="69"/>
      <c r="S1437" s="68"/>
      <c r="T1437" s="70"/>
      <c r="U1437" s="67"/>
      <c r="V1437" s="69"/>
      <c r="W1437" s="68"/>
      <c r="X1437" s="70"/>
      <c r="Y1437" s="67"/>
      <c r="Z1437" s="69"/>
      <c r="AA1437" s="68"/>
      <c r="AB1437" s="70"/>
      <c r="AC1437" s="67"/>
      <c r="AD1437" s="69"/>
      <c r="AE1437" s="68"/>
      <c r="AF1437" s="70"/>
      <c r="AG1437" s="67"/>
      <c r="AH1437" s="69"/>
      <c r="AI1437" s="68"/>
    </row>
    <row r="1438" ht="15" customHeight="1" spans="1:35">
      <c r="A1438" s="67">
        <v>1435</v>
      </c>
      <c r="B1438" s="68" t="s">
        <v>7126</v>
      </c>
      <c r="C1438" s="69" t="s">
        <v>7185</v>
      </c>
      <c r="D1438" s="68" t="s">
        <v>7186</v>
      </c>
      <c r="E1438" s="70" t="s">
        <v>7187</v>
      </c>
      <c r="F1438" s="68"/>
      <c r="G1438" s="69"/>
      <c r="H1438" s="68">
        <v>1</v>
      </c>
      <c r="I1438" s="70">
        <v>120</v>
      </c>
      <c r="J1438" s="68"/>
      <c r="K1438" s="69"/>
      <c r="L1438" s="68" t="s">
        <v>7129</v>
      </c>
      <c r="M1438" s="70" t="s">
        <v>7134</v>
      </c>
      <c r="N1438" s="68"/>
      <c r="O1438" s="69"/>
      <c r="P1438" s="68"/>
      <c r="Q1438" s="67"/>
      <c r="R1438" s="69"/>
      <c r="S1438" s="68"/>
      <c r="T1438" s="70"/>
      <c r="U1438" s="67"/>
      <c r="V1438" s="69"/>
      <c r="W1438" s="68"/>
      <c r="X1438" s="70"/>
      <c r="Y1438" s="67"/>
      <c r="Z1438" s="69"/>
      <c r="AA1438" s="68"/>
      <c r="AB1438" s="70"/>
      <c r="AC1438" s="67"/>
      <c r="AD1438" s="69"/>
      <c r="AE1438" s="68"/>
      <c r="AF1438" s="70"/>
      <c r="AG1438" s="67"/>
      <c r="AH1438" s="69"/>
      <c r="AI1438" s="68"/>
    </row>
    <row r="1439" ht="15" customHeight="1" spans="1:35">
      <c r="A1439" s="67">
        <v>1436</v>
      </c>
      <c r="B1439" s="68" t="s">
        <v>7126</v>
      </c>
      <c r="C1439" s="69" t="s">
        <v>7188</v>
      </c>
      <c r="D1439" s="68" t="s">
        <v>7189</v>
      </c>
      <c r="E1439" s="70" t="s">
        <v>7190</v>
      </c>
      <c r="F1439" s="68"/>
      <c r="G1439" s="69"/>
      <c r="H1439" s="68">
        <v>1</v>
      </c>
      <c r="I1439" s="70">
        <v>120</v>
      </c>
      <c r="J1439" s="68"/>
      <c r="K1439" s="69"/>
      <c r="L1439" s="68" t="s">
        <v>7152</v>
      </c>
      <c r="M1439" s="70" t="s">
        <v>7191</v>
      </c>
      <c r="N1439" s="68"/>
      <c r="O1439" s="69"/>
      <c r="P1439" s="68"/>
      <c r="Q1439" s="67"/>
      <c r="R1439" s="69"/>
      <c r="S1439" s="68"/>
      <c r="T1439" s="70"/>
      <c r="U1439" s="67"/>
      <c r="V1439" s="69"/>
      <c r="W1439" s="68"/>
      <c r="X1439" s="70"/>
      <c r="Y1439" s="67"/>
      <c r="Z1439" s="69"/>
      <c r="AA1439" s="68"/>
      <c r="AB1439" s="70"/>
      <c r="AC1439" s="67"/>
      <c r="AD1439" s="69"/>
      <c r="AE1439" s="68"/>
      <c r="AF1439" s="70"/>
      <c r="AG1439" s="67"/>
      <c r="AH1439" s="69"/>
      <c r="AI1439" s="68"/>
    </row>
    <row r="1440" ht="15" customHeight="1" spans="1:35">
      <c r="A1440" s="67">
        <v>1437</v>
      </c>
      <c r="B1440" s="68" t="s">
        <v>7126</v>
      </c>
      <c r="C1440" s="69" t="s">
        <v>7192</v>
      </c>
      <c r="D1440" s="68" t="s">
        <v>7193</v>
      </c>
      <c r="E1440" s="70" t="s">
        <v>7194</v>
      </c>
      <c r="F1440" s="68"/>
      <c r="G1440" s="69"/>
      <c r="H1440" s="68">
        <v>1</v>
      </c>
      <c r="I1440" s="70">
        <v>120</v>
      </c>
      <c r="J1440" s="68"/>
      <c r="K1440" s="69"/>
      <c r="L1440" s="68" t="s">
        <v>7160</v>
      </c>
      <c r="M1440" s="70" t="s">
        <v>7195</v>
      </c>
      <c r="N1440" s="68"/>
      <c r="O1440" s="69"/>
      <c r="P1440" s="68"/>
      <c r="Q1440" s="67"/>
      <c r="R1440" s="68"/>
      <c r="S1440" s="68"/>
      <c r="T1440" s="70"/>
      <c r="U1440" s="67"/>
      <c r="V1440" s="68"/>
      <c r="W1440" s="68"/>
      <c r="X1440" s="70"/>
      <c r="Y1440" s="67"/>
      <c r="Z1440" s="68"/>
      <c r="AA1440" s="68"/>
      <c r="AB1440" s="70"/>
      <c r="AC1440" s="67"/>
      <c r="AD1440" s="68"/>
      <c r="AE1440" s="68"/>
      <c r="AF1440" s="70"/>
      <c r="AG1440" s="67"/>
      <c r="AH1440" s="68"/>
      <c r="AI1440" s="68"/>
    </row>
    <row r="1441" ht="15" customHeight="1" spans="1:35">
      <c r="A1441" s="67">
        <v>1438</v>
      </c>
      <c r="B1441" s="68" t="s">
        <v>7126</v>
      </c>
      <c r="C1441" s="69" t="s">
        <v>7196</v>
      </c>
      <c r="D1441" s="68" t="s">
        <v>7197</v>
      </c>
      <c r="E1441" s="99" t="s">
        <v>7198</v>
      </c>
      <c r="F1441" s="68"/>
      <c r="G1441" s="69"/>
      <c r="H1441" s="68">
        <v>1</v>
      </c>
      <c r="I1441" s="70">
        <v>120</v>
      </c>
      <c r="J1441" s="68"/>
      <c r="K1441" s="69"/>
      <c r="L1441" s="68" t="s">
        <v>7143</v>
      </c>
      <c r="M1441" s="70" t="s">
        <v>7199</v>
      </c>
      <c r="N1441" s="68"/>
      <c r="O1441" s="69"/>
      <c r="P1441" s="68"/>
      <c r="Q1441" s="67"/>
      <c r="R1441" s="68"/>
      <c r="S1441" s="68"/>
      <c r="T1441" s="70"/>
      <c r="U1441" s="67"/>
      <c r="V1441" s="68"/>
      <c r="W1441" s="68"/>
      <c r="X1441" s="70"/>
      <c r="Y1441" s="67"/>
      <c r="Z1441" s="68"/>
      <c r="AA1441" s="68"/>
      <c r="AB1441" s="70"/>
      <c r="AC1441" s="67"/>
      <c r="AD1441" s="68"/>
      <c r="AE1441" s="68"/>
      <c r="AF1441" s="70"/>
      <c r="AG1441" s="67"/>
      <c r="AH1441" s="68"/>
      <c r="AI1441" s="68"/>
    </row>
    <row r="1442" ht="15" customHeight="1" spans="1:35">
      <c r="A1442" s="67">
        <v>1439</v>
      </c>
      <c r="B1442" s="68" t="s">
        <v>7126</v>
      </c>
      <c r="C1442" s="69" t="s">
        <v>7200</v>
      </c>
      <c r="D1442" s="68" t="s">
        <v>7201</v>
      </c>
      <c r="E1442" s="99" t="s">
        <v>7202</v>
      </c>
      <c r="F1442" s="68">
        <v>1</v>
      </c>
      <c r="G1442" s="69">
        <v>50</v>
      </c>
      <c r="H1442" s="68"/>
      <c r="I1442" s="70"/>
      <c r="J1442" s="68"/>
      <c r="K1442" s="69"/>
      <c r="L1442" s="68" t="s">
        <v>7129</v>
      </c>
      <c r="M1442" s="70" t="s">
        <v>7203</v>
      </c>
      <c r="N1442" s="68"/>
      <c r="O1442" s="69"/>
      <c r="P1442" s="68"/>
      <c r="Q1442" s="67"/>
      <c r="R1442" s="68"/>
      <c r="S1442" s="68"/>
      <c r="T1442" s="70"/>
      <c r="U1442" s="67"/>
      <c r="V1442" s="68"/>
      <c r="W1442" s="68"/>
      <c r="X1442" s="70"/>
      <c r="Y1442" s="67"/>
      <c r="Z1442" s="68"/>
      <c r="AA1442" s="68"/>
      <c r="AB1442" s="70"/>
      <c r="AC1442" s="67"/>
      <c r="AD1442" s="68"/>
      <c r="AE1442" s="68"/>
      <c r="AF1442" s="70"/>
      <c r="AG1442" s="67"/>
      <c r="AH1442" s="68"/>
      <c r="AI1442" s="68"/>
    </row>
    <row r="1443" ht="15" customHeight="1" spans="1:35">
      <c r="A1443" s="67">
        <v>1440</v>
      </c>
      <c r="B1443" s="68" t="s">
        <v>7126</v>
      </c>
      <c r="C1443" s="69" t="s">
        <v>7204</v>
      </c>
      <c r="D1443" s="68" t="s">
        <v>7205</v>
      </c>
      <c r="E1443" s="99" t="s">
        <v>7206</v>
      </c>
      <c r="F1443" s="68">
        <v>1</v>
      </c>
      <c r="G1443" s="69">
        <v>50</v>
      </c>
      <c r="H1443" s="68"/>
      <c r="I1443" s="70"/>
      <c r="J1443" s="68"/>
      <c r="K1443" s="69"/>
      <c r="L1443" s="68" t="s">
        <v>7129</v>
      </c>
      <c r="M1443" s="70" t="s">
        <v>7207</v>
      </c>
      <c r="N1443" s="68"/>
      <c r="O1443" s="69"/>
      <c r="P1443" s="68"/>
      <c r="Q1443" s="67"/>
      <c r="R1443" s="68"/>
      <c r="S1443" s="68"/>
      <c r="T1443" s="70"/>
      <c r="U1443" s="67"/>
      <c r="V1443" s="68"/>
      <c r="W1443" s="68"/>
      <c r="X1443" s="70"/>
      <c r="Y1443" s="67"/>
      <c r="Z1443" s="68"/>
      <c r="AA1443" s="68"/>
      <c r="AB1443" s="70"/>
      <c r="AC1443" s="67"/>
      <c r="AD1443" s="68"/>
      <c r="AE1443" s="68"/>
      <c r="AF1443" s="70"/>
      <c r="AG1443" s="67"/>
      <c r="AH1443" s="68"/>
      <c r="AI1443" s="68"/>
    </row>
    <row r="1444" ht="15" customHeight="1" spans="1:35">
      <c r="A1444" s="67">
        <v>1441</v>
      </c>
      <c r="B1444" s="68" t="s">
        <v>7126</v>
      </c>
      <c r="C1444" s="69" t="s">
        <v>7208</v>
      </c>
      <c r="D1444" s="68" t="s">
        <v>7209</v>
      </c>
      <c r="E1444" s="99" t="s">
        <v>7210</v>
      </c>
      <c r="F1444" s="68"/>
      <c r="G1444" s="69"/>
      <c r="H1444" s="68">
        <v>1</v>
      </c>
      <c r="I1444" s="70" t="s">
        <v>7211</v>
      </c>
      <c r="J1444" s="68"/>
      <c r="K1444" s="69"/>
      <c r="L1444" s="68" t="s">
        <v>7129</v>
      </c>
      <c r="M1444" s="70" t="s">
        <v>7212</v>
      </c>
      <c r="N1444" s="68"/>
      <c r="O1444" s="69"/>
      <c r="P1444" s="68"/>
      <c r="Q1444" s="67"/>
      <c r="R1444" s="68"/>
      <c r="S1444" s="68"/>
      <c r="T1444" s="70"/>
      <c r="U1444" s="67"/>
      <c r="V1444" s="68"/>
      <c r="W1444" s="68"/>
      <c r="X1444" s="70"/>
      <c r="Y1444" s="67"/>
      <c r="Z1444" s="68"/>
      <c r="AA1444" s="68"/>
      <c r="AB1444" s="70"/>
      <c r="AC1444" s="67"/>
      <c r="AD1444" s="68"/>
      <c r="AE1444" s="68"/>
      <c r="AF1444" s="70"/>
      <c r="AG1444" s="67"/>
      <c r="AH1444" s="68"/>
      <c r="AI1444" s="68"/>
    </row>
    <row r="1445" ht="15" customHeight="1" spans="1:35">
      <c r="A1445" s="67">
        <v>1442</v>
      </c>
      <c r="B1445" s="68" t="s">
        <v>7126</v>
      </c>
      <c r="C1445" s="69" t="s">
        <v>7213</v>
      </c>
      <c r="D1445" s="68" t="s">
        <v>7214</v>
      </c>
      <c r="E1445" s="70" t="s">
        <v>7215</v>
      </c>
      <c r="F1445" s="68">
        <v>1</v>
      </c>
      <c r="G1445" s="69">
        <v>50</v>
      </c>
      <c r="H1445" s="68"/>
      <c r="I1445" s="70"/>
      <c r="J1445" s="68"/>
      <c r="K1445" s="69"/>
      <c r="L1445" s="68" t="s">
        <v>7129</v>
      </c>
      <c r="M1445" s="70" t="s">
        <v>7216</v>
      </c>
      <c r="N1445" s="68"/>
      <c r="O1445" s="69"/>
      <c r="P1445" s="68"/>
      <c r="Q1445" s="67"/>
      <c r="R1445" s="68"/>
      <c r="S1445" s="68"/>
      <c r="T1445" s="70"/>
      <c r="U1445" s="67"/>
      <c r="V1445" s="68"/>
      <c r="W1445" s="68"/>
      <c r="X1445" s="70"/>
      <c r="Y1445" s="67"/>
      <c r="Z1445" s="68"/>
      <c r="AA1445" s="68"/>
      <c r="AB1445" s="70"/>
      <c r="AC1445" s="67"/>
      <c r="AD1445" s="68"/>
      <c r="AE1445" s="68"/>
      <c r="AF1445" s="70"/>
      <c r="AG1445" s="67"/>
      <c r="AH1445" s="68"/>
      <c r="AI1445" s="68"/>
    </row>
    <row r="1446" ht="15" customHeight="1" spans="1:35">
      <c r="A1446" s="67">
        <v>1443</v>
      </c>
      <c r="B1446" s="68" t="s">
        <v>7126</v>
      </c>
      <c r="C1446" s="69" t="s">
        <v>7217</v>
      </c>
      <c r="D1446" s="68" t="s">
        <v>7218</v>
      </c>
      <c r="E1446" s="99" t="s">
        <v>7219</v>
      </c>
      <c r="F1446" s="68">
        <v>1</v>
      </c>
      <c r="G1446" s="69">
        <v>50</v>
      </c>
      <c r="H1446" s="68"/>
      <c r="I1446" s="70"/>
      <c r="J1446" s="68"/>
      <c r="K1446" s="69"/>
      <c r="L1446" s="68" t="s">
        <v>7129</v>
      </c>
      <c r="M1446" s="70" t="s">
        <v>7220</v>
      </c>
      <c r="N1446" s="68"/>
      <c r="O1446" s="69"/>
      <c r="P1446" s="68"/>
      <c r="Q1446" s="67"/>
      <c r="R1446" s="69"/>
      <c r="S1446" s="68"/>
      <c r="T1446" s="70"/>
      <c r="U1446" s="67"/>
      <c r="V1446" s="69"/>
      <c r="W1446" s="68"/>
      <c r="X1446" s="70"/>
      <c r="Y1446" s="67"/>
      <c r="Z1446" s="69"/>
      <c r="AA1446" s="68"/>
      <c r="AB1446" s="70"/>
      <c r="AC1446" s="67"/>
      <c r="AD1446" s="69"/>
      <c r="AE1446" s="68"/>
      <c r="AF1446" s="70"/>
      <c r="AG1446" s="67"/>
      <c r="AH1446" s="69"/>
      <c r="AI1446" s="68"/>
    </row>
    <row r="1447" ht="15" customHeight="1" spans="1:35">
      <c r="A1447" s="67">
        <v>1444</v>
      </c>
      <c r="B1447" s="68" t="s">
        <v>7126</v>
      </c>
      <c r="C1447" s="69" t="s">
        <v>7221</v>
      </c>
      <c r="D1447" s="68" t="s">
        <v>7222</v>
      </c>
      <c r="E1447" s="70" t="s">
        <v>7223</v>
      </c>
      <c r="F1447" s="68">
        <v>1</v>
      </c>
      <c r="G1447" s="69">
        <v>50</v>
      </c>
      <c r="H1447" s="68"/>
      <c r="I1447" s="70"/>
      <c r="J1447" s="68"/>
      <c r="K1447" s="69"/>
      <c r="L1447" s="68" t="s">
        <v>7129</v>
      </c>
      <c r="M1447" s="70" t="s">
        <v>7224</v>
      </c>
      <c r="N1447" s="68"/>
      <c r="O1447" s="69"/>
      <c r="P1447" s="68"/>
      <c r="Q1447" s="67"/>
      <c r="R1447" s="69"/>
      <c r="S1447" s="68"/>
      <c r="T1447" s="70"/>
      <c r="U1447" s="67"/>
      <c r="V1447" s="69"/>
      <c r="W1447" s="68"/>
      <c r="X1447" s="70"/>
      <c r="Y1447" s="67"/>
      <c r="Z1447" s="69"/>
      <c r="AA1447" s="68"/>
      <c r="AB1447" s="70"/>
      <c r="AC1447" s="67"/>
      <c r="AD1447" s="69"/>
      <c r="AE1447" s="68"/>
      <c r="AF1447" s="70"/>
      <c r="AG1447" s="67"/>
      <c r="AH1447" s="69"/>
      <c r="AI1447" s="68"/>
    </row>
    <row r="1448" ht="15" customHeight="1" spans="1:35">
      <c r="A1448" s="67">
        <v>1445</v>
      </c>
      <c r="B1448" s="68" t="s">
        <v>7126</v>
      </c>
      <c r="C1448" s="69" t="s">
        <v>7225</v>
      </c>
      <c r="D1448" s="68" t="s">
        <v>7226</v>
      </c>
      <c r="E1448" s="70" t="s">
        <v>7227</v>
      </c>
      <c r="F1448" s="68">
        <v>1</v>
      </c>
      <c r="G1448" s="69">
        <v>50</v>
      </c>
      <c r="H1448" s="68"/>
      <c r="I1448" s="70"/>
      <c r="J1448" s="68"/>
      <c r="K1448" s="69"/>
      <c r="L1448" s="68" t="s">
        <v>7129</v>
      </c>
      <c r="M1448" s="70" t="s">
        <v>7228</v>
      </c>
      <c r="N1448" s="68"/>
      <c r="O1448" s="69"/>
      <c r="P1448" s="68"/>
      <c r="Q1448" s="67"/>
      <c r="R1448" s="69"/>
      <c r="S1448" s="68"/>
      <c r="T1448" s="70"/>
      <c r="U1448" s="67"/>
      <c r="V1448" s="69"/>
      <c r="W1448" s="68"/>
      <c r="X1448" s="70"/>
      <c r="Y1448" s="67"/>
      <c r="Z1448" s="69"/>
      <c r="AA1448" s="68"/>
      <c r="AB1448" s="70"/>
      <c r="AC1448" s="67"/>
      <c r="AD1448" s="69"/>
      <c r="AE1448" s="68"/>
      <c r="AF1448" s="70"/>
      <c r="AG1448" s="67"/>
      <c r="AH1448" s="69"/>
      <c r="AI1448" s="68"/>
    </row>
    <row r="1449" ht="15" customHeight="1" spans="1:35">
      <c r="A1449" s="67">
        <v>1446</v>
      </c>
      <c r="B1449" s="68" t="s">
        <v>7126</v>
      </c>
      <c r="C1449" s="69" t="s">
        <v>7229</v>
      </c>
      <c r="D1449" s="68" t="s">
        <v>7230</v>
      </c>
      <c r="E1449" s="70" t="s">
        <v>7231</v>
      </c>
      <c r="F1449" s="68">
        <v>1</v>
      </c>
      <c r="G1449" s="69">
        <v>50</v>
      </c>
      <c r="H1449" s="68"/>
      <c r="I1449" s="70"/>
      <c r="J1449" s="68"/>
      <c r="K1449" s="69"/>
      <c r="L1449" s="68" t="s">
        <v>7129</v>
      </c>
      <c r="M1449" s="70" t="s">
        <v>7232</v>
      </c>
      <c r="N1449" s="68"/>
      <c r="O1449" s="69"/>
      <c r="P1449" s="68"/>
      <c r="Q1449" s="67"/>
      <c r="R1449" s="69"/>
      <c r="S1449" s="68"/>
      <c r="T1449" s="70"/>
      <c r="U1449" s="67"/>
      <c r="V1449" s="69"/>
      <c r="W1449" s="68"/>
      <c r="X1449" s="70"/>
      <c r="Y1449" s="67"/>
      <c r="Z1449" s="69"/>
      <c r="AA1449" s="68"/>
      <c r="AB1449" s="70"/>
      <c r="AC1449" s="67"/>
      <c r="AD1449" s="69"/>
      <c r="AE1449" s="68"/>
      <c r="AF1449" s="70"/>
      <c r="AG1449" s="67"/>
      <c r="AH1449" s="69"/>
      <c r="AI1449" s="68"/>
    </row>
    <row r="1450" ht="15" customHeight="1" spans="1:35">
      <c r="A1450" s="67">
        <v>1447</v>
      </c>
      <c r="B1450" s="68" t="s">
        <v>7126</v>
      </c>
      <c r="C1450" s="69" t="s">
        <v>7233</v>
      </c>
      <c r="D1450" s="68" t="s">
        <v>7234</v>
      </c>
      <c r="E1450" s="70" t="s">
        <v>7235</v>
      </c>
      <c r="F1450" s="68">
        <v>1</v>
      </c>
      <c r="G1450" s="69">
        <v>50</v>
      </c>
      <c r="H1450" s="68"/>
      <c r="I1450" s="70"/>
      <c r="J1450" s="68"/>
      <c r="K1450" s="69"/>
      <c r="L1450" s="68" t="s">
        <v>7129</v>
      </c>
      <c r="M1450" s="70" t="s">
        <v>7236</v>
      </c>
      <c r="N1450" s="68"/>
      <c r="O1450" s="69"/>
      <c r="P1450" s="68"/>
      <c r="Q1450" s="67"/>
      <c r="R1450" s="68"/>
      <c r="S1450" s="68"/>
      <c r="T1450" s="70"/>
      <c r="U1450" s="67"/>
      <c r="V1450" s="68"/>
      <c r="W1450" s="68"/>
      <c r="X1450" s="70"/>
      <c r="Y1450" s="67"/>
      <c r="Z1450" s="68"/>
      <c r="AA1450" s="68"/>
      <c r="AB1450" s="70"/>
      <c r="AC1450" s="67"/>
      <c r="AD1450" s="68"/>
      <c r="AE1450" s="68"/>
      <c r="AF1450" s="70"/>
      <c r="AG1450" s="67"/>
      <c r="AH1450" s="68"/>
      <c r="AI1450" s="68"/>
    </row>
    <row r="1451" ht="15" customHeight="1" spans="1:35">
      <c r="A1451" s="67">
        <v>1448</v>
      </c>
      <c r="B1451" s="68" t="s">
        <v>7126</v>
      </c>
      <c r="C1451" s="69" t="s">
        <v>7237</v>
      </c>
      <c r="D1451" s="68" t="s">
        <v>7238</v>
      </c>
      <c r="E1451" s="99" t="s">
        <v>7239</v>
      </c>
      <c r="F1451" s="68">
        <v>1</v>
      </c>
      <c r="G1451" s="69">
        <v>50</v>
      </c>
      <c r="H1451" s="68"/>
      <c r="I1451" s="70"/>
      <c r="J1451" s="68"/>
      <c r="K1451" s="69"/>
      <c r="L1451" s="68" t="s">
        <v>7129</v>
      </c>
      <c r="M1451" s="70" t="s">
        <v>7240</v>
      </c>
      <c r="N1451" s="68"/>
      <c r="O1451" s="69"/>
      <c r="P1451" s="68"/>
      <c r="Q1451" s="67"/>
      <c r="R1451" s="68"/>
      <c r="S1451" s="68"/>
      <c r="T1451" s="70"/>
      <c r="U1451" s="67"/>
      <c r="V1451" s="68"/>
      <c r="W1451" s="68"/>
      <c r="X1451" s="70"/>
      <c r="Y1451" s="67"/>
      <c r="Z1451" s="68"/>
      <c r="AA1451" s="68"/>
      <c r="AB1451" s="70"/>
      <c r="AC1451" s="67"/>
      <c r="AD1451" s="68"/>
      <c r="AE1451" s="68"/>
      <c r="AF1451" s="70"/>
      <c r="AG1451" s="67"/>
      <c r="AH1451" s="68"/>
      <c r="AI1451" s="68"/>
    </row>
    <row r="1452" ht="15" customHeight="1" spans="1:35">
      <c r="A1452" s="67">
        <v>1449</v>
      </c>
      <c r="B1452" s="68" t="s">
        <v>7126</v>
      </c>
      <c r="C1452" s="69" t="s">
        <v>7241</v>
      </c>
      <c r="D1452" s="68" t="s">
        <v>7242</v>
      </c>
      <c r="E1452" s="70" t="s">
        <v>7243</v>
      </c>
      <c r="F1452" s="68">
        <v>1</v>
      </c>
      <c r="G1452" s="69">
        <v>50</v>
      </c>
      <c r="H1452" s="68"/>
      <c r="I1452" s="70"/>
      <c r="J1452" s="68"/>
      <c r="K1452" s="69"/>
      <c r="L1452" s="68" t="s">
        <v>7129</v>
      </c>
      <c r="M1452" s="70" t="s">
        <v>7244</v>
      </c>
      <c r="N1452" s="68"/>
      <c r="O1452" s="69"/>
      <c r="P1452" s="68"/>
      <c r="Q1452" s="67"/>
      <c r="R1452" s="68"/>
      <c r="S1452" s="68"/>
      <c r="T1452" s="70"/>
      <c r="U1452" s="67"/>
      <c r="V1452" s="68"/>
      <c r="W1452" s="68"/>
      <c r="X1452" s="70"/>
      <c r="Y1452" s="67"/>
      <c r="Z1452" s="68"/>
      <c r="AA1452" s="68"/>
      <c r="AB1452" s="70"/>
      <c r="AC1452" s="67"/>
      <c r="AD1452" s="68"/>
      <c r="AE1452" s="68"/>
      <c r="AF1452" s="70"/>
      <c r="AG1452" s="67"/>
      <c r="AH1452" s="68"/>
      <c r="AI1452" s="68"/>
    </row>
    <row r="1453" ht="15" customHeight="1" spans="1:35">
      <c r="A1453" s="67">
        <v>1450</v>
      </c>
      <c r="B1453" s="68" t="s">
        <v>7126</v>
      </c>
      <c r="C1453" s="69" t="s">
        <v>7245</v>
      </c>
      <c r="D1453" s="68" t="s">
        <v>7246</v>
      </c>
      <c r="E1453" s="99" t="s">
        <v>7247</v>
      </c>
      <c r="F1453" s="68">
        <v>1</v>
      </c>
      <c r="G1453" s="69">
        <v>50</v>
      </c>
      <c r="H1453" s="68"/>
      <c r="I1453" s="70"/>
      <c r="J1453" s="68"/>
      <c r="K1453" s="69"/>
      <c r="L1453" s="68" t="s">
        <v>7129</v>
      </c>
      <c r="M1453" s="70" t="s">
        <v>7248</v>
      </c>
      <c r="N1453" s="68"/>
      <c r="O1453" s="69"/>
      <c r="P1453" s="68"/>
      <c r="Q1453" s="67"/>
      <c r="R1453" s="68"/>
      <c r="S1453" s="68"/>
      <c r="T1453" s="70"/>
      <c r="U1453" s="67"/>
      <c r="V1453" s="68"/>
      <c r="W1453" s="68"/>
      <c r="X1453" s="70"/>
      <c r="Y1453" s="67"/>
      <c r="Z1453" s="68"/>
      <c r="AA1453" s="68"/>
      <c r="AB1453" s="70"/>
      <c r="AC1453" s="67"/>
      <c r="AD1453" s="68"/>
      <c r="AE1453" s="68"/>
      <c r="AF1453" s="70"/>
      <c r="AG1453" s="67"/>
      <c r="AH1453" s="68"/>
      <c r="AI1453" s="68"/>
    </row>
    <row r="1454" ht="15" customHeight="1" spans="1:35">
      <c r="A1454" s="67">
        <v>1451</v>
      </c>
      <c r="B1454" s="68" t="s">
        <v>7126</v>
      </c>
      <c r="C1454" s="69" t="s">
        <v>7249</v>
      </c>
      <c r="D1454" s="68" t="s">
        <v>7250</v>
      </c>
      <c r="E1454" s="70" t="s">
        <v>7251</v>
      </c>
      <c r="F1454" s="68">
        <v>1</v>
      </c>
      <c r="G1454" s="69">
        <v>50</v>
      </c>
      <c r="H1454" s="68"/>
      <c r="I1454" s="70"/>
      <c r="J1454" s="68"/>
      <c r="K1454" s="69"/>
      <c r="L1454" s="68" t="s">
        <v>7129</v>
      </c>
      <c r="M1454" s="70" t="s">
        <v>7252</v>
      </c>
      <c r="N1454" s="68"/>
      <c r="O1454" s="69"/>
      <c r="P1454" s="68"/>
      <c r="Q1454" s="67"/>
      <c r="R1454" s="68"/>
      <c r="S1454" s="68"/>
      <c r="T1454" s="70"/>
      <c r="U1454" s="67"/>
      <c r="V1454" s="68"/>
      <c r="W1454" s="68"/>
      <c r="X1454" s="70"/>
      <c r="Y1454" s="67"/>
      <c r="Z1454" s="68"/>
      <c r="AA1454" s="68"/>
      <c r="AB1454" s="70"/>
      <c r="AC1454" s="67"/>
      <c r="AD1454" s="68"/>
      <c r="AE1454" s="68"/>
      <c r="AF1454" s="70"/>
      <c r="AG1454" s="67"/>
      <c r="AH1454" s="68"/>
      <c r="AI1454" s="68"/>
    </row>
    <row r="1455" ht="15" customHeight="1" spans="1:35">
      <c r="A1455" s="67">
        <v>1452</v>
      </c>
      <c r="B1455" s="68" t="s">
        <v>7126</v>
      </c>
      <c r="C1455" s="69" t="s">
        <v>7253</v>
      </c>
      <c r="D1455" s="68" t="s">
        <v>7254</v>
      </c>
      <c r="E1455" s="70" t="s">
        <v>7255</v>
      </c>
      <c r="F1455" s="68">
        <v>1</v>
      </c>
      <c r="G1455" s="69">
        <v>50</v>
      </c>
      <c r="H1455" s="68"/>
      <c r="I1455" s="70"/>
      <c r="J1455" s="68"/>
      <c r="K1455" s="69"/>
      <c r="L1455" s="68" t="s">
        <v>7129</v>
      </c>
      <c r="M1455" s="70" t="s">
        <v>7256</v>
      </c>
      <c r="N1455" s="68"/>
      <c r="O1455" s="69"/>
      <c r="P1455" s="68"/>
      <c r="Q1455" s="67"/>
      <c r="R1455" s="68"/>
      <c r="S1455" s="68"/>
      <c r="T1455" s="70"/>
      <c r="U1455" s="67"/>
      <c r="V1455" s="68"/>
      <c r="W1455" s="68"/>
      <c r="X1455" s="70"/>
      <c r="Y1455" s="67"/>
      <c r="Z1455" s="68"/>
      <c r="AA1455" s="68"/>
      <c r="AB1455" s="70"/>
      <c r="AC1455" s="67"/>
      <c r="AD1455" s="68"/>
      <c r="AE1455" s="68"/>
      <c r="AF1455" s="70"/>
      <c r="AG1455" s="67"/>
      <c r="AH1455" s="68"/>
      <c r="AI1455" s="68"/>
    </row>
    <row r="1456" ht="15" customHeight="1" spans="1:35">
      <c r="A1456" s="67">
        <v>1453</v>
      </c>
      <c r="B1456" s="68" t="s">
        <v>7126</v>
      </c>
      <c r="C1456" s="69" t="s">
        <v>7257</v>
      </c>
      <c r="D1456" s="68" t="s">
        <v>7258</v>
      </c>
      <c r="E1456" s="70" t="s">
        <v>7259</v>
      </c>
      <c r="F1456" s="68">
        <v>1</v>
      </c>
      <c r="G1456" s="69">
        <v>50</v>
      </c>
      <c r="H1456" s="68"/>
      <c r="I1456" s="70"/>
      <c r="J1456" s="68"/>
      <c r="K1456" s="69"/>
      <c r="L1456" s="68" t="s">
        <v>7129</v>
      </c>
      <c r="M1456" s="70" t="s">
        <v>7260</v>
      </c>
      <c r="N1456" s="68"/>
      <c r="O1456" s="69"/>
      <c r="P1456" s="68"/>
      <c r="Q1456" s="67"/>
      <c r="R1456" s="69"/>
      <c r="S1456" s="68"/>
      <c r="T1456" s="70"/>
      <c r="U1456" s="67"/>
      <c r="V1456" s="69"/>
      <c r="W1456" s="68"/>
      <c r="X1456" s="70"/>
      <c r="Y1456" s="67"/>
      <c r="Z1456" s="69"/>
      <c r="AA1456" s="68"/>
      <c r="AB1456" s="70"/>
      <c r="AC1456" s="67"/>
      <c r="AD1456" s="69"/>
      <c r="AE1456" s="68"/>
      <c r="AF1456" s="70"/>
      <c r="AG1456" s="67"/>
      <c r="AH1456" s="69"/>
      <c r="AI1456" s="68"/>
    </row>
    <row r="1457" ht="15" customHeight="1" spans="1:35">
      <c r="A1457" s="67">
        <v>1454</v>
      </c>
      <c r="B1457" s="68" t="s">
        <v>7126</v>
      </c>
      <c r="C1457" s="69" t="s">
        <v>7261</v>
      </c>
      <c r="D1457" s="68" t="s">
        <v>7262</v>
      </c>
      <c r="E1457" s="99" t="s">
        <v>7263</v>
      </c>
      <c r="F1457" s="68">
        <v>1</v>
      </c>
      <c r="G1457" s="69">
        <v>50</v>
      </c>
      <c r="H1457" s="68"/>
      <c r="I1457" s="70"/>
      <c r="J1457" s="68"/>
      <c r="K1457" s="69"/>
      <c r="L1457" s="68" t="s">
        <v>7264</v>
      </c>
      <c r="M1457" s="70" t="s">
        <v>7265</v>
      </c>
      <c r="N1457" s="68"/>
      <c r="O1457" s="69"/>
      <c r="P1457" s="68"/>
      <c r="Q1457" s="67"/>
      <c r="R1457" s="69"/>
      <c r="S1457" s="68"/>
      <c r="T1457" s="70"/>
      <c r="U1457" s="67"/>
      <c r="V1457" s="69"/>
      <c r="W1457" s="68"/>
      <c r="X1457" s="70"/>
      <c r="Y1457" s="67"/>
      <c r="Z1457" s="69"/>
      <c r="AA1457" s="68"/>
      <c r="AB1457" s="70"/>
      <c r="AC1457" s="67"/>
      <c r="AD1457" s="69"/>
      <c r="AE1457" s="68"/>
      <c r="AF1457" s="70"/>
      <c r="AG1457" s="67"/>
      <c r="AH1457" s="69"/>
      <c r="AI1457" s="68"/>
    </row>
    <row r="1458" ht="15" customHeight="1" spans="1:35">
      <c r="A1458" s="67">
        <v>1455</v>
      </c>
      <c r="B1458" s="68" t="s">
        <v>7126</v>
      </c>
      <c r="C1458" s="69" t="s">
        <v>7266</v>
      </c>
      <c r="D1458" s="68" t="s">
        <v>7267</v>
      </c>
      <c r="E1458" s="70" t="s">
        <v>7268</v>
      </c>
      <c r="F1458" s="68">
        <v>1</v>
      </c>
      <c r="G1458" s="69">
        <v>50</v>
      </c>
      <c r="H1458" s="68"/>
      <c r="I1458" s="70"/>
      <c r="J1458" s="68"/>
      <c r="K1458" s="69"/>
      <c r="L1458" s="68" t="s">
        <v>7129</v>
      </c>
      <c r="M1458" s="70" t="s">
        <v>7269</v>
      </c>
      <c r="N1458" s="68"/>
      <c r="O1458" s="69"/>
      <c r="P1458" s="68"/>
      <c r="Q1458" s="67"/>
      <c r="R1458" s="69"/>
      <c r="S1458" s="68"/>
      <c r="T1458" s="70"/>
      <c r="U1458" s="67"/>
      <c r="V1458" s="69"/>
      <c r="W1458" s="68"/>
      <c r="X1458" s="70"/>
      <c r="Y1458" s="67"/>
      <c r="Z1458" s="69"/>
      <c r="AA1458" s="68"/>
      <c r="AB1458" s="70"/>
      <c r="AC1458" s="67"/>
      <c r="AD1458" s="69"/>
      <c r="AE1458" s="68"/>
      <c r="AF1458" s="70"/>
      <c r="AG1458" s="67"/>
      <c r="AH1458" s="69"/>
      <c r="AI1458" s="68"/>
    </row>
    <row r="1459" ht="15" customHeight="1" spans="1:35">
      <c r="A1459" s="67">
        <v>1456</v>
      </c>
      <c r="B1459" s="68" t="s">
        <v>7126</v>
      </c>
      <c r="C1459" s="69" t="s">
        <v>7270</v>
      </c>
      <c r="D1459" s="68" t="s">
        <v>7271</v>
      </c>
      <c r="E1459" s="70" t="s">
        <v>7272</v>
      </c>
      <c r="F1459" s="68">
        <v>1</v>
      </c>
      <c r="G1459" s="69">
        <v>50</v>
      </c>
      <c r="H1459" s="68"/>
      <c r="I1459" s="70"/>
      <c r="J1459" s="68"/>
      <c r="K1459" s="69"/>
      <c r="L1459" s="68" t="s">
        <v>7129</v>
      </c>
      <c r="M1459" s="70" t="s">
        <v>7273</v>
      </c>
      <c r="N1459" s="68"/>
      <c r="O1459" s="69"/>
      <c r="P1459" s="68"/>
      <c r="Q1459" s="67"/>
      <c r="R1459" s="69"/>
      <c r="S1459" s="68"/>
      <c r="T1459" s="70"/>
      <c r="U1459" s="67"/>
      <c r="V1459" s="69"/>
      <c r="W1459" s="68"/>
      <c r="X1459" s="70"/>
      <c r="Y1459" s="67"/>
      <c r="Z1459" s="69"/>
      <c r="AA1459" s="68"/>
      <c r="AB1459" s="70"/>
      <c r="AC1459" s="67"/>
      <c r="AD1459" s="69"/>
      <c r="AE1459" s="68"/>
      <c r="AF1459" s="70"/>
      <c r="AG1459" s="67"/>
      <c r="AH1459" s="69"/>
      <c r="AI1459" s="68"/>
    </row>
    <row r="1460" ht="15" customHeight="1" spans="1:35">
      <c r="A1460" s="67">
        <v>1457</v>
      </c>
      <c r="B1460" s="68" t="s">
        <v>7126</v>
      </c>
      <c r="C1460" s="69" t="s">
        <v>7274</v>
      </c>
      <c r="D1460" s="68" t="s">
        <v>7275</v>
      </c>
      <c r="E1460" s="70" t="s">
        <v>7276</v>
      </c>
      <c r="F1460" s="68">
        <v>1</v>
      </c>
      <c r="G1460" s="69">
        <v>50</v>
      </c>
      <c r="H1460" s="68"/>
      <c r="I1460" s="70"/>
      <c r="J1460" s="68"/>
      <c r="K1460" s="69"/>
      <c r="L1460" s="68" t="s">
        <v>7129</v>
      </c>
      <c r="M1460" s="70" t="s">
        <v>7277</v>
      </c>
      <c r="N1460" s="68"/>
      <c r="O1460" s="69"/>
      <c r="P1460" s="68"/>
      <c r="Q1460" s="67"/>
      <c r="R1460" s="68"/>
      <c r="S1460" s="68"/>
      <c r="T1460" s="70"/>
      <c r="U1460" s="67"/>
      <c r="V1460" s="68"/>
      <c r="W1460" s="68"/>
      <c r="X1460" s="70"/>
      <c r="Y1460" s="67"/>
      <c r="Z1460" s="68"/>
      <c r="AA1460" s="68"/>
      <c r="AB1460" s="70"/>
      <c r="AC1460" s="67"/>
      <c r="AD1460" s="68"/>
      <c r="AE1460" s="68"/>
      <c r="AF1460" s="70"/>
      <c r="AG1460" s="67"/>
      <c r="AH1460" s="68"/>
      <c r="AI1460" s="68"/>
    </row>
    <row r="1461" ht="15" customHeight="1" spans="1:35">
      <c r="A1461" s="67">
        <v>1458</v>
      </c>
      <c r="B1461" s="68" t="s">
        <v>7126</v>
      </c>
      <c r="C1461" s="69" t="s">
        <v>7278</v>
      </c>
      <c r="D1461" s="68" t="s">
        <v>7279</v>
      </c>
      <c r="E1461" s="70" t="s">
        <v>7280</v>
      </c>
      <c r="F1461" s="68">
        <v>1</v>
      </c>
      <c r="G1461" s="69">
        <v>50</v>
      </c>
      <c r="H1461" s="68"/>
      <c r="I1461" s="70"/>
      <c r="J1461" s="68"/>
      <c r="K1461" s="69"/>
      <c r="L1461" s="68" t="s">
        <v>7129</v>
      </c>
      <c r="M1461" s="70" t="s">
        <v>7281</v>
      </c>
      <c r="N1461" s="68"/>
      <c r="O1461" s="69"/>
      <c r="P1461" s="68"/>
      <c r="Q1461" s="67"/>
      <c r="R1461" s="68"/>
      <c r="S1461" s="68"/>
      <c r="T1461" s="70"/>
      <c r="U1461" s="67"/>
      <c r="V1461" s="68"/>
      <c r="W1461" s="68"/>
      <c r="X1461" s="70"/>
      <c r="Y1461" s="67"/>
      <c r="Z1461" s="68"/>
      <c r="AA1461" s="68"/>
      <c r="AB1461" s="70"/>
      <c r="AC1461" s="67"/>
      <c r="AD1461" s="68"/>
      <c r="AE1461" s="68"/>
      <c r="AF1461" s="70"/>
      <c r="AG1461" s="67"/>
      <c r="AH1461" s="68"/>
      <c r="AI1461" s="68"/>
    </row>
    <row r="1462" ht="15" customHeight="1" spans="1:35">
      <c r="A1462" s="67">
        <v>1459</v>
      </c>
      <c r="B1462" s="68" t="s">
        <v>7126</v>
      </c>
      <c r="C1462" s="69" t="s">
        <v>7282</v>
      </c>
      <c r="D1462" s="68" t="s">
        <v>7283</v>
      </c>
      <c r="E1462" s="70" t="s">
        <v>7284</v>
      </c>
      <c r="F1462" s="68">
        <v>1</v>
      </c>
      <c r="G1462" s="69">
        <v>50</v>
      </c>
      <c r="H1462" s="68"/>
      <c r="I1462" s="70"/>
      <c r="J1462" s="68"/>
      <c r="K1462" s="69"/>
      <c r="L1462" s="68" t="s">
        <v>7129</v>
      </c>
      <c r="M1462" s="70" t="s">
        <v>7285</v>
      </c>
      <c r="N1462" s="68"/>
      <c r="O1462" s="69"/>
      <c r="P1462" s="68"/>
      <c r="Q1462" s="67"/>
      <c r="R1462" s="68"/>
      <c r="S1462" s="68"/>
      <c r="T1462" s="70"/>
      <c r="U1462" s="67"/>
      <c r="V1462" s="68"/>
      <c r="W1462" s="68"/>
      <c r="X1462" s="70"/>
      <c r="Y1462" s="67"/>
      <c r="Z1462" s="68"/>
      <c r="AA1462" s="68"/>
      <c r="AB1462" s="70"/>
      <c r="AC1462" s="67"/>
      <c r="AD1462" s="68"/>
      <c r="AE1462" s="68"/>
      <c r="AF1462" s="70"/>
      <c r="AG1462" s="67"/>
      <c r="AH1462" s="68"/>
      <c r="AI1462" s="68"/>
    </row>
    <row r="1463" ht="15" customHeight="1" spans="1:35">
      <c r="A1463" s="67">
        <v>1460</v>
      </c>
      <c r="B1463" s="68" t="s">
        <v>7126</v>
      </c>
      <c r="C1463" s="69" t="s">
        <v>7286</v>
      </c>
      <c r="D1463" s="68" t="s">
        <v>7287</v>
      </c>
      <c r="E1463" s="70" t="s">
        <v>7288</v>
      </c>
      <c r="F1463" s="68">
        <v>1</v>
      </c>
      <c r="G1463" s="69">
        <v>50</v>
      </c>
      <c r="H1463" s="68"/>
      <c r="I1463" s="70"/>
      <c r="J1463" s="68"/>
      <c r="K1463" s="69"/>
      <c r="L1463" s="68" t="s">
        <v>7129</v>
      </c>
      <c r="M1463" s="70" t="s">
        <v>7289</v>
      </c>
      <c r="N1463" s="68"/>
      <c r="O1463" s="69"/>
      <c r="P1463" s="68"/>
      <c r="Q1463" s="67"/>
      <c r="R1463" s="68"/>
      <c r="S1463" s="68"/>
      <c r="T1463" s="70"/>
      <c r="U1463" s="67"/>
      <c r="V1463" s="68"/>
      <c r="W1463" s="68"/>
      <c r="X1463" s="70"/>
      <c r="Y1463" s="67"/>
      <c r="Z1463" s="68"/>
      <c r="AA1463" s="68"/>
      <c r="AB1463" s="70"/>
      <c r="AC1463" s="67"/>
      <c r="AD1463" s="68"/>
      <c r="AE1463" s="68"/>
      <c r="AF1463" s="70"/>
      <c r="AG1463" s="67"/>
      <c r="AH1463" s="68"/>
      <c r="AI1463" s="68"/>
    </row>
    <row r="1464" ht="15" customHeight="1" spans="1:35">
      <c r="A1464" s="67">
        <v>1461</v>
      </c>
      <c r="B1464" s="68" t="s">
        <v>7126</v>
      </c>
      <c r="C1464" s="69" t="s">
        <v>7290</v>
      </c>
      <c r="D1464" s="68" t="s">
        <v>7291</v>
      </c>
      <c r="E1464" s="70" t="s">
        <v>7292</v>
      </c>
      <c r="F1464" s="68">
        <v>1</v>
      </c>
      <c r="G1464" s="69">
        <v>50</v>
      </c>
      <c r="H1464" s="68"/>
      <c r="I1464" s="70"/>
      <c r="J1464" s="68"/>
      <c r="K1464" s="69"/>
      <c r="L1464" s="68" t="s">
        <v>7129</v>
      </c>
      <c r="M1464" s="70" t="s">
        <v>7293</v>
      </c>
      <c r="N1464" s="68"/>
      <c r="O1464" s="69"/>
      <c r="P1464" s="68"/>
      <c r="Q1464" s="67"/>
      <c r="R1464" s="68"/>
      <c r="S1464" s="68"/>
      <c r="T1464" s="70"/>
      <c r="U1464" s="67"/>
      <c r="V1464" s="68"/>
      <c r="W1464" s="68"/>
      <c r="X1464" s="70"/>
      <c r="Y1464" s="67"/>
      <c r="Z1464" s="68"/>
      <c r="AA1464" s="68"/>
      <c r="AB1464" s="70"/>
      <c r="AC1464" s="67"/>
      <c r="AD1464" s="68"/>
      <c r="AE1464" s="68"/>
      <c r="AF1464" s="70"/>
      <c r="AG1464" s="67"/>
      <c r="AH1464" s="68"/>
      <c r="AI1464" s="68"/>
    </row>
    <row r="1465" ht="15" customHeight="1" spans="1:35">
      <c r="A1465" s="67">
        <v>1462</v>
      </c>
      <c r="B1465" s="68" t="s">
        <v>7126</v>
      </c>
      <c r="C1465" s="69" t="s">
        <v>7294</v>
      </c>
      <c r="D1465" s="68" t="s">
        <v>7295</v>
      </c>
      <c r="E1465" s="70" t="s">
        <v>7296</v>
      </c>
      <c r="F1465" s="68">
        <v>1</v>
      </c>
      <c r="G1465" s="69">
        <v>50</v>
      </c>
      <c r="H1465" s="68"/>
      <c r="I1465" s="70"/>
      <c r="J1465" s="68"/>
      <c r="K1465" s="69"/>
      <c r="L1465" s="68" t="s">
        <v>7129</v>
      </c>
      <c r="M1465" s="70" t="s">
        <v>7297</v>
      </c>
      <c r="N1465" s="68"/>
      <c r="O1465" s="69"/>
      <c r="P1465" s="68"/>
      <c r="Q1465" s="67"/>
      <c r="R1465" s="68"/>
      <c r="S1465" s="68"/>
      <c r="T1465" s="70"/>
      <c r="U1465" s="67"/>
      <c r="V1465" s="68"/>
      <c r="W1465" s="68"/>
      <c r="X1465" s="70"/>
      <c r="Y1465" s="67"/>
      <c r="Z1465" s="68"/>
      <c r="AA1465" s="68"/>
      <c r="AB1465" s="70"/>
      <c r="AC1465" s="67"/>
      <c r="AD1465" s="68"/>
      <c r="AE1465" s="68"/>
      <c r="AF1465" s="70"/>
      <c r="AG1465" s="67"/>
      <c r="AH1465" s="68"/>
      <c r="AI1465" s="68"/>
    </row>
    <row r="1466" ht="15" customHeight="1" spans="1:35">
      <c r="A1466" s="67">
        <v>1463</v>
      </c>
      <c r="B1466" s="68" t="s">
        <v>7126</v>
      </c>
      <c r="C1466" s="69" t="s">
        <v>5989</v>
      </c>
      <c r="D1466" s="68" t="s">
        <v>7298</v>
      </c>
      <c r="E1466" s="70" t="s">
        <v>7299</v>
      </c>
      <c r="F1466" s="68">
        <v>1</v>
      </c>
      <c r="G1466" s="69">
        <v>50</v>
      </c>
      <c r="H1466" s="68"/>
      <c r="I1466" s="70"/>
      <c r="J1466" s="68"/>
      <c r="K1466" s="69"/>
      <c r="L1466" s="68" t="s">
        <v>7129</v>
      </c>
      <c r="M1466" s="70" t="s">
        <v>7300</v>
      </c>
      <c r="N1466" s="68"/>
      <c r="O1466" s="69"/>
      <c r="P1466" s="68"/>
      <c r="Q1466" s="67"/>
      <c r="R1466" s="69"/>
      <c r="S1466" s="68"/>
      <c r="T1466" s="70"/>
      <c r="U1466" s="67"/>
      <c r="V1466" s="69"/>
      <c r="W1466" s="68"/>
      <c r="X1466" s="70"/>
      <c r="Y1466" s="67"/>
      <c r="Z1466" s="69"/>
      <c r="AA1466" s="68"/>
      <c r="AB1466" s="70"/>
      <c r="AC1466" s="67"/>
      <c r="AD1466" s="69"/>
      <c r="AE1466" s="68"/>
      <c r="AF1466" s="70"/>
      <c r="AG1466" s="67"/>
      <c r="AH1466" s="69"/>
      <c r="AI1466" s="68"/>
    </row>
    <row r="1467" ht="15" customHeight="1" spans="1:35">
      <c r="A1467" s="67">
        <v>1464</v>
      </c>
      <c r="B1467" s="68" t="s">
        <v>7126</v>
      </c>
      <c r="C1467" s="69" t="s">
        <v>7301</v>
      </c>
      <c r="D1467" s="68" t="s">
        <v>7302</v>
      </c>
      <c r="E1467" s="70" t="s">
        <v>7303</v>
      </c>
      <c r="F1467" s="68">
        <v>1</v>
      </c>
      <c r="G1467" s="69">
        <v>50</v>
      </c>
      <c r="H1467" s="68"/>
      <c r="I1467" s="70"/>
      <c r="J1467" s="68"/>
      <c r="K1467" s="69"/>
      <c r="L1467" s="68" t="s">
        <v>7129</v>
      </c>
      <c r="M1467" s="70" t="s">
        <v>7304</v>
      </c>
      <c r="N1467" s="68"/>
      <c r="O1467" s="69"/>
      <c r="P1467" s="68"/>
      <c r="Q1467" s="67"/>
      <c r="R1467" s="69"/>
      <c r="S1467" s="68"/>
      <c r="T1467" s="70"/>
      <c r="U1467" s="67"/>
      <c r="V1467" s="69"/>
      <c r="W1467" s="68"/>
      <c r="X1467" s="70"/>
      <c r="Y1467" s="67"/>
      <c r="Z1467" s="69"/>
      <c r="AA1467" s="68"/>
      <c r="AB1467" s="70"/>
      <c r="AC1467" s="67"/>
      <c r="AD1467" s="69"/>
      <c r="AE1467" s="68"/>
      <c r="AF1467" s="70"/>
      <c r="AG1467" s="67"/>
      <c r="AH1467" s="69"/>
      <c r="AI1467" s="68"/>
    </row>
    <row r="1468" ht="15" customHeight="1" spans="1:35">
      <c r="A1468" s="67">
        <v>1465</v>
      </c>
      <c r="B1468" s="68" t="s">
        <v>7126</v>
      </c>
      <c r="C1468" s="69" t="s">
        <v>7305</v>
      </c>
      <c r="D1468" s="68" t="s">
        <v>7306</v>
      </c>
      <c r="E1468" s="70" t="s">
        <v>7307</v>
      </c>
      <c r="F1468" s="68">
        <v>1</v>
      </c>
      <c r="G1468" s="69">
        <v>50</v>
      </c>
      <c r="H1468" s="68"/>
      <c r="I1468" s="70"/>
      <c r="J1468" s="68"/>
      <c r="K1468" s="69"/>
      <c r="L1468" s="68" t="s">
        <v>7129</v>
      </c>
      <c r="M1468" s="70" t="s">
        <v>7308</v>
      </c>
      <c r="N1468" s="68"/>
      <c r="O1468" s="69"/>
      <c r="P1468" s="68"/>
      <c r="Q1468" s="67"/>
      <c r="R1468" s="69"/>
      <c r="S1468" s="68"/>
      <c r="T1468" s="70"/>
      <c r="U1468" s="67"/>
      <c r="V1468" s="69"/>
      <c r="W1468" s="68"/>
      <c r="X1468" s="70"/>
      <c r="Y1468" s="67"/>
      <c r="Z1468" s="69"/>
      <c r="AA1468" s="68"/>
      <c r="AB1468" s="70"/>
      <c r="AC1468" s="67"/>
      <c r="AD1468" s="69"/>
      <c r="AE1468" s="68"/>
      <c r="AF1468" s="70"/>
      <c r="AG1468" s="67"/>
      <c r="AH1468" s="69"/>
      <c r="AI1468" s="68"/>
    </row>
    <row r="1469" ht="15" customHeight="1" spans="1:35">
      <c r="A1469" s="67">
        <v>1466</v>
      </c>
      <c r="B1469" s="68" t="s">
        <v>7126</v>
      </c>
      <c r="C1469" s="69" t="s">
        <v>7309</v>
      </c>
      <c r="D1469" s="68" t="s">
        <v>7310</v>
      </c>
      <c r="E1469" s="70" t="s">
        <v>7311</v>
      </c>
      <c r="F1469" s="68">
        <v>1</v>
      </c>
      <c r="G1469" s="69">
        <v>50</v>
      </c>
      <c r="H1469" s="68"/>
      <c r="I1469" s="70"/>
      <c r="J1469" s="68"/>
      <c r="K1469" s="69"/>
      <c r="L1469" s="68" t="s">
        <v>7129</v>
      </c>
      <c r="M1469" s="70" t="s">
        <v>7312</v>
      </c>
      <c r="N1469" s="68"/>
      <c r="O1469" s="69"/>
      <c r="P1469" s="68"/>
      <c r="Q1469" s="67"/>
      <c r="R1469" s="69"/>
      <c r="S1469" s="68"/>
      <c r="T1469" s="70"/>
      <c r="U1469" s="67"/>
      <c r="V1469" s="69"/>
      <c r="W1469" s="68"/>
      <c r="X1469" s="70"/>
      <c r="Y1469" s="67"/>
      <c r="Z1469" s="69"/>
      <c r="AA1469" s="68"/>
      <c r="AB1469" s="70"/>
      <c r="AC1469" s="67"/>
      <c r="AD1469" s="69"/>
      <c r="AE1469" s="68"/>
      <c r="AF1469" s="70"/>
      <c r="AG1469" s="67"/>
      <c r="AH1469" s="69"/>
      <c r="AI1469" s="68"/>
    </row>
    <row r="1470" ht="15" customHeight="1" spans="1:35">
      <c r="A1470" s="67">
        <v>1467</v>
      </c>
      <c r="B1470" s="68" t="s">
        <v>7126</v>
      </c>
      <c r="C1470" s="69" t="s">
        <v>7313</v>
      </c>
      <c r="D1470" s="68" t="s">
        <v>7314</v>
      </c>
      <c r="E1470" s="70" t="s">
        <v>7315</v>
      </c>
      <c r="F1470" s="68">
        <v>1</v>
      </c>
      <c r="G1470" s="69">
        <v>50</v>
      </c>
      <c r="H1470" s="68"/>
      <c r="I1470" s="70"/>
      <c r="J1470" s="68"/>
      <c r="K1470" s="69"/>
      <c r="L1470" s="68" t="s">
        <v>7129</v>
      </c>
      <c r="M1470" s="70" t="s">
        <v>7316</v>
      </c>
      <c r="N1470" s="68"/>
      <c r="O1470" s="69"/>
      <c r="P1470" s="68"/>
      <c r="Q1470" s="67"/>
      <c r="R1470" s="68"/>
      <c r="S1470" s="68"/>
      <c r="T1470" s="70"/>
      <c r="U1470" s="67"/>
      <c r="V1470" s="68"/>
      <c r="W1470" s="68"/>
      <c r="X1470" s="70"/>
      <c r="Y1470" s="67"/>
      <c r="Z1470" s="68"/>
      <c r="AA1470" s="68"/>
      <c r="AB1470" s="70"/>
      <c r="AC1470" s="67"/>
      <c r="AD1470" s="68"/>
      <c r="AE1470" s="68"/>
      <c r="AF1470" s="70"/>
      <c r="AG1470" s="67"/>
      <c r="AH1470" s="68"/>
      <c r="AI1470" s="68"/>
    </row>
    <row r="1471" ht="15" customHeight="1" spans="1:35">
      <c r="A1471" s="67">
        <v>1468</v>
      </c>
      <c r="B1471" s="68" t="s">
        <v>7126</v>
      </c>
      <c r="C1471" s="69" t="s">
        <v>7317</v>
      </c>
      <c r="D1471" s="68" t="s">
        <v>7318</v>
      </c>
      <c r="E1471" s="70" t="s">
        <v>7319</v>
      </c>
      <c r="F1471" s="68">
        <v>1</v>
      </c>
      <c r="G1471" s="69">
        <v>50</v>
      </c>
      <c r="H1471" s="68"/>
      <c r="I1471" s="70"/>
      <c r="J1471" s="68"/>
      <c r="K1471" s="69"/>
      <c r="L1471" s="68" t="s">
        <v>7129</v>
      </c>
      <c r="M1471" s="70" t="s">
        <v>7320</v>
      </c>
      <c r="N1471" s="68"/>
      <c r="O1471" s="69"/>
      <c r="P1471" s="68"/>
      <c r="Q1471" s="67"/>
      <c r="R1471" s="68"/>
      <c r="S1471" s="68"/>
      <c r="T1471" s="70"/>
      <c r="U1471" s="67"/>
      <c r="V1471" s="68"/>
      <c r="W1471" s="68"/>
      <c r="X1471" s="70"/>
      <c r="Y1471" s="67"/>
      <c r="Z1471" s="68"/>
      <c r="AA1471" s="68"/>
      <c r="AB1471" s="70"/>
      <c r="AC1471" s="67"/>
      <c r="AD1471" s="68"/>
      <c r="AE1471" s="68"/>
      <c r="AF1471" s="70"/>
      <c r="AG1471" s="67"/>
      <c r="AH1471" s="68"/>
      <c r="AI1471" s="68"/>
    </row>
    <row r="1472" ht="15" customHeight="1" spans="1:35">
      <c r="A1472" s="67">
        <v>1469</v>
      </c>
      <c r="B1472" s="68" t="s">
        <v>7126</v>
      </c>
      <c r="C1472" s="69" t="s">
        <v>5482</v>
      </c>
      <c r="D1472" s="68" t="s">
        <v>7321</v>
      </c>
      <c r="E1472" s="70" t="s">
        <v>7322</v>
      </c>
      <c r="F1472" s="68">
        <v>1</v>
      </c>
      <c r="G1472" s="69">
        <v>50</v>
      </c>
      <c r="H1472" s="68"/>
      <c r="I1472" s="70"/>
      <c r="J1472" s="68"/>
      <c r="K1472" s="69"/>
      <c r="L1472" s="68" t="s">
        <v>7129</v>
      </c>
      <c r="M1472" s="70" t="s">
        <v>7323</v>
      </c>
      <c r="N1472" s="68"/>
      <c r="O1472" s="69"/>
      <c r="P1472" s="68"/>
      <c r="Q1472" s="67"/>
      <c r="R1472" s="68"/>
      <c r="S1472" s="68"/>
      <c r="T1472" s="70"/>
      <c r="U1472" s="67"/>
      <c r="V1472" s="68"/>
      <c r="W1472" s="68"/>
      <c r="X1472" s="70"/>
      <c r="Y1472" s="67"/>
      <c r="Z1472" s="68"/>
      <c r="AA1472" s="68"/>
      <c r="AB1472" s="70"/>
      <c r="AC1472" s="67"/>
      <c r="AD1472" s="68"/>
      <c r="AE1472" s="68"/>
      <c r="AF1472" s="70"/>
      <c r="AG1472" s="67"/>
      <c r="AH1472" s="68"/>
      <c r="AI1472" s="68"/>
    </row>
    <row r="1473" ht="15" customHeight="1" spans="1:35">
      <c r="A1473" s="67">
        <v>1470</v>
      </c>
      <c r="B1473" s="68" t="s">
        <v>7126</v>
      </c>
      <c r="C1473" s="69" t="s">
        <v>7324</v>
      </c>
      <c r="D1473" s="68" t="s">
        <v>7325</v>
      </c>
      <c r="E1473" s="70" t="s">
        <v>7326</v>
      </c>
      <c r="F1473" s="68">
        <v>1</v>
      </c>
      <c r="G1473" s="69">
        <v>50</v>
      </c>
      <c r="H1473" s="68"/>
      <c r="I1473" s="70"/>
      <c r="J1473" s="68"/>
      <c r="K1473" s="69"/>
      <c r="L1473" s="68" t="s">
        <v>7129</v>
      </c>
      <c r="M1473" s="70" t="s">
        <v>7327</v>
      </c>
      <c r="N1473" s="68"/>
      <c r="O1473" s="69"/>
      <c r="P1473" s="68"/>
      <c r="Q1473" s="67"/>
      <c r="R1473" s="68"/>
      <c r="S1473" s="68"/>
      <c r="T1473" s="70"/>
      <c r="U1473" s="67"/>
      <c r="V1473" s="68"/>
      <c r="W1473" s="68"/>
      <c r="X1473" s="70"/>
      <c r="Y1473" s="67"/>
      <c r="Z1473" s="68"/>
      <c r="AA1473" s="68"/>
      <c r="AB1473" s="70"/>
      <c r="AC1473" s="67"/>
      <c r="AD1473" s="68"/>
      <c r="AE1473" s="68"/>
      <c r="AF1473" s="70"/>
      <c r="AG1473" s="67"/>
      <c r="AH1473" s="68"/>
      <c r="AI1473" s="68"/>
    </row>
    <row r="1474" ht="15" customHeight="1" spans="1:35">
      <c r="A1474" s="67">
        <v>1471</v>
      </c>
      <c r="B1474" s="68" t="s">
        <v>7126</v>
      </c>
      <c r="C1474" s="69" t="s">
        <v>7328</v>
      </c>
      <c r="D1474" s="68" t="s">
        <v>7329</v>
      </c>
      <c r="E1474" s="70" t="s">
        <v>7330</v>
      </c>
      <c r="F1474" s="68">
        <v>1</v>
      </c>
      <c r="G1474" s="69">
        <v>50</v>
      </c>
      <c r="H1474" s="68"/>
      <c r="I1474" s="70"/>
      <c r="J1474" s="68"/>
      <c r="K1474" s="69"/>
      <c r="L1474" s="68" t="s">
        <v>7129</v>
      </c>
      <c r="M1474" s="70" t="s">
        <v>7327</v>
      </c>
      <c r="N1474" s="68"/>
      <c r="O1474" s="69"/>
      <c r="P1474" s="68"/>
      <c r="Q1474" s="67"/>
      <c r="R1474" s="68"/>
      <c r="S1474" s="68"/>
      <c r="T1474" s="70"/>
      <c r="U1474" s="67"/>
      <c r="V1474" s="68"/>
      <c r="W1474" s="68"/>
      <c r="X1474" s="70"/>
      <c r="Y1474" s="67"/>
      <c r="Z1474" s="68"/>
      <c r="AA1474" s="68"/>
      <c r="AB1474" s="70"/>
      <c r="AC1474" s="67"/>
      <c r="AD1474" s="68"/>
      <c r="AE1474" s="68"/>
      <c r="AF1474" s="70"/>
      <c r="AG1474" s="67"/>
      <c r="AH1474" s="68"/>
      <c r="AI1474" s="68"/>
    </row>
    <row r="1475" ht="15" customHeight="1" spans="1:35">
      <c r="A1475" s="67">
        <v>1472</v>
      </c>
      <c r="B1475" s="68" t="s">
        <v>7126</v>
      </c>
      <c r="C1475" s="69" t="s">
        <v>7331</v>
      </c>
      <c r="D1475" s="68" t="s">
        <v>7332</v>
      </c>
      <c r="E1475" s="70" t="s">
        <v>7333</v>
      </c>
      <c r="F1475" s="68">
        <v>1</v>
      </c>
      <c r="G1475" s="69">
        <v>50</v>
      </c>
      <c r="H1475" s="68"/>
      <c r="I1475" s="70"/>
      <c r="J1475" s="68"/>
      <c r="K1475" s="69"/>
      <c r="L1475" s="68" t="s">
        <v>7129</v>
      </c>
      <c r="M1475" s="70" t="s">
        <v>7334</v>
      </c>
      <c r="N1475" s="68"/>
      <c r="O1475" s="69"/>
      <c r="P1475" s="68"/>
      <c r="Q1475" s="67"/>
      <c r="R1475" s="68"/>
      <c r="S1475" s="68"/>
      <c r="T1475" s="70"/>
      <c r="U1475" s="67"/>
      <c r="V1475" s="68"/>
      <c r="W1475" s="68"/>
      <c r="X1475" s="70"/>
      <c r="Y1475" s="67"/>
      <c r="Z1475" s="68"/>
      <c r="AA1475" s="68"/>
      <c r="AB1475" s="70"/>
      <c r="AC1475" s="67"/>
      <c r="AD1475" s="68"/>
      <c r="AE1475" s="68"/>
      <c r="AF1475" s="70"/>
      <c r="AG1475" s="67"/>
      <c r="AH1475" s="68"/>
      <c r="AI1475" s="68"/>
    </row>
    <row r="1476" ht="15" customHeight="1" spans="1:35">
      <c r="A1476" s="67">
        <v>1473</v>
      </c>
      <c r="B1476" s="68" t="s">
        <v>7126</v>
      </c>
      <c r="C1476" s="69" t="s">
        <v>7335</v>
      </c>
      <c r="D1476" s="68" t="s">
        <v>7336</v>
      </c>
      <c r="E1476" s="70" t="s">
        <v>7337</v>
      </c>
      <c r="F1476" s="68">
        <v>1</v>
      </c>
      <c r="G1476" s="69">
        <v>50</v>
      </c>
      <c r="H1476" s="68"/>
      <c r="I1476" s="70"/>
      <c r="J1476" s="68"/>
      <c r="K1476" s="69"/>
      <c r="L1476" s="68" t="s">
        <v>7129</v>
      </c>
      <c r="M1476" s="70" t="s">
        <v>7338</v>
      </c>
      <c r="N1476" s="68"/>
      <c r="O1476" s="69"/>
      <c r="P1476" s="68"/>
      <c r="Q1476" s="67"/>
      <c r="R1476" s="69"/>
      <c r="S1476" s="68"/>
      <c r="T1476" s="70"/>
      <c r="U1476" s="67"/>
      <c r="V1476" s="69"/>
      <c r="W1476" s="68"/>
      <c r="X1476" s="70"/>
      <c r="Y1476" s="67"/>
      <c r="Z1476" s="69"/>
      <c r="AA1476" s="68"/>
      <c r="AB1476" s="70"/>
      <c r="AC1476" s="67"/>
      <c r="AD1476" s="69"/>
      <c r="AE1476" s="68"/>
      <c r="AF1476" s="70"/>
      <c r="AG1476" s="67"/>
      <c r="AH1476" s="69"/>
      <c r="AI1476" s="68"/>
    </row>
    <row r="1477" ht="15" customHeight="1" spans="1:35">
      <c r="A1477" s="67">
        <v>1474</v>
      </c>
      <c r="B1477" s="68" t="s">
        <v>7126</v>
      </c>
      <c r="C1477" s="69" t="s">
        <v>7339</v>
      </c>
      <c r="D1477" s="100" t="s">
        <v>7340</v>
      </c>
      <c r="E1477" s="70" t="s">
        <v>7341</v>
      </c>
      <c r="F1477" s="68">
        <v>1</v>
      </c>
      <c r="G1477" s="69">
        <v>50</v>
      </c>
      <c r="H1477" s="68"/>
      <c r="I1477" s="70"/>
      <c r="J1477" s="68"/>
      <c r="K1477" s="69"/>
      <c r="L1477" s="68" t="s">
        <v>7129</v>
      </c>
      <c r="M1477" s="70" t="s">
        <v>7342</v>
      </c>
      <c r="N1477" s="68"/>
      <c r="O1477" s="69"/>
      <c r="P1477" s="68"/>
      <c r="Q1477" s="67"/>
      <c r="R1477" s="69"/>
      <c r="S1477" s="68"/>
      <c r="T1477" s="70"/>
      <c r="U1477" s="67"/>
      <c r="V1477" s="69"/>
      <c r="W1477" s="68"/>
      <c r="X1477" s="70"/>
      <c r="Y1477" s="67"/>
      <c r="Z1477" s="69"/>
      <c r="AA1477" s="68"/>
      <c r="AB1477" s="70"/>
      <c r="AC1477" s="67"/>
      <c r="AD1477" s="69"/>
      <c r="AE1477" s="68"/>
      <c r="AF1477" s="70"/>
      <c r="AG1477" s="67"/>
      <c r="AH1477" s="69"/>
      <c r="AI1477" s="68"/>
    </row>
    <row r="1478" ht="15" customHeight="1" spans="1:35">
      <c r="A1478" s="67">
        <v>1475</v>
      </c>
      <c r="B1478" s="68" t="s">
        <v>7126</v>
      </c>
      <c r="C1478" s="69" t="s">
        <v>7343</v>
      </c>
      <c r="D1478" s="100" t="s">
        <v>7344</v>
      </c>
      <c r="E1478" s="99" t="s">
        <v>7345</v>
      </c>
      <c r="F1478" s="68">
        <v>1</v>
      </c>
      <c r="G1478" s="69">
        <v>50</v>
      </c>
      <c r="H1478" s="68"/>
      <c r="I1478" s="70"/>
      <c r="J1478" s="68"/>
      <c r="K1478" s="69"/>
      <c r="L1478" s="68" t="s">
        <v>7129</v>
      </c>
      <c r="M1478" s="70" t="s">
        <v>7346</v>
      </c>
      <c r="N1478" s="68"/>
      <c r="O1478" s="69"/>
      <c r="P1478" s="68"/>
      <c r="Q1478" s="67"/>
      <c r="R1478" s="69"/>
      <c r="S1478" s="68"/>
      <c r="T1478" s="70"/>
      <c r="U1478" s="67"/>
      <c r="V1478" s="69"/>
      <c r="W1478" s="68"/>
      <c r="X1478" s="70"/>
      <c r="Y1478" s="67"/>
      <c r="Z1478" s="69"/>
      <c r="AA1478" s="68"/>
      <c r="AB1478" s="70"/>
      <c r="AC1478" s="67"/>
      <c r="AD1478" s="69"/>
      <c r="AE1478" s="68"/>
      <c r="AF1478" s="70"/>
      <c r="AG1478" s="67"/>
      <c r="AH1478" s="69"/>
      <c r="AI1478" s="68"/>
    </row>
    <row r="1479" ht="15" customHeight="1" spans="1:35">
      <c r="A1479" s="67">
        <v>1476</v>
      </c>
      <c r="B1479" s="68" t="s">
        <v>7126</v>
      </c>
      <c r="C1479" s="69" t="s">
        <v>7347</v>
      </c>
      <c r="D1479" s="68" t="s">
        <v>7348</v>
      </c>
      <c r="E1479" s="70" t="s">
        <v>7349</v>
      </c>
      <c r="F1479" s="68">
        <v>1</v>
      </c>
      <c r="G1479" s="69">
        <v>50</v>
      </c>
      <c r="H1479" s="68"/>
      <c r="I1479" s="70"/>
      <c r="J1479" s="68"/>
      <c r="K1479" s="69"/>
      <c r="L1479" s="68" t="s">
        <v>7264</v>
      </c>
      <c r="M1479" s="70" t="s">
        <v>7350</v>
      </c>
      <c r="N1479" s="68"/>
      <c r="O1479" s="69"/>
      <c r="P1479" s="68"/>
      <c r="Q1479" s="67"/>
      <c r="R1479" s="69"/>
      <c r="S1479" s="68"/>
      <c r="T1479" s="70"/>
      <c r="U1479" s="67"/>
      <c r="V1479" s="69"/>
      <c r="W1479" s="68"/>
      <c r="X1479" s="70"/>
      <c r="Y1479" s="67"/>
      <c r="Z1479" s="69"/>
      <c r="AA1479" s="68"/>
      <c r="AB1479" s="70"/>
      <c r="AC1479" s="67"/>
      <c r="AD1479" s="69"/>
      <c r="AE1479" s="68"/>
      <c r="AF1479" s="70"/>
      <c r="AG1479" s="67"/>
      <c r="AH1479" s="69"/>
      <c r="AI1479" s="68"/>
    </row>
    <row r="1480" ht="15" customHeight="1" spans="1:35">
      <c r="A1480" s="67">
        <v>1477</v>
      </c>
      <c r="B1480" s="68" t="s">
        <v>7126</v>
      </c>
      <c r="C1480" s="69" t="s">
        <v>7339</v>
      </c>
      <c r="D1480" s="68" t="s">
        <v>7351</v>
      </c>
      <c r="E1480" s="70" t="s">
        <v>7352</v>
      </c>
      <c r="F1480" s="68"/>
      <c r="G1480" s="69"/>
      <c r="H1480" s="68">
        <v>1</v>
      </c>
      <c r="I1480" s="70">
        <v>120</v>
      </c>
      <c r="J1480" s="68"/>
      <c r="K1480" s="69"/>
      <c r="L1480" s="68" t="s">
        <v>7264</v>
      </c>
      <c r="M1480" s="70" t="s">
        <v>7353</v>
      </c>
      <c r="N1480" s="68"/>
      <c r="O1480" s="69"/>
      <c r="P1480" s="68"/>
      <c r="Q1480" s="67"/>
      <c r="R1480" s="68"/>
      <c r="S1480" s="68"/>
      <c r="T1480" s="70"/>
      <c r="U1480" s="67"/>
      <c r="V1480" s="68"/>
      <c r="W1480" s="68"/>
      <c r="X1480" s="70"/>
      <c r="Y1480" s="67"/>
      <c r="Z1480" s="68"/>
      <c r="AA1480" s="68"/>
      <c r="AB1480" s="70"/>
      <c r="AC1480" s="67"/>
      <c r="AD1480" s="68"/>
      <c r="AE1480" s="68"/>
      <c r="AF1480" s="70"/>
      <c r="AG1480" s="67"/>
      <c r="AH1480" s="68"/>
      <c r="AI1480" s="68"/>
    </row>
    <row r="1481" ht="15" customHeight="1" spans="1:35">
      <c r="A1481" s="67">
        <v>1478</v>
      </c>
      <c r="B1481" s="68" t="s">
        <v>7126</v>
      </c>
      <c r="C1481" s="69" t="s">
        <v>7354</v>
      </c>
      <c r="D1481" s="68" t="s">
        <v>7355</v>
      </c>
      <c r="E1481" s="70" t="s">
        <v>7356</v>
      </c>
      <c r="F1481" s="68">
        <v>1</v>
      </c>
      <c r="G1481" s="69">
        <v>50</v>
      </c>
      <c r="H1481" s="68"/>
      <c r="I1481" s="70"/>
      <c r="J1481" s="68"/>
      <c r="K1481" s="69"/>
      <c r="L1481" s="68" t="s">
        <v>7264</v>
      </c>
      <c r="M1481" s="70" t="s">
        <v>7357</v>
      </c>
      <c r="N1481" s="68"/>
      <c r="O1481" s="69"/>
      <c r="P1481" s="68"/>
      <c r="Q1481" s="67"/>
      <c r="R1481" s="68"/>
      <c r="S1481" s="68"/>
      <c r="T1481" s="70"/>
      <c r="U1481" s="67"/>
      <c r="V1481" s="68"/>
      <c r="W1481" s="68"/>
      <c r="X1481" s="70"/>
      <c r="Y1481" s="67"/>
      <c r="Z1481" s="68"/>
      <c r="AA1481" s="68"/>
      <c r="AB1481" s="70"/>
      <c r="AC1481" s="67"/>
      <c r="AD1481" s="68"/>
      <c r="AE1481" s="68"/>
      <c r="AF1481" s="70"/>
      <c r="AG1481" s="67"/>
      <c r="AH1481" s="68"/>
      <c r="AI1481" s="68"/>
    </row>
    <row r="1482" ht="15" customHeight="1" spans="1:35">
      <c r="A1482" s="67">
        <v>1479</v>
      </c>
      <c r="B1482" s="68" t="s">
        <v>7126</v>
      </c>
      <c r="C1482" s="69" t="s">
        <v>1305</v>
      </c>
      <c r="D1482" s="68" t="s">
        <v>7358</v>
      </c>
      <c r="E1482" s="70" t="s">
        <v>7359</v>
      </c>
      <c r="F1482" s="68">
        <v>1</v>
      </c>
      <c r="G1482" s="69">
        <v>50</v>
      </c>
      <c r="H1482" s="68"/>
      <c r="I1482" s="70"/>
      <c r="J1482" s="68"/>
      <c r="K1482" s="69"/>
      <c r="L1482" s="68" t="s">
        <v>7264</v>
      </c>
      <c r="M1482" s="70" t="s">
        <v>7360</v>
      </c>
      <c r="N1482" s="68"/>
      <c r="O1482" s="69"/>
      <c r="P1482" s="68"/>
      <c r="Q1482" s="67"/>
      <c r="R1482" s="68"/>
      <c r="S1482" s="68"/>
      <c r="T1482" s="70"/>
      <c r="U1482" s="67"/>
      <c r="V1482" s="68"/>
      <c r="W1482" s="68"/>
      <c r="X1482" s="70"/>
      <c r="Y1482" s="67"/>
      <c r="Z1482" s="68"/>
      <c r="AA1482" s="68"/>
      <c r="AB1482" s="70"/>
      <c r="AC1482" s="67"/>
      <c r="AD1482" s="68"/>
      <c r="AE1482" s="68"/>
      <c r="AF1482" s="70"/>
      <c r="AG1482" s="67"/>
      <c r="AH1482" s="68"/>
      <c r="AI1482" s="68"/>
    </row>
    <row r="1483" ht="15" customHeight="1" spans="1:35">
      <c r="A1483" s="67">
        <v>1480</v>
      </c>
      <c r="B1483" s="68" t="s">
        <v>7126</v>
      </c>
      <c r="C1483" s="69" t="s">
        <v>7361</v>
      </c>
      <c r="D1483" s="68" t="s">
        <v>7362</v>
      </c>
      <c r="E1483" s="70" t="s">
        <v>7363</v>
      </c>
      <c r="F1483" s="68">
        <v>1</v>
      </c>
      <c r="G1483" s="69">
        <v>50</v>
      </c>
      <c r="H1483" s="68"/>
      <c r="I1483" s="70"/>
      <c r="J1483" s="68"/>
      <c r="K1483" s="69"/>
      <c r="L1483" s="68" t="s">
        <v>7264</v>
      </c>
      <c r="M1483" s="70" t="s">
        <v>7364</v>
      </c>
      <c r="N1483" s="68"/>
      <c r="O1483" s="69"/>
      <c r="P1483" s="68"/>
      <c r="Q1483" s="67"/>
      <c r="R1483" s="68"/>
      <c r="S1483" s="68"/>
      <c r="T1483" s="70"/>
      <c r="U1483" s="67"/>
      <c r="V1483" s="68"/>
      <c r="W1483" s="68"/>
      <c r="X1483" s="70"/>
      <c r="Y1483" s="67"/>
      <c r="Z1483" s="68"/>
      <c r="AA1483" s="68"/>
      <c r="AB1483" s="70"/>
      <c r="AC1483" s="67"/>
      <c r="AD1483" s="68"/>
      <c r="AE1483" s="68"/>
      <c r="AF1483" s="70"/>
      <c r="AG1483" s="67"/>
      <c r="AH1483" s="68"/>
      <c r="AI1483" s="68"/>
    </row>
    <row r="1484" ht="15" customHeight="1" spans="1:35">
      <c r="A1484" s="67">
        <v>1481</v>
      </c>
      <c r="B1484" s="68" t="s">
        <v>7126</v>
      </c>
      <c r="C1484" s="69" t="s">
        <v>7365</v>
      </c>
      <c r="D1484" s="68" t="s">
        <v>7366</v>
      </c>
      <c r="E1484" s="70" t="s">
        <v>7367</v>
      </c>
      <c r="F1484" s="68">
        <v>1</v>
      </c>
      <c r="G1484" s="69">
        <v>50</v>
      </c>
      <c r="H1484" s="68"/>
      <c r="I1484" s="70"/>
      <c r="J1484" s="68"/>
      <c r="K1484" s="69"/>
      <c r="L1484" s="68" t="s">
        <v>7264</v>
      </c>
      <c r="M1484" s="70" t="s">
        <v>7368</v>
      </c>
      <c r="N1484" s="68"/>
      <c r="O1484" s="69"/>
      <c r="P1484" s="68"/>
      <c r="Q1484" s="67"/>
      <c r="R1484" s="68"/>
      <c r="S1484" s="68"/>
      <c r="T1484" s="70"/>
      <c r="U1484" s="67"/>
      <c r="V1484" s="68"/>
      <c r="W1484" s="68"/>
      <c r="X1484" s="70"/>
      <c r="Y1484" s="67"/>
      <c r="Z1484" s="68"/>
      <c r="AA1484" s="68"/>
      <c r="AB1484" s="70"/>
      <c r="AC1484" s="67"/>
      <c r="AD1484" s="68"/>
      <c r="AE1484" s="68"/>
      <c r="AF1484" s="70"/>
      <c r="AG1484" s="67"/>
      <c r="AH1484" s="68"/>
      <c r="AI1484" s="68"/>
    </row>
    <row r="1485" ht="15" customHeight="1" spans="1:35">
      <c r="A1485" s="67">
        <v>1482</v>
      </c>
      <c r="B1485" s="68" t="s">
        <v>7126</v>
      </c>
      <c r="C1485" s="69" t="s">
        <v>7369</v>
      </c>
      <c r="D1485" s="68" t="s">
        <v>7370</v>
      </c>
      <c r="E1485" s="70" t="s">
        <v>7371</v>
      </c>
      <c r="F1485" s="68">
        <v>1</v>
      </c>
      <c r="G1485" s="69">
        <v>50</v>
      </c>
      <c r="H1485" s="68"/>
      <c r="I1485" s="70"/>
      <c r="J1485" s="68"/>
      <c r="K1485" s="69"/>
      <c r="L1485" s="68" t="s">
        <v>7264</v>
      </c>
      <c r="M1485" s="70" t="s">
        <v>7372</v>
      </c>
      <c r="N1485" s="68"/>
      <c r="O1485" s="69"/>
      <c r="P1485" s="68"/>
      <c r="Q1485" s="67"/>
      <c r="R1485" s="68"/>
      <c r="S1485" s="68"/>
      <c r="T1485" s="70"/>
      <c r="U1485" s="67"/>
      <c r="V1485" s="68"/>
      <c r="W1485" s="68"/>
      <c r="X1485" s="70"/>
      <c r="Y1485" s="67"/>
      <c r="Z1485" s="68"/>
      <c r="AA1485" s="68"/>
      <c r="AB1485" s="70"/>
      <c r="AC1485" s="67"/>
      <c r="AD1485" s="68"/>
      <c r="AE1485" s="68"/>
      <c r="AF1485" s="70"/>
      <c r="AG1485" s="67"/>
      <c r="AH1485" s="68"/>
      <c r="AI1485" s="68"/>
    </row>
    <row r="1486" ht="15" customHeight="1" spans="1:35">
      <c r="A1486" s="67">
        <v>1483</v>
      </c>
      <c r="B1486" s="68" t="s">
        <v>7126</v>
      </c>
      <c r="C1486" s="69" t="s">
        <v>7373</v>
      </c>
      <c r="D1486" s="68" t="s">
        <v>7374</v>
      </c>
      <c r="E1486" s="70" t="s">
        <v>7375</v>
      </c>
      <c r="F1486" s="68">
        <v>1</v>
      </c>
      <c r="G1486" s="69">
        <v>50</v>
      </c>
      <c r="H1486" s="68"/>
      <c r="I1486" s="70"/>
      <c r="J1486" s="68"/>
      <c r="K1486" s="69"/>
      <c r="L1486" s="68" t="s">
        <v>7264</v>
      </c>
      <c r="M1486" s="70" t="s">
        <v>7376</v>
      </c>
      <c r="N1486" s="68"/>
      <c r="O1486" s="69"/>
      <c r="P1486" s="68"/>
      <c r="Q1486" s="67"/>
      <c r="R1486" s="69"/>
      <c r="S1486" s="68"/>
      <c r="T1486" s="70"/>
      <c r="U1486" s="67"/>
      <c r="V1486" s="69"/>
      <c r="W1486" s="68"/>
      <c r="X1486" s="70"/>
      <c r="Y1486" s="67"/>
      <c r="Z1486" s="69"/>
      <c r="AA1486" s="68"/>
      <c r="AB1486" s="70"/>
      <c r="AC1486" s="67"/>
      <c r="AD1486" s="69"/>
      <c r="AE1486" s="68"/>
      <c r="AF1486" s="70"/>
      <c r="AG1486" s="67"/>
      <c r="AH1486" s="69"/>
      <c r="AI1486" s="68"/>
    </row>
    <row r="1487" ht="15" customHeight="1" spans="1:35">
      <c r="A1487" s="67">
        <v>1484</v>
      </c>
      <c r="B1487" s="68" t="s">
        <v>7126</v>
      </c>
      <c r="C1487" s="69" t="s">
        <v>7377</v>
      </c>
      <c r="D1487" s="68" t="s">
        <v>7378</v>
      </c>
      <c r="E1487" s="70" t="s">
        <v>7379</v>
      </c>
      <c r="F1487" s="68">
        <v>1</v>
      </c>
      <c r="G1487" s="69">
        <v>50</v>
      </c>
      <c r="H1487" s="68"/>
      <c r="I1487" s="70"/>
      <c r="J1487" s="68"/>
      <c r="K1487" s="69"/>
      <c r="L1487" s="68" t="s">
        <v>7264</v>
      </c>
      <c r="M1487" s="70" t="s">
        <v>7380</v>
      </c>
      <c r="N1487" s="68"/>
      <c r="O1487" s="69"/>
      <c r="P1487" s="68"/>
      <c r="Q1487" s="67"/>
      <c r="R1487" s="69"/>
      <c r="S1487" s="68"/>
      <c r="T1487" s="70"/>
      <c r="U1487" s="67"/>
      <c r="V1487" s="69"/>
      <c r="W1487" s="68"/>
      <c r="X1487" s="70"/>
      <c r="Y1487" s="67"/>
      <c r="Z1487" s="69"/>
      <c r="AA1487" s="68"/>
      <c r="AB1487" s="70"/>
      <c r="AC1487" s="67"/>
      <c r="AD1487" s="69"/>
      <c r="AE1487" s="68"/>
      <c r="AF1487" s="70"/>
      <c r="AG1487" s="67"/>
      <c r="AH1487" s="69"/>
      <c r="AI1487" s="68"/>
    </row>
    <row r="1488" ht="15" customHeight="1" spans="1:35">
      <c r="A1488" s="67">
        <v>1485</v>
      </c>
      <c r="B1488" s="68" t="s">
        <v>7126</v>
      </c>
      <c r="C1488" s="69" t="s">
        <v>7381</v>
      </c>
      <c r="D1488" s="68" t="s">
        <v>7382</v>
      </c>
      <c r="E1488" s="70" t="s">
        <v>7383</v>
      </c>
      <c r="F1488" s="68">
        <v>1</v>
      </c>
      <c r="G1488" s="69">
        <v>50</v>
      </c>
      <c r="H1488" s="68"/>
      <c r="I1488" s="70"/>
      <c r="J1488" s="68"/>
      <c r="K1488" s="69"/>
      <c r="L1488" s="68" t="s">
        <v>7264</v>
      </c>
      <c r="M1488" s="70" t="s">
        <v>7384</v>
      </c>
      <c r="N1488" s="68"/>
      <c r="O1488" s="69"/>
      <c r="P1488" s="68"/>
      <c r="Q1488" s="67"/>
      <c r="R1488" s="69"/>
      <c r="S1488" s="68"/>
      <c r="T1488" s="70"/>
      <c r="U1488" s="67"/>
      <c r="V1488" s="69"/>
      <c r="W1488" s="68"/>
      <c r="X1488" s="70"/>
      <c r="Y1488" s="67"/>
      <c r="Z1488" s="69"/>
      <c r="AA1488" s="68"/>
      <c r="AB1488" s="70"/>
      <c r="AC1488" s="67"/>
      <c r="AD1488" s="69"/>
      <c r="AE1488" s="68"/>
      <c r="AF1488" s="70"/>
      <c r="AG1488" s="67"/>
      <c r="AH1488" s="69"/>
      <c r="AI1488" s="68"/>
    </row>
    <row r="1489" ht="15" customHeight="1" spans="1:35">
      <c r="A1489" s="67">
        <v>1486</v>
      </c>
      <c r="B1489" s="68" t="s">
        <v>7126</v>
      </c>
      <c r="C1489" s="69" t="s">
        <v>7385</v>
      </c>
      <c r="D1489" s="68" t="s">
        <v>7386</v>
      </c>
      <c r="E1489" s="70" t="s">
        <v>7387</v>
      </c>
      <c r="F1489" s="68">
        <v>1</v>
      </c>
      <c r="G1489" s="69">
        <v>50</v>
      </c>
      <c r="H1489" s="68"/>
      <c r="I1489" s="70"/>
      <c r="J1489" s="68"/>
      <c r="K1489" s="69"/>
      <c r="L1489" s="68" t="s">
        <v>7264</v>
      </c>
      <c r="M1489" s="70" t="s">
        <v>7388</v>
      </c>
      <c r="N1489" s="68"/>
      <c r="O1489" s="69"/>
      <c r="P1489" s="68"/>
      <c r="Q1489" s="67"/>
      <c r="R1489" s="69"/>
      <c r="S1489" s="68"/>
      <c r="T1489" s="70"/>
      <c r="U1489" s="67"/>
      <c r="V1489" s="69"/>
      <c r="W1489" s="68"/>
      <c r="X1489" s="70"/>
      <c r="Y1489" s="67"/>
      <c r="Z1489" s="69"/>
      <c r="AA1489" s="68"/>
      <c r="AB1489" s="70"/>
      <c r="AC1489" s="67"/>
      <c r="AD1489" s="69"/>
      <c r="AE1489" s="68"/>
      <c r="AF1489" s="70"/>
      <c r="AG1489" s="67"/>
      <c r="AH1489" s="69"/>
      <c r="AI1489" s="68"/>
    </row>
    <row r="1490" ht="15" customHeight="1" spans="1:35">
      <c r="A1490" s="67">
        <v>1487</v>
      </c>
      <c r="B1490" s="68" t="s">
        <v>7126</v>
      </c>
      <c r="C1490" s="69" t="s">
        <v>7389</v>
      </c>
      <c r="D1490" s="68" t="s">
        <v>7390</v>
      </c>
      <c r="E1490" s="70" t="s">
        <v>7391</v>
      </c>
      <c r="F1490" s="68">
        <v>1</v>
      </c>
      <c r="G1490" s="69">
        <v>50</v>
      </c>
      <c r="H1490" s="68"/>
      <c r="I1490" s="70"/>
      <c r="J1490" s="68"/>
      <c r="K1490" s="69"/>
      <c r="L1490" s="68" t="s">
        <v>7264</v>
      </c>
      <c r="M1490" s="70" t="s">
        <v>7392</v>
      </c>
      <c r="N1490" s="68"/>
      <c r="O1490" s="69"/>
      <c r="P1490" s="68"/>
      <c r="Q1490" s="67"/>
      <c r="R1490" s="68"/>
      <c r="S1490" s="68"/>
      <c r="T1490" s="70"/>
      <c r="U1490" s="67"/>
      <c r="V1490" s="68"/>
      <c r="W1490" s="68"/>
      <c r="X1490" s="70"/>
      <c r="Y1490" s="67"/>
      <c r="Z1490" s="68"/>
      <c r="AA1490" s="68"/>
      <c r="AB1490" s="70"/>
      <c r="AC1490" s="67"/>
      <c r="AD1490" s="68"/>
      <c r="AE1490" s="68"/>
      <c r="AF1490" s="70"/>
      <c r="AG1490" s="67"/>
      <c r="AH1490" s="68"/>
      <c r="AI1490" s="68"/>
    </row>
    <row r="1491" ht="15" customHeight="1" spans="1:35">
      <c r="A1491" s="67">
        <v>1488</v>
      </c>
      <c r="B1491" s="68" t="s">
        <v>7126</v>
      </c>
      <c r="C1491" s="69" t="s">
        <v>7393</v>
      </c>
      <c r="D1491" s="68" t="s">
        <v>7394</v>
      </c>
      <c r="E1491" s="70" t="s">
        <v>7395</v>
      </c>
      <c r="F1491" s="68">
        <v>1</v>
      </c>
      <c r="G1491" s="69">
        <v>50</v>
      </c>
      <c r="H1491" s="68"/>
      <c r="I1491" s="70"/>
      <c r="J1491" s="68"/>
      <c r="K1491" s="69"/>
      <c r="L1491" s="68" t="s">
        <v>7264</v>
      </c>
      <c r="M1491" s="70" t="s">
        <v>7396</v>
      </c>
      <c r="N1491" s="68"/>
      <c r="O1491" s="69"/>
      <c r="P1491" s="68"/>
      <c r="Q1491" s="67"/>
      <c r="R1491" s="68"/>
      <c r="S1491" s="68"/>
      <c r="T1491" s="70"/>
      <c r="U1491" s="67"/>
      <c r="V1491" s="68"/>
      <c r="W1491" s="68"/>
      <c r="X1491" s="70"/>
      <c r="Y1491" s="67"/>
      <c r="Z1491" s="68"/>
      <c r="AA1491" s="68"/>
      <c r="AB1491" s="70"/>
      <c r="AC1491" s="67"/>
      <c r="AD1491" s="68"/>
      <c r="AE1491" s="68"/>
      <c r="AF1491" s="70"/>
      <c r="AG1491" s="67"/>
      <c r="AH1491" s="68"/>
      <c r="AI1491" s="68"/>
    </row>
    <row r="1492" ht="15" customHeight="1" spans="1:35">
      <c r="A1492" s="67">
        <v>1489</v>
      </c>
      <c r="B1492" s="68" t="s">
        <v>7126</v>
      </c>
      <c r="C1492" s="69" t="s">
        <v>7397</v>
      </c>
      <c r="D1492" s="68" t="s">
        <v>7398</v>
      </c>
      <c r="E1492" s="70" t="s">
        <v>7399</v>
      </c>
      <c r="F1492" s="68">
        <v>1</v>
      </c>
      <c r="G1492" s="69">
        <v>50</v>
      </c>
      <c r="H1492" s="68"/>
      <c r="I1492" s="70"/>
      <c r="J1492" s="68"/>
      <c r="K1492" s="69"/>
      <c r="L1492" s="68" t="s">
        <v>7264</v>
      </c>
      <c r="M1492" s="70" t="s">
        <v>7400</v>
      </c>
      <c r="N1492" s="68"/>
      <c r="O1492" s="69"/>
      <c r="P1492" s="68"/>
      <c r="Q1492" s="67"/>
      <c r="R1492" s="68"/>
      <c r="S1492" s="68"/>
      <c r="T1492" s="70"/>
      <c r="U1492" s="67"/>
      <c r="V1492" s="68"/>
      <c r="W1492" s="68"/>
      <c r="X1492" s="70"/>
      <c r="Y1492" s="67"/>
      <c r="Z1492" s="68"/>
      <c r="AA1492" s="68"/>
      <c r="AB1492" s="70"/>
      <c r="AC1492" s="67"/>
      <c r="AD1492" s="68"/>
      <c r="AE1492" s="68"/>
      <c r="AF1492" s="70"/>
      <c r="AG1492" s="67"/>
      <c r="AH1492" s="68"/>
      <c r="AI1492" s="68"/>
    </row>
    <row r="1493" ht="15" customHeight="1" spans="1:35">
      <c r="A1493" s="67">
        <v>1490</v>
      </c>
      <c r="B1493" s="68" t="s">
        <v>7126</v>
      </c>
      <c r="C1493" s="69" t="s">
        <v>7401</v>
      </c>
      <c r="D1493" s="68" t="s">
        <v>7402</v>
      </c>
      <c r="E1493" s="70" t="s">
        <v>7403</v>
      </c>
      <c r="F1493" s="68">
        <v>1</v>
      </c>
      <c r="G1493" s="69">
        <v>50</v>
      </c>
      <c r="H1493" s="68"/>
      <c r="I1493" s="70"/>
      <c r="J1493" s="68"/>
      <c r="K1493" s="69"/>
      <c r="L1493" s="68" t="s">
        <v>7264</v>
      </c>
      <c r="M1493" s="70" t="s">
        <v>7404</v>
      </c>
      <c r="N1493" s="68"/>
      <c r="O1493" s="69"/>
      <c r="P1493" s="68"/>
      <c r="Q1493" s="67"/>
      <c r="R1493" s="68"/>
      <c r="S1493" s="68"/>
      <c r="T1493" s="70"/>
      <c r="U1493" s="67"/>
      <c r="V1493" s="68"/>
      <c r="W1493" s="68"/>
      <c r="X1493" s="70"/>
      <c r="Y1493" s="67"/>
      <c r="Z1493" s="68"/>
      <c r="AA1493" s="68"/>
      <c r="AB1493" s="70"/>
      <c r="AC1493" s="67"/>
      <c r="AD1493" s="68"/>
      <c r="AE1493" s="68"/>
      <c r="AF1493" s="70"/>
      <c r="AG1493" s="67"/>
      <c r="AH1493" s="68"/>
      <c r="AI1493" s="68"/>
    </row>
    <row r="1494" ht="15" customHeight="1" spans="1:35">
      <c r="A1494" s="67">
        <v>1491</v>
      </c>
      <c r="B1494" s="68" t="s">
        <v>7126</v>
      </c>
      <c r="C1494" s="69" t="s">
        <v>7405</v>
      </c>
      <c r="D1494" s="68" t="s">
        <v>7406</v>
      </c>
      <c r="E1494" s="70" t="s">
        <v>7407</v>
      </c>
      <c r="F1494" s="68">
        <v>1</v>
      </c>
      <c r="G1494" s="69">
        <v>50</v>
      </c>
      <c r="H1494" s="68"/>
      <c r="I1494" s="70"/>
      <c r="J1494" s="68"/>
      <c r="K1494" s="69"/>
      <c r="L1494" s="68" t="s">
        <v>7264</v>
      </c>
      <c r="M1494" s="70" t="s">
        <v>7408</v>
      </c>
      <c r="N1494" s="68"/>
      <c r="O1494" s="69"/>
      <c r="P1494" s="68"/>
      <c r="Q1494" s="67"/>
      <c r="R1494" s="68"/>
      <c r="S1494" s="68"/>
      <c r="T1494" s="70"/>
      <c r="U1494" s="67"/>
      <c r="V1494" s="68"/>
      <c r="W1494" s="68"/>
      <c r="X1494" s="70"/>
      <c r="Y1494" s="67"/>
      <c r="Z1494" s="68"/>
      <c r="AA1494" s="68"/>
      <c r="AB1494" s="70"/>
      <c r="AC1494" s="67"/>
      <c r="AD1494" s="68"/>
      <c r="AE1494" s="68"/>
      <c r="AF1494" s="70"/>
      <c r="AG1494" s="67"/>
      <c r="AH1494" s="68"/>
      <c r="AI1494" s="68"/>
    </row>
    <row r="1495" ht="15" customHeight="1" spans="1:35">
      <c r="A1495" s="67">
        <v>1492</v>
      </c>
      <c r="B1495" s="68" t="s">
        <v>7126</v>
      </c>
      <c r="C1495" s="69" t="s">
        <v>7409</v>
      </c>
      <c r="D1495" s="68" t="s">
        <v>7410</v>
      </c>
      <c r="E1495" s="70" t="s">
        <v>7411</v>
      </c>
      <c r="F1495" s="68">
        <v>1</v>
      </c>
      <c r="G1495" s="69">
        <v>50</v>
      </c>
      <c r="H1495" s="68"/>
      <c r="I1495" s="70"/>
      <c r="J1495" s="68"/>
      <c r="K1495" s="69"/>
      <c r="L1495" s="68" t="s">
        <v>7138</v>
      </c>
      <c r="M1495" s="70" t="s">
        <v>7412</v>
      </c>
      <c r="N1495" s="68"/>
      <c r="O1495" s="69"/>
      <c r="P1495" s="68"/>
      <c r="Q1495" s="67"/>
      <c r="R1495" s="68"/>
      <c r="S1495" s="68"/>
      <c r="T1495" s="70"/>
      <c r="U1495" s="67"/>
      <c r="V1495" s="68"/>
      <c r="W1495" s="68"/>
      <c r="X1495" s="70"/>
      <c r="Y1495" s="67"/>
      <c r="Z1495" s="68"/>
      <c r="AA1495" s="68"/>
      <c r="AB1495" s="70"/>
      <c r="AC1495" s="67"/>
      <c r="AD1495" s="68"/>
      <c r="AE1495" s="68"/>
      <c r="AF1495" s="70"/>
      <c r="AG1495" s="67"/>
      <c r="AH1495" s="68"/>
      <c r="AI1495" s="68"/>
    </row>
    <row r="1496" ht="15" customHeight="1" spans="1:35">
      <c r="A1496" s="67">
        <v>1493</v>
      </c>
      <c r="B1496" s="68" t="s">
        <v>7126</v>
      </c>
      <c r="C1496" s="69" t="s">
        <v>408</v>
      </c>
      <c r="D1496" s="68" t="s">
        <v>7413</v>
      </c>
      <c r="E1496" s="70" t="s">
        <v>7414</v>
      </c>
      <c r="F1496" s="68">
        <v>1</v>
      </c>
      <c r="G1496" s="69">
        <v>50</v>
      </c>
      <c r="H1496" s="68"/>
      <c r="I1496" s="70"/>
      <c r="J1496" s="68"/>
      <c r="K1496" s="69"/>
      <c r="L1496" s="68" t="s">
        <v>7138</v>
      </c>
      <c r="M1496" s="70" t="s">
        <v>7415</v>
      </c>
      <c r="N1496" s="68"/>
      <c r="O1496" s="69"/>
      <c r="P1496" s="68"/>
      <c r="Q1496" s="67"/>
      <c r="R1496" s="69"/>
      <c r="S1496" s="68"/>
      <c r="T1496" s="70"/>
      <c r="U1496" s="67"/>
      <c r="V1496" s="69"/>
      <c r="W1496" s="68"/>
      <c r="X1496" s="70"/>
      <c r="Y1496" s="67"/>
      <c r="Z1496" s="69"/>
      <c r="AA1496" s="68"/>
      <c r="AB1496" s="70"/>
      <c r="AC1496" s="67"/>
      <c r="AD1496" s="69"/>
      <c r="AE1496" s="68"/>
      <c r="AF1496" s="70"/>
      <c r="AG1496" s="67"/>
      <c r="AH1496" s="69"/>
      <c r="AI1496" s="68"/>
    </row>
    <row r="1497" ht="15" customHeight="1" spans="1:35">
      <c r="A1497" s="67">
        <v>1494</v>
      </c>
      <c r="B1497" s="68" t="s">
        <v>7126</v>
      </c>
      <c r="C1497" s="69" t="s">
        <v>7416</v>
      </c>
      <c r="D1497" s="68" t="s">
        <v>7417</v>
      </c>
      <c r="E1497" s="70" t="s">
        <v>7418</v>
      </c>
      <c r="F1497" s="68">
        <v>1</v>
      </c>
      <c r="G1497" s="69">
        <v>50</v>
      </c>
      <c r="H1497" s="68"/>
      <c r="I1497" s="70"/>
      <c r="J1497" s="68"/>
      <c r="K1497" s="69"/>
      <c r="L1497" s="68" t="s">
        <v>7138</v>
      </c>
      <c r="M1497" s="70" t="s">
        <v>7139</v>
      </c>
      <c r="N1497" s="68"/>
      <c r="O1497" s="69"/>
      <c r="P1497" s="68"/>
      <c r="Q1497" s="67"/>
      <c r="R1497" s="69"/>
      <c r="S1497" s="68"/>
      <c r="T1497" s="70"/>
      <c r="U1497" s="67"/>
      <c r="V1497" s="69"/>
      <c r="W1497" s="68"/>
      <c r="X1497" s="70"/>
      <c r="Y1497" s="67"/>
      <c r="Z1497" s="69"/>
      <c r="AA1497" s="68"/>
      <c r="AB1497" s="70"/>
      <c r="AC1497" s="67"/>
      <c r="AD1497" s="69"/>
      <c r="AE1497" s="68"/>
      <c r="AF1497" s="70"/>
      <c r="AG1497" s="67"/>
      <c r="AH1497" s="69"/>
      <c r="AI1497" s="68"/>
    </row>
    <row r="1498" ht="15" customHeight="1" spans="1:35">
      <c r="A1498" s="67">
        <v>1495</v>
      </c>
      <c r="B1498" s="68" t="s">
        <v>7126</v>
      </c>
      <c r="C1498" s="69" t="s">
        <v>6423</v>
      </c>
      <c r="D1498" s="68" t="s">
        <v>7419</v>
      </c>
      <c r="E1498" s="70" t="s">
        <v>7420</v>
      </c>
      <c r="F1498" s="68">
        <v>1</v>
      </c>
      <c r="G1498" s="69">
        <v>50</v>
      </c>
      <c r="H1498" s="68"/>
      <c r="I1498" s="70"/>
      <c r="J1498" s="68"/>
      <c r="K1498" s="69"/>
      <c r="L1498" s="68" t="s">
        <v>7138</v>
      </c>
      <c r="M1498" s="70" t="s">
        <v>7421</v>
      </c>
      <c r="N1498" s="68"/>
      <c r="O1498" s="69"/>
      <c r="P1498" s="68"/>
      <c r="Q1498" s="67"/>
      <c r="R1498" s="69"/>
      <c r="S1498" s="68"/>
      <c r="T1498" s="70"/>
      <c r="U1498" s="67"/>
      <c r="V1498" s="69"/>
      <c r="W1498" s="68"/>
      <c r="X1498" s="70"/>
      <c r="Y1498" s="67"/>
      <c r="Z1498" s="69"/>
      <c r="AA1498" s="68"/>
      <c r="AB1498" s="70"/>
      <c r="AC1498" s="67"/>
      <c r="AD1498" s="69"/>
      <c r="AE1498" s="68"/>
      <c r="AF1498" s="70"/>
      <c r="AG1498" s="67"/>
      <c r="AH1498" s="69"/>
      <c r="AI1498" s="68"/>
    </row>
    <row r="1499" ht="15" customHeight="1" spans="1:35">
      <c r="A1499" s="67">
        <v>1496</v>
      </c>
      <c r="B1499" s="68" t="s">
        <v>7126</v>
      </c>
      <c r="C1499" s="69" t="s">
        <v>7422</v>
      </c>
      <c r="D1499" s="68" t="s">
        <v>7423</v>
      </c>
      <c r="E1499" s="70" t="s">
        <v>7424</v>
      </c>
      <c r="F1499" s="68">
        <v>1</v>
      </c>
      <c r="G1499" s="69">
        <v>50</v>
      </c>
      <c r="H1499" s="68"/>
      <c r="I1499" s="70"/>
      <c r="J1499" s="68"/>
      <c r="K1499" s="69"/>
      <c r="L1499" s="68" t="s">
        <v>7138</v>
      </c>
      <c r="M1499" s="70" t="s">
        <v>7425</v>
      </c>
      <c r="N1499" s="68"/>
      <c r="O1499" s="69"/>
      <c r="P1499" s="68"/>
      <c r="Q1499" s="67"/>
      <c r="R1499" s="69"/>
      <c r="S1499" s="68"/>
      <c r="T1499" s="70"/>
      <c r="U1499" s="67"/>
      <c r="V1499" s="69"/>
      <c r="W1499" s="68"/>
      <c r="X1499" s="70"/>
      <c r="Y1499" s="67"/>
      <c r="Z1499" s="69"/>
      <c r="AA1499" s="68"/>
      <c r="AB1499" s="70"/>
      <c r="AC1499" s="67"/>
      <c r="AD1499" s="69"/>
      <c r="AE1499" s="68"/>
      <c r="AF1499" s="70"/>
      <c r="AG1499" s="67"/>
      <c r="AH1499" s="69"/>
      <c r="AI1499" s="68"/>
    </row>
    <row r="1500" ht="15" customHeight="1" spans="1:35">
      <c r="A1500" s="67">
        <v>1497</v>
      </c>
      <c r="B1500" s="68" t="s">
        <v>7126</v>
      </c>
      <c r="C1500" s="69" t="s">
        <v>7426</v>
      </c>
      <c r="D1500" s="68" t="s">
        <v>7427</v>
      </c>
      <c r="E1500" s="70" t="s">
        <v>7428</v>
      </c>
      <c r="F1500" s="68">
        <v>1</v>
      </c>
      <c r="G1500" s="69">
        <v>50</v>
      </c>
      <c r="H1500" s="68"/>
      <c r="I1500" s="70"/>
      <c r="J1500" s="68"/>
      <c r="K1500" s="69"/>
      <c r="L1500" s="68" t="s">
        <v>7138</v>
      </c>
      <c r="M1500" s="70" t="s">
        <v>7429</v>
      </c>
      <c r="N1500" s="68"/>
      <c r="O1500" s="69"/>
      <c r="P1500" s="68"/>
      <c r="Q1500" s="67"/>
      <c r="R1500" s="68"/>
      <c r="S1500" s="68"/>
      <c r="T1500" s="70"/>
      <c r="U1500" s="67"/>
      <c r="V1500" s="68"/>
      <c r="W1500" s="68"/>
      <c r="X1500" s="70"/>
      <c r="Y1500" s="67"/>
      <c r="Z1500" s="68"/>
      <c r="AA1500" s="68"/>
      <c r="AB1500" s="70"/>
      <c r="AC1500" s="67"/>
      <c r="AD1500" s="68"/>
      <c r="AE1500" s="68"/>
      <c r="AF1500" s="70"/>
      <c r="AG1500" s="67"/>
      <c r="AH1500" s="68"/>
      <c r="AI1500" s="68"/>
    </row>
    <row r="1501" ht="15" customHeight="1" spans="1:35">
      <c r="A1501" s="67">
        <v>1498</v>
      </c>
      <c r="B1501" s="68" t="s">
        <v>7126</v>
      </c>
      <c r="C1501" s="69" t="s">
        <v>7430</v>
      </c>
      <c r="D1501" s="68" t="s">
        <v>7431</v>
      </c>
      <c r="E1501" s="70" t="s">
        <v>7432</v>
      </c>
      <c r="F1501" s="68">
        <v>1</v>
      </c>
      <c r="G1501" s="69">
        <v>50</v>
      </c>
      <c r="H1501" s="68"/>
      <c r="I1501" s="70"/>
      <c r="J1501" s="68"/>
      <c r="K1501" s="69"/>
      <c r="L1501" s="68" t="s">
        <v>7138</v>
      </c>
      <c r="M1501" s="70" t="s">
        <v>7433</v>
      </c>
      <c r="N1501" s="68"/>
      <c r="O1501" s="69"/>
      <c r="P1501" s="68"/>
      <c r="Q1501" s="67"/>
      <c r="R1501" s="68"/>
      <c r="S1501" s="68"/>
      <c r="T1501" s="70"/>
      <c r="U1501" s="67"/>
      <c r="V1501" s="68"/>
      <c r="W1501" s="68"/>
      <c r="X1501" s="70"/>
      <c r="Y1501" s="67"/>
      <c r="Z1501" s="68"/>
      <c r="AA1501" s="68"/>
      <c r="AB1501" s="70"/>
      <c r="AC1501" s="67"/>
      <c r="AD1501" s="68"/>
      <c r="AE1501" s="68"/>
      <c r="AF1501" s="70"/>
      <c r="AG1501" s="67"/>
      <c r="AH1501" s="68"/>
      <c r="AI1501" s="68"/>
    </row>
    <row r="1502" ht="15" customHeight="1" spans="1:35">
      <c r="A1502" s="67">
        <v>1499</v>
      </c>
      <c r="B1502" s="68" t="s">
        <v>7126</v>
      </c>
      <c r="C1502" s="69" t="s">
        <v>7434</v>
      </c>
      <c r="D1502" s="68" t="s">
        <v>7435</v>
      </c>
      <c r="E1502" s="70" t="s">
        <v>7436</v>
      </c>
      <c r="F1502" s="68">
        <v>1</v>
      </c>
      <c r="G1502" s="69">
        <v>50</v>
      </c>
      <c r="H1502" s="68"/>
      <c r="I1502" s="70"/>
      <c r="J1502" s="68"/>
      <c r="K1502" s="69"/>
      <c r="L1502" s="68" t="s">
        <v>7138</v>
      </c>
      <c r="M1502" s="70" t="s">
        <v>7437</v>
      </c>
      <c r="N1502" s="68"/>
      <c r="O1502" s="69"/>
      <c r="P1502" s="68"/>
      <c r="Q1502" s="67"/>
      <c r="R1502" s="68"/>
      <c r="S1502" s="68"/>
      <c r="T1502" s="70"/>
      <c r="U1502" s="67"/>
      <c r="V1502" s="68"/>
      <c r="W1502" s="68"/>
      <c r="X1502" s="70"/>
      <c r="Y1502" s="67"/>
      <c r="Z1502" s="68"/>
      <c r="AA1502" s="68"/>
      <c r="AB1502" s="70"/>
      <c r="AC1502" s="67"/>
      <c r="AD1502" s="68"/>
      <c r="AE1502" s="68"/>
      <c r="AF1502" s="70"/>
      <c r="AG1502" s="67"/>
      <c r="AH1502" s="68"/>
      <c r="AI1502" s="68"/>
    </row>
    <row r="1503" ht="15" customHeight="1" spans="1:35">
      <c r="A1503" s="67">
        <v>1500</v>
      </c>
      <c r="B1503" s="68" t="s">
        <v>7126</v>
      </c>
      <c r="C1503" s="69" t="s">
        <v>7438</v>
      </c>
      <c r="D1503" s="68" t="s">
        <v>7439</v>
      </c>
      <c r="E1503" s="70" t="s">
        <v>7440</v>
      </c>
      <c r="F1503" s="68">
        <v>1</v>
      </c>
      <c r="G1503" s="69">
        <v>50</v>
      </c>
      <c r="H1503" s="68"/>
      <c r="I1503" s="70"/>
      <c r="J1503" s="68"/>
      <c r="K1503" s="69"/>
      <c r="L1503" s="68" t="s">
        <v>7138</v>
      </c>
      <c r="M1503" s="70" t="s">
        <v>7441</v>
      </c>
      <c r="N1503" s="68"/>
      <c r="O1503" s="69"/>
      <c r="P1503" s="68"/>
      <c r="Q1503" s="67"/>
      <c r="R1503" s="68"/>
      <c r="S1503" s="68"/>
      <c r="T1503" s="70"/>
      <c r="U1503" s="67"/>
      <c r="V1503" s="68"/>
      <c r="W1503" s="68"/>
      <c r="X1503" s="70"/>
      <c r="Y1503" s="67"/>
      <c r="Z1503" s="68"/>
      <c r="AA1503" s="68"/>
      <c r="AB1503" s="70"/>
      <c r="AC1503" s="67"/>
      <c r="AD1503" s="68"/>
      <c r="AE1503" s="68"/>
      <c r="AF1503" s="70"/>
      <c r="AG1503" s="67"/>
      <c r="AH1503" s="68"/>
      <c r="AI1503" s="68"/>
    </row>
    <row r="1504" ht="15" customHeight="1" spans="1:35">
      <c r="A1504" s="67">
        <v>1501</v>
      </c>
      <c r="B1504" s="68" t="s">
        <v>7126</v>
      </c>
      <c r="C1504" s="69" t="s">
        <v>7442</v>
      </c>
      <c r="D1504" s="68" t="s">
        <v>7443</v>
      </c>
      <c r="E1504" s="70" t="s">
        <v>7444</v>
      </c>
      <c r="F1504" s="68">
        <v>1</v>
      </c>
      <c r="G1504" s="69">
        <v>50</v>
      </c>
      <c r="H1504" s="68"/>
      <c r="I1504" s="70"/>
      <c r="J1504" s="68"/>
      <c r="K1504" s="69"/>
      <c r="L1504" s="68" t="s">
        <v>7138</v>
      </c>
      <c r="M1504" s="70" t="s">
        <v>7445</v>
      </c>
      <c r="N1504" s="68"/>
      <c r="O1504" s="69"/>
      <c r="P1504" s="68"/>
      <c r="Q1504" s="67"/>
      <c r="R1504" s="68"/>
      <c r="S1504" s="68"/>
      <c r="T1504" s="70"/>
      <c r="U1504" s="67"/>
      <c r="V1504" s="68"/>
      <c r="W1504" s="68"/>
      <c r="X1504" s="70"/>
      <c r="Y1504" s="67"/>
      <c r="Z1504" s="68"/>
      <c r="AA1504" s="68"/>
      <c r="AB1504" s="70"/>
      <c r="AC1504" s="67"/>
      <c r="AD1504" s="68"/>
      <c r="AE1504" s="68"/>
      <c r="AF1504" s="70"/>
      <c r="AG1504" s="67"/>
      <c r="AH1504" s="68"/>
      <c r="AI1504" s="68"/>
    </row>
    <row r="1505" ht="15" customHeight="1" spans="1:35">
      <c r="A1505" s="67">
        <v>1502</v>
      </c>
      <c r="B1505" s="68" t="s">
        <v>7126</v>
      </c>
      <c r="C1505" s="69" t="s">
        <v>7446</v>
      </c>
      <c r="D1505" s="68" t="s">
        <v>7447</v>
      </c>
      <c r="E1505" s="70" t="s">
        <v>7448</v>
      </c>
      <c r="F1505" s="68">
        <v>1</v>
      </c>
      <c r="G1505" s="69">
        <v>50</v>
      </c>
      <c r="H1505" s="68"/>
      <c r="I1505" s="70"/>
      <c r="J1505" s="68"/>
      <c r="K1505" s="69"/>
      <c r="L1505" s="68" t="s">
        <v>7138</v>
      </c>
      <c r="M1505" s="70" t="s">
        <v>7449</v>
      </c>
      <c r="N1505" s="68"/>
      <c r="O1505" s="69"/>
      <c r="P1505" s="68"/>
      <c r="Q1505" s="67"/>
      <c r="R1505" s="68"/>
      <c r="S1505" s="68"/>
      <c r="T1505" s="70"/>
      <c r="U1505" s="67"/>
      <c r="V1505" s="68"/>
      <c r="W1505" s="68"/>
      <c r="X1505" s="70"/>
      <c r="Y1505" s="67"/>
      <c r="Z1505" s="68"/>
      <c r="AA1505" s="68"/>
      <c r="AB1505" s="70"/>
      <c r="AC1505" s="67"/>
      <c r="AD1505" s="68"/>
      <c r="AE1505" s="68"/>
      <c r="AF1505" s="70"/>
      <c r="AG1505" s="67"/>
      <c r="AH1505" s="68"/>
      <c r="AI1505" s="68"/>
    </row>
    <row r="1506" ht="15" customHeight="1" spans="1:35">
      <c r="A1506" s="67">
        <v>1503</v>
      </c>
      <c r="B1506" s="68" t="s">
        <v>7126</v>
      </c>
      <c r="C1506" s="69" t="s">
        <v>7450</v>
      </c>
      <c r="D1506" s="68" t="s">
        <v>7451</v>
      </c>
      <c r="E1506" s="70" t="s">
        <v>7452</v>
      </c>
      <c r="F1506" s="68">
        <v>1</v>
      </c>
      <c r="G1506" s="69">
        <v>50</v>
      </c>
      <c r="H1506" s="68"/>
      <c r="I1506" s="70"/>
      <c r="J1506" s="68"/>
      <c r="K1506" s="69"/>
      <c r="L1506" s="68" t="s">
        <v>7138</v>
      </c>
      <c r="M1506" s="70" t="s">
        <v>7453</v>
      </c>
      <c r="N1506" s="68"/>
      <c r="O1506" s="69"/>
      <c r="P1506" s="68"/>
      <c r="Q1506" s="67"/>
      <c r="R1506" s="69"/>
      <c r="S1506" s="68"/>
      <c r="T1506" s="70"/>
      <c r="U1506" s="67"/>
      <c r="V1506" s="69"/>
      <c r="W1506" s="68"/>
      <c r="X1506" s="70"/>
      <c r="Y1506" s="67"/>
      <c r="Z1506" s="69"/>
      <c r="AA1506" s="68"/>
      <c r="AB1506" s="70"/>
      <c r="AC1506" s="67"/>
      <c r="AD1506" s="69"/>
      <c r="AE1506" s="68"/>
      <c r="AF1506" s="70"/>
      <c r="AG1506" s="67"/>
      <c r="AH1506" s="69"/>
      <c r="AI1506" s="68"/>
    </row>
    <row r="1507" ht="15" customHeight="1" spans="1:35">
      <c r="A1507" s="67">
        <v>1504</v>
      </c>
      <c r="B1507" s="68" t="s">
        <v>7126</v>
      </c>
      <c r="C1507" s="69" t="s">
        <v>7454</v>
      </c>
      <c r="D1507" s="68" t="s">
        <v>7455</v>
      </c>
      <c r="E1507" s="70" t="s">
        <v>7456</v>
      </c>
      <c r="F1507" s="68">
        <v>1</v>
      </c>
      <c r="G1507" s="69">
        <v>50</v>
      </c>
      <c r="H1507" s="68"/>
      <c r="I1507" s="70"/>
      <c r="J1507" s="68"/>
      <c r="K1507" s="69"/>
      <c r="L1507" s="68" t="s">
        <v>7138</v>
      </c>
      <c r="M1507" s="70" t="s">
        <v>7457</v>
      </c>
      <c r="N1507" s="68"/>
      <c r="O1507" s="69"/>
      <c r="P1507" s="68"/>
      <c r="Q1507" s="67"/>
      <c r="R1507" s="69"/>
      <c r="S1507" s="68"/>
      <c r="T1507" s="70"/>
      <c r="U1507" s="67"/>
      <c r="V1507" s="69"/>
      <c r="W1507" s="68"/>
      <c r="X1507" s="70"/>
      <c r="Y1507" s="67"/>
      <c r="Z1507" s="69"/>
      <c r="AA1507" s="68"/>
      <c r="AB1507" s="70"/>
      <c r="AC1507" s="67"/>
      <c r="AD1507" s="69"/>
      <c r="AE1507" s="68"/>
      <c r="AF1507" s="70"/>
      <c r="AG1507" s="67"/>
      <c r="AH1507" s="69"/>
      <c r="AI1507" s="68"/>
    </row>
    <row r="1508" ht="15" customHeight="1" spans="1:35">
      <c r="A1508" s="67">
        <v>1505</v>
      </c>
      <c r="B1508" s="68" t="s">
        <v>7126</v>
      </c>
      <c r="C1508" s="69" t="s">
        <v>1162</v>
      </c>
      <c r="D1508" s="68" t="s">
        <v>7458</v>
      </c>
      <c r="E1508" s="70" t="s">
        <v>7459</v>
      </c>
      <c r="F1508" s="68">
        <v>1</v>
      </c>
      <c r="G1508" s="69">
        <v>50</v>
      </c>
      <c r="H1508" s="68"/>
      <c r="I1508" s="70"/>
      <c r="J1508" s="68"/>
      <c r="K1508" s="69"/>
      <c r="L1508" s="68" t="s">
        <v>7138</v>
      </c>
      <c r="M1508" s="70" t="s">
        <v>7460</v>
      </c>
      <c r="N1508" s="68"/>
      <c r="O1508" s="69"/>
      <c r="P1508" s="68"/>
      <c r="Q1508" s="67"/>
      <c r="R1508" s="69"/>
      <c r="S1508" s="68"/>
      <c r="T1508" s="70"/>
      <c r="U1508" s="67"/>
      <c r="V1508" s="69"/>
      <c r="W1508" s="68"/>
      <c r="X1508" s="70"/>
      <c r="Y1508" s="67"/>
      <c r="Z1508" s="69"/>
      <c r="AA1508" s="68"/>
      <c r="AB1508" s="70"/>
      <c r="AC1508" s="67"/>
      <c r="AD1508" s="69"/>
      <c r="AE1508" s="68"/>
      <c r="AF1508" s="70"/>
      <c r="AG1508" s="67"/>
      <c r="AH1508" s="69"/>
      <c r="AI1508" s="68"/>
    </row>
    <row r="1509" ht="15" customHeight="1" spans="1:35">
      <c r="A1509" s="67">
        <v>1506</v>
      </c>
      <c r="B1509" s="68" t="s">
        <v>7126</v>
      </c>
      <c r="C1509" s="69" t="s">
        <v>7461</v>
      </c>
      <c r="D1509" s="68" t="s">
        <v>7462</v>
      </c>
      <c r="E1509" s="70" t="s">
        <v>7463</v>
      </c>
      <c r="F1509" s="68">
        <v>1</v>
      </c>
      <c r="G1509" s="69">
        <v>50</v>
      </c>
      <c r="H1509" s="68"/>
      <c r="I1509" s="70"/>
      <c r="J1509" s="68"/>
      <c r="K1509" s="69"/>
      <c r="L1509" s="68" t="s">
        <v>7138</v>
      </c>
      <c r="M1509" s="70" t="s">
        <v>7464</v>
      </c>
      <c r="N1509" s="68"/>
      <c r="O1509" s="69"/>
      <c r="P1509" s="68"/>
      <c r="Q1509" s="67"/>
      <c r="R1509" s="69"/>
      <c r="S1509" s="68"/>
      <c r="T1509" s="70"/>
      <c r="U1509" s="67"/>
      <c r="V1509" s="69"/>
      <c r="W1509" s="68"/>
      <c r="X1509" s="70"/>
      <c r="Y1509" s="67"/>
      <c r="Z1509" s="69"/>
      <c r="AA1509" s="68"/>
      <c r="AB1509" s="70"/>
      <c r="AC1509" s="67"/>
      <c r="AD1509" s="69"/>
      <c r="AE1509" s="68"/>
      <c r="AF1509" s="70"/>
      <c r="AG1509" s="67"/>
      <c r="AH1509" s="69"/>
      <c r="AI1509" s="68"/>
    </row>
    <row r="1510" ht="15" customHeight="1" spans="1:35">
      <c r="A1510" s="67">
        <v>1507</v>
      </c>
      <c r="B1510" s="68" t="s">
        <v>7126</v>
      </c>
      <c r="C1510" s="69" t="s">
        <v>7465</v>
      </c>
      <c r="D1510" s="68" t="s">
        <v>7466</v>
      </c>
      <c r="E1510" s="70" t="s">
        <v>7467</v>
      </c>
      <c r="F1510" s="68">
        <v>1</v>
      </c>
      <c r="G1510" s="69">
        <v>50</v>
      </c>
      <c r="H1510" s="68"/>
      <c r="I1510" s="70"/>
      <c r="J1510" s="68"/>
      <c r="K1510" s="69"/>
      <c r="L1510" s="68" t="s">
        <v>7138</v>
      </c>
      <c r="M1510" s="70" t="s">
        <v>7468</v>
      </c>
      <c r="N1510" s="68"/>
      <c r="O1510" s="69"/>
      <c r="P1510" s="68"/>
      <c r="Q1510" s="67"/>
      <c r="R1510" s="68"/>
      <c r="S1510" s="68"/>
      <c r="T1510" s="70"/>
      <c r="U1510" s="67"/>
      <c r="V1510" s="68"/>
      <c r="W1510" s="68"/>
      <c r="X1510" s="70"/>
      <c r="Y1510" s="67"/>
      <c r="Z1510" s="68"/>
      <c r="AA1510" s="68"/>
      <c r="AB1510" s="70"/>
      <c r="AC1510" s="67"/>
      <c r="AD1510" s="68"/>
      <c r="AE1510" s="68"/>
      <c r="AF1510" s="70"/>
      <c r="AG1510" s="67"/>
      <c r="AH1510" s="68"/>
      <c r="AI1510" s="68"/>
    </row>
    <row r="1511" ht="15" customHeight="1" spans="1:35">
      <c r="A1511" s="67">
        <v>1508</v>
      </c>
      <c r="B1511" s="68" t="s">
        <v>7126</v>
      </c>
      <c r="C1511" s="69" t="s">
        <v>7469</v>
      </c>
      <c r="D1511" s="68" t="s">
        <v>7470</v>
      </c>
      <c r="E1511" s="70" t="s">
        <v>7471</v>
      </c>
      <c r="F1511" s="68">
        <v>1</v>
      </c>
      <c r="G1511" s="69">
        <v>50</v>
      </c>
      <c r="H1511" s="68"/>
      <c r="I1511" s="70"/>
      <c r="J1511" s="68"/>
      <c r="K1511" s="69"/>
      <c r="L1511" s="68" t="s">
        <v>7138</v>
      </c>
      <c r="M1511" s="70" t="s">
        <v>7472</v>
      </c>
      <c r="N1511" s="68"/>
      <c r="O1511" s="69"/>
      <c r="P1511" s="68"/>
      <c r="Q1511" s="67"/>
      <c r="R1511" s="68"/>
      <c r="S1511" s="68"/>
      <c r="T1511" s="70"/>
      <c r="U1511" s="67"/>
      <c r="V1511" s="68"/>
      <c r="W1511" s="68"/>
      <c r="X1511" s="70"/>
      <c r="Y1511" s="67"/>
      <c r="Z1511" s="68"/>
      <c r="AA1511" s="68"/>
      <c r="AB1511" s="70"/>
      <c r="AC1511" s="67"/>
      <c r="AD1511" s="68"/>
      <c r="AE1511" s="68"/>
      <c r="AF1511" s="70"/>
      <c r="AG1511" s="67"/>
      <c r="AH1511" s="68"/>
      <c r="AI1511" s="68"/>
    </row>
    <row r="1512" ht="15" customHeight="1" spans="1:35">
      <c r="A1512" s="67">
        <v>1509</v>
      </c>
      <c r="B1512" s="68" t="s">
        <v>7126</v>
      </c>
      <c r="C1512" s="69" t="s">
        <v>7473</v>
      </c>
      <c r="D1512" s="68" t="s">
        <v>7474</v>
      </c>
      <c r="E1512" s="70" t="s">
        <v>7475</v>
      </c>
      <c r="F1512" s="68">
        <v>1</v>
      </c>
      <c r="G1512" s="69">
        <v>50</v>
      </c>
      <c r="H1512" s="68"/>
      <c r="I1512" s="70"/>
      <c r="J1512" s="68"/>
      <c r="K1512" s="69"/>
      <c r="L1512" s="68" t="s">
        <v>7138</v>
      </c>
      <c r="M1512" s="70" t="s">
        <v>7476</v>
      </c>
      <c r="N1512" s="68"/>
      <c r="O1512" s="69"/>
      <c r="P1512" s="68"/>
      <c r="Q1512" s="67"/>
      <c r="R1512" s="68"/>
      <c r="S1512" s="68"/>
      <c r="T1512" s="70"/>
      <c r="U1512" s="67"/>
      <c r="V1512" s="68"/>
      <c r="W1512" s="68"/>
      <c r="X1512" s="70"/>
      <c r="Y1512" s="67"/>
      <c r="Z1512" s="68"/>
      <c r="AA1512" s="68"/>
      <c r="AB1512" s="70"/>
      <c r="AC1512" s="67"/>
      <c r="AD1512" s="68"/>
      <c r="AE1512" s="68"/>
      <c r="AF1512" s="70"/>
      <c r="AG1512" s="67"/>
      <c r="AH1512" s="68"/>
      <c r="AI1512" s="68"/>
    </row>
    <row r="1513" ht="15" customHeight="1" spans="1:35">
      <c r="A1513" s="67">
        <v>1510</v>
      </c>
      <c r="B1513" s="68" t="s">
        <v>7126</v>
      </c>
      <c r="C1513" s="69" t="s">
        <v>1305</v>
      </c>
      <c r="D1513" s="68" t="s">
        <v>7477</v>
      </c>
      <c r="E1513" s="70" t="s">
        <v>7478</v>
      </c>
      <c r="F1513" s="68">
        <v>1</v>
      </c>
      <c r="G1513" s="69">
        <v>50</v>
      </c>
      <c r="H1513" s="68"/>
      <c r="I1513" s="70"/>
      <c r="J1513" s="68"/>
      <c r="K1513" s="69"/>
      <c r="L1513" s="68" t="s">
        <v>7138</v>
      </c>
      <c r="M1513" s="70" t="s">
        <v>7479</v>
      </c>
      <c r="N1513" s="68"/>
      <c r="O1513" s="69"/>
      <c r="P1513" s="68"/>
      <c r="Q1513" s="67"/>
      <c r="R1513" s="68"/>
      <c r="S1513" s="68"/>
      <c r="T1513" s="70"/>
      <c r="U1513" s="67"/>
      <c r="V1513" s="68"/>
      <c r="W1513" s="68"/>
      <c r="X1513" s="70"/>
      <c r="Y1513" s="67"/>
      <c r="Z1513" s="68"/>
      <c r="AA1513" s="68"/>
      <c r="AB1513" s="70"/>
      <c r="AC1513" s="67"/>
      <c r="AD1513" s="68"/>
      <c r="AE1513" s="68"/>
      <c r="AF1513" s="70"/>
      <c r="AG1513" s="67"/>
      <c r="AH1513" s="68"/>
      <c r="AI1513" s="68"/>
    </row>
    <row r="1514" ht="15" customHeight="1" spans="1:35">
      <c r="A1514" s="67">
        <v>1511</v>
      </c>
      <c r="B1514" s="68" t="s">
        <v>7126</v>
      </c>
      <c r="C1514" s="69" t="s">
        <v>7480</v>
      </c>
      <c r="D1514" s="68" t="s">
        <v>7481</v>
      </c>
      <c r="E1514" s="70" t="s">
        <v>7482</v>
      </c>
      <c r="F1514" s="68"/>
      <c r="G1514" s="69"/>
      <c r="H1514" s="68">
        <v>1</v>
      </c>
      <c r="I1514" s="70">
        <v>120</v>
      </c>
      <c r="J1514" s="68"/>
      <c r="K1514" s="69"/>
      <c r="L1514" s="68" t="s">
        <v>7143</v>
      </c>
      <c r="M1514" s="70" t="s">
        <v>7483</v>
      </c>
      <c r="N1514" s="68"/>
      <c r="O1514" s="69"/>
      <c r="P1514" s="68"/>
      <c r="Q1514" s="67"/>
      <c r="R1514" s="68"/>
      <c r="S1514" s="68"/>
      <c r="T1514" s="70"/>
      <c r="U1514" s="67"/>
      <c r="V1514" s="68"/>
      <c r="W1514" s="68"/>
      <c r="X1514" s="70"/>
      <c r="Y1514" s="67"/>
      <c r="Z1514" s="68"/>
      <c r="AA1514" s="68"/>
      <c r="AB1514" s="70"/>
      <c r="AC1514" s="67"/>
      <c r="AD1514" s="68"/>
      <c r="AE1514" s="68"/>
      <c r="AF1514" s="70"/>
      <c r="AG1514" s="67"/>
      <c r="AH1514" s="68"/>
      <c r="AI1514" s="68"/>
    </row>
    <row r="1515" ht="15" customHeight="1" spans="1:35">
      <c r="A1515" s="67">
        <v>1512</v>
      </c>
      <c r="B1515" s="68" t="s">
        <v>7126</v>
      </c>
      <c r="C1515" s="69" t="s">
        <v>7484</v>
      </c>
      <c r="D1515" s="68" t="s">
        <v>7485</v>
      </c>
      <c r="E1515" s="70" t="s">
        <v>7486</v>
      </c>
      <c r="F1515" s="68">
        <v>1</v>
      </c>
      <c r="G1515" s="69">
        <v>50</v>
      </c>
      <c r="H1515" s="68"/>
      <c r="I1515" s="70"/>
      <c r="J1515" s="68"/>
      <c r="K1515" s="69"/>
      <c r="L1515" s="68" t="s">
        <v>7143</v>
      </c>
      <c r="M1515" s="70" t="s">
        <v>7487</v>
      </c>
      <c r="N1515" s="68"/>
      <c r="O1515" s="69"/>
      <c r="P1515" s="68"/>
      <c r="Q1515" s="67"/>
      <c r="R1515" s="68"/>
      <c r="S1515" s="68"/>
      <c r="T1515" s="70"/>
      <c r="U1515" s="67"/>
      <c r="V1515" s="68"/>
      <c r="W1515" s="68"/>
      <c r="X1515" s="70"/>
      <c r="Y1515" s="67"/>
      <c r="Z1515" s="68"/>
      <c r="AA1515" s="68"/>
      <c r="AB1515" s="70"/>
      <c r="AC1515" s="67"/>
      <c r="AD1515" s="68"/>
      <c r="AE1515" s="68"/>
      <c r="AF1515" s="70"/>
      <c r="AG1515" s="67"/>
      <c r="AH1515" s="68"/>
      <c r="AI1515" s="68"/>
    </row>
    <row r="1516" ht="15" customHeight="1" spans="1:35">
      <c r="A1516" s="67">
        <v>1513</v>
      </c>
      <c r="B1516" s="68" t="s">
        <v>7126</v>
      </c>
      <c r="C1516" s="69" t="s">
        <v>7488</v>
      </c>
      <c r="D1516" s="68" t="s">
        <v>7489</v>
      </c>
      <c r="E1516" s="70" t="s">
        <v>7490</v>
      </c>
      <c r="F1516" s="68">
        <v>1</v>
      </c>
      <c r="G1516" s="69">
        <v>50</v>
      </c>
      <c r="H1516" s="68"/>
      <c r="I1516" s="70"/>
      <c r="J1516" s="68"/>
      <c r="K1516" s="69"/>
      <c r="L1516" s="68" t="s">
        <v>7143</v>
      </c>
      <c r="M1516" s="70" t="s">
        <v>7180</v>
      </c>
      <c r="N1516" s="68"/>
      <c r="O1516" s="69"/>
      <c r="P1516" s="68"/>
      <c r="Q1516" s="67"/>
      <c r="R1516" s="69"/>
      <c r="S1516" s="68"/>
      <c r="T1516" s="70"/>
      <c r="U1516" s="67"/>
      <c r="V1516" s="69"/>
      <c r="W1516" s="68"/>
      <c r="X1516" s="70"/>
      <c r="Y1516" s="67"/>
      <c r="Z1516" s="69"/>
      <c r="AA1516" s="68"/>
      <c r="AB1516" s="70"/>
      <c r="AC1516" s="67"/>
      <c r="AD1516" s="69"/>
      <c r="AE1516" s="68"/>
      <c r="AF1516" s="70"/>
      <c r="AG1516" s="67"/>
      <c r="AH1516" s="69"/>
      <c r="AI1516" s="68"/>
    </row>
    <row r="1517" ht="15" customHeight="1" spans="1:35">
      <c r="A1517" s="67">
        <v>1514</v>
      </c>
      <c r="B1517" s="68" t="s">
        <v>7126</v>
      </c>
      <c r="C1517" s="69" t="s">
        <v>7491</v>
      </c>
      <c r="D1517" s="68" t="s">
        <v>7492</v>
      </c>
      <c r="E1517" s="70" t="s">
        <v>7493</v>
      </c>
      <c r="F1517" s="68">
        <v>1</v>
      </c>
      <c r="G1517" s="69">
        <v>50</v>
      </c>
      <c r="H1517" s="68"/>
      <c r="I1517" s="70"/>
      <c r="J1517" s="68"/>
      <c r="K1517" s="69"/>
      <c r="L1517" s="68" t="s">
        <v>7143</v>
      </c>
      <c r="M1517" s="70" t="s">
        <v>7494</v>
      </c>
      <c r="N1517" s="68"/>
      <c r="O1517" s="69"/>
      <c r="P1517" s="68"/>
      <c r="Q1517" s="67"/>
      <c r="R1517" s="69"/>
      <c r="S1517" s="68"/>
      <c r="T1517" s="70"/>
      <c r="U1517" s="67"/>
      <c r="V1517" s="69"/>
      <c r="W1517" s="68"/>
      <c r="X1517" s="70"/>
      <c r="Y1517" s="67"/>
      <c r="Z1517" s="69"/>
      <c r="AA1517" s="68"/>
      <c r="AB1517" s="70"/>
      <c r="AC1517" s="67"/>
      <c r="AD1517" s="69"/>
      <c r="AE1517" s="68"/>
      <c r="AF1517" s="70"/>
      <c r="AG1517" s="67"/>
      <c r="AH1517" s="69"/>
      <c r="AI1517" s="68"/>
    </row>
    <row r="1518" ht="15" customHeight="1" spans="1:35">
      <c r="A1518" s="67">
        <v>1515</v>
      </c>
      <c r="B1518" s="68" t="s">
        <v>7126</v>
      </c>
      <c r="C1518" s="69" t="s">
        <v>7495</v>
      </c>
      <c r="D1518" s="68" t="s">
        <v>7496</v>
      </c>
      <c r="E1518" s="70" t="s">
        <v>7497</v>
      </c>
      <c r="F1518" s="68">
        <v>1</v>
      </c>
      <c r="G1518" s="69">
        <v>50</v>
      </c>
      <c r="H1518" s="68"/>
      <c r="I1518" s="70"/>
      <c r="J1518" s="68"/>
      <c r="K1518" s="69"/>
      <c r="L1518" s="68" t="s">
        <v>7143</v>
      </c>
      <c r="M1518" s="70" t="s">
        <v>7498</v>
      </c>
      <c r="N1518" s="68"/>
      <c r="O1518" s="69"/>
      <c r="P1518" s="68"/>
      <c r="Q1518" s="67"/>
      <c r="R1518" s="69"/>
      <c r="S1518" s="68"/>
      <c r="T1518" s="70"/>
      <c r="U1518" s="67"/>
      <c r="V1518" s="69"/>
      <c r="W1518" s="68"/>
      <c r="X1518" s="70"/>
      <c r="Y1518" s="67"/>
      <c r="Z1518" s="69"/>
      <c r="AA1518" s="68"/>
      <c r="AB1518" s="70"/>
      <c r="AC1518" s="67"/>
      <c r="AD1518" s="69"/>
      <c r="AE1518" s="68"/>
      <c r="AF1518" s="70"/>
      <c r="AG1518" s="67"/>
      <c r="AH1518" s="69"/>
      <c r="AI1518" s="68"/>
    </row>
    <row r="1519" ht="15" customHeight="1" spans="1:35">
      <c r="A1519" s="67">
        <v>1516</v>
      </c>
      <c r="B1519" s="68" t="s">
        <v>7126</v>
      </c>
      <c r="C1519" s="69" t="s">
        <v>7499</v>
      </c>
      <c r="D1519" s="68" t="s">
        <v>7500</v>
      </c>
      <c r="E1519" s="70" t="s">
        <v>7501</v>
      </c>
      <c r="F1519" s="68">
        <v>1</v>
      </c>
      <c r="G1519" s="69">
        <v>50</v>
      </c>
      <c r="H1519" s="68"/>
      <c r="I1519" s="70"/>
      <c r="J1519" s="68"/>
      <c r="K1519" s="69"/>
      <c r="L1519" s="68" t="s">
        <v>7143</v>
      </c>
      <c r="M1519" s="70" t="s">
        <v>7502</v>
      </c>
      <c r="N1519" s="68"/>
      <c r="O1519" s="69"/>
      <c r="P1519" s="68"/>
      <c r="Q1519" s="67"/>
      <c r="R1519" s="69"/>
      <c r="S1519" s="68"/>
      <c r="T1519" s="70"/>
      <c r="U1519" s="67"/>
      <c r="V1519" s="69"/>
      <c r="W1519" s="68"/>
      <c r="X1519" s="70"/>
      <c r="Y1519" s="67"/>
      <c r="Z1519" s="69"/>
      <c r="AA1519" s="68"/>
      <c r="AB1519" s="70"/>
      <c r="AC1519" s="67"/>
      <c r="AD1519" s="69"/>
      <c r="AE1519" s="68"/>
      <c r="AF1519" s="70"/>
      <c r="AG1519" s="67"/>
      <c r="AH1519" s="69"/>
      <c r="AI1519" s="68"/>
    </row>
    <row r="1520" ht="15" customHeight="1" spans="1:35">
      <c r="A1520" s="67">
        <v>1517</v>
      </c>
      <c r="B1520" s="68" t="s">
        <v>7126</v>
      </c>
      <c r="C1520" s="69" t="s">
        <v>7503</v>
      </c>
      <c r="D1520" s="68" t="s">
        <v>7504</v>
      </c>
      <c r="E1520" s="99" t="s">
        <v>7505</v>
      </c>
      <c r="F1520" s="68">
        <v>1</v>
      </c>
      <c r="G1520" s="69">
        <v>50</v>
      </c>
      <c r="H1520" s="68"/>
      <c r="I1520" s="70"/>
      <c r="J1520" s="68"/>
      <c r="K1520" s="69"/>
      <c r="L1520" s="68" t="s">
        <v>7143</v>
      </c>
      <c r="M1520" s="70" t="s">
        <v>7506</v>
      </c>
      <c r="N1520" s="68"/>
      <c r="O1520" s="69"/>
      <c r="P1520" s="68"/>
      <c r="Q1520" s="67"/>
      <c r="R1520" s="68"/>
      <c r="S1520" s="68"/>
      <c r="T1520" s="70"/>
      <c r="U1520" s="67"/>
      <c r="V1520" s="68"/>
      <c r="W1520" s="68"/>
      <c r="X1520" s="70"/>
      <c r="Y1520" s="67"/>
      <c r="Z1520" s="68"/>
      <c r="AA1520" s="68"/>
      <c r="AB1520" s="70"/>
      <c r="AC1520" s="67"/>
      <c r="AD1520" s="68"/>
      <c r="AE1520" s="68"/>
      <c r="AF1520" s="70"/>
      <c r="AG1520" s="67"/>
      <c r="AH1520" s="68"/>
      <c r="AI1520" s="68"/>
    </row>
    <row r="1521" ht="15" customHeight="1" spans="1:35">
      <c r="A1521" s="67">
        <v>1518</v>
      </c>
      <c r="B1521" s="68" t="s">
        <v>7126</v>
      </c>
      <c r="C1521" s="69" t="s">
        <v>7507</v>
      </c>
      <c r="D1521" s="68" t="s">
        <v>7508</v>
      </c>
      <c r="E1521" s="70" t="s">
        <v>7509</v>
      </c>
      <c r="F1521" s="68">
        <v>1</v>
      </c>
      <c r="G1521" s="69">
        <v>50</v>
      </c>
      <c r="H1521" s="68"/>
      <c r="I1521" s="70"/>
      <c r="J1521" s="68"/>
      <c r="K1521" s="69"/>
      <c r="L1521" s="68" t="s">
        <v>7143</v>
      </c>
      <c r="M1521" s="70" t="s">
        <v>7510</v>
      </c>
      <c r="N1521" s="68"/>
      <c r="O1521" s="69"/>
      <c r="P1521" s="68"/>
      <c r="Q1521" s="67"/>
      <c r="R1521" s="68"/>
      <c r="S1521" s="68"/>
      <c r="T1521" s="70"/>
      <c r="U1521" s="67"/>
      <c r="V1521" s="68"/>
      <c r="W1521" s="68"/>
      <c r="X1521" s="70"/>
      <c r="Y1521" s="67"/>
      <c r="Z1521" s="68"/>
      <c r="AA1521" s="68"/>
      <c r="AB1521" s="70"/>
      <c r="AC1521" s="67"/>
      <c r="AD1521" s="68"/>
      <c r="AE1521" s="68"/>
      <c r="AF1521" s="70"/>
      <c r="AG1521" s="67"/>
      <c r="AH1521" s="68"/>
      <c r="AI1521" s="68"/>
    </row>
    <row r="1522" ht="15" customHeight="1" spans="1:35">
      <c r="A1522" s="67">
        <v>1519</v>
      </c>
      <c r="B1522" s="68" t="s">
        <v>7126</v>
      </c>
      <c r="C1522" s="69" t="s">
        <v>7511</v>
      </c>
      <c r="D1522" s="68" t="s">
        <v>7512</v>
      </c>
      <c r="E1522" s="70" t="s">
        <v>7513</v>
      </c>
      <c r="F1522" s="68">
        <v>1</v>
      </c>
      <c r="G1522" s="69">
        <v>50</v>
      </c>
      <c r="H1522" s="68"/>
      <c r="I1522" s="70"/>
      <c r="J1522" s="68"/>
      <c r="K1522" s="69"/>
      <c r="L1522" s="68" t="s">
        <v>7152</v>
      </c>
      <c r="M1522" s="70" t="s">
        <v>7514</v>
      </c>
      <c r="N1522" s="68"/>
      <c r="O1522" s="69"/>
      <c r="P1522" s="68"/>
      <c r="Q1522" s="67"/>
      <c r="R1522" s="68"/>
      <c r="S1522" s="68"/>
      <c r="T1522" s="70"/>
      <c r="U1522" s="67"/>
      <c r="V1522" s="68"/>
      <c r="W1522" s="68"/>
      <c r="X1522" s="70"/>
      <c r="Y1522" s="67"/>
      <c r="Z1522" s="68"/>
      <c r="AA1522" s="68"/>
      <c r="AB1522" s="70"/>
      <c r="AC1522" s="67"/>
      <c r="AD1522" s="68"/>
      <c r="AE1522" s="68"/>
      <c r="AF1522" s="70"/>
      <c r="AG1522" s="67"/>
      <c r="AH1522" s="68"/>
      <c r="AI1522" s="68"/>
    </row>
    <row r="1523" ht="15" customHeight="1" spans="1:35">
      <c r="A1523" s="67">
        <v>1520</v>
      </c>
      <c r="B1523" s="68" t="s">
        <v>7126</v>
      </c>
      <c r="C1523" s="69" t="s">
        <v>7515</v>
      </c>
      <c r="D1523" s="68" t="s">
        <v>7516</v>
      </c>
      <c r="E1523" s="70" t="s">
        <v>7517</v>
      </c>
      <c r="F1523" s="68">
        <v>1</v>
      </c>
      <c r="G1523" s="69">
        <v>50</v>
      </c>
      <c r="H1523" s="68"/>
      <c r="I1523" s="70"/>
      <c r="J1523" s="68"/>
      <c r="K1523" s="69"/>
      <c r="L1523" s="68" t="s">
        <v>7152</v>
      </c>
      <c r="M1523" s="70" t="s">
        <v>7518</v>
      </c>
      <c r="N1523" s="68"/>
      <c r="O1523" s="69"/>
      <c r="P1523" s="68"/>
      <c r="Q1523" s="67"/>
      <c r="R1523" s="68"/>
      <c r="S1523" s="68"/>
      <c r="T1523" s="70"/>
      <c r="U1523" s="67"/>
      <c r="V1523" s="68"/>
      <c r="W1523" s="68"/>
      <c r="X1523" s="70"/>
      <c r="Y1523" s="67"/>
      <c r="Z1523" s="68"/>
      <c r="AA1523" s="68"/>
      <c r="AB1523" s="70"/>
      <c r="AC1523" s="67"/>
      <c r="AD1523" s="68"/>
      <c r="AE1523" s="68"/>
      <c r="AF1523" s="70"/>
      <c r="AG1523" s="67"/>
      <c r="AH1523" s="68"/>
      <c r="AI1523" s="68"/>
    </row>
    <row r="1524" ht="15" customHeight="1" spans="1:35">
      <c r="A1524" s="67">
        <v>1521</v>
      </c>
      <c r="B1524" s="68" t="s">
        <v>7126</v>
      </c>
      <c r="C1524" s="69" t="s">
        <v>7519</v>
      </c>
      <c r="D1524" s="68" t="s">
        <v>7520</v>
      </c>
      <c r="E1524" s="70" t="s">
        <v>7521</v>
      </c>
      <c r="F1524" s="68">
        <v>1</v>
      </c>
      <c r="G1524" s="69">
        <v>50</v>
      </c>
      <c r="H1524" s="68"/>
      <c r="I1524" s="70"/>
      <c r="J1524" s="68"/>
      <c r="K1524" s="69"/>
      <c r="L1524" s="68" t="s">
        <v>7152</v>
      </c>
      <c r="M1524" s="70" t="s">
        <v>7522</v>
      </c>
      <c r="N1524" s="68"/>
      <c r="O1524" s="69"/>
      <c r="P1524" s="68"/>
      <c r="Q1524" s="67"/>
      <c r="R1524" s="68"/>
      <c r="S1524" s="68"/>
      <c r="T1524" s="70"/>
      <c r="U1524" s="67"/>
      <c r="V1524" s="68"/>
      <c r="W1524" s="68"/>
      <c r="X1524" s="70"/>
      <c r="Y1524" s="67"/>
      <c r="Z1524" s="68"/>
      <c r="AA1524" s="68"/>
      <c r="AB1524" s="70"/>
      <c r="AC1524" s="67"/>
      <c r="AD1524" s="68"/>
      <c r="AE1524" s="68"/>
      <c r="AF1524" s="70"/>
      <c r="AG1524" s="67"/>
      <c r="AH1524" s="68"/>
      <c r="AI1524" s="68"/>
    </row>
    <row r="1525" ht="15" customHeight="1" spans="1:35">
      <c r="A1525" s="67">
        <v>1522</v>
      </c>
      <c r="B1525" s="68" t="s">
        <v>7126</v>
      </c>
      <c r="C1525" s="69" t="s">
        <v>7523</v>
      </c>
      <c r="D1525" s="68" t="s">
        <v>7524</v>
      </c>
      <c r="E1525" s="70" t="s">
        <v>7525</v>
      </c>
      <c r="F1525" s="68">
        <v>1</v>
      </c>
      <c r="G1525" s="69">
        <v>50</v>
      </c>
      <c r="H1525" s="68"/>
      <c r="I1525" s="70"/>
      <c r="J1525" s="68"/>
      <c r="K1525" s="69"/>
      <c r="L1525" s="68" t="s">
        <v>7152</v>
      </c>
      <c r="M1525" s="70" t="s">
        <v>7526</v>
      </c>
      <c r="N1525" s="68"/>
      <c r="O1525" s="69"/>
      <c r="P1525" s="68"/>
      <c r="Q1525" s="67"/>
      <c r="R1525" s="68"/>
      <c r="S1525" s="68"/>
      <c r="T1525" s="70"/>
      <c r="U1525" s="67"/>
      <c r="V1525" s="68"/>
      <c r="W1525" s="68"/>
      <c r="X1525" s="70"/>
      <c r="Y1525" s="67"/>
      <c r="Z1525" s="68"/>
      <c r="AA1525" s="68"/>
      <c r="AB1525" s="70"/>
      <c r="AC1525" s="67"/>
      <c r="AD1525" s="68"/>
      <c r="AE1525" s="68"/>
      <c r="AF1525" s="70"/>
      <c r="AG1525" s="67"/>
      <c r="AH1525" s="68"/>
      <c r="AI1525" s="68"/>
    </row>
    <row r="1526" ht="15" customHeight="1" spans="1:35">
      <c r="A1526" s="67">
        <v>1523</v>
      </c>
      <c r="B1526" s="68" t="s">
        <v>7126</v>
      </c>
      <c r="C1526" s="69" t="s">
        <v>7527</v>
      </c>
      <c r="D1526" s="68" t="s">
        <v>7528</v>
      </c>
      <c r="E1526" s="70" t="s">
        <v>7529</v>
      </c>
      <c r="F1526" s="68">
        <v>1</v>
      </c>
      <c r="G1526" s="69">
        <v>50</v>
      </c>
      <c r="H1526" s="68"/>
      <c r="I1526" s="70"/>
      <c r="J1526" s="68"/>
      <c r="K1526" s="69"/>
      <c r="L1526" s="68" t="s">
        <v>7152</v>
      </c>
      <c r="M1526" s="70" t="s">
        <v>7530</v>
      </c>
      <c r="N1526" s="68"/>
      <c r="O1526" s="69"/>
      <c r="P1526" s="68"/>
      <c r="Q1526" s="67"/>
      <c r="R1526" s="69"/>
      <c r="S1526" s="68"/>
      <c r="T1526" s="70"/>
      <c r="U1526" s="67"/>
      <c r="V1526" s="69"/>
      <c r="W1526" s="68"/>
      <c r="X1526" s="70"/>
      <c r="Y1526" s="67"/>
      <c r="Z1526" s="69"/>
      <c r="AA1526" s="68"/>
      <c r="AB1526" s="70"/>
      <c r="AC1526" s="67"/>
      <c r="AD1526" s="69"/>
      <c r="AE1526" s="68"/>
      <c r="AF1526" s="70"/>
      <c r="AG1526" s="67"/>
      <c r="AH1526" s="69"/>
      <c r="AI1526" s="68"/>
    </row>
    <row r="1527" ht="15" customHeight="1" spans="1:35">
      <c r="A1527" s="67">
        <v>1524</v>
      </c>
      <c r="B1527" s="68" t="s">
        <v>7126</v>
      </c>
      <c r="C1527" s="69" t="s">
        <v>7531</v>
      </c>
      <c r="D1527" s="68" t="s">
        <v>7532</v>
      </c>
      <c r="E1527" s="70" t="s">
        <v>7533</v>
      </c>
      <c r="F1527" s="68">
        <v>1</v>
      </c>
      <c r="G1527" s="69">
        <v>50</v>
      </c>
      <c r="H1527" s="68"/>
      <c r="I1527" s="70"/>
      <c r="J1527" s="68"/>
      <c r="K1527" s="69"/>
      <c r="L1527" s="68" t="s">
        <v>7152</v>
      </c>
      <c r="M1527" s="70" t="s">
        <v>7534</v>
      </c>
      <c r="N1527" s="68"/>
      <c r="O1527" s="69"/>
      <c r="P1527" s="68"/>
      <c r="Q1527" s="67"/>
      <c r="R1527" s="69"/>
      <c r="S1527" s="68"/>
      <c r="T1527" s="70"/>
      <c r="U1527" s="67"/>
      <c r="V1527" s="69"/>
      <c r="W1527" s="68"/>
      <c r="X1527" s="70"/>
      <c r="Y1527" s="67"/>
      <c r="Z1527" s="69"/>
      <c r="AA1527" s="68"/>
      <c r="AB1527" s="70"/>
      <c r="AC1527" s="67"/>
      <c r="AD1527" s="69"/>
      <c r="AE1527" s="68"/>
      <c r="AF1527" s="70"/>
      <c r="AG1527" s="67"/>
      <c r="AH1527" s="69"/>
      <c r="AI1527" s="68"/>
    </row>
    <row r="1528" ht="15" customHeight="1" spans="1:35">
      <c r="A1528" s="67">
        <v>1525</v>
      </c>
      <c r="B1528" s="68" t="s">
        <v>7126</v>
      </c>
      <c r="C1528" s="69" t="s">
        <v>7535</v>
      </c>
      <c r="D1528" s="68" t="s">
        <v>7536</v>
      </c>
      <c r="E1528" s="70" t="s">
        <v>7537</v>
      </c>
      <c r="F1528" s="68">
        <v>1</v>
      </c>
      <c r="G1528" s="69">
        <v>50</v>
      </c>
      <c r="H1528" s="68"/>
      <c r="I1528" s="70"/>
      <c r="J1528" s="68"/>
      <c r="K1528" s="69"/>
      <c r="L1528" s="68" t="s">
        <v>7152</v>
      </c>
      <c r="M1528" s="70" t="s">
        <v>7538</v>
      </c>
      <c r="N1528" s="68"/>
      <c r="O1528" s="69"/>
      <c r="P1528" s="68"/>
      <c r="Q1528" s="67"/>
      <c r="R1528" s="69"/>
      <c r="S1528" s="68"/>
      <c r="T1528" s="70"/>
      <c r="U1528" s="67"/>
      <c r="V1528" s="69"/>
      <c r="W1528" s="68"/>
      <c r="X1528" s="70"/>
      <c r="Y1528" s="67"/>
      <c r="Z1528" s="69"/>
      <c r="AA1528" s="68"/>
      <c r="AB1528" s="70"/>
      <c r="AC1528" s="67"/>
      <c r="AD1528" s="69"/>
      <c r="AE1528" s="68"/>
      <c r="AF1528" s="70"/>
      <c r="AG1528" s="67"/>
      <c r="AH1528" s="69"/>
      <c r="AI1528" s="68"/>
    </row>
    <row r="1529" ht="15" customHeight="1" spans="1:35">
      <c r="A1529" s="67">
        <v>1526</v>
      </c>
      <c r="B1529" s="68" t="s">
        <v>7126</v>
      </c>
      <c r="C1529" s="69" t="s">
        <v>7539</v>
      </c>
      <c r="D1529" s="68" t="s">
        <v>7540</v>
      </c>
      <c r="E1529" s="70" t="s">
        <v>7541</v>
      </c>
      <c r="F1529" s="68">
        <v>1</v>
      </c>
      <c r="G1529" s="69">
        <v>50</v>
      </c>
      <c r="H1529" s="68"/>
      <c r="I1529" s="70"/>
      <c r="J1529" s="68"/>
      <c r="K1529" s="69"/>
      <c r="L1529" s="68" t="s">
        <v>7152</v>
      </c>
      <c r="M1529" s="70" t="s">
        <v>7542</v>
      </c>
      <c r="N1529" s="68"/>
      <c r="O1529" s="69"/>
      <c r="P1529" s="68"/>
      <c r="Q1529" s="67"/>
      <c r="R1529" s="69"/>
      <c r="S1529" s="68"/>
      <c r="T1529" s="70"/>
      <c r="U1529" s="67"/>
      <c r="V1529" s="69"/>
      <c r="W1529" s="68"/>
      <c r="X1529" s="70"/>
      <c r="Y1529" s="67"/>
      <c r="Z1529" s="69"/>
      <c r="AA1529" s="68"/>
      <c r="AB1529" s="70"/>
      <c r="AC1529" s="67"/>
      <c r="AD1529" s="69"/>
      <c r="AE1529" s="68"/>
      <c r="AF1529" s="70"/>
      <c r="AG1529" s="67"/>
      <c r="AH1529" s="69"/>
      <c r="AI1529" s="68"/>
    </row>
    <row r="1530" ht="15" customHeight="1" spans="1:35">
      <c r="A1530" s="67">
        <v>1527</v>
      </c>
      <c r="B1530" s="68" t="s">
        <v>7126</v>
      </c>
      <c r="C1530" s="69" t="s">
        <v>7543</v>
      </c>
      <c r="D1530" s="68" t="s">
        <v>7544</v>
      </c>
      <c r="E1530" s="70" t="s">
        <v>7545</v>
      </c>
      <c r="F1530" s="68">
        <v>1</v>
      </c>
      <c r="G1530" s="69">
        <v>50</v>
      </c>
      <c r="H1530" s="68"/>
      <c r="I1530" s="70"/>
      <c r="J1530" s="68"/>
      <c r="K1530" s="69"/>
      <c r="L1530" s="68" t="s">
        <v>7152</v>
      </c>
      <c r="M1530" s="70" t="s">
        <v>7546</v>
      </c>
      <c r="N1530" s="68"/>
      <c r="O1530" s="69"/>
      <c r="P1530" s="68"/>
      <c r="Q1530" s="67"/>
      <c r="R1530" s="68"/>
      <c r="S1530" s="68"/>
      <c r="T1530" s="70"/>
      <c r="U1530" s="67"/>
      <c r="V1530" s="68"/>
      <c r="W1530" s="68"/>
      <c r="X1530" s="70"/>
      <c r="Y1530" s="67"/>
      <c r="Z1530" s="68"/>
      <c r="AA1530" s="68"/>
      <c r="AB1530" s="70"/>
      <c r="AC1530" s="67"/>
      <c r="AD1530" s="68"/>
      <c r="AE1530" s="68"/>
      <c r="AF1530" s="70"/>
      <c r="AG1530" s="67"/>
      <c r="AH1530" s="68"/>
      <c r="AI1530" s="68"/>
    </row>
    <row r="1531" ht="15" customHeight="1" spans="1:35">
      <c r="A1531" s="67">
        <v>1528</v>
      </c>
      <c r="B1531" s="68" t="s">
        <v>7126</v>
      </c>
      <c r="C1531" s="69" t="s">
        <v>7547</v>
      </c>
      <c r="D1531" s="68" t="s">
        <v>7548</v>
      </c>
      <c r="E1531" s="70" t="s">
        <v>7549</v>
      </c>
      <c r="F1531" s="68">
        <v>1</v>
      </c>
      <c r="G1531" s="69">
        <v>50</v>
      </c>
      <c r="H1531" s="68"/>
      <c r="I1531" s="70"/>
      <c r="J1531" s="68"/>
      <c r="K1531" s="69"/>
      <c r="L1531" s="68" t="s">
        <v>7152</v>
      </c>
      <c r="M1531" s="70" t="s">
        <v>7550</v>
      </c>
      <c r="N1531" s="68"/>
      <c r="O1531" s="69"/>
      <c r="P1531" s="68"/>
      <c r="Q1531" s="67"/>
      <c r="R1531" s="68"/>
      <c r="S1531" s="68"/>
      <c r="T1531" s="70"/>
      <c r="U1531" s="67"/>
      <c r="V1531" s="68"/>
      <c r="W1531" s="68"/>
      <c r="X1531" s="70"/>
      <c r="Y1531" s="67"/>
      <c r="Z1531" s="68"/>
      <c r="AA1531" s="68"/>
      <c r="AB1531" s="70"/>
      <c r="AC1531" s="67"/>
      <c r="AD1531" s="68"/>
      <c r="AE1531" s="68"/>
      <c r="AF1531" s="70"/>
      <c r="AG1531" s="67"/>
      <c r="AH1531" s="68"/>
      <c r="AI1531" s="68"/>
    </row>
    <row r="1532" ht="15" customHeight="1" spans="1:35">
      <c r="A1532" s="67">
        <v>1529</v>
      </c>
      <c r="B1532" s="68" t="s">
        <v>7126</v>
      </c>
      <c r="C1532" s="69" t="s">
        <v>7551</v>
      </c>
      <c r="D1532" s="68" t="s">
        <v>7552</v>
      </c>
      <c r="E1532" s="70" t="s">
        <v>7553</v>
      </c>
      <c r="F1532" s="68">
        <v>1</v>
      </c>
      <c r="G1532" s="69">
        <v>50</v>
      </c>
      <c r="H1532" s="68"/>
      <c r="I1532" s="70"/>
      <c r="J1532" s="68"/>
      <c r="K1532" s="69"/>
      <c r="L1532" s="68" t="s">
        <v>7152</v>
      </c>
      <c r="M1532" s="70" t="s">
        <v>7554</v>
      </c>
      <c r="N1532" s="68"/>
      <c r="O1532" s="69"/>
      <c r="P1532" s="68"/>
      <c r="Q1532" s="67"/>
      <c r="R1532" s="68"/>
      <c r="S1532" s="68"/>
      <c r="T1532" s="70"/>
      <c r="U1532" s="67"/>
      <c r="V1532" s="68"/>
      <c r="W1532" s="68"/>
      <c r="X1532" s="70"/>
      <c r="Y1532" s="67"/>
      <c r="Z1532" s="68"/>
      <c r="AA1532" s="68"/>
      <c r="AB1532" s="70"/>
      <c r="AC1532" s="67"/>
      <c r="AD1532" s="68"/>
      <c r="AE1532" s="68"/>
      <c r="AF1532" s="70"/>
      <c r="AG1532" s="67"/>
      <c r="AH1532" s="68"/>
      <c r="AI1532" s="68"/>
    </row>
    <row r="1533" ht="15" customHeight="1" spans="1:35">
      <c r="A1533" s="67">
        <v>1530</v>
      </c>
      <c r="B1533" s="68" t="s">
        <v>7126</v>
      </c>
      <c r="C1533" s="69" t="s">
        <v>7555</v>
      </c>
      <c r="D1533" s="100" t="s">
        <v>7556</v>
      </c>
      <c r="E1533" s="70" t="s">
        <v>7557</v>
      </c>
      <c r="F1533" s="68">
        <v>1</v>
      </c>
      <c r="G1533" s="69">
        <v>50</v>
      </c>
      <c r="H1533" s="68"/>
      <c r="I1533" s="70"/>
      <c r="J1533" s="68"/>
      <c r="K1533" s="69"/>
      <c r="L1533" s="68" t="s">
        <v>7152</v>
      </c>
      <c r="M1533" s="70" t="s">
        <v>7558</v>
      </c>
      <c r="N1533" s="68"/>
      <c r="O1533" s="69"/>
      <c r="P1533" s="68"/>
      <c r="Q1533" s="67"/>
      <c r="R1533" s="68"/>
      <c r="S1533" s="68"/>
      <c r="T1533" s="70"/>
      <c r="U1533" s="67"/>
      <c r="V1533" s="68"/>
      <c r="W1533" s="68"/>
      <c r="X1533" s="70"/>
      <c r="Y1533" s="67"/>
      <c r="Z1533" s="68"/>
      <c r="AA1533" s="68"/>
      <c r="AB1533" s="70"/>
      <c r="AC1533" s="67"/>
      <c r="AD1533" s="68"/>
      <c r="AE1533" s="68"/>
      <c r="AF1533" s="70"/>
      <c r="AG1533" s="67"/>
      <c r="AH1533" s="68"/>
      <c r="AI1533" s="68"/>
    </row>
    <row r="1534" ht="15" customHeight="1" spans="1:35">
      <c r="A1534" s="67">
        <v>1531</v>
      </c>
      <c r="B1534" s="68" t="s">
        <v>7126</v>
      </c>
      <c r="C1534" s="69" t="s">
        <v>7559</v>
      </c>
      <c r="D1534" s="100" t="s">
        <v>7560</v>
      </c>
      <c r="E1534" s="70" t="s">
        <v>7561</v>
      </c>
      <c r="F1534" s="68">
        <v>1</v>
      </c>
      <c r="G1534" s="69">
        <v>50</v>
      </c>
      <c r="H1534" s="68"/>
      <c r="I1534" s="70"/>
      <c r="J1534" s="68"/>
      <c r="K1534" s="69"/>
      <c r="L1534" s="68" t="s">
        <v>7152</v>
      </c>
      <c r="M1534" s="70" t="s">
        <v>7562</v>
      </c>
      <c r="N1534" s="68"/>
      <c r="O1534" s="69"/>
      <c r="P1534" s="68"/>
      <c r="Q1534" s="67"/>
      <c r="R1534" s="68"/>
      <c r="S1534" s="68"/>
      <c r="T1534" s="70"/>
      <c r="U1534" s="67"/>
      <c r="V1534" s="68"/>
      <c r="W1534" s="68"/>
      <c r="X1534" s="70"/>
      <c r="Y1534" s="67"/>
      <c r="Z1534" s="68"/>
      <c r="AA1534" s="68"/>
      <c r="AB1534" s="70"/>
      <c r="AC1534" s="67"/>
      <c r="AD1534" s="68"/>
      <c r="AE1534" s="68"/>
      <c r="AF1534" s="70"/>
      <c r="AG1534" s="67"/>
      <c r="AH1534" s="68"/>
      <c r="AI1534" s="68"/>
    </row>
    <row r="1535" ht="15" customHeight="1" spans="1:35">
      <c r="A1535" s="67">
        <v>1532</v>
      </c>
      <c r="B1535" s="68" t="s">
        <v>7126</v>
      </c>
      <c r="C1535" s="69" t="s">
        <v>7563</v>
      </c>
      <c r="D1535" s="100" t="s">
        <v>7564</v>
      </c>
      <c r="E1535" s="70" t="s">
        <v>7565</v>
      </c>
      <c r="F1535" s="68">
        <v>1</v>
      </c>
      <c r="G1535" s="69">
        <v>50</v>
      </c>
      <c r="H1535" s="68"/>
      <c r="I1535" s="70"/>
      <c r="J1535" s="68"/>
      <c r="K1535" s="69"/>
      <c r="L1535" s="68" t="s">
        <v>7152</v>
      </c>
      <c r="M1535" s="70" t="s">
        <v>7566</v>
      </c>
      <c r="N1535" s="68"/>
      <c r="O1535" s="69"/>
      <c r="P1535" s="68"/>
      <c r="Q1535" s="67"/>
      <c r="R1535" s="68"/>
      <c r="S1535" s="68"/>
      <c r="T1535" s="70"/>
      <c r="U1535" s="67"/>
      <c r="V1535" s="68"/>
      <c r="W1535" s="68"/>
      <c r="X1535" s="70"/>
      <c r="Y1535" s="67"/>
      <c r="Z1535" s="68"/>
      <c r="AA1535" s="68"/>
      <c r="AB1535" s="70"/>
      <c r="AC1535" s="67"/>
      <c r="AD1535" s="68"/>
      <c r="AE1535" s="68"/>
      <c r="AF1535" s="70"/>
      <c r="AG1535" s="67"/>
      <c r="AH1535" s="68"/>
      <c r="AI1535" s="68"/>
    </row>
    <row r="1536" ht="15" customHeight="1" spans="1:35">
      <c r="A1536" s="67">
        <v>1533</v>
      </c>
      <c r="B1536" s="68" t="s">
        <v>7126</v>
      </c>
      <c r="C1536" s="69" t="s">
        <v>7567</v>
      </c>
      <c r="D1536" s="68" t="s">
        <v>7568</v>
      </c>
      <c r="E1536" s="70" t="s">
        <v>7569</v>
      </c>
      <c r="F1536" s="68">
        <v>1</v>
      </c>
      <c r="G1536" s="69">
        <v>50</v>
      </c>
      <c r="H1536" s="68"/>
      <c r="I1536" s="70"/>
      <c r="J1536" s="68"/>
      <c r="K1536" s="69"/>
      <c r="L1536" s="68" t="s">
        <v>7152</v>
      </c>
      <c r="M1536" s="70" t="s">
        <v>7570</v>
      </c>
      <c r="N1536" s="68"/>
      <c r="O1536" s="69"/>
      <c r="P1536" s="68"/>
      <c r="Q1536" s="67"/>
      <c r="R1536" s="69"/>
      <c r="S1536" s="68"/>
      <c r="T1536" s="70"/>
      <c r="U1536" s="67"/>
      <c r="V1536" s="69"/>
      <c r="W1536" s="68"/>
      <c r="X1536" s="70"/>
      <c r="Y1536" s="67"/>
      <c r="Z1536" s="69"/>
      <c r="AA1536" s="68"/>
      <c r="AB1536" s="70"/>
      <c r="AC1536" s="67"/>
      <c r="AD1536" s="69"/>
      <c r="AE1536" s="68"/>
      <c r="AF1536" s="70"/>
      <c r="AG1536" s="67"/>
      <c r="AH1536" s="69"/>
      <c r="AI1536" s="68"/>
    </row>
    <row r="1537" ht="15" customHeight="1" spans="1:35">
      <c r="A1537" s="67">
        <v>1534</v>
      </c>
      <c r="B1537" s="68" t="s">
        <v>7126</v>
      </c>
      <c r="C1537" s="69" t="s">
        <v>7571</v>
      </c>
      <c r="D1537" s="68" t="s">
        <v>7572</v>
      </c>
      <c r="E1537" s="70" t="s">
        <v>7573</v>
      </c>
      <c r="F1537" s="68">
        <v>1</v>
      </c>
      <c r="G1537" s="69">
        <v>50</v>
      </c>
      <c r="H1537" s="68"/>
      <c r="I1537" s="70"/>
      <c r="J1537" s="68"/>
      <c r="K1537" s="69"/>
      <c r="L1537" s="68" t="s">
        <v>7152</v>
      </c>
      <c r="M1537" s="70" t="s">
        <v>7574</v>
      </c>
      <c r="N1537" s="68"/>
      <c r="O1537" s="69"/>
      <c r="P1537" s="68"/>
      <c r="Q1537" s="67"/>
      <c r="R1537" s="69"/>
      <c r="S1537" s="68"/>
      <c r="T1537" s="70"/>
      <c r="U1537" s="67"/>
      <c r="V1537" s="69"/>
      <c r="W1537" s="68"/>
      <c r="X1537" s="70"/>
      <c r="Y1537" s="67"/>
      <c r="Z1537" s="69"/>
      <c r="AA1537" s="68"/>
      <c r="AB1537" s="70"/>
      <c r="AC1537" s="67"/>
      <c r="AD1537" s="69"/>
      <c r="AE1537" s="68"/>
      <c r="AF1537" s="70"/>
      <c r="AG1537" s="67"/>
      <c r="AH1537" s="69"/>
      <c r="AI1537" s="68"/>
    </row>
    <row r="1538" ht="15" customHeight="1" spans="1:35">
      <c r="A1538" s="67">
        <v>1535</v>
      </c>
      <c r="B1538" s="68" t="s">
        <v>7126</v>
      </c>
      <c r="C1538" s="69" t="s">
        <v>7575</v>
      </c>
      <c r="D1538" s="68" t="s">
        <v>7576</v>
      </c>
      <c r="E1538" s="70" t="s">
        <v>7577</v>
      </c>
      <c r="F1538" s="68">
        <v>1</v>
      </c>
      <c r="G1538" s="69">
        <v>50</v>
      </c>
      <c r="H1538" s="68"/>
      <c r="I1538" s="70"/>
      <c r="J1538" s="68"/>
      <c r="K1538" s="69"/>
      <c r="L1538" s="68" t="s">
        <v>7152</v>
      </c>
      <c r="M1538" s="70" t="s">
        <v>7578</v>
      </c>
      <c r="N1538" s="68"/>
      <c r="O1538" s="69"/>
      <c r="P1538" s="68"/>
      <c r="Q1538" s="67"/>
      <c r="R1538" s="69"/>
      <c r="S1538" s="68"/>
      <c r="T1538" s="70"/>
      <c r="U1538" s="67"/>
      <c r="V1538" s="69"/>
      <c r="W1538" s="68"/>
      <c r="X1538" s="70"/>
      <c r="Y1538" s="67"/>
      <c r="Z1538" s="69"/>
      <c r="AA1538" s="68"/>
      <c r="AB1538" s="70"/>
      <c r="AC1538" s="67"/>
      <c r="AD1538" s="69"/>
      <c r="AE1538" s="68"/>
      <c r="AF1538" s="70"/>
      <c r="AG1538" s="67"/>
      <c r="AH1538" s="69"/>
      <c r="AI1538" s="68"/>
    </row>
    <row r="1539" ht="15" customHeight="1" spans="1:35">
      <c r="A1539" s="67">
        <v>1536</v>
      </c>
      <c r="B1539" s="68" t="s">
        <v>7126</v>
      </c>
      <c r="C1539" s="69" t="s">
        <v>7579</v>
      </c>
      <c r="D1539" s="68" t="s">
        <v>7580</v>
      </c>
      <c r="E1539" s="70" t="s">
        <v>7581</v>
      </c>
      <c r="F1539" s="68">
        <v>1</v>
      </c>
      <c r="G1539" s="69">
        <v>50</v>
      </c>
      <c r="H1539" s="68"/>
      <c r="I1539" s="70"/>
      <c r="J1539" s="68"/>
      <c r="K1539" s="69"/>
      <c r="L1539" s="68" t="s">
        <v>7152</v>
      </c>
      <c r="M1539" s="70" t="s">
        <v>7582</v>
      </c>
      <c r="N1539" s="68"/>
      <c r="O1539" s="69"/>
      <c r="P1539" s="68"/>
      <c r="Q1539" s="67"/>
      <c r="R1539" s="69"/>
      <c r="S1539" s="68"/>
      <c r="T1539" s="70"/>
      <c r="U1539" s="67"/>
      <c r="V1539" s="69"/>
      <c r="W1539" s="68"/>
      <c r="X1539" s="70"/>
      <c r="Y1539" s="67"/>
      <c r="Z1539" s="69"/>
      <c r="AA1539" s="68"/>
      <c r="AB1539" s="70"/>
      <c r="AC1539" s="67"/>
      <c r="AD1539" s="69"/>
      <c r="AE1539" s="68"/>
      <c r="AF1539" s="70"/>
      <c r="AG1539" s="67"/>
      <c r="AH1539" s="69"/>
      <c r="AI1539" s="68"/>
    </row>
    <row r="1540" ht="15" customHeight="1" spans="1:35">
      <c r="A1540" s="67">
        <v>1537</v>
      </c>
      <c r="B1540" s="68" t="s">
        <v>7126</v>
      </c>
      <c r="C1540" s="69" t="s">
        <v>7583</v>
      </c>
      <c r="D1540" s="68" t="s">
        <v>7584</v>
      </c>
      <c r="E1540" s="70" t="s">
        <v>7585</v>
      </c>
      <c r="F1540" s="68">
        <v>1</v>
      </c>
      <c r="G1540" s="69">
        <v>50</v>
      </c>
      <c r="H1540" s="68"/>
      <c r="I1540" s="70"/>
      <c r="J1540" s="68"/>
      <c r="K1540" s="69"/>
      <c r="L1540" s="68" t="s">
        <v>7152</v>
      </c>
      <c r="M1540" s="70" t="s">
        <v>7586</v>
      </c>
      <c r="N1540" s="68"/>
      <c r="O1540" s="69"/>
      <c r="P1540" s="68"/>
      <c r="Q1540" s="67"/>
      <c r="R1540" s="68"/>
      <c r="S1540" s="68"/>
      <c r="T1540" s="70"/>
      <c r="U1540" s="67"/>
      <c r="V1540" s="68"/>
      <c r="W1540" s="68"/>
      <c r="X1540" s="70"/>
      <c r="Y1540" s="67"/>
      <c r="Z1540" s="68"/>
      <c r="AA1540" s="68"/>
      <c r="AB1540" s="70"/>
      <c r="AC1540" s="67"/>
      <c r="AD1540" s="68"/>
      <c r="AE1540" s="68"/>
      <c r="AF1540" s="70"/>
      <c r="AG1540" s="67"/>
      <c r="AH1540" s="68"/>
      <c r="AI1540" s="68"/>
    </row>
    <row r="1541" ht="15" customHeight="1" spans="1:35">
      <c r="A1541" s="67">
        <v>1538</v>
      </c>
      <c r="B1541" s="68" t="s">
        <v>7126</v>
      </c>
      <c r="C1541" s="69" t="s">
        <v>7587</v>
      </c>
      <c r="D1541" s="68" t="s">
        <v>7588</v>
      </c>
      <c r="E1541" s="70" t="s">
        <v>7589</v>
      </c>
      <c r="F1541" s="68">
        <v>1</v>
      </c>
      <c r="G1541" s="69">
        <v>50</v>
      </c>
      <c r="H1541" s="68"/>
      <c r="I1541" s="70"/>
      <c r="J1541" s="68"/>
      <c r="K1541" s="69"/>
      <c r="L1541" s="68" t="s">
        <v>7152</v>
      </c>
      <c r="M1541" s="70" t="s">
        <v>7590</v>
      </c>
      <c r="N1541" s="68"/>
      <c r="O1541" s="69"/>
      <c r="P1541" s="68"/>
      <c r="Q1541" s="67"/>
      <c r="R1541" s="68"/>
      <c r="S1541" s="68"/>
      <c r="T1541" s="70"/>
      <c r="U1541" s="67"/>
      <c r="V1541" s="68"/>
      <c r="W1541" s="68"/>
      <c r="X1541" s="70"/>
      <c r="Y1541" s="67"/>
      <c r="Z1541" s="68"/>
      <c r="AA1541" s="68"/>
      <c r="AB1541" s="70"/>
      <c r="AC1541" s="67"/>
      <c r="AD1541" s="68"/>
      <c r="AE1541" s="68"/>
      <c r="AF1541" s="70"/>
      <c r="AG1541" s="67"/>
      <c r="AH1541" s="68"/>
      <c r="AI1541" s="68"/>
    </row>
    <row r="1542" ht="15" customHeight="1" spans="1:35">
      <c r="A1542" s="67">
        <v>1539</v>
      </c>
      <c r="B1542" s="68" t="s">
        <v>7126</v>
      </c>
      <c r="C1542" s="69" t="s">
        <v>7591</v>
      </c>
      <c r="D1542" s="68" t="s">
        <v>7592</v>
      </c>
      <c r="E1542" s="70" t="s">
        <v>7593</v>
      </c>
      <c r="F1542" s="68">
        <v>1</v>
      </c>
      <c r="G1542" s="69">
        <v>50</v>
      </c>
      <c r="H1542" s="68"/>
      <c r="I1542" s="70"/>
      <c r="J1542" s="68"/>
      <c r="K1542" s="69"/>
      <c r="L1542" s="68" t="s">
        <v>7152</v>
      </c>
      <c r="M1542" s="70" t="s">
        <v>7594</v>
      </c>
      <c r="N1542" s="68"/>
      <c r="O1542" s="69"/>
      <c r="P1542" s="68"/>
      <c r="Q1542" s="67"/>
      <c r="R1542" s="68"/>
      <c r="S1542" s="68"/>
      <c r="T1542" s="70"/>
      <c r="U1542" s="67"/>
      <c r="V1542" s="68"/>
      <c r="W1542" s="68"/>
      <c r="X1542" s="70"/>
      <c r="Y1542" s="67"/>
      <c r="Z1542" s="68"/>
      <c r="AA1542" s="68"/>
      <c r="AB1542" s="70"/>
      <c r="AC1542" s="67"/>
      <c r="AD1542" s="68"/>
      <c r="AE1542" s="68"/>
      <c r="AF1542" s="70"/>
      <c r="AG1542" s="67"/>
      <c r="AH1542" s="68"/>
      <c r="AI1542" s="68"/>
    </row>
    <row r="1543" ht="15" customHeight="1" spans="1:35">
      <c r="A1543" s="67">
        <v>1540</v>
      </c>
      <c r="B1543" s="68" t="s">
        <v>7126</v>
      </c>
      <c r="C1543" s="69" t="s">
        <v>7595</v>
      </c>
      <c r="D1543" s="68" t="s">
        <v>7596</v>
      </c>
      <c r="E1543" s="70" t="s">
        <v>7597</v>
      </c>
      <c r="F1543" s="68">
        <v>1</v>
      </c>
      <c r="G1543" s="69">
        <v>50</v>
      </c>
      <c r="H1543" s="68"/>
      <c r="I1543" s="70"/>
      <c r="J1543" s="68"/>
      <c r="K1543" s="69"/>
      <c r="L1543" s="68" t="s">
        <v>7152</v>
      </c>
      <c r="M1543" s="70" t="s">
        <v>7598</v>
      </c>
      <c r="N1543" s="68"/>
      <c r="O1543" s="69"/>
      <c r="P1543" s="68"/>
      <c r="Q1543" s="67"/>
      <c r="R1543" s="68"/>
      <c r="S1543" s="68"/>
      <c r="T1543" s="70"/>
      <c r="U1543" s="67"/>
      <c r="V1543" s="68"/>
      <c r="W1543" s="68"/>
      <c r="X1543" s="70"/>
      <c r="Y1543" s="67"/>
      <c r="Z1543" s="68"/>
      <c r="AA1543" s="68"/>
      <c r="AB1543" s="70"/>
      <c r="AC1543" s="67"/>
      <c r="AD1543" s="68"/>
      <c r="AE1543" s="68"/>
      <c r="AF1543" s="70"/>
      <c r="AG1543" s="67"/>
      <c r="AH1543" s="68"/>
      <c r="AI1543" s="68"/>
    </row>
    <row r="1544" ht="15" customHeight="1" spans="1:35">
      <c r="A1544" s="67">
        <v>1541</v>
      </c>
      <c r="B1544" s="68" t="s">
        <v>7126</v>
      </c>
      <c r="C1544" s="69" t="s">
        <v>7599</v>
      </c>
      <c r="D1544" s="68" t="s">
        <v>7600</v>
      </c>
      <c r="E1544" s="70" t="s">
        <v>7601</v>
      </c>
      <c r="F1544" s="68">
        <v>1</v>
      </c>
      <c r="G1544" s="69">
        <v>50</v>
      </c>
      <c r="H1544" s="68"/>
      <c r="I1544" s="70"/>
      <c r="J1544" s="68"/>
      <c r="K1544" s="69"/>
      <c r="L1544" s="68" t="s">
        <v>7152</v>
      </c>
      <c r="M1544" s="70" t="s">
        <v>7602</v>
      </c>
      <c r="N1544" s="68"/>
      <c r="O1544" s="69"/>
      <c r="P1544" s="68"/>
      <c r="Q1544" s="67"/>
      <c r="R1544" s="68"/>
      <c r="S1544" s="68"/>
      <c r="T1544" s="70"/>
      <c r="U1544" s="67"/>
      <c r="V1544" s="68"/>
      <c r="W1544" s="68"/>
      <c r="X1544" s="70"/>
      <c r="Y1544" s="67"/>
      <c r="Z1544" s="68"/>
      <c r="AA1544" s="68"/>
      <c r="AB1544" s="70"/>
      <c r="AC1544" s="67"/>
      <c r="AD1544" s="68"/>
      <c r="AE1544" s="68"/>
      <c r="AF1544" s="70"/>
      <c r="AG1544" s="67"/>
      <c r="AH1544" s="68"/>
      <c r="AI1544" s="68"/>
    </row>
    <row r="1545" ht="15" customHeight="1" spans="1:35">
      <c r="A1545" s="67">
        <v>1542</v>
      </c>
      <c r="B1545" s="68" t="s">
        <v>7126</v>
      </c>
      <c r="C1545" s="69" t="s">
        <v>7603</v>
      </c>
      <c r="D1545" s="68" t="s">
        <v>7604</v>
      </c>
      <c r="E1545" s="70" t="s">
        <v>7605</v>
      </c>
      <c r="F1545" s="68">
        <v>1</v>
      </c>
      <c r="G1545" s="69">
        <v>50</v>
      </c>
      <c r="H1545" s="68"/>
      <c r="I1545" s="70"/>
      <c r="J1545" s="68"/>
      <c r="K1545" s="69"/>
      <c r="L1545" s="68" t="s">
        <v>7152</v>
      </c>
      <c r="M1545" s="70" t="s">
        <v>7606</v>
      </c>
      <c r="N1545" s="68"/>
      <c r="O1545" s="69"/>
      <c r="P1545" s="68"/>
      <c r="Q1545" s="67"/>
      <c r="R1545" s="68"/>
      <c r="S1545" s="68"/>
      <c r="T1545" s="70"/>
      <c r="U1545" s="67"/>
      <c r="V1545" s="68"/>
      <c r="W1545" s="68"/>
      <c r="X1545" s="70"/>
      <c r="Y1545" s="67"/>
      <c r="Z1545" s="68"/>
      <c r="AA1545" s="68"/>
      <c r="AB1545" s="70"/>
      <c r="AC1545" s="67"/>
      <c r="AD1545" s="68"/>
      <c r="AE1545" s="68"/>
      <c r="AF1545" s="70"/>
      <c r="AG1545" s="67"/>
      <c r="AH1545" s="68"/>
      <c r="AI1545" s="68"/>
    </row>
    <row r="1546" ht="15" customHeight="1" spans="1:35">
      <c r="A1546" s="67">
        <v>1543</v>
      </c>
      <c r="B1546" s="68" t="s">
        <v>7126</v>
      </c>
      <c r="C1546" s="69" t="s">
        <v>7607</v>
      </c>
      <c r="D1546" s="68" t="s">
        <v>7608</v>
      </c>
      <c r="E1546" s="70" t="s">
        <v>7609</v>
      </c>
      <c r="F1546" s="68">
        <v>1</v>
      </c>
      <c r="G1546" s="69">
        <v>50</v>
      </c>
      <c r="H1546" s="68"/>
      <c r="I1546" s="70"/>
      <c r="J1546" s="68"/>
      <c r="K1546" s="69"/>
      <c r="L1546" s="68" t="s">
        <v>7152</v>
      </c>
      <c r="M1546" s="70" t="s">
        <v>7610</v>
      </c>
      <c r="N1546" s="68"/>
      <c r="O1546" s="69"/>
      <c r="P1546" s="68"/>
      <c r="Q1546" s="67"/>
      <c r="R1546" s="69"/>
      <c r="S1546" s="68"/>
      <c r="T1546" s="70"/>
      <c r="U1546" s="67"/>
      <c r="V1546" s="69"/>
      <c r="W1546" s="68"/>
      <c r="X1546" s="70"/>
      <c r="Y1546" s="67"/>
      <c r="Z1546" s="69"/>
      <c r="AA1546" s="68"/>
      <c r="AB1546" s="70"/>
      <c r="AC1546" s="67"/>
      <c r="AD1546" s="69"/>
      <c r="AE1546" s="68"/>
      <c r="AF1546" s="70"/>
      <c r="AG1546" s="67"/>
      <c r="AH1546" s="69"/>
      <c r="AI1546" s="68"/>
    </row>
    <row r="1547" ht="15" customHeight="1" spans="1:35">
      <c r="A1547" s="67">
        <v>1544</v>
      </c>
      <c r="B1547" s="68" t="s">
        <v>7126</v>
      </c>
      <c r="C1547" s="69" t="s">
        <v>7611</v>
      </c>
      <c r="D1547" s="68" t="s">
        <v>7612</v>
      </c>
      <c r="E1547" s="70" t="s">
        <v>7613</v>
      </c>
      <c r="F1547" s="68">
        <v>1</v>
      </c>
      <c r="G1547" s="69">
        <v>50</v>
      </c>
      <c r="H1547" s="68"/>
      <c r="I1547" s="70"/>
      <c r="J1547" s="68"/>
      <c r="K1547" s="69"/>
      <c r="L1547" s="68" t="s">
        <v>7152</v>
      </c>
      <c r="M1547" s="70" t="s">
        <v>7614</v>
      </c>
      <c r="N1547" s="68"/>
      <c r="O1547" s="69"/>
      <c r="P1547" s="68"/>
      <c r="Q1547" s="67"/>
      <c r="R1547" s="69"/>
      <c r="S1547" s="68"/>
      <c r="T1547" s="70"/>
      <c r="U1547" s="67"/>
      <c r="V1547" s="69"/>
      <c r="W1547" s="68"/>
      <c r="X1547" s="70"/>
      <c r="Y1547" s="67"/>
      <c r="Z1547" s="69"/>
      <c r="AA1547" s="68"/>
      <c r="AB1547" s="70"/>
      <c r="AC1547" s="67"/>
      <c r="AD1547" s="69"/>
      <c r="AE1547" s="68"/>
      <c r="AF1547" s="70"/>
      <c r="AG1547" s="67"/>
      <c r="AH1547" s="69"/>
      <c r="AI1547" s="68"/>
    </row>
    <row r="1548" ht="15" customHeight="1" spans="1:35">
      <c r="A1548" s="67">
        <v>1545</v>
      </c>
      <c r="B1548" s="68" t="s">
        <v>7126</v>
      </c>
      <c r="C1548" s="69" t="s">
        <v>7615</v>
      </c>
      <c r="D1548" s="68" t="s">
        <v>7616</v>
      </c>
      <c r="E1548" s="70" t="s">
        <v>7617</v>
      </c>
      <c r="F1548" s="68">
        <v>1</v>
      </c>
      <c r="G1548" s="69">
        <v>50</v>
      </c>
      <c r="H1548" s="68"/>
      <c r="I1548" s="70"/>
      <c r="J1548" s="68"/>
      <c r="K1548" s="69"/>
      <c r="L1548" s="68" t="s">
        <v>7152</v>
      </c>
      <c r="M1548" s="70" t="s">
        <v>7618</v>
      </c>
      <c r="N1548" s="68"/>
      <c r="O1548" s="69"/>
      <c r="P1548" s="68"/>
      <c r="Q1548" s="67"/>
      <c r="R1548" s="69"/>
      <c r="S1548" s="68"/>
      <c r="T1548" s="70"/>
      <c r="U1548" s="67"/>
      <c r="V1548" s="69"/>
      <c r="W1548" s="68"/>
      <c r="X1548" s="70"/>
      <c r="Y1548" s="67"/>
      <c r="Z1548" s="69"/>
      <c r="AA1548" s="68"/>
      <c r="AB1548" s="70"/>
      <c r="AC1548" s="67"/>
      <c r="AD1548" s="69"/>
      <c r="AE1548" s="68"/>
      <c r="AF1548" s="70"/>
      <c r="AG1548" s="67"/>
      <c r="AH1548" s="69"/>
      <c r="AI1548" s="68"/>
    </row>
    <row r="1549" ht="15" customHeight="1" spans="1:35">
      <c r="A1549" s="67">
        <v>1546</v>
      </c>
      <c r="B1549" s="68" t="s">
        <v>7126</v>
      </c>
      <c r="C1549" s="69" t="s">
        <v>7619</v>
      </c>
      <c r="D1549" s="68" t="s">
        <v>7620</v>
      </c>
      <c r="E1549" s="70" t="s">
        <v>7621</v>
      </c>
      <c r="F1549" s="68">
        <v>1</v>
      </c>
      <c r="G1549" s="69">
        <v>50</v>
      </c>
      <c r="H1549" s="68"/>
      <c r="I1549" s="70"/>
      <c r="J1549" s="68"/>
      <c r="K1549" s="69"/>
      <c r="L1549" s="68" t="s">
        <v>7152</v>
      </c>
      <c r="M1549" s="70" t="s">
        <v>7622</v>
      </c>
      <c r="N1549" s="68"/>
      <c r="O1549" s="69"/>
      <c r="P1549" s="68"/>
      <c r="Q1549" s="67"/>
      <c r="R1549" s="69"/>
      <c r="S1549" s="68"/>
      <c r="T1549" s="70"/>
      <c r="U1549" s="67"/>
      <c r="V1549" s="69"/>
      <c r="W1549" s="68"/>
      <c r="X1549" s="70"/>
      <c r="Y1549" s="67"/>
      <c r="Z1549" s="69"/>
      <c r="AA1549" s="68"/>
      <c r="AB1549" s="70"/>
      <c r="AC1549" s="67"/>
      <c r="AD1549" s="69"/>
      <c r="AE1549" s="68"/>
      <c r="AF1549" s="70"/>
      <c r="AG1549" s="67"/>
      <c r="AH1549" s="69"/>
      <c r="AI1549" s="68"/>
    </row>
    <row r="1550" ht="15" customHeight="1" spans="1:35">
      <c r="A1550" s="67">
        <v>1547</v>
      </c>
      <c r="B1550" s="68" t="s">
        <v>7126</v>
      </c>
      <c r="C1550" s="69" t="s">
        <v>7623</v>
      </c>
      <c r="D1550" s="68" t="s">
        <v>7624</v>
      </c>
      <c r="E1550" s="70" t="s">
        <v>7625</v>
      </c>
      <c r="F1550" s="68">
        <v>1</v>
      </c>
      <c r="G1550" s="69">
        <v>50</v>
      </c>
      <c r="H1550" s="68"/>
      <c r="I1550" s="70"/>
      <c r="J1550" s="68"/>
      <c r="K1550" s="69"/>
      <c r="L1550" s="68" t="s">
        <v>7152</v>
      </c>
      <c r="M1550" s="70" t="s">
        <v>7626</v>
      </c>
      <c r="N1550" s="68"/>
      <c r="O1550" s="69"/>
      <c r="P1550" s="68"/>
      <c r="Q1550" s="67"/>
      <c r="R1550" s="68"/>
      <c r="S1550" s="68"/>
      <c r="T1550" s="70"/>
      <c r="U1550" s="67"/>
      <c r="V1550" s="68"/>
      <c r="W1550" s="68"/>
      <c r="X1550" s="70"/>
      <c r="Y1550" s="67"/>
      <c r="Z1550" s="68"/>
      <c r="AA1550" s="68"/>
      <c r="AB1550" s="70"/>
      <c r="AC1550" s="67"/>
      <c r="AD1550" s="68"/>
      <c r="AE1550" s="68"/>
      <c r="AF1550" s="70"/>
      <c r="AG1550" s="67"/>
      <c r="AH1550" s="68"/>
      <c r="AI1550" s="68"/>
    </row>
    <row r="1551" ht="15" customHeight="1" spans="1:35">
      <c r="A1551" s="67">
        <v>1548</v>
      </c>
      <c r="B1551" s="68" t="s">
        <v>7126</v>
      </c>
      <c r="C1551" s="69" t="s">
        <v>7627</v>
      </c>
      <c r="D1551" s="68" t="s">
        <v>7628</v>
      </c>
      <c r="E1551" s="70" t="s">
        <v>7629</v>
      </c>
      <c r="F1551" s="68">
        <v>1</v>
      </c>
      <c r="G1551" s="69">
        <v>50</v>
      </c>
      <c r="H1551" s="68"/>
      <c r="I1551" s="70"/>
      <c r="J1551" s="68"/>
      <c r="K1551" s="69"/>
      <c r="L1551" s="68" t="s">
        <v>7152</v>
      </c>
      <c r="M1551" s="70" t="s">
        <v>7630</v>
      </c>
      <c r="N1551" s="68"/>
      <c r="O1551" s="69"/>
      <c r="P1551" s="68"/>
      <c r="Q1551" s="67"/>
      <c r="R1551" s="68"/>
      <c r="S1551" s="68"/>
      <c r="T1551" s="70"/>
      <c r="U1551" s="67"/>
      <c r="V1551" s="68"/>
      <c r="W1551" s="68"/>
      <c r="X1551" s="70"/>
      <c r="Y1551" s="67"/>
      <c r="Z1551" s="68"/>
      <c r="AA1551" s="68"/>
      <c r="AB1551" s="70"/>
      <c r="AC1551" s="67"/>
      <c r="AD1551" s="68"/>
      <c r="AE1551" s="68"/>
      <c r="AF1551" s="70"/>
      <c r="AG1551" s="67"/>
      <c r="AH1551" s="68"/>
      <c r="AI1551" s="68"/>
    </row>
    <row r="1552" ht="15" customHeight="1" spans="1:35">
      <c r="A1552" s="67">
        <v>1549</v>
      </c>
      <c r="B1552" s="68" t="s">
        <v>7126</v>
      </c>
      <c r="C1552" s="69" t="s">
        <v>7631</v>
      </c>
      <c r="D1552" s="68" t="s">
        <v>7632</v>
      </c>
      <c r="E1552" s="70" t="s">
        <v>7633</v>
      </c>
      <c r="F1552" s="68">
        <v>1</v>
      </c>
      <c r="G1552" s="69">
        <v>50</v>
      </c>
      <c r="H1552" s="68"/>
      <c r="I1552" s="70"/>
      <c r="J1552" s="68"/>
      <c r="K1552" s="69"/>
      <c r="L1552" s="68" t="s">
        <v>7152</v>
      </c>
      <c r="M1552" s="70" t="s">
        <v>7634</v>
      </c>
      <c r="N1552" s="68"/>
      <c r="O1552" s="69"/>
      <c r="P1552" s="68"/>
      <c r="Q1552" s="67"/>
      <c r="R1552" s="68"/>
      <c r="S1552" s="68"/>
      <c r="T1552" s="70"/>
      <c r="U1552" s="67"/>
      <c r="V1552" s="68"/>
      <c r="W1552" s="68"/>
      <c r="X1552" s="70"/>
      <c r="Y1552" s="67"/>
      <c r="Z1552" s="68"/>
      <c r="AA1552" s="68"/>
      <c r="AB1552" s="70"/>
      <c r="AC1552" s="67"/>
      <c r="AD1552" s="68"/>
      <c r="AE1552" s="68"/>
      <c r="AF1552" s="70"/>
      <c r="AG1552" s="67"/>
      <c r="AH1552" s="68"/>
      <c r="AI1552" s="68"/>
    </row>
    <row r="1553" ht="15" customHeight="1" spans="1:35">
      <c r="A1553" s="67">
        <v>1550</v>
      </c>
      <c r="B1553" s="68" t="s">
        <v>7126</v>
      </c>
      <c r="C1553" s="69" t="s">
        <v>7635</v>
      </c>
      <c r="D1553" s="68" t="s">
        <v>7636</v>
      </c>
      <c r="E1553" s="70" t="s">
        <v>7637</v>
      </c>
      <c r="F1553" s="68">
        <v>1</v>
      </c>
      <c r="G1553" s="69">
        <v>50</v>
      </c>
      <c r="H1553" s="68"/>
      <c r="I1553" s="70"/>
      <c r="J1553" s="68"/>
      <c r="K1553" s="69"/>
      <c r="L1553" s="68" t="s">
        <v>7152</v>
      </c>
      <c r="M1553" s="70" t="s">
        <v>7638</v>
      </c>
      <c r="N1553" s="68"/>
      <c r="O1553" s="69"/>
      <c r="P1553" s="68"/>
      <c r="Q1553" s="67"/>
      <c r="R1553" s="68"/>
      <c r="S1553" s="68"/>
      <c r="T1553" s="70"/>
      <c r="U1553" s="67"/>
      <c r="V1553" s="68"/>
      <c r="W1553" s="68"/>
      <c r="X1553" s="70"/>
      <c r="Y1553" s="67"/>
      <c r="Z1553" s="68"/>
      <c r="AA1553" s="68"/>
      <c r="AB1553" s="70"/>
      <c r="AC1553" s="67"/>
      <c r="AD1553" s="68"/>
      <c r="AE1553" s="68"/>
      <c r="AF1553" s="70"/>
      <c r="AG1553" s="67"/>
      <c r="AH1553" s="68"/>
      <c r="AI1553" s="68"/>
    </row>
    <row r="1554" ht="15" customHeight="1" spans="1:35">
      <c r="A1554" s="67">
        <v>1551</v>
      </c>
      <c r="B1554" s="68" t="s">
        <v>7126</v>
      </c>
      <c r="C1554" s="69" t="s">
        <v>7639</v>
      </c>
      <c r="D1554" s="68" t="s">
        <v>7640</v>
      </c>
      <c r="E1554" s="70" t="s">
        <v>7641</v>
      </c>
      <c r="F1554" s="68">
        <v>1</v>
      </c>
      <c r="G1554" s="69">
        <v>50</v>
      </c>
      <c r="H1554" s="68"/>
      <c r="I1554" s="70"/>
      <c r="J1554" s="68"/>
      <c r="K1554" s="69"/>
      <c r="L1554" s="68" t="s">
        <v>7152</v>
      </c>
      <c r="M1554" s="70" t="s">
        <v>7642</v>
      </c>
      <c r="N1554" s="68"/>
      <c r="O1554" s="69"/>
      <c r="P1554" s="68"/>
      <c r="Q1554" s="67"/>
      <c r="R1554" s="68"/>
      <c r="S1554" s="68"/>
      <c r="T1554" s="70"/>
      <c r="U1554" s="67"/>
      <c r="V1554" s="68"/>
      <c r="W1554" s="68"/>
      <c r="X1554" s="70"/>
      <c r="Y1554" s="67"/>
      <c r="Z1554" s="68"/>
      <c r="AA1554" s="68"/>
      <c r="AB1554" s="70"/>
      <c r="AC1554" s="67"/>
      <c r="AD1554" s="68"/>
      <c r="AE1554" s="68"/>
      <c r="AF1554" s="70"/>
      <c r="AG1554" s="67"/>
      <c r="AH1554" s="68"/>
      <c r="AI1554" s="68"/>
    </row>
    <row r="1555" ht="15" customHeight="1" spans="1:35">
      <c r="A1555" s="67">
        <v>1552</v>
      </c>
      <c r="B1555" s="68" t="s">
        <v>7126</v>
      </c>
      <c r="C1555" s="69" t="s">
        <v>7643</v>
      </c>
      <c r="D1555" s="68" t="s">
        <v>7644</v>
      </c>
      <c r="E1555" s="70" t="s">
        <v>7645</v>
      </c>
      <c r="F1555" s="68">
        <v>1</v>
      </c>
      <c r="G1555" s="69">
        <v>50</v>
      </c>
      <c r="H1555" s="68"/>
      <c r="I1555" s="70"/>
      <c r="J1555" s="68"/>
      <c r="K1555" s="69"/>
      <c r="L1555" s="68" t="s">
        <v>7152</v>
      </c>
      <c r="M1555" s="70" t="s">
        <v>7646</v>
      </c>
      <c r="N1555" s="68"/>
      <c r="O1555" s="69"/>
      <c r="P1555" s="68"/>
      <c r="Q1555" s="67"/>
      <c r="R1555" s="68"/>
      <c r="S1555" s="68"/>
      <c r="T1555" s="70"/>
      <c r="U1555" s="67"/>
      <c r="V1555" s="68"/>
      <c r="W1555" s="68"/>
      <c r="X1555" s="70"/>
      <c r="Y1555" s="67"/>
      <c r="Z1555" s="68"/>
      <c r="AA1555" s="68"/>
      <c r="AB1555" s="70"/>
      <c r="AC1555" s="67"/>
      <c r="AD1555" s="68"/>
      <c r="AE1555" s="68"/>
      <c r="AF1555" s="70"/>
      <c r="AG1555" s="67"/>
      <c r="AH1555" s="68"/>
      <c r="AI1555" s="68"/>
    </row>
    <row r="1556" ht="15" customHeight="1" spans="1:35">
      <c r="A1556" s="67">
        <v>1553</v>
      </c>
      <c r="B1556" s="68" t="s">
        <v>7126</v>
      </c>
      <c r="C1556" s="69" t="s">
        <v>7647</v>
      </c>
      <c r="D1556" s="68" t="s">
        <v>7648</v>
      </c>
      <c r="E1556" s="70" t="s">
        <v>7649</v>
      </c>
      <c r="F1556" s="68">
        <v>1</v>
      </c>
      <c r="G1556" s="69">
        <v>50</v>
      </c>
      <c r="H1556" s="68"/>
      <c r="I1556" s="70"/>
      <c r="J1556" s="68"/>
      <c r="K1556" s="69"/>
      <c r="L1556" s="68" t="s">
        <v>7152</v>
      </c>
      <c r="M1556" s="70" t="s">
        <v>7650</v>
      </c>
      <c r="N1556" s="68"/>
      <c r="O1556" s="69"/>
      <c r="P1556" s="68"/>
      <c r="Q1556" s="67"/>
      <c r="R1556" s="69"/>
      <c r="S1556" s="68"/>
      <c r="T1556" s="70"/>
      <c r="U1556" s="67"/>
      <c r="V1556" s="69"/>
      <c r="W1556" s="68"/>
      <c r="X1556" s="70"/>
      <c r="Y1556" s="67"/>
      <c r="Z1556" s="69"/>
      <c r="AA1556" s="68"/>
      <c r="AB1556" s="70"/>
      <c r="AC1556" s="67"/>
      <c r="AD1556" s="69"/>
      <c r="AE1556" s="68"/>
      <c r="AF1556" s="70"/>
      <c r="AG1556" s="67"/>
      <c r="AH1556" s="69"/>
      <c r="AI1556" s="68"/>
    </row>
    <row r="1557" ht="15" customHeight="1" spans="1:35">
      <c r="A1557" s="67">
        <v>1554</v>
      </c>
      <c r="B1557" s="68" t="s">
        <v>7126</v>
      </c>
      <c r="C1557" s="69" t="s">
        <v>7651</v>
      </c>
      <c r="D1557" s="68" t="s">
        <v>7652</v>
      </c>
      <c r="E1557" s="70" t="s">
        <v>7653</v>
      </c>
      <c r="F1557" s="68">
        <v>1</v>
      </c>
      <c r="G1557" s="69">
        <v>50</v>
      </c>
      <c r="H1557" s="68"/>
      <c r="I1557" s="70"/>
      <c r="J1557" s="68"/>
      <c r="K1557" s="69"/>
      <c r="L1557" s="68" t="s">
        <v>7152</v>
      </c>
      <c r="M1557" s="70" t="s">
        <v>7654</v>
      </c>
      <c r="N1557" s="68"/>
      <c r="O1557" s="69"/>
      <c r="P1557" s="68"/>
      <c r="Q1557" s="67"/>
      <c r="R1557" s="69"/>
      <c r="S1557" s="68"/>
      <c r="T1557" s="70"/>
      <c r="U1557" s="67"/>
      <c r="V1557" s="69"/>
      <c r="W1557" s="68"/>
      <c r="X1557" s="70"/>
      <c r="Y1557" s="67"/>
      <c r="Z1557" s="69"/>
      <c r="AA1557" s="68"/>
      <c r="AB1557" s="70"/>
      <c r="AC1557" s="67"/>
      <c r="AD1557" s="69"/>
      <c r="AE1557" s="68"/>
      <c r="AF1557" s="70"/>
      <c r="AG1557" s="67"/>
      <c r="AH1557" s="69"/>
      <c r="AI1557" s="68"/>
    </row>
    <row r="1558" ht="15" customHeight="1" spans="1:35">
      <c r="A1558" s="67">
        <v>1555</v>
      </c>
      <c r="B1558" s="68" t="s">
        <v>7126</v>
      </c>
      <c r="C1558" s="69" t="s">
        <v>7655</v>
      </c>
      <c r="D1558" s="68" t="s">
        <v>7656</v>
      </c>
      <c r="E1558" s="70" t="s">
        <v>7657</v>
      </c>
      <c r="F1558" s="68">
        <v>1</v>
      </c>
      <c r="G1558" s="69">
        <v>50</v>
      </c>
      <c r="H1558" s="68"/>
      <c r="I1558" s="70"/>
      <c r="J1558" s="68"/>
      <c r="K1558" s="69"/>
      <c r="L1558" s="68" t="s">
        <v>7152</v>
      </c>
      <c r="M1558" s="70" t="s">
        <v>7658</v>
      </c>
      <c r="N1558" s="68"/>
      <c r="O1558" s="69"/>
      <c r="P1558" s="68"/>
      <c r="Q1558" s="67"/>
      <c r="R1558" s="69"/>
      <c r="S1558" s="68"/>
      <c r="T1558" s="70"/>
      <c r="U1558" s="67"/>
      <c r="V1558" s="69"/>
      <c r="W1558" s="68"/>
      <c r="X1558" s="70"/>
      <c r="Y1558" s="67"/>
      <c r="Z1558" s="69"/>
      <c r="AA1558" s="68"/>
      <c r="AB1558" s="70"/>
      <c r="AC1558" s="67"/>
      <c r="AD1558" s="69"/>
      <c r="AE1558" s="68"/>
      <c r="AF1558" s="70"/>
      <c r="AG1558" s="67"/>
      <c r="AH1558" s="69"/>
      <c r="AI1558" s="68"/>
    </row>
    <row r="1559" ht="15" customHeight="1" spans="1:35">
      <c r="A1559" s="67">
        <v>1556</v>
      </c>
      <c r="B1559" s="68" t="s">
        <v>7126</v>
      </c>
      <c r="C1559" s="69" t="s">
        <v>7659</v>
      </c>
      <c r="D1559" s="68" t="s">
        <v>7660</v>
      </c>
      <c r="E1559" s="70" t="s">
        <v>7661</v>
      </c>
      <c r="F1559" s="68">
        <v>1</v>
      </c>
      <c r="G1559" s="69">
        <v>50</v>
      </c>
      <c r="H1559" s="68"/>
      <c r="I1559" s="70"/>
      <c r="J1559" s="68"/>
      <c r="K1559" s="69"/>
      <c r="L1559" s="68" t="s">
        <v>7152</v>
      </c>
      <c r="M1559" s="70" t="s">
        <v>7662</v>
      </c>
      <c r="N1559" s="68"/>
      <c r="O1559" s="69"/>
      <c r="P1559" s="68"/>
      <c r="Q1559" s="67"/>
      <c r="R1559" s="69"/>
      <c r="S1559" s="68"/>
      <c r="T1559" s="70"/>
      <c r="U1559" s="67"/>
      <c r="V1559" s="69"/>
      <c r="W1559" s="68"/>
      <c r="X1559" s="70"/>
      <c r="Y1559" s="67"/>
      <c r="Z1559" s="69"/>
      <c r="AA1559" s="68"/>
      <c r="AB1559" s="70"/>
      <c r="AC1559" s="67"/>
      <c r="AD1559" s="69"/>
      <c r="AE1559" s="68"/>
      <c r="AF1559" s="70"/>
      <c r="AG1559" s="67"/>
      <c r="AH1559" s="69"/>
      <c r="AI1559" s="68"/>
    </row>
    <row r="1560" ht="15" customHeight="1" spans="1:35">
      <c r="A1560" s="67">
        <v>1557</v>
      </c>
      <c r="B1560" s="68" t="s">
        <v>7126</v>
      </c>
      <c r="C1560" s="69" t="s">
        <v>7663</v>
      </c>
      <c r="D1560" s="68" t="s">
        <v>7664</v>
      </c>
      <c r="E1560" s="70" t="s">
        <v>7665</v>
      </c>
      <c r="F1560" s="68">
        <v>1</v>
      </c>
      <c r="G1560" s="69">
        <v>50</v>
      </c>
      <c r="H1560" s="68"/>
      <c r="I1560" s="70"/>
      <c r="J1560" s="68"/>
      <c r="K1560" s="69"/>
      <c r="L1560" s="68" t="s">
        <v>7152</v>
      </c>
      <c r="M1560" s="70" t="s">
        <v>7666</v>
      </c>
      <c r="N1560" s="68"/>
      <c r="O1560" s="69"/>
      <c r="P1560" s="68"/>
      <c r="Q1560" s="67"/>
      <c r="R1560" s="68"/>
      <c r="S1560" s="68"/>
      <c r="T1560" s="70"/>
      <c r="U1560" s="67"/>
      <c r="V1560" s="68"/>
      <c r="W1560" s="68"/>
      <c r="X1560" s="70"/>
      <c r="Y1560" s="67"/>
      <c r="Z1560" s="68"/>
      <c r="AA1560" s="68"/>
      <c r="AB1560" s="70"/>
      <c r="AC1560" s="67"/>
      <c r="AD1560" s="68"/>
      <c r="AE1560" s="68"/>
      <c r="AF1560" s="70"/>
      <c r="AG1560" s="67"/>
      <c r="AH1560" s="68"/>
      <c r="AI1560" s="68"/>
    </row>
    <row r="1561" ht="15" customHeight="1" spans="1:35">
      <c r="A1561" s="67">
        <v>1558</v>
      </c>
      <c r="B1561" s="68" t="s">
        <v>7126</v>
      </c>
      <c r="C1561" s="69" t="s">
        <v>7667</v>
      </c>
      <c r="D1561" s="68" t="s">
        <v>7668</v>
      </c>
      <c r="E1561" s="70" t="s">
        <v>7669</v>
      </c>
      <c r="F1561" s="68">
        <v>1</v>
      </c>
      <c r="G1561" s="69">
        <v>50</v>
      </c>
      <c r="H1561" s="68"/>
      <c r="I1561" s="70"/>
      <c r="J1561" s="68"/>
      <c r="K1561" s="69"/>
      <c r="L1561" s="68" t="s">
        <v>7152</v>
      </c>
      <c r="M1561" s="70" t="s">
        <v>7670</v>
      </c>
      <c r="N1561" s="68"/>
      <c r="O1561" s="69"/>
      <c r="P1561" s="68"/>
      <c r="Q1561" s="67"/>
      <c r="R1561" s="68"/>
      <c r="S1561" s="68"/>
      <c r="T1561" s="70"/>
      <c r="U1561" s="67"/>
      <c r="V1561" s="68"/>
      <c r="W1561" s="68"/>
      <c r="X1561" s="70"/>
      <c r="Y1561" s="67"/>
      <c r="Z1561" s="68"/>
      <c r="AA1561" s="68"/>
      <c r="AB1561" s="70"/>
      <c r="AC1561" s="67"/>
      <c r="AD1561" s="68"/>
      <c r="AE1561" s="68"/>
      <c r="AF1561" s="70"/>
      <c r="AG1561" s="67"/>
      <c r="AH1561" s="68"/>
      <c r="AI1561" s="68"/>
    </row>
    <row r="1562" ht="15" customHeight="1" spans="1:35">
      <c r="A1562" s="67">
        <v>1559</v>
      </c>
      <c r="B1562" s="68" t="s">
        <v>7126</v>
      </c>
      <c r="C1562" s="69" t="s">
        <v>7671</v>
      </c>
      <c r="D1562" s="68" t="s">
        <v>7672</v>
      </c>
      <c r="E1562" s="70" t="s">
        <v>7673</v>
      </c>
      <c r="F1562" s="68">
        <v>1</v>
      </c>
      <c r="G1562" s="69">
        <v>50</v>
      </c>
      <c r="H1562" s="68"/>
      <c r="I1562" s="70"/>
      <c r="J1562" s="68"/>
      <c r="K1562" s="69"/>
      <c r="L1562" s="68" t="s">
        <v>7152</v>
      </c>
      <c r="M1562" s="70" t="s">
        <v>7674</v>
      </c>
      <c r="N1562" s="68"/>
      <c r="O1562" s="69"/>
      <c r="P1562" s="68"/>
      <c r="Q1562" s="67"/>
      <c r="R1562" s="68"/>
      <c r="S1562" s="68"/>
      <c r="T1562" s="70"/>
      <c r="U1562" s="67"/>
      <c r="V1562" s="68"/>
      <c r="W1562" s="68"/>
      <c r="X1562" s="70"/>
      <c r="Y1562" s="67"/>
      <c r="Z1562" s="68"/>
      <c r="AA1562" s="68"/>
      <c r="AB1562" s="70"/>
      <c r="AC1562" s="67"/>
      <c r="AD1562" s="68"/>
      <c r="AE1562" s="68"/>
      <c r="AF1562" s="70"/>
      <c r="AG1562" s="67"/>
      <c r="AH1562" s="68"/>
      <c r="AI1562" s="68"/>
    </row>
    <row r="1563" ht="15" customHeight="1" spans="1:35">
      <c r="A1563" s="67">
        <v>1560</v>
      </c>
      <c r="B1563" s="68" t="s">
        <v>7126</v>
      </c>
      <c r="C1563" s="69" t="s">
        <v>7675</v>
      </c>
      <c r="D1563" s="68" t="s">
        <v>7676</v>
      </c>
      <c r="E1563" s="70" t="s">
        <v>7677</v>
      </c>
      <c r="F1563" s="68">
        <v>1</v>
      </c>
      <c r="G1563" s="69">
        <v>50</v>
      </c>
      <c r="H1563" s="68"/>
      <c r="I1563" s="70"/>
      <c r="J1563" s="68"/>
      <c r="K1563" s="69"/>
      <c r="L1563" s="68" t="s">
        <v>7152</v>
      </c>
      <c r="M1563" s="70" t="s">
        <v>7678</v>
      </c>
      <c r="N1563" s="68"/>
      <c r="O1563" s="69"/>
      <c r="P1563" s="68"/>
      <c r="Q1563" s="67"/>
      <c r="R1563" s="68"/>
      <c r="S1563" s="68"/>
      <c r="T1563" s="70"/>
      <c r="U1563" s="67"/>
      <c r="V1563" s="68"/>
      <c r="W1563" s="68"/>
      <c r="X1563" s="70"/>
      <c r="Y1563" s="67"/>
      <c r="Z1563" s="68"/>
      <c r="AA1563" s="68"/>
      <c r="AB1563" s="70"/>
      <c r="AC1563" s="67"/>
      <c r="AD1563" s="68"/>
      <c r="AE1563" s="68"/>
      <c r="AF1563" s="70"/>
      <c r="AG1563" s="67"/>
      <c r="AH1563" s="68"/>
      <c r="AI1563" s="68"/>
    </row>
    <row r="1564" ht="15" customHeight="1" spans="1:35">
      <c r="A1564" s="67">
        <v>1561</v>
      </c>
      <c r="B1564" s="68" t="s">
        <v>7126</v>
      </c>
      <c r="C1564" s="69" t="s">
        <v>7679</v>
      </c>
      <c r="D1564" s="68" t="s">
        <v>7680</v>
      </c>
      <c r="E1564" s="70" t="s">
        <v>7681</v>
      </c>
      <c r="F1564" s="68">
        <v>1</v>
      </c>
      <c r="G1564" s="69">
        <v>50</v>
      </c>
      <c r="H1564" s="68"/>
      <c r="I1564" s="70"/>
      <c r="J1564" s="68"/>
      <c r="K1564" s="69"/>
      <c r="L1564" s="68" t="s">
        <v>7152</v>
      </c>
      <c r="M1564" s="70" t="s">
        <v>7682</v>
      </c>
      <c r="N1564" s="68"/>
      <c r="O1564" s="69"/>
      <c r="P1564" s="68"/>
      <c r="Q1564" s="67"/>
      <c r="R1564" s="68"/>
      <c r="S1564" s="68"/>
      <c r="T1564" s="70"/>
      <c r="U1564" s="67"/>
      <c r="V1564" s="68"/>
      <c r="W1564" s="68"/>
      <c r="X1564" s="70"/>
      <c r="Y1564" s="67"/>
      <c r="Z1564" s="68"/>
      <c r="AA1564" s="68"/>
      <c r="AB1564" s="70"/>
      <c r="AC1564" s="67"/>
      <c r="AD1564" s="68"/>
      <c r="AE1564" s="68"/>
      <c r="AF1564" s="70"/>
      <c r="AG1564" s="67"/>
      <c r="AH1564" s="68"/>
      <c r="AI1564" s="68"/>
    </row>
    <row r="1565" ht="15" customHeight="1" spans="1:35">
      <c r="A1565" s="67">
        <v>1562</v>
      </c>
      <c r="B1565" s="68" t="s">
        <v>7126</v>
      </c>
      <c r="C1565" s="69" t="s">
        <v>7683</v>
      </c>
      <c r="D1565" s="68" t="s">
        <v>7684</v>
      </c>
      <c r="E1565" s="70" t="s">
        <v>7685</v>
      </c>
      <c r="F1565" s="68">
        <v>1</v>
      </c>
      <c r="G1565" s="69">
        <v>50</v>
      </c>
      <c r="H1565" s="68"/>
      <c r="I1565" s="70"/>
      <c r="J1565" s="68"/>
      <c r="K1565" s="69"/>
      <c r="L1565" s="68" t="s">
        <v>7152</v>
      </c>
      <c r="M1565" s="70" t="s">
        <v>7686</v>
      </c>
      <c r="N1565" s="68"/>
      <c r="O1565" s="69"/>
      <c r="P1565" s="68"/>
      <c r="Q1565" s="67"/>
      <c r="R1565" s="68"/>
      <c r="S1565" s="68"/>
      <c r="T1565" s="70"/>
      <c r="U1565" s="67"/>
      <c r="V1565" s="68"/>
      <c r="W1565" s="68"/>
      <c r="X1565" s="70"/>
      <c r="Y1565" s="67"/>
      <c r="Z1565" s="68"/>
      <c r="AA1565" s="68"/>
      <c r="AB1565" s="70"/>
      <c r="AC1565" s="67"/>
      <c r="AD1565" s="68"/>
      <c r="AE1565" s="68"/>
      <c r="AF1565" s="70"/>
      <c r="AG1565" s="67"/>
      <c r="AH1565" s="68"/>
      <c r="AI1565" s="68"/>
    </row>
    <row r="1566" ht="15" customHeight="1" spans="1:35">
      <c r="A1566" s="67">
        <v>1563</v>
      </c>
      <c r="B1566" s="68" t="s">
        <v>7126</v>
      </c>
      <c r="C1566" s="69" t="s">
        <v>7687</v>
      </c>
      <c r="D1566" s="68" t="s">
        <v>7688</v>
      </c>
      <c r="E1566" s="70" t="s">
        <v>7689</v>
      </c>
      <c r="F1566" s="68">
        <v>1</v>
      </c>
      <c r="G1566" s="69">
        <v>50</v>
      </c>
      <c r="H1566" s="68"/>
      <c r="I1566" s="70"/>
      <c r="J1566" s="68"/>
      <c r="K1566" s="69"/>
      <c r="L1566" s="68" t="s">
        <v>7152</v>
      </c>
      <c r="M1566" s="70" t="s">
        <v>7690</v>
      </c>
      <c r="N1566" s="68"/>
      <c r="O1566" s="69"/>
      <c r="P1566" s="68"/>
      <c r="Q1566" s="67"/>
      <c r="R1566" s="69"/>
      <c r="S1566" s="68"/>
      <c r="T1566" s="70"/>
      <c r="U1566" s="67"/>
      <c r="V1566" s="69"/>
      <c r="W1566" s="68"/>
      <c r="X1566" s="70"/>
      <c r="Y1566" s="67"/>
      <c r="Z1566" s="69"/>
      <c r="AA1566" s="68"/>
      <c r="AB1566" s="70"/>
      <c r="AC1566" s="67"/>
      <c r="AD1566" s="69"/>
      <c r="AE1566" s="68"/>
      <c r="AF1566" s="70"/>
      <c r="AG1566" s="67"/>
      <c r="AH1566" s="69"/>
      <c r="AI1566" s="68"/>
    </row>
    <row r="1567" ht="15" customHeight="1" spans="1:35">
      <c r="A1567" s="67">
        <v>1564</v>
      </c>
      <c r="B1567" s="68" t="s">
        <v>7126</v>
      </c>
      <c r="C1567" s="69" t="s">
        <v>7691</v>
      </c>
      <c r="D1567" s="68" t="s">
        <v>7692</v>
      </c>
      <c r="E1567" s="70" t="s">
        <v>7693</v>
      </c>
      <c r="F1567" s="68">
        <v>1</v>
      </c>
      <c r="G1567" s="69">
        <v>50</v>
      </c>
      <c r="H1567" s="68"/>
      <c r="I1567" s="70"/>
      <c r="J1567" s="68"/>
      <c r="K1567" s="69"/>
      <c r="L1567" s="68" t="s">
        <v>7152</v>
      </c>
      <c r="M1567" s="70" t="s">
        <v>7694</v>
      </c>
      <c r="N1567" s="68"/>
      <c r="O1567" s="69"/>
      <c r="P1567" s="68"/>
      <c r="Q1567" s="67"/>
      <c r="R1567" s="69"/>
      <c r="S1567" s="68"/>
      <c r="T1567" s="70"/>
      <c r="U1567" s="67"/>
      <c r="V1567" s="69"/>
      <c r="W1567" s="68"/>
      <c r="X1567" s="70"/>
      <c r="Y1567" s="67"/>
      <c r="Z1567" s="69"/>
      <c r="AA1567" s="68"/>
      <c r="AB1567" s="70"/>
      <c r="AC1567" s="67"/>
      <c r="AD1567" s="69"/>
      <c r="AE1567" s="68"/>
      <c r="AF1567" s="70"/>
      <c r="AG1567" s="67"/>
      <c r="AH1567" s="69"/>
      <c r="AI1567" s="68"/>
    </row>
    <row r="1568" ht="15" customHeight="1" spans="1:35">
      <c r="A1568" s="67">
        <v>1565</v>
      </c>
      <c r="B1568" s="68" t="s">
        <v>7126</v>
      </c>
      <c r="C1568" s="69" t="s">
        <v>7695</v>
      </c>
      <c r="D1568" s="68" t="s">
        <v>7696</v>
      </c>
      <c r="E1568" s="70" t="s">
        <v>7697</v>
      </c>
      <c r="F1568" s="68">
        <v>1</v>
      </c>
      <c r="G1568" s="69">
        <v>50</v>
      </c>
      <c r="H1568" s="68"/>
      <c r="I1568" s="70"/>
      <c r="J1568" s="68"/>
      <c r="K1568" s="69"/>
      <c r="L1568" s="68" t="s">
        <v>7152</v>
      </c>
      <c r="M1568" s="70" t="s">
        <v>7698</v>
      </c>
      <c r="N1568" s="68"/>
      <c r="O1568" s="69"/>
      <c r="P1568" s="68"/>
      <c r="Q1568" s="67"/>
      <c r="R1568" s="69"/>
      <c r="S1568" s="68"/>
      <c r="T1568" s="70"/>
      <c r="U1568" s="67"/>
      <c r="V1568" s="69"/>
      <c r="W1568" s="68"/>
      <c r="X1568" s="70"/>
      <c r="Y1568" s="67"/>
      <c r="Z1568" s="69"/>
      <c r="AA1568" s="68"/>
      <c r="AB1568" s="70"/>
      <c r="AC1568" s="67"/>
      <c r="AD1568" s="69"/>
      <c r="AE1568" s="68"/>
      <c r="AF1568" s="70"/>
      <c r="AG1568" s="67"/>
      <c r="AH1568" s="69"/>
      <c r="AI1568" s="68"/>
    </row>
    <row r="1569" ht="15" customHeight="1" spans="1:35">
      <c r="A1569" s="67">
        <v>1566</v>
      </c>
      <c r="B1569" s="68" t="s">
        <v>7126</v>
      </c>
      <c r="C1569" s="69" t="s">
        <v>7699</v>
      </c>
      <c r="D1569" s="68" t="s">
        <v>7700</v>
      </c>
      <c r="E1569" s="70" t="s">
        <v>7701</v>
      </c>
      <c r="F1569" s="68">
        <v>1</v>
      </c>
      <c r="G1569" s="69">
        <v>50</v>
      </c>
      <c r="H1569" s="68"/>
      <c r="I1569" s="70"/>
      <c r="J1569" s="68"/>
      <c r="K1569" s="69"/>
      <c r="L1569" s="68" t="s">
        <v>7152</v>
      </c>
      <c r="M1569" s="70" t="s">
        <v>7702</v>
      </c>
      <c r="N1569" s="68"/>
      <c r="O1569" s="69"/>
      <c r="P1569" s="68"/>
      <c r="Q1569" s="67"/>
      <c r="R1569" s="69"/>
      <c r="S1569" s="68"/>
      <c r="T1569" s="70"/>
      <c r="U1569" s="67"/>
      <c r="V1569" s="69"/>
      <c r="W1569" s="68"/>
      <c r="X1569" s="70"/>
      <c r="Y1569" s="67"/>
      <c r="Z1569" s="69"/>
      <c r="AA1569" s="68"/>
      <c r="AB1569" s="70"/>
      <c r="AC1569" s="67"/>
      <c r="AD1569" s="69"/>
      <c r="AE1569" s="68"/>
      <c r="AF1569" s="70"/>
      <c r="AG1569" s="67"/>
      <c r="AH1569" s="69"/>
      <c r="AI1569" s="68"/>
    </row>
    <row r="1570" ht="15" customHeight="1" spans="1:35">
      <c r="A1570" s="67">
        <v>1567</v>
      </c>
      <c r="B1570" s="68" t="s">
        <v>7126</v>
      </c>
      <c r="C1570" s="69" t="s">
        <v>7703</v>
      </c>
      <c r="D1570" s="68" t="s">
        <v>7704</v>
      </c>
      <c r="E1570" s="99" t="s">
        <v>7705</v>
      </c>
      <c r="F1570" s="68">
        <v>1</v>
      </c>
      <c r="G1570" s="69">
        <v>50</v>
      </c>
      <c r="H1570" s="68"/>
      <c r="I1570" s="70"/>
      <c r="J1570" s="68"/>
      <c r="K1570" s="69"/>
      <c r="L1570" s="68" t="s">
        <v>7152</v>
      </c>
      <c r="M1570" s="70" t="s">
        <v>7706</v>
      </c>
      <c r="N1570" s="68"/>
      <c r="O1570" s="69"/>
      <c r="P1570" s="68"/>
      <c r="Q1570" s="67"/>
      <c r="R1570" s="68"/>
      <c r="S1570" s="68"/>
      <c r="T1570" s="70"/>
      <c r="U1570" s="67"/>
      <c r="V1570" s="68"/>
      <c r="W1570" s="68"/>
      <c r="X1570" s="70"/>
      <c r="Y1570" s="67"/>
      <c r="Z1570" s="68"/>
      <c r="AA1570" s="68"/>
      <c r="AB1570" s="70"/>
      <c r="AC1570" s="67"/>
      <c r="AD1570" s="68"/>
      <c r="AE1570" s="68"/>
      <c r="AF1570" s="70"/>
      <c r="AG1570" s="67"/>
      <c r="AH1570" s="68"/>
      <c r="AI1570" s="68"/>
    </row>
    <row r="1571" ht="15" customHeight="1" spans="1:35">
      <c r="A1571" s="67">
        <v>1568</v>
      </c>
      <c r="B1571" s="68" t="s">
        <v>7126</v>
      </c>
      <c r="C1571" s="69" t="s">
        <v>7707</v>
      </c>
      <c r="D1571" s="68" t="s">
        <v>7708</v>
      </c>
      <c r="E1571" s="99" t="s">
        <v>7709</v>
      </c>
      <c r="F1571" s="68">
        <v>1</v>
      </c>
      <c r="G1571" s="69">
        <v>50</v>
      </c>
      <c r="H1571" s="68"/>
      <c r="I1571" s="70"/>
      <c r="J1571" s="68"/>
      <c r="K1571" s="69"/>
      <c r="L1571" s="68" t="s">
        <v>7152</v>
      </c>
      <c r="M1571" s="70" t="s">
        <v>7710</v>
      </c>
      <c r="N1571" s="68"/>
      <c r="O1571" s="69"/>
      <c r="P1571" s="68"/>
      <c r="Q1571" s="67"/>
      <c r="R1571" s="68"/>
      <c r="S1571" s="68"/>
      <c r="T1571" s="70"/>
      <c r="U1571" s="67"/>
      <c r="V1571" s="68"/>
      <c r="W1571" s="68"/>
      <c r="X1571" s="70"/>
      <c r="Y1571" s="67"/>
      <c r="Z1571" s="68"/>
      <c r="AA1571" s="68"/>
      <c r="AB1571" s="70"/>
      <c r="AC1571" s="67"/>
      <c r="AD1571" s="68"/>
      <c r="AE1571" s="68"/>
      <c r="AF1571" s="70"/>
      <c r="AG1571" s="67"/>
      <c r="AH1571" s="68"/>
      <c r="AI1571" s="68"/>
    </row>
    <row r="1572" ht="15" customHeight="1" spans="1:35">
      <c r="A1572" s="67">
        <v>1569</v>
      </c>
      <c r="B1572" s="68" t="s">
        <v>7126</v>
      </c>
      <c r="C1572" s="69" t="s">
        <v>7711</v>
      </c>
      <c r="D1572" s="68" t="s">
        <v>7712</v>
      </c>
      <c r="E1572" s="99" t="s">
        <v>7713</v>
      </c>
      <c r="F1572" s="68">
        <v>1</v>
      </c>
      <c r="G1572" s="69">
        <v>50</v>
      </c>
      <c r="H1572" s="68"/>
      <c r="I1572" s="70"/>
      <c r="J1572" s="68"/>
      <c r="K1572" s="69"/>
      <c r="L1572" s="68" t="s">
        <v>7152</v>
      </c>
      <c r="M1572" s="70" t="s">
        <v>7710</v>
      </c>
      <c r="N1572" s="68"/>
      <c r="O1572" s="69"/>
      <c r="P1572" s="68"/>
      <c r="Q1572" s="67"/>
      <c r="R1572" s="68"/>
      <c r="S1572" s="68"/>
      <c r="T1572" s="70"/>
      <c r="U1572" s="67"/>
      <c r="V1572" s="68"/>
      <c r="W1572" s="68"/>
      <c r="X1572" s="70"/>
      <c r="Y1572" s="67"/>
      <c r="Z1572" s="68"/>
      <c r="AA1572" s="68"/>
      <c r="AB1572" s="70"/>
      <c r="AC1572" s="67"/>
      <c r="AD1572" s="68"/>
      <c r="AE1572" s="68"/>
      <c r="AF1572" s="70"/>
      <c r="AG1572" s="67"/>
      <c r="AH1572" s="68"/>
      <c r="AI1572" s="68"/>
    </row>
    <row r="1573" ht="15" customHeight="1" spans="1:35">
      <c r="A1573" s="67">
        <v>1570</v>
      </c>
      <c r="B1573" s="68" t="s">
        <v>7126</v>
      </c>
      <c r="C1573" s="69" t="s">
        <v>7714</v>
      </c>
      <c r="D1573" s="68" t="s">
        <v>7715</v>
      </c>
      <c r="E1573" s="99" t="s">
        <v>7716</v>
      </c>
      <c r="F1573" s="68">
        <v>1</v>
      </c>
      <c r="G1573" s="69">
        <v>50</v>
      </c>
      <c r="H1573" s="68"/>
      <c r="I1573" s="70"/>
      <c r="J1573" s="68"/>
      <c r="K1573" s="69"/>
      <c r="L1573" s="68" t="s">
        <v>7152</v>
      </c>
      <c r="M1573" s="70" t="s">
        <v>7717</v>
      </c>
      <c r="N1573" s="68"/>
      <c r="O1573" s="69"/>
      <c r="P1573" s="68"/>
      <c r="Q1573" s="67"/>
      <c r="R1573" s="68"/>
      <c r="S1573" s="68"/>
      <c r="T1573" s="70"/>
      <c r="U1573" s="67"/>
      <c r="V1573" s="68"/>
      <c r="W1573" s="68"/>
      <c r="X1573" s="70"/>
      <c r="Y1573" s="67"/>
      <c r="Z1573" s="68"/>
      <c r="AA1573" s="68"/>
      <c r="AB1573" s="70"/>
      <c r="AC1573" s="67"/>
      <c r="AD1573" s="68"/>
      <c r="AE1573" s="68"/>
      <c r="AF1573" s="70"/>
      <c r="AG1573" s="67"/>
      <c r="AH1573" s="68"/>
      <c r="AI1573" s="68"/>
    </row>
    <row r="1574" ht="15" customHeight="1" spans="1:35">
      <c r="A1574" s="67">
        <v>1571</v>
      </c>
      <c r="B1574" s="68" t="s">
        <v>7126</v>
      </c>
      <c r="C1574" s="69" t="s">
        <v>7718</v>
      </c>
      <c r="D1574" s="68" t="s">
        <v>7719</v>
      </c>
      <c r="E1574" s="99" t="s">
        <v>7720</v>
      </c>
      <c r="F1574" s="68">
        <v>1</v>
      </c>
      <c r="G1574" s="69">
        <v>50</v>
      </c>
      <c r="H1574" s="68"/>
      <c r="I1574" s="70"/>
      <c r="J1574" s="68"/>
      <c r="K1574" s="69"/>
      <c r="L1574" s="68" t="s">
        <v>7152</v>
      </c>
      <c r="M1574" s="70" t="s">
        <v>7721</v>
      </c>
      <c r="N1574" s="68"/>
      <c r="O1574" s="69"/>
      <c r="P1574" s="68"/>
      <c r="Q1574" s="67"/>
      <c r="R1574" s="68"/>
      <c r="S1574" s="68"/>
      <c r="T1574" s="70"/>
      <c r="U1574" s="67"/>
      <c r="V1574" s="68"/>
      <c r="W1574" s="68"/>
      <c r="X1574" s="70"/>
      <c r="Y1574" s="67"/>
      <c r="Z1574" s="68"/>
      <c r="AA1574" s="68"/>
      <c r="AB1574" s="70"/>
      <c r="AC1574" s="67"/>
      <c r="AD1574" s="68"/>
      <c r="AE1574" s="68"/>
      <c r="AF1574" s="70"/>
      <c r="AG1574" s="67"/>
      <c r="AH1574" s="68"/>
      <c r="AI1574" s="68"/>
    </row>
    <row r="1575" ht="15" customHeight="1" spans="1:35">
      <c r="A1575" s="67">
        <v>1572</v>
      </c>
      <c r="B1575" s="68" t="s">
        <v>7126</v>
      </c>
      <c r="C1575" s="69" t="s">
        <v>7722</v>
      </c>
      <c r="D1575" s="100" t="s">
        <v>7723</v>
      </c>
      <c r="E1575" s="99" t="s">
        <v>7724</v>
      </c>
      <c r="F1575" s="68">
        <v>1</v>
      </c>
      <c r="G1575" s="69">
        <v>50</v>
      </c>
      <c r="H1575" s="68"/>
      <c r="I1575" s="70"/>
      <c r="J1575" s="68"/>
      <c r="K1575" s="69"/>
      <c r="L1575" s="68" t="s">
        <v>7152</v>
      </c>
      <c r="M1575" s="70" t="s">
        <v>7725</v>
      </c>
      <c r="N1575" s="68"/>
      <c r="O1575" s="69"/>
      <c r="P1575" s="68"/>
      <c r="Q1575" s="67"/>
      <c r="R1575" s="68"/>
      <c r="S1575" s="68"/>
      <c r="T1575" s="70"/>
      <c r="U1575" s="67"/>
      <c r="V1575" s="68"/>
      <c r="W1575" s="68"/>
      <c r="X1575" s="70"/>
      <c r="Y1575" s="67"/>
      <c r="Z1575" s="68"/>
      <c r="AA1575" s="68"/>
      <c r="AB1575" s="70"/>
      <c r="AC1575" s="67"/>
      <c r="AD1575" s="68"/>
      <c r="AE1575" s="68"/>
      <c r="AF1575" s="70"/>
      <c r="AG1575" s="67"/>
      <c r="AH1575" s="68"/>
      <c r="AI1575" s="68"/>
    </row>
    <row r="1576" ht="15" customHeight="1" spans="1:35">
      <c r="A1576" s="67">
        <v>1573</v>
      </c>
      <c r="B1576" s="68" t="s">
        <v>7126</v>
      </c>
      <c r="C1576" s="69" t="s">
        <v>7726</v>
      </c>
      <c r="D1576" s="100" t="s">
        <v>7727</v>
      </c>
      <c r="E1576" s="99" t="s">
        <v>7728</v>
      </c>
      <c r="F1576" s="68">
        <v>1</v>
      </c>
      <c r="G1576" s="69">
        <v>50</v>
      </c>
      <c r="H1576" s="68"/>
      <c r="I1576" s="70"/>
      <c r="J1576" s="68"/>
      <c r="K1576" s="69"/>
      <c r="L1576" s="68" t="s">
        <v>7152</v>
      </c>
      <c r="M1576" s="70" t="s">
        <v>7729</v>
      </c>
      <c r="N1576" s="68"/>
      <c r="O1576" s="69"/>
      <c r="P1576" s="68"/>
      <c r="Q1576" s="67"/>
      <c r="R1576" s="69"/>
      <c r="S1576" s="68"/>
      <c r="T1576" s="70"/>
      <c r="U1576" s="67"/>
      <c r="V1576" s="69"/>
      <c r="W1576" s="68"/>
      <c r="X1576" s="70"/>
      <c r="Y1576" s="67"/>
      <c r="Z1576" s="69"/>
      <c r="AA1576" s="68"/>
      <c r="AB1576" s="70"/>
      <c r="AC1576" s="67"/>
      <c r="AD1576" s="69"/>
      <c r="AE1576" s="68"/>
      <c r="AF1576" s="70"/>
      <c r="AG1576" s="67"/>
      <c r="AH1576" s="69"/>
      <c r="AI1576" s="68"/>
    </row>
    <row r="1577" ht="15" customHeight="1" spans="1:35">
      <c r="A1577" s="67">
        <v>1574</v>
      </c>
      <c r="B1577" s="68" t="s">
        <v>7126</v>
      </c>
      <c r="C1577" s="69" t="s">
        <v>7730</v>
      </c>
      <c r="D1577" s="100" t="s">
        <v>7731</v>
      </c>
      <c r="E1577" s="99" t="s">
        <v>7732</v>
      </c>
      <c r="F1577" s="68">
        <v>1</v>
      </c>
      <c r="G1577" s="69">
        <v>50</v>
      </c>
      <c r="H1577" s="68"/>
      <c r="I1577" s="70"/>
      <c r="J1577" s="68"/>
      <c r="K1577" s="69"/>
      <c r="L1577" s="68" t="s">
        <v>7152</v>
      </c>
      <c r="M1577" s="70" t="s">
        <v>7733</v>
      </c>
      <c r="N1577" s="68"/>
      <c r="O1577" s="69"/>
      <c r="P1577" s="68"/>
      <c r="Q1577" s="67"/>
      <c r="R1577" s="69"/>
      <c r="S1577" s="68"/>
      <c r="T1577" s="70"/>
      <c r="U1577" s="67"/>
      <c r="V1577" s="69"/>
      <c r="W1577" s="68"/>
      <c r="X1577" s="70"/>
      <c r="Y1577" s="67"/>
      <c r="Z1577" s="69"/>
      <c r="AA1577" s="68"/>
      <c r="AB1577" s="70"/>
      <c r="AC1577" s="67"/>
      <c r="AD1577" s="69"/>
      <c r="AE1577" s="68"/>
      <c r="AF1577" s="70"/>
      <c r="AG1577" s="67"/>
      <c r="AH1577" s="69"/>
      <c r="AI1577" s="68"/>
    </row>
    <row r="1578" ht="15" customHeight="1" spans="1:35">
      <c r="A1578" s="67">
        <v>1575</v>
      </c>
      <c r="B1578" s="68" t="s">
        <v>7126</v>
      </c>
      <c r="C1578" s="69" t="s">
        <v>7734</v>
      </c>
      <c r="D1578" s="68" t="s">
        <v>7735</v>
      </c>
      <c r="E1578" s="99" t="s">
        <v>7736</v>
      </c>
      <c r="F1578" s="68">
        <v>1</v>
      </c>
      <c r="G1578" s="69">
        <v>50</v>
      </c>
      <c r="H1578" s="68"/>
      <c r="I1578" s="70"/>
      <c r="J1578" s="68"/>
      <c r="K1578" s="69"/>
      <c r="L1578" s="68" t="s">
        <v>7152</v>
      </c>
      <c r="M1578" s="70" t="s">
        <v>7737</v>
      </c>
      <c r="N1578" s="68"/>
      <c r="O1578" s="69"/>
      <c r="P1578" s="68"/>
      <c r="Q1578" s="67"/>
      <c r="R1578" s="69"/>
      <c r="S1578" s="68"/>
      <c r="T1578" s="70"/>
      <c r="U1578" s="67"/>
      <c r="V1578" s="69"/>
      <c r="W1578" s="68"/>
      <c r="X1578" s="70"/>
      <c r="Y1578" s="67"/>
      <c r="Z1578" s="69"/>
      <c r="AA1578" s="68"/>
      <c r="AB1578" s="70"/>
      <c r="AC1578" s="67"/>
      <c r="AD1578" s="69"/>
      <c r="AE1578" s="68"/>
      <c r="AF1578" s="70"/>
      <c r="AG1578" s="67"/>
      <c r="AH1578" s="69"/>
      <c r="AI1578" s="68"/>
    </row>
    <row r="1579" ht="15" customHeight="1" spans="1:35">
      <c r="A1579" s="67">
        <v>1576</v>
      </c>
      <c r="B1579" s="68" t="s">
        <v>7126</v>
      </c>
      <c r="C1579" s="69" t="s">
        <v>7738</v>
      </c>
      <c r="D1579" s="68" t="s">
        <v>7739</v>
      </c>
      <c r="E1579" s="99" t="s">
        <v>7740</v>
      </c>
      <c r="F1579" s="68">
        <v>1</v>
      </c>
      <c r="G1579" s="69">
        <v>50</v>
      </c>
      <c r="H1579" s="68"/>
      <c r="I1579" s="70"/>
      <c r="J1579" s="68"/>
      <c r="K1579" s="69"/>
      <c r="L1579" s="68" t="s">
        <v>7152</v>
      </c>
      <c r="M1579" s="70" t="s">
        <v>7741</v>
      </c>
      <c r="N1579" s="68"/>
      <c r="O1579" s="69"/>
      <c r="P1579" s="68"/>
      <c r="Q1579" s="67"/>
      <c r="R1579" s="69"/>
      <c r="S1579" s="68"/>
      <c r="T1579" s="70"/>
      <c r="U1579" s="67"/>
      <c r="V1579" s="69"/>
      <c r="W1579" s="68"/>
      <c r="X1579" s="70"/>
      <c r="Y1579" s="67"/>
      <c r="Z1579" s="69"/>
      <c r="AA1579" s="68"/>
      <c r="AB1579" s="70"/>
      <c r="AC1579" s="67"/>
      <c r="AD1579" s="69"/>
      <c r="AE1579" s="68"/>
      <c r="AF1579" s="70"/>
      <c r="AG1579" s="67"/>
      <c r="AH1579" s="69"/>
      <c r="AI1579" s="68"/>
    </row>
    <row r="1580" ht="15" customHeight="1" spans="1:35">
      <c r="A1580" s="67">
        <v>1577</v>
      </c>
      <c r="B1580" s="68" t="s">
        <v>7126</v>
      </c>
      <c r="C1580" s="69" t="s">
        <v>7742</v>
      </c>
      <c r="D1580" s="100" t="s">
        <v>7743</v>
      </c>
      <c r="E1580" s="99" t="s">
        <v>7744</v>
      </c>
      <c r="F1580" s="68">
        <v>1</v>
      </c>
      <c r="G1580" s="69">
        <v>50</v>
      </c>
      <c r="H1580" s="68"/>
      <c r="I1580" s="70"/>
      <c r="J1580" s="68"/>
      <c r="K1580" s="69"/>
      <c r="L1580" s="68" t="s">
        <v>7152</v>
      </c>
      <c r="M1580" s="70" t="s">
        <v>7745</v>
      </c>
      <c r="N1580" s="68"/>
      <c r="O1580" s="69"/>
      <c r="P1580" s="68"/>
      <c r="Q1580" s="67"/>
      <c r="R1580" s="68"/>
      <c r="S1580" s="68"/>
      <c r="T1580" s="70"/>
      <c r="U1580" s="67"/>
      <c r="V1580" s="68"/>
      <c r="W1580" s="68"/>
      <c r="X1580" s="70"/>
      <c r="Y1580" s="67"/>
      <c r="Z1580" s="68"/>
      <c r="AA1580" s="68"/>
      <c r="AB1580" s="70"/>
      <c r="AC1580" s="67"/>
      <c r="AD1580" s="68"/>
      <c r="AE1580" s="68"/>
      <c r="AF1580" s="70"/>
      <c r="AG1580" s="67"/>
      <c r="AH1580" s="68"/>
      <c r="AI1580" s="68"/>
    </row>
    <row r="1581" ht="15" customHeight="1" spans="1:35">
      <c r="A1581" s="67">
        <v>1578</v>
      </c>
      <c r="B1581" s="68" t="s">
        <v>7126</v>
      </c>
      <c r="C1581" s="69" t="s">
        <v>7746</v>
      </c>
      <c r="D1581" s="68" t="s">
        <v>7747</v>
      </c>
      <c r="E1581" s="99" t="s">
        <v>7748</v>
      </c>
      <c r="F1581" s="68">
        <v>1</v>
      </c>
      <c r="G1581" s="69">
        <v>50</v>
      </c>
      <c r="H1581" s="68"/>
      <c r="I1581" s="70"/>
      <c r="J1581" s="68"/>
      <c r="K1581" s="69"/>
      <c r="L1581" s="68" t="s">
        <v>7160</v>
      </c>
      <c r="M1581" s="99" t="s">
        <v>7749</v>
      </c>
      <c r="N1581" s="68"/>
      <c r="O1581" s="69"/>
      <c r="P1581" s="68"/>
      <c r="Q1581" s="67"/>
      <c r="R1581" s="68"/>
      <c r="S1581" s="68"/>
      <c r="T1581" s="70"/>
      <c r="U1581" s="67"/>
      <c r="V1581" s="68"/>
      <c r="W1581" s="68"/>
      <c r="X1581" s="70"/>
      <c r="Y1581" s="67"/>
      <c r="Z1581" s="68"/>
      <c r="AA1581" s="68"/>
      <c r="AB1581" s="70"/>
      <c r="AC1581" s="67"/>
      <c r="AD1581" s="68"/>
      <c r="AE1581" s="68"/>
      <c r="AF1581" s="70"/>
      <c r="AG1581" s="67"/>
      <c r="AH1581" s="68"/>
      <c r="AI1581" s="68"/>
    </row>
    <row r="1582" ht="15" customHeight="1" spans="1:35">
      <c r="A1582" s="67">
        <v>1579</v>
      </c>
      <c r="B1582" s="68" t="s">
        <v>7126</v>
      </c>
      <c r="C1582" s="69" t="s">
        <v>7750</v>
      </c>
      <c r="D1582" s="68" t="s">
        <v>7751</v>
      </c>
      <c r="E1582" s="99" t="s">
        <v>7752</v>
      </c>
      <c r="F1582" s="68">
        <v>1</v>
      </c>
      <c r="G1582" s="69">
        <v>50</v>
      </c>
      <c r="H1582" s="68"/>
      <c r="I1582" s="70"/>
      <c r="J1582" s="68"/>
      <c r="K1582" s="69"/>
      <c r="L1582" s="68" t="s">
        <v>7160</v>
      </c>
      <c r="M1582" s="99" t="s">
        <v>7753</v>
      </c>
      <c r="N1582" s="68"/>
      <c r="O1582" s="69"/>
      <c r="P1582" s="68"/>
      <c r="Q1582" s="67"/>
      <c r="R1582" s="68"/>
      <c r="S1582" s="68"/>
      <c r="T1582" s="70"/>
      <c r="U1582" s="67"/>
      <c r="V1582" s="68"/>
      <c r="W1582" s="68"/>
      <c r="X1582" s="70"/>
      <c r="Y1582" s="67"/>
      <c r="Z1582" s="68"/>
      <c r="AA1582" s="68"/>
      <c r="AB1582" s="70"/>
      <c r="AC1582" s="67"/>
      <c r="AD1582" s="68"/>
      <c r="AE1582" s="68"/>
      <c r="AF1582" s="70"/>
      <c r="AG1582" s="67"/>
      <c r="AH1582" s="68"/>
      <c r="AI1582" s="68"/>
    </row>
    <row r="1583" ht="15" customHeight="1" spans="1:35">
      <c r="A1583" s="67">
        <v>1580</v>
      </c>
      <c r="B1583" s="68" t="s">
        <v>7126</v>
      </c>
      <c r="C1583" s="69" t="s">
        <v>7754</v>
      </c>
      <c r="D1583" s="68" t="s">
        <v>7755</v>
      </c>
      <c r="E1583" s="99" t="s">
        <v>7756</v>
      </c>
      <c r="F1583" s="68">
        <v>1</v>
      </c>
      <c r="G1583" s="69">
        <v>50</v>
      </c>
      <c r="H1583" s="68"/>
      <c r="I1583" s="70"/>
      <c r="J1583" s="68"/>
      <c r="K1583" s="69"/>
      <c r="L1583" s="68" t="s">
        <v>7160</v>
      </c>
      <c r="M1583" s="99" t="s">
        <v>7757</v>
      </c>
      <c r="N1583" s="68"/>
      <c r="O1583" s="69"/>
      <c r="P1583" s="68"/>
      <c r="Q1583" s="67"/>
      <c r="R1583" s="68"/>
      <c r="S1583" s="68"/>
      <c r="T1583" s="70"/>
      <c r="U1583" s="67"/>
      <c r="V1583" s="68"/>
      <c r="W1583" s="68"/>
      <c r="X1583" s="70"/>
      <c r="Y1583" s="67"/>
      <c r="Z1583" s="68"/>
      <c r="AA1583" s="68"/>
      <c r="AB1583" s="70"/>
      <c r="AC1583" s="67"/>
      <c r="AD1583" s="68"/>
      <c r="AE1583" s="68"/>
      <c r="AF1583" s="70"/>
      <c r="AG1583" s="67"/>
      <c r="AH1583" s="68"/>
      <c r="AI1583" s="68"/>
    </row>
    <row r="1584" ht="15" customHeight="1" spans="1:35">
      <c r="A1584" s="67">
        <v>1581</v>
      </c>
      <c r="B1584" s="68" t="s">
        <v>7126</v>
      </c>
      <c r="C1584" s="69" t="s">
        <v>7758</v>
      </c>
      <c r="D1584" s="68" t="s">
        <v>7759</v>
      </c>
      <c r="E1584" s="99" t="s">
        <v>7760</v>
      </c>
      <c r="F1584" s="68">
        <v>1</v>
      </c>
      <c r="G1584" s="69">
        <v>50</v>
      </c>
      <c r="H1584" s="68"/>
      <c r="I1584" s="70"/>
      <c r="J1584" s="68"/>
      <c r="K1584" s="69"/>
      <c r="L1584" s="68" t="s">
        <v>7160</v>
      </c>
      <c r="M1584" s="99" t="s">
        <v>7761</v>
      </c>
      <c r="N1584" s="68"/>
      <c r="O1584" s="69"/>
      <c r="P1584" s="68"/>
      <c r="Q1584" s="67"/>
      <c r="R1584" s="68"/>
      <c r="S1584" s="68"/>
      <c r="T1584" s="70"/>
      <c r="U1584" s="67"/>
      <c r="V1584" s="68"/>
      <c r="W1584" s="68"/>
      <c r="X1584" s="70"/>
      <c r="Y1584" s="67"/>
      <c r="Z1584" s="68"/>
      <c r="AA1584" s="68"/>
      <c r="AB1584" s="70"/>
      <c r="AC1584" s="67"/>
      <c r="AD1584" s="68"/>
      <c r="AE1584" s="68"/>
      <c r="AF1584" s="70"/>
      <c r="AG1584" s="67"/>
      <c r="AH1584" s="68"/>
      <c r="AI1584" s="68"/>
    </row>
    <row r="1585" ht="15" customHeight="1" spans="1:35">
      <c r="A1585" s="67">
        <v>1582</v>
      </c>
      <c r="B1585" s="68" t="s">
        <v>7126</v>
      </c>
      <c r="C1585" s="69" t="s">
        <v>7762</v>
      </c>
      <c r="D1585" s="68" t="s">
        <v>7763</v>
      </c>
      <c r="E1585" s="99" t="s">
        <v>7764</v>
      </c>
      <c r="F1585" s="68">
        <v>1</v>
      </c>
      <c r="G1585" s="69">
        <v>50</v>
      </c>
      <c r="H1585" s="68"/>
      <c r="I1585" s="70"/>
      <c r="J1585" s="68"/>
      <c r="K1585" s="69"/>
      <c r="L1585" s="68" t="s">
        <v>7160</v>
      </c>
      <c r="M1585" s="99" t="s">
        <v>7765</v>
      </c>
      <c r="N1585" s="68"/>
      <c r="O1585" s="69"/>
      <c r="P1585" s="68"/>
      <c r="Q1585" s="67"/>
      <c r="R1585" s="68"/>
      <c r="S1585" s="68"/>
      <c r="T1585" s="70"/>
      <c r="U1585" s="67"/>
      <c r="V1585" s="68"/>
      <c r="W1585" s="68"/>
      <c r="X1585" s="70"/>
      <c r="Y1585" s="67"/>
      <c r="Z1585" s="68"/>
      <c r="AA1585" s="68"/>
      <c r="AB1585" s="70"/>
      <c r="AC1585" s="67"/>
      <c r="AD1585" s="68"/>
      <c r="AE1585" s="68"/>
      <c r="AF1585" s="70"/>
      <c r="AG1585" s="67"/>
      <c r="AH1585" s="68"/>
      <c r="AI1585" s="68"/>
    </row>
    <row r="1586" ht="15" customHeight="1" spans="1:35">
      <c r="A1586" s="67">
        <v>1583</v>
      </c>
      <c r="B1586" s="68" t="s">
        <v>7126</v>
      </c>
      <c r="C1586" s="69" t="s">
        <v>7766</v>
      </c>
      <c r="D1586" s="68" t="s">
        <v>7767</v>
      </c>
      <c r="E1586" s="99" t="s">
        <v>7768</v>
      </c>
      <c r="F1586" s="68">
        <v>1</v>
      </c>
      <c r="G1586" s="69">
        <v>50</v>
      </c>
      <c r="H1586" s="68"/>
      <c r="I1586" s="70"/>
      <c r="J1586" s="68"/>
      <c r="K1586" s="69"/>
      <c r="L1586" s="68" t="s">
        <v>7160</v>
      </c>
      <c r="M1586" s="99" t="s">
        <v>7769</v>
      </c>
      <c r="N1586" s="68"/>
      <c r="O1586" s="69"/>
      <c r="P1586" s="68"/>
      <c r="Q1586" s="67"/>
      <c r="R1586" s="69"/>
      <c r="S1586" s="68"/>
      <c r="T1586" s="70"/>
      <c r="U1586" s="67"/>
      <c r="V1586" s="69"/>
      <c r="W1586" s="68"/>
      <c r="X1586" s="70"/>
      <c r="Y1586" s="67"/>
      <c r="Z1586" s="69"/>
      <c r="AA1586" s="68"/>
      <c r="AB1586" s="70"/>
      <c r="AC1586" s="67"/>
      <c r="AD1586" s="69"/>
      <c r="AE1586" s="68"/>
      <c r="AF1586" s="70"/>
      <c r="AG1586" s="67"/>
      <c r="AH1586" s="69"/>
      <c r="AI1586" s="68"/>
    </row>
    <row r="1587" ht="15" customHeight="1" spans="1:35">
      <c r="A1587" s="67">
        <v>1584</v>
      </c>
      <c r="B1587" s="68" t="s">
        <v>7126</v>
      </c>
      <c r="C1587" s="69" t="s">
        <v>7770</v>
      </c>
      <c r="D1587" s="68" t="s">
        <v>7771</v>
      </c>
      <c r="E1587" s="99" t="s">
        <v>7772</v>
      </c>
      <c r="F1587" s="68">
        <v>1</v>
      </c>
      <c r="G1587" s="69">
        <v>50</v>
      </c>
      <c r="H1587" s="68"/>
      <c r="I1587" s="70"/>
      <c r="J1587" s="68"/>
      <c r="K1587" s="69"/>
      <c r="L1587" s="68" t="s">
        <v>7160</v>
      </c>
      <c r="M1587" s="99" t="s">
        <v>7773</v>
      </c>
      <c r="N1587" s="68"/>
      <c r="O1587" s="69"/>
      <c r="P1587" s="68"/>
      <c r="Q1587" s="67"/>
      <c r="R1587" s="69"/>
      <c r="S1587" s="68"/>
      <c r="T1587" s="70"/>
      <c r="U1587" s="67"/>
      <c r="V1587" s="69"/>
      <c r="W1587" s="68"/>
      <c r="X1587" s="70"/>
      <c r="Y1587" s="67"/>
      <c r="Z1587" s="69"/>
      <c r="AA1587" s="68"/>
      <c r="AB1587" s="70"/>
      <c r="AC1587" s="67"/>
      <c r="AD1587" s="69"/>
      <c r="AE1587" s="68"/>
      <c r="AF1587" s="70"/>
      <c r="AG1587" s="67"/>
      <c r="AH1587" s="69"/>
      <c r="AI1587" s="68"/>
    </row>
    <row r="1588" ht="15" customHeight="1" spans="1:35">
      <c r="A1588" s="67">
        <v>1585</v>
      </c>
      <c r="B1588" s="68" t="s">
        <v>7126</v>
      </c>
      <c r="C1588" s="69" t="s">
        <v>1335</v>
      </c>
      <c r="D1588" s="68" t="s">
        <v>7774</v>
      </c>
      <c r="E1588" s="99" t="s">
        <v>7775</v>
      </c>
      <c r="F1588" s="68">
        <v>1</v>
      </c>
      <c r="G1588" s="69">
        <v>50</v>
      </c>
      <c r="H1588" s="68"/>
      <c r="I1588" s="70"/>
      <c r="J1588" s="68"/>
      <c r="K1588" s="69"/>
      <c r="L1588" s="68" t="s">
        <v>7160</v>
      </c>
      <c r="M1588" s="99" t="s">
        <v>7776</v>
      </c>
      <c r="N1588" s="68"/>
      <c r="O1588" s="69"/>
      <c r="P1588" s="68"/>
      <c r="Q1588" s="67"/>
      <c r="R1588" s="69"/>
      <c r="S1588" s="68"/>
      <c r="T1588" s="70"/>
      <c r="U1588" s="67"/>
      <c r="V1588" s="69"/>
      <c r="W1588" s="68"/>
      <c r="X1588" s="70"/>
      <c r="Y1588" s="67"/>
      <c r="Z1588" s="69"/>
      <c r="AA1588" s="68"/>
      <c r="AB1588" s="70"/>
      <c r="AC1588" s="67"/>
      <c r="AD1588" s="69"/>
      <c r="AE1588" s="68"/>
      <c r="AF1588" s="70"/>
      <c r="AG1588" s="67"/>
      <c r="AH1588" s="69"/>
      <c r="AI1588" s="68"/>
    </row>
    <row r="1589" ht="15" customHeight="1" spans="1:35">
      <c r="A1589" s="67">
        <v>1586</v>
      </c>
      <c r="B1589" s="68" t="s">
        <v>7126</v>
      </c>
      <c r="C1589" s="69" t="s">
        <v>7777</v>
      </c>
      <c r="D1589" s="68" t="s">
        <v>7778</v>
      </c>
      <c r="E1589" s="99" t="s">
        <v>7779</v>
      </c>
      <c r="F1589" s="68">
        <v>1</v>
      </c>
      <c r="G1589" s="69">
        <v>50</v>
      </c>
      <c r="H1589" s="68"/>
      <c r="I1589" s="70"/>
      <c r="J1589" s="68"/>
      <c r="K1589" s="69"/>
      <c r="L1589" s="68" t="s">
        <v>7160</v>
      </c>
      <c r="M1589" s="99" t="s">
        <v>7780</v>
      </c>
      <c r="N1589" s="68"/>
      <c r="O1589" s="69"/>
      <c r="P1589" s="68"/>
      <c r="Q1589" s="67"/>
      <c r="R1589" s="69"/>
      <c r="S1589" s="68"/>
      <c r="T1589" s="70"/>
      <c r="U1589" s="67"/>
      <c r="V1589" s="69"/>
      <c r="W1589" s="68"/>
      <c r="X1589" s="70"/>
      <c r="Y1589" s="67"/>
      <c r="Z1589" s="69"/>
      <c r="AA1589" s="68"/>
      <c r="AB1589" s="70"/>
      <c r="AC1589" s="67"/>
      <c r="AD1589" s="69"/>
      <c r="AE1589" s="68"/>
      <c r="AF1589" s="70"/>
      <c r="AG1589" s="67"/>
      <c r="AH1589" s="69"/>
      <c r="AI1589" s="68"/>
    </row>
    <row r="1590" ht="15" customHeight="1" spans="1:35">
      <c r="A1590" s="67">
        <v>1587</v>
      </c>
      <c r="B1590" s="68" t="s">
        <v>7126</v>
      </c>
      <c r="C1590" s="69" t="s">
        <v>7781</v>
      </c>
      <c r="D1590" s="68" t="s">
        <v>7782</v>
      </c>
      <c r="E1590" s="70" t="s">
        <v>7783</v>
      </c>
      <c r="F1590" s="68"/>
      <c r="G1590" s="69"/>
      <c r="H1590" s="68">
        <v>1</v>
      </c>
      <c r="I1590" s="70">
        <v>120</v>
      </c>
      <c r="J1590" s="68"/>
      <c r="K1590" s="69"/>
      <c r="L1590" s="68" t="s">
        <v>7160</v>
      </c>
      <c r="M1590" s="70" t="s">
        <v>7784</v>
      </c>
      <c r="N1590" s="68"/>
      <c r="O1590" s="69"/>
      <c r="P1590" s="68"/>
      <c r="Q1590" s="67"/>
      <c r="R1590" s="68"/>
      <c r="S1590" s="68"/>
      <c r="T1590" s="70"/>
      <c r="U1590" s="67"/>
      <c r="V1590" s="68"/>
      <c r="W1590" s="68"/>
      <c r="X1590" s="70"/>
      <c r="Y1590" s="67"/>
      <c r="Z1590" s="68"/>
      <c r="AA1590" s="68"/>
      <c r="AB1590" s="70"/>
      <c r="AC1590" s="67"/>
      <c r="AD1590" s="68"/>
      <c r="AE1590" s="68"/>
      <c r="AF1590" s="70"/>
      <c r="AG1590" s="67"/>
      <c r="AH1590" s="68"/>
      <c r="AI1590" s="68"/>
    </row>
    <row r="1591" ht="15" customHeight="1" spans="1:35">
      <c r="A1591" s="67">
        <v>1588</v>
      </c>
      <c r="B1591" s="68" t="s">
        <v>7126</v>
      </c>
      <c r="C1591" s="69" t="s">
        <v>7785</v>
      </c>
      <c r="D1591" s="68" t="s">
        <v>7786</v>
      </c>
      <c r="E1591" s="99" t="s">
        <v>7787</v>
      </c>
      <c r="F1591" s="68">
        <v>1</v>
      </c>
      <c r="G1591" s="69">
        <v>50</v>
      </c>
      <c r="H1591" s="68"/>
      <c r="I1591" s="70"/>
      <c r="J1591" s="68"/>
      <c r="K1591" s="69"/>
      <c r="L1591" s="68" t="s">
        <v>7160</v>
      </c>
      <c r="M1591" s="99" t="s">
        <v>7788</v>
      </c>
      <c r="N1591" s="68"/>
      <c r="O1591" s="69"/>
      <c r="P1591" s="68"/>
      <c r="Q1591" s="67"/>
      <c r="R1591" s="68"/>
      <c r="S1591" s="68"/>
      <c r="T1591" s="70"/>
      <c r="U1591" s="67"/>
      <c r="V1591" s="68"/>
      <c r="W1591" s="68"/>
      <c r="X1591" s="70"/>
      <c r="Y1591" s="67"/>
      <c r="Z1591" s="68"/>
      <c r="AA1591" s="68"/>
      <c r="AB1591" s="70"/>
      <c r="AC1591" s="67"/>
      <c r="AD1591" s="68"/>
      <c r="AE1591" s="68"/>
      <c r="AF1591" s="70"/>
      <c r="AG1591" s="67"/>
      <c r="AH1591" s="68"/>
      <c r="AI1591" s="68"/>
    </row>
    <row r="1592" ht="15" customHeight="1" spans="1:35">
      <c r="A1592" s="67">
        <v>1589</v>
      </c>
      <c r="B1592" s="68" t="s">
        <v>7126</v>
      </c>
      <c r="C1592" s="69" t="s">
        <v>7789</v>
      </c>
      <c r="D1592" s="68" t="s">
        <v>7790</v>
      </c>
      <c r="E1592" s="99" t="s">
        <v>7791</v>
      </c>
      <c r="F1592" s="68">
        <v>1</v>
      </c>
      <c r="G1592" s="69">
        <v>50</v>
      </c>
      <c r="H1592" s="68"/>
      <c r="I1592" s="70"/>
      <c r="J1592" s="68"/>
      <c r="K1592" s="69"/>
      <c r="L1592" s="68" t="s">
        <v>7160</v>
      </c>
      <c r="M1592" s="99" t="s">
        <v>7792</v>
      </c>
      <c r="N1592" s="68"/>
      <c r="O1592" s="69"/>
      <c r="P1592" s="68"/>
      <c r="Q1592" s="67"/>
      <c r="R1592" s="68"/>
      <c r="S1592" s="68"/>
      <c r="T1592" s="70"/>
      <c r="U1592" s="67"/>
      <c r="V1592" s="68"/>
      <c r="W1592" s="68"/>
      <c r="X1592" s="70"/>
      <c r="Y1592" s="67"/>
      <c r="Z1592" s="68"/>
      <c r="AA1592" s="68"/>
      <c r="AB1592" s="70"/>
      <c r="AC1592" s="67"/>
      <c r="AD1592" s="68"/>
      <c r="AE1592" s="68"/>
      <c r="AF1592" s="70"/>
      <c r="AG1592" s="67"/>
      <c r="AH1592" s="68"/>
      <c r="AI1592" s="68"/>
    </row>
    <row r="1593" ht="15" customHeight="1" spans="1:35">
      <c r="A1593" s="67">
        <v>1590</v>
      </c>
      <c r="B1593" s="68" t="s">
        <v>7126</v>
      </c>
      <c r="C1593" s="69" t="s">
        <v>7793</v>
      </c>
      <c r="D1593" s="68" t="s">
        <v>7794</v>
      </c>
      <c r="E1593" s="99" t="s">
        <v>7795</v>
      </c>
      <c r="F1593" s="68">
        <v>1</v>
      </c>
      <c r="G1593" s="69">
        <v>50</v>
      </c>
      <c r="H1593" s="68"/>
      <c r="I1593" s="70"/>
      <c r="J1593" s="68"/>
      <c r="K1593" s="69"/>
      <c r="L1593" s="68" t="s">
        <v>7160</v>
      </c>
      <c r="M1593" s="99" t="s">
        <v>7796</v>
      </c>
      <c r="N1593" s="68"/>
      <c r="O1593" s="69"/>
      <c r="P1593" s="68"/>
      <c r="Q1593" s="67"/>
      <c r="R1593" s="68"/>
      <c r="S1593" s="68"/>
      <c r="T1593" s="70"/>
      <c r="U1593" s="67"/>
      <c r="V1593" s="68"/>
      <c r="W1593" s="68"/>
      <c r="X1593" s="70"/>
      <c r="Y1593" s="67"/>
      <c r="Z1593" s="68"/>
      <c r="AA1593" s="68"/>
      <c r="AB1593" s="70"/>
      <c r="AC1593" s="67"/>
      <c r="AD1593" s="68"/>
      <c r="AE1593" s="68"/>
      <c r="AF1593" s="70"/>
      <c r="AG1593" s="67"/>
      <c r="AH1593" s="68"/>
      <c r="AI1593" s="68"/>
    </row>
    <row r="1594" ht="15" customHeight="1" spans="1:35">
      <c r="A1594" s="67">
        <v>1591</v>
      </c>
      <c r="B1594" s="68" t="s">
        <v>7126</v>
      </c>
      <c r="C1594" s="69" t="s">
        <v>7797</v>
      </c>
      <c r="D1594" s="68" t="s">
        <v>7798</v>
      </c>
      <c r="E1594" s="99" t="s">
        <v>7799</v>
      </c>
      <c r="F1594" s="68">
        <v>1</v>
      </c>
      <c r="G1594" s="69">
        <v>50</v>
      </c>
      <c r="H1594" s="68"/>
      <c r="I1594" s="70"/>
      <c r="J1594" s="68"/>
      <c r="K1594" s="69"/>
      <c r="L1594" s="68" t="s">
        <v>7160</v>
      </c>
      <c r="M1594" s="99" t="s">
        <v>7800</v>
      </c>
      <c r="N1594" s="68"/>
      <c r="O1594" s="69"/>
      <c r="P1594" s="68"/>
      <c r="Q1594" s="67"/>
      <c r="R1594" s="68"/>
      <c r="S1594" s="68"/>
      <c r="T1594" s="70"/>
      <c r="U1594" s="67"/>
      <c r="V1594" s="68"/>
      <c r="W1594" s="68"/>
      <c r="X1594" s="70"/>
      <c r="Y1594" s="67"/>
      <c r="Z1594" s="68"/>
      <c r="AA1594" s="68"/>
      <c r="AB1594" s="70"/>
      <c r="AC1594" s="67"/>
      <c r="AD1594" s="68"/>
      <c r="AE1594" s="68"/>
      <c r="AF1594" s="70"/>
      <c r="AG1594" s="67"/>
      <c r="AH1594" s="68"/>
      <c r="AI1594" s="68"/>
    </row>
    <row r="1595" ht="15" customHeight="1" spans="1:35">
      <c r="A1595" s="67">
        <v>1592</v>
      </c>
      <c r="B1595" s="68" t="s">
        <v>7126</v>
      </c>
      <c r="C1595" s="69" t="s">
        <v>7801</v>
      </c>
      <c r="D1595" s="68" t="s">
        <v>7802</v>
      </c>
      <c r="E1595" s="99" t="s">
        <v>7803</v>
      </c>
      <c r="F1595" s="68">
        <v>1</v>
      </c>
      <c r="G1595" s="69">
        <v>50</v>
      </c>
      <c r="H1595" s="68"/>
      <c r="I1595" s="70"/>
      <c r="J1595" s="68"/>
      <c r="K1595" s="69"/>
      <c r="L1595" s="68" t="s">
        <v>7160</v>
      </c>
      <c r="M1595" s="99" t="s">
        <v>7804</v>
      </c>
      <c r="N1595" s="68"/>
      <c r="O1595" s="69"/>
      <c r="P1595" s="68"/>
      <c r="Q1595" s="67"/>
      <c r="R1595" s="68"/>
      <c r="S1595" s="68"/>
      <c r="T1595" s="70"/>
      <c r="U1595" s="67"/>
      <c r="V1595" s="68"/>
      <c r="W1595" s="68"/>
      <c r="X1595" s="70"/>
      <c r="Y1595" s="67"/>
      <c r="Z1595" s="68"/>
      <c r="AA1595" s="68"/>
      <c r="AB1595" s="70"/>
      <c r="AC1595" s="67"/>
      <c r="AD1595" s="68"/>
      <c r="AE1595" s="68"/>
      <c r="AF1595" s="70"/>
      <c r="AG1595" s="67"/>
      <c r="AH1595" s="68"/>
      <c r="AI1595" s="68"/>
    </row>
    <row r="1596" ht="15" customHeight="1" spans="1:35">
      <c r="A1596" s="67">
        <v>1593</v>
      </c>
      <c r="B1596" s="68" t="s">
        <v>7126</v>
      </c>
      <c r="C1596" s="69" t="s">
        <v>7805</v>
      </c>
      <c r="D1596" s="68" t="s">
        <v>7806</v>
      </c>
      <c r="E1596" s="99" t="s">
        <v>7807</v>
      </c>
      <c r="F1596" s="68">
        <v>1</v>
      </c>
      <c r="G1596" s="69">
        <v>50</v>
      </c>
      <c r="H1596" s="68"/>
      <c r="I1596" s="70"/>
      <c r="J1596" s="68"/>
      <c r="K1596" s="69"/>
      <c r="L1596" s="68" t="s">
        <v>7160</v>
      </c>
      <c r="M1596" s="99" t="s">
        <v>7808</v>
      </c>
      <c r="N1596" s="68"/>
      <c r="O1596" s="69"/>
      <c r="P1596" s="68"/>
      <c r="Q1596" s="67"/>
      <c r="R1596" s="69"/>
      <c r="S1596" s="68"/>
      <c r="T1596" s="70"/>
      <c r="U1596" s="67"/>
      <c r="V1596" s="69"/>
      <c r="W1596" s="68"/>
      <c r="X1596" s="70"/>
      <c r="Y1596" s="67"/>
      <c r="Z1596" s="69"/>
      <c r="AA1596" s="68"/>
      <c r="AB1596" s="70"/>
      <c r="AC1596" s="67"/>
      <c r="AD1596" s="69"/>
      <c r="AE1596" s="68"/>
      <c r="AF1596" s="70"/>
      <c r="AG1596" s="67"/>
      <c r="AH1596" s="69"/>
      <c r="AI1596" s="68"/>
    </row>
    <row r="1597" ht="15" customHeight="1" spans="1:35">
      <c r="A1597" s="67">
        <v>1594</v>
      </c>
      <c r="B1597" s="68" t="s">
        <v>7126</v>
      </c>
      <c r="C1597" s="69" t="s">
        <v>7809</v>
      </c>
      <c r="D1597" s="68" t="s">
        <v>7810</v>
      </c>
      <c r="E1597" s="70" t="s">
        <v>7811</v>
      </c>
      <c r="F1597" s="68">
        <v>1</v>
      </c>
      <c r="G1597" s="69">
        <v>50</v>
      </c>
      <c r="H1597" s="68"/>
      <c r="I1597" s="70"/>
      <c r="J1597" s="68"/>
      <c r="K1597" s="69"/>
      <c r="L1597" s="68" t="s">
        <v>7160</v>
      </c>
      <c r="M1597" s="70" t="s">
        <v>7812</v>
      </c>
      <c r="N1597" s="68"/>
      <c r="O1597" s="69"/>
      <c r="P1597" s="68"/>
      <c r="Q1597" s="67"/>
      <c r="R1597" s="69"/>
      <c r="S1597" s="68"/>
      <c r="T1597" s="70"/>
      <c r="U1597" s="67"/>
      <c r="V1597" s="69"/>
      <c r="W1597" s="68"/>
      <c r="X1597" s="70"/>
      <c r="Y1597" s="67"/>
      <c r="Z1597" s="69"/>
      <c r="AA1597" s="68"/>
      <c r="AB1597" s="70"/>
      <c r="AC1597" s="67"/>
      <c r="AD1597" s="69"/>
      <c r="AE1597" s="68"/>
      <c r="AF1597" s="70"/>
      <c r="AG1597" s="67"/>
      <c r="AH1597" s="69"/>
      <c r="AI1597" s="68"/>
    </row>
    <row r="1598" ht="15" customHeight="1" spans="1:35">
      <c r="A1598" s="67">
        <v>1595</v>
      </c>
      <c r="B1598" s="68" t="s">
        <v>7126</v>
      </c>
      <c r="C1598" s="69" t="s">
        <v>7813</v>
      </c>
      <c r="D1598" s="68" t="s">
        <v>7814</v>
      </c>
      <c r="E1598" s="70" t="s">
        <v>7815</v>
      </c>
      <c r="F1598" s="68">
        <v>1</v>
      </c>
      <c r="G1598" s="69">
        <v>50</v>
      </c>
      <c r="H1598" s="68"/>
      <c r="I1598" s="70"/>
      <c r="J1598" s="68"/>
      <c r="K1598" s="69"/>
      <c r="L1598" s="68" t="s">
        <v>7160</v>
      </c>
      <c r="M1598" s="70" t="s">
        <v>7816</v>
      </c>
      <c r="N1598" s="68"/>
      <c r="O1598" s="69"/>
      <c r="P1598" s="68"/>
      <c r="Q1598" s="67"/>
      <c r="R1598" s="69"/>
      <c r="S1598" s="68"/>
      <c r="T1598" s="70"/>
      <c r="U1598" s="67"/>
      <c r="V1598" s="69"/>
      <c r="W1598" s="68"/>
      <c r="X1598" s="70"/>
      <c r="Y1598" s="67"/>
      <c r="Z1598" s="69"/>
      <c r="AA1598" s="68"/>
      <c r="AB1598" s="70"/>
      <c r="AC1598" s="67"/>
      <c r="AD1598" s="69"/>
      <c r="AE1598" s="68"/>
      <c r="AF1598" s="70"/>
      <c r="AG1598" s="67"/>
      <c r="AH1598" s="69"/>
      <c r="AI1598" s="68"/>
    </row>
    <row r="1599" ht="15" customHeight="1" spans="1:35">
      <c r="A1599" s="67">
        <v>1596</v>
      </c>
      <c r="B1599" s="68" t="s">
        <v>7126</v>
      </c>
      <c r="C1599" s="69" t="s">
        <v>7817</v>
      </c>
      <c r="D1599" s="68" t="s">
        <v>7818</v>
      </c>
      <c r="E1599" s="70" t="s">
        <v>7819</v>
      </c>
      <c r="F1599" s="68">
        <v>1</v>
      </c>
      <c r="G1599" s="69">
        <v>50</v>
      </c>
      <c r="H1599" s="68"/>
      <c r="I1599" s="70"/>
      <c r="J1599" s="68"/>
      <c r="K1599" s="69"/>
      <c r="L1599" s="68" t="s">
        <v>7160</v>
      </c>
      <c r="M1599" s="70" t="s">
        <v>7820</v>
      </c>
      <c r="N1599" s="68"/>
      <c r="O1599" s="69"/>
      <c r="P1599" s="68"/>
      <c r="Q1599" s="67"/>
      <c r="R1599" s="69"/>
      <c r="S1599" s="68"/>
      <c r="T1599" s="70"/>
      <c r="U1599" s="67"/>
      <c r="V1599" s="69"/>
      <c r="W1599" s="68"/>
      <c r="X1599" s="70"/>
      <c r="Y1599" s="67"/>
      <c r="Z1599" s="69"/>
      <c r="AA1599" s="68"/>
      <c r="AB1599" s="70"/>
      <c r="AC1599" s="67"/>
      <c r="AD1599" s="69"/>
      <c r="AE1599" s="68"/>
      <c r="AF1599" s="70"/>
      <c r="AG1599" s="67"/>
      <c r="AH1599" s="69"/>
      <c r="AI1599" s="68"/>
    </row>
    <row r="1600" ht="15" customHeight="1" spans="1:35">
      <c r="A1600" s="67">
        <v>1597</v>
      </c>
      <c r="B1600" s="68" t="s">
        <v>7126</v>
      </c>
      <c r="C1600" s="69" t="s">
        <v>7821</v>
      </c>
      <c r="D1600" s="68" t="s">
        <v>7822</v>
      </c>
      <c r="E1600" s="70" t="s">
        <v>7823</v>
      </c>
      <c r="F1600" s="68">
        <v>1</v>
      </c>
      <c r="G1600" s="69">
        <v>50</v>
      </c>
      <c r="H1600" s="68"/>
      <c r="I1600" s="70"/>
      <c r="J1600" s="68"/>
      <c r="K1600" s="69"/>
      <c r="L1600" s="68" t="s">
        <v>7160</v>
      </c>
      <c r="M1600" s="70" t="s">
        <v>7824</v>
      </c>
      <c r="N1600" s="68"/>
      <c r="O1600" s="69"/>
      <c r="P1600" s="68"/>
      <c r="Q1600" s="67"/>
      <c r="R1600" s="68"/>
      <c r="S1600" s="68"/>
      <c r="T1600" s="70"/>
      <c r="U1600" s="67"/>
      <c r="V1600" s="68"/>
      <c r="W1600" s="68"/>
      <c r="X1600" s="70"/>
      <c r="Y1600" s="67"/>
      <c r="Z1600" s="68"/>
      <c r="AA1600" s="68"/>
      <c r="AB1600" s="70"/>
      <c r="AC1600" s="67"/>
      <c r="AD1600" s="68"/>
      <c r="AE1600" s="68"/>
      <c r="AF1600" s="70"/>
      <c r="AG1600" s="67"/>
      <c r="AH1600" s="68"/>
      <c r="AI1600" s="68"/>
    </row>
    <row r="1601" ht="15" customHeight="1" spans="1:35">
      <c r="A1601" s="67">
        <v>1598</v>
      </c>
      <c r="B1601" s="68" t="s">
        <v>7126</v>
      </c>
      <c r="C1601" s="69" t="s">
        <v>7825</v>
      </c>
      <c r="D1601" s="68" t="s">
        <v>7826</v>
      </c>
      <c r="E1601" s="70" t="s">
        <v>7827</v>
      </c>
      <c r="F1601" s="68">
        <v>1</v>
      </c>
      <c r="G1601" s="69">
        <v>50</v>
      </c>
      <c r="H1601" s="68"/>
      <c r="I1601" s="70"/>
      <c r="J1601" s="68"/>
      <c r="K1601" s="69"/>
      <c r="L1601" s="68" t="s">
        <v>7160</v>
      </c>
      <c r="M1601" s="70" t="s">
        <v>7828</v>
      </c>
      <c r="N1601" s="68"/>
      <c r="O1601" s="69"/>
      <c r="P1601" s="68"/>
      <c r="Q1601" s="67"/>
      <c r="R1601" s="68"/>
      <c r="S1601" s="68"/>
      <c r="T1601" s="70"/>
      <c r="U1601" s="67"/>
      <c r="V1601" s="68"/>
      <c r="W1601" s="68"/>
      <c r="X1601" s="70"/>
      <c r="Y1601" s="67"/>
      <c r="Z1601" s="68"/>
      <c r="AA1601" s="68"/>
      <c r="AB1601" s="70"/>
      <c r="AC1601" s="67"/>
      <c r="AD1601" s="68"/>
      <c r="AE1601" s="68"/>
      <c r="AF1601" s="70"/>
      <c r="AG1601" s="67"/>
      <c r="AH1601" s="68"/>
      <c r="AI1601" s="68"/>
    </row>
    <row r="1602" ht="15" customHeight="1" spans="1:35">
      <c r="A1602" s="67">
        <v>1599</v>
      </c>
      <c r="B1602" s="68" t="s">
        <v>7126</v>
      </c>
      <c r="C1602" s="69" t="s">
        <v>7829</v>
      </c>
      <c r="D1602" s="68" t="s">
        <v>7830</v>
      </c>
      <c r="E1602" s="70" t="s">
        <v>7831</v>
      </c>
      <c r="F1602" s="68">
        <v>1</v>
      </c>
      <c r="G1602" s="69">
        <v>50</v>
      </c>
      <c r="H1602" s="68"/>
      <c r="I1602" s="70"/>
      <c r="J1602" s="68"/>
      <c r="K1602" s="69"/>
      <c r="L1602" s="68" t="s">
        <v>7160</v>
      </c>
      <c r="M1602" s="70" t="s">
        <v>7832</v>
      </c>
      <c r="N1602" s="68"/>
      <c r="O1602" s="69"/>
      <c r="P1602" s="68"/>
      <c r="Q1602" s="67"/>
      <c r="R1602" s="68"/>
      <c r="S1602" s="68"/>
      <c r="T1602" s="70"/>
      <c r="U1602" s="67"/>
      <c r="V1602" s="68"/>
      <c r="W1602" s="68"/>
      <c r="X1602" s="70"/>
      <c r="Y1602" s="67"/>
      <c r="Z1602" s="68"/>
      <c r="AA1602" s="68"/>
      <c r="AB1602" s="70"/>
      <c r="AC1602" s="67"/>
      <c r="AD1602" s="68"/>
      <c r="AE1602" s="68"/>
      <c r="AF1602" s="70"/>
      <c r="AG1602" s="67"/>
      <c r="AH1602" s="68"/>
      <c r="AI1602" s="68"/>
    </row>
    <row r="1603" ht="15" customHeight="1" spans="1:35">
      <c r="A1603" s="67">
        <v>1600</v>
      </c>
      <c r="B1603" s="68" t="s">
        <v>7126</v>
      </c>
      <c r="C1603" s="69" t="s">
        <v>7833</v>
      </c>
      <c r="D1603" s="68" t="s">
        <v>7834</v>
      </c>
      <c r="E1603" s="70" t="s">
        <v>7835</v>
      </c>
      <c r="F1603" s="68">
        <v>1</v>
      </c>
      <c r="G1603" s="69">
        <v>50</v>
      </c>
      <c r="H1603" s="68"/>
      <c r="I1603" s="70"/>
      <c r="J1603" s="68"/>
      <c r="K1603" s="69"/>
      <c r="L1603" s="68" t="s">
        <v>7160</v>
      </c>
      <c r="M1603" s="70" t="s">
        <v>7836</v>
      </c>
      <c r="N1603" s="68"/>
      <c r="O1603" s="69"/>
      <c r="P1603" s="68"/>
      <c r="Q1603" s="67"/>
      <c r="R1603" s="68"/>
      <c r="S1603" s="68"/>
      <c r="T1603" s="70"/>
      <c r="U1603" s="67"/>
      <c r="V1603" s="68"/>
      <c r="W1603" s="68"/>
      <c r="X1603" s="70"/>
      <c r="Y1603" s="67"/>
      <c r="Z1603" s="68"/>
      <c r="AA1603" s="68"/>
      <c r="AB1603" s="70"/>
      <c r="AC1603" s="67"/>
      <c r="AD1603" s="68"/>
      <c r="AE1603" s="68"/>
      <c r="AF1603" s="70"/>
      <c r="AG1603" s="67"/>
      <c r="AH1603" s="68"/>
      <c r="AI1603" s="68"/>
    </row>
    <row r="1604" ht="15" customHeight="1" spans="1:35">
      <c r="A1604" s="67">
        <v>1601</v>
      </c>
      <c r="B1604" s="68" t="s">
        <v>7126</v>
      </c>
      <c r="C1604" s="69" t="s">
        <v>7837</v>
      </c>
      <c r="D1604" s="68" t="s">
        <v>7838</v>
      </c>
      <c r="E1604" s="70" t="s">
        <v>7839</v>
      </c>
      <c r="F1604" s="68">
        <v>1</v>
      </c>
      <c r="G1604" s="69">
        <v>50</v>
      </c>
      <c r="H1604" s="68"/>
      <c r="I1604" s="70"/>
      <c r="J1604" s="68"/>
      <c r="K1604" s="69"/>
      <c r="L1604" s="68" t="s">
        <v>7160</v>
      </c>
      <c r="M1604" s="70" t="s">
        <v>7840</v>
      </c>
      <c r="N1604" s="68"/>
      <c r="O1604" s="69"/>
      <c r="P1604" s="68"/>
      <c r="Q1604" s="67"/>
      <c r="R1604" s="68"/>
      <c r="S1604" s="68"/>
      <c r="T1604" s="70"/>
      <c r="U1604" s="67"/>
      <c r="V1604" s="68"/>
      <c r="W1604" s="68"/>
      <c r="X1604" s="70"/>
      <c r="Y1604" s="67"/>
      <c r="Z1604" s="68"/>
      <c r="AA1604" s="68"/>
      <c r="AB1604" s="70"/>
      <c r="AC1604" s="67"/>
      <c r="AD1604" s="68"/>
      <c r="AE1604" s="68"/>
      <c r="AF1604" s="70"/>
      <c r="AG1604" s="67"/>
      <c r="AH1604" s="68"/>
      <c r="AI1604" s="68"/>
    </row>
    <row r="1605" ht="15" customHeight="1" spans="1:35">
      <c r="A1605" s="67">
        <v>1602</v>
      </c>
      <c r="B1605" s="68" t="s">
        <v>7126</v>
      </c>
      <c r="C1605" s="69" t="s">
        <v>7841</v>
      </c>
      <c r="D1605" s="68" t="s">
        <v>7842</v>
      </c>
      <c r="E1605" s="70" t="s">
        <v>7843</v>
      </c>
      <c r="F1605" s="68">
        <v>1</v>
      </c>
      <c r="G1605" s="69">
        <v>50</v>
      </c>
      <c r="H1605" s="68"/>
      <c r="I1605" s="70"/>
      <c r="J1605" s="68"/>
      <c r="K1605" s="69"/>
      <c r="L1605" s="68" t="s">
        <v>7160</v>
      </c>
      <c r="M1605" s="70" t="s">
        <v>7844</v>
      </c>
      <c r="N1605" s="68"/>
      <c r="O1605" s="69"/>
      <c r="P1605" s="68"/>
      <c r="Q1605" s="67"/>
      <c r="R1605" s="68"/>
      <c r="S1605" s="68"/>
      <c r="T1605" s="70"/>
      <c r="U1605" s="67"/>
      <c r="V1605" s="68"/>
      <c r="W1605" s="68"/>
      <c r="X1605" s="70"/>
      <c r="Y1605" s="67"/>
      <c r="Z1605" s="68"/>
      <c r="AA1605" s="68"/>
      <c r="AB1605" s="70"/>
      <c r="AC1605" s="67"/>
      <c r="AD1605" s="68"/>
      <c r="AE1605" s="68"/>
      <c r="AF1605" s="70"/>
      <c r="AG1605" s="67"/>
      <c r="AH1605" s="68"/>
      <c r="AI1605" s="68"/>
    </row>
    <row r="1606" ht="15" customHeight="1" spans="1:35">
      <c r="A1606" s="67">
        <v>1603</v>
      </c>
      <c r="B1606" s="68" t="s">
        <v>7126</v>
      </c>
      <c r="C1606" s="69" t="s">
        <v>7845</v>
      </c>
      <c r="D1606" s="68" t="s">
        <v>7846</v>
      </c>
      <c r="E1606" s="70" t="s">
        <v>7847</v>
      </c>
      <c r="F1606" s="68">
        <v>1</v>
      </c>
      <c r="G1606" s="69">
        <v>50</v>
      </c>
      <c r="H1606" s="68"/>
      <c r="I1606" s="70"/>
      <c r="J1606" s="68"/>
      <c r="K1606" s="69"/>
      <c r="L1606" s="68" t="s">
        <v>7160</v>
      </c>
      <c r="M1606" s="70" t="s">
        <v>7769</v>
      </c>
      <c r="N1606" s="68"/>
      <c r="O1606" s="69"/>
      <c r="P1606" s="68"/>
      <c r="Q1606" s="67"/>
      <c r="R1606" s="69"/>
      <c r="S1606" s="68"/>
      <c r="T1606" s="70"/>
      <c r="U1606" s="67"/>
      <c r="V1606" s="69"/>
      <c r="W1606" s="68"/>
      <c r="X1606" s="70"/>
      <c r="Y1606" s="67"/>
      <c r="Z1606" s="69"/>
      <c r="AA1606" s="68"/>
      <c r="AB1606" s="70"/>
      <c r="AC1606" s="67"/>
      <c r="AD1606" s="69"/>
      <c r="AE1606" s="68"/>
      <c r="AF1606" s="70"/>
      <c r="AG1606" s="67"/>
      <c r="AH1606" s="69"/>
      <c r="AI1606" s="68"/>
    </row>
    <row r="1607" ht="15" customHeight="1" spans="1:35">
      <c r="A1607" s="67">
        <v>1604</v>
      </c>
      <c r="B1607" s="68" t="s">
        <v>7126</v>
      </c>
      <c r="C1607" s="69" t="s">
        <v>7848</v>
      </c>
      <c r="D1607" s="68" t="s">
        <v>7849</v>
      </c>
      <c r="E1607" s="70" t="s">
        <v>7850</v>
      </c>
      <c r="F1607" s="68">
        <v>1</v>
      </c>
      <c r="G1607" s="69">
        <v>50</v>
      </c>
      <c r="H1607" s="68"/>
      <c r="I1607" s="70"/>
      <c r="J1607" s="68"/>
      <c r="K1607" s="69"/>
      <c r="L1607" s="68" t="s">
        <v>7160</v>
      </c>
      <c r="M1607" s="70" t="s">
        <v>7851</v>
      </c>
      <c r="N1607" s="68"/>
      <c r="O1607" s="69"/>
      <c r="P1607" s="68"/>
      <c r="Q1607" s="67"/>
      <c r="R1607" s="69"/>
      <c r="S1607" s="68"/>
      <c r="T1607" s="70"/>
      <c r="U1607" s="67"/>
      <c r="V1607" s="69"/>
      <c r="W1607" s="68"/>
      <c r="X1607" s="70"/>
      <c r="Y1607" s="67"/>
      <c r="Z1607" s="69"/>
      <c r="AA1607" s="68"/>
      <c r="AB1607" s="70"/>
      <c r="AC1607" s="67"/>
      <c r="AD1607" s="69"/>
      <c r="AE1607" s="68"/>
      <c r="AF1607" s="70"/>
      <c r="AG1607" s="67"/>
      <c r="AH1607" s="69"/>
      <c r="AI1607" s="68"/>
    </row>
    <row r="1608" ht="15" customHeight="1" spans="1:35">
      <c r="A1608" s="67">
        <v>1605</v>
      </c>
      <c r="B1608" s="68" t="s">
        <v>7126</v>
      </c>
      <c r="C1608" s="69" t="s">
        <v>7852</v>
      </c>
      <c r="D1608" s="68" t="s">
        <v>7853</v>
      </c>
      <c r="E1608" s="99" t="s">
        <v>7854</v>
      </c>
      <c r="F1608" s="68">
        <v>1</v>
      </c>
      <c r="G1608" s="69">
        <v>50</v>
      </c>
      <c r="H1608" s="68"/>
      <c r="I1608" s="70"/>
      <c r="J1608" s="68"/>
      <c r="K1608" s="69"/>
      <c r="L1608" s="68" t="s">
        <v>7855</v>
      </c>
      <c r="M1608" s="70" t="s">
        <v>7856</v>
      </c>
      <c r="N1608" s="68"/>
      <c r="O1608" s="69"/>
      <c r="P1608" s="68"/>
      <c r="Q1608" s="67"/>
      <c r="R1608" s="69"/>
      <c r="S1608" s="68"/>
      <c r="T1608" s="70"/>
      <c r="U1608" s="67"/>
      <c r="V1608" s="69"/>
      <c r="W1608" s="68"/>
      <c r="X1608" s="70"/>
      <c r="Y1608" s="67"/>
      <c r="Z1608" s="69"/>
      <c r="AA1608" s="68"/>
      <c r="AB1608" s="70"/>
      <c r="AC1608" s="67"/>
      <c r="AD1608" s="69"/>
      <c r="AE1608" s="68"/>
      <c r="AF1608" s="70"/>
      <c r="AG1608" s="67"/>
      <c r="AH1608" s="69"/>
      <c r="AI1608" s="68"/>
    </row>
    <row r="1609" ht="15" customHeight="1" spans="1:35">
      <c r="A1609" s="67">
        <v>1606</v>
      </c>
      <c r="B1609" s="68" t="s">
        <v>7126</v>
      </c>
      <c r="C1609" s="69" t="s">
        <v>7857</v>
      </c>
      <c r="D1609" s="68" t="s">
        <v>7858</v>
      </c>
      <c r="E1609" s="99" t="s">
        <v>7859</v>
      </c>
      <c r="F1609" s="68">
        <v>1</v>
      </c>
      <c r="G1609" s="69">
        <v>50</v>
      </c>
      <c r="H1609" s="68"/>
      <c r="I1609" s="70"/>
      <c r="J1609" s="68"/>
      <c r="K1609" s="69"/>
      <c r="L1609" s="68" t="s">
        <v>7855</v>
      </c>
      <c r="M1609" s="70" t="s">
        <v>7860</v>
      </c>
      <c r="N1609" s="68"/>
      <c r="O1609" s="69"/>
      <c r="P1609" s="68"/>
      <c r="Q1609" s="67"/>
      <c r="R1609" s="69"/>
      <c r="S1609" s="68"/>
      <c r="T1609" s="70"/>
      <c r="U1609" s="67"/>
      <c r="V1609" s="69"/>
      <c r="W1609" s="68"/>
      <c r="X1609" s="70"/>
      <c r="Y1609" s="67"/>
      <c r="Z1609" s="69"/>
      <c r="AA1609" s="68"/>
      <c r="AB1609" s="70"/>
      <c r="AC1609" s="67"/>
      <c r="AD1609" s="69"/>
      <c r="AE1609" s="68"/>
      <c r="AF1609" s="70"/>
      <c r="AG1609" s="67"/>
      <c r="AH1609" s="69"/>
      <c r="AI1609" s="68"/>
    </row>
    <row r="1610" ht="15" customHeight="1" spans="1:35">
      <c r="A1610" s="67">
        <v>1607</v>
      </c>
      <c r="B1610" s="68" t="s">
        <v>7126</v>
      </c>
      <c r="C1610" s="69" t="s">
        <v>7861</v>
      </c>
      <c r="D1610" s="68" t="s">
        <v>7862</v>
      </c>
      <c r="E1610" s="99" t="s">
        <v>7863</v>
      </c>
      <c r="F1610" s="68">
        <v>1</v>
      </c>
      <c r="G1610" s="69">
        <v>50</v>
      </c>
      <c r="H1610" s="68"/>
      <c r="I1610" s="70"/>
      <c r="J1610" s="68"/>
      <c r="K1610" s="69"/>
      <c r="L1610" s="68" t="s">
        <v>7855</v>
      </c>
      <c r="M1610" s="70" t="s">
        <v>7864</v>
      </c>
      <c r="N1610" s="68"/>
      <c r="O1610" s="69"/>
      <c r="P1610" s="68"/>
      <c r="Q1610" s="67"/>
      <c r="R1610" s="68"/>
      <c r="S1610" s="68"/>
      <c r="T1610" s="70"/>
      <c r="U1610" s="67"/>
      <c r="V1610" s="68"/>
      <c r="W1610" s="68"/>
      <c r="X1610" s="70"/>
      <c r="Y1610" s="67"/>
      <c r="Z1610" s="68"/>
      <c r="AA1610" s="68"/>
      <c r="AB1610" s="70"/>
      <c r="AC1610" s="67"/>
      <c r="AD1610" s="68"/>
      <c r="AE1610" s="68"/>
      <c r="AF1610" s="70"/>
      <c r="AG1610" s="67"/>
      <c r="AH1610" s="68"/>
      <c r="AI1610" s="68"/>
    </row>
    <row r="1611" ht="15" customHeight="1" spans="1:35">
      <c r="A1611" s="67">
        <v>1608</v>
      </c>
      <c r="B1611" s="68" t="s">
        <v>7126</v>
      </c>
      <c r="C1611" s="69" t="s">
        <v>7865</v>
      </c>
      <c r="D1611" s="68" t="s">
        <v>7866</v>
      </c>
      <c r="E1611" s="70" t="s">
        <v>7867</v>
      </c>
      <c r="F1611" s="68">
        <v>1</v>
      </c>
      <c r="G1611" s="69">
        <v>50</v>
      </c>
      <c r="H1611" s="68"/>
      <c r="I1611" s="70"/>
      <c r="J1611" s="68"/>
      <c r="K1611" s="69"/>
      <c r="L1611" s="68" t="s">
        <v>7855</v>
      </c>
      <c r="M1611" s="70" t="s">
        <v>7868</v>
      </c>
      <c r="N1611" s="68"/>
      <c r="O1611" s="69"/>
      <c r="P1611" s="68"/>
      <c r="Q1611" s="67"/>
      <c r="R1611" s="68"/>
      <c r="S1611" s="68"/>
      <c r="T1611" s="70"/>
      <c r="U1611" s="67"/>
      <c r="V1611" s="68"/>
      <c r="W1611" s="68"/>
      <c r="X1611" s="70"/>
      <c r="Y1611" s="67"/>
      <c r="Z1611" s="68"/>
      <c r="AA1611" s="68"/>
      <c r="AB1611" s="70"/>
      <c r="AC1611" s="67"/>
      <c r="AD1611" s="68"/>
      <c r="AE1611" s="68"/>
      <c r="AF1611" s="70"/>
      <c r="AG1611" s="67"/>
      <c r="AH1611" s="68"/>
      <c r="AI1611" s="68"/>
    </row>
    <row r="1612" ht="15" customHeight="1" spans="1:35">
      <c r="A1612" s="67">
        <v>1609</v>
      </c>
      <c r="B1612" s="68" t="s">
        <v>7126</v>
      </c>
      <c r="C1612" s="69" t="s">
        <v>7869</v>
      </c>
      <c r="D1612" s="68" t="s">
        <v>7870</v>
      </c>
      <c r="E1612" s="99" t="s">
        <v>7871</v>
      </c>
      <c r="F1612" s="68">
        <v>1</v>
      </c>
      <c r="G1612" s="69">
        <v>50</v>
      </c>
      <c r="H1612" s="68"/>
      <c r="I1612" s="70"/>
      <c r="J1612" s="68"/>
      <c r="K1612" s="69"/>
      <c r="L1612" s="68" t="s">
        <v>7855</v>
      </c>
      <c r="M1612" s="70" t="s">
        <v>7872</v>
      </c>
      <c r="N1612" s="68"/>
      <c r="O1612" s="69"/>
      <c r="P1612" s="68"/>
      <c r="Q1612" s="67"/>
      <c r="R1612" s="68"/>
      <c r="S1612" s="68"/>
      <c r="T1612" s="70"/>
      <c r="U1612" s="67"/>
      <c r="V1612" s="68"/>
      <c r="W1612" s="68"/>
      <c r="X1612" s="70"/>
      <c r="Y1612" s="67"/>
      <c r="Z1612" s="68"/>
      <c r="AA1612" s="68"/>
      <c r="AB1612" s="70"/>
      <c r="AC1612" s="67"/>
      <c r="AD1612" s="68"/>
      <c r="AE1612" s="68"/>
      <c r="AF1612" s="70"/>
      <c r="AG1612" s="67"/>
      <c r="AH1612" s="68"/>
      <c r="AI1612" s="68"/>
    </row>
    <row r="1613" ht="15" customHeight="1" spans="1:35">
      <c r="A1613" s="67">
        <v>1610</v>
      </c>
      <c r="B1613" s="68" t="s">
        <v>7126</v>
      </c>
      <c r="C1613" s="69" t="s">
        <v>7873</v>
      </c>
      <c r="D1613" s="68" t="s">
        <v>7874</v>
      </c>
      <c r="E1613" s="99" t="s">
        <v>7875</v>
      </c>
      <c r="F1613" s="68">
        <v>1</v>
      </c>
      <c r="G1613" s="69">
        <v>50</v>
      </c>
      <c r="H1613" s="68"/>
      <c r="I1613" s="70"/>
      <c r="J1613" s="68"/>
      <c r="K1613" s="69"/>
      <c r="L1613" s="68" t="s">
        <v>7855</v>
      </c>
      <c r="M1613" s="70" t="s">
        <v>7876</v>
      </c>
      <c r="N1613" s="68"/>
      <c r="O1613" s="69"/>
      <c r="P1613" s="68"/>
      <c r="Q1613" s="67"/>
      <c r="R1613" s="68"/>
      <c r="S1613" s="68"/>
      <c r="T1613" s="70"/>
      <c r="U1613" s="67"/>
      <c r="V1613" s="68"/>
      <c r="W1613" s="68"/>
      <c r="X1613" s="70"/>
      <c r="Y1613" s="67"/>
      <c r="Z1613" s="68"/>
      <c r="AA1613" s="68"/>
      <c r="AB1613" s="70"/>
      <c r="AC1613" s="67"/>
      <c r="AD1613" s="68"/>
      <c r="AE1613" s="68"/>
      <c r="AF1613" s="70"/>
      <c r="AG1613" s="67"/>
      <c r="AH1613" s="68"/>
      <c r="AI1613" s="68"/>
    </row>
    <row r="1614" ht="15" customHeight="1" spans="1:35">
      <c r="A1614" s="67">
        <v>1611</v>
      </c>
      <c r="B1614" s="68" t="s">
        <v>7126</v>
      </c>
      <c r="C1614" s="69" t="s">
        <v>7877</v>
      </c>
      <c r="D1614" s="68" t="s">
        <v>7878</v>
      </c>
      <c r="E1614" s="99" t="s">
        <v>7879</v>
      </c>
      <c r="F1614" s="68">
        <v>1</v>
      </c>
      <c r="G1614" s="69">
        <v>50</v>
      </c>
      <c r="H1614" s="68"/>
      <c r="I1614" s="70"/>
      <c r="J1614" s="68"/>
      <c r="K1614" s="69"/>
      <c r="L1614" s="68" t="s">
        <v>7855</v>
      </c>
      <c r="M1614" s="70" t="s">
        <v>7880</v>
      </c>
      <c r="N1614" s="68"/>
      <c r="O1614" s="69"/>
      <c r="P1614" s="68"/>
      <c r="Q1614" s="67"/>
      <c r="R1614" s="68"/>
      <c r="S1614" s="68"/>
      <c r="T1614" s="70"/>
      <c r="U1614" s="67"/>
      <c r="V1614" s="68"/>
      <c r="W1614" s="68"/>
      <c r="X1614" s="70"/>
      <c r="Y1614" s="67"/>
      <c r="Z1614" s="68"/>
      <c r="AA1614" s="68"/>
      <c r="AB1614" s="70"/>
      <c r="AC1614" s="67"/>
      <c r="AD1614" s="68"/>
      <c r="AE1614" s="68"/>
      <c r="AF1614" s="70"/>
      <c r="AG1614" s="67"/>
      <c r="AH1614" s="68"/>
      <c r="AI1614" s="68"/>
    </row>
    <row r="1615" ht="15" customHeight="1" spans="1:35">
      <c r="A1615" s="67">
        <v>1612</v>
      </c>
      <c r="B1615" s="68" t="s">
        <v>7126</v>
      </c>
      <c r="C1615" s="69" t="s">
        <v>7881</v>
      </c>
      <c r="D1615" s="68" t="str">
        <f>"652122193805200027"</f>
        <v>652122193805200027</v>
      </c>
      <c r="E1615" s="99" t="s">
        <v>7882</v>
      </c>
      <c r="F1615" s="68">
        <v>1</v>
      </c>
      <c r="G1615" s="69">
        <v>50</v>
      </c>
      <c r="H1615" s="68"/>
      <c r="I1615" s="70"/>
      <c r="J1615" s="68"/>
      <c r="K1615" s="69"/>
      <c r="L1615" s="68" t="s">
        <v>7855</v>
      </c>
      <c r="M1615" s="70" t="s">
        <v>7883</v>
      </c>
      <c r="N1615" s="68"/>
      <c r="O1615" s="69"/>
      <c r="P1615" s="68"/>
      <c r="Q1615" s="67"/>
      <c r="R1615" s="68"/>
      <c r="S1615" s="68"/>
      <c r="T1615" s="70"/>
      <c r="U1615" s="67"/>
      <c r="V1615" s="68"/>
      <c r="W1615" s="68"/>
      <c r="X1615" s="70"/>
      <c r="Y1615" s="67"/>
      <c r="Z1615" s="68"/>
      <c r="AA1615" s="68"/>
      <c r="AB1615" s="70"/>
      <c r="AC1615" s="67"/>
      <c r="AD1615" s="68"/>
      <c r="AE1615" s="68"/>
      <c r="AF1615" s="70"/>
      <c r="AG1615" s="67"/>
      <c r="AH1615" s="68"/>
      <c r="AI1615" s="68"/>
    </row>
    <row r="1616" ht="15" customHeight="1" spans="1:35">
      <c r="A1616" s="67">
        <v>1613</v>
      </c>
      <c r="B1616" s="68" t="s">
        <v>7126</v>
      </c>
      <c r="C1616" s="69" t="s">
        <v>7884</v>
      </c>
      <c r="D1616" s="68" t="s">
        <v>7885</v>
      </c>
      <c r="E1616" s="70" t="s">
        <v>7886</v>
      </c>
      <c r="F1616" s="68">
        <v>1</v>
      </c>
      <c r="G1616" s="69">
        <v>50</v>
      </c>
      <c r="H1616" s="68"/>
      <c r="I1616" s="70"/>
      <c r="J1616" s="68"/>
      <c r="K1616" s="69"/>
      <c r="L1616" s="68" t="s">
        <v>7855</v>
      </c>
      <c r="M1616" s="70" t="s">
        <v>7887</v>
      </c>
      <c r="N1616" s="68"/>
      <c r="O1616" s="69"/>
      <c r="P1616" s="68"/>
      <c r="Q1616" s="67"/>
      <c r="R1616" s="69"/>
      <c r="S1616" s="68"/>
      <c r="T1616" s="70"/>
      <c r="U1616" s="67"/>
      <c r="V1616" s="69"/>
      <c r="W1616" s="68"/>
      <c r="X1616" s="70"/>
      <c r="Y1616" s="67"/>
      <c r="Z1616" s="69"/>
      <c r="AA1616" s="68"/>
      <c r="AB1616" s="70"/>
      <c r="AC1616" s="67"/>
      <c r="AD1616" s="69"/>
      <c r="AE1616" s="68"/>
      <c r="AF1616" s="70"/>
      <c r="AG1616" s="67"/>
      <c r="AH1616" s="69"/>
      <c r="AI1616" s="68"/>
    </row>
    <row r="1617" ht="15" customHeight="1" spans="1:35">
      <c r="A1617" s="67">
        <v>1614</v>
      </c>
      <c r="B1617" s="68" t="s">
        <v>7126</v>
      </c>
      <c r="C1617" s="69" t="s">
        <v>7515</v>
      </c>
      <c r="D1617" s="68" t="s">
        <v>7888</v>
      </c>
      <c r="E1617" s="70" t="s">
        <v>7889</v>
      </c>
      <c r="F1617" s="68">
        <v>1</v>
      </c>
      <c r="G1617" s="69">
        <v>50</v>
      </c>
      <c r="H1617" s="68"/>
      <c r="I1617" s="70"/>
      <c r="J1617" s="68"/>
      <c r="K1617" s="69"/>
      <c r="L1617" s="68" t="s">
        <v>7855</v>
      </c>
      <c r="M1617" s="70" t="s">
        <v>7890</v>
      </c>
      <c r="N1617" s="68"/>
      <c r="O1617" s="69"/>
      <c r="P1617" s="68"/>
      <c r="Q1617" s="67"/>
      <c r="R1617" s="69"/>
      <c r="S1617" s="68"/>
      <c r="T1617" s="70"/>
      <c r="U1617" s="67"/>
      <c r="V1617" s="69"/>
      <c r="W1617" s="68"/>
      <c r="X1617" s="70"/>
      <c r="Y1617" s="67"/>
      <c r="Z1617" s="69"/>
      <c r="AA1617" s="68"/>
      <c r="AB1617" s="70"/>
      <c r="AC1617" s="67"/>
      <c r="AD1617" s="69"/>
      <c r="AE1617" s="68"/>
      <c r="AF1617" s="70"/>
      <c r="AG1617" s="67"/>
      <c r="AH1617" s="69"/>
      <c r="AI1617" s="68"/>
    </row>
    <row r="1618" ht="15" customHeight="1" spans="1:35">
      <c r="A1618" s="67">
        <v>1615</v>
      </c>
      <c r="B1618" s="68" t="s">
        <v>7126</v>
      </c>
      <c r="C1618" s="69" t="s">
        <v>7891</v>
      </c>
      <c r="D1618" s="68" t="s">
        <v>7892</v>
      </c>
      <c r="E1618" s="70" t="s">
        <v>7893</v>
      </c>
      <c r="F1618" s="68">
        <v>1</v>
      </c>
      <c r="G1618" s="69">
        <v>50</v>
      </c>
      <c r="H1618" s="68"/>
      <c r="I1618" s="70"/>
      <c r="J1618" s="68"/>
      <c r="K1618" s="69"/>
      <c r="L1618" s="68" t="s">
        <v>7855</v>
      </c>
      <c r="M1618" s="70" t="s">
        <v>7894</v>
      </c>
      <c r="N1618" s="68"/>
      <c r="O1618" s="69"/>
      <c r="P1618" s="68"/>
      <c r="Q1618" s="67"/>
      <c r="R1618" s="69"/>
      <c r="S1618" s="68"/>
      <c r="T1618" s="70"/>
      <c r="U1618" s="67"/>
      <c r="V1618" s="69"/>
      <c r="W1618" s="68"/>
      <c r="X1618" s="70"/>
      <c r="Y1618" s="67"/>
      <c r="Z1618" s="69"/>
      <c r="AA1618" s="68"/>
      <c r="AB1618" s="70"/>
      <c r="AC1618" s="67"/>
      <c r="AD1618" s="69"/>
      <c r="AE1618" s="68"/>
      <c r="AF1618" s="70"/>
      <c r="AG1618" s="67"/>
      <c r="AH1618" s="69"/>
      <c r="AI1618" s="68"/>
    </row>
    <row r="1619" ht="15" customHeight="1" spans="1:35">
      <c r="A1619" s="67">
        <v>1616</v>
      </c>
      <c r="B1619" s="68" t="s">
        <v>7126</v>
      </c>
      <c r="C1619" s="69" t="s">
        <v>7895</v>
      </c>
      <c r="D1619" s="68" t="s">
        <v>7896</v>
      </c>
      <c r="E1619" s="70" t="s">
        <v>7897</v>
      </c>
      <c r="F1619" s="68">
        <v>1</v>
      </c>
      <c r="G1619" s="69">
        <v>50</v>
      </c>
      <c r="H1619" s="68"/>
      <c r="I1619" s="70"/>
      <c r="J1619" s="68"/>
      <c r="K1619" s="69"/>
      <c r="L1619" s="68" t="s">
        <v>7855</v>
      </c>
      <c r="M1619" s="70" t="s">
        <v>7898</v>
      </c>
      <c r="N1619" s="68"/>
      <c r="O1619" s="69"/>
      <c r="P1619" s="68"/>
      <c r="Q1619" s="67"/>
      <c r="R1619" s="69"/>
      <c r="S1619" s="68"/>
      <c r="T1619" s="70"/>
      <c r="U1619" s="67"/>
      <c r="V1619" s="69"/>
      <c r="W1619" s="68"/>
      <c r="X1619" s="70"/>
      <c r="Y1619" s="67"/>
      <c r="Z1619" s="69"/>
      <c r="AA1619" s="68"/>
      <c r="AB1619" s="70"/>
      <c r="AC1619" s="67"/>
      <c r="AD1619" s="69"/>
      <c r="AE1619" s="68"/>
      <c r="AF1619" s="70"/>
      <c r="AG1619" s="67"/>
      <c r="AH1619" s="69"/>
      <c r="AI1619" s="68"/>
    </row>
    <row r="1620" ht="15" customHeight="1" spans="1:35">
      <c r="A1620" s="67">
        <v>1617</v>
      </c>
      <c r="B1620" s="68" t="s">
        <v>7126</v>
      </c>
      <c r="C1620" s="69" t="s">
        <v>7899</v>
      </c>
      <c r="D1620" s="68" t="s">
        <v>7900</v>
      </c>
      <c r="E1620" s="70" t="s">
        <v>7901</v>
      </c>
      <c r="F1620" s="68">
        <v>1</v>
      </c>
      <c r="G1620" s="69">
        <v>50</v>
      </c>
      <c r="H1620" s="68"/>
      <c r="I1620" s="70"/>
      <c r="J1620" s="68"/>
      <c r="K1620" s="69"/>
      <c r="L1620" s="68" t="s">
        <v>7855</v>
      </c>
      <c r="M1620" s="70" t="s">
        <v>7902</v>
      </c>
      <c r="N1620" s="68"/>
      <c r="O1620" s="69"/>
      <c r="P1620" s="68"/>
      <c r="Q1620" s="67"/>
      <c r="R1620" s="68"/>
      <c r="S1620" s="68"/>
      <c r="T1620" s="70"/>
      <c r="U1620" s="67"/>
      <c r="V1620" s="68"/>
      <c r="W1620" s="68"/>
      <c r="X1620" s="70"/>
      <c r="Y1620" s="67"/>
      <c r="Z1620" s="68"/>
      <c r="AA1620" s="68"/>
      <c r="AB1620" s="70"/>
      <c r="AC1620" s="67"/>
      <c r="AD1620" s="68"/>
      <c r="AE1620" s="68"/>
      <c r="AF1620" s="70"/>
      <c r="AG1620" s="67"/>
      <c r="AH1620" s="68"/>
      <c r="AI1620" s="68"/>
    </row>
    <row r="1621" ht="15" customHeight="1" spans="1:35">
      <c r="A1621" s="67">
        <v>1618</v>
      </c>
      <c r="B1621" s="68" t="s">
        <v>7126</v>
      </c>
      <c r="C1621" s="69" t="s">
        <v>7903</v>
      </c>
      <c r="D1621" s="68" t="s">
        <v>7904</v>
      </c>
      <c r="E1621" s="70" t="s">
        <v>7905</v>
      </c>
      <c r="F1621" s="68">
        <v>1</v>
      </c>
      <c r="G1621" s="69">
        <v>50</v>
      </c>
      <c r="H1621" s="68"/>
      <c r="I1621" s="70"/>
      <c r="J1621" s="68"/>
      <c r="K1621" s="69"/>
      <c r="L1621" s="68" t="s">
        <v>7855</v>
      </c>
      <c r="M1621" s="70" t="s">
        <v>7906</v>
      </c>
      <c r="N1621" s="68"/>
      <c r="O1621" s="69"/>
      <c r="P1621" s="68"/>
      <c r="Q1621" s="67"/>
      <c r="R1621" s="68"/>
      <c r="S1621" s="68"/>
      <c r="T1621" s="70"/>
      <c r="U1621" s="67"/>
      <c r="V1621" s="68"/>
      <c r="W1621" s="68"/>
      <c r="X1621" s="70"/>
      <c r="Y1621" s="67"/>
      <c r="Z1621" s="68"/>
      <c r="AA1621" s="68"/>
      <c r="AB1621" s="70"/>
      <c r="AC1621" s="67"/>
      <c r="AD1621" s="68"/>
      <c r="AE1621" s="68"/>
      <c r="AF1621" s="70"/>
      <c r="AG1621" s="67"/>
      <c r="AH1621" s="68"/>
      <c r="AI1621" s="68"/>
    </row>
    <row r="1622" ht="15" customHeight="1" spans="1:35">
      <c r="A1622" s="67">
        <v>1619</v>
      </c>
      <c r="B1622" s="68" t="s">
        <v>7126</v>
      </c>
      <c r="C1622" s="69" t="s">
        <v>7907</v>
      </c>
      <c r="D1622" s="68" t="s">
        <v>7908</v>
      </c>
      <c r="E1622" s="70" t="s">
        <v>7909</v>
      </c>
      <c r="F1622" s="68">
        <v>1</v>
      </c>
      <c r="G1622" s="69">
        <v>50</v>
      </c>
      <c r="H1622" s="68"/>
      <c r="I1622" s="70"/>
      <c r="J1622" s="68"/>
      <c r="K1622" s="69"/>
      <c r="L1622" s="68" t="s">
        <v>7855</v>
      </c>
      <c r="M1622" s="70" t="s">
        <v>7910</v>
      </c>
      <c r="N1622" s="68"/>
      <c r="O1622" s="69"/>
      <c r="P1622" s="68"/>
      <c r="Q1622" s="67"/>
      <c r="R1622" s="68"/>
      <c r="S1622" s="68"/>
      <c r="T1622" s="70"/>
      <c r="U1622" s="67"/>
      <c r="V1622" s="68"/>
      <c r="W1622" s="68"/>
      <c r="X1622" s="70"/>
      <c r="Y1622" s="67"/>
      <c r="Z1622" s="68"/>
      <c r="AA1622" s="68"/>
      <c r="AB1622" s="70"/>
      <c r="AC1622" s="67"/>
      <c r="AD1622" s="68"/>
      <c r="AE1622" s="68"/>
      <c r="AF1622" s="70"/>
      <c r="AG1622" s="67"/>
      <c r="AH1622" s="68"/>
      <c r="AI1622" s="68"/>
    </row>
    <row r="1623" ht="15" customHeight="1" spans="1:35">
      <c r="A1623" s="67">
        <v>1620</v>
      </c>
      <c r="B1623" s="68" t="s">
        <v>7126</v>
      </c>
      <c r="C1623" s="69" t="s">
        <v>7911</v>
      </c>
      <c r="D1623" s="68" t="s">
        <v>7912</v>
      </c>
      <c r="E1623" s="70" t="s">
        <v>7913</v>
      </c>
      <c r="F1623" s="68">
        <v>1</v>
      </c>
      <c r="G1623" s="69">
        <v>50</v>
      </c>
      <c r="H1623" s="68"/>
      <c r="I1623" s="70"/>
      <c r="J1623" s="68"/>
      <c r="K1623" s="69"/>
      <c r="L1623" s="68" t="s">
        <v>7855</v>
      </c>
      <c r="M1623" s="70" t="s">
        <v>7914</v>
      </c>
      <c r="N1623" s="68"/>
      <c r="O1623" s="69"/>
      <c r="P1623" s="68"/>
      <c r="Q1623" s="67"/>
      <c r="R1623" s="68"/>
      <c r="S1623" s="68"/>
      <c r="T1623" s="70"/>
      <c r="U1623" s="67"/>
      <c r="V1623" s="68"/>
      <c r="W1623" s="68"/>
      <c r="X1623" s="70"/>
      <c r="Y1623" s="67"/>
      <c r="Z1623" s="68"/>
      <c r="AA1623" s="68"/>
      <c r="AB1623" s="70"/>
      <c r="AC1623" s="67"/>
      <c r="AD1623" s="68"/>
      <c r="AE1623" s="68"/>
      <c r="AF1623" s="70"/>
      <c r="AG1623" s="67"/>
      <c r="AH1623" s="68"/>
      <c r="AI1623" s="68"/>
    </row>
    <row r="1624" ht="15" customHeight="1" spans="1:35">
      <c r="A1624" s="67">
        <v>1621</v>
      </c>
      <c r="B1624" s="68" t="s">
        <v>7126</v>
      </c>
      <c r="C1624" s="69" t="s">
        <v>7915</v>
      </c>
      <c r="D1624" s="68" t="s">
        <v>7916</v>
      </c>
      <c r="E1624" s="70" t="s">
        <v>7917</v>
      </c>
      <c r="F1624" s="68">
        <v>1</v>
      </c>
      <c r="G1624" s="69">
        <v>50</v>
      </c>
      <c r="H1624" s="68"/>
      <c r="I1624" s="70"/>
      <c r="J1624" s="68"/>
      <c r="K1624" s="69"/>
      <c r="L1624" s="68" t="s">
        <v>7855</v>
      </c>
      <c r="M1624" s="70" t="s">
        <v>7918</v>
      </c>
      <c r="N1624" s="68"/>
      <c r="O1624" s="69"/>
      <c r="P1624" s="68"/>
      <c r="Q1624" s="67"/>
      <c r="R1624" s="68"/>
      <c r="S1624" s="68"/>
      <c r="T1624" s="70"/>
      <c r="U1624" s="67"/>
      <c r="V1624" s="68"/>
      <c r="W1624" s="68"/>
      <c r="X1624" s="70"/>
      <c r="Y1624" s="67"/>
      <c r="Z1624" s="68"/>
      <c r="AA1624" s="68"/>
      <c r="AB1624" s="70"/>
      <c r="AC1624" s="67"/>
      <c r="AD1624" s="68"/>
      <c r="AE1624" s="68"/>
      <c r="AF1624" s="70"/>
      <c r="AG1624" s="67"/>
      <c r="AH1624" s="68"/>
      <c r="AI1624" s="68"/>
    </row>
    <row r="1625" ht="15" customHeight="1" spans="1:35">
      <c r="A1625" s="67">
        <v>1622</v>
      </c>
      <c r="B1625" s="68" t="s">
        <v>7126</v>
      </c>
      <c r="C1625" s="69" t="s">
        <v>7919</v>
      </c>
      <c r="D1625" s="68" t="s">
        <v>7920</v>
      </c>
      <c r="E1625" s="70" t="s">
        <v>7921</v>
      </c>
      <c r="F1625" s="68">
        <v>1</v>
      </c>
      <c r="G1625" s="69">
        <v>50</v>
      </c>
      <c r="H1625" s="68"/>
      <c r="I1625" s="70"/>
      <c r="J1625" s="68"/>
      <c r="K1625" s="69"/>
      <c r="L1625" s="68" t="s">
        <v>7855</v>
      </c>
      <c r="M1625" s="70" t="s">
        <v>7922</v>
      </c>
      <c r="N1625" s="68"/>
      <c r="O1625" s="69"/>
      <c r="P1625" s="68"/>
      <c r="Q1625" s="67"/>
      <c r="R1625" s="68"/>
      <c r="S1625" s="68"/>
      <c r="T1625" s="70"/>
      <c r="U1625" s="67"/>
      <c r="V1625" s="68"/>
      <c r="W1625" s="68"/>
      <c r="X1625" s="70"/>
      <c r="Y1625" s="67"/>
      <c r="Z1625" s="68"/>
      <c r="AA1625" s="68"/>
      <c r="AB1625" s="70"/>
      <c r="AC1625" s="67"/>
      <c r="AD1625" s="68"/>
      <c r="AE1625" s="68"/>
      <c r="AF1625" s="70"/>
      <c r="AG1625" s="67"/>
      <c r="AH1625" s="68"/>
      <c r="AI1625" s="68"/>
    </row>
    <row r="1626" ht="15" customHeight="1" spans="1:35">
      <c r="A1626" s="67">
        <v>1623</v>
      </c>
      <c r="B1626" s="68" t="s">
        <v>7126</v>
      </c>
      <c r="C1626" s="69" t="s">
        <v>7923</v>
      </c>
      <c r="D1626" s="68" t="s">
        <v>7924</v>
      </c>
      <c r="E1626" s="70" t="s">
        <v>7925</v>
      </c>
      <c r="F1626" s="68">
        <v>1</v>
      </c>
      <c r="G1626" s="69">
        <v>50</v>
      </c>
      <c r="H1626" s="68"/>
      <c r="I1626" s="70"/>
      <c r="J1626" s="68"/>
      <c r="K1626" s="69"/>
      <c r="L1626" s="68" t="s">
        <v>7855</v>
      </c>
      <c r="M1626" s="70" t="s">
        <v>7926</v>
      </c>
      <c r="N1626" s="68"/>
      <c r="O1626" s="69"/>
      <c r="P1626" s="68"/>
      <c r="Q1626" s="67"/>
      <c r="R1626" s="69"/>
      <c r="S1626" s="68"/>
      <c r="T1626" s="70"/>
      <c r="U1626" s="67"/>
      <c r="V1626" s="69"/>
      <c r="W1626" s="68"/>
      <c r="X1626" s="70"/>
      <c r="Y1626" s="67"/>
      <c r="Z1626" s="69"/>
      <c r="AA1626" s="68"/>
      <c r="AB1626" s="70"/>
      <c r="AC1626" s="67"/>
      <c r="AD1626" s="69"/>
      <c r="AE1626" s="68"/>
      <c r="AF1626" s="70"/>
      <c r="AG1626" s="67"/>
      <c r="AH1626" s="69"/>
      <c r="AI1626" s="68"/>
    </row>
    <row r="1627" ht="15" customHeight="1" spans="1:35">
      <c r="A1627" s="67">
        <v>1624</v>
      </c>
      <c r="B1627" s="68" t="s">
        <v>7126</v>
      </c>
      <c r="C1627" s="69" t="s">
        <v>7927</v>
      </c>
      <c r="D1627" s="68" t="s">
        <v>7928</v>
      </c>
      <c r="E1627" s="70" t="s">
        <v>7929</v>
      </c>
      <c r="F1627" s="68">
        <v>1</v>
      </c>
      <c r="G1627" s="69">
        <v>50</v>
      </c>
      <c r="H1627" s="68"/>
      <c r="I1627" s="70"/>
      <c r="J1627" s="68"/>
      <c r="K1627" s="69"/>
      <c r="L1627" s="68" t="s">
        <v>7855</v>
      </c>
      <c r="M1627" s="70" t="s">
        <v>7930</v>
      </c>
      <c r="N1627" s="68"/>
      <c r="O1627" s="69"/>
      <c r="P1627" s="68"/>
      <c r="Q1627" s="67"/>
      <c r="R1627" s="69"/>
      <c r="S1627" s="68"/>
      <c r="T1627" s="70"/>
      <c r="U1627" s="67"/>
      <c r="V1627" s="69"/>
      <c r="W1627" s="68"/>
      <c r="X1627" s="70"/>
      <c r="Y1627" s="67"/>
      <c r="Z1627" s="69"/>
      <c r="AA1627" s="68"/>
      <c r="AB1627" s="70"/>
      <c r="AC1627" s="67"/>
      <c r="AD1627" s="69"/>
      <c r="AE1627" s="68"/>
      <c r="AF1627" s="70"/>
      <c r="AG1627" s="67"/>
      <c r="AH1627" s="69"/>
      <c r="AI1627" s="68"/>
    </row>
    <row r="1628" ht="15" customHeight="1" spans="1:35">
      <c r="A1628" s="67">
        <v>1625</v>
      </c>
      <c r="B1628" s="68" t="s">
        <v>7126</v>
      </c>
      <c r="C1628" s="69" t="s">
        <v>3504</v>
      </c>
      <c r="D1628" s="68" t="s">
        <v>7931</v>
      </c>
      <c r="E1628" s="70" t="s">
        <v>7932</v>
      </c>
      <c r="F1628" s="68">
        <v>1</v>
      </c>
      <c r="G1628" s="69">
        <v>50</v>
      </c>
      <c r="H1628" s="68"/>
      <c r="I1628" s="70"/>
      <c r="J1628" s="68"/>
      <c r="K1628" s="69"/>
      <c r="L1628" s="68" t="s">
        <v>7855</v>
      </c>
      <c r="M1628" s="70" t="s">
        <v>7933</v>
      </c>
      <c r="N1628" s="68"/>
      <c r="O1628" s="69"/>
      <c r="P1628" s="68"/>
      <c r="Q1628" s="67"/>
      <c r="R1628" s="69"/>
      <c r="S1628" s="68"/>
      <c r="T1628" s="70"/>
      <c r="U1628" s="67"/>
      <c r="V1628" s="69"/>
      <c r="W1628" s="68"/>
      <c r="X1628" s="70"/>
      <c r="Y1628" s="67"/>
      <c r="Z1628" s="69"/>
      <c r="AA1628" s="68"/>
      <c r="AB1628" s="70"/>
      <c r="AC1628" s="67"/>
      <c r="AD1628" s="69"/>
      <c r="AE1628" s="68"/>
      <c r="AF1628" s="70"/>
      <c r="AG1628" s="67"/>
      <c r="AH1628" s="69"/>
      <c r="AI1628" s="68"/>
    </row>
    <row r="1629" ht="15" customHeight="1" spans="1:35">
      <c r="A1629" s="67">
        <v>1626</v>
      </c>
      <c r="B1629" s="68" t="s">
        <v>7126</v>
      </c>
      <c r="C1629" s="69" t="s">
        <v>7934</v>
      </c>
      <c r="D1629" s="68" t="s">
        <v>7935</v>
      </c>
      <c r="E1629" s="70" t="s">
        <v>7936</v>
      </c>
      <c r="F1629" s="68">
        <v>1</v>
      </c>
      <c r="G1629" s="69">
        <v>50</v>
      </c>
      <c r="H1629" s="68"/>
      <c r="I1629" s="70"/>
      <c r="J1629" s="68"/>
      <c r="K1629" s="69"/>
      <c r="L1629" s="68" t="s">
        <v>7855</v>
      </c>
      <c r="M1629" s="70" t="s">
        <v>7937</v>
      </c>
      <c r="N1629" s="68"/>
      <c r="O1629" s="69"/>
      <c r="P1629" s="68"/>
      <c r="Q1629" s="67"/>
      <c r="R1629" s="69"/>
      <c r="S1629" s="68"/>
      <c r="T1629" s="70"/>
      <c r="U1629" s="67"/>
      <c r="V1629" s="69"/>
      <c r="W1629" s="68"/>
      <c r="X1629" s="70"/>
      <c r="Y1629" s="67"/>
      <c r="Z1629" s="69"/>
      <c r="AA1629" s="68"/>
      <c r="AB1629" s="70"/>
      <c r="AC1629" s="67"/>
      <c r="AD1629" s="69"/>
      <c r="AE1629" s="68"/>
      <c r="AF1629" s="70"/>
      <c r="AG1629" s="67"/>
      <c r="AH1629" s="69"/>
      <c r="AI1629" s="68"/>
    </row>
    <row r="1630" ht="15" customHeight="1" spans="1:35">
      <c r="A1630" s="67">
        <v>1627</v>
      </c>
      <c r="B1630" s="68" t="s">
        <v>7126</v>
      </c>
      <c r="C1630" s="69" t="s">
        <v>7938</v>
      </c>
      <c r="D1630" s="68" t="s">
        <v>7939</v>
      </c>
      <c r="E1630" s="70" t="s">
        <v>7940</v>
      </c>
      <c r="F1630" s="68">
        <v>1</v>
      </c>
      <c r="G1630" s="69">
        <v>50</v>
      </c>
      <c r="H1630" s="68"/>
      <c r="I1630" s="70"/>
      <c r="J1630" s="68"/>
      <c r="K1630" s="69"/>
      <c r="L1630" s="68" t="s">
        <v>7855</v>
      </c>
      <c r="M1630" s="70" t="s">
        <v>7941</v>
      </c>
      <c r="N1630" s="68"/>
      <c r="O1630" s="69"/>
      <c r="P1630" s="68"/>
      <c r="Q1630" s="67"/>
      <c r="R1630" s="68"/>
      <c r="S1630" s="68"/>
      <c r="T1630" s="70"/>
      <c r="U1630" s="67"/>
      <c r="V1630" s="68"/>
      <c r="W1630" s="68"/>
      <c r="X1630" s="70"/>
      <c r="Y1630" s="67"/>
      <c r="Z1630" s="68"/>
      <c r="AA1630" s="68"/>
      <c r="AB1630" s="70"/>
      <c r="AC1630" s="67"/>
      <c r="AD1630" s="68"/>
      <c r="AE1630" s="68"/>
      <c r="AF1630" s="70"/>
      <c r="AG1630" s="67"/>
      <c r="AH1630" s="68"/>
      <c r="AI1630" s="68"/>
    </row>
    <row r="1631" ht="15" customHeight="1" spans="1:35">
      <c r="A1631" s="67">
        <v>1628</v>
      </c>
      <c r="B1631" s="68" t="s">
        <v>7126</v>
      </c>
      <c r="C1631" s="69" t="s">
        <v>4980</v>
      </c>
      <c r="D1631" s="68" t="s">
        <v>7942</v>
      </c>
      <c r="E1631" s="70" t="s">
        <v>7943</v>
      </c>
      <c r="F1631" s="68">
        <v>1</v>
      </c>
      <c r="G1631" s="69">
        <v>50</v>
      </c>
      <c r="H1631" s="68"/>
      <c r="I1631" s="70"/>
      <c r="J1631" s="68"/>
      <c r="K1631" s="69"/>
      <c r="L1631" s="68" t="s">
        <v>7855</v>
      </c>
      <c r="M1631" s="70" t="s">
        <v>7944</v>
      </c>
      <c r="N1631" s="68"/>
      <c r="O1631" s="69"/>
      <c r="P1631" s="68"/>
      <c r="Q1631" s="67"/>
      <c r="R1631" s="68"/>
      <c r="S1631" s="68"/>
      <c r="T1631" s="70"/>
      <c r="U1631" s="67"/>
      <c r="V1631" s="68"/>
      <c r="W1631" s="68"/>
      <c r="X1631" s="70"/>
      <c r="Y1631" s="67"/>
      <c r="Z1631" s="68"/>
      <c r="AA1631" s="68"/>
      <c r="AB1631" s="70"/>
      <c r="AC1631" s="67"/>
      <c r="AD1631" s="68"/>
      <c r="AE1631" s="68"/>
      <c r="AF1631" s="70"/>
      <c r="AG1631" s="67"/>
      <c r="AH1631" s="68"/>
      <c r="AI1631" s="68"/>
    </row>
    <row r="1632" ht="15" customHeight="1" spans="1:35">
      <c r="A1632" s="67">
        <v>1629</v>
      </c>
      <c r="B1632" s="68" t="s">
        <v>7126</v>
      </c>
      <c r="C1632" s="69" t="s">
        <v>7945</v>
      </c>
      <c r="D1632" s="100" t="s">
        <v>7946</v>
      </c>
      <c r="E1632" s="99" t="s">
        <v>7947</v>
      </c>
      <c r="F1632" s="68">
        <v>1</v>
      </c>
      <c r="G1632" s="69">
        <v>50</v>
      </c>
      <c r="H1632" s="68"/>
      <c r="I1632" s="70"/>
      <c r="J1632" s="68"/>
      <c r="K1632" s="69"/>
      <c r="L1632" s="68" t="s">
        <v>7160</v>
      </c>
      <c r="M1632" s="70" t="s">
        <v>7948</v>
      </c>
      <c r="N1632" s="68"/>
      <c r="O1632" s="69"/>
      <c r="P1632" s="68"/>
      <c r="Q1632" s="67"/>
      <c r="R1632" s="68"/>
      <c r="S1632" s="68"/>
      <c r="T1632" s="70"/>
      <c r="U1632" s="67"/>
      <c r="V1632" s="68"/>
      <c r="W1632" s="68"/>
      <c r="X1632" s="70"/>
      <c r="Y1632" s="67"/>
      <c r="Z1632" s="68"/>
      <c r="AA1632" s="68"/>
      <c r="AB1632" s="70"/>
      <c r="AC1632" s="67"/>
      <c r="AD1632" s="68"/>
      <c r="AE1632" s="68"/>
      <c r="AF1632" s="70"/>
      <c r="AG1632" s="67"/>
      <c r="AH1632" s="68"/>
      <c r="AI1632" s="68"/>
    </row>
    <row r="1633" ht="15" customHeight="1" spans="1:35">
      <c r="A1633" s="67">
        <v>1630</v>
      </c>
      <c r="B1633" s="68" t="s">
        <v>7126</v>
      </c>
      <c r="C1633" s="69" t="s">
        <v>7949</v>
      </c>
      <c r="D1633" s="100" t="s">
        <v>7950</v>
      </c>
      <c r="E1633" s="99" t="s">
        <v>7951</v>
      </c>
      <c r="F1633" s="68">
        <v>1</v>
      </c>
      <c r="G1633" s="69">
        <v>50</v>
      </c>
      <c r="H1633" s="68"/>
      <c r="I1633" s="70"/>
      <c r="J1633" s="68"/>
      <c r="K1633" s="69"/>
      <c r="L1633" s="68" t="s">
        <v>7129</v>
      </c>
      <c r="M1633" s="70" t="s">
        <v>7952</v>
      </c>
      <c r="N1633" s="68"/>
      <c r="O1633" s="69"/>
      <c r="P1633" s="68"/>
      <c r="Q1633" s="67"/>
      <c r="R1633" s="68"/>
      <c r="S1633" s="68"/>
      <c r="T1633" s="70"/>
      <c r="U1633" s="67"/>
      <c r="V1633" s="68"/>
      <c r="W1633" s="68"/>
      <c r="X1633" s="70"/>
      <c r="Y1633" s="67"/>
      <c r="Z1633" s="68"/>
      <c r="AA1633" s="68"/>
      <c r="AB1633" s="70"/>
      <c r="AC1633" s="67"/>
      <c r="AD1633" s="68"/>
      <c r="AE1633" s="68"/>
      <c r="AF1633" s="70"/>
      <c r="AG1633" s="67"/>
      <c r="AH1633" s="68"/>
      <c r="AI1633" s="68"/>
    </row>
    <row r="1634" ht="15" customHeight="1" spans="1:35">
      <c r="A1634" s="67">
        <v>1631</v>
      </c>
      <c r="B1634" s="68" t="s">
        <v>7126</v>
      </c>
      <c r="C1634" s="69" t="s">
        <v>7953</v>
      </c>
      <c r="D1634" s="100" t="s">
        <v>7954</v>
      </c>
      <c r="E1634" s="99" t="s">
        <v>7955</v>
      </c>
      <c r="F1634" s="68">
        <v>1</v>
      </c>
      <c r="G1634" s="69">
        <v>50</v>
      </c>
      <c r="H1634" s="68"/>
      <c r="I1634" s="70"/>
      <c r="J1634" s="68"/>
      <c r="K1634" s="69"/>
      <c r="L1634" s="68" t="s">
        <v>7129</v>
      </c>
      <c r="M1634" s="70" t="s">
        <v>7956</v>
      </c>
      <c r="N1634" s="68"/>
      <c r="O1634" s="69"/>
      <c r="P1634" s="68"/>
      <c r="Q1634" s="67"/>
      <c r="R1634" s="68"/>
      <c r="S1634" s="68"/>
      <c r="T1634" s="70"/>
      <c r="U1634" s="67"/>
      <c r="V1634" s="68"/>
      <c r="W1634" s="68"/>
      <c r="X1634" s="70"/>
      <c r="Y1634" s="67"/>
      <c r="Z1634" s="68"/>
      <c r="AA1634" s="68"/>
      <c r="AB1634" s="70"/>
      <c r="AC1634" s="67"/>
      <c r="AD1634" s="68"/>
      <c r="AE1634" s="68"/>
      <c r="AF1634" s="70"/>
      <c r="AG1634" s="67"/>
      <c r="AH1634" s="68"/>
      <c r="AI1634" s="68"/>
    </row>
    <row r="1635" ht="15" customHeight="1" spans="1:35">
      <c r="A1635" s="67">
        <v>1632</v>
      </c>
      <c r="B1635" s="68" t="s">
        <v>7126</v>
      </c>
      <c r="C1635" s="69" t="s">
        <v>7957</v>
      </c>
      <c r="D1635" s="68" t="s">
        <v>7958</v>
      </c>
      <c r="E1635" s="99" t="s">
        <v>7959</v>
      </c>
      <c r="F1635" s="68">
        <v>1</v>
      </c>
      <c r="G1635" s="69">
        <v>50</v>
      </c>
      <c r="H1635" s="68"/>
      <c r="I1635" s="70"/>
      <c r="J1635" s="68"/>
      <c r="K1635" s="69"/>
      <c r="L1635" s="68" t="s">
        <v>7143</v>
      </c>
      <c r="M1635" s="70" t="s">
        <v>7960</v>
      </c>
      <c r="N1635" s="68"/>
      <c r="O1635" s="69"/>
      <c r="P1635" s="68"/>
      <c r="Q1635" s="67"/>
      <c r="R1635" s="68"/>
      <c r="S1635" s="68"/>
      <c r="T1635" s="70"/>
      <c r="U1635" s="67"/>
      <c r="V1635" s="68"/>
      <c r="W1635" s="68"/>
      <c r="X1635" s="70"/>
      <c r="Y1635" s="67"/>
      <c r="Z1635" s="68"/>
      <c r="AA1635" s="68"/>
      <c r="AB1635" s="70"/>
      <c r="AC1635" s="67"/>
      <c r="AD1635" s="68"/>
      <c r="AE1635" s="68"/>
      <c r="AF1635" s="70"/>
      <c r="AG1635" s="67"/>
      <c r="AH1635" s="68"/>
      <c r="AI1635" s="68"/>
    </row>
    <row r="1636" ht="15" customHeight="1" spans="1:35">
      <c r="A1636" s="67">
        <v>1633</v>
      </c>
      <c r="B1636" s="68" t="s">
        <v>7126</v>
      </c>
      <c r="C1636" s="69" t="s">
        <v>7961</v>
      </c>
      <c r="D1636" s="100" t="s">
        <v>7962</v>
      </c>
      <c r="E1636" s="99" t="s">
        <v>7963</v>
      </c>
      <c r="F1636" s="68">
        <v>1</v>
      </c>
      <c r="G1636" s="69">
        <v>50</v>
      </c>
      <c r="H1636" s="68"/>
      <c r="I1636" s="70"/>
      <c r="J1636" s="68"/>
      <c r="K1636" s="69"/>
      <c r="L1636" s="68" t="s">
        <v>7264</v>
      </c>
      <c r="M1636" s="70" t="s">
        <v>7964</v>
      </c>
      <c r="N1636" s="68"/>
      <c r="O1636" s="69"/>
      <c r="P1636" s="68"/>
      <c r="Q1636" s="67"/>
      <c r="R1636" s="69"/>
      <c r="S1636" s="68"/>
      <c r="T1636" s="70"/>
      <c r="U1636" s="67"/>
      <c r="V1636" s="69"/>
      <c r="W1636" s="68"/>
      <c r="X1636" s="70"/>
      <c r="Y1636" s="67"/>
      <c r="Z1636" s="69"/>
      <c r="AA1636" s="68"/>
      <c r="AB1636" s="70"/>
      <c r="AC1636" s="67"/>
      <c r="AD1636" s="69"/>
      <c r="AE1636" s="68"/>
      <c r="AF1636" s="70"/>
      <c r="AG1636" s="67"/>
      <c r="AH1636" s="69"/>
      <c r="AI1636" s="68"/>
    </row>
    <row r="1637" ht="15" customHeight="1" spans="1:35">
      <c r="A1637" s="67">
        <v>1634</v>
      </c>
      <c r="B1637" s="68" t="s">
        <v>7126</v>
      </c>
      <c r="C1637" s="69" t="s">
        <v>7965</v>
      </c>
      <c r="D1637" s="68" t="s">
        <v>7966</v>
      </c>
      <c r="E1637" s="70" t="s">
        <v>7967</v>
      </c>
      <c r="F1637" s="68">
        <v>1</v>
      </c>
      <c r="G1637" s="69">
        <v>50</v>
      </c>
      <c r="H1637" s="68"/>
      <c r="I1637" s="70"/>
      <c r="J1637" s="68"/>
      <c r="K1637" s="69"/>
      <c r="L1637" s="68" t="s">
        <v>7138</v>
      </c>
      <c r="M1637" s="70" t="s">
        <v>7968</v>
      </c>
      <c r="N1637" s="68"/>
      <c r="O1637" s="69"/>
      <c r="P1637" s="68"/>
      <c r="Q1637" s="67"/>
      <c r="R1637" s="69"/>
      <c r="S1637" s="68"/>
      <c r="T1637" s="70"/>
      <c r="U1637" s="67"/>
      <c r="V1637" s="69"/>
      <c r="W1637" s="68"/>
      <c r="X1637" s="70"/>
      <c r="Y1637" s="67"/>
      <c r="Z1637" s="69"/>
      <c r="AA1637" s="68"/>
      <c r="AB1637" s="70"/>
      <c r="AC1637" s="67"/>
      <c r="AD1637" s="69"/>
      <c r="AE1637" s="68"/>
      <c r="AF1637" s="70"/>
      <c r="AG1637" s="67"/>
      <c r="AH1637" s="69"/>
      <c r="AI1637" s="68"/>
    </row>
    <row r="1638" ht="15" customHeight="1" spans="1:35">
      <c r="A1638" s="67">
        <v>1635</v>
      </c>
      <c r="B1638" s="68" t="s">
        <v>7126</v>
      </c>
      <c r="C1638" s="69" t="s">
        <v>7969</v>
      </c>
      <c r="D1638" s="68" t="s">
        <v>7970</v>
      </c>
      <c r="E1638" s="70" t="s">
        <v>7971</v>
      </c>
      <c r="F1638" s="68">
        <v>1</v>
      </c>
      <c r="G1638" s="69">
        <v>50</v>
      </c>
      <c r="H1638" s="68"/>
      <c r="I1638" s="70"/>
      <c r="J1638" s="68"/>
      <c r="K1638" s="69"/>
      <c r="L1638" s="68" t="s">
        <v>7152</v>
      </c>
      <c r="M1638" s="70" t="s">
        <v>7972</v>
      </c>
      <c r="N1638" s="68"/>
      <c r="O1638" s="69"/>
      <c r="P1638" s="68"/>
      <c r="Q1638" s="67"/>
      <c r="R1638" s="69"/>
      <c r="S1638" s="68"/>
      <c r="T1638" s="70"/>
      <c r="U1638" s="67"/>
      <c r="V1638" s="69"/>
      <c r="W1638" s="68"/>
      <c r="X1638" s="70"/>
      <c r="Y1638" s="67"/>
      <c r="Z1638" s="69"/>
      <c r="AA1638" s="68"/>
      <c r="AB1638" s="70"/>
      <c r="AC1638" s="67"/>
      <c r="AD1638" s="69"/>
      <c r="AE1638" s="68"/>
      <c r="AF1638" s="70"/>
      <c r="AG1638" s="67"/>
      <c r="AH1638" s="69"/>
      <c r="AI1638" s="68"/>
    </row>
    <row r="1639" ht="15" customHeight="1" spans="1:35">
      <c r="A1639" s="67">
        <v>1636</v>
      </c>
      <c r="B1639" s="68" t="s">
        <v>7126</v>
      </c>
      <c r="C1639" s="69" t="s">
        <v>7973</v>
      </c>
      <c r="D1639" s="100" t="s">
        <v>7974</v>
      </c>
      <c r="E1639" s="99" t="s">
        <v>7975</v>
      </c>
      <c r="F1639" s="68">
        <v>1</v>
      </c>
      <c r="G1639" s="69">
        <v>50</v>
      </c>
      <c r="H1639" s="68"/>
      <c r="I1639" s="70"/>
      <c r="J1639" s="68"/>
      <c r="K1639" s="69"/>
      <c r="L1639" s="68" t="s">
        <v>7264</v>
      </c>
      <c r="M1639" s="70" t="s">
        <v>7976</v>
      </c>
      <c r="N1639" s="68"/>
      <c r="O1639" s="69"/>
      <c r="P1639" s="68"/>
      <c r="Q1639" s="67"/>
      <c r="R1639" s="69"/>
      <c r="S1639" s="68"/>
      <c r="T1639" s="70"/>
      <c r="U1639" s="67"/>
      <c r="V1639" s="69"/>
      <c r="W1639" s="68"/>
      <c r="X1639" s="70"/>
      <c r="Y1639" s="67"/>
      <c r="Z1639" s="69"/>
      <c r="AA1639" s="68"/>
      <c r="AB1639" s="70"/>
      <c r="AC1639" s="67"/>
      <c r="AD1639" s="69"/>
      <c r="AE1639" s="68"/>
      <c r="AF1639" s="70"/>
      <c r="AG1639" s="67"/>
      <c r="AH1639" s="69"/>
      <c r="AI1639" s="68"/>
    </row>
    <row r="1640" ht="15" customHeight="1" spans="1:35">
      <c r="A1640" s="67">
        <v>1637</v>
      </c>
      <c r="B1640" s="68" t="s">
        <v>7126</v>
      </c>
      <c r="C1640" s="69" t="s">
        <v>7977</v>
      </c>
      <c r="D1640" s="68" t="s">
        <v>7978</v>
      </c>
      <c r="E1640" s="70" t="s">
        <v>7979</v>
      </c>
      <c r="F1640" s="68">
        <v>1</v>
      </c>
      <c r="G1640" s="69">
        <v>50</v>
      </c>
      <c r="H1640" s="68"/>
      <c r="I1640" s="70"/>
      <c r="J1640" s="68"/>
      <c r="K1640" s="69"/>
      <c r="L1640" s="68" t="s">
        <v>7152</v>
      </c>
      <c r="M1640" s="70" t="s">
        <v>7980</v>
      </c>
      <c r="N1640" s="68"/>
      <c r="O1640" s="69"/>
      <c r="P1640" s="68"/>
      <c r="Q1640" s="67"/>
      <c r="R1640" s="68"/>
      <c r="S1640" s="68"/>
      <c r="T1640" s="70"/>
      <c r="U1640" s="67"/>
      <c r="V1640" s="68"/>
      <c r="W1640" s="68"/>
      <c r="X1640" s="70"/>
      <c r="Y1640" s="67"/>
      <c r="Z1640" s="68"/>
      <c r="AA1640" s="68"/>
      <c r="AB1640" s="70"/>
      <c r="AC1640" s="67"/>
      <c r="AD1640" s="68"/>
      <c r="AE1640" s="68"/>
      <c r="AF1640" s="70"/>
      <c r="AG1640" s="67"/>
      <c r="AH1640" s="68"/>
      <c r="AI1640" s="68"/>
    </row>
    <row r="1641" ht="15" customHeight="1" spans="1:35">
      <c r="A1641" s="67">
        <v>1638</v>
      </c>
      <c r="B1641" s="68" t="s">
        <v>7126</v>
      </c>
      <c r="C1641" s="69" t="s">
        <v>7981</v>
      </c>
      <c r="D1641" s="68" t="s">
        <v>7982</v>
      </c>
      <c r="E1641" s="70" t="s">
        <v>7983</v>
      </c>
      <c r="F1641" s="68">
        <v>1</v>
      </c>
      <c r="G1641" s="69">
        <v>50</v>
      </c>
      <c r="H1641" s="68"/>
      <c r="I1641" s="70"/>
      <c r="J1641" s="68"/>
      <c r="K1641" s="69"/>
      <c r="L1641" s="68" t="s">
        <v>7160</v>
      </c>
      <c r="M1641" s="70" t="s">
        <v>7984</v>
      </c>
      <c r="N1641" s="68"/>
      <c r="O1641" s="69"/>
      <c r="P1641" s="68"/>
      <c r="Q1641" s="67"/>
      <c r="R1641" s="68"/>
      <c r="S1641" s="68"/>
      <c r="T1641" s="70"/>
      <c r="U1641" s="67"/>
      <c r="V1641" s="68"/>
      <c r="W1641" s="68"/>
      <c r="X1641" s="70"/>
      <c r="Y1641" s="67"/>
      <c r="Z1641" s="68"/>
      <c r="AA1641" s="68"/>
      <c r="AB1641" s="70"/>
      <c r="AC1641" s="67"/>
      <c r="AD1641" s="68"/>
      <c r="AE1641" s="68"/>
      <c r="AF1641" s="70"/>
      <c r="AG1641" s="67"/>
      <c r="AH1641" s="68"/>
      <c r="AI1641" s="68"/>
    </row>
    <row r="1642" ht="15" customHeight="1" spans="1:35">
      <c r="A1642" s="67">
        <v>1639</v>
      </c>
      <c r="B1642" s="68" t="s">
        <v>7126</v>
      </c>
      <c r="C1642" s="69" t="s">
        <v>1305</v>
      </c>
      <c r="D1642" s="68" t="s">
        <v>7985</v>
      </c>
      <c r="E1642" s="70" t="s">
        <v>7986</v>
      </c>
      <c r="F1642" s="68">
        <v>1</v>
      </c>
      <c r="G1642" s="69">
        <v>50</v>
      </c>
      <c r="H1642" s="68"/>
      <c r="I1642" s="70"/>
      <c r="J1642" s="68"/>
      <c r="K1642" s="69"/>
      <c r="L1642" s="68" t="s">
        <v>7160</v>
      </c>
      <c r="M1642" s="70" t="s">
        <v>7987</v>
      </c>
      <c r="N1642" s="68"/>
      <c r="O1642" s="69"/>
      <c r="P1642" s="68"/>
      <c r="Q1642" s="67"/>
      <c r="R1642" s="68"/>
      <c r="S1642" s="68"/>
      <c r="T1642" s="70"/>
      <c r="U1642" s="67"/>
      <c r="V1642" s="68"/>
      <c r="W1642" s="68"/>
      <c r="X1642" s="70"/>
      <c r="Y1642" s="67"/>
      <c r="Z1642" s="68"/>
      <c r="AA1642" s="68"/>
      <c r="AB1642" s="70"/>
      <c r="AC1642" s="67"/>
      <c r="AD1642" s="68"/>
      <c r="AE1642" s="68"/>
      <c r="AF1642" s="70"/>
      <c r="AG1642" s="67"/>
      <c r="AH1642" s="68"/>
      <c r="AI1642" s="68"/>
    </row>
    <row r="1643" ht="15" customHeight="1" spans="1:35">
      <c r="A1643" s="67">
        <v>1640</v>
      </c>
      <c r="B1643" s="68" t="s">
        <v>7126</v>
      </c>
      <c r="C1643" s="69" t="s">
        <v>7988</v>
      </c>
      <c r="D1643" s="68" t="s">
        <v>7989</v>
      </c>
      <c r="E1643" s="70" t="s">
        <v>7990</v>
      </c>
      <c r="F1643" s="68">
        <v>1</v>
      </c>
      <c r="G1643" s="69">
        <v>50</v>
      </c>
      <c r="H1643" s="68"/>
      <c r="I1643" s="70"/>
      <c r="J1643" s="68"/>
      <c r="K1643" s="69"/>
      <c r="L1643" s="68" t="s">
        <v>7160</v>
      </c>
      <c r="M1643" s="70" t="s">
        <v>7991</v>
      </c>
      <c r="N1643" s="68"/>
      <c r="O1643" s="69"/>
      <c r="P1643" s="68"/>
      <c r="Q1643" s="67"/>
      <c r="R1643" s="68"/>
      <c r="S1643" s="68"/>
      <c r="T1643" s="70"/>
      <c r="U1643" s="67"/>
      <c r="V1643" s="68"/>
      <c r="W1643" s="68"/>
      <c r="X1643" s="70"/>
      <c r="Y1643" s="67"/>
      <c r="Z1643" s="68"/>
      <c r="AA1643" s="68"/>
      <c r="AB1643" s="70"/>
      <c r="AC1643" s="67"/>
      <c r="AD1643" s="68"/>
      <c r="AE1643" s="68"/>
      <c r="AF1643" s="70"/>
      <c r="AG1643" s="67"/>
      <c r="AH1643" s="68"/>
      <c r="AI1643" s="68"/>
    </row>
    <row r="1644" ht="15" customHeight="1" spans="1:35">
      <c r="A1644" s="67">
        <v>1641</v>
      </c>
      <c r="B1644" s="68" t="s">
        <v>7126</v>
      </c>
      <c r="C1644" s="69" t="s">
        <v>7992</v>
      </c>
      <c r="D1644" s="68" t="s">
        <v>7993</v>
      </c>
      <c r="E1644" s="70" t="s">
        <v>7994</v>
      </c>
      <c r="F1644" s="68">
        <v>1</v>
      </c>
      <c r="G1644" s="69">
        <v>50</v>
      </c>
      <c r="H1644" s="68"/>
      <c r="I1644" s="70"/>
      <c r="J1644" s="68"/>
      <c r="K1644" s="69"/>
      <c r="L1644" s="68" t="s">
        <v>7143</v>
      </c>
      <c r="M1644" s="70" t="s">
        <v>7995</v>
      </c>
      <c r="N1644" s="68"/>
      <c r="O1644" s="69"/>
      <c r="P1644" s="68"/>
      <c r="Q1644" s="67"/>
      <c r="R1644" s="68"/>
      <c r="S1644" s="68"/>
      <c r="T1644" s="70"/>
      <c r="U1644" s="67"/>
      <c r="V1644" s="68"/>
      <c r="W1644" s="68"/>
      <c r="X1644" s="70"/>
      <c r="Y1644" s="67"/>
      <c r="Z1644" s="68"/>
      <c r="AA1644" s="68"/>
      <c r="AB1644" s="70"/>
      <c r="AC1644" s="67"/>
      <c r="AD1644" s="68"/>
      <c r="AE1644" s="68"/>
      <c r="AF1644" s="70"/>
      <c r="AG1644" s="67"/>
      <c r="AH1644" s="68"/>
      <c r="AI1644" s="68"/>
    </row>
    <row r="1645" ht="15" customHeight="1" spans="1:35">
      <c r="A1645" s="67">
        <v>1642</v>
      </c>
      <c r="B1645" s="68" t="s">
        <v>7126</v>
      </c>
      <c r="C1645" s="69" t="s">
        <v>7996</v>
      </c>
      <c r="D1645" s="68" t="s">
        <v>7997</v>
      </c>
      <c r="E1645" s="70" t="s">
        <v>7998</v>
      </c>
      <c r="F1645" s="68">
        <v>1</v>
      </c>
      <c r="G1645" s="69">
        <v>50</v>
      </c>
      <c r="H1645" s="68"/>
      <c r="I1645" s="70"/>
      <c r="J1645" s="68"/>
      <c r="K1645" s="69"/>
      <c r="L1645" s="68" t="s">
        <v>7152</v>
      </c>
      <c r="M1645" s="70" t="s">
        <v>7999</v>
      </c>
      <c r="N1645" s="68"/>
      <c r="O1645" s="69"/>
      <c r="P1645" s="68"/>
      <c r="Q1645" s="67"/>
      <c r="R1645" s="68"/>
      <c r="S1645" s="68"/>
      <c r="T1645" s="70"/>
      <c r="U1645" s="67"/>
      <c r="V1645" s="68"/>
      <c r="W1645" s="68"/>
      <c r="X1645" s="70"/>
      <c r="Y1645" s="67"/>
      <c r="Z1645" s="68"/>
      <c r="AA1645" s="68"/>
      <c r="AB1645" s="70"/>
      <c r="AC1645" s="67"/>
      <c r="AD1645" s="68"/>
      <c r="AE1645" s="68"/>
      <c r="AF1645" s="70"/>
      <c r="AG1645" s="67"/>
      <c r="AH1645" s="68"/>
      <c r="AI1645" s="68"/>
    </row>
    <row r="1646" ht="15" customHeight="1" spans="1:35">
      <c r="A1646" s="67">
        <v>1643</v>
      </c>
      <c r="B1646" s="68" t="s">
        <v>7126</v>
      </c>
      <c r="C1646" s="69" t="s">
        <v>8000</v>
      </c>
      <c r="D1646" s="68" t="s">
        <v>8001</v>
      </c>
      <c r="E1646" s="99" t="s">
        <v>8002</v>
      </c>
      <c r="F1646" s="68">
        <v>1</v>
      </c>
      <c r="G1646" s="69">
        <v>50</v>
      </c>
      <c r="H1646" s="68"/>
      <c r="I1646" s="70"/>
      <c r="J1646" s="68"/>
      <c r="K1646" s="69"/>
      <c r="L1646" s="68" t="s">
        <v>7129</v>
      </c>
      <c r="M1646" s="70" t="s">
        <v>8003</v>
      </c>
      <c r="N1646" s="68"/>
      <c r="O1646" s="69"/>
      <c r="P1646" s="68"/>
      <c r="Q1646" s="67"/>
      <c r="R1646" s="69"/>
      <c r="S1646" s="68"/>
      <c r="T1646" s="70"/>
      <c r="U1646" s="67"/>
      <c r="V1646" s="69"/>
      <c r="W1646" s="68"/>
      <c r="X1646" s="70"/>
      <c r="Y1646" s="67"/>
      <c r="Z1646" s="69"/>
      <c r="AA1646" s="68"/>
      <c r="AB1646" s="70"/>
      <c r="AC1646" s="67"/>
      <c r="AD1646" s="69"/>
      <c r="AE1646" s="68"/>
      <c r="AF1646" s="70"/>
      <c r="AG1646" s="67"/>
      <c r="AH1646" s="69"/>
      <c r="AI1646" s="68"/>
    </row>
    <row r="1647" ht="15" customHeight="1" spans="1:35">
      <c r="A1647" s="67">
        <v>1644</v>
      </c>
      <c r="B1647" s="68" t="s">
        <v>7126</v>
      </c>
      <c r="C1647" s="69" t="s">
        <v>8004</v>
      </c>
      <c r="D1647" s="68" t="s">
        <v>8005</v>
      </c>
      <c r="E1647" s="70" t="s">
        <v>8006</v>
      </c>
      <c r="F1647" s="68">
        <v>1</v>
      </c>
      <c r="G1647" s="69">
        <v>50</v>
      </c>
      <c r="H1647" s="68"/>
      <c r="I1647" s="70"/>
      <c r="J1647" s="68"/>
      <c r="K1647" s="69"/>
      <c r="L1647" s="68" t="s">
        <v>7129</v>
      </c>
      <c r="M1647" s="70" t="s">
        <v>8007</v>
      </c>
      <c r="N1647" s="68"/>
      <c r="O1647" s="69"/>
      <c r="P1647" s="68"/>
      <c r="Q1647" s="67"/>
      <c r="R1647" s="69"/>
      <c r="S1647" s="68"/>
      <c r="T1647" s="70"/>
      <c r="U1647" s="67"/>
      <c r="V1647" s="69"/>
      <c r="W1647" s="68"/>
      <c r="X1647" s="70"/>
      <c r="Y1647" s="67"/>
      <c r="Z1647" s="69"/>
      <c r="AA1647" s="68"/>
      <c r="AB1647" s="70"/>
      <c r="AC1647" s="67"/>
      <c r="AD1647" s="69"/>
      <c r="AE1647" s="68"/>
      <c r="AF1647" s="70"/>
      <c r="AG1647" s="67"/>
      <c r="AH1647" s="69"/>
      <c r="AI1647" s="68"/>
    </row>
    <row r="1648" ht="15" customHeight="1" spans="1:35">
      <c r="A1648" s="67">
        <v>1645</v>
      </c>
      <c r="B1648" s="68" t="s">
        <v>7126</v>
      </c>
      <c r="C1648" s="69" t="s">
        <v>8008</v>
      </c>
      <c r="D1648" s="68" t="s">
        <v>8009</v>
      </c>
      <c r="E1648" s="70" t="s">
        <v>8010</v>
      </c>
      <c r="F1648" s="68">
        <v>1</v>
      </c>
      <c r="G1648" s="69">
        <v>50</v>
      </c>
      <c r="H1648" s="68"/>
      <c r="I1648" s="70"/>
      <c r="J1648" s="68"/>
      <c r="K1648" s="69"/>
      <c r="L1648" s="68" t="s">
        <v>7152</v>
      </c>
      <c r="M1648" s="70" t="s">
        <v>8011</v>
      </c>
      <c r="N1648" s="68"/>
      <c r="O1648" s="69"/>
      <c r="P1648" s="68"/>
      <c r="Q1648" s="67"/>
      <c r="R1648" s="69"/>
      <c r="S1648" s="68"/>
      <c r="T1648" s="70"/>
      <c r="U1648" s="67"/>
      <c r="V1648" s="69"/>
      <c r="W1648" s="68"/>
      <c r="X1648" s="70"/>
      <c r="Y1648" s="67"/>
      <c r="Z1648" s="69"/>
      <c r="AA1648" s="68"/>
      <c r="AB1648" s="70"/>
      <c r="AC1648" s="67"/>
      <c r="AD1648" s="69"/>
      <c r="AE1648" s="68"/>
      <c r="AF1648" s="70"/>
      <c r="AG1648" s="67"/>
      <c r="AH1648" s="69"/>
      <c r="AI1648" s="68"/>
    </row>
    <row r="1649" ht="15" customHeight="1" spans="1:35">
      <c r="A1649" s="67">
        <v>1646</v>
      </c>
      <c r="B1649" s="68" t="s">
        <v>7126</v>
      </c>
      <c r="C1649" s="69" t="s">
        <v>8012</v>
      </c>
      <c r="D1649" s="68" t="s">
        <v>8013</v>
      </c>
      <c r="E1649" s="70" t="s">
        <v>8014</v>
      </c>
      <c r="F1649" s="68">
        <v>1</v>
      </c>
      <c r="G1649" s="69">
        <v>50</v>
      </c>
      <c r="H1649" s="68"/>
      <c r="I1649" s="70"/>
      <c r="J1649" s="68"/>
      <c r="K1649" s="69"/>
      <c r="L1649" s="68" t="s">
        <v>7160</v>
      </c>
      <c r="M1649" s="70" t="s">
        <v>8015</v>
      </c>
      <c r="N1649" s="68"/>
      <c r="O1649" s="69"/>
      <c r="P1649" s="68"/>
      <c r="Q1649" s="67"/>
      <c r="R1649" s="69"/>
      <c r="S1649" s="68"/>
      <c r="T1649" s="70"/>
      <c r="U1649" s="67"/>
      <c r="V1649" s="69"/>
      <c r="W1649" s="68"/>
      <c r="X1649" s="70"/>
      <c r="Y1649" s="67"/>
      <c r="Z1649" s="69"/>
      <c r="AA1649" s="68"/>
      <c r="AB1649" s="70"/>
      <c r="AC1649" s="67"/>
      <c r="AD1649" s="69"/>
      <c r="AE1649" s="68"/>
      <c r="AF1649" s="70"/>
      <c r="AG1649" s="67"/>
      <c r="AH1649" s="69"/>
      <c r="AI1649" s="68"/>
    </row>
    <row r="1650" ht="15" customHeight="1" spans="1:35">
      <c r="A1650" s="67">
        <v>1647</v>
      </c>
      <c r="B1650" s="68" t="s">
        <v>7126</v>
      </c>
      <c r="C1650" s="69" t="s">
        <v>8016</v>
      </c>
      <c r="D1650" s="68" t="s">
        <v>8017</v>
      </c>
      <c r="E1650" s="70" t="s">
        <v>8018</v>
      </c>
      <c r="F1650" s="68">
        <v>1</v>
      </c>
      <c r="G1650" s="69">
        <v>50</v>
      </c>
      <c r="H1650" s="68"/>
      <c r="I1650" s="70"/>
      <c r="J1650" s="68"/>
      <c r="K1650" s="69"/>
      <c r="L1650" s="68" t="s">
        <v>7160</v>
      </c>
      <c r="M1650" s="70" t="s">
        <v>8019</v>
      </c>
      <c r="N1650" s="68"/>
      <c r="O1650" s="69"/>
      <c r="P1650" s="68"/>
      <c r="Q1650" s="67"/>
      <c r="R1650" s="68"/>
      <c r="S1650" s="68"/>
      <c r="T1650" s="70"/>
      <c r="U1650" s="67"/>
      <c r="V1650" s="68"/>
      <c r="W1650" s="68"/>
      <c r="X1650" s="70"/>
      <c r="Y1650" s="67"/>
      <c r="Z1650" s="68"/>
      <c r="AA1650" s="68"/>
      <c r="AB1650" s="70"/>
      <c r="AC1650" s="67"/>
      <c r="AD1650" s="68"/>
      <c r="AE1650" s="68"/>
      <c r="AF1650" s="70"/>
      <c r="AG1650" s="67"/>
      <c r="AH1650" s="68"/>
      <c r="AI1650" s="68"/>
    </row>
    <row r="1651" ht="15" customHeight="1" spans="1:35">
      <c r="A1651" s="67">
        <v>1648</v>
      </c>
      <c r="B1651" s="68" t="s">
        <v>7126</v>
      </c>
      <c r="C1651" s="69" t="s">
        <v>8020</v>
      </c>
      <c r="D1651" s="68" t="s">
        <v>8021</v>
      </c>
      <c r="E1651" s="99" t="s">
        <v>8022</v>
      </c>
      <c r="F1651" s="68">
        <v>1</v>
      </c>
      <c r="G1651" s="69">
        <v>50</v>
      </c>
      <c r="H1651" s="68"/>
      <c r="I1651" s="70"/>
      <c r="J1651" s="68"/>
      <c r="K1651" s="69"/>
      <c r="L1651" s="68" t="s">
        <v>7129</v>
      </c>
      <c r="M1651" s="70" t="s">
        <v>8023</v>
      </c>
      <c r="N1651" s="68"/>
      <c r="O1651" s="69"/>
      <c r="P1651" s="68"/>
      <c r="Q1651" s="67"/>
      <c r="R1651" s="68"/>
      <c r="S1651" s="68"/>
      <c r="T1651" s="70"/>
      <c r="U1651" s="67"/>
      <c r="V1651" s="68"/>
      <c r="W1651" s="68"/>
      <c r="X1651" s="70"/>
      <c r="Y1651" s="67"/>
      <c r="Z1651" s="68"/>
      <c r="AA1651" s="68"/>
      <c r="AB1651" s="70"/>
      <c r="AC1651" s="67"/>
      <c r="AD1651" s="68"/>
      <c r="AE1651" s="68"/>
      <c r="AF1651" s="70"/>
      <c r="AG1651" s="67"/>
      <c r="AH1651" s="68"/>
      <c r="AI1651" s="68"/>
    </row>
    <row r="1652" ht="15" customHeight="1" spans="1:35">
      <c r="A1652" s="67">
        <v>1649</v>
      </c>
      <c r="B1652" s="68" t="s">
        <v>7126</v>
      </c>
      <c r="C1652" s="69" t="s">
        <v>8024</v>
      </c>
      <c r="D1652" s="68" t="s">
        <v>8025</v>
      </c>
      <c r="E1652" s="99" t="s">
        <v>8026</v>
      </c>
      <c r="F1652" s="68">
        <v>1</v>
      </c>
      <c r="G1652" s="69">
        <v>50</v>
      </c>
      <c r="H1652" s="68"/>
      <c r="I1652" s="70"/>
      <c r="J1652" s="68"/>
      <c r="K1652" s="69"/>
      <c r="L1652" s="68" t="s">
        <v>7129</v>
      </c>
      <c r="M1652" s="70" t="s">
        <v>8027</v>
      </c>
      <c r="N1652" s="68"/>
      <c r="O1652" s="69"/>
      <c r="P1652" s="68"/>
      <c r="Q1652" s="67"/>
      <c r="R1652" s="68"/>
      <c r="S1652" s="68"/>
      <c r="T1652" s="70"/>
      <c r="U1652" s="67"/>
      <c r="V1652" s="68"/>
      <c r="W1652" s="68"/>
      <c r="X1652" s="70"/>
      <c r="Y1652" s="67"/>
      <c r="Z1652" s="68"/>
      <c r="AA1652" s="68"/>
      <c r="AB1652" s="70"/>
      <c r="AC1652" s="67"/>
      <c r="AD1652" s="68"/>
      <c r="AE1652" s="68"/>
      <c r="AF1652" s="70"/>
      <c r="AG1652" s="67"/>
      <c r="AH1652" s="68"/>
      <c r="AI1652" s="68"/>
    </row>
    <row r="1653" ht="15" customHeight="1" spans="1:35">
      <c r="A1653" s="67">
        <v>1650</v>
      </c>
      <c r="B1653" s="68" t="s">
        <v>7126</v>
      </c>
      <c r="C1653" s="69" t="s">
        <v>8028</v>
      </c>
      <c r="D1653" s="68" t="s">
        <v>8029</v>
      </c>
      <c r="E1653" s="99" t="s">
        <v>8030</v>
      </c>
      <c r="F1653" s="68">
        <v>1</v>
      </c>
      <c r="G1653" s="69">
        <v>50</v>
      </c>
      <c r="H1653" s="68"/>
      <c r="I1653" s="70"/>
      <c r="J1653" s="68"/>
      <c r="K1653" s="69"/>
      <c r="L1653" s="68" t="s">
        <v>7855</v>
      </c>
      <c r="M1653" s="70" t="s">
        <v>8031</v>
      </c>
      <c r="N1653" s="68"/>
      <c r="O1653" s="69"/>
      <c r="P1653" s="68"/>
      <c r="Q1653" s="67"/>
      <c r="R1653" s="68"/>
      <c r="S1653" s="68"/>
      <c r="T1653" s="70"/>
      <c r="U1653" s="67"/>
      <c r="V1653" s="68"/>
      <c r="W1653" s="68"/>
      <c r="X1653" s="70"/>
      <c r="Y1653" s="67"/>
      <c r="Z1653" s="68"/>
      <c r="AA1653" s="68"/>
      <c r="AB1653" s="70"/>
      <c r="AC1653" s="67"/>
      <c r="AD1653" s="68"/>
      <c r="AE1653" s="68"/>
      <c r="AF1653" s="70"/>
      <c r="AG1653" s="67"/>
      <c r="AH1653" s="68"/>
      <c r="AI1653" s="68"/>
    </row>
    <row r="1654" ht="15" customHeight="1" spans="1:35">
      <c r="A1654" s="67">
        <v>1651</v>
      </c>
      <c r="B1654" s="68" t="s">
        <v>7126</v>
      </c>
      <c r="C1654" s="69" t="s">
        <v>8032</v>
      </c>
      <c r="D1654" s="68" t="s">
        <v>8033</v>
      </c>
      <c r="E1654" s="99" t="s">
        <v>8034</v>
      </c>
      <c r="F1654" s="68">
        <v>1</v>
      </c>
      <c r="G1654" s="69">
        <v>50</v>
      </c>
      <c r="H1654" s="68"/>
      <c r="I1654" s="70"/>
      <c r="J1654" s="68"/>
      <c r="K1654" s="69"/>
      <c r="L1654" s="68" t="s">
        <v>7152</v>
      </c>
      <c r="M1654" s="70" t="s">
        <v>8035</v>
      </c>
      <c r="N1654" s="68"/>
      <c r="O1654" s="69"/>
      <c r="P1654" s="68"/>
      <c r="Q1654" s="67"/>
      <c r="R1654" s="68"/>
      <c r="S1654" s="68"/>
      <c r="T1654" s="70"/>
      <c r="U1654" s="67"/>
      <c r="V1654" s="68"/>
      <c r="W1654" s="68"/>
      <c r="X1654" s="70"/>
      <c r="Y1654" s="67"/>
      <c r="Z1654" s="68"/>
      <c r="AA1654" s="68"/>
      <c r="AB1654" s="70"/>
      <c r="AC1654" s="67"/>
      <c r="AD1654" s="68"/>
      <c r="AE1654" s="68"/>
      <c r="AF1654" s="70"/>
      <c r="AG1654" s="67"/>
      <c r="AH1654" s="68"/>
      <c r="AI1654" s="68"/>
    </row>
    <row r="1655" ht="15" customHeight="1" spans="1:35">
      <c r="A1655" s="67">
        <v>1652</v>
      </c>
      <c r="B1655" s="68" t="s">
        <v>7126</v>
      </c>
      <c r="C1655" s="69" t="s">
        <v>8036</v>
      </c>
      <c r="D1655" s="68" t="s">
        <v>8037</v>
      </c>
      <c r="E1655" s="99" t="s">
        <v>8038</v>
      </c>
      <c r="F1655" s="68">
        <v>1</v>
      </c>
      <c r="G1655" s="69">
        <v>50</v>
      </c>
      <c r="H1655" s="68"/>
      <c r="I1655" s="70"/>
      <c r="J1655" s="68"/>
      <c r="K1655" s="69"/>
      <c r="L1655" s="68" t="s">
        <v>7143</v>
      </c>
      <c r="M1655" s="70" t="s">
        <v>8039</v>
      </c>
      <c r="N1655" s="68"/>
      <c r="O1655" s="69"/>
      <c r="P1655" s="68"/>
      <c r="Q1655" s="67"/>
      <c r="R1655" s="68"/>
      <c r="S1655" s="68"/>
      <c r="T1655" s="70"/>
      <c r="U1655" s="67"/>
      <c r="V1655" s="68"/>
      <c r="W1655" s="68"/>
      <c r="X1655" s="70"/>
      <c r="Y1655" s="67"/>
      <c r="Z1655" s="68"/>
      <c r="AA1655" s="68"/>
      <c r="AB1655" s="70"/>
      <c r="AC1655" s="67"/>
      <c r="AD1655" s="68"/>
      <c r="AE1655" s="68"/>
      <c r="AF1655" s="70"/>
      <c r="AG1655" s="67"/>
      <c r="AH1655" s="68"/>
      <c r="AI1655" s="68"/>
    </row>
    <row r="1656" ht="15" customHeight="1" spans="1:35">
      <c r="A1656" s="67">
        <v>1653</v>
      </c>
      <c r="B1656" s="68" t="s">
        <v>7126</v>
      </c>
      <c r="C1656" s="69" t="s">
        <v>8040</v>
      </c>
      <c r="D1656" s="68" t="s">
        <v>8041</v>
      </c>
      <c r="E1656" s="99" t="s">
        <v>8042</v>
      </c>
      <c r="F1656" s="68">
        <v>1</v>
      </c>
      <c r="G1656" s="69">
        <v>50</v>
      </c>
      <c r="H1656" s="68"/>
      <c r="I1656" s="70"/>
      <c r="J1656" s="68"/>
      <c r="K1656" s="69"/>
      <c r="L1656" s="68" t="s">
        <v>7160</v>
      </c>
      <c r="M1656" s="70" t="s">
        <v>8043</v>
      </c>
      <c r="N1656" s="68"/>
      <c r="O1656" s="69"/>
      <c r="P1656" s="68"/>
      <c r="Q1656" s="67"/>
      <c r="R1656" s="69"/>
      <c r="S1656" s="68"/>
      <c r="T1656" s="70"/>
      <c r="U1656" s="67"/>
      <c r="V1656" s="69"/>
      <c r="W1656" s="68"/>
      <c r="X1656" s="70"/>
      <c r="Y1656" s="67"/>
      <c r="Z1656" s="69"/>
      <c r="AA1656" s="68"/>
      <c r="AB1656" s="70"/>
      <c r="AC1656" s="67"/>
      <c r="AD1656" s="69"/>
      <c r="AE1656" s="68"/>
      <c r="AF1656" s="70"/>
      <c r="AG1656" s="67"/>
      <c r="AH1656" s="69"/>
      <c r="AI1656" s="68"/>
    </row>
    <row r="1657" ht="15" customHeight="1" spans="1:35">
      <c r="A1657" s="67">
        <v>1654</v>
      </c>
      <c r="B1657" s="68" t="s">
        <v>7126</v>
      </c>
      <c r="C1657" s="69" t="s">
        <v>8044</v>
      </c>
      <c r="D1657" s="68" t="s">
        <v>8045</v>
      </c>
      <c r="E1657" s="99" t="s">
        <v>8046</v>
      </c>
      <c r="F1657" s="68">
        <v>1</v>
      </c>
      <c r="G1657" s="69">
        <v>50</v>
      </c>
      <c r="H1657" s="68"/>
      <c r="I1657" s="70"/>
      <c r="J1657" s="68"/>
      <c r="K1657" s="69"/>
      <c r="L1657" s="68" t="s">
        <v>7855</v>
      </c>
      <c r="M1657" s="70" t="s">
        <v>8047</v>
      </c>
      <c r="N1657" s="68"/>
      <c r="O1657" s="69"/>
      <c r="P1657" s="68"/>
      <c r="Q1657" s="67"/>
      <c r="R1657" s="69"/>
      <c r="S1657" s="68"/>
      <c r="T1657" s="70"/>
      <c r="U1657" s="67"/>
      <c r="V1657" s="69"/>
      <c r="W1657" s="68"/>
      <c r="X1657" s="70"/>
      <c r="Y1657" s="67"/>
      <c r="Z1657" s="69"/>
      <c r="AA1657" s="68"/>
      <c r="AB1657" s="70"/>
      <c r="AC1657" s="67"/>
      <c r="AD1657" s="69"/>
      <c r="AE1657" s="68"/>
      <c r="AF1657" s="70"/>
      <c r="AG1657" s="67"/>
      <c r="AH1657" s="69"/>
      <c r="AI1657" s="68"/>
    </row>
    <row r="1658" ht="15" customHeight="1" spans="1:35">
      <c r="A1658" s="67">
        <v>1655</v>
      </c>
      <c r="B1658" s="68" t="s">
        <v>7126</v>
      </c>
      <c r="C1658" s="69" t="s">
        <v>8048</v>
      </c>
      <c r="D1658" s="68" t="s">
        <v>8049</v>
      </c>
      <c r="E1658" s="99" t="s">
        <v>8050</v>
      </c>
      <c r="F1658" s="68">
        <v>1</v>
      </c>
      <c r="G1658" s="69">
        <v>50</v>
      </c>
      <c r="H1658" s="68"/>
      <c r="I1658" s="70"/>
      <c r="J1658" s="68"/>
      <c r="K1658" s="69"/>
      <c r="L1658" s="68" t="s">
        <v>7152</v>
      </c>
      <c r="M1658" s="70" t="s">
        <v>8051</v>
      </c>
      <c r="N1658" s="68"/>
      <c r="O1658" s="69"/>
      <c r="P1658" s="68"/>
      <c r="Q1658" s="67"/>
      <c r="R1658" s="69"/>
      <c r="S1658" s="68"/>
      <c r="T1658" s="70"/>
      <c r="U1658" s="67"/>
      <c r="V1658" s="69"/>
      <c r="W1658" s="68"/>
      <c r="X1658" s="70"/>
      <c r="Y1658" s="67"/>
      <c r="Z1658" s="69"/>
      <c r="AA1658" s="68"/>
      <c r="AB1658" s="70"/>
      <c r="AC1658" s="67"/>
      <c r="AD1658" s="69"/>
      <c r="AE1658" s="68"/>
      <c r="AF1658" s="70"/>
      <c r="AG1658" s="67"/>
      <c r="AH1658" s="69"/>
      <c r="AI1658" s="68"/>
    </row>
    <row r="1659" ht="15" customHeight="1" spans="1:35">
      <c r="A1659" s="67">
        <v>1656</v>
      </c>
      <c r="B1659" s="68" t="s">
        <v>7126</v>
      </c>
      <c r="C1659" s="69" t="s">
        <v>8052</v>
      </c>
      <c r="D1659" s="68" t="s">
        <v>8053</v>
      </c>
      <c r="E1659" s="99" t="s">
        <v>8054</v>
      </c>
      <c r="F1659" s="68">
        <v>1</v>
      </c>
      <c r="G1659" s="69">
        <v>50</v>
      </c>
      <c r="H1659" s="68"/>
      <c r="I1659" s="70"/>
      <c r="J1659" s="68"/>
      <c r="K1659" s="69"/>
      <c r="L1659" s="68" t="s">
        <v>7152</v>
      </c>
      <c r="M1659" s="70" t="s">
        <v>8055</v>
      </c>
      <c r="N1659" s="68"/>
      <c r="O1659" s="69"/>
      <c r="P1659" s="68"/>
      <c r="Q1659" s="67"/>
      <c r="R1659" s="69"/>
      <c r="S1659" s="68"/>
      <c r="T1659" s="70"/>
      <c r="U1659" s="67"/>
      <c r="V1659" s="69"/>
      <c r="W1659" s="68"/>
      <c r="X1659" s="70"/>
      <c r="Y1659" s="67"/>
      <c r="Z1659" s="69"/>
      <c r="AA1659" s="68"/>
      <c r="AB1659" s="70"/>
      <c r="AC1659" s="67"/>
      <c r="AD1659" s="69"/>
      <c r="AE1659" s="68"/>
      <c r="AF1659" s="70"/>
      <c r="AG1659" s="67"/>
      <c r="AH1659" s="69"/>
      <c r="AI1659" s="68"/>
    </row>
    <row r="1660" ht="15" customHeight="1" spans="1:35">
      <c r="A1660" s="67">
        <v>1657</v>
      </c>
      <c r="B1660" s="68" t="s">
        <v>7126</v>
      </c>
      <c r="C1660" s="69" t="s">
        <v>8056</v>
      </c>
      <c r="D1660" s="68" t="s">
        <v>8057</v>
      </c>
      <c r="E1660" s="70" t="s">
        <v>8058</v>
      </c>
      <c r="F1660" s="68">
        <v>1</v>
      </c>
      <c r="G1660" s="69">
        <v>50</v>
      </c>
      <c r="H1660" s="68"/>
      <c r="I1660" s="70"/>
      <c r="J1660" s="68"/>
      <c r="K1660" s="69"/>
      <c r="L1660" s="68" t="s">
        <v>7152</v>
      </c>
      <c r="M1660" s="70" t="s">
        <v>8059</v>
      </c>
      <c r="N1660" s="68"/>
      <c r="O1660" s="69"/>
      <c r="P1660" s="68"/>
      <c r="Q1660" s="67"/>
      <c r="R1660" s="68"/>
      <c r="S1660" s="68"/>
      <c r="T1660" s="70"/>
      <c r="U1660" s="67"/>
      <c r="V1660" s="68"/>
      <c r="W1660" s="68"/>
      <c r="X1660" s="70"/>
      <c r="Y1660" s="67"/>
      <c r="Z1660" s="68"/>
      <c r="AA1660" s="68"/>
      <c r="AB1660" s="70"/>
      <c r="AC1660" s="67"/>
      <c r="AD1660" s="68"/>
      <c r="AE1660" s="68"/>
      <c r="AF1660" s="70"/>
      <c r="AG1660" s="67"/>
      <c r="AH1660" s="68"/>
      <c r="AI1660" s="68"/>
    </row>
    <row r="1661" ht="15" customHeight="1" spans="1:35">
      <c r="A1661" s="67">
        <v>1658</v>
      </c>
      <c r="B1661" s="68" t="s">
        <v>7126</v>
      </c>
      <c r="C1661" s="69" t="s">
        <v>8060</v>
      </c>
      <c r="D1661" s="68" t="s">
        <v>8061</v>
      </c>
      <c r="E1661" s="70" t="s">
        <v>8062</v>
      </c>
      <c r="F1661" s="68">
        <v>1</v>
      </c>
      <c r="G1661" s="69">
        <v>50</v>
      </c>
      <c r="H1661" s="68"/>
      <c r="I1661" s="70"/>
      <c r="J1661" s="68"/>
      <c r="K1661" s="69"/>
      <c r="L1661" s="68" t="s">
        <v>7152</v>
      </c>
      <c r="M1661" s="70" t="s">
        <v>8063</v>
      </c>
      <c r="N1661" s="68"/>
      <c r="O1661" s="69"/>
      <c r="P1661" s="68"/>
      <c r="Q1661" s="67"/>
      <c r="R1661" s="68"/>
      <c r="S1661" s="68"/>
      <c r="T1661" s="70"/>
      <c r="U1661" s="67"/>
      <c r="V1661" s="68"/>
      <c r="W1661" s="68"/>
      <c r="X1661" s="70"/>
      <c r="Y1661" s="67"/>
      <c r="Z1661" s="68"/>
      <c r="AA1661" s="68"/>
      <c r="AB1661" s="70"/>
      <c r="AC1661" s="67"/>
      <c r="AD1661" s="68"/>
      <c r="AE1661" s="68"/>
      <c r="AF1661" s="70"/>
      <c r="AG1661" s="67"/>
      <c r="AH1661" s="68"/>
      <c r="AI1661" s="68"/>
    </row>
    <row r="1662" ht="15" customHeight="1" spans="1:35">
      <c r="A1662" s="67">
        <v>1659</v>
      </c>
      <c r="B1662" s="68" t="s">
        <v>7126</v>
      </c>
      <c r="C1662" s="69" t="s">
        <v>8064</v>
      </c>
      <c r="D1662" s="68" t="s">
        <v>8065</v>
      </c>
      <c r="E1662" s="70" t="s">
        <v>8066</v>
      </c>
      <c r="F1662" s="68">
        <v>1</v>
      </c>
      <c r="G1662" s="69">
        <v>50</v>
      </c>
      <c r="H1662" s="68"/>
      <c r="I1662" s="70"/>
      <c r="J1662" s="68"/>
      <c r="K1662" s="69"/>
      <c r="L1662" s="68" t="s">
        <v>7129</v>
      </c>
      <c r="M1662" s="70" t="s">
        <v>8067</v>
      </c>
      <c r="N1662" s="68"/>
      <c r="O1662" s="69"/>
      <c r="P1662" s="68"/>
      <c r="Q1662" s="67"/>
      <c r="R1662" s="68"/>
      <c r="S1662" s="68"/>
      <c r="T1662" s="70"/>
      <c r="U1662" s="67"/>
      <c r="V1662" s="68"/>
      <c r="W1662" s="68"/>
      <c r="X1662" s="70"/>
      <c r="Y1662" s="67"/>
      <c r="Z1662" s="68"/>
      <c r="AA1662" s="68"/>
      <c r="AB1662" s="70"/>
      <c r="AC1662" s="67"/>
      <c r="AD1662" s="68"/>
      <c r="AE1662" s="68"/>
      <c r="AF1662" s="70"/>
      <c r="AG1662" s="67"/>
      <c r="AH1662" s="68"/>
      <c r="AI1662" s="68"/>
    </row>
    <row r="1663" ht="15" customHeight="1" spans="1:35">
      <c r="A1663" s="67">
        <v>1660</v>
      </c>
      <c r="B1663" s="68" t="s">
        <v>7126</v>
      </c>
      <c r="C1663" s="69" t="s">
        <v>8068</v>
      </c>
      <c r="D1663" s="68" t="s">
        <v>8069</v>
      </c>
      <c r="E1663" s="70" t="s">
        <v>8070</v>
      </c>
      <c r="F1663" s="68">
        <v>1</v>
      </c>
      <c r="G1663" s="69">
        <v>50</v>
      </c>
      <c r="H1663" s="68"/>
      <c r="I1663" s="70"/>
      <c r="J1663" s="68"/>
      <c r="K1663" s="69"/>
      <c r="L1663" s="68" t="s">
        <v>7129</v>
      </c>
      <c r="M1663" s="70" t="s">
        <v>8071</v>
      </c>
      <c r="N1663" s="68"/>
      <c r="O1663" s="69"/>
      <c r="P1663" s="68"/>
      <c r="Q1663" s="67"/>
      <c r="R1663" s="68"/>
      <c r="S1663" s="68"/>
      <c r="T1663" s="70"/>
      <c r="U1663" s="67"/>
      <c r="V1663" s="68"/>
      <c r="W1663" s="68"/>
      <c r="X1663" s="70"/>
      <c r="Y1663" s="67"/>
      <c r="Z1663" s="68"/>
      <c r="AA1663" s="68"/>
      <c r="AB1663" s="70"/>
      <c r="AC1663" s="67"/>
      <c r="AD1663" s="68"/>
      <c r="AE1663" s="68"/>
      <c r="AF1663" s="70"/>
      <c r="AG1663" s="67"/>
      <c r="AH1663" s="68"/>
      <c r="AI1663" s="68"/>
    </row>
    <row r="1664" ht="15" customHeight="1" spans="1:35">
      <c r="A1664" s="67">
        <v>1661</v>
      </c>
      <c r="B1664" s="68" t="s">
        <v>7126</v>
      </c>
      <c r="C1664" s="69" t="s">
        <v>8072</v>
      </c>
      <c r="D1664" s="100" t="s">
        <v>8073</v>
      </c>
      <c r="E1664" s="99" t="s">
        <v>8074</v>
      </c>
      <c r="F1664" s="68">
        <v>1</v>
      </c>
      <c r="G1664" s="69">
        <v>50</v>
      </c>
      <c r="H1664" s="68"/>
      <c r="I1664" s="70"/>
      <c r="J1664" s="68"/>
      <c r="K1664" s="69"/>
      <c r="L1664" s="68" t="s">
        <v>7160</v>
      </c>
      <c r="M1664" s="70" t="s">
        <v>8075</v>
      </c>
      <c r="N1664" s="68"/>
      <c r="O1664" s="69"/>
      <c r="P1664" s="68"/>
      <c r="Q1664" s="67"/>
      <c r="R1664" s="68"/>
      <c r="S1664" s="68"/>
      <c r="T1664" s="70"/>
      <c r="U1664" s="67"/>
      <c r="V1664" s="68"/>
      <c r="W1664" s="68"/>
      <c r="X1664" s="70"/>
      <c r="Y1664" s="67"/>
      <c r="Z1664" s="68"/>
      <c r="AA1664" s="68"/>
      <c r="AB1664" s="70"/>
      <c r="AC1664" s="67"/>
      <c r="AD1664" s="68"/>
      <c r="AE1664" s="68"/>
      <c r="AF1664" s="70"/>
      <c r="AG1664" s="67"/>
      <c r="AH1664" s="68"/>
      <c r="AI1664" s="68"/>
    </row>
    <row r="1665" ht="15" customHeight="1" spans="1:35">
      <c r="A1665" s="67">
        <v>1662</v>
      </c>
      <c r="B1665" s="68" t="s">
        <v>7126</v>
      </c>
      <c r="C1665" s="69" t="s">
        <v>8076</v>
      </c>
      <c r="D1665" s="68" t="s">
        <v>8077</v>
      </c>
      <c r="E1665" s="70" t="s">
        <v>8078</v>
      </c>
      <c r="F1665" s="68">
        <v>1</v>
      </c>
      <c r="G1665" s="69">
        <v>50</v>
      </c>
      <c r="H1665" s="68"/>
      <c r="I1665" s="70"/>
      <c r="J1665" s="68"/>
      <c r="K1665" s="69"/>
      <c r="L1665" s="68" t="s">
        <v>7264</v>
      </c>
      <c r="M1665" s="70" t="s">
        <v>8079</v>
      </c>
      <c r="N1665" s="68"/>
      <c r="O1665" s="69"/>
      <c r="P1665" s="68"/>
      <c r="Q1665" s="67"/>
      <c r="R1665" s="68"/>
      <c r="S1665" s="68"/>
      <c r="T1665" s="70"/>
      <c r="U1665" s="67"/>
      <c r="V1665" s="68"/>
      <c r="W1665" s="68"/>
      <c r="X1665" s="70"/>
      <c r="Y1665" s="67"/>
      <c r="Z1665" s="68"/>
      <c r="AA1665" s="68"/>
      <c r="AB1665" s="70"/>
      <c r="AC1665" s="67"/>
      <c r="AD1665" s="68"/>
      <c r="AE1665" s="68"/>
      <c r="AF1665" s="70"/>
      <c r="AG1665" s="67"/>
      <c r="AH1665" s="68"/>
      <c r="AI1665" s="68"/>
    </row>
    <row r="1666" ht="15" customHeight="1" spans="1:35">
      <c r="A1666" s="67">
        <v>1663</v>
      </c>
      <c r="B1666" s="68" t="s">
        <v>7126</v>
      </c>
      <c r="C1666" s="69" t="s">
        <v>8080</v>
      </c>
      <c r="D1666" s="68" t="s">
        <v>8081</v>
      </c>
      <c r="E1666" s="70" t="s">
        <v>8082</v>
      </c>
      <c r="F1666" s="68">
        <v>1</v>
      </c>
      <c r="G1666" s="69">
        <v>50</v>
      </c>
      <c r="H1666" s="68"/>
      <c r="I1666" s="70"/>
      <c r="J1666" s="68"/>
      <c r="K1666" s="69"/>
      <c r="L1666" s="68" t="s">
        <v>7152</v>
      </c>
      <c r="M1666" s="70" t="s">
        <v>8083</v>
      </c>
      <c r="N1666" s="68"/>
      <c r="O1666" s="69"/>
      <c r="P1666" s="68"/>
      <c r="Q1666" s="67"/>
      <c r="R1666" s="69"/>
      <c r="S1666" s="68"/>
      <c r="T1666" s="70"/>
      <c r="U1666" s="67"/>
      <c r="V1666" s="69"/>
      <c r="W1666" s="68"/>
      <c r="X1666" s="70"/>
      <c r="Y1666" s="67"/>
      <c r="Z1666" s="69"/>
      <c r="AA1666" s="68"/>
      <c r="AB1666" s="70"/>
      <c r="AC1666" s="67"/>
      <c r="AD1666" s="69"/>
      <c r="AE1666" s="68"/>
      <c r="AF1666" s="70"/>
      <c r="AG1666" s="67"/>
      <c r="AH1666" s="69"/>
      <c r="AI1666" s="68"/>
    </row>
    <row r="1667" ht="15" customHeight="1" spans="1:35">
      <c r="A1667" s="67">
        <v>1664</v>
      </c>
      <c r="B1667" s="68" t="s">
        <v>7126</v>
      </c>
      <c r="C1667" s="69" t="s">
        <v>8084</v>
      </c>
      <c r="D1667" s="68" t="s">
        <v>8085</v>
      </c>
      <c r="E1667" s="70" t="s">
        <v>8086</v>
      </c>
      <c r="F1667" s="68">
        <v>1</v>
      </c>
      <c r="G1667" s="69">
        <v>50</v>
      </c>
      <c r="H1667" s="68"/>
      <c r="I1667" s="70"/>
      <c r="J1667" s="68"/>
      <c r="K1667" s="69"/>
      <c r="L1667" s="68" t="s">
        <v>7129</v>
      </c>
      <c r="M1667" s="70" t="s">
        <v>8087</v>
      </c>
      <c r="N1667" s="68"/>
      <c r="O1667" s="69"/>
      <c r="P1667" s="68"/>
      <c r="Q1667" s="67"/>
      <c r="R1667" s="69"/>
      <c r="S1667" s="68"/>
      <c r="T1667" s="70"/>
      <c r="U1667" s="67"/>
      <c r="V1667" s="69"/>
      <c r="W1667" s="68"/>
      <c r="X1667" s="70"/>
      <c r="Y1667" s="67"/>
      <c r="Z1667" s="69"/>
      <c r="AA1667" s="68"/>
      <c r="AB1667" s="70"/>
      <c r="AC1667" s="67"/>
      <c r="AD1667" s="69"/>
      <c r="AE1667" s="68"/>
      <c r="AF1667" s="70"/>
      <c r="AG1667" s="67"/>
      <c r="AH1667" s="69"/>
      <c r="AI1667" s="68"/>
    </row>
    <row r="1668" ht="15" customHeight="1" spans="1:35">
      <c r="A1668" s="67">
        <v>1665</v>
      </c>
      <c r="B1668" s="68" t="s">
        <v>7126</v>
      </c>
      <c r="C1668" s="69" t="s">
        <v>8088</v>
      </c>
      <c r="D1668" s="68" t="s">
        <v>8089</v>
      </c>
      <c r="E1668" s="70" t="s">
        <v>8090</v>
      </c>
      <c r="F1668" s="68">
        <v>1</v>
      </c>
      <c r="G1668" s="69">
        <v>50</v>
      </c>
      <c r="H1668" s="68"/>
      <c r="I1668" s="70"/>
      <c r="J1668" s="68"/>
      <c r="K1668" s="69"/>
      <c r="L1668" s="68" t="s">
        <v>7152</v>
      </c>
      <c r="M1668" s="70" t="s">
        <v>8091</v>
      </c>
      <c r="N1668" s="68"/>
      <c r="O1668" s="69"/>
      <c r="P1668" s="68"/>
      <c r="Q1668" s="67"/>
      <c r="R1668" s="69"/>
      <c r="S1668" s="68"/>
      <c r="T1668" s="70"/>
      <c r="U1668" s="67"/>
      <c r="V1668" s="69"/>
      <c r="W1668" s="68"/>
      <c r="X1668" s="70"/>
      <c r="Y1668" s="67"/>
      <c r="Z1668" s="69"/>
      <c r="AA1668" s="68"/>
      <c r="AB1668" s="70"/>
      <c r="AC1668" s="67"/>
      <c r="AD1668" s="69"/>
      <c r="AE1668" s="68"/>
      <c r="AF1668" s="70"/>
      <c r="AG1668" s="67"/>
      <c r="AH1668" s="69"/>
      <c r="AI1668" s="68"/>
    </row>
    <row r="1669" ht="15" customHeight="1" spans="1:35">
      <c r="A1669" s="67">
        <v>1666</v>
      </c>
      <c r="B1669" s="68" t="s">
        <v>7126</v>
      </c>
      <c r="C1669" s="69" t="s">
        <v>8092</v>
      </c>
      <c r="D1669" s="68" t="s">
        <v>8093</v>
      </c>
      <c r="E1669" s="70" t="s">
        <v>8094</v>
      </c>
      <c r="F1669" s="68">
        <v>1</v>
      </c>
      <c r="G1669" s="69">
        <v>50</v>
      </c>
      <c r="H1669" s="68"/>
      <c r="I1669" s="70"/>
      <c r="J1669" s="68"/>
      <c r="K1669" s="69"/>
      <c r="L1669" s="68" t="s">
        <v>7143</v>
      </c>
      <c r="M1669" s="70" t="s">
        <v>8095</v>
      </c>
      <c r="N1669" s="68"/>
      <c r="O1669" s="69"/>
      <c r="P1669" s="68"/>
      <c r="Q1669" s="67"/>
      <c r="R1669" s="69"/>
      <c r="S1669" s="68"/>
      <c r="T1669" s="70"/>
      <c r="U1669" s="67"/>
      <c r="V1669" s="69"/>
      <c r="W1669" s="68"/>
      <c r="X1669" s="70"/>
      <c r="Y1669" s="67"/>
      <c r="Z1669" s="69"/>
      <c r="AA1669" s="68"/>
      <c r="AB1669" s="70"/>
      <c r="AC1669" s="67"/>
      <c r="AD1669" s="69"/>
      <c r="AE1669" s="68"/>
      <c r="AF1669" s="70"/>
      <c r="AG1669" s="67"/>
      <c r="AH1669" s="69"/>
      <c r="AI1669" s="68"/>
    </row>
    <row r="1670" ht="15" customHeight="1" spans="1:35">
      <c r="A1670" s="67">
        <v>1667</v>
      </c>
      <c r="B1670" s="68" t="s">
        <v>7126</v>
      </c>
      <c r="C1670" s="69" t="s">
        <v>8096</v>
      </c>
      <c r="D1670" s="68" t="s">
        <v>8097</v>
      </c>
      <c r="E1670" s="70" t="s">
        <v>8098</v>
      </c>
      <c r="F1670" s="68">
        <v>1</v>
      </c>
      <c r="G1670" s="69">
        <v>50</v>
      </c>
      <c r="H1670" s="68"/>
      <c r="I1670" s="70"/>
      <c r="J1670" s="68"/>
      <c r="K1670" s="69"/>
      <c r="L1670" s="68" t="s">
        <v>7160</v>
      </c>
      <c r="M1670" s="70" t="s">
        <v>8099</v>
      </c>
      <c r="N1670" s="68"/>
      <c r="O1670" s="69"/>
      <c r="P1670" s="68"/>
      <c r="Q1670" s="67"/>
      <c r="R1670" s="68"/>
      <c r="S1670" s="68"/>
      <c r="T1670" s="70"/>
      <c r="U1670" s="67"/>
      <c r="V1670" s="68"/>
      <c r="W1670" s="68"/>
      <c r="X1670" s="70"/>
      <c r="Y1670" s="67"/>
      <c r="Z1670" s="68"/>
      <c r="AA1670" s="68"/>
      <c r="AB1670" s="70"/>
      <c r="AC1670" s="67"/>
      <c r="AD1670" s="68"/>
      <c r="AE1670" s="68"/>
      <c r="AF1670" s="70"/>
      <c r="AG1670" s="67"/>
      <c r="AH1670" s="68"/>
      <c r="AI1670" s="68"/>
    </row>
    <row r="1671" ht="15" customHeight="1" spans="1:35">
      <c r="A1671" s="67">
        <v>1668</v>
      </c>
      <c r="B1671" s="68" t="s">
        <v>7126</v>
      </c>
      <c r="C1671" s="69" t="s">
        <v>8100</v>
      </c>
      <c r="D1671" s="68" t="s">
        <v>8101</v>
      </c>
      <c r="E1671" s="70" t="s">
        <v>8102</v>
      </c>
      <c r="F1671" s="68">
        <v>1</v>
      </c>
      <c r="G1671" s="69">
        <v>50</v>
      </c>
      <c r="H1671" s="68"/>
      <c r="I1671" s="70"/>
      <c r="J1671" s="68"/>
      <c r="K1671" s="69"/>
      <c r="L1671" s="68" t="s">
        <v>7129</v>
      </c>
      <c r="M1671" s="70" t="s">
        <v>8103</v>
      </c>
      <c r="N1671" s="68"/>
      <c r="O1671" s="69"/>
      <c r="P1671" s="68"/>
      <c r="Q1671" s="67"/>
      <c r="R1671" s="68"/>
      <c r="S1671" s="68"/>
      <c r="T1671" s="70"/>
      <c r="U1671" s="67"/>
      <c r="V1671" s="68"/>
      <c r="W1671" s="68"/>
      <c r="X1671" s="70"/>
      <c r="Y1671" s="67"/>
      <c r="Z1671" s="68"/>
      <c r="AA1671" s="68"/>
      <c r="AB1671" s="70"/>
      <c r="AC1671" s="67"/>
      <c r="AD1671" s="68"/>
      <c r="AE1671" s="68"/>
      <c r="AF1671" s="70"/>
      <c r="AG1671" s="67"/>
      <c r="AH1671" s="68"/>
      <c r="AI1671" s="68"/>
    </row>
    <row r="1672" ht="15" customHeight="1" spans="1:35">
      <c r="A1672" s="67">
        <v>1669</v>
      </c>
      <c r="B1672" s="68" t="s">
        <v>7126</v>
      </c>
      <c r="C1672" s="69" t="s">
        <v>8104</v>
      </c>
      <c r="D1672" s="68" t="s">
        <v>8105</v>
      </c>
      <c r="E1672" s="70" t="s">
        <v>8106</v>
      </c>
      <c r="F1672" s="68">
        <v>1</v>
      </c>
      <c r="G1672" s="69">
        <v>50</v>
      </c>
      <c r="H1672" s="68"/>
      <c r="I1672" s="70"/>
      <c r="J1672" s="68"/>
      <c r="K1672" s="69"/>
      <c r="L1672" s="68" t="s">
        <v>7129</v>
      </c>
      <c r="M1672" s="70" t="s">
        <v>8107</v>
      </c>
      <c r="N1672" s="68"/>
      <c r="O1672" s="69"/>
      <c r="P1672" s="68"/>
      <c r="Q1672" s="67"/>
      <c r="R1672" s="68"/>
      <c r="S1672" s="68"/>
      <c r="T1672" s="70"/>
      <c r="U1672" s="67"/>
      <c r="V1672" s="68"/>
      <c r="W1672" s="68"/>
      <c r="X1672" s="70"/>
      <c r="Y1672" s="67"/>
      <c r="Z1672" s="68"/>
      <c r="AA1672" s="68"/>
      <c r="AB1672" s="70"/>
      <c r="AC1672" s="67"/>
      <c r="AD1672" s="68"/>
      <c r="AE1672" s="68"/>
      <c r="AF1672" s="70"/>
      <c r="AG1672" s="67"/>
      <c r="AH1672" s="68"/>
      <c r="AI1672" s="68"/>
    </row>
    <row r="1673" ht="15" customHeight="1" spans="1:35">
      <c r="A1673" s="67">
        <v>1670</v>
      </c>
      <c r="B1673" s="68" t="s">
        <v>7126</v>
      </c>
      <c r="C1673" s="69" t="s">
        <v>8108</v>
      </c>
      <c r="D1673" s="68" t="s">
        <v>8109</v>
      </c>
      <c r="E1673" s="70" t="s">
        <v>8110</v>
      </c>
      <c r="F1673" s="68">
        <v>1</v>
      </c>
      <c r="G1673" s="69">
        <v>50</v>
      </c>
      <c r="H1673" s="68"/>
      <c r="I1673" s="70"/>
      <c r="J1673" s="68"/>
      <c r="K1673" s="69"/>
      <c r="L1673" s="68" t="s">
        <v>7855</v>
      </c>
      <c r="M1673" s="70" t="s">
        <v>8111</v>
      </c>
      <c r="N1673" s="68"/>
      <c r="O1673" s="69"/>
      <c r="P1673" s="68"/>
      <c r="Q1673" s="67"/>
      <c r="R1673" s="68"/>
      <c r="S1673" s="68"/>
      <c r="T1673" s="70"/>
      <c r="U1673" s="67"/>
      <c r="V1673" s="68"/>
      <c r="W1673" s="68"/>
      <c r="X1673" s="70"/>
      <c r="Y1673" s="67"/>
      <c r="Z1673" s="68"/>
      <c r="AA1673" s="68"/>
      <c r="AB1673" s="70"/>
      <c r="AC1673" s="67"/>
      <c r="AD1673" s="68"/>
      <c r="AE1673" s="68"/>
      <c r="AF1673" s="70"/>
      <c r="AG1673" s="67"/>
      <c r="AH1673" s="68"/>
      <c r="AI1673" s="68"/>
    </row>
    <row r="1674" ht="15" customHeight="1" spans="1:35">
      <c r="A1674" s="67">
        <v>1671</v>
      </c>
      <c r="B1674" s="68" t="s">
        <v>7126</v>
      </c>
      <c r="C1674" s="69" t="s">
        <v>8112</v>
      </c>
      <c r="D1674" s="68" t="s">
        <v>8113</v>
      </c>
      <c r="E1674" s="70" t="s">
        <v>8114</v>
      </c>
      <c r="F1674" s="68">
        <v>1</v>
      </c>
      <c r="G1674" s="69">
        <v>50</v>
      </c>
      <c r="H1674" s="68"/>
      <c r="I1674" s="70"/>
      <c r="J1674" s="68"/>
      <c r="K1674" s="69"/>
      <c r="L1674" s="68" t="s">
        <v>7160</v>
      </c>
      <c r="M1674" s="70" t="s">
        <v>8115</v>
      </c>
      <c r="N1674" s="68"/>
      <c r="O1674" s="69"/>
      <c r="P1674" s="68"/>
      <c r="Q1674" s="67"/>
      <c r="R1674" s="68"/>
      <c r="S1674" s="68"/>
      <c r="T1674" s="70"/>
      <c r="U1674" s="67"/>
      <c r="V1674" s="68"/>
      <c r="W1674" s="68"/>
      <c r="X1674" s="70"/>
      <c r="Y1674" s="67"/>
      <c r="Z1674" s="68"/>
      <c r="AA1674" s="68"/>
      <c r="AB1674" s="70"/>
      <c r="AC1674" s="67"/>
      <c r="AD1674" s="68"/>
      <c r="AE1674" s="68"/>
      <c r="AF1674" s="70"/>
      <c r="AG1674" s="67"/>
      <c r="AH1674" s="68"/>
      <c r="AI1674" s="68"/>
    </row>
    <row r="1675" ht="15" customHeight="1" spans="1:35">
      <c r="A1675" s="67">
        <v>1672</v>
      </c>
      <c r="B1675" s="68" t="s">
        <v>7126</v>
      </c>
      <c r="C1675" s="69" t="s">
        <v>8116</v>
      </c>
      <c r="D1675" s="68" t="s">
        <v>8117</v>
      </c>
      <c r="E1675" s="70" t="s">
        <v>8118</v>
      </c>
      <c r="F1675" s="68">
        <v>1</v>
      </c>
      <c r="G1675" s="69">
        <v>50</v>
      </c>
      <c r="H1675" s="68"/>
      <c r="I1675" s="70"/>
      <c r="J1675" s="68"/>
      <c r="K1675" s="69"/>
      <c r="L1675" s="68" t="s">
        <v>7160</v>
      </c>
      <c r="M1675" s="70" t="s">
        <v>8119</v>
      </c>
      <c r="N1675" s="68"/>
      <c r="O1675" s="69"/>
      <c r="P1675" s="68"/>
      <c r="Q1675" s="67"/>
      <c r="R1675" s="68"/>
      <c r="S1675" s="68"/>
      <c r="T1675" s="70"/>
      <c r="U1675" s="67"/>
      <c r="V1675" s="68"/>
      <c r="W1675" s="68"/>
      <c r="X1675" s="70"/>
      <c r="Y1675" s="67"/>
      <c r="Z1675" s="68"/>
      <c r="AA1675" s="68"/>
      <c r="AB1675" s="70"/>
      <c r="AC1675" s="67"/>
      <c r="AD1675" s="68"/>
      <c r="AE1675" s="68"/>
      <c r="AF1675" s="70"/>
      <c r="AG1675" s="67"/>
      <c r="AH1675" s="68"/>
      <c r="AI1675" s="68"/>
    </row>
    <row r="1676" ht="15" customHeight="1" spans="1:35">
      <c r="A1676" s="67">
        <v>1673</v>
      </c>
      <c r="B1676" s="68" t="s">
        <v>7126</v>
      </c>
      <c r="C1676" s="69" t="s">
        <v>8120</v>
      </c>
      <c r="D1676" s="68" t="s">
        <v>8121</v>
      </c>
      <c r="E1676" s="70" t="s">
        <v>8122</v>
      </c>
      <c r="F1676" s="68">
        <v>1</v>
      </c>
      <c r="G1676" s="69">
        <v>50</v>
      </c>
      <c r="H1676" s="68"/>
      <c r="I1676" s="70"/>
      <c r="J1676" s="68"/>
      <c r="K1676" s="69"/>
      <c r="L1676" s="68" t="s">
        <v>7264</v>
      </c>
      <c r="M1676" s="70" t="s">
        <v>8123</v>
      </c>
      <c r="N1676" s="68"/>
      <c r="O1676" s="69"/>
      <c r="P1676" s="68"/>
      <c r="Q1676" s="67"/>
      <c r="R1676" s="69"/>
      <c r="S1676" s="68"/>
      <c r="T1676" s="70"/>
      <c r="U1676" s="67"/>
      <c r="V1676" s="69"/>
      <c r="W1676" s="68"/>
      <c r="X1676" s="70"/>
      <c r="Y1676" s="67"/>
      <c r="Z1676" s="69"/>
      <c r="AA1676" s="68"/>
      <c r="AB1676" s="70"/>
      <c r="AC1676" s="67"/>
      <c r="AD1676" s="69"/>
      <c r="AE1676" s="68"/>
      <c r="AF1676" s="70"/>
      <c r="AG1676" s="67"/>
      <c r="AH1676" s="69"/>
      <c r="AI1676" s="68"/>
    </row>
    <row r="1677" ht="15" customHeight="1" spans="1:35">
      <c r="A1677" s="67">
        <v>1674</v>
      </c>
      <c r="B1677" s="68" t="s">
        <v>7126</v>
      </c>
      <c r="C1677" s="69" t="s">
        <v>8124</v>
      </c>
      <c r="D1677" s="68" t="s">
        <v>8125</v>
      </c>
      <c r="E1677" s="70" t="s">
        <v>8126</v>
      </c>
      <c r="F1677" s="68">
        <v>1</v>
      </c>
      <c r="G1677" s="69">
        <v>50</v>
      </c>
      <c r="H1677" s="68"/>
      <c r="I1677" s="70"/>
      <c r="J1677" s="68"/>
      <c r="K1677" s="69"/>
      <c r="L1677" s="68" t="s">
        <v>7152</v>
      </c>
      <c r="M1677" s="70" t="s">
        <v>8127</v>
      </c>
      <c r="N1677" s="68"/>
      <c r="O1677" s="69"/>
      <c r="P1677" s="68"/>
      <c r="Q1677" s="67"/>
      <c r="R1677" s="69"/>
      <c r="S1677" s="68"/>
      <c r="T1677" s="70"/>
      <c r="U1677" s="67"/>
      <c r="V1677" s="69"/>
      <c r="W1677" s="68"/>
      <c r="X1677" s="70"/>
      <c r="Y1677" s="67"/>
      <c r="Z1677" s="69"/>
      <c r="AA1677" s="68"/>
      <c r="AB1677" s="70"/>
      <c r="AC1677" s="67"/>
      <c r="AD1677" s="69"/>
      <c r="AE1677" s="68"/>
      <c r="AF1677" s="70"/>
      <c r="AG1677" s="67"/>
      <c r="AH1677" s="69"/>
      <c r="AI1677" s="68"/>
    </row>
    <row r="1678" ht="15" customHeight="1" spans="1:35">
      <c r="A1678" s="67">
        <v>1675</v>
      </c>
      <c r="B1678" s="68" t="s">
        <v>7126</v>
      </c>
      <c r="C1678" s="69" t="s">
        <v>8128</v>
      </c>
      <c r="D1678" s="68" t="s">
        <v>8129</v>
      </c>
      <c r="E1678" s="70" t="s">
        <v>8130</v>
      </c>
      <c r="F1678" s="68">
        <v>1</v>
      </c>
      <c r="G1678" s="69">
        <v>50</v>
      </c>
      <c r="H1678" s="68"/>
      <c r="I1678" s="70"/>
      <c r="J1678" s="68"/>
      <c r="K1678" s="69"/>
      <c r="L1678" s="68" t="s">
        <v>7152</v>
      </c>
      <c r="M1678" s="70" t="s">
        <v>8131</v>
      </c>
      <c r="N1678" s="68"/>
      <c r="O1678" s="69"/>
      <c r="P1678" s="68"/>
      <c r="Q1678" s="67"/>
      <c r="R1678" s="69"/>
      <c r="S1678" s="68"/>
      <c r="T1678" s="70"/>
      <c r="U1678" s="67"/>
      <c r="V1678" s="69"/>
      <c r="W1678" s="68"/>
      <c r="X1678" s="70"/>
      <c r="Y1678" s="67"/>
      <c r="Z1678" s="69"/>
      <c r="AA1678" s="68"/>
      <c r="AB1678" s="70"/>
      <c r="AC1678" s="67"/>
      <c r="AD1678" s="69"/>
      <c r="AE1678" s="68"/>
      <c r="AF1678" s="70"/>
      <c r="AG1678" s="67"/>
      <c r="AH1678" s="69"/>
      <c r="AI1678" s="68"/>
    </row>
    <row r="1679" ht="15" customHeight="1" spans="1:35">
      <c r="A1679" s="67">
        <v>1676</v>
      </c>
      <c r="B1679" s="68" t="s">
        <v>7126</v>
      </c>
      <c r="C1679" s="69" t="s">
        <v>8132</v>
      </c>
      <c r="D1679" s="68" t="s">
        <v>8133</v>
      </c>
      <c r="E1679" s="70" t="s">
        <v>8134</v>
      </c>
      <c r="F1679" s="68">
        <v>1</v>
      </c>
      <c r="G1679" s="69">
        <v>50</v>
      </c>
      <c r="H1679" s="68"/>
      <c r="I1679" s="70"/>
      <c r="J1679" s="68"/>
      <c r="K1679" s="69"/>
      <c r="L1679" s="68" t="s">
        <v>7152</v>
      </c>
      <c r="M1679" s="70" t="s">
        <v>8135</v>
      </c>
      <c r="N1679" s="68"/>
      <c r="O1679" s="69"/>
      <c r="P1679" s="68"/>
      <c r="Q1679" s="67"/>
      <c r="R1679" s="69"/>
      <c r="S1679" s="68"/>
      <c r="T1679" s="70"/>
      <c r="U1679" s="67"/>
      <c r="V1679" s="69"/>
      <c r="W1679" s="68"/>
      <c r="X1679" s="70"/>
      <c r="Y1679" s="67"/>
      <c r="Z1679" s="69"/>
      <c r="AA1679" s="68"/>
      <c r="AB1679" s="70"/>
      <c r="AC1679" s="67"/>
      <c r="AD1679" s="69"/>
      <c r="AE1679" s="68"/>
      <c r="AF1679" s="70"/>
      <c r="AG1679" s="67"/>
      <c r="AH1679" s="69"/>
      <c r="AI1679" s="68"/>
    </row>
    <row r="1680" ht="15" customHeight="1" spans="1:35">
      <c r="A1680" s="67">
        <v>1677</v>
      </c>
      <c r="B1680" s="68" t="s">
        <v>7126</v>
      </c>
      <c r="C1680" s="69" t="s">
        <v>8136</v>
      </c>
      <c r="D1680" s="68" t="s">
        <v>8137</v>
      </c>
      <c r="E1680" s="70" t="s">
        <v>8138</v>
      </c>
      <c r="F1680" s="68">
        <v>1</v>
      </c>
      <c r="G1680" s="69">
        <v>50</v>
      </c>
      <c r="H1680" s="68"/>
      <c r="I1680" s="70"/>
      <c r="J1680" s="68"/>
      <c r="K1680" s="69"/>
      <c r="L1680" s="68" t="s">
        <v>7152</v>
      </c>
      <c r="M1680" s="70" t="s">
        <v>8139</v>
      </c>
      <c r="N1680" s="68"/>
      <c r="O1680" s="69"/>
      <c r="P1680" s="68"/>
      <c r="Q1680" s="67"/>
      <c r="R1680" s="68"/>
      <c r="S1680" s="68"/>
      <c r="T1680" s="70"/>
      <c r="U1680" s="67"/>
      <c r="V1680" s="68"/>
      <c r="W1680" s="68"/>
      <c r="X1680" s="70"/>
      <c r="Y1680" s="67"/>
      <c r="Z1680" s="68"/>
      <c r="AA1680" s="68"/>
      <c r="AB1680" s="70"/>
      <c r="AC1680" s="67"/>
      <c r="AD1680" s="68"/>
      <c r="AE1680" s="68"/>
      <c r="AF1680" s="70"/>
      <c r="AG1680" s="67"/>
      <c r="AH1680" s="68"/>
      <c r="AI1680" s="68"/>
    </row>
    <row r="1681" ht="15" customHeight="1" spans="1:35">
      <c r="A1681" s="67">
        <v>1678</v>
      </c>
      <c r="B1681" s="68" t="s">
        <v>7126</v>
      </c>
      <c r="C1681" s="69" t="s">
        <v>8140</v>
      </c>
      <c r="D1681" s="100" t="s">
        <v>8141</v>
      </c>
      <c r="E1681" s="99" t="s">
        <v>8142</v>
      </c>
      <c r="F1681" s="68">
        <v>1</v>
      </c>
      <c r="G1681" s="69">
        <v>50</v>
      </c>
      <c r="H1681" s="68"/>
      <c r="I1681" s="70"/>
      <c r="J1681" s="68"/>
      <c r="K1681" s="69"/>
      <c r="L1681" s="68" t="s">
        <v>7143</v>
      </c>
      <c r="M1681" s="70" t="s">
        <v>8143</v>
      </c>
      <c r="N1681" s="68"/>
      <c r="O1681" s="69"/>
      <c r="P1681" s="68"/>
      <c r="Q1681" s="67"/>
      <c r="R1681" s="68"/>
      <c r="S1681" s="68"/>
      <c r="T1681" s="70"/>
      <c r="U1681" s="67"/>
      <c r="V1681" s="68"/>
      <c r="W1681" s="68"/>
      <c r="X1681" s="70"/>
      <c r="Y1681" s="67"/>
      <c r="Z1681" s="68"/>
      <c r="AA1681" s="68"/>
      <c r="AB1681" s="70"/>
      <c r="AC1681" s="67"/>
      <c r="AD1681" s="68"/>
      <c r="AE1681" s="68"/>
      <c r="AF1681" s="70"/>
      <c r="AG1681" s="67"/>
      <c r="AH1681" s="68"/>
      <c r="AI1681" s="68"/>
    </row>
    <row r="1682" ht="15" customHeight="1" spans="1:35">
      <c r="A1682" s="67">
        <v>1679</v>
      </c>
      <c r="B1682" s="68" t="s">
        <v>7126</v>
      </c>
      <c r="C1682" s="69" t="s">
        <v>8144</v>
      </c>
      <c r="D1682" s="68" t="s">
        <v>8145</v>
      </c>
      <c r="E1682" s="70" t="s">
        <v>8146</v>
      </c>
      <c r="F1682" s="68">
        <v>1</v>
      </c>
      <c r="G1682" s="69">
        <v>50</v>
      </c>
      <c r="H1682" s="68"/>
      <c r="I1682" s="70"/>
      <c r="J1682" s="68"/>
      <c r="K1682" s="69"/>
      <c r="L1682" s="68" t="s">
        <v>7129</v>
      </c>
      <c r="M1682" s="70" t="s">
        <v>8147</v>
      </c>
      <c r="N1682" s="68"/>
      <c r="O1682" s="69"/>
      <c r="P1682" s="68"/>
      <c r="Q1682" s="67"/>
      <c r="R1682" s="68"/>
      <c r="S1682" s="68"/>
      <c r="T1682" s="70"/>
      <c r="U1682" s="67"/>
      <c r="V1682" s="68"/>
      <c r="W1682" s="68"/>
      <c r="X1682" s="70"/>
      <c r="Y1682" s="67"/>
      <c r="Z1682" s="68"/>
      <c r="AA1682" s="68"/>
      <c r="AB1682" s="70"/>
      <c r="AC1682" s="67"/>
      <c r="AD1682" s="68"/>
      <c r="AE1682" s="68"/>
      <c r="AF1682" s="70"/>
      <c r="AG1682" s="67"/>
      <c r="AH1682" s="68"/>
      <c r="AI1682" s="68"/>
    </row>
    <row r="1683" ht="15" customHeight="1" spans="1:35">
      <c r="A1683" s="67">
        <v>1680</v>
      </c>
      <c r="B1683" s="68" t="s">
        <v>7126</v>
      </c>
      <c r="C1683" s="69" t="s">
        <v>8148</v>
      </c>
      <c r="D1683" s="68" t="s">
        <v>8149</v>
      </c>
      <c r="E1683" s="70" t="s">
        <v>8150</v>
      </c>
      <c r="F1683" s="68">
        <v>1</v>
      </c>
      <c r="G1683" s="69">
        <v>50</v>
      </c>
      <c r="H1683" s="68"/>
      <c r="I1683" s="70"/>
      <c r="J1683" s="68"/>
      <c r="K1683" s="69"/>
      <c r="L1683" s="68" t="s">
        <v>7855</v>
      </c>
      <c r="M1683" s="70" t="s">
        <v>8151</v>
      </c>
      <c r="N1683" s="68"/>
      <c r="O1683" s="69"/>
      <c r="P1683" s="68"/>
      <c r="Q1683" s="67"/>
      <c r="R1683" s="68"/>
      <c r="S1683" s="68"/>
      <c r="T1683" s="70"/>
      <c r="U1683" s="67"/>
      <c r="V1683" s="68"/>
      <c r="W1683" s="68"/>
      <c r="X1683" s="70"/>
      <c r="Y1683" s="67"/>
      <c r="Z1683" s="68"/>
      <c r="AA1683" s="68"/>
      <c r="AB1683" s="70"/>
      <c r="AC1683" s="67"/>
      <c r="AD1683" s="68"/>
      <c r="AE1683" s="68"/>
      <c r="AF1683" s="70"/>
      <c r="AG1683" s="67"/>
      <c r="AH1683" s="68"/>
      <c r="AI1683" s="68"/>
    </row>
    <row r="1684" ht="15" customHeight="1" spans="1:35">
      <c r="A1684" s="67">
        <v>1681</v>
      </c>
      <c r="B1684" s="68" t="s">
        <v>7126</v>
      </c>
      <c r="C1684" s="69" t="s">
        <v>8152</v>
      </c>
      <c r="D1684" s="68" t="s">
        <v>8153</v>
      </c>
      <c r="E1684" s="99" t="s">
        <v>8154</v>
      </c>
      <c r="F1684" s="68">
        <v>1</v>
      </c>
      <c r="G1684" s="69">
        <v>50</v>
      </c>
      <c r="H1684" s="68"/>
      <c r="I1684" s="70"/>
      <c r="J1684" s="68"/>
      <c r="K1684" s="69"/>
      <c r="L1684" s="68" t="s">
        <v>7264</v>
      </c>
      <c r="M1684" s="70" t="s">
        <v>8155</v>
      </c>
      <c r="N1684" s="68"/>
      <c r="O1684" s="69"/>
      <c r="P1684" s="68"/>
      <c r="Q1684" s="67"/>
      <c r="R1684" s="68"/>
      <c r="S1684" s="68"/>
      <c r="T1684" s="70"/>
      <c r="U1684" s="67"/>
      <c r="V1684" s="68"/>
      <c r="W1684" s="68"/>
      <c r="X1684" s="70"/>
      <c r="Y1684" s="67"/>
      <c r="Z1684" s="68"/>
      <c r="AA1684" s="68"/>
      <c r="AB1684" s="70"/>
      <c r="AC1684" s="67"/>
      <c r="AD1684" s="68"/>
      <c r="AE1684" s="68"/>
      <c r="AF1684" s="70"/>
      <c r="AG1684" s="67"/>
      <c r="AH1684" s="68"/>
      <c r="AI1684" s="68"/>
    </row>
    <row r="1685" ht="15" customHeight="1" spans="1:35">
      <c r="A1685" s="67">
        <v>1682</v>
      </c>
      <c r="B1685" s="68" t="s">
        <v>7126</v>
      </c>
      <c r="C1685" s="69" t="s">
        <v>8156</v>
      </c>
      <c r="D1685" s="100" t="s">
        <v>8157</v>
      </c>
      <c r="E1685" s="99" t="s">
        <v>8158</v>
      </c>
      <c r="F1685" s="68">
        <v>1</v>
      </c>
      <c r="G1685" s="69">
        <v>50</v>
      </c>
      <c r="H1685" s="68"/>
      <c r="I1685" s="70"/>
      <c r="J1685" s="68"/>
      <c r="K1685" s="69"/>
      <c r="L1685" s="68" t="s">
        <v>7264</v>
      </c>
      <c r="M1685" s="70" t="s">
        <v>8159</v>
      </c>
      <c r="N1685" s="68"/>
      <c r="O1685" s="69"/>
      <c r="P1685" s="68"/>
      <c r="Q1685" s="67"/>
      <c r="R1685" s="68"/>
      <c r="S1685" s="68"/>
      <c r="T1685" s="70"/>
      <c r="U1685" s="67"/>
      <c r="V1685" s="68"/>
      <c r="W1685" s="68"/>
      <c r="X1685" s="70"/>
      <c r="Y1685" s="67"/>
      <c r="Z1685" s="68"/>
      <c r="AA1685" s="68"/>
      <c r="AB1685" s="70"/>
      <c r="AC1685" s="67"/>
      <c r="AD1685" s="68"/>
      <c r="AE1685" s="68"/>
      <c r="AF1685" s="70"/>
      <c r="AG1685" s="67"/>
      <c r="AH1685" s="68"/>
      <c r="AI1685" s="68"/>
    </row>
    <row r="1686" ht="15" customHeight="1" spans="1:35">
      <c r="A1686" s="67">
        <v>1683</v>
      </c>
      <c r="B1686" s="68" t="s">
        <v>7126</v>
      </c>
      <c r="C1686" s="69" t="s">
        <v>8160</v>
      </c>
      <c r="D1686" s="100" t="s">
        <v>8161</v>
      </c>
      <c r="E1686" s="99" t="s">
        <v>8162</v>
      </c>
      <c r="F1686" s="68">
        <v>1</v>
      </c>
      <c r="G1686" s="69">
        <v>50</v>
      </c>
      <c r="H1686" s="68"/>
      <c r="I1686" s="70"/>
      <c r="J1686" s="68"/>
      <c r="K1686" s="69"/>
      <c r="L1686" s="68" t="s">
        <v>7152</v>
      </c>
      <c r="M1686" s="70" t="s">
        <v>8163</v>
      </c>
      <c r="N1686" s="68"/>
      <c r="O1686" s="69"/>
      <c r="P1686" s="68"/>
      <c r="Q1686" s="67"/>
      <c r="R1686" s="69"/>
      <c r="S1686" s="68"/>
      <c r="T1686" s="70"/>
      <c r="U1686" s="67"/>
      <c r="V1686" s="69"/>
      <c r="W1686" s="68"/>
      <c r="X1686" s="70"/>
      <c r="Y1686" s="67"/>
      <c r="Z1686" s="69"/>
      <c r="AA1686" s="68"/>
      <c r="AB1686" s="70"/>
      <c r="AC1686" s="67"/>
      <c r="AD1686" s="69"/>
      <c r="AE1686" s="68"/>
      <c r="AF1686" s="70"/>
      <c r="AG1686" s="67"/>
      <c r="AH1686" s="69"/>
      <c r="AI1686" s="68"/>
    </row>
    <row r="1687" ht="15" customHeight="1" spans="1:35">
      <c r="A1687" s="67">
        <v>1684</v>
      </c>
      <c r="B1687" s="68" t="s">
        <v>7126</v>
      </c>
      <c r="C1687" s="69" t="s">
        <v>8164</v>
      </c>
      <c r="D1687" s="100" t="s">
        <v>8165</v>
      </c>
      <c r="E1687" s="99" t="s">
        <v>8166</v>
      </c>
      <c r="F1687" s="68">
        <v>1</v>
      </c>
      <c r="G1687" s="69">
        <v>50</v>
      </c>
      <c r="H1687" s="68"/>
      <c r="I1687" s="70"/>
      <c r="J1687" s="68"/>
      <c r="K1687" s="69"/>
      <c r="L1687" s="68" t="s">
        <v>7129</v>
      </c>
      <c r="M1687" s="70" t="s">
        <v>8167</v>
      </c>
      <c r="N1687" s="68"/>
      <c r="O1687" s="69"/>
      <c r="P1687" s="68"/>
      <c r="Q1687" s="67"/>
      <c r="R1687" s="69"/>
      <c r="S1687" s="68"/>
      <c r="T1687" s="70"/>
      <c r="U1687" s="67"/>
      <c r="V1687" s="69"/>
      <c r="W1687" s="68"/>
      <c r="X1687" s="70"/>
      <c r="Y1687" s="67"/>
      <c r="Z1687" s="69"/>
      <c r="AA1687" s="68"/>
      <c r="AB1687" s="70"/>
      <c r="AC1687" s="67"/>
      <c r="AD1687" s="69"/>
      <c r="AE1687" s="68"/>
      <c r="AF1687" s="70"/>
      <c r="AG1687" s="67"/>
      <c r="AH1687" s="69"/>
      <c r="AI1687" s="68"/>
    </row>
    <row r="1688" ht="15" customHeight="1" spans="1:35">
      <c r="A1688" s="67">
        <v>1685</v>
      </c>
      <c r="B1688" s="68" t="s">
        <v>7126</v>
      </c>
      <c r="C1688" s="69" t="s">
        <v>8168</v>
      </c>
      <c r="D1688" s="68" t="s">
        <v>8169</v>
      </c>
      <c r="E1688" s="70" t="s">
        <v>8170</v>
      </c>
      <c r="F1688" s="68">
        <v>1</v>
      </c>
      <c r="G1688" s="69">
        <v>50</v>
      </c>
      <c r="H1688" s="68"/>
      <c r="I1688" s="70"/>
      <c r="J1688" s="68"/>
      <c r="K1688" s="69"/>
      <c r="L1688" s="68" t="s">
        <v>7264</v>
      </c>
      <c r="M1688" s="70" t="s">
        <v>8171</v>
      </c>
      <c r="N1688" s="68"/>
      <c r="O1688" s="69"/>
      <c r="P1688" s="68"/>
      <c r="Q1688" s="67"/>
      <c r="R1688" s="69"/>
      <c r="S1688" s="68"/>
      <c r="T1688" s="70"/>
      <c r="U1688" s="67"/>
      <c r="V1688" s="69"/>
      <c r="W1688" s="68"/>
      <c r="X1688" s="70"/>
      <c r="Y1688" s="67"/>
      <c r="Z1688" s="69"/>
      <c r="AA1688" s="68"/>
      <c r="AB1688" s="70"/>
      <c r="AC1688" s="67"/>
      <c r="AD1688" s="69"/>
      <c r="AE1688" s="68"/>
      <c r="AF1688" s="70"/>
      <c r="AG1688" s="67"/>
      <c r="AH1688" s="69"/>
      <c r="AI1688" s="68"/>
    </row>
    <row r="1689" ht="15" customHeight="1" spans="1:35">
      <c r="A1689" s="67">
        <v>1686</v>
      </c>
      <c r="B1689" s="68" t="s">
        <v>7126</v>
      </c>
      <c r="C1689" s="69" t="s">
        <v>8172</v>
      </c>
      <c r="D1689" s="68" t="s">
        <v>8173</v>
      </c>
      <c r="E1689" s="70" t="s">
        <v>8174</v>
      </c>
      <c r="F1689" s="68">
        <v>1</v>
      </c>
      <c r="G1689" s="69">
        <v>50</v>
      </c>
      <c r="H1689" s="68"/>
      <c r="I1689" s="70"/>
      <c r="J1689" s="68"/>
      <c r="K1689" s="69"/>
      <c r="L1689" s="68" t="s">
        <v>7855</v>
      </c>
      <c r="M1689" s="70" t="s">
        <v>8175</v>
      </c>
      <c r="N1689" s="68"/>
      <c r="O1689" s="69"/>
      <c r="P1689" s="68"/>
      <c r="Q1689" s="67"/>
      <c r="R1689" s="69"/>
      <c r="S1689" s="68"/>
      <c r="T1689" s="70"/>
      <c r="U1689" s="67"/>
      <c r="V1689" s="69"/>
      <c r="W1689" s="68"/>
      <c r="X1689" s="70"/>
      <c r="Y1689" s="67"/>
      <c r="Z1689" s="69"/>
      <c r="AA1689" s="68"/>
      <c r="AB1689" s="70"/>
      <c r="AC1689" s="67"/>
      <c r="AD1689" s="69"/>
      <c r="AE1689" s="68"/>
      <c r="AF1689" s="70"/>
      <c r="AG1689" s="67"/>
      <c r="AH1689" s="69"/>
      <c r="AI1689" s="68"/>
    </row>
    <row r="1690" ht="15" customHeight="1" spans="1:35">
      <c r="A1690" s="67">
        <v>1687</v>
      </c>
      <c r="B1690" s="68" t="s">
        <v>7126</v>
      </c>
      <c r="C1690" s="69" t="s">
        <v>8176</v>
      </c>
      <c r="D1690" s="68" t="s">
        <v>8177</v>
      </c>
      <c r="E1690" s="70" t="s">
        <v>8178</v>
      </c>
      <c r="F1690" s="68">
        <v>1</v>
      </c>
      <c r="G1690" s="69">
        <v>50</v>
      </c>
      <c r="H1690" s="68"/>
      <c r="I1690" s="70"/>
      <c r="J1690" s="68"/>
      <c r="K1690" s="69"/>
      <c r="L1690" s="68" t="s">
        <v>7152</v>
      </c>
      <c r="M1690" s="70" t="s">
        <v>8179</v>
      </c>
      <c r="N1690" s="68"/>
      <c r="O1690" s="69"/>
      <c r="P1690" s="68"/>
      <c r="Q1690" s="67"/>
      <c r="R1690" s="68"/>
      <c r="S1690" s="68"/>
      <c r="T1690" s="70"/>
      <c r="U1690" s="67"/>
      <c r="V1690" s="68"/>
      <c r="W1690" s="68"/>
      <c r="X1690" s="70"/>
      <c r="Y1690" s="67"/>
      <c r="Z1690" s="68"/>
      <c r="AA1690" s="68"/>
      <c r="AB1690" s="70"/>
      <c r="AC1690" s="67"/>
      <c r="AD1690" s="68"/>
      <c r="AE1690" s="68"/>
      <c r="AF1690" s="70"/>
      <c r="AG1690" s="67"/>
      <c r="AH1690" s="68"/>
      <c r="AI1690" s="68"/>
    </row>
    <row r="1691" ht="15" customHeight="1" spans="1:35">
      <c r="A1691" s="67">
        <v>1688</v>
      </c>
      <c r="B1691" s="68" t="s">
        <v>7126</v>
      </c>
      <c r="C1691" s="69" t="s">
        <v>8180</v>
      </c>
      <c r="D1691" s="100" t="s">
        <v>8181</v>
      </c>
      <c r="E1691" s="99" t="s">
        <v>8182</v>
      </c>
      <c r="F1691" s="68">
        <v>1</v>
      </c>
      <c r="G1691" s="69">
        <v>50</v>
      </c>
      <c r="H1691" s="68"/>
      <c r="I1691" s="70"/>
      <c r="J1691" s="68"/>
      <c r="K1691" s="69"/>
      <c r="L1691" s="68" t="s">
        <v>7129</v>
      </c>
      <c r="M1691" s="70" t="s">
        <v>8183</v>
      </c>
      <c r="N1691" s="68"/>
      <c r="O1691" s="69"/>
      <c r="P1691" s="68"/>
      <c r="Q1691" s="67"/>
      <c r="R1691" s="68"/>
      <c r="S1691" s="68"/>
      <c r="T1691" s="70"/>
      <c r="U1691" s="67"/>
      <c r="V1691" s="68"/>
      <c r="W1691" s="68"/>
      <c r="X1691" s="70"/>
      <c r="Y1691" s="67"/>
      <c r="Z1691" s="68"/>
      <c r="AA1691" s="68"/>
      <c r="AB1691" s="70"/>
      <c r="AC1691" s="67"/>
      <c r="AD1691" s="68"/>
      <c r="AE1691" s="68"/>
      <c r="AF1691" s="70"/>
      <c r="AG1691" s="67"/>
      <c r="AH1691" s="68"/>
      <c r="AI1691" s="68"/>
    </row>
    <row r="1692" ht="15" customHeight="1" spans="1:35">
      <c r="A1692" s="67">
        <v>1689</v>
      </c>
      <c r="B1692" s="68" t="s">
        <v>7126</v>
      </c>
      <c r="C1692" s="69" t="s">
        <v>8184</v>
      </c>
      <c r="D1692" s="100" t="s">
        <v>8185</v>
      </c>
      <c r="E1692" s="99" t="s">
        <v>8186</v>
      </c>
      <c r="F1692" s="68">
        <v>1</v>
      </c>
      <c r="G1692" s="69">
        <v>50</v>
      </c>
      <c r="H1692" s="68"/>
      <c r="I1692" s="70"/>
      <c r="J1692" s="68"/>
      <c r="K1692" s="69"/>
      <c r="L1692" s="68" t="s">
        <v>7129</v>
      </c>
      <c r="M1692" s="70" t="s">
        <v>8187</v>
      </c>
      <c r="N1692" s="68"/>
      <c r="O1692" s="69"/>
      <c r="P1692" s="68"/>
      <c r="Q1692" s="67"/>
      <c r="R1692" s="68"/>
      <c r="S1692" s="68"/>
      <c r="T1692" s="70"/>
      <c r="U1692" s="67"/>
      <c r="V1692" s="68"/>
      <c r="W1692" s="68"/>
      <c r="X1692" s="70"/>
      <c r="Y1692" s="67"/>
      <c r="Z1692" s="68"/>
      <c r="AA1692" s="68"/>
      <c r="AB1692" s="70"/>
      <c r="AC1692" s="67"/>
      <c r="AD1692" s="68"/>
      <c r="AE1692" s="68"/>
      <c r="AF1692" s="70"/>
      <c r="AG1692" s="67"/>
      <c r="AH1692" s="68"/>
      <c r="AI1692" s="68"/>
    </row>
    <row r="1693" ht="15" customHeight="1" spans="1:35">
      <c r="A1693" s="67">
        <v>1690</v>
      </c>
      <c r="B1693" s="68" t="s">
        <v>7126</v>
      </c>
      <c r="C1693" s="69" t="s">
        <v>8188</v>
      </c>
      <c r="D1693" s="68" t="s">
        <v>8189</v>
      </c>
      <c r="E1693" s="99" t="s">
        <v>8190</v>
      </c>
      <c r="F1693" s="68">
        <v>1</v>
      </c>
      <c r="G1693" s="69">
        <v>50</v>
      </c>
      <c r="H1693" s="68"/>
      <c r="I1693" s="70"/>
      <c r="J1693" s="68"/>
      <c r="K1693" s="69"/>
      <c r="L1693" s="68" t="s">
        <v>7129</v>
      </c>
      <c r="M1693" s="70" t="s">
        <v>8191</v>
      </c>
      <c r="N1693" s="68"/>
      <c r="O1693" s="69"/>
      <c r="P1693" s="68"/>
      <c r="Q1693" s="67"/>
      <c r="R1693" s="68"/>
      <c r="S1693" s="68"/>
      <c r="T1693" s="70"/>
      <c r="U1693" s="67"/>
      <c r="V1693" s="68"/>
      <c r="W1693" s="68"/>
      <c r="X1693" s="70"/>
      <c r="Y1693" s="67"/>
      <c r="Z1693" s="68"/>
      <c r="AA1693" s="68"/>
      <c r="AB1693" s="70"/>
      <c r="AC1693" s="67"/>
      <c r="AD1693" s="68"/>
      <c r="AE1693" s="68"/>
      <c r="AF1693" s="70"/>
      <c r="AG1693" s="67"/>
      <c r="AH1693" s="68"/>
      <c r="AI1693" s="68"/>
    </row>
    <row r="1694" ht="15" customHeight="1" spans="1:35">
      <c r="A1694" s="67">
        <v>1691</v>
      </c>
      <c r="B1694" s="68" t="s">
        <v>7126</v>
      </c>
      <c r="C1694" s="69" t="s">
        <v>8192</v>
      </c>
      <c r="D1694" s="68" t="s">
        <v>8193</v>
      </c>
      <c r="E1694" s="70" t="s">
        <v>8194</v>
      </c>
      <c r="F1694" s="68">
        <v>1</v>
      </c>
      <c r="G1694" s="69">
        <v>50</v>
      </c>
      <c r="H1694" s="68"/>
      <c r="I1694" s="70"/>
      <c r="J1694" s="68"/>
      <c r="K1694" s="69"/>
      <c r="L1694" s="68" t="s">
        <v>7138</v>
      </c>
      <c r="M1694" s="70" t="s">
        <v>8195</v>
      </c>
      <c r="N1694" s="68"/>
      <c r="O1694" s="69"/>
      <c r="P1694" s="68"/>
      <c r="Q1694" s="67"/>
      <c r="R1694" s="68"/>
      <c r="S1694" s="68"/>
      <c r="T1694" s="70"/>
      <c r="U1694" s="67"/>
      <c r="V1694" s="68"/>
      <c r="W1694" s="68"/>
      <c r="X1694" s="70"/>
      <c r="Y1694" s="67"/>
      <c r="Z1694" s="68"/>
      <c r="AA1694" s="68"/>
      <c r="AB1694" s="70"/>
      <c r="AC1694" s="67"/>
      <c r="AD1694" s="68"/>
      <c r="AE1694" s="68"/>
      <c r="AF1694" s="70"/>
      <c r="AG1694" s="67"/>
      <c r="AH1694" s="68"/>
      <c r="AI1694" s="68"/>
    </row>
    <row r="1695" ht="15" customHeight="1" spans="1:35">
      <c r="A1695" s="67">
        <v>1692</v>
      </c>
      <c r="B1695" s="68" t="s">
        <v>7126</v>
      </c>
      <c r="C1695" s="69" t="s">
        <v>8196</v>
      </c>
      <c r="D1695" s="68" t="s">
        <v>8197</v>
      </c>
      <c r="E1695" s="70" t="s">
        <v>8198</v>
      </c>
      <c r="F1695" s="68">
        <v>1</v>
      </c>
      <c r="G1695" s="69">
        <v>50</v>
      </c>
      <c r="H1695" s="68"/>
      <c r="I1695" s="70"/>
      <c r="J1695" s="68"/>
      <c r="K1695" s="69"/>
      <c r="L1695" s="68" t="s">
        <v>7129</v>
      </c>
      <c r="M1695" s="70" t="s">
        <v>8199</v>
      </c>
      <c r="N1695" s="68"/>
      <c r="O1695" s="69"/>
      <c r="P1695" s="68"/>
      <c r="Q1695" s="67"/>
      <c r="R1695" s="68"/>
      <c r="S1695" s="68"/>
      <c r="T1695" s="70"/>
      <c r="U1695" s="67"/>
      <c r="V1695" s="68"/>
      <c r="W1695" s="68"/>
      <c r="X1695" s="70"/>
      <c r="Y1695" s="67"/>
      <c r="Z1695" s="68"/>
      <c r="AA1695" s="68"/>
      <c r="AB1695" s="70"/>
      <c r="AC1695" s="67"/>
      <c r="AD1695" s="68"/>
      <c r="AE1695" s="68"/>
      <c r="AF1695" s="70"/>
      <c r="AG1695" s="67"/>
      <c r="AH1695" s="68"/>
      <c r="AI1695" s="68"/>
    </row>
    <row r="1696" ht="15" customHeight="1" spans="1:35">
      <c r="A1696" s="67">
        <v>1693</v>
      </c>
      <c r="B1696" s="68" t="s">
        <v>7126</v>
      </c>
      <c r="C1696" s="69" t="s">
        <v>8200</v>
      </c>
      <c r="D1696" s="68" t="s">
        <v>8201</v>
      </c>
      <c r="E1696" s="70" t="s">
        <v>8202</v>
      </c>
      <c r="F1696" s="68">
        <v>1</v>
      </c>
      <c r="G1696" s="69">
        <v>50</v>
      </c>
      <c r="H1696" s="68"/>
      <c r="I1696" s="70"/>
      <c r="J1696" s="68"/>
      <c r="K1696" s="69"/>
      <c r="L1696" s="68" t="s">
        <v>7129</v>
      </c>
      <c r="M1696" s="70" t="s">
        <v>8203</v>
      </c>
      <c r="N1696" s="68"/>
      <c r="O1696" s="69"/>
      <c r="P1696" s="68"/>
      <c r="Q1696" s="67"/>
      <c r="R1696" s="69"/>
      <c r="S1696" s="68"/>
      <c r="T1696" s="70"/>
      <c r="U1696" s="67"/>
      <c r="V1696" s="69"/>
      <c r="W1696" s="68"/>
      <c r="X1696" s="70"/>
      <c r="Y1696" s="67"/>
      <c r="Z1696" s="69"/>
      <c r="AA1696" s="68"/>
      <c r="AB1696" s="70"/>
      <c r="AC1696" s="67"/>
      <c r="AD1696" s="69"/>
      <c r="AE1696" s="68"/>
      <c r="AF1696" s="70"/>
      <c r="AG1696" s="67"/>
      <c r="AH1696" s="69"/>
      <c r="AI1696" s="68"/>
    </row>
    <row r="1697" ht="15" customHeight="1" spans="1:35">
      <c r="A1697" s="67">
        <v>1694</v>
      </c>
      <c r="B1697" s="68" t="s">
        <v>7126</v>
      </c>
      <c r="C1697" s="69" t="s">
        <v>8204</v>
      </c>
      <c r="D1697" s="68" t="s">
        <v>8205</v>
      </c>
      <c r="E1697" s="70" t="s">
        <v>8206</v>
      </c>
      <c r="F1697" s="68">
        <v>1</v>
      </c>
      <c r="G1697" s="69">
        <v>50</v>
      </c>
      <c r="H1697" s="68"/>
      <c r="I1697" s="70"/>
      <c r="J1697" s="68"/>
      <c r="K1697" s="69"/>
      <c r="L1697" s="68" t="s">
        <v>7855</v>
      </c>
      <c r="M1697" s="70" t="s">
        <v>8207</v>
      </c>
      <c r="N1697" s="68"/>
      <c r="O1697" s="69"/>
      <c r="P1697" s="68"/>
      <c r="Q1697" s="67"/>
      <c r="R1697" s="69"/>
      <c r="S1697" s="68"/>
      <c r="T1697" s="70"/>
      <c r="U1697" s="67"/>
      <c r="V1697" s="69"/>
      <c r="W1697" s="68"/>
      <c r="X1697" s="70"/>
      <c r="Y1697" s="67"/>
      <c r="Z1697" s="69"/>
      <c r="AA1697" s="68"/>
      <c r="AB1697" s="70"/>
      <c r="AC1697" s="67"/>
      <c r="AD1697" s="69"/>
      <c r="AE1697" s="68"/>
      <c r="AF1697" s="70"/>
      <c r="AG1697" s="67"/>
      <c r="AH1697" s="69"/>
      <c r="AI1697" s="68"/>
    </row>
    <row r="1698" ht="15" customHeight="1" spans="1:35">
      <c r="A1698" s="67">
        <v>1695</v>
      </c>
      <c r="B1698" s="68" t="s">
        <v>7126</v>
      </c>
      <c r="C1698" s="69" t="s">
        <v>8208</v>
      </c>
      <c r="D1698" s="68" t="s">
        <v>8209</v>
      </c>
      <c r="E1698" s="70" t="s">
        <v>8210</v>
      </c>
      <c r="F1698" s="68">
        <v>1</v>
      </c>
      <c r="G1698" s="69">
        <v>50</v>
      </c>
      <c r="H1698" s="68"/>
      <c r="I1698" s="70"/>
      <c r="J1698" s="68"/>
      <c r="K1698" s="69"/>
      <c r="L1698" s="68" t="s">
        <v>7855</v>
      </c>
      <c r="M1698" s="70" t="s">
        <v>8211</v>
      </c>
      <c r="N1698" s="68"/>
      <c r="O1698" s="69"/>
      <c r="P1698" s="68"/>
      <c r="Q1698" s="67"/>
      <c r="R1698" s="69"/>
      <c r="S1698" s="68"/>
      <c r="T1698" s="70"/>
      <c r="U1698" s="67"/>
      <c r="V1698" s="69"/>
      <c r="W1698" s="68"/>
      <c r="X1698" s="70"/>
      <c r="Y1698" s="67"/>
      <c r="Z1698" s="69"/>
      <c r="AA1698" s="68"/>
      <c r="AB1698" s="70"/>
      <c r="AC1698" s="67"/>
      <c r="AD1698" s="69"/>
      <c r="AE1698" s="68"/>
      <c r="AF1698" s="70"/>
      <c r="AG1698" s="67"/>
      <c r="AH1698" s="69"/>
      <c r="AI1698" s="68"/>
    </row>
    <row r="1699" ht="15" customHeight="1" spans="1:35">
      <c r="A1699" s="67">
        <v>1696</v>
      </c>
      <c r="B1699" s="68" t="s">
        <v>7126</v>
      </c>
      <c r="C1699" s="69" t="s">
        <v>8212</v>
      </c>
      <c r="D1699" s="68" t="s">
        <v>8213</v>
      </c>
      <c r="E1699" s="70" t="s">
        <v>8214</v>
      </c>
      <c r="F1699" s="68">
        <v>1</v>
      </c>
      <c r="G1699" s="69">
        <v>50</v>
      </c>
      <c r="H1699" s="68"/>
      <c r="I1699" s="70"/>
      <c r="J1699" s="68"/>
      <c r="K1699" s="69"/>
      <c r="L1699" s="68" t="s">
        <v>7152</v>
      </c>
      <c r="M1699" s="70" t="s">
        <v>8215</v>
      </c>
      <c r="N1699" s="68"/>
      <c r="O1699" s="69"/>
      <c r="P1699" s="68"/>
      <c r="Q1699" s="67"/>
      <c r="R1699" s="69"/>
      <c r="S1699" s="68"/>
      <c r="T1699" s="70"/>
      <c r="U1699" s="67"/>
      <c r="V1699" s="69"/>
      <c r="W1699" s="68"/>
      <c r="X1699" s="70"/>
      <c r="Y1699" s="67"/>
      <c r="Z1699" s="69"/>
      <c r="AA1699" s="68"/>
      <c r="AB1699" s="70"/>
      <c r="AC1699" s="67"/>
      <c r="AD1699" s="69"/>
      <c r="AE1699" s="68"/>
      <c r="AF1699" s="70"/>
      <c r="AG1699" s="67"/>
      <c r="AH1699" s="69"/>
      <c r="AI1699" s="68"/>
    </row>
    <row r="1700" ht="15" customHeight="1" spans="1:35">
      <c r="A1700" s="67">
        <v>1697</v>
      </c>
      <c r="B1700" s="68" t="s">
        <v>7126</v>
      </c>
      <c r="C1700" s="69" t="s">
        <v>8216</v>
      </c>
      <c r="D1700" s="100" t="s">
        <v>8217</v>
      </c>
      <c r="E1700" s="99" t="s">
        <v>8218</v>
      </c>
      <c r="F1700" s="68">
        <v>1</v>
      </c>
      <c r="G1700" s="69">
        <v>50</v>
      </c>
      <c r="H1700" s="68"/>
      <c r="I1700" s="70"/>
      <c r="J1700" s="68"/>
      <c r="K1700" s="69"/>
      <c r="L1700" s="68" t="s">
        <v>7264</v>
      </c>
      <c r="M1700" s="70" t="s">
        <v>8219</v>
      </c>
      <c r="N1700" s="68"/>
      <c r="O1700" s="69"/>
      <c r="P1700" s="68"/>
      <c r="Q1700" s="67"/>
      <c r="R1700" s="68"/>
      <c r="S1700" s="68"/>
      <c r="T1700" s="70"/>
      <c r="U1700" s="67"/>
      <c r="V1700" s="68"/>
      <c r="W1700" s="68"/>
      <c r="X1700" s="70"/>
      <c r="Y1700" s="67"/>
      <c r="Z1700" s="68"/>
      <c r="AA1700" s="68"/>
      <c r="AB1700" s="70"/>
      <c r="AC1700" s="67"/>
      <c r="AD1700" s="68"/>
      <c r="AE1700" s="68"/>
      <c r="AF1700" s="70"/>
      <c r="AG1700" s="67"/>
      <c r="AH1700" s="68"/>
      <c r="AI1700" s="68"/>
    </row>
    <row r="1701" ht="15" customHeight="1" spans="1:35">
      <c r="A1701" s="67">
        <v>1698</v>
      </c>
      <c r="B1701" s="68" t="s">
        <v>7126</v>
      </c>
      <c r="C1701" s="69" t="s">
        <v>8220</v>
      </c>
      <c r="D1701" s="100" t="s">
        <v>8221</v>
      </c>
      <c r="E1701" s="99" t="s">
        <v>8222</v>
      </c>
      <c r="F1701" s="68">
        <v>1</v>
      </c>
      <c r="G1701" s="69">
        <v>50</v>
      </c>
      <c r="H1701" s="68"/>
      <c r="I1701" s="70"/>
      <c r="J1701" s="68"/>
      <c r="K1701" s="69"/>
      <c r="L1701" s="68" t="s">
        <v>7264</v>
      </c>
      <c r="M1701" s="70" t="s">
        <v>8223</v>
      </c>
      <c r="N1701" s="68"/>
      <c r="O1701" s="69"/>
      <c r="P1701" s="68"/>
      <c r="Q1701" s="67"/>
      <c r="R1701" s="68"/>
      <c r="S1701" s="68"/>
      <c r="T1701" s="70"/>
      <c r="U1701" s="67"/>
      <c r="V1701" s="68"/>
      <c r="W1701" s="68"/>
      <c r="X1701" s="70"/>
      <c r="Y1701" s="67"/>
      <c r="Z1701" s="68"/>
      <c r="AA1701" s="68"/>
      <c r="AB1701" s="70"/>
      <c r="AC1701" s="67"/>
      <c r="AD1701" s="68"/>
      <c r="AE1701" s="68"/>
      <c r="AF1701" s="70"/>
      <c r="AG1701" s="67"/>
      <c r="AH1701" s="68"/>
      <c r="AI1701" s="68"/>
    </row>
    <row r="1702" ht="15" customHeight="1" spans="1:35">
      <c r="A1702" s="67">
        <v>1699</v>
      </c>
      <c r="B1702" s="68" t="s">
        <v>7126</v>
      </c>
      <c r="C1702" s="69" t="s">
        <v>8224</v>
      </c>
      <c r="D1702" s="100" t="s">
        <v>8225</v>
      </c>
      <c r="E1702" s="99" t="s">
        <v>8226</v>
      </c>
      <c r="F1702" s="68">
        <v>1</v>
      </c>
      <c r="G1702" s="69">
        <v>50</v>
      </c>
      <c r="H1702" s="68"/>
      <c r="I1702" s="70"/>
      <c r="J1702" s="68"/>
      <c r="K1702" s="69"/>
      <c r="L1702" s="68" t="s">
        <v>7264</v>
      </c>
      <c r="M1702" s="70" t="s">
        <v>8227</v>
      </c>
      <c r="N1702" s="68"/>
      <c r="O1702" s="69"/>
      <c r="P1702" s="68"/>
      <c r="Q1702" s="67"/>
      <c r="R1702" s="68"/>
      <c r="S1702" s="68"/>
      <c r="T1702" s="70"/>
      <c r="U1702" s="67"/>
      <c r="V1702" s="68"/>
      <c r="W1702" s="68"/>
      <c r="X1702" s="70"/>
      <c r="Y1702" s="67"/>
      <c r="Z1702" s="68"/>
      <c r="AA1702" s="68"/>
      <c r="AB1702" s="70"/>
      <c r="AC1702" s="67"/>
      <c r="AD1702" s="68"/>
      <c r="AE1702" s="68"/>
      <c r="AF1702" s="70"/>
      <c r="AG1702" s="67"/>
      <c r="AH1702" s="68"/>
      <c r="AI1702" s="68"/>
    </row>
    <row r="1703" ht="15" customHeight="1" spans="1:35">
      <c r="A1703" s="67">
        <v>1700</v>
      </c>
      <c r="B1703" s="68" t="s">
        <v>7126</v>
      </c>
      <c r="C1703" s="69" t="s">
        <v>8228</v>
      </c>
      <c r="D1703" s="100" t="s">
        <v>8229</v>
      </c>
      <c r="E1703" s="99" t="s">
        <v>8230</v>
      </c>
      <c r="F1703" s="68">
        <v>1</v>
      </c>
      <c r="G1703" s="69">
        <v>50</v>
      </c>
      <c r="H1703" s="68"/>
      <c r="I1703" s="70"/>
      <c r="J1703" s="68"/>
      <c r="K1703" s="69"/>
      <c r="L1703" s="68" t="s">
        <v>7264</v>
      </c>
      <c r="M1703" s="70" t="s">
        <v>8231</v>
      </c>
      <c r="N1703" s="68"/>
      <c r="O1703" s="69"/>
      <c r="P1703" s="68"/>
      <c r="Q1703" s="67"/>
      <c r="R1703" s="68"/>
      <c r="S1703" s="68"/>
      <c r="T1703" s="70"/>
      <c r="U1703" s="67"/>
      <c r="V1703" s="68"/>
      <c r="W1703" s="68"/>
      <c r="X1703" s="70"/>
      <c r="Y1703" s="67"/>
      <c r="Z1703" s="68"/>
      <c r="AA1703" s="68"/>
      <c r="AB1703" s="70"/>
      <c r="AC1703" s="67"/>
      <c r="AD1703" s="68"/>
      <c r="AE1703" s="68"/>
      <c r="AF1703" s="70"/>
      <c r="AG1703" s="67"/>
      <c r="AH1703" s="68"/>
      <c r="AI1703" s="68"/>
    </row>
    <row r="1704" ht="15" customHeight="1" spans="1:35">
      <c r="A1704" s="67">
        <v>1701</v>
      </c>
      <c r="B1704" s="68" t="s">
        <v>7126</v>
      </c>
      <c r="C1704" s="69" t="s">
        <v>8232</v>
      </c>
      <c r="D1704" s="68" t="s">
        <v>8233</v>
      </c>
      <c r="E1704" s="70" t="s">
        <v>8234</v>
      </c>
      <c r="F1704" s="68">
        <v>1</v>
      </c>
      <c r="G1704" s="69">
        <v>50</v>
      </c>
      <c r="H1704" s="68"/>
      <c r="I1704" s="70"/>
      <c r="J1704" s="68"/>
      <c r="K1704" s="69"/>
      <c r="L1704" s="68" t="s">
        <v>7129</v>
      </c>
      <c r="M1704" s="70" t="s">
        <v>8235</v>
      </c>
      <c r="N1704" s="68"/>
      <c r="O1704" s="69"/>
      <c r="P1704" s="68"/>
      <c r="Q1704" s="67"/>
      <c r="R1704" s="68"/>
      <c r="S1704" s="68"/>
      <c r="T1704" s="70"/>
      <c r="U1704" s="67"/>
      <c r="V1704" s="68"/>
      <c r="W1704" s="68"/>
      <c r="X1704" s="70"/>
      <c r="Y1704" s="67"/>
      <c r="Z1704" s="68"/>
      <c r="AA1704" s="68"/>
      <c r="AB1704" s="70"/>
      <c r="AC1704" s="67"/>
      <c r="AD1704" s="68"/>
      <c r="AE1704" s="68"/>
      <c r="AF1704" s="70"/>
      <c r="AG1704" s="67"/>
      <c r="AH1704" s="68"/>
      <c r="AI1704" s="68"/>
    </row>
    <row r="1705" ht="15" customHeight="1" spans="1:35">
      <c r="A1705" s="67">
        <v>1702</v>
      </c>
      <c r="B1705" s="68" t="s">
        <v>7126</v>
      </c>
      <c r="C1705" s="69" t="s">
        <v>8236</v>
      </c>
      <c r="D1705" s="68" t="s">
        <v>8237</v>
      </c>
      <c r="E1705" s="70" t="s">
        <v>8238</v>
      </c>
      <c r="F1705" s="68">
        <v>1</v>
      </c>
      <c r="G1705" s="69">
        <v>50</v>
      </c>
      <c r="H1705" s="68"/>
      <c r="I1705" s="70"/>
      <c r="J1705" s="68"/>
      <c r="K1705" s="69"/>
      <c r="L1705" s="68" t="s">
        <v>7129</v>
      </c>
      <c r="M1705" s="70" t="s">
        <v>8239</v>
      </c>
      <c r="N1705" s="68"/>
      <c r="O1705" s="69"/>
      <c r="P1705" s="68"/>
      <c r="Q1705" s="67"/>
      <c r="R1705" s="68"/>
      <c r="S1705" s="68"/>
      <c r="T1705" s="70"/>
      <c r="U1705" s="67"/>
      <c r="V1705" s="68"/>
      <c r="W1705" s="68"/>
      <c r="X1705" s="70"/>
      <c r="Y1705" s="67"/>
      <c r="Z1705" s="68"/>
      <c r="AA1705" s="68"/>
      <c r="AB1705" s="70"/>
      <c r="AC1705" s="67"/>
      <c r="AD1705" s="68"/>
      <c r="AE1705" s="68"/>
      <c r="AF1705" s="70"/>
      <c r="AG1705" s="67"/>
      <c r="AH1705" s="68"/>
      <c r="AI1705" s="68"/>
    </row>
    <row r="1706" ht="15" customHeight="1" spans="1:35">
      <c r="A1706" s="67">
        <v>1703</v>
      </c>
      <c r="B1706" s="68" t="s">
        <v>7126</v>
      </c>
      <c r="C1706" s="69" t="s">
        <v>8240</v>
      </c>
      <c r="D1706" s="68" t="s">
        <v>8241</v>
      </c>
      <c r="E1706" s="70" t="s">
        <v>8242</v>
      </c>
      <c r="F1706" s="68">
        <v>1</v>
      </c>
      <c r="G1706" s="69">
        <v>50</v>
      </c>
      <c r="H1706" s="68"/>
      <c r="I1706" s="70"/>
      <c r="J1706" s="68"/>
      <c r="K1706" s="69"/>
      <c r="L1706" s="68" t="s">
        <v>7138</v>
      </c>
      <c r="M1706" s="70" t="s">
        <v>8243</v>
      </c>
      <c r="N1706" s="68"/>
      <c r="O1706" s="69"/>
      <c r="P1706" s="68"/>
      <c r="Q1706" s="67"/>
      <c r="R1706" s="69"/>
      <c r="S1706" s="68"/>
      <c r="T1706" s="70"/>
      <c r="U1706" s="67"/>
      <c r="V1706" s="69"/>
      <c r="W1706" s="68"/>
      <c r="X1706" s="70"/>
      <c r="Y1706" s="67"/>
      <c r="Z1706" s="69"/>
      <c r="AA1706" s="68"/>
      <c r="AB1706" s="70"/>
      <c r="AC1706" s="67"/>
      <c r="AD1706" s="69"/>
      <c r="AE1706" s="68"/>
      <c r="AF1706" s="70"/>
      <c r="AG1706" s="67"/>
      <c r="AH1706" s="69"/>
      <c r="AI1706" s="68"/>
    </row>
    <row r="1707" ht="15" customHeight="1" spans="1:35">
      <c r="A1707" s="67">
        <v>1704</v>
      </c>
      <c r="B1707" s="68" t="s">
        <v>7126</v>
      </c>
      <c r="C1707" s="69" t="s">
        <v>8244</v>
      </c>
      <c r="D1707" s="68" t="s">
        <v>8245</v>
      </c>
      <c r="E1707" s="70" t="s">
        <v>8246</v>
      </c>
      <c r="F1707" s="68">
        <v>1</v>
      </c>
      <c r="G1707" s="69">
        <v>50</v>
      </c>
      <c r="H1707" s="68"/>
      <c r="I1707" s="70"/>
      <c r="J1707" s="68"/>
      <c r="K1707" s="69"/>
      <c r="L1707" s="68" t="s">
        <v>7138</v>
      </c>
      <c r="M1707" s="70" t="s">
        <v>8247</v>
      </c>
      <c r="N1707" s="68"/>
      <c r="O1707" s="69"/>
      <c r="P1707" s="68"/>
      <c r="Q1707" s="67"/>
      <c r="R1707" s="69"/>
      <c r="S1707" s="68"/>
      <c r="T1707" s="70"/>
      <c r="U1707" s="67"/>
      <c r="V1707" s="69"/>
      <c r="W1707" s="68"/>
      <c r="X1707" s="70"/>
      <c r="Y1707" s="67"/>
      <c r="Z1707" s="69"/>
      <c r="AA1707" s="68"/>
      <c r="AB1707" s="70"/>
      <c r="AC1707" s="67"/>
      <c r="AD1707" s="69"/>
      <c r="AE1707" s="68"/>
      <c r="AF1707" s="70"/>
      <c r="AG1707" s="67"/>
      <c r="AH1707" s="69"/>
      <c r="AI1707" s="68"/>
    </row>
    <row r="1708" ht="15" customHeight="1" spans="1:35">
      <c r="A1708" s="67">
        <v>1705</v>
      </c>
      <c r="B1708" s="68" t="s">
        <v>7126</v>
      </c>
      <c r="C1708" s="69" t="s">
        <v>8248</v>
      </c>
      <c r="D1708" s="68" t="s">
        <v>8249</v>
      </c>
      <c r="E1708" s="70" t="s">
        <v>8250</v>
      </c>
      <c r="F1708" s="68">
        <v>1</v>
      </c>
      <c r="G1708" s="69">
        <v>50</v>
      </c>
      <c r="H1708" s="68"/>
      <c r="I1708" s="70"/>
      <c r="J1708" s="68"/>
      <c r="K1708" s="69"/>
      <c r="L1708" s="68" t="s">
        <v>7160</v>
      </c>
      <c r="M1708" s="70" t="s">
        <v>8251</v>
      </c>
      <c r="N1708" s="68"/>
      <c r="O1708" s="69"/>
      <c r="P1708" s="68"/>
      <c r="Q1708" s="67"/>
      <c r="R1708" s="69"/>
      <c r="S1708" s="68"/>
      <c r="T1708" s="70"/>
      <c r="U1708" s="67"/>
      <c r="V1708" s="69"/>
      <c r="W1708" s="68"/>
      <c r="X1708" s="70"/>
      <c r="Y1708" s="67"/>
      <c r="Z1708" s="69"/>
      <c r="AA1708" s="68"/>
      <c r="AB1708" s="70"/>
      <c r="AC1708" s="67"/>
      <c r="AD1708" s="69"/>
      <c r="AE1708" s="68"/>
      <c r="AF1708" s="70"/>
      <c r="AG1708" s="67"/>
      <c r="AH1708" s="69"/>
      <c r="AI1708" s="68"/>
    </row>
    <row r="1709" ht="15" customHeight="1" spans="1:35">
      <c r="A1709" s="67">
        <v>1706</v>
      </c>
      <c r="B1709" s="68" t="s">
        <v>7126</v>
      </c>
      <c r="C1709" s="69" t="s">
        <v>8252</v>
      </c>
      <c r="D1709" s="68" t="s">
        <v>8253</v>
      </c>
      <c r="E1709" s="70" t="s">
        <v>8254</v>
      </c>
      <c r="F1709" s="68">
        <v>1</v>
      </c>
      <c r="G1709" s="69">
        <v>50</v>
      </c>
      <c r="H1709" s="68"/>
      <c r="I1709" s="70"/>
      <c r="J1709" s="68"/>
      <c r="K1709" s="69"/>
      <c r="L1709" s="68" t="s">
        <v>7152</v>
      </c>
      <c r="M1709" s="70" t="s">
        <v>8255</v>
      </c>
      <c r="N1709" s="68"/>
      <c r="O1709" s="69"/>
      <c r="P1709" s="68"/>
      <c r="Q1709" s="67"/>
      <c r="R1709" s="69"/>
      <c r="S1709" s="68"/>
      <c r="T1709" s="70"/>
      <c r="U1709" s="67"/>
      <c r="V1709" s="69"/>
      <c r="W1709" s="68"/>
      <c r="X1709" s="70"/>
      <c r="Y1709" s="67"/>
      <c r="Z1709" s="69"/>
      <c r="AA1709" s="68"/>
      <c r="AB1709" s="70"/>
      <c r="AC1709" s="67"/>
      <c r="AD1709" s="69"/>
      <c r="AE1709" s="68"/>
      <c r="AF1709" s="70"/>
      <c r="AG1709" s="67"/>
      <c r="AH1709" s="69"/>
      <c r="AI1709" s="68"/>
    </row>
    <row r="1710" ht="15" customHeight="1" spans="1:35">
      <c r="A1710" s="67">
        <v>1707</v>
      </c>
      <c r="B1710" s="68" t="s">
        <v>7126</v>
      </c>
      <c r="C1710" s="69" t="s">
        <v>8256</v>
      </c>
      <c r="D1710" s="68" t="s">
        <v>8257</v>
      </c>
      <c r="E1710" s="70" t="s">
        <v>8258</v>
      </c>
      <c r="F1710" s="68">
        <v>1</v>
      </c>
      <c r="G1710" s="69">
        <v>50</v>
      </c>
      <c r="H1710" s="68"/>
      <c r="I1710" s="70"/>
      <c r="J1710" s="68"/>
      <c r="K1710" s="69"/>
      <c r="L1710" s="68" t="s">
        <v>7152</v>
      </c>
      <c r="M1710" s="70" t="s">
        <v>8259</v>
      </c>
      <c r="N1710" s="68"/>
      <c r="O1710" s="69"/>
      <c r="P1710" s="68"/>
      <c r="Q1710" s="67"/>
      <c r="R1710" s="68"/>
      <c r="S1710" s="68"/>
      <c r="T1710" s="70"/>
      <c r="U1710" s="67"/>
      <c r="V1710" s="68"/>
      <c r="W1710" s="68"/>
      <c r="X1710" s="70"/>
      <c r="Y1710" s="67"/>
      <c r="Z1710" s="68"/>
      <c r="AA1710" s="68"/>
      <c r="AB1710" s="70"/>
      <c r="AC1710" s="67"/>
      <c r="AD1710" s="68"/>
      <c r="AE1710" s="68"/>
      <c r="AF1710" s="70"/>
      <c r="AG1710" s="67"/>
      <c r="AH1710" s="68"/>
      <c r="AI1710" s="68"/>
    </row>
    <row r="1711" ht="15" customHeight="1" spans="1:35">
      <c r="A1711" s="67">
        <v>1708</v>
      </c>
      <c r="B1711" s="68" t="s">
        <v>7126</v>
      </c>
      <c r="C1711" s="69" t="s">
        <v>8260</v>
      </c>
      <c r="D1711" s="68" t="s">
        <v>8261</v>
      </c>
      <c r="E1711" s="70" t="s">
        <v>8262</v>
      </c>
      <c r="F1711" s="68">
        <v>1</v>
      </c>
      <c r="G1711" s="69">
        <v>50</v>
      </c>
      <c r="H1711" s="68"/>
      <c r="I1711" s="70"/>
      <c r="J1711" s="68"/>
      <c r="K1711" s="69"/>
      <c r="L1711" s="68" t="s">
        <v>7855</v>
      </c>
      <c r="M1711" s="70" t="s">
        <v>8263</v>
      </c>
      <c r="N1711" s="68"/>
      <c r="O1711" s="69"/>
      <c r="P1711" s="68"/>
      <c r="Q1711" s="67"/>
      <c r="R1711" s="68"/>
      <c r="S1711" s="68"/>
      <c r="T1711" s="70"/>
      <c r="U1711" s="67"/>
      <c r="V1711" s="68"/>
      <c r="W1711" s="68"/>
      <c r="X1711" s="70"/>
      <c r="Y1711" s="67"/>
      <c r="Z1711" s="68"/>
      <c r="AA1711" s="68"/>
      <c r="AB1711" s="70"/>
      <c r="AC1711" s="67"/>
      <c r="AD1711" s="68"/>
      <c r="AE1711" s="68"/>
      <c r="AF1711" s="70"/>
      <c r="AG1711" s="67"/>
      <c r="AH1711" s="68"/>
      <c r="AI1711" s="68"/>
    </row>
    <row r="1712" ht="15" customHeight="1" spans="1:35">
      <c r="A1712" s="67">
        <v>1709</v>
      </c>
      <c r="B1712" s="68" t="s">
        <v>7126</v>
      </c>
      <c r="C1712" s="69" t="s">
        <v>8264</v>
      </c>
      <c r="D1712" s="68" t="s">
        <v>8265</v>
      </c>
      <c r="E1712" s="99" t="s">
        <v>8266</v>
      </c>
      <c r="F1712" s="68">
        <v>1</v>
      </c>
      <c r="G1712" s="69">
        <v>50</v>
      </c>
      <c r="H1712" s="68"/>
      <c r="I1712" s="70"/>
      <c r="J1712" s="68"/>
      <c r="K1712" s="69"/>
      <c r="L1712" s="68" t="s">
        <v>7143</v>
      </c>
      <c r="M1712" s="70" t="s">
        <v>8267</v>
      </c>
      <c r="N1712" s="68"/>
      <c r="O1712" s="69"/>
      <c r="P1712" s="68"/>
      <c r="Q1712" s="67"/>
      <c r="R1712" s="68"/>
      <c r="S1712" s="68"/>
      <c r="T1712" s="70"/>
      <c r="U1712" s="67"/>
      <c r="V1712" s="68"/>
      <c r="W1712" s="68"/>
      <c r="X1712" s="70"/>
      <c r="Y1712" s="67"/>
      <c r="Z1712" s="68"/>
      <c r="AA1712" s="68"/>
      <c r="AB1712" s="70"/>
      <c r="AC1712" s="67"/>
      <c r="AD1712" s="68"/>
      <c r="AE1712" s="68"/>
      <c r="AF1712" s="70"/>
      <c r="AG1712" s="67"/>
      <c r="AH1712" s="68"/>
      <c r="AI1712" s="68"/>
    </row>
    <row r="1713" ht="15" customHeight="1" spans="1:35">
      <c r="A1713" s="67">
        <v>1710</v>
      </c>
      <c r="B1713" s="68" t="s">
        <v>7126</v>
      </c>
      <c r="C1713" s="69" t="s">
        <v>8268</v>
      </c>
      <c r="D1713" s="68" t="s">
        <v>8269</v>
      </c>
      <c r="E1713" s="99" t="s">
        <v>8270</v>
      </c>
      <c r="F1713" s="68">
        <v>1</v>
      </c>
      <c r="G1713" s="69">
        <v>50</v>
      </c>
      <c r="H1713" s="68"/>
      <c r="I1713" s="70"/>
      <c r="J1713" s="68"/>
      <c r="K1713" s="69"/>
      <c r="L1713" s="68" t="s">
        <v>7129</v>
      </c>
      <c r="M1713" s="70" t="s">
        <v>8271</v>
      </c>
      <c r="N1713" s="68"/>
      <c r="O1713" s="69"/>
      <c r="P1713" s="68"/>
      <c r="Q1713" s="67"/>
      <c r="R1713" s="68"/>
      <c r="S1713" s="68"/>
      <c r="T1713" s="70"/>
      <c r="U1713" s="67"/>
      <c r="V1713" s="68"/>
      <c r="W1713" s="68"/>
      <c r="X1713" s="70"/>
      <c r="Y1713" s="67"/>
      <c r="Z1713" s="68"/>
      <c r="AA1713" s="68"/>
      <c r="AB1713" s="70"/>
      <c r="AC1713" s="67"/>
      <c r="AD1713" s="68"/>
      <c r="AE1713" s="68"/>
      <c r="AF1713" s="70"/>
      <c r="AG1713" s="67"/>
      <c r="AH1713" s="68"/>
      <c r="AI1713" s="68"/>
    </row>
    <row r="1714" ht="15" customHeight="1" spans="1:35">
      <c r="A1714" s="67">
        <v>1711</v>
      </c>
      <c r="B1714" s="68" t="s">
        <v>7126</v>
      </c>
      <c r="C1714" s="69" t="s">
        <v>8272</v>
      </c>
      <c r="D1714" s="68" t="s">
        <v>8273</v>
      </c>
      <c r="E1714" s="99" t="s">
        <v>8274</v>
      </c>
      <c r="F1714" s="68">
        <v>1</v>
      </c>
      <c r="G1714" s="69">
        <v>50</v>
      </c>
      <c r="H1714" s="68"/>
      <c r="I1714" s="70"/>
      <c r="J1714" s="68"/>
      <c r="K1714" s="69"/>
      <c r="L1714" s="68" t="s">
        <v>7152</v>
      </c>
      <c r="M1714" s="70" t="s">
        <v>8275</v>
      </c>
      <c r="N1714" s="68"/>
      <c r="O1714" s="69"/>
      <c r="P1714" s="68"/>
      <c r="Q1714" s="67"/>
      <c r="R1714" s="68"/>
      <c r="S1714" s="68"/>
      <c r="T1714" s="70"/>
      <c r="U1714" s="67"/>
      <c r="V1714" s="68"/>
      <c r="W1714" s="68"/>
      <c r="X1714" s="70"/>
      <c r="Y1714" s="67"/>
      <c r="Z1714" s="68"/>
      <c r="AA1714" s="68"/>
      <c r="AB1714" s="70"/>
      <c r="AC1714" s="67"/>
      <c r="AD1714" s="68"/>
      <c r="AE1714" s="68"/>
      <c r="AF1714" s="70"/>
      <c r="AG1714" s="67"/>
      <c r="AH1714" s="68"/>
      <c r="AI1714" s="68"/>
    </row>
    <row r="1715" ht="15" customHeight="1" spans="1:35">
      <c r="A1715" s="67">
        <v>1712</v>
      </c>
      <c r="B1715" s="68" t="s">
        <v>7126</v>
      </c>
      <c r="C1715" s="69" t="s">
        <v>8276</v>
      </c>
      <c r="D1715" s="68" t="s">
        <v>8277</v>
      </c>
      <c r="E1715" s="99" t="s">
        <v>8278</v>
      </c>
      <c r="F1715" s="68">
        <v>1</v>
      </c>
      <c r="G1715" s="69">
        <v>50</v>
      </c>
      <c r="H1715" s="68"/>
      <c r="I1715" s="70"/>
      <c r="J1715" s="68"/>
      <c r="K1715" s="69"/>
      <c r="L1715" s="68" t="s">
        <v>7129</v>
      </c>
      <c r="M1715" s="70" t="s">
        <v>8279</v>
      </c>
      <c r="N1715" s="68"/>
      <c r="O1715" s="69"/>
      <c r="P1715" s="68"/>
      <c r="Q1715" s="67"/>
      <c r="R1715" s="68"/>
      <c r="S1715" s="68"/>
      <c r="T1715" s="70"/>
      <c r="U1715" s="67"/>
      <c r="V1715" s="68"/>
      <c r="W1715" s="68"/>
      <c r="X1715" s="70"/>
      <c r="Y1715" s="67"/>
      <c r="Z1715" s="68"/>
      <c r="AA1715" s="68"/>
      <c r="AB1715" s="70"/>
      <c r="AC1715" s="67"/>
      <c r="AD1715" s="68"/>
      <c r="AE1715" s="68"/>
      <c r="AF1715" s="70"/>
      <c r="AG1715" s="67"/>
      <c r="AH1715" s="68"/>
      <c r="AI1715" s="68"/>
    </row>
    <row r="1716" ht="15" customHeight="1" spans="1:35">
      <c r="A1716" s="67">
        <v>1713</v>
      </c>
      <c r="B1716" s="68" t="s">
        <v>7126</v>
      </c>
      <c r="C1716" s="69" t="s">
        <v>8280</v>
      </c>
      <c r="D1716" s="68" t="s">
        <v>8281</v>
      </c>
      <c r="E1716" s="99" t="s">
        <v>8282</v>
      </c>
      <c r="F1716" s="68">
        <v>1</v>
      </c>
      <c r="G1716" s="69">
        <v>50</v>
      </c>
      <c r="H1716" s="68"/>
      <c r="I1716" s="70"/>
      <c r="J1716" s="68"/>
      <c r="K1716" s="69"/>
      <c r="L1716" s="68" t="s">
        <v>7152</v>
      </c>
      <c r="M1716" s="70" t="s">
        <v>8283</v>
      </c>
      <c r="N1716" s="68"/>
      <c r="O1716" s="69"/>
      <c r="P1716" s="68"/>
      <c r="Q1716" s="67"/>
      <c r="R1716" s="69"/>
      <c r="S1716" s="68"/>
      <c r="T1716" s="70"/>
      <c r="U1716" s="67"/>
      <c r="V1716" s="69"/>
      <c r="W1716" s="68"/>
      <c r="X1716" s="70"/>
      <c r="Y1716" s="67"/>
      <c r="Z1716" s="69"/>
      <c r="AA1716" s="68"/>
      <c r="AB1716" s="70"/>
      <c r="AC1716" s="67"/>
      <c r="AD1716" s="69"/>
      <c r="AE1716" s="68"/>
      <c r="AF1716" s="70"/>
      <c r="AG1716" s="67"/>
      <c r="AH1716" s="69"/>
      <c r="AI1716" s="68"/>
    </row>
    <row r="1717" ht="15" customHeight="1" spans="1:35">
      <c r="A1717" s="67">
        <v>1714</v>
      </c>
      <c r="B1717" s="68" t="s">
        <v>7126</v>
      </c>
      <c r="C1717" s="69" t="s">
        <v>8284</v>
      </c>
      <c r="D1717" s="68" t="s">
        <v>8285</v>
      </c>
      <c r="E1717" s="99" t="s">
        <v>8286</v>
      </c>
      <c r="F1717" s="68">
        <v>1</v>
      </c>
      <c r="G1717" s="69">
        <v>50</v>
      </c>
      <c r="H1717" s="68"/>
      <c r="I1717" s="70"/>
      <c r="J1717" s="68"/>
      <c r="K1717" s="69"/>
      <c r="L1717" s="68" t="s">
        <v>7160</v>
      </c>
      <c r="M1717" s="70" t="s">
        <v>8287</v>
      </c>
      <c r="N1717" s="68"/>
      <c r="O1717" s="69"/>
      <c r="P1717" s="68"/>
      <c r="Q1717" s="67"/>
      <c r="R1717" s="69"/>
      <c r="S1717" s="68"/>
      <c r="T1717" s="70"/>
      <c r="U1717" s="67"/>
      <c r="V1717" s="69"/>
      <c r="W1717" s="68"/>
      <c r="X1717" s="70"/>
      <c r="Y1717" s="67"/>
      <c r="Z1717" s="69"/>
      <c r="AA1717" s="68"/>
      <c r="AB1717" s="70"/>
      <c r="AC1717" s="67"/>
      <c r="AD1717" s="69"/>
      <c r="AE1717" s="68"/>
      <c r="AF1717" s="70"/>
      <c r="AG1717" s="67"/>
      <c r="AH1717" s="69"/>
      <c r="AI1717" s="68"/>
    </row>
    <row r="1718" ht="15" customHeight="1" spans="1:35">
      <c r="A1718" s="67">
        <v>1715</v>
      </c>
      <c r="B1718" s="68" t="s">
        <v>7126</v>
      </c>
      <c r="C1718" s="69" t="s">
        <v>8288</v>
      </c>
      <c r="D1718" s="68" t="s">
        <v>8289</v>
      </c>
      <c r="E1718" s="70" t="s">
        <v>8290</v>
      </c>
      <c r="F1718" s="68">
        <v>1</v>
      </c>
      <c r="G1718" s="69">
        <v>50</v>
      </c>
      <c r="H1718" s="68"/>
      <c r="I1718" s="70"/>
      <c r="J1718" s="68"/>
      <c r="K1718" s="69"/>
      <c r="L1718" s="68" t="s">
        <v>7855</v>
      </c>
      <c r="M1718" s="70" t="s">
        <v>8291</v>
      </c>
      <c r="N1718" s="68"/>
      <c r="O1718" s="69"/>
      <c r="P1718" s="68"/>
      <c r="Q1718" s="67"/>
      <c r="R1718" s="69"/>
      <c r="S1718" s="68"/>
      <c r="T1718" s="70"/>
      <c r="U1718" s="67"/>
      <c r="V1718" s="69"/>
      <c r="W1718" s="68"/>
      <c r="X1718" s="70"/>
      <c r="Y1718" s="67"/>
      <c r="Z1718" s="69"/>
      <c r="AA1718" s="68"/>
      <c r="AB1718" s="70"/>
      <c r="AC1718" s="67"/>
      <c r="AD1718" s="69"/>
      <c r="AE1718" s="68"/>
      <c r="AF1718" s="70"/>
      <c r="AG1718" s="67"/>
      <c r="AH1718" s="69"/>
      <c r="AI1718" s="68"/>
    </row>
    <row r="1719" ht="15" customHeight="1" spans="1:35">
      <c r="A1719" s="67">
        <v>1716</v>
      </c>
      <c r="B1719" s="68" t="s">
        <v>7126</v>
      </c>
      <c r="C1719" s="69" t="s">
        <v>8292</v>
      </c>
      <c r="D1719" s="68" t="s">
        <v>8293</v>
      </c>
      <c r="E1719" s="70" t="s">
        <v>8294</v>
      </c>
      <c r="F1719" s="68">
        <v>1</v>
      </c>
      <c r="G1719" s="69">
        <v>50</v>
      </c>
      <c r="H1719" s="68"/>
      <c r="I1719" s="70"/>
      <c r="J1719" s="68"/>
      <c r="K1719" s="69"/>
      <c r="L1719" s="68" t="s">
        <v>7855</v>
      </c>
      <c r="M1719" s="70" t="s">
        <v>8295</v>
      </c>
      <c r="N1719" s="68"/>
      <c r="O1719" s="69"/>
      <c r="P1719" s="68"/>
      <c r="Q1719" s="67"/>
      <c r="R1719" s="69"/>
      <c r="S1719" s="68"/>
      <c r="T1719" s="70"/>
      <c r="U1719" s="67"/>
      <c r="V1719" s="69"/>
      <c r="W1719" s="68"/>
      <c r="X1719" s="70"/>
      <c r="Y1719" s="67"/>
      <c r="Z1719" s="69"/>
      <c r="AA1719" s="68"/>
      <c r="AB1719" s="70"/>
      <c r="AC1719" s="67"/>
      <c r="AD1719" s="69"/>
      <c r="AE1719" s="68"/>
      <c r="AF1719" s="70"/>
      <c r="AG1719" s="67"/>
      <c r="AH1719" s="69"/>
      <c r="AI1719" s="68"/>
    </row>
    <row r="1720" ht="15" customHeight="1" spans="1:35">
      <c r="A1720" s="67">
        <v>1717</v>
      </c>
      <c r="B1720" s="68" t="s">
        <v>7126</v>
      </c>
      <c r="C1720" s="69" t="s">
        <v>8296</v>
      </c>
      <c r="D1720" s="68" t="s">
        <v>8297</v>
      </c>
      <c r="E1720" s="70" t="s">
        <v>8298</v>
      </c>
      <c r="F1720" s="68">
        <v>1</v>
      </c>
      <c r="G1720" s="69">
        <v>50</v>
      </c>
      <c r="H1720" s="68"/>
      <c r="I1720" s="70"/>
      <c r="J1720" s="68"/>
      <c r="K1720" s="69"/>
      <c r="L1720" s="68" t="s">
        <v>7160</v>
      </c>
      <c r="M1720" s="70" t="s">
        <v>8299</v>
      </c>
      <c r="N1720" s="68"/>
      <c r="O1720" s="69"/>
      <c r="P1720" s="68"/>
      <c r="Q1720" s="67"/>
      <c r="R1720" s="68"/>
      <c r="S1720" s="68"/>
      <c r="T1720" s="70"/>
      <c r="U1720" s="67"/>
      <c r="V1720" s="68"/>
      <c r="W1720" s="68"/>
      <c r="X1720" s="70"/>
      <c r="Y1720" s="67"/>
      <c r="Z1720" s="68"/>
      <c r="AA1720" s="68"/>
      <c r="AB1720" s="70"/>
      <c r="AC1720" s="67"/>
      <c r="AD1720" s="68"/>
      <c r="AE1720" s="68"/>
      <c r="AF1720" s="70"/>
      <c r="AG1720" s="67"/>
      <c r="AH1720" s="68"/>
      <c r="AI1720" s="68"/>
    </row>
    <row r="1721" ht="15" customHeight="1" spans="1:35">
      <c r="A1721" s="67">
        <v>1718</v>
      </c>
      <c r="B1721" s="68" t="s">
        <v>7126</v>
      </c>
      <c r="C1721" s="69" t="s">
        <v>8300</v>
      </c>
      <c r="D1721" s="68" t="s">
        <v>8301</v>
      </c>
      <c r="E1721" s="70" t="s">
        <v>8302</v>
      </c>
      <c r="F1721" s="68">
        <v>1</v>
      </c>
      <c r="G1721" s="69">
        <v>50</v>
      </c>
      <c r="H1721" s="68"/>
      <c r="I1721" s="70"/>
      <c r="J1721" s="68"/>
      <c r="K1721" s="69"/>
      <c r="L1721" s="68" t="s">
        <v>7264</v>
      </c>
      <c r="M1721" s="70" t="s">
        <v>8303</v>
      </c>
      <c r="N1721" s="68"/>
      <c r="O1721" s="69"/>
      <c r="P1721" s="68"/>
      <c r="Q1721" s="67"/>
      <c r="R1721" s="68"/>
      <c r="S1721" s="68"/>
      <c r="T1721" s="70"/>
      <c r="U1721" s="67"/>
      <c r="V1721" s="68"/>
      <c r="W1721" s="68"/>
      <c r="X1721" s="70"/>
      <c r="Y1721" s="67"/>
      <c r="Z1721" s="68"/>
      <c r="AA1721" s="68"/>
      <c r="AB1721" s="70"/>
      <c r="AC1721" s="67"/>
      <c r="AD1721" s="68"/>
      <c r="AE1721" s="68"/>
      <c r="AF1721" s="70"/>
      <c r="AG1721" s="67"/>
      <c r="AH1721" s="68"/>
      <c r="AI1721" s="68"/>
    </row>
    <row r="1722" ht="15" customHeight="1" spans="1:35">
      <c r="A1722" s="67">
        <v>1719</v>
      </c>
      <c r="B1722" s="68" t="s">
        <v>7126</v>
      </c>
      <c r="C1722" s="69" t="s">
        <v>8304</v>
      </c>
      <c r="D1722" s="68" t="s">
        <v>8305</v>
      </c>
      <c r="E1722" s="70" t="s">
        <v>8306</v>
      </c>
      <c r="F1722" s="68">
        <v>1</v>
      </c>
      <c r="G1722" s="69">
        <v>50</v>
      </c>
      <c r="H1722" s="68"/>
      <c r="I1722" s="70"/>
      <c r="J1722" s="68"/>
      <c r="K1722" s="69"/>
      <c r="L1722" s="68" t="s">
        <v>7129</v>
      </c>
      <c r="M1722" s="70" t="s">
        <v>8307</v>
      </c>
      <c r="N1722" s="68"/>
      <c r="O1722" s="69"/>
      <c r="P1722" s="68"/>
      <c r="Q1722" s="67"/>
      <c r="R1722" s="68"/>
      <c r="S1722" s="68"/>
      <c r="T1722" s="70"/>
      <c r="U1722" s="67"/>
      <c r="V1722" s="68"/>
      <c r="W1722" s="68"/>
      <c r="X1722" s="70"/>
      <c r="Y1722" s="67"/>
      <c r="Z1722" s="68"/>
      <c r="AA1722" s="68"/>
      <c r="AB1722" s="70"/>
      <c r="AC1722" s="67"/>
      <c r="AD1722" s="68"/>
      <c r="AE1722" s="68"/>
      <c r="AF1722" s="70"/>
      <c r="AG1722" s="67"/>
      <c r="AH1722" s="68"/>
      <c r="AI1722" s="68"/>
    </row>
    <row r="1723" ht="15" customHeight="1" spans="1:35">
      <c r="A1723" s="67">
        <v>1720</v>
      </c>
      <c r="B1723" s="68" t="s">
        <v>7126</v>
      </c>
      <c r="C1723" s="69" t="s">
        <v>8308</v>
      </c>
      <c r="D1723" s="68" t="s">
        <v>8309</v>
      </c>
      <c r="E1723" s="70" t="s">
        <v>8310</v>
      </c>
      <c r="F1723" s="68">
        <v>1</v>
      </c>
      <c r="G1723" s="69">
        <v>50</v>
      </c>
      <c r="H1723" s="68"/>
      <c r="I1723" s="70"/>
      <c r="J1723" s="68"/>
      <c r="K1723" s="69"/>
      <c r="L1723" s="68" t="s">
        <v>7152</v>
      </c>
      <c r="M1723" s="70" t="s">
        <v>8311</v>
      </c>
      <c r="N1723" s="68"/>
      <c r="O1723" s="69"/>
      <c r="P1723" s="68"/>
      <c r="Q1723" s="67"/>
      <c r="R1723" s="68"/>
      <c r="S1723" s="68"/>
      <c r="T1723" s="70"/>
      <c r="U1723" s="67"/>
      <c r="V1723" s="68"/>
      <c r="W1723" s="68"/>
      <c r="X1723" s="70"/>
      <c r="Y1723" s="67"/>
      <c r="Z1723" s="68"/>
      <c r="AA1723" s="68"/>
      <c r="AB1723" s="70"/>
      <c r="AC1723" s="67"/>
      <c r="AD1723" s="68"/>
      <c r="AE1723" s="68"/>
      <c r="AF1723" s="70"/>
      <c r="AG1723" s="67"/>
      <c r="AH1723" s="68"/>
      <c r="AI1723" s="68"/>
    </row>
    <row r="1724" ht="15" customHeight="1" spans="1:35">
      <c r="A1724" s="67">
        <v>1721</v>
      </c>
      <c r="B1724" s="68" t="s">
        <v>7126</v>
      </c>
      <c r="C1724" s="69" t="s">
        <v>8312</v>
      </c>
      <c r="D1724" s="68" t="s">
        <v>8313</v>
      </c>
      <c r="E1724" s="70" t="s">
        <v>8314</v>
      </c>
      <c r="F1724" s="68">
        <v>1</v>
      </c>
      <c r="G1724" s="69">
        <v>50</v>
      </c>
      <c r="H1724" s="68"/>
      <c r="I1724" s="70"/>
      <c r="J1724" s="68"/>
      <c r="K1724" s="69"/>
      <c r="L1724" s="68" t="s">
        <v>7160</v>
      </c>
      <c r="M1724" s="70" t="s">
        <v>8315</v>
      </c>
      <c r="N1724" s="68"/>
      <c r="O1724" s="69"/>
      <c r="P1724" s="68"/>
      <c r="Q1724" s="67"/>
      <c r="R1724" s="68"/>
      <c r="S1724" s="68"/>
      <c r="T1724" s="70"/>
      <c r="U1724" s="67"/>
      <c r="V1724" s="68"/>
      <c r="W1724" s="68"/>
      <c r="X1724" s="70"/>
      <c r="Y1724" s="67"/>
      <c r="Z1724" s="68"/>
      <c r="AA1724" s="68"/>
      <c r="AB1724" s="70"/>
      <c r="AC1724" s="67"/>
      <c r="AD1724" s="68"/>
      <c r="AE1724" s="68"/>
      <c r="AF1724" s="70"/>
      <c r="AG1724" s="67"/>
      <c r="AH1724" s="68"/>
      <c r="AI1724" s="68"/>
    </row>
    <row r="1725" ht="15" customHeight="1" spans="1:35">
      <c r="A1725" s="67">
        <v>1722</v>
      </c>
      <c r="B1725" s="68" t="s">
        <v>7126</v>
      </c>
      <c r="C1725" s="69" t="s">
        <v>8316</v>
      </c>
      <c r="D1725" s="68" t="s">
        <v>8317</v>
      </c>
      <c r="E1725" s="70" t="s">
        <v>8318</v>
      </c>
      <c r="F1725" s="68">
        <v>1</v>
      </c>
      <c r="G1725" s="69">
        <v>50</v>
      </c>
      <c r="H1725" s="68"/>
      <c r="I1725" s="70"/>
      <c r="J1725" s="68"/>
      <c r="K1725" s="69"/>
      <c r="L1725" s="68" t="s">
        <v>7264</v>
      </c>
      <c r="M1725" s="70" t="s">
        <v>8319</v>
      </c>
      <c r="N1725" s="68"/>
      <c r="O1725" s="69"/>
      <c r="P1725" s="68"/>
      <c r="Q1725" s="67"/>
      <c r="R1725" s="68"/>
      <c r="S1725" s="68"/>
      <c r="T1725" s="70"/>
      <c r="U1725" s="67"/>
      <c r="V1725" s="68"/>
      <c r="W1725" s="68"/>
      <c r="X1725" s="70"/>
      <c r="Y1725" s="67"/>
      <c r="Z1725" s="68"/>
      <c r="AA1725" s="68"/>
      <c r="AB1725" s="70"/>
      <c r="AC1725" s="67"/>
      <c r="AD1725" s="68"/>
      <c r="AE1725" s="68"/>
      <c r="AF1725" s="70"/>
      <c r="AG1725" s="67"/>
      <c r="AH1725" s="68"/>
      <c r="AI1725" s="68"/>
    </row>
    <row r="1726" ht="15" customHeight="1" spans="1:35">
      <c r="A1726" s="67">
        <v>1723</v>
      </c>
      <c r="B1726" s="68" t="s">
        <v>7126</v>
      </c>
      <c r="C1726" s="69" t="s">
        <v>8320</v>
      </c>
      <c r="D1726" s="68" t="s">
        <v>8321</v>
      </c>
      <c r="E1726" s="70" t="s">
        <v>8322</v>
      </c>
      <c r="F1726" s="68">
        <v>1</v>
      </c>
      <c r="G1726" s="69">
        <v>50</v>
      </c>
      <c r="H1726" s="68"/>
      <c r="I1726" s="70"/>
      <c r="J1726" s="68"/>
      <c r="K1726" s="69"/>
      <c r="L1726" s="68" t="s">
        <v>7855</v>
      </c>
      <c r="M1726" s="70" t="s">
        <v>8323</v>
      </c>
      <c r="N1726" s="68"/>
      <c r="O1726" s="69"/>
      <c r="P1726" s="68"/>
      <c r="Q1726" s="67"/>
      <c r="R1726" s="69"/>
      <c r="S1726" s="68"/>
      <c r="T1726" s="70"/>
      <c r="U1726" s="67"/>
      <c r="V1726" s="69"/>
      <c r="W1726" s="68"/>
      <c r="X1726" s="70"/>
      <c r="Y1726" s="67"/>
      <c r="Z1726" s="69"/>
      <c r="AA1726" s="68"/>
      <c r="AB1726" s="70"/>
      <c r="AC1726" s="67"/>
      <c r="AD1726" s="69"/>
      <c r="AE1726" s="68"/>
      <c r="AF1726" s="70"/>
      <c r="AG1726" s="67"/>
      <c r="AH1726" s="69"/>
      <c r="AI1726" s="68"/>
    </row>
    <row r="1727" ht="15" customHeight="1" spans="1:35">
      <c r="A1727" s="67">
        <v>1724</v>
      </c>
      <c r="B1727" s="68" t="s">
        <v>7126</v>
      </c>
      <c r="C1727" s="69" t="s">
        <v>8324</v>
      </c>
      <c r="D1727" s="100" t="s">
        <v>8325</v>
      </c>
      <c r="E1727" s="70" t="s">
        <v>8326</v>
      </c>
      <c r="F1727" s="68">
        <v>1</v>
      </c>
      <c r="G1727" s="69">
        <v>50</v>
      </c>
      <c r="H1727" s="68"/>
      <c r="I1727" s="70"/>
      <c r="J1727" s="68"/>
      <c r="K1727" s="69"/>
      <c r="L1727" s="68" t="s">
        <v>7152</v>
      </c>
      <c r="M1727" s="70" t="s">
        <v>8327</v>
      </c>
      <c r="N1727" s="68"/>
      <c r="O1727" s="69"/>
      <c r="P1727" s="68"/>
      <c r="Q1727" s="67"/>
      <c r="R1727" s="69"/>
      <c r="S1727" s="68"/>
      <c r="T1727" s="70"/>
      <c r="U1727" s="67"/>
      <c r="V1727" s="69"/>
      <c r="W1727" s="68"/>
      <c r="X1727" s="70"/>
      <c r="Y1727" s="67"/>
      <c r="Z1727" s="69"/>
      <c r="AA1727" s="68"/>
      <c r="AB1727" s="70"/>
      <c r="AC1727" s="67"/>
      <c r="AD1727" s="69"/>
      <c r="AE1727" s="68"/>
      <c r="AF1727" s="70"/>
      <c r="AG1727" s="67"/>
      <c r="AH1727" s="69"/>
      <c r="AI1727" s="68"/>
    </row>
    <row r="1728" ht="15" customHeight="1" spans="1:35">
      <c r="A1728" s="67">
        <v>1725</v>
      </c>
      <c r="B1728" s="68" t="s">
        <v>7126</v>
      </c>
      <c r="C1728" s="69" t="s">
        <v>8328</v>
      </c>
      <c r="D1728" s="68" t="s">
        <v>8329</v>
      </c>
      <c r="E1728" s="70" t="s">
        <v>8330</v>
      </c>
      <c r="F1728" s="68">
        <v>1</v>
      </c>
      <c r="G1728" s="69">
        <v>50</v>
      </c>
      <c r="H1728" s="68"/>
      <c r="I1728" s="70"/>
      <c r="J1728" s="68"/>
      <c r="K1728" s="69"/>
      <c r="L1728" s="68" t="s">
        <v>7855</v>
      </c>
      <c r="M1728" s="70" t="s">
        <v>7876</v>
      </c>
      <c r="N1728" s="68"/>
      <c r="O1728" s="69"/>
      <c r="P1728" s="68"/>
      <c r="Q1728" s="67"/>
      <c r="R1728" s="69"/>
      <c r="S1728" s="68"/>
      <c r="T1728" s="70"/>
      <c r="U1728" s="67"/>
      <c r="V1728" s="69"/>
      <c r="W1728" s="68"/>
      <c r="X1728" s="70"/>
      <c r="Y1728" s="67"/>
      <c r="Z1728" s="69"/>
      <c r="AA1728" s="68"/>
      <c r="AB1728" s="70"/>
      <c r="AC1728" s="67"/>
      <c r="AD1728" s="69"/>
      <c r="AE1728" s="68"/>
      <c r="AF1728" s="70"/>
      <c r="AG1728" s="67"/>
      <c r="AH1728" s="69"/>
      <c r="AI1728" s="68"/>
    </row>
    <row r="1729" ht="15" customHeight="1" spans="1:35">
      <c r="A1729" s="67">
        <v>1726</v>
      </c>
      <c r="B1729" s="68" t="s">
        <v>7126</v>
      </c>
      <c r="C1729" s="69" t="s">
        <v>8331</v>
      </c>
      <c r="D1729" s="100" t="s">
        <v>8332</v>
      </c>
      <c r="E1729" s="99" t="s">
        <v>8333</v>
      </c>
      <c r="F1729" s="68">
        <v>1</v>
      </c>
      <c r="G1729" s="69">
        <v>50</v>
      </c>
      <c r="H1729" s="68"/>
      <c r="I1729" s="70"/>
      <c r="J1729" s="68"/>
      <c r="K1729" s="69"/>
      <c r="L1729" s="68" t="s">
        <v>7264</v>
      </c>
      <c r="M1729" s="70" t="s">
        <v>8334</v>
      </c>
      <c r="N1729" s="68"/>
      <c r="O1729" s="69"/>
      <c r="P1729" s="68"/>
      <c r="Q1729" s="67"/>
      <c r="R1729" s="69"/>
      <c r="S1729" s="68"/>
      <c r="T1729" s="70"/>
      <c r="U1729" s="67"/>
      <c r="V1729" s="69"/>
      <c r="W1729" s="68"/>
      <c r="X1729" s="70"/>
      <c r="Y1729" s="67"/>
      <c r="Z1729" s="69"/>
      <c r="AA1729" s="68"/>
      <c r="AB1729" s="70"/>
      <c r="AC1729" s="67"/>
      <c r="AD1729" s="69"/>
      <c r="AE1729" s="68"/>
      <c r="AF1729" s="70"/>
      <c r="AG1729" s="67"/>
      <c r="AH1729" s="69"/>
      <c r="AI1729" s="68"/>
    </row>
    <row r="1730" ht="15" customHeight="1" spans="1:35">
      <c r="A1730" s="67">
        <v>1727</v>
      </c>
      <c r="B1730" s="68" t="s">
        <v>7126</v>
      </c>
      <c r="C1730" s="69" t="s">
        <v>8335</v>
      </c>
      <c r="D1730" s="68" t="s">
        <v>8336</v>
      </c>
      <c r="E1730" s="70" t="s">
        <v>8337</v>
      </c>
      <c r="F1730" s="68">
        <v>1</v>
      </c>
      <c r="G1730" s="69">
        <v>50</v>
      </c>
      <c r="H1730" s="68"/>
      <c r="I1730" s="70"/>
      <c r="J1730" s="68"/>
      <c r="K1730" s="69"/>
      <c r="L1730" s="68" t="s">
        <v>7855</v>
      </c>
      <c r="M1730" s="70" t="s">
        <v>8338</v>
      </c>
      <c r="N1730" s="68"/>
      <c r="O1730" s="69"/>
      <c r="P1730" s="68"/>
      <c r="Q1730" s="67"/>
      <c r="R1730" s="68"/>
      <c r="S1730" s="68"/>
      <c r="T1730" s="70"/>
      <c r="U1730" s="67"/>
      <c r="V1730" s="68"/>
      <c r="W1730" s="68"/>
      <c r="X1730" s="70"/>
      <c r="Y1730" s="67"/>
      <c r="Z1730" s="68"/>
      <c r="AA1730" s="68"/>
      <c r="AB1730" s="70"/>
      <c r="AC1730" s="67"/>
      <c r="AD1730" s="68"/>
      <c r="AE1730" s="68"/>
      <c r="AF1730" s="70"/>
      <c r="AG1730" s="67"/>
      <c r="AH1730" s="68"/>
      <c r="AI1730" s="68"/>
    </row>
    <row r="1731" ht="15" customHeight="1" spans="1:35">
      <c r="A1731" s="67">
        <v>1728</v>
      </c>
      <c r="B1731" s="68" t="s">
        <v>7126</v>
      </c>
      <c r="C1731" s="69" t="s">
        <v>8339</v>
      </c>
      <c r="D1731" s="68" t="s">
        <v>8340</v>
      </c>
      <c r="E1731" s="70" t="s">
        <v>8341</v>
      </c>
      <c r="F1731" s="68">
        <v>1</v>
      </c>
      <c r="G1731" s="69">
        <v>50</v>
      </c>
      <c r="H1731" s="68"/>
      <c r="I1731" s="70"/>
      <c r="J1731" s="68"/>
      <c r="K1731" s="69"/>
      <c r="L1731" s="68" t="s">
        <v>7129</v>
      </c>
      <c r="M1731" s="70" t="s">
        <v>8342</v>
      </c>
      <c r="N1731" s="68"/>
      <c r="O1731" s="69"/>
      <c r="P1731" s="68"/>
      <c r="Q1731" s="67"/>
      <c r="R1731" s="68"/>
      <c r="S1731" s="68"/>
      <c r="T1731" s="70"/>
      <c r="U1731" s="67"/>
      <c r="V1731" s="68"/>
      <c r="W1731" s="68"/>
      <c r="X1731" s="70"/>
      <c r="Y1731" s="67"/>
      <c r="Z1731" s="68"/>
      <c r="AA1731" s="68"/>
      <c r="AB1731" s="70"/>
      <c r="AC1731" s="67"/>
      <c r="AD1731" s="68"/>
      <c r="AE1731" s="68"/>
      <c r="AF1731" s="70"/>
      <c r="AG1731" s="67"/>
      <c r="AH1731" s="68"/>
      <c r="AI1731" s="68"/>
    </row>
    <row r="1732" ht="15" customHeight="1" spans="1:35">
      <c r="A1732" s="67">
        <v>1729</v>
      </c>
      <c r="B1732" s="68" t="s">
        <v>7126</v>
      </c>
      <c r="C1732" s="69" t="s">
        <v>8343</v>
      </c>
      <c r="D1732" s="68" t="s">
        <v>8344</v>
      </c>
      <c r="E1732" s="70" t="s">
        <v>8345</v>
      </c>
      <c r="F1732" s="68">
        <v>1</v>
      </c>
      <c r="G1732" s="69">
        <v>50</v>
      </c>
      <c r="H1732" s="68"/>
      <c r="I1732" s="70"/>
      <c r="J1732" s="68"/>
      <c r="K1732" s="69"/>
      <c r="L1732" s="68" t="s">
        <v>7138</v>
      </c>
      <c r="M1732" s="70" t="s">
        <v>8346</v>
      </c>
      <c r="N1732" s="68"/>
      <c r="O1732" s="69"/>
      <c r="P1732" s="68"/>
      <c r="Q1732" s="67"/>
      <c r="R1732" s="68"/>
      <c r="S1732" s="68"/>
      <c r="T1732" s="70"/>
      <c r="U1732" s="67"/>
      <c r="V1732" s="68"/>
      <c r="W1732" s="68"/>
      <c r="X1732" s="70"/>
      <c r="Y1732" s="67"/>
      <c r="Z1732" s="68"/>
      <c r="AA1732" s="68"/>
      <c r="AB1732" s="70"/>
      <c r="AC1732" s="67"/>
      <c r="AD1732" s="68"/>
      <c r="AE1732" s="68"/>
      <c r="AF1732" s="70"/>
      <c r="AG1732" s="67"/>
      <c r="AH1732" s="68"/>
      <c r="AI1732" s="68"/>
    </row>
    <row r="1733" ht="15" customHeight="1" spans="1:35">
      <c r="A1733" s="67">
        <v>1730</v>
      </c>
      <c r="B1733" s="68" t="s">
        <v>7126</v>
      </c>
      <c r="C1733" s="69" t="s">
        <v>8347</v>
      </c>
      <c r="D1733" s="68" t="s">
        <v>8348</v>
      </c>
      <c r="E1733" s="70" t="s">
        <v>8349</v>
      </c>
      <c r="F1733" s="68">
        <v>1</v>
      </c>
      <c r="G1733" s="69" t="s">
        <v>3075</v>
      </c>
      <c r="H1733" s="68"/>
      <c r="I1733" s="70"/>
      <c r="J1733" s="68"/>
      <c r="K1733" s="69"/>
      <c r="L1733" s="68" t="s">
        <v>7143</v>
      </c>
      <c r="M1733" s="70" t="s">
        <v>8350</v>
      </c>
      <c r="N1733" s="68"/>
      <c r="O1733" s="69"/>
      <c r="P1733" s="68"/>
      <c r="Q1733" s="67"/>
      <c r="R1733" s="68"/>
      <c r="S1733" s="68"/>
      <c r="T1733" s="70"/>
      <c r="U1733" s="67"/>
      <c r="V1733" s="68"/>
      <c r="W1733" s="68"/>
      <c r="X1733" s="70"/>
      <c r="Y1733" s="67"/>
      <c r="Z1733" s="68"/>
      <c r="AA1733" s="68"/>
      <c r="AB1733" s="70"/>
      <c r="AC1733" s="67"/>
      <c r="AD1733" s="68"/>
      <c r="AE1733" s="68"/>
      <c r="AF1733" s="70"/>
      <c r="AG1733" s="67"/>
      <c r="AH1733" s="68"/>
      <c r="AI1733" s="68"/>
    </row>
    <row r="1734" ht="15" customHeight="1" spans="1:35">
      <c r="A1734" s="67">
        <v>1731</v>
      </c>
      <c r="B1734" s="68" t="s">
        <v>7126</v>
      </c>
      <c r="C1734" s="69" t="s">
        <v>8351</v>
      </c>
      <c r="D1734" s="68" t="s">
        <v>8352</v>
      </c>
      <c r="E1734" s="70" t="s">
        <v>8353</v>
      </c>
      <c r="F1734" s="68">
        <v>1</v>
      </c>
      <c r="G1734" s="69">
        <v>50</v>
      </c>
      <c r="H1734" s="68"/>
      <c r="I1734" s="70"/>
      <c r="J1734" s="68"/>
      <c r="K1734" s="69"/>
      <c r="L1734" s="68" t="s">
        <v>7129</v>
      </c>
      <c r="M1734" s="70" t="s">
        <v>8354</v>
      </c>
      <c r="N1734" s="68"/>
      <c r="O1734" s="69"/>
      <c r="P1734" s="68"/>
      <c r="Q1734" s="67"/>
      <c r="R1734" s="68"/>
      <c r="S1734" s="68"/>
      <c r="T1734" s="70"/>
      <c r="U1734" s="67"/>
      <c r="V1734" s="68"/>
      <c r="W1734" s="68"/>
      <c r="X1734" s="70"/>
      <c r="Y1734" s="67"/>
      <c r="Z1734" s="68"/>
      <c r="AA1734" s="68"/>
      <c r="AB1734" s="70"/>
      <c r="AC1734" s="67"/>
      <c r="AD1734" s="68"/>
      <c r="AE1734" s="68"/>
      <c r="AF1734" s="70"/>
      <c r="AG1734" s="67"/>
      <c r="AH1734" s="68"/>
      <c r="AI1734" s="68"/>
    </row>
    <row r="1735" ht="15" customHeight="1" spans="1:35">
      <c r="A1735" s="67">
        <v>1732</v>
      </c>
      <c r="B1735" s="68" t="s">
        <v>7126</v>
      </c>
      <c r="C1735" s="69" t="s">
        <v>8355</v>
      </c>
      <c r="D1735" s="100" t="s">
        <v>8356</v>
      </c>
      <c r="E1735" s="99" t="s">
        <v>8357</v>
      </c>
      <c r="F1735" s="68">
        <v>1</v>
      </c>
      <c r="G1735" s="69">
        <v>50</v>
      </c>
      <c r="H1735" s="68"/>
      <c r="I1735" s="70"/>
      <c r="J1735" s="68"/>
      <c r="K1735" s="69"/>
      <c r="L1735" s="68" t="s">
        <v>7855</v>
      </c>
      <c r="M1735" s="70" t="s">
        <v>8358</v>
      </c>
      <c r="N1735" s="68"/>
      <c r="O1735" s="69"/>
      <c r="P1735" s="68"/>
      <c r="Q1735" s="67"/>
      <c r="R1735" s="68"/>
      <c r="S1735" s="68"/>
      <c r="T1735" s="70"/>
      <c r="U1735" s="67"/>
      <c r="V1735" s="68"/>
      <c r="W1735" s="68"/>
      <c r="X1735" s="70"/>
      <c r="Y1735" s="67"/>
      <c r="Z1735" s="68"/>
      <c r="AA1735" s="68"/>
      <c r="AB1735" s="70"/>
      <c r="AC1735" s="67"/>
      <c r="AD1735" s="68"/>
      <c r="AE1735" s="68"/>
      <c r="AF1735" s="70"/>
      <c r="AG1735" s="67"/>
      <c r="AH1735" s="68"/>
      <c r="AI1735" s="68"/>
    </row>
    <row r="1736" ht="15" customHeight="1" spans="1:35">
      <c r="A1736" s="67">
        <v>1733</v>
      </c>
      <c r="B1736" s="68" t="s">
        <v>7126</v>
      </c>
      <c r="C1736" s="69" t="s">
        <v>8359</v>
      </c>
      <c r="D1736" s="68" t="s">
        <v>8360</v>
      </c>
      <c r="E1736" s="70" t="s">
        <v>8361</v>
      </c>
      <c r="F1736" s="68">
        <v>1</v>
      </c>
      <c r="G1736" s="69" t="s">
        <v>3075</v>
      </c>
      <c r="H1736" s="68"/>
      <c r="I1736" s="70"/>
      <c r="J1736" s="68"/>
      <c r="K1736" s="69"/>
      <c r="L1736" s="68" t="s">
        <v>7143</v>
      </c>
      <c r="M1736" s="70" t="s">
        <v>8362</v>
      </c>
      <c r="N1736" s="68"/>
      <c r="O1736" s="69"/>
      <c r="P1736" s="68"/>
      <c r="Q1736" s="67"/>
      <c r="R1736" s="69"/>
      <c r="S1736" s="68"/>
      <c r="T1736" s="70"/>
      <c r="U1736" s="67"/>
      <c r="V1736" s="69"/>
      <c r="W1736" s="68"/>
      <c r="X1736" s="70"/>
      <c r="Y1736" s="67"/>
      <c r="Z1736" s="69"/>
      <c r="AA1736" s="68"/>
      <c r="AB1736" s="70"/>
      <c r="AC1736" s="67"/>
      <c r="AD1736" s="69"/>
      <c r="AE1736" s="68"/>
      <c r="AF1736" s="70"/>
      <c r="AG1736" s="67"/>
      <c r="AH1736" s="69"/>
      <c r="AI1736" s="68"/>
    </row>
    <row r="1737" ht="15" customHeight="1" spans="1:35">
      <c r="A1737" s="67">
        <v>1734</v>
      </c>
      <c r="B1737" s="68" t="s">
        <v>7126</v>
      </c>
      <c r="C1737" s="69" t="s">
        <v>1335</v>
      </c>
      <c r="D1737" s="68" t="s">
        <v>8363</v>
      </c>
      <c r="E1737" s="70" t="s">
        <v>8364</v>
      </c>
      <c r="F1737" s="68" t="s">
        <v>3074</v>
      </c>
      <c r="G1737" s="69" t="s">
        <v>3075</v>
      </c>
      <c r="H1737" s="68"/>
      <c r="I1737" s="70"/>
      <c r="J1737" s="68"/>
      <c r="K1737" s="69"/>
      <c r="L1737" s="68" t="s">
        <v>7143</v>
      </c>
      <c r="M1737" s="70" t="s">
        <v>8365</v>
      </c>
      <c r="N1737" s="68"/>
      <c r="O1737" s="69"/>
      <c r="P1737" s="68"/>
      <c r="Q1737" s="67"/>
      <c r="R1737" s="69"/>
      <c r="S1737" s="68"/>
      <c r="T1737" s="70"/>
      <c r="U1737" s="67"/>
      <c r="V1737" s="69"/>
      <c r="W1737" s="68"/>
      <c r="X1737" s="70"/>
      <c r="Y1737" s="67"/>
      <c r="Z1737" s="69"/>
      <c r="AA1737" s="68"/>
      <c r="AB1737" s="70"/>
      <c r="AC1737" s="67"/>
      <c r="AD1737" s="69"/>
      <c r="AE1737" s="68"/>
      <c r="AF1737" s="70"/>
      <c r="AG1737" s="67"/>
      <c r="AH1737" s="69"/>
      <c r="AI1737" s="68"/>
    </row>
    <row r="1738" ht="15" customHeight="1" spans="1:35">
      <c r="A1738" s="67">
        <v>1735</v>
      </c>
      <c r="B1738" s="68" t="s">
        <v>7126</v>
      </c>
      <c r="C1738" s="69" t="s">
        <v>8366</v>
      </c>
      <c r="D1738" s="68" t="s">
        <v>8367</v>
      </c>
      <c r="E1738" s="70" t="s">
        <v>8368</v>
      </c>
      <c r="F1738" s="68">
        <v>1</v>
      </c>
      <c r="G1738" s="69">
        <v>50</v>
      </c>
      <c r="H1738" s="68"/>
      <c r="I1738" s="70"/>
      <c r="J1738" s="68"/>
      <c r="K1738" s="69"/>
      <c r="L1738" s="68" t="s">
        <v>7129</v>
      </c>
      <c r="M1738" s="70" t="s">
        <v>8369</v>
      </c>
      <c r="N1738" s="68"/>
      <c r="O1738" s="69"/>
      <c r="P1738" s="68"/>
      <c r="Q1738" s="67"/>
      <c r="R1738" s="69"/>
      <c r="S1738" s="68"/>
      <c r="T1738" s="70"/>
      <c r="U1738" s="67"/>
      <c r="V1738" s="69"/>
      <c r="W1738" s="68"/>
      <c r="X1738" s="70"/>
      <c r="Y1738" s="67"/>
      <c r="Z1738" s="69"/>
      <c r="AA1738" s="68"/>
      <c r="AB1738" s="70"/>
      <c r="AC1738" s="67"/>
      <c r="AD1738" s="69"/>
      <c r="AE1738" s="68"/>
      <c r="AF1738" s="70"/>
      <c r="AG1738" s="67"/>
      <c r="AH1738" s="69"/>
      <c r="AI1738" s="68"/>
    </row>
    <row r="1739" ht="15" customHeight="1" spans="1:35">
      <c r="A1739" s="67">
        <v>1736</v>
      </c>
      <c r="B1739" s="68" t="s">
        <v>7126</v>
      </c>
      <c r="C1739" s="69" t="s">
        <v>8370</v>
      </c>
      <c r="D1739" s="68" t="s">
        <v>8371</v>
      </c>
      <c r="E1739" s="70" t="s">
        <v>8372</v>
      </c>
      <c r="F1739" s="68">
        <v>1</v>
      </c>
      <c r="G1739" s="69">
        <v>50</v>
      </c>
      <c r="H1739" s="68"/>
      <c r="I1739" s="70"/>
      <c r="J1739" s="68"/>
      <c r="K1739" s="69"/>
      <c r="L1739" s="68" t="s">
        <v>7152</v>
      </c>
      <c r="M1739" s="70" t="s">
        <v>8373</v>
      </c>
      <c r="N1739" s="68"/>
      <c r="O1739" s="69"/>
      <c r="P1739" s="68"/>
      <c r="Q1739" s="67"/>
      <c r="R1739" s="69"/>
      <c r="S1739" s="68"/>
      <c r="T1739" s="70"/>
      <c r="U1739" s="67"/>
      <c r="V1739" s="69"/>
      <c r="W1739" s="68"/>
      <c r="X1739" s="70"/>
      <c r="Y1739" s="67"/>
      <c r="Z1739" s="69"/>
      <c r="AA1739" s="68"/>
      <c r="AB1739" s="70"/>
      <c r="AC1739" s="67"/>
      <c r="AD1739" s="69"/>
      <c r="AE1739" s="68"/>
      <c r="AF1739" s="70"/>
      <c r="AG1739" s="67"/>
      <c r="AH1739" s="69"/>
      <c r="AI1739" s="68"/>
    </row>
    <row r="1740" ht="15" customHeight="1" spans="1:35">
      <c r="A1740" s="67">
        <v>1737</v>
      </c>
      <c r="B1740" s="68" t="s">
        <v>7126</v>
      </c>
      <c r="C1740" s="69" t="s">
        <v>8374</v>
      </c>
      <c r="D1740" s="100" t="s">
        <v>8375</v>
      </c>
      <c r="E1740" s="99" t="s">
        <v>8376</v>
      </c>
      <c r="F1740" s="68">
        <v>1</v>
      </c>
      <c r="G1740" s="69">
        <v>50</v>
      </c>
      <c r="H1740" s="68"/>
      <c r="I1740" s="70"/>
      <c r="J1740" s="68"/>
      <c r="K1740" s="69"/>
      <c r="L1740" s="68" t="s">
        <v>7138</v>
      </c>
      <c r="M1740" s="70" t="s">
        <v>8377</v>
      </c>
      <c r="N1740" s="68"/>
      <c r="O1740" s="69"/>
      <c r="P1740" s="68"/>
      <c r="Q1740" s="67"/>
      <c r="R1740" s="68"/>
      <c r="S1740" s="68"/>
      <c r="T1740" s="70"/>
      <c r="U1740" s="67"/>
      <c r="V1740" s="68"/>
      <c r="W1740" s="68"/>
      <c r="X1740" s="70"/>
      <c r="Y1740" s="67"/>
      <c r="Z1740" s="68"/>
      <c r="AA1740" s="68"/>
      <c r="AB1740" s="70"/>
      <c r="AC1740" s="67"/>
      <c r="AD1740" s="68"/>
      <c r="AE1740" s="68"/>
      <c r="AF1740" s="70"/>
      <c r="AG1740" s="67"/>
      <c r="AH1740" s="68"/>
      <c r="AI1740" s="68"/>
    </row>
    <row r="1741" ht="15" customHeight="1" spans="1:35">
      <c r="A1741" s="67">
        <v>1738</v>
      </c>
      <c r="B1741" s="68" t="s">
        <v>19</v>
      </c>
      <c r="C1741" s="69" t="s">
        <v>8378</v>
      </c>
      <c r="D1741" s="68" t="s">
        <v>8379</v>
      </c>
      <c r="E1741" s="70" t="s">
        <v>8380</v>
      </c>
      <c r="F1741" s="68"/>
      <c r="G1741" s="69">
        <v>50</v>
      </c>
      <c r="H1741" s="68"/>
      <c r="I1741" s="70"/>
      <c r="J1741" s="68"/>
      <c r="K1741" s="69"/>
      <c r="L1741" s="68"/>
      <c r="M1741" s="70" t="s">
        <v>8381</v>
      </c>
      <c r="N1741" s="68">
        <v>13699920671</v>
      </c>
      <c r="O1741" s="69"/>
      <c r="P1741" s="68"/>
      <c r="Q1741" s="67"/>
      <c r="R1741" s="68"/>
      <c r="S1741" s="68"/>
      <c r="T1741" s="70"/>
      <c r="U1741" s="67"/>
      <c r="V1741" s="68"/>
      <c r="W1741" s="68"/>
      <c r="X1741" s="70"/>
      <c r="Y1741" s="67"/>
      <c r="Z1741" s="68"/>
      <c r="AA1741" s="68"/>
      <c r="AB1741" s="70"/>
      <c r="AC1741" s="67"/>
      <c r="AD1741" s="68"/>
      <c r="AE1741" s="68"/>
      <c r="AF1741" s="70"/>
      <c r="AG1741" s="67"/>
      <c r="AH1741" s="68"/>
      <c r="AI1741" s="68"/>
    </row>
    <row r="1742" ht="15" customHeight="1" spans="1:35">
      <c r="A1742" s="67">
        <v>1739</v>
      </c>
      <c r="B1742" s="68" t="s">
        <v>19</v>
      </c>
      <c r="C1742" s="69" t="s">
        <v>8382</v>
      </c>
      <c r="D1742" s="68" t="s">
        <v>8383</v>
      </c>
      <c r="E1742" s="99" t="s">
        <v>8384</v>
      </c>
      <c r="F1742" s="68"/>
      <c r="G1742" s="69">
        <v>50</v>
      </c>
      <c r="H1742" s="68"/>
      <c r="I1742" s="70"/>
      <c r="J1742" s="68"/>
      <c r="K1742" s="69"/>
      <c r="L1742" s="68"/>
      <c r="M1742" s="70" t="s">
        <v>8381</v>
      </c>
      <c r="N1742" s="68" t="s">
        <v>8385</v>
      </c>
      <c r="O1742" s="69"/>
      <c r="P1742" s="68"/>
      <c r="Q1742" s="67"/>
      <c r="R1742" s="68"/>
      <c r="S1742" s="68"/>
      <c r="T1742" s="70"/>
      <c r="U1742" s="67"/>
      <c r="V1742" s="68"/>
      <c r="W1742" s="68"/>
      <c r="X1742" s="70"/>
      <c r="Y1742" s="67"/>
      <c r="Z1742" s="68"/>
      <c r="AA1742" s="68"/>
      <c r="AB1742" s="70"/>
      <c r="AC1742" s="67"/>
      <c r="AD1742" s="68"/>
      <c r="AE1742" s="68"/>
      <c r="AF1742" s="70"/>
      <c r="AG1742" s="67"/>
      <c r="AH1742" s="68"/>
      <c r="AI1742" s="68"/>
    </row>
    <row r="1743" ht="15" customHeight="1" spans="1:35">
      <c r="A1743" s="67">
        <v>1740</v>
      </c>
      <c r="B1743" s="68" t="s">
        <v>19</v>
      </c>
      <c r="C1743" s="69" t="s">
        <v>8386</v>
      </c>
      <c r="D1743" s="68" t="s">
        <v>8387</v>
      </c>
      <c r="E1743" s="70" t="s">
        <v>8388</v>
      </c>
      <c r="F1743" s="68"/>
      <c r="G1743" s="69">
        <v>50</v>
      </c>
      <c r="H1743" s="68"/>
      <c r="I1743" s="70"/>
      <c r="J1743" s="68"/>
      <c r="K1743" s="69"/>
      <c r="L1743" s="68"/>
      <c r="M1743" s="70" t="s">
        <v>8389</v>
      </c>
      <c r="N1743" s="68">
        <v>13399952648</v>
      </c>
      <c r="O1743" s="69"/>
      <c r="P1743" s="68"/>
      <c r="Q1743" s="67"/>
      <c r="R1743" s="68"/>
      <c r="S1743" s="68"/>
      <c r="T1743" s="70"/>
      <c r="U1743" s="67"/>
      <c r="V1743" s="68"/>
      <c r="W1743" s="68"/>
      <c r="X1743" s="70"/>
      <c r="Y1743" s="67"/>
      <c r="Z1743" s="68"/>
      <c r="AA1743" s="68"/>
      <c r="AB1743" s="70"/>
      <c r="AC1743" s="67"/>
      <c r="AD1743" s="68"/>
      <c r="AE1743" s="68"/>
      <c r="AF1743" s="70"/>
      <c r="AG1743" s="67"/>
      <c r="AH1743" s="68"/>
      <c r="AI1743" s="68"/>
    </row>
    <row r="1744" ht="15" customHeight="1" spans="1:35">
      <c r="A1744" s="67">
        <v>1741</v>
      </c>
      <c r="B1744" s="68" t="s">
        <v>19</v>
      </c>
      <c r="C1744" s="69" t="s">
        <v>8390</v>
      </c>
      <c r="D1744" s="68" t="s">
        <v>8391</v>
      </c>
      <c r="E1744" s="99" t="s">
        <v>8392</v>
      </c>
      <c r="F1744" s="68"/>
      <c r="G1744" s="69">
        <v>50</v>
      </c>
      <c r="H1744" s="68"/>
      <c r="I1744" s="70"/>
      <c r="J1744" s="68"/>
      <c r="K1744" s="69"/>
      <c r="L1744" s="68"/>
      <c r="M1744" s="70" t="s">
        <v>8393</v>
      </c>
      <c r="N1744" s="68">
        <v>18699518885</v>
      </c>
      <c r="O1744" s="69"/>
      <c r="P1744" s="68"/>
      <c r="Q1744" s="67"/>
      <c r="R1744" s="68"/>
      <c r="S1744" s="68"/>
      <c r="T1744" s="70"/>
      <c r="U1744" s="67"/>
      <c r="V1744" s="68"/>
      <c r="W1744" s="68"/>
      <c r="X1744" s="70"/>
      <c r="Y1744" s="67"/>
      <c r="Z1744" s="68"/>
      <c r="AA1744" s="68"/>
      <c r="AB1744" s="70"/>
      <c r="AC1744" s="67"/>
      <c r="AD1744" s="68"/>
      <c r="AE1744" s="68"/>
      <c r="AF1744" s="70"/>
      <c r="AG1744" s="67"/>
      <c r="AH1744" s="68"/>
      <c r="AI1744" s="68"/>
    </row>
    <row r="1745" ht="15" customHeight="1" spans="1:35">
      <c r="A1745" s="67">
        <v>1742</v>
      </c>
      <c r="B1745" s="68" t="s">
        <v>19</v>
      </c>
      <c r="C1745" s="69" t="s">
        <v>8394</v>
      </c>
      <c r="D1745" s="68" t="s">
        <v>8395</v>
      </c>
      <c r="E1745" s="70" t="s">
        <v>8396</v>
      </c>
      <c r="F1745" s="68"/>
      <c r="G1745" s="69">
        <v>50</v>
      </c>
      <c r="H1745" s="68"/>
      <c r="I1745" s="70"/>
      <c r="J1745" s="68"/>
      <c r="K1745" s="69"/>
      <c r="L1745" s="68"/>
      <c r="M1745" s="70" t="s">
        <v>8397</v>
      </c>
      <c r="N1745" s="68">
        <v>15160833014</v>
      </c>
      <c r="O1745" s="69"/>
      <c r="P1745" s="68"/>
      <c r="Q1745" s="67"/>
      <c r="R1745" s="68"/>
      <c r="S1745" s="68"/>
      <c r="T1745" s="70"/>
      <c r="U1745" s="67"/>
      <c r="V1745" s="68"/>
      <c r="W1745" s="68"/>
      <c r="X1745" s="70"/>
      <c r="Y1745" s="67"/>
      <c r="Z1745" s="68"/>
      <c r="AA1745" s="68"/>
      <c r="AB1745" s="70"/>
      <c r="AC1745" s="67"/>
      <c r="AD1745" s="68"/>
      <c r="AE1745" s="68"/>
      <c r="AF1745" s="70"/>
      <c r="AG1745" s="67"/>
      <c r="AH1745" s="68"/>
      <c r="AI1745" s="68"/>
    </row>
    <row r="1746" ht="15" customHeight="1" spans="1:35">
      <c r="A1746" s="67">
        <v>1743</v>
      </c>
      <c r="B1746" s="68" t="s">
        <v>19</v>
      </c>
      <c r="C1746" s="69" t="s">
        <v>8398</v>
      </c>
      <c r="D1746" s="68" t="s">
        <v>8399</v>
      </c>
      <c r="E1746" s="70" t="s">
        <v>8400</v>
      </c>
      <c r="F1746" s="68"/>
      <c r="G1746" s="69">
        <v>50</v>
      </c>
      <c r="H1746" s="68"/>
      <c r="I1746" s="70"/>
      <c r="J1746" s="68"/>
      <c r="K1746" s="69"/>
      <c r="L1746" s="68"/>
      <c r="M1746" s="70" t="s">
        <v>8381</v>
      </c>
      <c r="N1746" s="68" t="s">
        <v>8401</v>
      </c>
      <c r="O1746" s="69"/>
      <c r="P1746" s="68"/>
      <c r="Q1746" s="67"/>
      <c r="R1746" s="69"/>
      <c r="S1746" s="68"/>
      <c r="T1746" s="70"/>
      <c r="U1746" s="67"/>
      <c r="V1746" s="69"/>
      <c r="W1746" s="68"/>
      <c r="X1746" s="70"/>
      <c r="Y1746" s="67"/>
      <c r="Z1746" s="69"/>
      <c r="AA1746" s="68"/>
      <c r="AB1746" s="70"/>
      <c r="AC1746" s="67"/>
      <c r="AD1746" s="69"/>
      <c r="AE1746" s="68"/>
      <c r="AF1746" s="70"/>
      <c r="AG1746" s="67"/>
      <c r="AH1746" s="69"/>
      <c r="AI1746" s="68"/>
    </row>
    <row r="1747" ht="15" customHeight="1" spans="1:35">
      <c r="A1747" s="67">
        <v>1744</v>
      </c>
      <c r="B1747" s="68" t="s">
        <v>19</v>
      </c>
      <c r="C1747" s="69" t="s">
        <v>8402</v>
      </c>
      <c r="D1747" s="100" t="s">
        <v>8403</v>
      </c>
      <c r="E1747" s="99" t="s">
        <v>8404</v>
      </c>
      <c r="F1747" s="68"/>
      <c r="G1747" s="69">
        <v>50</v>
      </c>
      <c r="H1747" s="68"/>
      <c r="I1747" s="70"/>
      <c r="J1747" s="68"/>
      <c r="K1747" s="69"/>
      <c r="L1747" s="68"/>
      <c r="M1747" s="70" t="s">
        <v>8405</v>
      </c>
      <c r="N1747" s="68">
        <v>15909951147</v>
      </c>
      <c r="O1747" s="69"/>
      <c r="P1747" s="68"/>
      <c r="Q1747" s="67"/>
      <c r="R1747" s="69"/>
      <c r="S1747" s="68"/>
      <c r="T1747" s="70"/>
      <c r="U1747" s="67"/>
      <c r="V1747" s="69"/>
      <c r="W1747" s="68"/>
      <c r="X1747" s="70"/>
      <c r="Y1747" s="67"/>
      <c r="Z1747" s="69"/>
      <c r="AA1747" s="68"/>
      <c r="AB1747" s="70"/>
      <c r="AC1747" s="67"/>
      <c r="AD1747" s="69"/>
      <c r="AE1747" s="68"/>
      <c r="AF1747" s="70"/>
      <c r="AG1747" s="67"/>
      <c r="AH1747" s="69"/>
      <c r="AI1747" s="68"/>
    </row>
    <row r="1748" ht="15" customHeight="1" spans="1:35">
      <c r="A1748" s="67">
        <v>1745</v>
      </c>
      <c r="B1748" s="68" t="s">
        <v>19</v>
      </c>
      <c r="C1748" s="69" t="s">
        <v>8406</v>
      </c>
      <c r="D1748" s="100" t="s">
        <v>8407</v>
      </c>
      <c r="E1748" s="99" t="s">
        <v>8408</v>
      </c>
      <c r="F1748" s="68"/>
      <c r="G1748" s="69">
        <v>50</v>
      </c>
      <c r="H1748" s="68"/>
      <c r="I1748" s="70"/>
      <c r="J1748" s="68"/>
      <c r="K1748" s="69"/>
      <c r="L1748" s="68"/>
      <c r="M1748" s="70" t="s">
        <v>8409</v>
      </c>
      <c r="N1748" s="68">
        <v>18719949181</v>
      </c>
      <c r="O1748" s="69"/>
      <c r="P1748" s="68"/>
      <c r="Q1748" s="67"/>
      <c r="R1748" s="69"/>
      <c r="S1748" s="68"/>
      <c r="T1748" s="70"/>
      <c r="U1748" s="67"/>
      <c r="V1748" s="69"/>
      <c r="W1748" s="68"/>
      <c r="X1748" s="70"/>
      <c r="Y1748" s="67"/>
      <c r="Z1748" s="69"/>
      <c r="AA1748" s="68"/>
      <c r="AB1748" s="70"/>
      <c r="AC1748" s="67"/>
      <c r="AD1748" s="69"/>
      <c r="AE1748" s="68"/>
      <c r="AF1748" s="70"/>
      <c r="AG1748" s="67"/>
      <c r="AH1748" s="69"/>
      <c r="AI1748" s="68"/>
    </row>
    <row r="1749" ht="15" customHeight="1" spans="1:35">
      <c r="A1749" s="67">
        <v>1746</v>
      </c>
      <c r="B1749" s="68" t="s">
        <v>19</v>
      </c>
      <c r="C1749" s="69" t="s">
        <v>8410</v>
      </c>
      <c r="D1749" s="68" t="s">
        <v>8411</v>
      </c>
      <c r="E1749" s="99" t="s">
        <v>8412</v>
      </c>
      <c r="F1749" s="68"/>
      <c r="G1749" s="69">
        <v>50</v>
      </c>
      <c r="H1749" s="68"/>
      <c r="I1749" s="70"/>
      <c r="J1749" s="68"/>
      <c r="K1749" s="69"/>
      <c r="L1749" s="68"/>
      <c r="M1749" s="70" t="s">
        <v>8413</v>
      </c>
      <c r="N1749" s="68">
        <v>18999041937</v>
      </c>
      <c r="O1749" s="69"/>
      <c r="P1749" s="68"/>
      <c r="Q1749" s="67"/>
      <c r="R1749" s="69"/>
      <c r="S1749" s="68"/>
      <c r="T1749" s="70"/>
      <c r="U1749" s="67"/>
      <c r="V1749" s="69"/>
      <c r="W1749" s="68"/>
      <c r="X1749" s="70"/>
      <c r="Y1749" s="67"/>
      <c r="Z1749" s="69"/>
      <c r="AA1749" s="68"/>
      <c r="AB1749" s="70"/>
      <c r="AC1749" s="67"/>
      <c r="AD1749" s="69"/>
      <c r="AE1749" s="68"/>
      <c r="AF1749" s="70"/>
      <c r="AG1749" s="67"/>
      <c r="AH1749" s="69"/>
      <c r="AI1749" s="68"/>
    </row>
    <row r="1750" ht="15" customHeight="1" spans="1:35">
      <c r="A1750" s="67">
        <v>1747</v>
      </c>
      <c r="B1750" s="68" t="s">
        <v>19</v>
      </c>
      <c r="C1750" s="69" t="s">
        <v>8414</v>
      </c>
      <c r="D1750" s="68" t="s">
        <v>8415</v>
      </c>
      <c r="E1750" s="99" t="s">
        <v>8416</v>
      </c>
      <c r="F1750" s="68"/>
      <c r="G1750" s="69">
        <v>50</v>
      </c>
      <c r="H1750" s="68"/>
      <c r="I1750" s="70"/>
      <c r="J1750" s="68"/>
      <c r="K1750" s="69"/>
      <c r="L1750" s="68"/>
      <c r="M1750" s="70" t="s">
        <v>8409</v>
      </c>
      <c r="N1750" s="68">
        <v>13364923221</v>
      </c>
      <c r="O1750" s="69"/>
      <c r="P1750" s="68"/>
      <c r="Q1750" s="67"/>
      <c r="R1750" s="68"/>
      <c r="S1750" s="68"/>
      <c r="T1750" s="70"/>
      <c r="U1750" s="67"/>
      <c r="V1750" s="68"/>
      <c r="W1750" s="68"/>
      <c r="X1750" s="70"/>
      <c r="Y1750" s="67"/>
      <c r="Z1750" s="68"/>
      <c r="AA1750" s="68"/>
      <c r="AB1750" s="70"/>
      <c r="AC1750" s="67"/>
      <c r="AD1750" s="68"/>
      <c r="AE1750" s="68"/>
      <c r="AF1750" s="70"/>
      <c r="AG1750" s="67"/>
      <c r="AH1750" s="68"/>
      <c r="AI1750" s="68"/>
    </row>
    <row r="1751" ht="15" customHeight="1" spans="1:35">
      <c r="A1751" s="67">
        <v>1748</v>
      </c>
      <c r="B1751" s="68" t="s">
        <v>19</v>
      </c>
      <c r="C1751" s="69" t="s">
        <v>8417</v>
      </c>
      <c r="D1751" s="68" t="s">
        <v>8418</v>
      </c>
      <c r="E1751" s="99" t="s">
        <v>8419</v>
      </c>
      <c r="F1751" s="68"/>
      <c r="G1751" s="69">
        <v>50</v>
      </c>
      <c r="H1751" s="68"/>
      <c r="I1751" s="70"/>
      <c r="J1751" s="68"/>
      <c r="K1751" s="69"/>
      <c r="L1751" s="68"/>
      <c r="M1751" s="70" t="s">
        <v>8405</v>
      </c>
      <c r="N1751" s="68">
        <v>15389950602</v>
      </c>
      <c r="O1751" s="69"/>
      <c r="P1751" s="68"/>
      <c r="Q1751" s="67"/>
      <c r="R1751" s="68"/>
      <c r="S1751" s="68"/>
      <c r="T1751" s="70"/>
      <c r="U1751" s="67"/>
      <c r="V1751" s="68"/>
      <c r="W1751" s="68"/>
      <c r="X1751" s="70"/>
      <c r="Y1751" s="67"/>
      <c r="Z1751" s="68"/>
      <c r="AA1751" s="68"/>
      <c r="AB1751" s="70"/>
      <c r="AC1751" s="67"/>
      <c r="AD1751" s="68"/>
      <c r="AE1751" s="68"/>
      <c r="AF1751" s="70"/>
      <c r="AG1751" s="67"/>
      <c r="AH1751" s="68"/>
      <c r="AI1751" s="68"/>
    </row>
    <row r="1752" ht="15" customHeight="1" spans="1:35">
      <c r="A1752" s="67">
        <v>1749</v>
      </c>
      <c r="B1752" s="68" t="s">
        <v>19</v>
      </c>
      <c r="C1752" s="69" t="s">
        <v>8420</v>
      </c>
      <c r="D1752" s="100" t="s">
        <v>8421</v>
      </c>
      <c r="E1752" s="99" t="s">
        <v>8422</v>
      </c>
      <c r="F1752" s="68"/>
      <c r="G1752" s="69">
        <v>50</v>
      </c>
      <c r="H1752" s="68"/>
      <c r="I1752" s="70"/>
      <c r="J1752" s="68"/>
      <c r="K1752" s="69"/>
      <c r="L1752" s="68"/>
      <c r="M1752" s="70" t="s">
        <v>8409</v>
      </c>
      <c r="N1752" s="68">
        <v>13319954572</v>
      </c>
      <c r="O1752" s="69"/>
      <c r="P1752" s="68"/>
      <c r="Q1752" s="67"/>
      <c r="R1752" s="68"/>
      <c r="S1752" s="68"/>
      <c r="T1752" s="70"/>
      <c r="U1752" s="67"/>
      <c r="V1752" s="68"/>
      <c r="W1752" s="68"/>
      <c r="X1752" s="70"/>
      <c r="Y1752" s="67"/>
      <c r="Z1752" s="68"/>
      <c r="AA1752" s="68"/>
      <c r="AB1752" s="70"/>
      <c r="AC1752" s="67"/>
      <c r="AD1752" s="68"/>
      <c r="AE1752" s="68"/>
      <c r="AF1752" s="70"/>
      <c r="AG1752" s="67"/>
      <c r="AH1752" s="68"/>
      <c r="AI1752" s="68"/>
    </row>
    <row r="1753" ht="15" customHeight="1" spans="1:35">
      <c r="A1753" s="67">
        <v>1750</v>
      </c>
      <c r="B1753" s="68" t="s">
        <v>19</v>
      </c>
      <c r="C1753" s="69" t="s">
        <v>8423</v>
      </c>
      <c r="D1753" s="100" t="s">
        <v>8424</v>
      </c>
      <c r="E1753" s="99" t="s">
        <v>8425</v>
      </c>
      <c r="F1753" s="68"/>
      <c r="G1753" s="69">
        <v>50</v>
      </c>
      <c r="H1753" s="68"/>
      <c r="I1753" s="70"/>
      <c r="J1753" s="68"/>
      <c r="K1753" s="69"/>
      <c r="L1753" s="68"/>
      <c r="M1753" s="70" t="s">
        <v>8426</v>
      </c>
      <c r="N1753" s="68">
        <v>13399952648</v>
      </c>
      <c r="O1753" s="69"/>
      <c r="P1753" s="68"/>
      <c r="Q1753" s="67"/>
      <c r="R1753" s="68"/>
      <c r="S1753" s="68"/>
      <c r="T1753" s="70"/>
      <c r="U1753" s="67"/>
      <c r="V1753" s="68"/>
      <c r="W1753" s="68"/>
      <c r="X1753" s="70"/>
      <c r="Y1753" s="67"/>
      <c r="Z1753" s="68"/>
      <c r="AA1753" s="68"/>
      <c r="AB1753" s="70"/>
      <c r="AC1753" s="67"/>
      <c r="AD1753" s="68"/>
      <c r="AE1753" s="68"/>
      <c r="AF1753" s="70"/>
      <c r="AG1753" s="67"/>
      <c r="AH1753" s="68"/>
      <c r="AI1753" s="68"/>
    </row>
    <row r="1754" ht="15" customHeight="1" spans="1:35">
      <c r="A1754" s="67">
        <v>1751</v>
      </c>
      <c r="B1754" s="68" t="s">
        <v>19</v>
      </c>
      <c r="C1754" s="69" t="s">
        <v>8427</v>
      </c>
      <c r="D1754" s="100" t="s">
        <v>8428</v>
      </c>
      <c r="E1754" s="99" t="s">
        <v>8429</v>
      </c>
      <c r="F1754" s="68"/>
      <c r="G1754" s="69">
        <v>50</v>
      </c>
      <c r="H1754" s="68"/>
      <c r="I1754" s="70"/>
      <c r="J1754" s="68"/>
      <c r="K1754" s="69"/>
      <c r="L1754" s="68"/>
      <c r="M1754" s="70" t="s">
        <v>8430</v>
      </c>
      <c r="N1754" s="68">
        <v>13699900851</v>
      </c>
      <c r="O1754" s="69"/>
      <c r="P1754" s="68"/>
      <c r="Q1754" s="67"/>
      <c r="R1754" s="68"/>
      <c r="S1754" s="68"/>
      <c r="T1754" s="70"/>
      <c r="U1754" s="67"/>
      <c r="V1754" s="68"/>
      <c r="W1754" s="68"/>
      <c r="X1754" s="70"/>
      <c r="Y1754" s="67"/>
      <c r="Z1754" s="68"/>
      <c r="AA1754" s="68"/>
      <c r="AB1754" s="70"/>
      <c r="AC1754" s="67"/>
      <c r="AD1754" s="68"/>
      <c r="AE1754" s="68"/>
      <c r="AF1754" s="70"/>
      <c r="AG1754" s="67"/>
      <c r="AH1754" s="68"/>
      <c r="AI1754" s="68"/>
    </row>
    <row r="1755" ht="15" customHeight="1" spans="1:35">
      <c r="A1755" s="67">
        <v>1752</v>
      </c>
      <c r="B1755" s="68" t="s">
        <v>19</v>
      </c>
      <c r="C1755" s="69" t="s">
        <v>8431</v>
      </c>
      <c r="D1755" s="68" t="s">
        <v>8432</v>
      </c>
      <c r="E1755" s="99" t="s">
        <v>8433</v>
      </c>
      <c r="F1755" s="68"/>
      <c r="G1755" s="69">
        <v>50</v>
      </c>
      <c r="H1755" s="68"/>
      <c r="I1755" s="70"/>
      <c r="J1755" s="68"/>
      <c r="K1755" s="69"/>
      <c r="L1755" s="68"/>
      <c r="M1755" s="70" t="s">
        <v>8426</v>
      </c>
      <c r="N1755" s="68">
        <v>18149952383</v>
      </c>
      <c r="O1755" s="69"/>
      <c r="P1755" s="68"/>
      <c r="Q1755" s="67"/>
      <c r="R1755" s="68"/>
      <c r="S1755" s="68"/>
      <c r="T1755" s="70"/>
      <c r="U1755" s="67"/>
      <c r="V1755" s="68"/>
      <c r="W1755" s="68"/>
      <c r="X1755" s="70"/>
      <c r="Y1755" s="67"/>
      <c r="Z1755" s="68"/>
      <c r="AA1755" s="68"/>
      <c r="AB1755" s="70"/>
      <c r="AC1755" s="67"/>
      <c r="AD1755" s="68"/>
      <c r="AE1755" s="68"/>
      <c r="AF1755" s="70"/>
      <c r="AG1755" s="67"/>
      <c r="AH1755" s="68"/>
      <c r="AI1755" s="68"/>
    </row>
    <row r="1756" ht="15" customHeight="1" spans="1:35">
      <c r="A1756" s="67">
        <v>1753</v>
      </c>
      <c r="B1756" s="68" t="s">
        <v>19</v>
      </c>
      <c r="C1756" s="69" t="s">
        <v>8434</v>
      </c>
      <c r="D1756" s="68" t="s">
        <v>8435</v>
      </c>
      <c r="E1756" s="99" t="s">
        <v>8436</v>
      </c>
      <c r="F1756" s="68"/>
      <c r="G1756" s="69">
        <v>50</v>
      </c>
      <c r="H1756" s="68"/>
      <c r="I1756" s="70"/>
      <c r="J1756" s="68"/>
      <c r="K1756" s="69"/>
      <c r="L1756" s="68"/>
      <c r="M1756" s="70" t="s">
        <v>8426</v>
      </c>
      <c r="N1756" s="68">
        <v>15160859077</v>
      </c>
      <c r="O1756" s="69"/>
      <c r="P1756" s="68"/>
      <c r="Q1756" s="67"/>
      <c r="R1756" s="69"/>
      <c r="S1756" s="68"/>
      <c r="T1756" s="70"/>
      <c r="U1756" s="67"/>
      <c r="V1756" s="69"/>
      <c r="W1756" s="68"/>
      <c r="X1756" s="70"/>
      <c r="Y1756" s="67"/>
      <c r="Z1756" s="69"/>
      <c r="AA1756" s="68"/>
      <c r="AB1756" s="70"/>
      <c r="AC1756" s="67"/>
      <c r="AD1756" s="69"/>
      <c r="AE1756" s="68"/>
      <c r="AF1756" s="70"/>
      <c r="AG1756" s="67"/>
      <c r="AH1756" s="69"/>
      <c r="AI1756" s="68"/>
    </row>
    <row r="1757" ht="15" customHeight="1" spans="1:35">
      <c r="A1757" s="67">
        <v>1754</v>
      </c>
      <c r="B1757" s="68" t="s">
        <v>19</v>
      </c>
      <c r="C1757" s="69" t="s">
        <v>8437</v>
      </c>
      <c r="D1757" s="68" t="s">
        <v>8438</v>
      </c>
      <c r="E1757" s="99" t="s">
        <v>8439</v>
      </c>
      <c r="F1757" s="68"/>
      <c r="G1757" s="69">
        <v>50</v>
      </c>
      <c r="H1757" s="68"/>
      <c r="I1757" s="70"/>
      <c r="J1757" s="68"/>
      <c r="K1757" s="69"/>
      <c r="L1757" s="68"/>
      <c r="M1757" s="70" t="s">
        <v>8409</v>
      </c>
      <c r="N1757" s="68">
        <v>18999692269</v>
      </c>
      <c r="O1757" s="69"/>
      <c r="P1757" s="68"/>
      <c r="Q1757" s="67"/>
      <c r="R1757" s="69"/>
      <c r="S1757" s="68"/>
      <c r="T1757" s="70"/>
      <c r="U1757" s="67"/>
      <c r="V1757" s="69"/>
      <c r="W1757" s="68"/>
      <c r="X1757" s="70"/>
      <c r="Y1757" s="67"/>
      <c r="Z1757" s="69"/>
      <c r="AA1757" s="68"/>
      <c r="AB1757" s="70"/>
      <c r="AC1757" s="67"/>
      <c r="AD1757" s="69"/>
      <c r="AE1757" s="68"/>
      <c r="AF1757" s="70"/>
      <c r="AG1757" s="67"/>
      <c r="AH1757" s="69"/>
      <c r="AI1757" s="68"/>
    </row>
    <row r="1758" ht="15" customHeight="1" spans="1:35">
      <c r="A1758" s="67">
        <v>1755</v>
      </c>
      <c r="B1758" s="68" t="s">
        <v>19</v>
      </c>
      <c r="C1758" s="69" t="s">
        <v>8440</v>
      </c>
      <c r="D1758" s="68" t="s">
        <v>8441</v>
      </c>
      <c r="E1758" s="99" t="s">
        <v>8442</v>
      </c>
      <c r="F1758" s="68"/>
      <c r="G1758" s="69">
        <v>50</v>
      </c>
      <c r="H1758" s="68"/>
      <c r="I1758" s="70"/>
      <c r="J1758" s="68"/>
      <c r="K1758" s="69"/>
      <c r="L1758" s="68"/>
      <c r="M1758" s="70" t="s">
        <v>8409</v>
      </c>
      <c r="N1758" s="68">
        <v>15209951510</v>
      </c>
      <c r="O1758" s="69"/>
      <c r="P1758" s="68"/>
      <c r="Q1758" s="67"/>
      <c r="R1758" s="69"/>
      <c r="S1758" s="68"/>
      <c r="T1758" s="70"/>
      <c r="U1758" s="67"/>
      <c r="V1758" s="69"/>
      <c r="W1758" s="68"/>
      <c r="X1758" s="70"/>
      <c r="Y1758" s="67"/>
      <c r="Z1758" s="69"/>
      <c r="AA1758" s="68"/>
      <c r="AB1758" s="70"/>
      <c r="AC1758" s="67"/>
      <c r="AD1758" s="69"/>
      <c r="AE1758" s="68"/>
      <c r="AF1758" s="70"/>
      <c r="AG1758" s="67"/>
      <c r="AH1758" s="69"/>
      <c r="AI1758" s="68"/>
    </row>
    <row r="1759" ht="15" customHeight="1" spans="1:35">
      <c r="A1759" s="67">
        <v>1756</v>
      </c>
      <c r="B1759" s="68" t="s">
        <v>19</v>
      </c>
      <c r="C1759" s="69" t="s">
        <v>8443</v>
      </c>
      <c r="D1759" s="68" t="s">
        <v>8444</v>
      </c>
      <c r="E1759" s="99" t="s">
        <v>8445</v>
      </c>
      <c r="F1759" s="68"/>
      <c r="G1759" s="69">
        <v>50</v>
      </c>
      <c r="H1759" s="68"/>
      <c r="I1759" s="70"/>
      <c r="J1759" s="68"/>
      <c r="K1759" s="69"/>
      <c r="L1759" s="68"/>
      <c r="M1759" s="70" t="s">
        <v>8405</v>
      </c>
      <c r="N1759" s="68">
        <v>17799952452</v>
      </c>
      <c r="O1759" s="69"/>
      <c r="P1759" s="68"/>
      <c r="Q1759" s="67"/>
      <c r="R1759" s="69"/>
      <c r="S1759" s="68"/>
      <c r="T1759" s="70"/>
      <c r="U1759" s="67"/>
      <c r="V1759" s="69"/>
      <c r="W1759" s="68"/>
      <c r="X1759" s="70"/>
      <c r="Y1759" s="67"/>
      <c r="Z1759" s="69"/>
      <c r="AA1759" s="68"/>
      <c r="AB1759" s="70"/>
      <c r="AC1759" s="67"/>
      <c r="AD1759" s="69"/>
      <c r="AE1759" s="68"/>
      <c r="AF1759" s="70"/>
      <c r="AG1759" s="67"/>
      <c r="AH1759" s="69"/>
      <c r="AI1759" s="68"/>
    </row>
    <row r="1760" ht="15" customHeight="1" spans="1:35">
      <c r="A1760" s="67">
        <v>1757</v>
      </c>
      <c r="B1760" s="68" t="s">
        <v>19</v>
      </c>
      <c r="C1760" s="69" t="s">
        <v>8446</v>
      </c>
      <c r="D1760" s="68" t="s">
        <v>8447</v>
      </c>
      <c r="E1760" s="99" t="s">
        <v>8448</v>
      </c>
      <c r="F1760" s="68"/>
      <c r="G1760" s="69">
        <v>50</v>
      </c>
      <c r="H1760" s="68"/>
      <c r="I1760" s="70"/>
      <c r="J1760" s="68"/>
      <c r="K1760" s="69"/>
      <c r="L1760" s="68"/>
      <c r="M1760" s="70" t="s">
        <v>8449</v>
      </c>
      <c r="N1760" s="68" t="s">
        <v>8450</v>
      </c>
      <c r="O1760" s="69"/>
      <c r="P1760" s="68"/>
      <c r="Q1760" s="67"/>
      <c r="R1760" s="68"/>
      <c r="S1760" s="68"/>
      <c r="T1760" s="70"/>
      <c r="U1760" s="67"/>
      <c r="V1760" s="68"/>
      <c r="W1760" s="68"/>
      <c r="X1760" s="70"/>
      <c r="Y1760" s="67"/>
      <c r="Z1760" s="68"/>
      <c r="AA1760" s="68"/>
      <c r="AB1760" s="70"/>
      <c r="AC1760" s="67"/>
      <c r="AD1760" s="68"/>
      <c r="AE1760" s="68"/>
      <c r="AF1760" s="70"/>
      <c r="AG1760" s="67"/>
      <c r="AH1760" s="68"/>
      <c r="AI1760" s="68"/>
    </row>
    <row r="1761" ht="15" customHeight="1" spans="1:35">
      <c r="A1761" s="67">
        <v>1758</v>
      </c>
      <c r="B1761" s="68" t="s">
        <v>19</v>
      </c>
      <c r="C1761" s="69" t="s">
        <v>8451</v>
      </c>
      <c r="D1761" s="68" t="s">
        <v>8452</v>
      </c>
      <c r="E1761" s="99" t="s">
        <v>8453</v>
      </c>
      <c r="F1761" s="68"/>
      <c r="G1761" s="69">
        <v>50</v>
      </c>
      <c r="H1761" s="68"/>
      <c r="I1761" s="70"/>
      <c r="J1761" s="68"/>
      <c r="K1761" s="69"/>
      <c r="L1761" s="68"/>
      <c r="M1761" s="70" t="s">
        <v>8454</v>
      </c>
      <c r="N1761" s="68">
        <v>13565580160</v>
      </c>
      <c r="O1761" s="69"/>
      <c r="P1761" s="68"/>
      <c r="Q1761" s="67"/>
      <c r="R1761" s="68"/>
      <c r="S1761" s="68"/>
      <c r="T1761" s="70"/>
      <c r="U1761" s="67"/>
      <c r="V1761" s="68"/>
      <c r="W1761" s="68"/>
      <c r="X1761" s="70"/>
      <c r="Y1761" s="67"/>
      <c r="Z1761" s="68"/>
      <c r="AA1761" s="68"/>
      <c r="AB1761" s="70"/>
      <c r="AC1761" s="67"/>
      <c r="AD1761" s="68"/>
      <c r="AE1761" s="68"/>
      <c r="AF1761" s="70"/>
      <c r="AG1761" s="67"/>
      <c r="AH1761" s="68"/>
      <c r="AI1761" s="68"/>
    </row>
    <row r="1762" ht="15" customHeight="1" spans="1:35">
      <c r="A1762" s="67">
        <v>1759</v>
      </c>
      <c r="B1762" s="68" t="s">
        <v>19</v>
      </c>
      <c r="C1762" s="69" t="s">
        <v>8455</v>
      </c>
      <c r="D1762" s="68" t="s">
        <v>8456</v>
      </c>
      <c r="E1762" s="99" t="s">
        <v>8457</v>
      </c>
      <c r="F1762" s="68"/>
      <c r="G1762" s="69">
        <v>50</v>
      </c>
      <c r="H1762" s="68"/>
      <c r="I1762" s="70"/>
      <c r="J1762" s="68"/>
      <c r="K1762" s="69"/>
      <c r="L1762" s="68"/>
      <c r="M1762" s="70" t="s">
        <v>8449</v>
      </c>
      <c r="N1762" s="68" t="s">
        <v>8458</v>
      </c>
      <c r="O1762" s="69"/>
      <c r="P1762" s="68"/>
      <c r="Q1762" s="67"/>
      <c r="R1762" s="68"/>
      <c r="S1762" s="68"/>
      <c r="T1762" s="70"/>
      <c r="U1762" s="67"/>
      <c r="V1762" s="68"/>
      <c r="W1762" s="68"/>
      <c r="X1762" s="70"/>
      <c r="Y1762" s="67"/>
      <c r="Z1762" s="68"/>
      <c r="AA1762" s="68"/>
      <c r="AB1762" s="70"/>
      <c r="AC1762" s="67"/>
      <c r="AD1762" s="68"/>
      <c r="AE1762" s="68"/>
      <c r="AF1762" s="70"/>
      <c r="AG1762" s="67"/>
      <c r="AH1762" s="68"/>
      <c r="AI1762" s="68"/>
    </row>
    <row r="1763" ht="15" customHeight="1" spans="1:35">
      <c r="A1763" s="67">
        <v>1760</v>
      </c>
      <c r="B1763" s="68" t="s">
        <v>19</v>
      </c>
      <c r="C1763" s="69" t="s">
        <v>8459</v>
      </c>
      <c r="D1763" s="68" t="s">
        <v>8460</v>
      </c>
      <c r="E1763" s="99" t="s">
        <v>8461</v>
      </c>
      <c r="F1763" s="68"/>
      <c r="G1763" s="69">
        <v>50</v>
      </c>
      <c r="H1763" s="68"/>
      <c r="I1763" s="70"/>
      <c r="J1763" s="68"/>
      <c r="K1763" s="69"/>
      <c r="L1763" s="68"/>
      <c r="M1763" s="70" t="s">
        <v>8449</v>
      </c>
      <c r="N1763" s="68" t="s">
        <v>8462</v>
      </c>
      <c r="O1763" s="69"/>
      <c r="P1763" s="68"/>
      <c r="Q1763" s="67"/>
      <c r="R1763" s="68"/>
      <c r="S1763" s="68"/>
      <c r="T1763" s="70"/>
      <c r="U1763" s="67"/>
      <c r="V1763" s="68"/>
      <c r="W1763" s="68"/>
      <c r="X1763" s="70"/>
      <c r="Y1763" s="67"/>
      <c r="Z1763" s="68"/>
      <c r="AA1763" s="68"/>
      <c r="AB1763" s="70"/>
      <c r="AC1763" s="67"/>
      <c r="AD1763" s="68"/>
      <c r="AE1763" s="68"/>
      <c r="AF1763" s="70"/>
      <c r="AG1763" s="67"/>
      <c r="AH1763" s="68"/>
      <c r="AI1763" s="68"/>
    </row>
    <row r="1764" ht="15" customHeight="1" spans="1:35">
      <c r="A1764" s="67">
        <v>1761</v>
      </c>
      <c r="B1764" s="68" t="s">
        <v>19</v>
      </c>
      <c r="C1764" s="69" t="s">
        <v>8463</v>
      </c>
      <c r="D1764" s="68" t="s">
        <v>8464</v>
      </c>
      <c r="E1764" s="99" t="s">
        <v>8465</v>
      </c>
      <c r="F1764" s="68"/>
      <c r="G1764" s="69">
        <v>50</v>
      </c>
      <c r="H1764" s="68"/>
      <c r="I1764" s="70"/>
      <c r="J1764" s="68"/>
      <c r="K1764" s="69"/>
      <c r="L1764" s="68"/>
      <c r="M1764" s="70" t="s">
        <v>8454</v>
      </c>
      <c r="N1764" s="68" t="s">
        <v>8466</v>
      </c>
      <c r="O1764" s="69"/>
      <c r="P1764" s="68"/>
      <c r="Q1764" s="67"/>
      <c r="R1764" s="68"/>
      <c r="S1764" s="68"/>
      <c r="T1764" s="70"/>
      <c r="U1764" s="67"/>
      <c r="V1764" s="68"/>
      <c r="W1764" s="68"/>
      <c r="X1764" s="70"/>
      <c r="Y1764" s="67"/>
      <c r="Z1764" s="68"/>
      <c r="AA1764" s="68"/>
      <c r="AB1764" s="70"/>
      <c r="AC1764" s="67"/>
      <c r="AD1764" s="68"/>
      <c r="AE1764" s="68"/>
      <c r="AF1764" s="70"/>
      <c r="AG1764" s="67"/>
      <c r="AH1764" s="68"/>
      <c r="AI1764" s="68"/>
    </row>
    <row r="1765" ht="15" customHeight="1" spans="1:35">
      <c r="A1765" s="67">
        <v>1762</v>
      </c>
      <c r="B1765" s="68" t="s">
        <v>19</v>
      </c>
      <c r="C1765" s="69" t="s">
        <v>8467</v>
      </c>
      <c r="D1765" s="68" t="s">
        <v>8468</v>
      </c>
      <c r="E1765" s="99" t="s">
        <v>8469</v>
      </c>
      <c r="F1765" s="68"/>
      <c r="G1765" s="69">
        <v>50</v>
      </c>
      <c r="H1765" s="68"/>
      <c r="I1765" s="70"/>
      <c r="J1765" s="68"/>
      <c r="K1765" s="69"/>
      <c r="L1765" s="68"/>
      <c r="M1765" s="70" t="s">
        <v>8470</v>
      </c>
      <c r="N1765" s="68" t="s">
        <v>8471</v>
      </c>
      <c r="O1765" s="69"/>
      <c r="P1765" s="68"/>
      <c r="Q1765" s="67"/>
      <c r="R1765" s="68"/>
      <c r="S1765" s="68"/>
      <c r="T1765" s="70"/>
      <c r="U1765" s="67"/>
      <c r="V1765" s="68"/>
      <c r="W1765" s="68"/>
      <c r="X1765" s="70"/>
      <c r="Y1765" s="67"/>
      <c r="Z1765" s="68"/>
      <c r="AA1765" s="68"/>
      <c r="AB1765" s="70"/>
      <c r="AC1765" s="67"/>
      <c r="AD1765" s="68"/>
      <c r="AE1765" s="68"/>
      <c r="AF1765" s="70"/>
      <c r="AG1765" s="67"/>
      <c r="AH1765" s="68"/>
      <c r="AI1765" s="68"/>
    </row>
    <row r="1766" ht="15" customHeight="1" spans="1:35">
      <c r="A1766" s="67">
        <v>1763</v>
      </c>
      <c r="B1766" s="68" t="s">
        <v>19</v>
      </c>
      <c r="C1766" s="69" t="s">
        <v>8472</v>
      </c>
      <c r="D1766" s="68" t="s">
        <v>8473</v>
      </c>
      <c r="E1766" s="99" t="s">
        <v>8474</v>
      </c>
      <c r="F1766" s="68"/>
      <c r="G1766" s="69">
        <v>50</v>
      </c>
      <c r="H1766" s="68"/>
      <c r="I1766" s="70"/>
      <c r="J1766" s="68"/>
      <c r="K1766" s="69"/>
      <c r="L1766" s="68"/>
      <c r="M1766" s="70" t="s">
        <v>8449</v>
      </c>
      <c r="N1766" s="68">
        <v>17794882208</v>
      </c>
      <c r="O1766" s="69"/>
      <c r="P1766" s="68"/>
      <c r="Q1766" s="67"/>
      <c r="R1766" s="69"/>
      <c r="S1766" s="68"/>
      <c r="T1766" s="70"/>
      <c r="U1766" s="67"/>
      <c r="V1766" s="69"/>
      <c r="W1766" s="68"/>
      <c r="X1766" s="70"/>
      <c r="Y1766" s="67"/>
      <c r="Z1766" s="69"/>
      <c r="AA1766" s="68"/>
      <c r="AB1766" s="70"/>
      <c r="AC1766" s="67"/>
      <c r="AD1766" s="69"/>
      <c r="AE1766" s="68"/>
      <c r="AF1766" s="70"/>
      <c r="AG1766" s="67"/>
      <c r="AH1766" s="69"/>
      <c r="AI1766" s="68"/>
    </row>
    <row r="1767" ht="15" customHeight="1" spans="1:35">
      <c r="A1767" s="67">
        <v>1764</v>
      </c>
      <c r="B1767" s="68" t="s">
        <v>19</v>
      </c>
      <c r="C1767" s="69" t="s">
        <v>8475</v>
      </c>
      <c r="D1767" s="68" t="s">
        <v>8476</v>
      </c>
      <c r="E1767" s="70" t="s">
        <v>8477</v>
      </c>
      <c r="F1767" s="68"/>
      <c r="G1767" s="69"/>
      <c r="H1767" s="68"/>
      <c r="I1767" s="70">
        <v>120</v>
      </c>
      <c r="J1767" s="68"/>
      <c r="K1767" s="69"/>
      <c r="L1767" s="68"/>
      <c r="M1767" s="70" t="s">
        <v>8449</v>
      </c>
      <c r="N1767" s="68">
        <v>13909950991</v>
      </c>
      <c r="O1767" s="69"/>
      <c r="P1767" s="68"/>
      <c r="Q1767" s="67"/>
      <c r="R1767" s="69"/>
      <c r="S1767" s="68"/>
      <c r="T1767" s="70"/>
      <c r="U1767" s="67"/>
      <c r="V1767" s="69"/>
      <c r="W1767" s="68"/>
      <c r="X1767" s="70"/>
      <c r="Y1767" s="67"/>
      <c r="Z1767" s="69"/>
      <c r="AA1767" s="68"/>
      <c r="AB1767" s="70"/>
      <c r="AC1767" s="67"/>
      <c r="AD1767" s="69"/>
      <c r="AE1767" s="68"/>
      <c r="AF1767" s="70"/>
      <c r="AG1767" s="67"/>
      <c r="AH1767" s="69"/>
      <c r="AI1767" s="68"/>
    </row>
    <row r="1768" ht="15" customHeight="1" spans="1:35">
      <c r="A1768" s="67">
        <v>1765</v>
      </c>
      <c r="B1768" s="68" t="s">
        <v>19</v>
      </c>
      <c r="C1768" s="69" t="s">
        <v>8478</v>
      </c>
      <c r="D1768" s="100" t="s">
        <v>8479</v>
      </c>
      <c r="E1768" s="99" t="s">
        <v>8480</v>
      </c>
      <c r="F1768" s="68"/>
      <c r="G1768" s="69">
        <v>50</v>
      </c>
      <c r="H1768" s="68"/>
      <c r="I1768" s="70"/>
      <c r="J1768" s="68"/>
      <c r="K1768" s="69"/>
      <c r="L1768" s="68"/>
      <c r="M1768" s="70" t="s">
        <v>8454</v>
      </c>
      <c r="N1768" s="68">
        <v>13699929906</v>
      </c>
      <c r="O1768" s="69"/>
      <c r="P1768" s="68"/>
      <c r="Q1768" s="67"/>
      <c r="R1768" s="69"/>
      <c r="S1768" s="68"/>
      <c r="T1768" s="70"/>
      <c r="U1768" s="67"/>
      <c r="V1768" s="69"/>
      <c r="W1768" s="68"/>
      <c r="X1768" s="70"/>
      <c r="Y1768" s="67"/>
      <c r="Z1768" s="69"/>
      <c r="AA1768" s="68"/>
      <c r="AB1768" s="70"/>
      <c r="AC1768" s="67"/>
      <c r="AD1768" s="69"/>
      <c r="AE1768" s="68"/>
      <c r="AF1768" s="70"/>
      <c r="AG1768" s="67"/>
      <c r="AH1768" s="69"/>
      <c r="AI1768" s="68"/>
    </row>
    <row r="1769" ht="15" customHeight="1" spans="1:35">
      <c r="A1769" s="67">
        <v>1766</v>
      </c>
      <c r="B1769" s="68" t="s">
        <v>19</v>
      </c>
      <c r="C1769" s="69" t="s">
        <v>8481</v>
      </c>
      <c r="D1769" s="68" t="s">
        <v>8482</v>
      </c>
      <c r="E1769" s="70" t="s">
        <v>8483</v>
      </c>
      <c r="F1769" s="68"/>
      <c r="G1769" s="69">
        <v>50</v>
      </c>
      <c r="H1769" s="68"/>
      <c r="I1769" s="70"/>
      <c r="J1769" s="68"/>
      <c r="K1769" s="69"/>
      <c r="L1769" s="68"/>
      <c r="M1769" s="70" t="s">
        <v>8454</v>
      </c>
      <c r="N1769" s="68" t="s">
        <v>8484</v>
      </c>
      <c r="O1769" s="69"/>
      <c r="P1769" s="68"/>
      <c r="Q1769" s="67"/>
      <c r="R1769" s="69"/>
      <c r="S1769" s="68"/>
      <c r="T1769" s="70"/>
      <c r="U1769" s="67"/>
      <c r="V1769" s="69"/>
      <c r="W1769" s="68"/>
      <c r="X1769" s="70"/>
      <c r="Y1769" s="67"/>
      <c r="Z1769" s="69"/>
      <c r="AA1769" s="68"/>
      <c r="AB1769" s="70"/>
      <c r="AC1769" s="67"/>
      <c r="AD1769" s="69"/>
      <c r="AE1769" s="68"/>
      <c r="AF1769" s="70"/>
      <c r="AG1769" s="67"/>
      <c r="AH1769" s="69"/>
      <c r="AI1769" s="68"/>
    </row>
    <row r="1770" ht="15" customHeight="1" spans="1:35">
      <c r="A1770" s="67">
        <v>1767</v>
      </c>
      <c r="B1770" s="68" t="s">
        <v>19</v>
      </c>
      <c r="C1770" s="69" t="s">
        <v>8485</v>
      </c>
      <c r="D1770" s="68" t="s">
        <v>8486</v>
      </c>
      <c r="E1770" s="70" t="s">
        <v>8487</v>
      </c>
      <c r="F1770" s="68"/>
      <c r="G1770" s="69">
        <v>50</v>
      </c>
      <c r="H1770" s="68"/>
      <c r="I1770" s="70"/>
      <c r="J1770" s="68"/>
      <c r="K1770" s="69"/>
      <c r="L1770" s="68"/>
      <c r="M1770" s="70" t="s">
        <v>8488</v>
      </c>
      <c r="N1770" s="68" t="s">
        <v>8489</v>
      </c>
      <c r="O1770" s="69"/>
      <c r="P1770" s="68"/>
      <c r="Q1770" s="67"/>
      <c r="R1770" s="68"/>
      <c r="S1770" s="68"/>
      <c r="T1770" s="70"/>
      <c r="U1770" s="67"/>
      <c r="V1770" s="68"/>
      <c r="W1770" s="68"/>
      <c r="X1770" s="70"/>
      <c r="Y1770" s="67"/>
      <c r="Z1770" s="68"/>
      <c r="AA1770" s="68"/>
      <c r="AB1770" s="70"/>
      <c r="AC1770" s="67"/>
      <c r="AD1770" s="68"/>
      <c r="AE1770" s="68"/>
      <c r="AF1770" s="70"/>
      <c r="AG1770" s="67"/>
      <c r="AH1770" s="68"/>
      <c r="AI1770" s="68"/>
    </row>
    <row r="1771" ht="15" customHeight="1" spans="1:35">
      <c r="A1771" s="67">
        <v>1768</v>
      </c>
      <c r="B1771" s="68" t="s">
        <v>19</v>
      </c>
      <c r="C1771" s="69" t="s">
        <v>8490</v>
      </c>
      <c r="D1771" s="68" t="s">
        <v>8491</v>
      </c>
      <c r="E1771" s="70" t="s">
        <v>8492</v>
      </c>
      <c r="F1771" s="68"/>
      <c r="G1771" s="69">
        <v>50</v>
      </c>
      <c r="H1771" s="68"/>
      <c r="I1771" s="70"/>
      <c r="J1771" s="68"/>
      <c r="K1771" s="69"/>
      <c r="L1771" s="68"/>
      <c r="M1771" s="70" t="s">
        <v>8449</v>
      </c>
      <c r="N1771" s="68" t="s">
        <v>8493</v>
      </c>
      <c r="O1771" s="69"/>
      <c r="P1771" s="68"/>
      <c r="Q1771" s="67"/>
      <c r="R1771" s="68"/>
      <c r="S1771" s="68"/>
      <c r="T1771" s="70"/>
      <c r="U1771" s="67"/>
      <c r="V1771" s="68"/>
      <c r="W1771" s="68"/>
      <c r="X1771" s="70"/>
      <c r="Y1771" s="67"/>
      <c r="Z1771" s="68"/>
      <c r="AA1771" s="68"/>
      <c r="AB1771" s="70"/>
      <c r="AC1771" s="67"/>
      <c r="AD1771" s="68"/>
      <c r="AE1771" s="68"/>
      <c r="AF1771" s="70"/>
      <c r="AG1771" s="67"/>
      <c r="AH1771" s="68"/>
      <c r="AI1771" s="68"/>
    </row>
    <row r="1772" ht="15" customHeight="1" spans="1:35">
      <c r="A1772" s="67">
        <v>1769</v>
      </c>
      <c r="B1772" s="68" t="s">
        <v>19</v>
      </c>
      <c r="C1772" s="69" t="s">
        <v>8494</v>
      </c>
      <c r="D1772" s="100" t="s">
        <v>8495</v>
      </c>
      <c r="E1772" s="99" t="s">
        <v>8496</v>
      </c>
      <c r="F1772" s="68"/>
      <c r="G1772" s="69">
        <v>50</v>
      </c>
      <c r="H1772" s="68"/>
      <c r="I1772" s="70"/>
      <c r="J1772" s="68"/>
      <c r="K1772" s="69"/>
      <c r="L1772" s="68"/>
      <c r="M1772" s="70" t="s">
        <v>8449</v>
      </c>
      <c r="N1772" s="68">
        <v>15022879908</v>
      </c>
      <c r="O1772" s="69"/>
      <c r="P1772" s="68"/>
      <c r="Q1772" s="67"/>
      <c r="R1772" s="68"/>
      <c r="S1772" s="68"/>
      <c r="T1772" s="70"/>
      <c r="U1772" s="67"/>
      <c r="V1772" s="68"/>
      <c r="W1772" s="68"/>
      <c r="X1772" s="70"/>
      <c r="Y1772" s="67"/>
      <c r="Z1772" s="68"/>
      <c r="AA1772" s="68"/>
      <c r="AB1772" s="70"/>
      <c r="AC1772" s="67"/>
      <c r="AD1772" s="68"/>
      <c r="AE1772" s="68"/>
      <c r="AF1772" s="70"/>
      <c r="AG1772" s="67"/>
      <c r="AH1772" s="68"/>
      <c r="AI1772" s="68"/>
    </row>
    <row r="1773" ht="15" customHeight="1" spans="1:35">
      <c r="A1773" s="67">
        <v>1770</v>
      </c>
      <c r="B1773" s="68" t="s">
        <v>19</v>
      </c>
      <c r="C1773" s="69" t="s">
        <v>8497</v>
      </c>
      <c r="D1773" s="68" t="s">
        <v>8498</v>
      </c>
      <c r="E1773" s="99" t="s">
        <v>8499</v>
      </c>
      <c r="F1773" s="68"/>
      <c r="G1773" s="69">
        <v>50</v>
      </c>
      <c r="H1773" s="68"/>
      <c r="I1773" s="70"/>
      <c r="J1773" s="68"/>
      <c r="K1773" s="69"/>
      <c r="L1773" s="68"/>
      <c r="M1773" s="70" t="s">
        <v>8500</v>
      </c>
      <c r="N1773" s="68">
        <v>18199995525</v>
      </c>
      <c r="O1773" s="69"/>
      <c r="P1773" s="68"/>
      <c r="Q1773" s="67"/>
      <c r="R1773" s="68"/>
      <c r="S1773" s="68"/>
      <c r="T1773" s="70"/>
      <c r="U1773" s="67"/>
      <c r="V1773" s="68"/>
      <c r="W1773" s="68"/>
      <c r="X1773" s="70"/>
      <c r="Y1773" s="67"/>
      <c r="Z1773" s="68"/>
      <c r="AA1773" s="68"/>
      <c r="AB1773" s="70"/>
      <c r="AC1773" s="67"/>
      <c r="AD1773" s="68"/>
      <c r="AE1773" s="68"/>
      <c r="AF1773" s="70"/>
      <c r="AG1773" s="67"/>
      <c r="AH1773" s="68"/>
      <c r="AI1773" s="68"/>
    </row>
    <row r="1774" ht="15" customHeight="1" spans="1:35">
      <c r="A1774" s="67">
        <v>1771</v>
      </c>
      <c r="B1774" s="68" t="s">
        <v>19</v>
      </c>
      <c r="C1774" s="69" t="s">
        <v>8501</v>
      </c>
      <c r="D1774" s="68" t="s">
        <v>8502</v>
      </c>
      <c r="E1774" s="99" t="s">
        <v>8503</v>
      </c>
      <c r="F1774" s="68"/>
      <c r="G1774" s="69">
        <v>50</v>
      </c>
      <c r="H1774" s="68"/>
      <c r="I1774" s="70"/>
      <c r="J1774" s="68"/>
      <c r="K1774" s="69"/>
      <c r="L1774" s="68"/>
      <c r="M1774" s="70" t="s">
        <v>8470</v>
      </c>
      <c r="N1774" s="68">
        <v>13364920956</v>
      </c>
      <c r="O1774" s="69"/>
      <c r="P1774" s="68"/>
      <c r="Q1774" s="67"/>
      <c r="R1774" s="68"/>
      <c r="S1774" s="68"/>
      <c r="T1774" s="70"/>
      <c r="U1774" s="67"/>
      <c r="V1774" s="68"/>
      <c r="W1774" s="68"/>
      <c r="X1774" s="70"/>
      <c r="Y1774" s="67"/>
      <c r="Z1774" s="68"/>
      <c r="AA1774" s="68"/>
      <c r="AB1774" s="70"/>
      <c r="AC1774" s="67"/>
      <c r="AD1774" s="68"/>
      <c r="AE1774" s="68"/>
      <c r="AF1774" s="70"/>
      <c r="AG1774" s="67"/>
      <c r="AH1774" s="68"/>
      <c r="AI1774" s="68"/>
    </row>
    <row r="1775" ht="15" customHeight="1" spans="1:35">
      <c r="A1775" s="67">
        <v>1772</v>
      </c>
      <c r="B1775" s="68" t="s">
        <v>19</v>
      </c>
      <c r="C1775" s="69" t="s">
        <v>8504</v>
      </c>
      <c r="D1775" s="68" t="s">
        <v>8505</v>
      </c>
      <c r="E1775" s="99" t="s">
        <v>8506</v>
      </c>
      <c r="F1775" s="68"/>
      <c r="G1775" s="69">
        <v>50</v>
      </c>
      <c r="H1775" s="68"/>
      <c r="I1775" s="70"/>
      <c r="J1775" s="68"/>
      <c r="K1775" s="69"/>
      <c r="L1775" s="68"/>
      <c r="M1775" s="70" t="s">
        <v>8449</v>
      </c>
      <c r="N1775" s="68">
        <v>15389955048</v>
      </c>
      <c r="O1775" s="69"/>
      <c r="P1775" s="68"/>
      <c r="Q1775" s="67"/>
      <c r="R1775" s="68"/>
      <c r="S1775" s="68"/>
      <c r="T1775" s="70"/>
      <c r="U1775" s="67"/>
      <c r="V1775" s="68"/>
      <c r="W1775" s="68"/>
      <c r="X1775" s="70"/>
      <c r="Y1775" s="67"/>
      <c r="Z1775" s="68"/>
      <c r="AA1775" s="68"/>
      <c r="AB1775" s="70"/>
      <c r="AC1775" s="67"/>
      <c r="AD1775" s="68"/>
      <c r="AE1775" s="68"/>
      <c r="AF1775" s="70"/>
      <c r="AG1775" s="67"/>
      <c r="AH1775" s="68"/>
      <c r="AI1775" s="68"/>
    </row>
    <row r="1776" ht="15" customHeight="1" spans="1:35">
      <c r="A1776" s="67">
        <v>1773</v>
      </c>
      <c r="B1776" s="68" t="s">
        <v>19</v>
      </c>
      <c r="C1776" s="69" t="s">
        <v>8507</v>
      </c>
      <c r="D1776" s="68" t="s">
        <v>8508</v>
      </c>
      <c r="E1776" s="99" t="s">
        <v>8509</v>
      </c>
      <c r="F1776" s="68"/>
      <c r="G1776" s="69">
        <v>50</v>
      </c>
      <c r="H1776" s="68"/>
      <c r="I1776" s="70"/>
      <c r="J1776" s="68"/>
      <c r="K1776" s="69"/>
      <c r="L1776" s="68"/>
      <c r="M1776" s="70" t="s">
        <v>8500</v>
      </c>
      <c r="N1776" s="68">
        <v>15160842313</v>
      </c>
      <c r="O1776" s="69"/>
      <c r="P1776" s="68"/>
      <c r="Q1776" s="67"/>
      <c r="R1776" s="69"/>
      <c r="S1776" s="68"/>
      <c r="T1776" s="70"/>
      <c r="U1776" s="67"/>
      <c r="V1776" s="69"/>
      <c r="W1776" s="68"/>
      <c r="X1776" s="70"/>
      <c r="Y1776" s="67"/>
      <c r="Z1776" s="69"/>
      <c r="AA1776" s="68"/>
      <c r="AB1776" s="70"/>
      <c r="AC1776" s="67"/>
      <c r="AD1776" s="69"/>
      <c r="AE1776" s="68"/>
      <c r="AF1776" s="70"/>
      <c r="AG1776" s="67"/>
      <c r="AH1776" s="69"/>
      <c r="AI1776" s="68"/>
    </row>
    <row r="1777" ht="15" customHeight="1" spans="1:35">
      <c r="A1777" s="67">
        <v>1774</v>
      </c>
      <c r="B1777" s="68" t="s">
        <v>19</v>
      </c>
      <c r="C1777" s="69" t="s">
        <v>8510</v>
      </c>
      <c r="D1777" s="100" t="s">
        <v>8511</v>
      </c>
      <c r="E1777" s="99" t="s">
        <v>8512</v>
      </c>
      <c r="F1777" s="68"/>
      <c r="G1777" s="69">
        <v>50</v>
      </c>
      <c r="H1777" s="68"/>
      <c r="I1777" s="70"/>
      <c r="J1777" s="68"/>
      <c r="K1777" s="69"/>
      <c r="L1777" s="68"/>
      <c r="M1777" s="70" t="s">
        <v>8470</v>
      </c>
      <c r="N1777" s="68">
        <v>18999462577</v>
      </c>
      <c r="O1777" s="69"/>
      <c r="P1777" s="68"/>
      <c r="Q1777" s="67"/>
      <c r="R1777" s="69"/>
      <c r="S1777" s="68"/>
      <c r="T1777" s="70"/>
      <c r="U1777" s="67"/>
      <c r="V1777" s="69"/>
      <c r="W1777" s="68"/>
      <c r="X1777" s="70"/>
      <c r="Y1777" s="67"/>
      <c r="Z1777" s="69"/>
      <c r="AA1777" s="68"/>
      <c r="AB1777" s="70"/>
      <c r="AC1777" s="67"/>
      <c r="AD1777" s="69"/>
      <c r="AE1777" s="68"/>
      <c r="AF1777" s="70"/>
      <c r="AG1777" s="67"/>
      <c r="AH1777" s="69"/>
      <c r="AI1777" s="68"/>
    </row>
    <row r="1778" ht="15" customHeight="1" spans="1:35">
      <c r="A1778" s="67">
        <v>1775</v>
      </c>
      <c r="B1778" s="68" t="s">
        <v>19</v>
      </c>
      <c r="C1778" s="69" t="s">
        <v>8513</v>
      </c>
      <c r="D1778" s="100" t="s">
        <v>8514</v>
      </c>
      <c r="E1778" s="99" t="s">
        <v>8515</v>
      </c>
      <c r="F1778" s="68"/>
      <c r="G1778" s="69">
        <v>50</v>
      </c>
      <c r="H1778" s="68"/>
      <c r="I1778" s="70"/>
      <c r="J1778" s="68"/>
      <c r="K1778" s="69"/>
      <c r="L1778" s="68"/>
      <c r="M1778" s="70" t="s">
        <v>8454</v>
      </c>
      <c r="N1778" s="68">
        <v>13070340160</v>
      </c>
      <c r="O1778" s="69"/>
      <c r="P1778" s="68"/>
      <c r="Q1778" s="67"/>
      <c r="R1778" s="69"/>
      <c r="S1778" s="68"/>
      <c r="T1778" s="70"/>
      <c r="U1778" s="67"/>
      <c r="V1778" s="69"/>
      <c r="W1778" s="68"/>
      <c r="X1778" s="70"/>
      <c r="Y1778" s="67"/>
      <c r="Z1778" s="69"/>
      <c r="AA1778" s="68"/>
      <c r="AB1778" s="70"/>
      <c r="AC1778" s="67"/>
      <c r="AD1778" s="69"/>
      <c r="AE1778" s="68"/>
      <c r="AF1778" s="70"/>
      <c r="AG1778" s="67"/>
      <c r="AH1778" s="69"/>
      <c r="AI1778" s="68"/>
    </row>
    <row r="1779" ht="15" customHeight="1" spans="1:35">
      <c r="A1779" s="67">
        <v>1776</v>
      </c>
      <c r="B1779" s="68" t="s">
        <v>19</v>
      </c>
      <c r="C1779" s="69" t="s">
        <v>8516</v>
      </c>
      <c r="D1779" s="100" t="s">
        <v>8517</v>
      </c>
      <c r="E1779" s="99" t="s">
        <v>8518</v>
      </c>
      <c r="F1779" s="68"/>
      <c r="G1779" s="69">
        <v>50</v>
      </c>
      <c r="H1779" s="68"/>
      <c r="I1779" s="70"/>
      <c r="J1779" s="68"/>
      <c r="K1779" s="69"/>
      <c r="L1779" s="68"/>
      <c r="M1779" s="70" t="s">
        <v>8488</v>
      </c>
      <c r="N1779" s="68">
        <v>13309959100</v>
      </c>
      <c r="O1779" s="69"/>
      <c r="P1779" s="68"/>
      <c r="Q1779" s="67"/>
      <c r="R1779" s="69"/>
      <c r="S1779" s="68"/>
      <c r="T1779" s="70"/>
      <c r="U1779" s="67"/>
      <c r="V1779" s="69"/>
      <c r="W1779" s="68"/>
      <c r="X1779" s="70"/>
      <c r="Y1779" s="67"/>
      <c r="Z1779" s="69"/>
      <c r="AA1779" s="68"/>
      <c r="AB1779" s="70"/>
      <c r="AC1779" s="67"/>
      <c r="AD1779" s="69"/>
      <c r="AE1779" s="68"/>
      <c r="AF1779" s="70"/>
      <c r="AG1779" s="67"/>
      <c r="AH1779" s="69"/>
      <c r="AI1779" s="68"/>
    </row>
    <row r="1780" ht="15" customHeight="1" spans="1:35">
      <c r="A1780" s="67">
        <v>1777</v>
      </c>
      <c r="B1780" s="68" t="s">
        <v>19</v>
      </c>
      <c r="C1780" s="69" t="s">
        <v>8519</v>
      </c>
      <c r="D1780" s="68" t="s">
        <v>8520</v>
      </c>
      <c r="E1780" s="99" t="s">
        <v>8521</v>
      </c>
      <c r="F1780" s="68"/>
      <c r="G1780" s="69">
        <v>50</v>
      </c>
      <c r="H1780" s="68"/>
      <c r="I1780" s="70"/>
      <c r="J1780" s="68"/>
      <c r="K1780" s="69"/>
      <c r="L1780" s="68"/>
      <c r="M1780" s="70" t="s">
        <v>8488</v>
      </c>
      <c r="N1780" s="68">
        <v>13579553411</v>
      </c>
      <c r="O1780" s="69"/>
      <c r="P1780" s="68"/>
      <c r="Q1780" s="67"/>
      <c r="R1780" s="68"/>
      <c r="S1780" s="68"/>
      <c r="T1780" s="70"/>
      <c r="U1780" s="67"/>
      <c r="V1780" s="68"/>
      <c r="W1780" s="68"/>
      <c r="X1780" s="70"/>
      <c r="Y1780" s="67"/>
      <c r="Z1780" s="68"/>
      <c r="AA1780" s="68"/>
      <c r="AB1780" s="70"/>
      <c r="AC1780" s="67"/>
      <c r="AD1780" s="68"/>
      <c r="AE1780" s="68"/>
      <c r="AF1780" s="70"/>
      <c r="AG1780" s="67"/>
      <c r="AH1780" s="68"/>
      <c r="AI1780" s="68"/>
    </row>
    <row r="1781" ht="15" customHeight="1" spans="1:35">
      <c r="A1781" s="67">
        <v>1778</v>
      </c>
      <c r="B1781" s="68" t="s">
        <v>19</v>
      </c>
      <c r="C1781" s="69" t="s">
        <v>8522</v>
      </c>
      <c r="D1781" s="68" t="s">
        <v>8523</v>
      </c>
      <c r="E1781" s="99" t="s">
        <v>8524</v>
      </c>
      <c r="F1781" s="68"/>
      <c r="G1781" s="69">
        <v>50</v>
      </c>
      <c r="H1781" s="68"/>
      <c r="I1781" s="70"/>
      <c r="J1781" s="68"/>
      <c r="K1781" s="69"/>
      <c r="L1781" s="68"/>
      <c r="M1781" s="70" t="s">
        <v>8470</v>
      </c>
      <c r="N1781" s="68">
        <v>13649950233</v>
      </c>
      <c r="O1781" s="69"/>
      <c r="P1781" s="68"/>
      <c r="Q1781" s="67"/>
      <c r="R1781" s="68"/>
      <c r="S1781" s="68"/>
      <c r="T1781" s="70"/>
      <c r="U1781" s="67"/>
      <c r="V1781" s="68"/>
      <c r="W1781" s="68"/>
      <c r="X1781" s="70"/>
      <c r="Y1781" s="67"/>
      <c r="Z1781" s="68"/>
      <c r="AA1781" s="68"/>
      <c r="AB1781" s="70"/>
      <c r="AC1781" s="67"/>
      <c r="AD1781" s="68"/>
      <c r="AE1781" s="68"/>
      <c r="AF1781" s="70"/>
      <c r="AG1781" s="67"/>
      <c r="AH1781" s="68"/>
      <c r="AI1781" s="68"/>
    </row>
    <row r="1782" ht="15" customHeight="1" spans="1:35">
      <c r="A1782" s="67">
        <v>1779</v>
      </c>
      <c r="B1782" s="68" t="s">
        <v>19</v>
      </c>
      <c r="C1782" s="69" t="s">
        <v>8525</v>
      </c>
      <c r="D1782" s="68" t="s">
        <v>8526</v>
      </c>
      <c r="E1782" s="99" t="s">
        <v>8527</v>
      </c>
      <c r="F1782" s="68"/>
      <c r="G1782" s="69">
        <v>50</v>
      </c>
      <c r="H1782" s="68"/>
      <c r="I1782" s="70"/>
      <c r="J1782" s="68"/>
      <c r="K1782" s="69"/>
      <c r="L1782" s="68"/>
      <c r="M1782" s="70" t="s">
        <v>8454</v>
      </c>
      <c r="N1782" s="68">
        <v>13699900556</v>
      </c>
      <c r="O1782" s="69"/>
      <c r="P1782" s="68"/>
      <c r="Q1782" s="67"/>
      <c r="R1782" s="68"/>
      <c r="S1782" s="68"/>
      <c r="T1782" s="70"/>
      <c r="U1782" s="67"/>
      <c r="V1782" s="68"/>
      <c r="W1782" s="68"/>
      <c r="X1782" s="70"/>
      <c r="Y1782" s="67"/>
      <c r="Z1782" s="68"/>
      <c r="AA1782" s="68"/>
      <c r="AB1782" s="70"/>
      <c r="AC1782" s="67"/>
      <c r="AD1782" s="68"/>
      <c r="AE1782" s="68"/>
      <c r="AF1782" s="70"/>
      <c r="AG1782" s="67"/>
      <c r="AH1782" s="68"/>
      <c r="AI1782" s="68"/>
    </row>
    <row r="1783" ht="15" customHeight="1" spans="1:35">
      <c r="A1783" s="67">
        <v>1780</v>
      </c>
      <c r="B1783" s="68" t="s">
        <v>19</v>
      </c>
      <c r="C1783" s="69" t="s">
        <v>8528</v>
      </c>
      <c r="D1783" s="68" t="s">
        <v>8529</v>
      </c>
      <c r="E1783" s="99" t="s">
        <v>8530</v>
      </c>
      <c r="F1783" s="68"/>
      <c r="G1783" s="69">
        <v>50</v>
      </c>
      <c r="H1783" s="68"/>
      <c r="I1783" s="70"/>
      <c r="J1783" s="68"/>
      <c r="K1783" s="69"/>
      <c r="L1783" s="68"/>
      <c r="M1783" s="70" t="s">
        <v>8470</v>
      </c>
      <c r="N1783" s="68">
        <v>15569504699</v>
      </c>
      <c r="O1783" s="69"/>
      <c r="P1783" s="68"/>
      <c r="Q1783" s="67"/>
      <c r="R1783" s="68"/>
      <c r="S1783" s="68"/>
      <c r="T1783" s="70"/>
      <c r="U1783" s="67"/>
      <c r="V1783" s="68"/>
      <c r="W1783" s="68"/>
      <c r="X1783" s="70"/>
      <c r="Y1783" s="67"/>
      <c r="Z1783" s="68"/>
      <c r="AA1783" s="68"/>
      <c r="AB1783" s="70"/>
      <c r="AC1783" s="67"/>
      <c r="AD1783" s="68"/>
      <c r="AE1783" s="68"/>
      <c r="AF1783" s="70"/>
      <c r="AG1783" s="67"/>
      <c r="AH1783" s="68"/>
      <c r="AI1783" s="68"/>
    </row>
    <row r="1784" ht="15" customHeight="1" spans="1:35">
      <c r="A1784" s="67">
        <v>1781</v>
      </c>
      <c r="B1784" s="68" t="s">
        <v>19</v>
      </c>
      <c r="C1784" s="69" t="s">
        <v>8531</v>
      </c>
      <c r="D1784" s="68" t="s">
        <v>8532</v>
      </c>
      <c r="E1784" s="99" t="s">
        <v>8533</v>
      </c>
      <c r="F1784" s="68"/>
      <c r="G1784" s="69">
        <v>50</v>
      </c>
      <c r="H1784" s="68"/>
      <c r="I1784" s="70"/>
      <c r="J1784" s="68"/>
      <c r="K1784" s="69"/>
      <c r="L1784" s="68"/>
      <c r="M1784" s="70" t="s">
        <v>8449</v>
      </c>
      <c r="N1784" s="68">
        <v>13364926676</v>
      </c>
      <c r="O1784" s="69"/>
      <c r="P1784" s="68"/>
      <c r="Q1784" s="67"/>
      <c r="R1784" s="68"/>
      <c r="S1784" s="68"/>
      <c r="T1784" s="70"/>
      <c r="U1784" s="67"/>
      <c r="V1784" s="68"/>
      <c r="W1784" s="68"/>
      <c r="X1784" s="70"/>
      <c r="Y1784" s="67"/>
      <c r="Z1784" s="68"/>
      <c r="AA1784" s="68"/>
      <c r="AB1784" s="70"/>
      <c r="AC1784" s="67"/>
      <c r="AD1784" s="68"/>
      <c r="AE1784" s="68"/>
      <c r="AF1784" s="70"/>
      <c r="AG1784" s="67"/>
      <c r="AH1784" s="68"/>
      <c r="AI1784" s="68"/>
    </row>
    <row r="1785" ht="15" customHeight="1" spans="1:35">
      <c r="A1785" s="67">
        <v>1782</v>
      </c>
      <c r="B1785" s="68" t="s">
        <v>19</v>
      </c>
      <c r="C1785" s="69" t="s">
        <v>8534</v>
      </c>
      <c r="D1785" s="68" t="s">
        <v>8535</v>
      </c>
      <c r="E1785" s="99" t="s">
        <v>8536</v>
      </c>
      <c r="F1785" s="68"/>
      <c r="G1785" s="69">
        <v>50</v>
      </c>
      <c r="H1785" s="68"/>
      <c r="I1785" s="70"/>
      <c r="J1785" s="68"/>
      <c r="K1785" s="69"/>
      <c r="L1785" s="68"/>
      <c r="M1785" s="70" t="s">
        <v>8449</v>
      </c>
      <c r="N1785" s="68">
        <v>13070341161</v>
      </c>
      <c r="O1785" s="69"/>
      <c r="P1785" s="68"/>
      <c r="Q1785" s="67"/>
      <c r="R1785" s="68"/>
      <c r="S1785" s="68"/>
      <c r="T1785" s="70"/>
      <c r="U1785" s="67"/>
      <c r="V1785" s="68"/>
      <c r="W1785" s="68"/>
      <c r="X1785" s="70"/>
      <c r="Y1785" s="67"/>
      <c r="Z1785" s="68"/>
      <c r="AA1785" s="68"/>
      <c r="AB1785" s="70"/>
      <c r="AC1785" s="67"/>
      <c r="AD1785" s="68"/>
      <c r="AE1785" s="68"/>
      <c r="AF1785" s="70"/>
      <c r="AG1785" s="67"/>
      <c r="AH1785" s="68"/>
      <c r="AI1785" s="68"/>
    </row>
    <row r="1786" ht="15" customHeight="1" spans="1:35">
      <c r="A1786" s="67">
        <v>1783</v>
      </c>
      <c r="B1786" s="68" t="s">
        <v>19</v>
      </c>
      <c r="C1786" s="69" t="s">
        <v>8537</v>
      </c>
      <c r="D1786" s="68" t="s">
        <v>8538</v>
      </c>
      <c r="E1786" s="99" t="s">
        <v>8539</v>
      </c>
      <c r="F1786" s="68"/>
      <c r="G1786" s="69">
        <v>50</v>
      </c>
      <c r="H1786" s="68"/>
      <c r="I1786" s="70"/>
      <c r="J1786" s="68"/>
      <c r="K1786" s="69"/>
      <c r="L1786" s="68"/>
      <c r="M1786" s="70" t="s">
        <v>8470</v>
      </c>
      <c r="N1786" s="68">
        <v>13289957538</v>
      </c>
      <c r="O1786" s="69"/>
      <c r="P1786" s="68"/>
      <c r="Q1786" s="67"/>
      <c r="R1786" s="69"/>
      <c r="S1786" s="68"/>
      <c r="T1786" s="70"/>
      <c r="U1786" s="67"/>
      <c r="V1786" s="69"/>
      <c r="W1786" s="68"/>
      <c r="X1786" s="70"/>
      <c r="Y1786" s="67"/>
      <c r="Z1786" s="69"/>
      <c r="AA1786" s="68"/>
      <c r="AB1786" s="70"/>
      <c r="AC1786" s="67"/>
      <c r="AD1786" s="69"/>
      <c r="AE1786" s="68"/>
      <c r="AF1786" s="70"/>
      <c r="AG1786" s="67"/>
      <c r="AH1786" s="69"/>
      <c r="AI1786" s="68"/>
    </row>
    <row r="1787" ht="15" customHeight="1" spans="1:35">
      <c r="A1787" s="67">
        <v>1784</v>
      </c>
      <c r="B1787" s="68" t="s">
        <v>19</v>
      </c>
      <c r="C1787" s="69" t="s">
        <v>8540</v>
      </c>
      <c r="D1787" s="68" t="s">
        <v>8541</v>
      </c>
      <c r="E1787" s="99" t="s">
        <v>8542</v>
      </c>
      <c r="F1787" s="68"/>
      <c r="G1787" s="69">
        <v>50</v>
      </c>
      <c r="H1787" s="68"/>
      <c r="I1787" s="70"/>
      <c r="J1787" s="68"/>
      <c r="K1787" s="69"/>
      <c r="L1787" s="68"/>
      <c r="M1787" s="70" t="s">
        <v>8449</v>
      </c>
      <c r="N1787" s="68">
        <v>15009926402</v>
      </c>
      <c r="O1787" s="69"/>
      <c r="P1787" s="68"/>
      <c r="Q1787" s="67"/>
      <c r="R1787" s="69"/>
      <c r="S1787" s="68"/>
      <c r="T1787" s="70"/>
      <c r="U1787" s="67"/>
      <c r="V1787" s="69"/>
      <c r="W1787" s="68"/>
      <c r="X1787" s="70"/>
      <c r="Y1787" s="67"/>
      <c r="Z1787" s="69"/>
      <c r="AA1787" s="68"/>
      <c r="AB1787" s="70"/>
      <c r="AC1787" s="67"/>
      <c r="AD1787" s="69"/>
      <c r="AE1787" s="68"/>
      <c r="AF1787" s="70"/>
      <c r="AG1787" s="67"/>
      <c r="AH1787" s="69"/>
      <c r="AI1787" s="68"/>
    </row>
    <row r="1788" ht="15" customHeight="1" spans="1:35">
      <c r="A1788" s="67">
        <v>1785</v>
      </c>
      <c r="B1788" s="68" t="s">
        <v>19</v>
      </c>
      <c r="C1788" s="69" t="s">
        <v>8543</v>
      </c>
      <c r="D1788" s="68" t="s">
        <v>8544</v>
      </c>
      <c r="E1788" s="99" t="s">
        <v>8545</v>
      </c>
      <c r="F1788" s="68"/>
      <c r="G1788" s="69">
        <v>50</v>
      </c>
      <c r="H1788" s="68"/>
      <c r="I1788" s="70"/>
      <c r="J1788" s="68"/>
      <c r="K1788" s="69"/>
      <c r="L1788" s="68"/>
      <c r="M1788" s="70" t="s">
        <v>8546</v>
      </c>
      <c r="N1788" s="68" t="s">
        <v>8547</v>
      </c>
      <c r="O1788" s="69"/>
      <c r="P1788" s="68"/>
      <c r="Q1788" s="67"/>
      <c r="R1788" s="69"/>
      <c r="S1788" s="68"/>
      <c r="T1788" s="70"/>
      <c r="U1788" s="67"/>
      <c r="V1788" s="69"/>
      <c r="W1788" s="68"/>
      <c r="X1788" s="70"/>
      <c r="Y1788" s="67"/>
      <c r="Z1788" s="69"/>
      <c r="AA1788" s="68"/>
      <c r="AB1788" s="70"/>
      <c r="AC1788" s="67"/>
      <c r="AD1788" s="69"/>
      <c r="AE1788" s="68"/>
      <c r="AF1788" s="70"/>
      <c r="AG1788" s="67"/>
      <c r="AH1788" s="69"/>
      <c r="AI1788" s="68"/>
    </row>
    <row r="1789" ht="15" customHeight="1" spans="1:35">
      <c r="A1789" s="67">
        <v>1786</v>
      </c>
      <c r="B1789" s="68" t="s">
        <v>19</v>
      </c>
      <c r="C1789" s="69" t="s">
        <v>8548</v>
      </c>
      <c r="D1789" s="68" t="s">
        <v>8549</v>
      </c>
      <c r="E1789" s="70" t="s">
        <v>8550</v>
      </c>
      <c r="F1789" s="68"/>
      <c r="G1789" s="69">
        <v>50</v>
      </c>
      <c r="H1789" s="68"/>
      <c r="I1789" s="70"/>
      <c r="J1789" s="68"/>
      <c r="K1789" s="69"/>
      <c r="L1789" s="68"/>
      <c r="M1789" s="70" t="s">
        <v>8546</v>
      </c>
      <c r="N1789" s="68" t="s">
        <v>8551</v>
      </c>
      <c r="O1789" s="69"/>
      <c r="P1789" s="68"/>
      <c r="Q1789" s="67"/>
      <c r="R1789" s="69"/>
      <c r="S1789" s="68"/>
      <c r="T1789" s="70"/>
      <c r="U1789" s="67"/>
      <c r="V1789" s="69"/>
      <c r="W1789" s="68"/>
      <c r="X1789" s="70"/>
      <c r="Y1789" s="67"/>
      <c r="Z1789" s="69"/>
      <c r="AA1789" s="68"/>
      <c r="AB1789" s="70"/>
      <c r="AC1789" s="67"/>
      <c r="AD1789" s="69"/>
      <c r="AE1789" s="68"/>
      <c r="AF1789" s="70"/>
      <c r="AG1789" s="67"/>
      <c r="AH1789" s="69"/>
      <c r="AI1789" s="68"/>
    </row>
    <row r="1790" ht="15" customHeight="1" spans="1:35">
      <c r="A1790" s="67">
        <v>1787</v>
      </c>
      <c r="B1790" s="68" t="s">
        <v>19</v>
      </c>
      <c r="C1790" s="69" t="s">
        <v>8552</v>
      </c>
      <c r="D1790" s="68" t="s">
        <v>8553</v>
      </c>
      <c r="E1790" s="70" t="s">
        <v>8554</v>
      </c>
      <c r="F1790" s="68"/>
      <c r="G1790" s="69">
        <v>50</v>
      </c>
      <c r="H1790" s="68"/>
      <c r="I1790" s="70"/>
      <c r="J1790" s="68"/>
      <c r="K1790" s="69"/>
      <c r="L1790" s="68"/>
      <c r="M1790" s="70" t="s">
        <v>8555</v>
      </c>
      <c r="N1790" s="68" t="s">
        <v>8556</v>
      </c>
      <c r="O1790" s="69"/>
      <c r="P1790" s="68"/>
      <c r="Q1790" s="67"/>
      <c r="R1790" s="68"/>
      <c r="S1790" s="68"/>
      <c r="T1790" s="70"/>
      <c r="U1790" s="67"/>
      <c r="V1790" s="68"/>
      <c r="W1790" s="68"/>
      <c r="X1790" s="70"/>
      <c r="Y1790" s="67"/>
      <c r="Z1790" s="68"/>
      <c r="AA1790" s="68"/>
      <c r="AB1790" s="70"/>
      <c r="AC1790" s="67"/>
      <c r="AD1790" s="68"/>
      <c r="AE1790" s="68"/>
      <c r="AF1790" s="70"/>
      <c r="AG1790" s="67"/>
      <c r="AH1790" s="68"/>
      <c r="AI1790" s="68"/>
    </row>
    <row r="1791" ht="15" customHeight="1" spans="1:35">
      <c r="A1791" s="67">
        <v>1788</v>
      </c>
      <c r="B1791" s="68" t="s">
        <v>19</v>
      </c>
      <c r="C1791" s="69" t="s">
        <v>8557</v>
      </c>
      <c r="D1791" s="68" t="s">
        <v>8558</v>
      </c>
      <c r="E1791" s="70" t="s">
        <v>8559</v>
      </c>
      <c r="F1791" s="68"/>
      <c r="G1791" s="69">
        <v>50</v>
      </c>
      <c r="H1791" s="68"/>
      <c r="I1791" s="70"/>
      <c r="J1791" s="68"/>
      <c r="K1791" s="69"/>
      <c r="L1791" s="68"/>
      <c r="M1791" s="70" t="s">
        <v>8560</v>
      </c>
      <c r="N1791" s="68" t="s">
        <v>8561</v>
      </c>
      <c r="O1791" s="69"/>
      <c r="P1791" s="68"/>
      <c r="Q1791" s="67"/>
      <c r="R1791" s="68"/>
      <c r="S1791" s="68"/>
      <c r="T1791" s="70"/>
      <c r="U1791" s="67"/>
      <c r="V1791" s="68"/>
      <c r="W1791" s="68"/>
      <c r="X1791" s="70"/>
      <c r="Y1791" s="67"/>
      <c r="Z1791" s="68"/>
      <c r="AA1791" s="68"/>
      <c r="AB1791" s="70"/>
      <c r="AC1791" s="67"/>
      <c r="AD1791" s="68"/>
      <c r="AE1791" s="68"/>
      <c r="AF1791" s="70"/>
      <c r="AG1791" s="67"/>
      <c r="AH1791" s="68"/>
      <c r="AI1791" s="68"/>
    </row>
    <row r="1792" ht="15" customHeight="1" spans="1:35">
      <c r="A1792" s="67">
        <v>1789</v>
      </c>
      <c r="B1792" s="68" t="s">
        <v>19</v>
      </c>
      <c r="C1792" s="69" t="s">
        <v>8562</v>
      </c>
      <c r="D1792" s="68" t="s">
        <v>8563</v>
      </c>
      <c r="E1792" s="70" t="s">
        <v>8564</v>
      </c>
      <c r="F1792" s="68"/>
      <c r="G1792" s="69">
        <v>50</v>
      </c>
      <c r="H1792" s="68"/>
      <c r="I1792" s="70"/>
      <c r="J1792" s="68"/>
      <c r="K1792" s="69"/>
      <c r="L1792" s="68"/>
      <c r="M1792" s="70" t="s">
        <v>8565</v>
      </c>
      <c r="N1792" s="68" t="s">
        <v>8566</v>
      </c>
      <c r="O1792" s="69"/>
      <c r="P1792" s="68"/>
      <c r="Q1792" s="67"/>
      <c r="R1792" s="68"/>
      <c r="S1792" s="68"/>
      <c r="T1792" s="70"/>
      <c r="U1792" s="67"/>
      <c r="V1792" s="68"/>
      <c r="W1792" s="68"/>
      <c r="X1792" s="70"/>
      <c r="Y1792" s="67"/>
      <c r="Z1792" s="68"/>
      <c r="AA1792" s="68"/>
      <c r="AB1792" s="70"/>
      <c r="AC1792" s="67"/>
      <c r="AD1792" s="68"/>
      <c r="AE1792" s="68"/>
      <c r="AF1792" s="70"/>
      <c r="AG1792" s="67"/>
      <c r="AH1792" s="68"/>
      <c r="AI1792" s="68"/>
    </row>
    <row r="1793" ht="15" customHeight="1" spans="1:35">
      <c r="A1793" s="67">
        <v>1790</v>
      </c>
      <c r="B1793" s="68" t="s">
        <v>19</v>
      </c>
      <c r="C1793" s="69" t="s">
        <v>8567</v>
      </c>
      <c r="D1793" s="68" t="s">
        <v>8568</v>
      </c>
      <c r="E1793" s="99" t="s">
        <v>8569</v>
      </c>
      <c r="F1793" s="68"/>
      <c r="G1793" s="69"/>
      <c r="H1793" s="68"/>
      <c r="I1793" s="70">
        <v>120</v>
      </c>
      <c r="J1793" s="68"/>
      <c r="K1793" s="69"/>
      <c r="L1793" s="68"/>
      <c r="M1793" s="70" t="s">
        <v>8570</v>
      </c>
      <c r="N1793" s="68" t="s">
        <v>8571</v>
      </c>
      <c r="O1793" s="69"/>
      <c r="P1793" s="68"/>
      <c r="Q1793" s="67"/>
      <c r="R1793" s="68"/>
      <c r="S1793" s="68"/>
      <c r="T1793" s="70"/>
      <c r="U1793" s="67"/>
      <c r="V1793" s="68"/>
      <c r="W1793" s="68"/>
      <c r="X1793" s="70"/>
      <c r="Y1793" s="67"/>
      <c r="Z1793" s="68"/>
      <c r="AA1793" s="68"/>
      <c r="AB1793" s="70"/>
      <c r="AC1793" s="67"/>
      <c r="AD1793" s="68"/>
      <c r="AE1793" s="68"/>
      <c r="AF1793" s="70"/>
      <c r="AG1793" s="67"/>
      <c r="AH1793" s="68"/>
      <c r="AI1793" s="68"/>
    </row>
    <row r="1794" ht="15" customHeight="1" spans="1:35">
      <c r="A1794" s="67">
        <v>1791</v>
      </c>
      <c r="B1794" s="68" t="s">
        <v>19</v>
      </c>
      <c r="C1794" s="69" t="s">
        <v>8572</v>
      </c>
      <c r="D1794" s="68" t="s">
        <v>8573</v>
      </c>
      <c r="E1794" s="99" t="s">
        <v>8574</v>
      </c>
      <c r="F1794" s="68"/>
      <c r="G1794" s="69">
        <v>50</v>
      </c>
      <c r="H1794" s="68"/>
      <c r="I1794" s="70"/>
      <c r="J1794" s="68"/>
      <c r="K1794" s="69"/>
      <c r="L1794" s="68"/>
      <c r="M1794" s="70" t="s">
        <v>8546</v>
      </c>
      <c r="N1794" s="68" t="s">
        <v>8575</v>
      </c>
      <c r="O1794" s="69"/>
      <c r="P1794" s="68"/>
      <c r="Q1794" s="67"/>
      <c r="R1794" s="68"/>
      <c r="S1794" s="68"/>
      <c r="T1794" s="70"/>
      <c r="U1794" s="67"/>
      <c r="V1794" s="68"/>
      <c r="W1794" s="68"/>
      <c r="X1794" s="70"/>
      <c r="Y1794" s="67"/>
      <c r="Z1794" s="68"/>
      <c r="AA1794" s="68"/>
      <c r="AB1794" s="70"/>
      <c r="AC1794" s="67"/>
      <c r="AD1794" s="68"/>
      <c r="AE1794" s="68"/>
      <c r="AF1794" s="70"/>
      <c r="AG1794" s="67"/>
      <c r="AH1794" s="68"/>
      <c r="AI1794" s="68"/>
    </row>
    <row r="1795" ht="15" customHeight="1" spans="1:35">
      <c r="A1795" s="67">
        <v>1792</v>
      </c>
      <c r="B1795" s="68" t="s">
        <v>19</v>
      </c>
      <c r="C1795" s="69" t="s">
        <v>8576</v>
      </c>
      <c r="D1795" s="68" t="s">
        <v>8577</v>
      </c>
      <c r="E1795" s="99" t="s">
        <v>8578</v>
      </c>
      <c r="F1795" s="68"/>
      <c r="G1795" s="69">
        <v>50</v>
      </c>
      <c r="H1795" s="68"/>
      <c r="I1795" s="70"/>
      <c r="J1795" s="68"/>
      <c r="K1795" s="69"/>
      <c r="L1795" s="68"/>
      <c r="M1795" s="70" t="s">
        <v>8560</v>
      </c>
      <c r="N1795" s="68" t="s">
        <v>8579</v>
      </c>
      <c r="O1795" s="69"/>
      <c r="P1795" s="68"/>
      <c r="Q1795" s="67"/>
      <c r="R1795" s="68"/>
      <c r="S1795" s="68"/>
      <c r="T1795" s="70"/>
      <c r="U1795" s="67"/>
      <c r="V1795" s="68"/>
      <c r="W1795" s="68"/>
      <c r="X1795" s="70"/>
      <c r="Y1795" s="67"/>
      <c r="Z1795" s="68"/>
      <c r="AA1795" s="68"/>
      <c r="AB1795" s="70"/>
      <c r="AC1795" s="67"/>
      <c r="AD1795" s="68"/>
      <c r="AE1795" s="68"/>
      <c r="AF1795" s="70"/>
      <c r="AG1795" s="67"/>
      <c r="AH1795" s="68"/>
      <c r="AI1795" s="68"/>
    </row>
    <row r="1796" ht="15" customHeight="1" spans="1:35">
      <c r="A1796" s="67">
        <v>1793</v>
      </c>
      <c r="B1796" s="68" t="s">
        <v>19</v>
      </c>
      <c r="C1796" s="69" t="s">
        <v>8580</v>
      </c>
      <c r="D1796" s="68" t="s">
        <v>8581</v>
      </c>
      <c r="E1796" s="99" t="s">
        <v>8582</v>
      </c>
      <c r="F1796" s="68"/>
      <c r="G1796" s="69">
        <v>50</v>
      </c>
      <c r="H1796" s="68"/>
      <c r="I1796" s="70"/>
      <c r="J1796" s="68"/>
      <c r="K1796" s="69"/>
      <c r="L1796" s="68"/>
      <c r="M1796" s="70" t="s">
        <v>8583</v>
      </c>
      <c r="N1796" s="68">
        <v>18909956338</v>
      </c>
      <c r="O1796" s="69"/>
      <c r="P1796" s="68"/>
      <c r="Q1796" s="67"/>
      <c r="R1796" s="69"/>
      <c r="S1796" s="68"/>
      <c r="T1796" s="70"/>
      <c r="U1796" s="67"/>
      <c r="V1796" s="69"/>
      <c r="W1796" s="68"/>
      <c r="X1796" s="70"/>
      <c r="Y1796" s="67"/>
      <c r="Z1796" s="69"/>
      <c r="AA1796" s="68"/>
      <c r="AB1796" s="70"/>
      <c r="AC1796" s="67"/>
      <c r="AD1796" s="69"/>
      <c r="AE1796" s="68"/>
      <c r="AF1796" s="70"/>
      <c r="AG1796" s="67"/>
      <c r="AH1796" s="69"/>
      <c r="AI1796" s="68"/>
    </row>
    <row r="1797" ht="15" customHeight="1" spans="1:35">
      <c r="A1797" s="67">
        <v>1794</v>
      </c>
      <c r="B1797" s="68" t="s">
        <v>19</v>
      </c>
      <c r="C1797" s="69" t="s">
        <v>8584</v>
      </c>
      <c r="D1797" s="68" t="s">
        <v>8585</v>
      </c>
      <c r="E1797" s="99" t="s">
        <v>8586</v>
      </c>
      <c r="F1797" s="68"/>
      <c r="G1797" s="69">
        <v>50</v>
      </c>
      <c r="H1797" s="68"/>
      <c r="I1797" s="70"/>
      <c r="J1797" s="68"/>
      <c r="K1797" s="69"/>
      <c r="L1797" s="68"/>
      <c r="M1797" s="70" t="s">
        <v>8587</v>
      </c>
      <c r="N1797" s="68" t="s">
        <v>8588</v>
      </c>
      <c r="O1797" s="69"/>
      <c r="P1797" s="68"/>
      <c r="Q1797" s="67"/>
      <c r="R1797" s="69"/>
      <c r="S1797" s="68"/>
      <c r="T1797" s="70"/>
      <c r="U1797" s="67"/>
      <c r="V1797" s="69"/>
      <c r="W1797" s="68"/>
      <c r="X1797" s="70"/>
      <c r="Y1797" s="67"/>
      <c r="Z1797" s="69"/>
      <c r="AA1797" s="68"/>
      <c r="AB1797" s="70"/>
      <c r="AC1797" s="67"/>
      <c r="AD1797" s="69"/>
      <c r="AE1797" s="68"/>
      <c r="AF1797" s="70"/>
      <c r="AG1797" s="67"/>
      <c r="AH1797" s="69"/>
      <c r="AI1797" s="68"/>
    </row>
    <row r="1798" ht="15" customHeight="1" spans="1:35">
      <c r="A1798" s="67">
        <v>1795</v>
      </c>
      <c r="B1798" s="68" t="s">
        <v>19</v>
      </c>
      <c r="C1798" s="69" t="s">
        <v>8589</v>
      </c>
      <c r="D1798" s="68" t="s">
        <v>8590</v>
      </c>
      <c r="E1798" s="99" t="s">
        <v>8591</v>
      </c>
      <c r="F1798" s="68"/>
      <c r="G1798" s="69">
        <v>50</v>
      </c>
      <c r="H1798" s="68"/>
      <c r="I1798" s="70"/>
      <c r="J1798" s="68"/>
      <c r="K1798" s="69"/>
      <c r="L1798" s="68"/>
      <c r="M1798" s="70" t="s">
        <v>8555</v>
      </c>
      <c r="N1798" s="68" t="s">
        <v>8592</v>
      </c>
      <c r="O1798" s="69"/>
      <c r="P1798" s="68"/>
      <c r="Q1798" s="67"/>
      <c r="R1798" s="69"/>
      <c r="S1798" s="68"/>
      <c r="T1798" s="70"/>
      <c r="U1798" s="67"/>
      <c r="V1798" s="69"/>
      <c r="W1798" s="68"/>
      <c r="X1798" s="70"/>
      <c r="Y1798" s="67"/>
      <c r="Z1798" s="69"/>
      <c r="AA1798" s="68"/>
      <c r="AB1798" s="70"/>
      <c r="AC1798" s="67"/>
      <c r="AD1798" s="69"/>
      <c r="AE1798" s="68"/>
      <c r="AF1798" s="70"/>
      <c r="AG1798" s="67"/>
      <c r="AH1798" s="69"/>
      <c r="AI1798" s="68"/>
    </row>
    <row r="1799" ht="15" customHeight="1" spans="1:35">
      <c r="A1799" s="67">
        <v>1796</v>
      </c>
      <c r="B1799" s="68" t="s">
        <v>19</v>
      </c>
      <c r="C1799" s="69" t="s">
        <v>8593</v>
      </c>
      <c r="D1799" s="100" t="s">
        <v>8594</v>
      </c>
      <c r="E1799" s="99" t="s">
        <v>8595</v>
      </c>
      <c r="F1799" s="68"/>
      <c r="G1799" s="69">
        <v>50</v>
      </c>
      <c r="H1799" s="68"/>
      <c r="I1799" s="70"/>
      <c r="J1799" s="68"/>
      <c r="K1799" s="69"/>
      <c r="L1799" s="68"/>
      <c r="M1799" s="70" t="s">
        <v>8555</v>
      </c>
      <c r="N1799" s="68">
        <v>13139951960</v>
      </c>
      <c r="O1799" s="69"/>
      <c r="P1799" s="68"/>
      <c r="Q1799" s="67"/>
      <c r="R1799" s="69"/>
      <c r="S1799" s="68"/>
      <c r="T1799" s="70"/>
      <c r="U1799" s="67"/>
      <c r="V1799" s="69"/>
      <c r="W1799" s="68"/>
      <c r="X1799" s="70"/>
      <c r="Y1799" s="67"/>
      <c r="Z1799" s="69"/>
      <c r="AA1799" s="68"/>
      <c r="AB1799" s="70"/>
      <c r="AC1799" s="67"/>
      <c r="AD1799" s="69"/>
      <c r="AE1799" s="68"/>
      <c r="AF1799" s="70"/>
      <c r="AG1799" s="67"/>
      <c r="AH1799" s="69"/>
      <c r="AI1799" s="68"/>
    </row>
    <row r="1800" ht="15" customHeight="1" spans="1:35">
      <c r="A1800" s="67">
        <v>1797</v>
      </c>
      <c r="B1800" s="68" t="s">
        <v>19</v>
      </c>
      <c r="C1800" s="69" t="s">
        <v>8596</v>
      </c>
      <c r="D1800" s="100" t="s">
        <v>8597</v>
      </c>
      <c r="E1800" s="99" t="s">
        <v>8598</v>
      </c>
      <c r="F1800" s="68"/>
      <c r="G1800" s="69">
        <v>50</v>
      </c>
      <c r="H1800" s="68"/>
      <c r="I1800" s="70"/>
      <c r="J1800" s="68"/>
      <c r="K1800" s="69"/>
      <c r="L1800" s="68"/>
      <c r="M1800" s="70" t="s">
        <v>8555</v>
      </c>
      <c r="N1800" s="68">
        <v>15299897198</v>
      </c>
      <c r="O1800" s="69"/>
      <c r="P1800" s="68"/>
      <c r="Q1800" s="67"/>
      <c r="R1800" s="68"/>
      <c r="S1800" s="68"/>
      <c r="T1800" s="70"/>
      <c r="U1800" s="67"/>
      <c r="V1800" s="68"/>
      <c r="W1800" s="68"/>
      <c r="X1800" s="70"/>
      <c r="Y1800" s="67"/>
      <c r="Z1800" s="68"/>
      <c r="AA1800" s="68"/>
      <c r="AB1800" s="70"/>
      <c r="AC1800" s="67"/>
      <c r="AD1800" s="68"/>
      <c r="AE1800" s="68"/>
      <c r="AF1800" s="70"/>
      <c r="AG1800" s="67"/>
      <c r="AH1800" s="68"/>
      <c r="AI1800" s="68"/>
    </row>
    <row r="1801" ht="15" customHeight="1" spans="1:35">
      <c r="A1801" s="67">
        <v>1798</v>
      </c>
      <c r="B1801" s="68" t="s">
        <v>19</v>
      </c>
      <c r="C1801" s="69" t="s">
        <v>8599</v>
      </c>
      <c r="D1801" s="100" t="s">
        <v>8600</v>
      </c>
      <c r="E1801" s="99" t="s">
        <v>8601</v>
      </c>
      <c r="F1801" s="68"/>
      <c r="G1801" s="69">
        <v>50</v>
      </c>
      <c r="H1801" s="68"/>
      <c r="I1801" s="70"/>
      <c r="J1801" s="68"/>
      <c r="K1801" s="69"/>
      <c r="L1801" s="68"/>
      <c r="M1801" s="70" t="s">
        <v>8587</v>
      </c>
      <c r="N1801" s="68">
        <v>15109951597</v>
      </c>
      <c r="O1801" s="69"/>
      <c r="P1801" s="68"/>
      <c r="Q1801" s="67"/>
      <c r="R1801" s="68"/>
      <c r="S1801" s="68"/>
      <c r="T1801" s="70"/>
      <c r="U1801" s="67"/>
      <c r="V1801" s="68"/>
      <c r="W1801" s="68"/>
      <c r="X1801" s="70"/>
      <c r="Y1801" s="67"/>
      <c r="Z1801" s="68"/>
      <c r="AA1801" s="68"/>
      <c r="AB1801" s="70"/>
      <c r="AC1801" s="67"/>
      <c r="AD1801" s="68"/>
      <c r="AE1801" s="68"/>
      <c r="AF1801" s="70"/>
      <c r="AG1801" s="67"/>
      <c r="AH1801" s="68"/>
      <c r="AI1801" s="68"/>
    </row>
    <row r="1802" ht="15" customHeight="1" spans="1:35">
      <c r="A1802" s="67">
        <v>1799</v>
      </c>
      <c r="B1802" s="68" t="s">
        <v>19</v>
      </c>
      <c r="C1802" s="69" t="s">
        <v>8602</v>
      </c>
      <c r="D1802" s="68" t="s">
        <v>8603</v>
      </c>
      <c r="E1802" s="70" t="s">
        <v>8604</v>
      </c>
      <c r="F1802" s="68"/>
      <c r="G1802" s="69">
        <v>50</v>
      </c>
      <c r="H1802" s="68"/>
      <c r="I1802" s="70"/>
      <c r="J1802" s="68"/>
      <c r="K1802" s="69"/>
      <c r="L1802" s="68"/>
      <c r="M1802" s="70" t="s">
        <v>8583</v>
      </c>
      <c r="N1802" s="68" t="s">
        <v>8605</v>
      </c>
      <c r="O1802" s="69"/>
      <c r="P1802" s="68"/>
      <c r="Q1802" s="67"/>
      <c r="R1802" s="68"/>
      <c r="S1802" s="68"/>
      <c r="T1802" s="70"/>
      <c r="U1802" s="67"/>
      <c r="V1802" s="68"/>
      <c r="W1802" s="68"/>
      <c r="X1802" s="70"/>
      <c r="Y1802" s="67"/>
      <c r="Z1802" s="68"/>
      <c r="AA1802" s="68"/>
      <c r="AB1802" s="70"/>
      <c r="AC1802" s="67"/>
      <c r="AD1802" s="68"/>
      <c r="AE1802" s="68"/>
      <c r="AF1802" s="70"/>
      <c r="AG1802" s="67"/>
      <c r="AH1802" s="68"/>
      <c r="AI1802" s="68"/>
    </row>
    <row r="1803" ht="15" customHeight="1" spans="1:35">
      <c r="A1803" s="67">
        <v>1800</v>
      </c>
      <c r="B1803" s="68" t="s">
        <v>19</v>
      </c>
      <c r="C1803" s="69" t="s">
        <v>8606</v>
      </c>
      <c r="D1803" s="68" t="s">
        <v>8607</v>
      </c>
      <c r="E1803" s="70" t="s">
        <v>8608</v>
      </c>
      <c r="F1803" s="68"/>
      <c r="G1803" s="69">
        <v>50</v>
      </c>
      <c r="H1803" s="68"/>
      <c r="I1803" s="70"/>
      <c r="J1803" s="68"/>
      <c r="K1803" s="69"/>
      <c r="L1803" s="68"/>
      <c r="M1803" s="70" t="s">
        <v>8587</v>
      </c>
      <c r="N1803" s="68" t="s">
        <v>8609</v>
      </c>
      <c r="O1803" s="69"/>
      <c r="P1803" s="68"/>
      <c r="Q1803" s="67"/>
      <c r="R1803" s="68"/>
      <c r="S1803" s="68"/>
      <c r="T1803" s="70"/>
      <c r="U1803" s="67"/>
      <c r="V1803" s="68"/>
      <c r="W1803" s="68"/>
      <c r="X1803" s="70"/>
      <c r="Y1803" s="67"/>
      <c r="Z1803" s="68"/>
      <c r="AA1803" s="68"/>
      <c r="AB1803" s="70"/>
      <c r="AC1803" s="67"/>
      <c r="AD1803" s="68"/>
      <c r="AE1803" s="68"/>
      <c r="AF1803" s="70"/>
      <c r="AG1803" s="67"/>
      <c r="AH1803" s="68"/>
      <c r="AI1803" s="68"/>
    </row>
    <row r="1804" ht="15" customHeight="1" spans="1:35">
      <c r="A1804" s="67">
        <v>1801</v>
      </c>
      <c r="B1804" s="68" t="s">
        <v>19</v>
      </c>
      <c r="C1804" s="69" t="s">
        <v>8610</v>
      </c>
      <c r="D1804" s="68" t="s">
        <v>8611</v>
      </c>
      <c r="E1804" s="70" t="s">
        <v>8612</v>
      </c>
      <c r="F1804" s="68"/>
      <c r="G1804" s="69">
        <v>50</v>
      </c>
      <c r="H1804" s="68"/>
      <c r="I1804" s="70"/>
      <c r="J1804" s="68"/>
      <c r="K1804" s="69"/>
      <c r="L1804" s="68"/>
      <c r="M1804" s="70" t="s">
        <v>8560</v>
      </c>
      <c r="N1804" s="68">
        <v>15009966631</v>
      </c>
      <c r="O1804" s="69"/>
      <c r="P1804" s="68"/>
      <c r="Q1804" s="67"/>
      <c r="R1804" s="68"/>
      <c r="S1804" s="68"/>
      <c r="T1804" s="70"/>
      <c r="U1804" s="67"/>
      <c r="V1804" s="68"/>
      <c r="W1804" s="68"/>
      <c r="X1804" s="70"/>
      <c r="Y1804" s="67"/>
      <c r="Z1804" s="68"/>
      <c r="AA1804" s="68"/>
      <c r="AB1804" s="70"/>
      <c r="AC1804" s="67"/>
      <c r="AD1804" s="68"/>
      <c r="AE1804" s="68"/>
      <c r="AF1804" s="70"/>
      <c r="AG1804" s="67"/>
      <c r="AH1804" s="68"/>
      <c r="AI1804" s="68"/>
    </row>
    <row r="1805" ht="15" customHeight="1" spans="1:35">
      <c r="A1805" s="67">
        <v>1802</v>
      </c>
      <c r="B1805" s="68" t="s">
        <v>19</v>
      </c>
      <c r="C1805" s="69" t="s">
        <v>8613</v>
      </c>
      <c r="D1805" s="68" t="s">
        <v>8614</v>
      </c>
      <c r="E1805" s="99" t="s">
        <v>8615</v>
      </c>
      <c r="F1805" s="68"/>
      <c r="G1805" s="69">
        <v>50</v>
      </c>
      <c r="H1805" s="68"/>
      <c r="I1805" s="70"/>
      <c r="J1805" s="68"/>
      <c r="K1805" s="69"/>
      <c r="L1805" s="68"/>
      <c r="M1805" s="70" t="s">
        <v>8587</v>
      </c>
      <c r="N1805" s="68">
        <v>13999699226</v>
      </c>
      <c r="O1805" s="69"/>
      <c r="P1805" s="68"/>
      <c r="Q1805" s="67"/>
      <c r="R1805" s="68"/>
      <c r="S1805" s="68"/>
      <c r="T1805" s="70"/>
      <c r="U1805" s="67"/>
      <c r="V1805" s="68"/>
      <c r="W1805" s="68"/>
      <c r="X1805" s="70"/>
      <c r="Y1805" s="67"/>
      <c r="Z1805" s="68"/>
      <c r="AA1805" s="68"/>
      <c r="AB1805" s="70"/>
      <c r="AC1805" s="67"/>
      <c r="AD1805" s="68"/>
      <c r="AE1805" s="68"/>
      <c r="AF1805" s="70"/>
      <c r="AG1805" s="67"/>
      <c r="AH1805" s="68"/>
      <c r="AI1805" s="68"/>
    </row>
    <row r="1806" ht="15" customHeight="1" spans="1:35">
      <c r="A1806" s="67">
        <v>1803</v>
      </c>
      <c r="B1806" s="68" t="s">
        <v>19</v>
      </c>
      <c r="C1806" s="69" t="s">
        <v>751</v>
      </c>
      <c r="D1806" s="68" t="s">
        <v>8616</v>
      </c>
      <c r="E1806" s="99" t="s">
        <v>8617</v>
      </c>
      <c r="F1806" s="68"/>
      <c r="G1806" s="69">
        <v>50</v>
      </c>
      <c r="H1806" s="68"/>
      <c r="I1806" s="70"/>
      <c r="J1806" s="68"/>
      <c r="K1806" s="69"/>
      <c r="L1806" s="68"/>
      <c r="M1806" s="70" t="s">
        <v>8583</v>
      </c>
      <c r="N1806" s="68">
        <v>15109958677</v>
      </c>
      <c r="O1806" s="69"/>
      <c r="P1806" s="68"/>
      <c r="Q1806" s="67"/>
      <c r="R1806" s="69"/>
      <c r="S1806" s="68"/>
      <c r="T1806" s="70"/>
      <c r="U1806" s="67"/>
      <c r="V1806" s="69"/>
      <c r="W1806" s="68"/>
      <c r="X1806" s="70"/>
      <c r="Y1806" s="67"/>
      <c r="Z1806" s="69"/>
      <c r="AA1806" s="68"/>
      <c r="AB1806" s="70"/>
      <c r="AC1806" s="67"/>
      <c r="AD1806" s="69"/>
      <c r="AE1806" s="68"/>
      <c r="AF1806" s="70"/>
      <c r="AG1806" s="67"/>
      <c r="AH1806" s="69"/>
      <c r="AI1806" s="68"/>
    </row>
    <row r="1807" ht="15" customHeight="1" spans="1:35">
      <c r="A1807" s="67">
        <v>1804</v>
      </c>
      <c r="B1807" s="68" t="s">
        <v>19</v>
      </c>
      <c r="C1807" s="69" t="s">
        <v>8618</v>
      </c>
      <c r="D1807" s="68" t="s">
        <v>8619</v>
      </c>
      <c r="E1807" s="99" t="s">
        <v>8620</v>
      </c>
      <c r="F1807" s="68"/>
      <c r="G1807" s="69">
        <v>50</v>
      </c>
      <c r="H1807" s="68"/>
      <c r="I1807" s="70"/>
      <c r="J1807" s="68"/>
      <c r="K1807" s="69"/>
      <c r="L1807" s="68"/>
      <c r="M1807" s="70" t="s">
        <v>8583</v>
      </c>
      <c r="N1807" s="68">
        <v>13070349509</v>
      </c>
      <c r="O1807" s="69"/>
      <c r="P1807" s="68"/>
      <c r="Q1807" s="67"/>
      <c r="R1807" s="69"/>
      <c r="S1807" s="68"/>
      <c r="T1807" s="70"/>
      <c r="U1807" s="67"/>
      <c r="V1807" s="69"/>
      <c r="W1807" s="68"/>
      <c r="X1807" s="70"/>
      <c r="Y1807" s="67"/>
      <c r="Z1807" s="69"/>
      <c r="AA1807" s="68"/>
      <c r="AB1807" s="70"/>
      <c r="AC1807" s="67"/>
      <c r="AD1807" s="69"/>
      <c r="AE1807" s="68"/>
      <c r="AF1807" s="70"/>
      <c r="AG1807" s="67"/>
      <c r="AH1807" s="69"/>
      <c r="AI1807" s="68"/>
    </row>
    <row r="1808" ht="15" customHeight="1" spans="1:35">
      <c r="A1808" s="67">
        <v>1805</v>
      </c>
      <c r="B1808" s="68" t="s">
        <v>19</v>
      </c>
      <c r="C1808" s="69" t="s">
        <v>8621</v>
      </c>
      <c r="D1808" s="68" t="s">
        <v>8622</v>
      </c>
      <c r="E1808" s="99" t="s">
        <v>8623</v>
      </c>
      <c r="F1808" s="68"/>
      <c r="G1808" s="69">
        <v>50</v>
      </c>
      <c r="H1808" s="68"/>
      <c r="I1808" s="70"/>
      <c r="J1808" s="68"/>
      <c r="K1808" s="69"/>
      <c r="L1808" s="68"/>
      <c r="M1808" s="70" t="s">
        <v>8560</v>
      </c>
      <c r="N1808" s="68">
        <v>15609959688</v>
      </c>
      <c r="O1808" s="69"/>
      <c r="P1808" s="68"/>
      <c r="Q1808" s="67"/>
      <c r="R1808" s="69"/>
      <c r="S1808" s="68"/>
      <c r="T1808" s="70"/>
      <c r="U1808" s="67"/>
      <c r="V1808" s="69"/>
      <c r="W1808" s="68"/>
      <c r="X1808" s="70"/>
      <c r="Y1808" s="67"/>
      <c r="Z1808" s="69"/>
      <c r="AA1808" s="68"/>
      <c r="AB1808" s="70"/>
      <c r="AC1808" s="67"/>
      <c r="AD1808" s="69"/>
      <c r="AE1808" s="68"/>
      <c r="AF1808" s="70"/>
      <c r="AG1808" s="67"/>
      <c r="AH1808" s="69"/>
      <c r="AI1808" s="68"/>
    </row>
    <row r="1809" ht="15" customHeight="1" spans="1:35">
      <c r="A1809" s="67">
        <v>1806</v>
      </c>
      <c r="B1809" s="68" t="s">
        <v>19</v>
      </c>
      <c r="C1809" s="69" t="s">
        <v>8624</v>
      </c>
      <c r="D1809" s="68" t="s">
        <v>8625</v>
      </c>
      <c r="E1809" s="99" t="s">
        <v>8626</v>
      </c>
      <c r="F1809" s="68"/>
      <c r="G1809" s="69">
        <v>50</v>
      </c>
      <c r="H1809" s="68"/>
      <c r="I1809" s="70"/>
      <c r="J1809" s="68"/>
      <c r="K1809" s="69"/>
      <c r="L1809" s="68"/>
      <c r="M1809" s="70" t="s">
        <v>8555</v>
      </c>
      <c r="N1809" s="68">
        <v>13999041466</v>
      </c>
      <c r="O1809" s="69"/>
      <c r="P1809" s="68"/>
      <c r="Q1809" s="67"/>
      <c r="R1809" s="69"/>
      <c r="S1809" s="68"/>
      <c r="T1809" s="70"/>
      <c r="U1809" s="67"/>
      <c r="V1809" s="69"/>
      <c r="W1809" s="68"/>
      <c r="X1809" s="70"/>
      <c r="Y1809" s="67"/>
      <c r="Z1809" s="69"/>
      <c r="AA1809" s="68"/>
      <c r="AB1809" s="70"/>
      <c r="AC1809" s="67"/>
      <c r="AD1809" s="69"/>
      <c r="AE1809" s="68"/>
      <c r="AF1809" s="70"/>
      <c r="AG1809" s="67"/>
      <c r="AH1809" s="69"/>
      <c r="AI1809" s="68"/>
    </row>
    <row r="1810" ht="15" customHeight="1" spans="1:35">
      <c r="A1810" s="67">
        <v>1807</v>
      </c>
      <c r="B1810" s="68" t="s">
        <v>19</v>
      </c>
      <c r="C1810" s="69" t="s">
        <v>8627</v>
      </c>
      <c r="D1810" s="68" t="s">
        <v>8628</v>
      </c>
      <c r="E1810" s="99" t="s">
        <v>8629</v>
      </c>
      <c r="F1810" s="68"/>
      <c r="G1810" s="69">
        <v>50</v>
      </c>
      <c r="H1810" s="68"/>
      <c r="I1810" s="70"/>
      <c r="J1810" s="68"/>
      <c r="K1810" s="69"/>
      <c r="L1810" s="68"/>
      <c r="M1810" s="70" t="s">
        <v>8560</v>
      </c>
      <c r="N1810" s="68">
        <v>13899300303</v>
      </c>
      <c r="O1810" s="69"/>
      <c r="P1810" s="68"/>
      <c r="Q1810" s="67"/>
      <c r="R1810" s="68"/>
      <c r="S1810" s="68"/>
      <c r="T1810" s="70"/>
      <c r="U1810" s="67"/>
      <c r="V1810" s="68"/>
      <c r="W1810" s="68"/>
      <c r="X1810" s="70"/>
      <c r="Y1810" s="67"/>
      <c r="Z1810" s="68"/>
      <c r="AA1810" s="68"/>
      <c r="AB1810" s="70"/>
      <c r="AC1810" s="67"/>
      <c r="AD1810" s="68"/>
      <c r="AE1810" s="68"/>
      <c r="AF1810" s="70"/>
      <c r="AG1810" s="67"/>
      <c r="AH1810" s="68"/>
      <c r="AI1810" s="68"/>
    </row>
    <row r="1811" ht="15" customHeight="1" spans="1:35">
      <c r="A1811" s="67">
        <v>1808</v>
      </c>
      <c r="B1811" s="68" t="s">
        <v>19</v>
      </c>
      <c r="C1811" s="69" t="s">
        <v>8630</v>
      </c>
      <c r="D1811" s="68" t="s">
        <v>8631</v>
      </c>
      <c r="E1811" s="99" t="s">
        <v>8632</v>
      </c>
      <c r="F1811" s="68"/>
      <c r="G1811" s="69">
        <v>50</v>
      </c>
      <c r="H1811" s="68"/>
      <c r="I1811" s="70"/>
      <c r="J1811" s="68"/>
      <c r="K1811" s="69"/>
      <c r="L1811" s="68"/>
      <c r="M1811" s="70" t="s">
        <v>8560</v>
      </c>
      <c r="N1811" s="68">
        <v>15026259890</v>
      </c>
      <c r="O1811" s="69"/>
      <c r="P1811" s="68"/>
      <c r="Q1811" s="67"/>
      <c r="R1811" s="68"/>
      <c r="S1811" s="68"/>
      <c r="T1811" s="70"/>
      <c r="U1811" s="67"/>
      <c r="V1811" s="68"/>
      <c r="W1811" s="68"/>
      <c r="X1811" s="70"/>
      <c r="Y1811" s="67"/>
      <c r="Z1811" s="68"/>
      <c r="AA1811" s="68"/>
      <c r="AB1811" s="70"/>
      <c r="AC1811" s="67"/>
      <c r="AD1811" s="68"/>
      <c r="AE1811" s="68"/>
      <c r="AF1811" s="70"/>
      <c r="AG1811" s="67"/>
      <c r="AH1811" s="68"/>
      <c r="AI1811" s="68"/>
    </row>
    <row r="1812" ht="15" customHeight="1" spans="1:35">
      <c r="A1812" s="67">
        <v>1809</v>
      </c>
      <c r="B1812" s="68" t="s">
        <v>19</v>
      </c>
      <c r="C1812" s="69" t="s">
        <v>8633</v>
      </c>
      <c r="D1812" s="100" t="s">
        <v>8634</v>
      </c>
      <c r="E1812" s="99" t="s">
        <v>8635</v>
      </c>
      <c r="F1812" s="68"/>
      <c r="G1812" s="69">
        <v>50</v>
      </c>
      <c r="H1812" s="68"/>
      <c r="I1812" s="70"/>
      <c r="J1812" s="68"/>
      <c r="K1812" s="69"/>
      <c r="L1812" s="68"/>
      <c r="M1812" s="70" t="s">
        <v>8565</v>
      </c>
      <c r="N1812" s="68">
        <v>13031207720</v>
      </c>
      <c r="O1812" s="69"/>
      <c r="P1812" s="68"/>
      <c r="Q1812" s="67"/>
      <c r="R1812" s="68"/>
      <c r="S1812" s="68"/>
      <c r="T1812" s="70"/>
      <c r="U1812" s="67"/>
      <c r="V1812" s="68"/>
      <c r="W1812" s="68"/>
      <c r="X1812" s="70"/>
      <c r="Y1812" s="67"/>
      <c r="Z1812" s="68"/>
      <c r="AA1812" s="68"/>
      <c r="AB1812" s="70"/>
      <c r="AC1812" s="67"/>
      <c r="AD1812" s="68"/>
      <c r="AE1812" s="68"/>
      <c r="AF1812" s="70"/>
      <c r="AG1812" s="67"/>
      <c r="AH1812" s="68"/>
      <c r="AI1812" s="68"/>
    </row>
    <row r="1813" ht="15" customHeight="1" spans="1:35">
      <c r="A1813" s="67">
        <v>1810</v>
      </c>
      <c r="B1813" s="68" t="s">
        <v>19</v>
      </c>
      <c r="C1813" s="69" t="s">
        <v>8636</v>
      </c>
      <c r="D1813" s="100" t="s">
        <v>8637</v>
      </c>
      <c r="E1813" s="99" t="s">
        <v>8638</v>
      </c>
      <c r="F1813" s="68"/>
      <c r="G1813" s="69">
        <v>50</v>
      </c>
      <c r="H1813" s="68"/>
      <c r="I1813" s="70"/>
      <c r="J1813" s="68"/>
      <c r="K1813" s="69"/>
      <c r="L1813" s="68"/>
      <c r="M1813" s="70" t="s">
        <v>8565</v>
      </c>
      <c r="N1813" s="68">
        <v>15160821263</v>
      </c>
      <c r="O1813" s="69"/>
      <c r="P1813" s="68"/>
      <c r="Q1813" s="67"/>
      <c r="R1813" s="68"/>
      <c r="S1813" s="68"/>
      <c r="T1813" s="70"/>
      <c r="U1813" s="67"/>
      <c r="V1813" s="68"/>
      <c r="W1813" s="68"/>
      <c r="X1813" s="70"/>
      <c r="Y1813" s="67"/>
      <c r="Z1813" s="68"/>
      <c r="AA1813" s="68"/>
      <c r="AB1813" s="70"/>
      <c r="AC1813" s="67"/>
      <c r="AD1813" s="68"/>
      <c r="AE1813" s="68"/>
      <c r="AF1813" s="70"/>
      <c r="AG1813" s="67"/>
      <c r="AH1813" s="68"/>
      <c r="AI1813" s="68"/>
    </row>
    <row r="1814" ht="15" customHeight="1" spans="1:35">
      <c r="A1814" s="67">
        <v>1811</v>
      </c>
      <c r="B1814" s="68" t="s">
        <v>19</v>
      </c>
      <c r="C1814" s="69" t="s">
        <v>8639</v>
      </c>
      <c r="D1814" s="100" t="s">
        <v>8640</v>
      </c>
      <c r="E1814" s="99" t="s">
        <v>8641</v>
      </c>
      <c r="F1814" s="68"/>
      <c r="G1814" s="69">
        <v>50</v>
      </c>
      <c r="H1814" s="68"/>
      <c r="I1814" s="70"/>
      <c r="J1814" s="68"/>
      <c r="K1814" s="69"/>
      <c r="L1814" s="68"/>
      <c r="M1814" s="70" t="s">
        <v>8555</v>
      </c>
      <c r="N1814" s="68">
        <v>13199955072</v>
      </c>
      <c r="O1814" s="69"/>
      <c r="P1814" s="68"/>
      <c r="Q1814" s="67"/>
      <c r="R1814" s="68"/>
      <c r="S1814" s="68"/>
      <c r="T1814" s="70"/>
      <c r="U1814" s="67"/>
      <c r="V1814" s="68"/>
      <c r="W1814" s="68"/>
      <c r="X1814" s="70"/>
      <c r="Y1814" s="67"/>
      <c r="Z1814" s="68"/>
      <c r="AA1814" s="68"/>
      <c r="AB1814" s="70"/>
      <c r="AC1814" s="67"/>
      <c r="AD1814" s="68"/>
      <c r="AE1814" s="68"/>
      <c r="AF1814" s="70"/>
      <c r="AG1814" s="67"/>
      <c r="AH1814" s="68"/>
      <c r="AI1814" s="68"/>
    </row>
    <row r="1815" ht="15" customHeight="1" spans="1:35">
      <c r="A1815" s="67">
        <v>1812</v>
      </c>
      <c r="B1815" s="68" t="s">
        <v>19</v>
      </c>
      <c r="C1815" s="69" t="s">
        <v>8642</v>
      </c>
      <c r="D1815" s="100" t="s">
        <v>8643</v>
      </c>
      <c r="E1815" s="99" t="s">
        <v>8644</v>
      </c>
      <c r="F1815" s="68"/>
      <c r="G1815" s="69">
        <v>50</v>
      </c>
      <c r="H1815" s="68"/>
      <c r="I1815" s="70"/>
      <c r="J1815" s="68"/>
      <c r="K1815" s="69"/>
      <c r="L1815" s="68"/>
      <c r="M1815" s="70" t="s">
        <v>8570</v>
      </c>
      <c r="N1815" s="68">
        <v>13119958976</v>
      </c>
      <c r="O1815" s="69"/>
      <c r="P1815" s="68"/>
      <c r="Q1815" s="67"/>
      <c r="R1815" s="68"/>
      <c r="S1815" s="68"/>
      <c r="T1815" s="70"/>
      <c r="U1815" s="67"/>
      <c r="V1815" s="68"/>
      <c r="W1815" s="68"/>
      <c r="X1815" s="70"/>
      <c r="Y1815" s="67"/>
      <c r="Z1815" s="68"/>
      <c r="AA1815" s="68"/>
      <c r="AB1815" s="70"/>
      <c r="AC1815" s="67"/>
      <c r="AD1815" s="68"/>
      <c r="AE1815" s="68"/>
      <c r="AF1815" s="70"/>
      <c r="AG1815" s="67"/>
      <c r="AH1815" s="68"/>
      <c r="AI1815" s="68"/>
    </row>
    <row r="1816" ht="15" customHeight="1" spans="1:35">
      <c r="A1816" s="67">
        <v>1813</v>
      </c>
      <c r="B1816" s="68" t="s">
        <v>19</v>
      </c>
      <c r="C1816" s="69" t="s">
        <v>8645</v>
      </c>
      <c r="D1816" s="100" t="s">
        <v>8646</v>
      </c>
      <c r="E1816" s="99" t="s">
        <v>8647</v>
      </c>
      <c r="F1816" s="68"/>
      <c r="G1816" s="69">
        <v>50</v>
      </c>
      <c r="H1816" s="68"/>
      <c r="I1816" s="70"/>
      <c r="J1816" s="68"/>
      <c r="K1816" s="69"/>
      <c r="L1816" s="68"/>
      <c r="M1816" s="70" t="s">
        <v>8587</v>
      </c>
      <c r="N1816" s="68">
        <v>13309956212</v>
      </c>
      <c r="O1816" s="69"/>
      <c r="P1816" s="68"/>
      <c r="Q1816" s="67"/>
      <c r="R1816" s="69"/>
      <c r="S1816" s="68"/>
      <c r="T1816" s="70"/>
      <c r="U1816" s="67"/>
      <c r="V1816" s="69"/>
      <c r="W1816" s="68"/>
      <c r="X1816" s="70"/>
      <c r="Y1816" s="67"/>
      <c r="Z1816" s="69"/>
      <c r="AA1816" s="68"/>
      <c r="AB1816" s="70"/>
      <c r="AC1816" s="67"/>
      <c r="AD1816" s="69"/>
      <c r="AE1816" s="68"/>
      <c r="AF1816" s="70"/>
      <c r="AG1816" s="67"/>
      <c r="AH1816" s="69"/>
      <c r="AI1816" s="68"/>
    </row>
    <row r="1817" ht="15" customHeight="1" spans="1:35">
      <c r="A1817" s="67">
        <v>1814</v>
      </c>
      <c r="B1817" s="68" t="s">
        <v>19</v>
      </c>
      <c r="C1817" s="69" t="s">
        <v>8648</v>
      </c>
      <c r="D1817" s="68" t="s">
        <v>8649</v>
      </c>
      <c r="E1817" s="99" t="s">
        <v>8650</v>
      </c>
      <c r="F1817" s="68"/>
      <c r="G1817" s="69">
        <v>50</v>
      </c>
      <c r="H1817" s="68"/>
      <c r="I1817" s="70"/>
      <c r="J1817" s="68"/>
      <c r="K1817" s="69"/>
      <c r="L1817" s="68"/>
      <c r="M1817" s="70" t="s">
        <v>8651</v>
      </c>
      <c r="N1817" s="68">
        <v>13070349509</v>
      </c>
      <c r="O1817" s="69"/>
      <c r="P1817" s="68"/>
      <c r="Q1817" s="67"/>
      <c r="R1817" s="69"/>
      <c r="S1817" s="68"/>
      <c r="T1817" s="70"/>
      <c r="U1817" s="67"/>
      <c r="V1817" s="69"/>
      <c r="W1817" s="68"/>
      <c r="X1817" s="70"/>
      <c r="Y1817" s="67"/>
      <c r="Z1817" s="69"/>
      <c r="AA1817" s="68"/>
      <c r="AB1817" s="70"/>
      <c r="AC1817" s="67"/>
      <c r="AD1817" s="69"/>
      <c r="AE1817" s="68"/>
      <c r="AF1817" s="70"/>
      <c r="AG1817" s="67"/>
      <c r="AH1817" s="69"/>
      <c r="AI1817" s="68"/>
    </row>
    <row r="1818" ht="15" customHeight="1" spans="1:35">
      <c r="A1818" s="67">
        <v>1815</v>
      </c>
      <c r="B1818" s="68" t="s">
        <v>19</v>
      </c>
      <c r="C1818" s="69" t="s">
        <v>8652</v>
      </c>
      <c r="D1818" s="68" t="s">
        <v>8653</v>
      </c>
      <c r="E1818" s="99" t="s">
        <v>8654</v>
      </c>
      <c r="F1818" s="68"/>
      <c r="G1818" s="69">
        <v>50</v>
      </c>
      <c r="H1818" s="68"/>
      <c r="I1818" s="70"/>
      <c r="J1818" s="68"/>
      <c r="K1818" s="69"/>
      <c r="L1818" s="68"/>
      <c r="M1818" s="70" t="s">
        <v>8651</v>
      </c>
      <c r="N1818" s="68">
        <v>13031201728</v>
      </c>
      <c r="O1818" s="69"/>
      <c r="P1818" s="68"/>
      <c r="Q1818" s="67"/>
      <c r="R1818" s="69"/>
      <c r="S1818" s="68"/>
      <c r="T1818" s="70"/>
      <c r="U1818" s="67"/>
      <c r="V1818" s="69"/>
      <c r="W1818" s="68"/>
      <c r="X1818" s="70"/>
      <c r="Y1818" s="67"/>
      <c r="Z1818" s="69"/>
      <c r="AA1818" s="68"/>
      <c r="AB1818" s="70"/>
      <c r="AC1818" s="67"/>
      <c r="AD1818" s="69"/>
      <c r="AE1818" s="68"/>
      <c r="AF1818" s="70"/>
      <c r="AG1818" s="67"/>
      <c r="AH1818" s="69"/>
      <c r="AI1818" s="68"/>
    </row>
    <row r="1819" ht="15" customHeight="1" spans="1:35">
      <c r="A1819" s="67">
        <v>1816</v>
      </c>
      <c r="B1819" s="68" t="s">
        <v>19</v>
      </c>
      <c r="C1819" s="69" t="s">
        <v>8655</v>
      </c>
      <c r="D1819" s="68" t="s">
        <v>8656</v>
      </c>
      <c r="E1819" s="99" t="s">
        <v>8657</v>
      </c>
      <c r="F1819" s="68"/>
      <c r="G1819" s="69">
        <v>50</v>
      </c>
      <c r="H1819" s="68"/>
      <c r="I1819" s="70"/>
      <c r="J1819" s="68"/>
      <c r="K1819" s="69"/>
      <c r="L1819" s="68"/>
      <c r="M1819" s="70" t="s">
        <v>8651</v>
      </c>
      <c r="N1819" s="68">
        <v>13999464392</v>
      </c>
      <c r="O1819" s="69"/>
      <c r="P1819" s="68"/>
      <c r="Q1819" s="67"/>
      <c r="R1819" s="69"/>
      <c r="S1819" s="68"/>
      <c r="T1819" s="70"/>
      <c r="U1819" s="67"/>
      <c r="V1819" s="69"/>
      <c r="W1819" s="68"/>
      <c r="X1819" s="70"/>
      <c r="Y1819" s="67"/>
      <c r="Z1819" s="69"/>
      <c r="AA1819" s="68"/>
      <c r="AB1819" s="70"/>
      <c r="AC1819" s="67"/>
      <c r="AD1819" s="69"/>
      <c r="AE1819" s="68"/>
      <c r="AF1819" s="70"/>
      <c r="AG1819" s="67"/>
      <c r="AH1819" s="69"/>
      <c r="AI1819" s="68"/>
    </row>
    <row r="1820" ht="15" customHeight="1" spans="1:35">
      <c r="A1820" s="67">
        <v>1817</v>
      </c>
      <c r="B1820" s="68" t="s">
        <v>19</v>
      </c>
      <c r="C1820" s="69" t="s">
        <v>8658</v>
      </c>
      <c r="D1820" s="68" t="s">
        <v>8659</v>
      </c>
      <c r="E1820" s="99" t="s">
        <v>8660</v>
      </c>
      <c r="F1820" s="68"/>
      <c r="G1820" s="69">
        <v>50</v>
      </c>
      <c r="H1820" s="68"/>
      <c r="I1820" s="70"/>
      <c r="J1820" s="68"/>
      <c r="K1820" s="69"/>
      <c r="L1820" s="68"/>
      <c r="M1820" s="70" t="s">
        <v>8546</v>
      </c>
      <c r="N1820" s="68">
        <v>19199541987</v>
      </c>
      <c r="O1820" s="69"/>
      <c r="P1820" s="68"/>
      <c r="Q1820" s="67"/>
      <c r="R1820" s="68"/>
      <c r="S1820" s="68"/>
      <c r="T1820" s="70"/>
      <c r="U1820" s="67"/>
      <c r="V1820" s="68"/>
      <c r="W1820" s="68"/>
      <c r="X1820" s="70"/>
      <c r="Y1820" s="67"/>
      <c r="Z1820" s="68"/>
      <c r="AA1820" s="68"/>
      <c r="AB1820" s="70"/>
      <c r="AC1820" s="67"/>
      <c r="AD1820" s="68"/>
      <c r="AE1820" s="68"/>
      <c r="AF1820" s="70"/>
      <c r="AG1820" s="67"/>
      <c r="AH1820" s="68"/>
      <c r="AI1820" s="68"/>
    </row>
    <row r="1821" ht="15" customHeight="1" spans="1:35">
      <c r="A1821" s="67">
        <v>1818</v>
      </c>
      <c r="B1821" s="68" t="s">
        <v>19</v>
      </c>
      <c r="C1821" s="69" t="s">
        <v>8661</v>
      </c>
      <c r="D1821" s="68" t="s">
        <v>8662</v>
      </c>
      <c r="E1821" s="99" t="s">
        <v>8663</v>
      </c>
      <c r="F1821" s="68"/>
      <c r="G1821" s="69">
        <v>50</v>
      </c>
      <c r="H1821" s="68"/>
      <c r="I1821" s="70"/>
      <c r="J1821" s="68"/>
      <c r="K1821" s="69"/>
      <c r="L1821" s="68"/>
      <c r="M1821" s="70" t="s">
        <v>8587</v>
      </c>
      <c r="N1821" s="68">
        <v>18009958592</v>
      </c>
      <c r="O1821" s="69"/>
      <c r="P1821" s="68"/>
      <c r="Q1821" s="67"/>
      <c r="R1821" s="68"/>
      <c r="S1821" s="68"/>
      <c r="T1821" s="70"/>
      <c r="U1821" s="67"/>
      <c r="V1821" s="68"/>
      <c r="W1821" s="68"/>
      <c r="X1821" s="70"/>
      <c r="Y1821" s="67"/>
      <c r="Z1821" s="68"/>
      <c r="AA1821" s="68"/>
      <c r="AB1821" s="70"/>
      <c r="AC1821" s="67"/>
      <c r="AD1821" s="68"/>
      <c r="AE1821" s="68"/>
      <c r="AF1821" s="70"/>
      <c r="AG1821" s="67"/>
      <c r="AH1821" s="68"/>
      <c r="AI1821" s="68"/>
    </row>
    <row r="1822" ht="15" customHeight="1" spans="1:35">
      <c r="A1822" s="67">
        <v>1819</v>
      </c>
      <c r="B1822" s="68" t="s">
        <v>19</v>
      </c>
      <c r="C1822" s="69" t="s">
        <v>8664</v>
      </c>
      <c r="D1822" s="68" t="s">
        <v>8665</v>
      </c>
      <c r="E1822" s="99" t="s">
        <v>8666</v>
      </c>
      <c r="F1822" s="68"/>
      <c r="G1822" s="69">
        <v>50</v>
      </c>
      <c r="H1822" s="68"/>
      <c r="I1822" s="70"/>
      <c r="J1822" s="68"/>
      <c r="K1822" s="69"/>
      <c r="L1822" s="68"/>
      <c r="M1822" s="70" t="s">
        <v>8651</v>
      </c>
      <c r="N1822" s="68">
        <v>17799954368</v>
      </c>
      <c r="O1822" s="69"/>
      <c r="P1822" s="68"/>
      <c r="Q1822" s="67"/>
      <c r="R1822" s="68"/>
      <c r="S1822" s="68"/>
      <c r="T1822" s="70"/>
      <c r="U1822" s="67"/>
      <c r="V1822" s="68"/>
      <c r="W1822" s="68"/>
      <c r="X1822" s="70"/>
      <c r="Y1822" s="67"/>
      <c r="Z1822" s="68"/>
      <c r="AA1822" s="68"/>
      <c r="AB1822" s="70"/>
      <c r="AC1822" s="67"/>
      <c r="AD1822" s="68"/>
      <c r="AE1822" s="68"/>
      <c r="AF1822" s="70"/>
      <c r="AG1822" s="67"/>
      <c r="AH1822" s="68"/>
      <c r="AI1822" s="68"/>
    </row>
    <row r="1823" ht="15" customHeight="1" spans="1:35">
      <c r="A1823" s="67">
        <v>1820</v>
      </c>
      <c r="B1823" s="68" t="s">
        <v>19</v>
      </c>
      <c r="C1823" s="69" t="s">
        <v>8667</v>
      </c>
      <c r="D1823" s="68" t="s">
        <v>8668</v>
      </c>
      <c r="E1823" s="99" t="s">
        <v>8669</v>
      </c>
      <c r="F1823" s="68"/>
      <c r="G1823" s="69">
        <v>50</v>
      </c>
      <c r="H1823" s="68"/>
      <c r="I1823" s="70"/>
      <c r="J1823" s="68"/>
      <c r="K1823" s="69"/>
      <c r="L1823" s="68"/>
      <c r="M1823" s="70" t="s">
        <v>8587</v>
      </c>
      <c r="N1823" s="68">
        <v>13289955757</v>
      </c>
      <c r="O1823" s="69"/>
      <c r="P1823" s="68"/>
      <c r="Q1823" s="67"/>
      <c r="R1823" s="68"/>
      <c r="S1823" s="68"/>
      <c r="T1823" s="70"/>
      <c r="U1823" s="67"/>
      <c r="V1823" s="68"/>
      <c r="W1823" s="68"/>
      <c r="X1823" s="70"/>
      <c r="Y1823" s="67"/>
      <c r="Z1823" s="68"/>
      <c r="AA1823" s="68"/>
      <c r="AB1823" s="70"/>
      <c r="AC1823" s="67"/>
      <c r="AD1823" s="68"/>
      <c r="AE1823" s="68"/>
      <c r="AF1823" s="70"/>
      <c r="AG1823" s="67"/>
      <c r="AH1823" s="68"/>
      <c r="AI1823" s="68"/>
    </row>
    <row r="1824" ht="15" customHeight="1" spans="1:35">
      <c r="A1824" s="67">
        <v>1821</v>
      </c>
      <c r="B1824" s="68" t="s">
        <v>19</v>
      </c>
      <c r="C1824" s="69" t="s">
        <v>8670</v>
      </c>
      <c r="D1824" s="68" t="s">
        <v>8671</v>
      </c>
      <c r="E1824" s="99" t="s">
        <v>8672</v>
      </c>
      <c r="F1824" s="68"/>
      <c r="G1824" s="69">
        <v>50</v>
      </c>
      <c r="H1824" s="68"/>
      <c r="I1824" s="70"/>
      <c r="J1824" s="68"/>
      <c r="K1824" s="69"/>
      <c r="L1824" s="68"/>
      <c r="M1824" s="70" t="s">
        <v>8651</v>
      </c>
      <c r="N1824" s="68">
        <v>13139952239</v>
      </c>
      <c r="O1824" s="69"/>
      <c r="P1824" s="68"/>
      <c r="Q1824" s="67"/>
      <c r="R1824" s="68"/>
      <c r="S1824" s="68"/>
      <c r="T1824" s="70"/>
      <c r="U1824" s="67"/>
      <c r="V1824" s="68"/>
      <c r="W1824" s="68"/>
      <c r="X1824" s="70"/>
      <c r="Y1824" s="67"/>
      <c r="Z1824" s="68"/>
      <c r="AA1824" s="68"/>
      <c r="AB1824" s="70"/>
      <c r="AC1824" s="67"/>
      <c r="AD1824" s="68"/>
      <c r="AE1824" s="68"/>
      <c r="AF1824" s="70"/>
      <c r="AG1824" s="67"/>
      <c r="AH1824" s="68"/>
      <c r="AI1824" s="68"/>
    </row>
    <row r="1825" ht="15" customHeight="1" spans="1:35">
      <c r="A1825" s="67">
        <v>1822</v>
      </c>
      <c r="B1825" s="68" t="s">
        <v>19</v>
      </c>
      <c r="C1825" s="69" t="s">
        <v>8673</v>
      </c>
      <c r="D1825" s="68" t="s">
        <v>8674</v>
      </c>
      <c r="E1825" s="99" t="s">
        <v>8675</v>
      </c>
      <c r="F1825" s="68"/>
      <c r="G1825" s="69">
        <v>50</v>
      </c>
      <c r="H1825" s="68"/>
      <c r="I1825" s="70"/>
      <c r="J1825" s="68"/>
      <c r="K1825" s="69"/>
      <c r="L1825" s="68"/>
      <c r="M1825" s="70" t="s">
        <v>8546</v>
      </c>
      <c r="N1825" s="68">
        <v>15109954731</v>
      </c>
      <c r="O1825" s="69"/>
      <c r="P1825" s="68"/>
      <c r="Q1825" s="67"/>
      <c r="R1825" s="68"/>
      <c r="S1825" s="68"/>
      <c r="T1825" s="70"/>
      <c r="U1825" s="67"/>
      <c r="V1825" s="68"/>
      <c r="W1825" s="68"/>
      <c r="X1825" s="70"/>
      <c r="Y1825" s="67"/>
      <c r="Z1825" s="68"/>
      <c r="AA1825" s="68"/>
      <c r="AB1825" s="70"/>
      <c r="AC1825" s="67"/>
      <c r="AD1825" s="68"/>
      <c r="AE1825" s="68"/>
      <c r="AF1825" s="70"/>
      <c r="AG1825" s="67"/>
      <c r="AH1825" s="68"/>
      <c r="AI1825" s="68"/>
    </row>
    <row r="1826" ht="15" customHeight="1" spans="1:35">
      <c r="A1826" s="67">
        <v>1823</v>
      </c>
      <c r="B1826" s="68" t="s">
        <v>19</v>
      </c>
      <c r="C1826" s="69" t="s">
        <v>8676</v>
      </c>
      <c r="D1826" s="68" t="s">
        <v>8677</v>
      </c>
      <c r="E1826" s="99" t="s">
        <v>8678</v>
      </c>
      <c r="F1826" s="68"/>
      <c r="G1826" s="69">
        <v>50</v>
      </c>
      <c r="H1826" s="68"/>
      <c r="I1826" s="70"/>
      <c r="J1826" s="68"/>
      <c r="K1826" s="69"/>
      <c r="L1826" s="68"/>
      <c r="M1826" s="70" t="s">
        <v>8555</v>
      </c>
      <c r="N1826" s="68">
        <v>13899312169</v>
      </c>
      <c r="O1826" s="69"/>
      <c r="P1826" s="68"/>
      <c r="Q1826" s="67"/>
      <c r="R1826" s="69"/>
      <c r="S1826" s="68"/>
      <c r="T1826" s="70"/>
      <c r="U1826" s="67"/>
      <c r="V1826" s="69"/>
      <c r="W1826" s="68"/>
      <c r="X1826" s="70"/>
      <c r="Y1826" s="67"/>
      <c r="Z1826" s="69"/>
      <c r="AA1826" s="68"/>
      <c r="AB1826" s="70"/>
      <c r="AC1826" s="67"/>
      <c r="AD1826" s="69"/>
      <c r="AE1826" s="68"/>
      <c r="AF1826" s="70"/>
      <c r="AG1826" s="67"/>
      <c r="AH1826" s="69"/>
      <c r="AI1826" s="68"/>
    </row>
    <row r="1827" ht="15" customHeight="1" spans="1:35">
      <c r="A1827" s="67">
        <v>1824</v>
      </c>
      <c r="B1827" s="68" t="s">
        <v>19</v>
      </c>
      <c r="C1827" s="69" t="s">
        <v>8679</v>
      </c>
      <c r="D1827" s="68" t="s">
        <v>8680</v>
      </c>
      <c r="E1827" s="99" t="s">
        <v>8681</v>
      </c>
      <c r="F1827" s="68"/>
      <c r="G1827" s="69">
        <v>50</v>
      </c>
      <c r="H1827" s="68"/>
      <c r="I1827" s="70"/>
      <c r="J1827" s="68"/>
      <c r="K1827" s="69"/>
      <c r="L1827" s="68"/>
      <c r="M1827" s="70" t="s">
        <v>8583</v>
      </c>
      <c r="N1827" s="68">
        <v>18809953086</v>
      </c>
      <c r="O1827" s="69"/>
      <c r="P1827" s="68"/>
      <c r="Q1827" s="67"/>
      <c r="R1827" s="69"/>
      <c r="S1827" s="68"/>
      <c r="T1827" s="70"/>
      <c r="U1827" s="67"/>
      <c r="V1827" s="69"/>
      <c r="W1827" s="68"/>
      <c r="X1827" s="70"/>
      <c r="Y1827" s="67"/>
      <c r="Z1827" s="69"/>
      <c r="AA1827" s="68"/>
      <c r="AB1827" s="70"/>
      <c r="AC1827" s="67"/>
      <c r="AD1827" s="69"/>
      <c r="AE1827" s="68"/>
      <c r="AF1827" s="70"/>
      <c r="AG1827" s="67"/>
      <c r="AH1827" s="69"/>
      <c r="AI1827" s="68"/>
    </row>
    <row r="1828" ht="15" customHeight="1" spans="1:35">
      <c r="A1828" s="67">
        <v>1825</v>
      </c>
      <c r="B1828" s="68" t="s">
        <v>19</v>
      </c>
      <c r="C1828" s="69" t="s">
        <v>8682</v>
      </c>
      <c r="D1828" s="68" t="s">
        <v>8683</v>
      </c>
      <c r="E1828" s="99" t="s">
        <v>8684</v>
      </c>
      <c r="F1828" s="68"/>
      <c r="G1828" s="69">
        <v>50</v>
      </c>
      <c r="H1828" s="68"/>
      <c r="I1828" s="70"/>
      <c r="J1828" s="68"/>
      <c r="K1828" s="69"/>
      <c r="L1828" s="68"/>
      <c r="M1828" s="70" t="s">
        <v>8560</v>
      </c>
      <c r="N1828" s="68">
        <v>13070343691</v>
      </c>
      <c r="O1828" s="69"/>
      <c r="P1828" s="68"/>
      <c r="Q1828" s="67"/>
      <c r="R1828" s="69"/>
      <c r="S1828" s="68"/>
      <c r="T1828" s="70"/>
      <c r="U1828" s="67"/>
      <c r="V1828" s="69"/>
      <c r="W1828" s="68"/>
      <c r="X1828" s="70"/>
      <c r="Y1828" s="67"/>
      <c r="Z1828" s="69"/>
      <c r="AA1828" s="68"/>
      <c r="AB1828" s="70"/>
      <c r="AC1828" s="67"/>
      <c r="AD1828" s="69"/>
      <c r="AE1828" s="68"/>
      <c r="AF1828" s="70"/>
      <c r="AG1828" s="67"/>
      <c r="AH1828" s="69"/>
      <c r="AI1828" s="68"/>
    </row>
    <row r="1829" ht="15" customHeight="1" spans="1:35">
      <c r="A1829" s="67">
        <v>1826</v>
      </c>
      <c r="B1829" s="68" t="s">
        <v>19</v>
      </c>
      <c r="C1829" s="69" t="s">
        <v>8685</v>
      </c>
      <c r="D1829" s="68" t="s">
        <v>8686</v>
      </c>
      <c r="E1829" s="99" t="s">
        <v>8687</v>
      </c>
      <c r="F1829" s="68"/>
      <c r="G1829" s="69">
        <v>50</v>
      </c>
      <c r="H1829" s="68"/>
      <c r="I1829" s="70"/>
      <c r="J1829" s="68"/>
      <c r="K1829" s="69"/>
      <c r="L1829" s="68"/>
      <c r="M1829" s="70" t="s">
        <v>8651</v>
      </c>
      <c r="N1829" s="68">
        <v>13309951824</v>
      </c>
      <c r="O1829" s="69"/>
      <c r="P1829" s="68"/>
      <c r="Q1829" s="67"/>
      <c r="R1829" s="69"/>
      <c r="S1829" s="68"/>
      <c r="T1829" s="70"/>
      <c r="U1829" s="67"/>
      <c r="V1829" s="69"/>
      <c r="W1829" s="68"/>
      <c r="X1829" s="70"/>
      <c r="Y1829" s="67"/>
      <c r="Z1829" s="69"/>
      <c r="AA1829" s="68"/>
      <c r="AB1829" s="70"/>
      <c r="AC1829" s="67"/>
      <c r="AD1829" s="69"/>
      <c r="AE1829" s="68"/>
      <c r="AF1829" s="70"/>
      <c r="AG1829" s="67"/>
      <c r="AH1829" s="69"/>
      <c r="AI1829" s="68"/>
    </row>
    <row r="1830" ht="15" customHeight="1" spans="1:35">
      <c r="A1830" s="67">
        <v>1827</v>
      </c>
      <c r="B1830" s="68" t="s">
        <v>19</v>
      </c>
      <c r="C1830" s="69" t="s">
        <v>8688</v>
      </c>
      <c r="D1830" s="68" t="s">
        <v>8689</v>
      </c>
      <c r="E1830" s="99" t="s">
        <v>8690</v>
      </c>
      <c r="F1830" s="68"/>
      <c r="G1830" s="69">
        <v>50</v>
      </c>
      <c r="H1830" s="68"/>
      <c r="I1830" s="70"/>
      <c r="J1830" s="68"/>
      <c r="K1830" s="69"/>
      <c r="L1830" s="68"/>
      <c r="M1830" s="70" t="s">
        <v>8651</v>
      </c>
      <c r="N1830" s="68">
        <v>13309951824</v>
      </c>
      <c r="O1830" s="69"/>
      <c r="P1830" s="68"/>
      <c r="Q1830" s="67"/>
      <c r="R1830" s="68"/>
      <c r="S1830" s="68"/>
      <c r="T1830" s="70"/>
      <c r="U1830" s="67"/>
      <c r="V1830" s="68"/>
      <c r="W1830" s="68"/>
      <c r="X1830" s="70"/>
      <c r="Y1830" s="67"/>
      <c r="Z1830" s="68"/>
      <c r="AA1830" s="68"/>
      <c r="AB1830" s="70"/>
      <c r="AC1830" s="67"/>
      <c r="AD1830" s="68"/>
      <c r="AE1830" s="68"/>
      <c r="AF1830" s="70"/>
      <c r="AG1830" s="67"/>
      <c r="AH1830" s="68"/>
      <c r="AI1830" s="68"/>
    </row>
    <row r="1831" ht="15" customHeight="1" spans="1:35">
      <c r="A1831" s="67">
        <v>1828</v>
      </c>
      <c r="B1831" s="68" t="s">
        <v>19</v>
      </c>
      <c r="C1831" s="69" t="s">
        <v>8691</v>
      </c>
      <c r="D1831" s="68" t="s">
        <v>8692</v>
      </c>
      <c r="E1831" s="99" t="s">
        <v>8693</v>
      </c>
      <c r="F1831" s="68"/>
      <c r="G1831" s="69">
        <v>50</v>
      </c>
      <c r="H1831" s="68"/>
      <c r="I1831" s="70"/>
      <c r="J1831" s="68"/>
      <c r="K1831" s="69"/>
      <c r="L1831" s="68"/>
      <c r="M1831" s="70" t="s">
        <v>8560</v>
      </c>
      <c r="N1831" s="68">
        <v>13319950331</v>
      </c>
      <c r="O1831" s="69"/>
      <c r="P1831" s="68"/>
      <c r="Q1831" s="67"/>
      <c r="R1831" s="68"/>
      <c r="S1831" s="68"/>
      <c r="T1831" s="70"/>
      <c r="U1831" s="67"/>
      <c r="V1831" s="68"/>
      <c r="W1831" s="68"/>
      <c r="X1831" s="70"/>
      <c r="Y1831" s="67"/>
      <c r="Z1831" s="68"/>
      <c r="AA1831" s="68"/>
      <c r="AB1831" s="70"/>
      <c r="AC1831" s="67"/>
      <c r="AD1831" s="68"/>
      <c r="AE1831" s="68"/>
      <c r="AF1831" s="70"/>
      <c r="AG1831" s="67"/>
      <c r="AH1831" s="68"/>
      <c r="AI1831" s="68"/>
    </row>
    <row r="1832" ht="15" customHeight="1" spans="1:35">
      <c r="A1832" s="67">
        <v>1829</v>
      </c>
      <c r="B1832" s="68" t="s">
        <v>19</v>
      </c>
      <c r="C1832" s="69" t="s">
        <v>8694</v>
      </c>
      <c r="D1832" s="68" t="s">
        <v>8695</v>
      </c>
      <c r="E1832" s="99" t="s">
        <v>8696</v>
      </c>
      <c r="F1832" s="68"/>
      <c r="G1832" s="69">
        <v>50</v>
      </c>
      <c r="H1832" s="68"/>
      <c r="I1832" s="70"/>
      <c r="J1832" s="68"/>
      <c r="K1832" s="69"/>
      <c r="L1832" s="68"/>
      <c r="M1832" s="70" t="s">
        <v>8651</v>
      </c>
      <c r="N1832" s="68">
        <v>13309951824</v>
      </c>
      <c r="O1832" s="69"/>
      <c r="P1832" s="68"/>
      <c r="Q1832" s="67"/>
      <c r="R1832" s="68"/>
      <c r="S1832" s="68"/>
      <c r="T1832" s="70"/>
      <c r="U1832" s="67"/>
      <c r="V1832" s="68"/>
      <c r="W1832" s="68"/>
      <c r="X1832" s="70"/>
      <c r="Y1832" s="67"/>
      <c r="Z1832" s="68"/>
      <c r="AA1832" s="68"/>
      <c r="AB1832" s="70"/>
      <c r="AC1832" s="67"/>
      <c r="AD1832" s="68"/>
      <c r="AE1832" s="68"/>
      <c r="AF1832" s="70"/>
      <c r="AG1832" s="67"/>
      <c r="AH1832" s="68"/>
      <c r="AI1832" s="68"/>
    </row>
    <row r="1833" ht="15" customHeight="1" spans="1:35">
      <c r="A1833" s="67">
        <v>1830</v>
      </c>
      <c r="B1833" s="68" t="s">
        <v>19</v>
      </c>
      <c r="C1833" s="69" t="s">
        <v>8697</v>
      </c>
      <c r="D1833" s="68" t="s">
        <v>8698</v>
      </c>
      <c r="E1833" s="99" t="s">
        <v>8699</v>
      </c>
      <c r="F1833" s="68"/>
      <c r="G1833" s="69">
        <v>50</v>
      </c>
      <c r="H1833" s="68"/>
      <c r="I1833" s="70"/>
      <c r="J1833" s="68"/>
      <c r="K1833" s="69"/>
      <c r="L1833" s="68"/>
      <c r="M1833" s="70" t="s">
        <v>8587</v>
      </c>
      <c r="N1833" s="68">
        <v>13319955501</v>
      </c>
      <c r="O1833" s="69"/>
      <c r="P1833" s="68"/>
      <c r="Q1833" s="67"/>
      <c r="R1833" s="68"/>
      <c r="S1833" s="68"/>
      <c r="T1833" s="70"/>
      <c r="U1833" s="67"/>
      <c r="V1833" s="68"/>
      <c r="W1833" s="68"/>
      <c r="X1833" s="70"/>
      <c r="Y1833" s="67"/>
      <c r="Z1833" s="68"/>
      <c r="AA1833" s="68"/>
      <c r="AB1833" s="70"/>
      <c r="AC1833" s="67"/>
      <c r="AD1833" s="68"/>
      <c r="AE1833" s="68"/>
      <c r="AF1833" s="70"/>
      <c r="AG1833" s="67"/>
      <c r="AH1833" s="68"/>
      <c r="AI1833" s="68"/>
    </row>
    <row r="1834" ht="15" customHeight="1" spans="1:35">
      <c r="A1834" s="67">
        <v>1831</v>
      </c>
      <c r="B1834" s="68" t="s">
        <v>19</v>
      </c>
      <c r="C1834" s="69" t="s">
        <v>8700</v>
      </c>
      <c r="D1834" s="68" t="s">
        <v>8701</v>
      </c>
      <c r="E1834" s="99" t="s">
        <v>8702</v>
      </c>
      <c r="F1834" s="68"/>
      <c r="G1834" s="69">
        <v>50</v>
      </c>
      <c r="H1834" s="68"/>
      <c r="I1834" s="70"/>
      <c r="J1834" s="68"/>
      <c r="K1834" s="69"/>
      <c r="L1834" s="68"/>
      <c r="M1834" s="70" t="s">
        <v>8651</v>
      </c>
      <c r="N1834" s="68">
        <v>18009958676</v>
      </c>
      <c r="O1834" s="69"/>
      <c r="P1834" s="68"/>
      <c r="Q1834" s="67"/>
      <c r="R1834" s="68"/>
      <c r="S1834" s="68"/>
      <c r="T1834" s="70"/>
      <c r="U1834" s="67"/>
      <c r="V1834" s="68"/>
      <c r="W1834" s="68"/>
      <c r="X1834" s="70"/>
      <c r="Y1834" s="67"/>
      <c r="Z1834" s="68"/>
      <c r="AA1834" s="68"/>
      <c r="AB1834" s="70"/>
      <c r="AC1834" s="67"/>
      <c r="AD1834" s="68"/>
      <c r="AE1834" s="68"/>
      <c r="AF1834" s="70"/>
      <c r="AG1834" s="67"/>
      <c r="AH1834" s="68"/>
      <c r="AI1834" s="68"/>
    </row>
    <row r="1835" ht="15" customHeight="1" spans="1:35">
      <c r="A1835" s="67">
        <v>1832</v>
      </c>
      <c r="B1835" s="68" t="s">
        <v>19</v>
      </c>
      <c r="C1835" s="69" t="s">
        <v>8703</v>
      </c>
      <c r="D1835" s="68" t="s">
        <v>8704</v>
      </c>
      <c r="E1835" s="99" t="s">
        <v>8705</v>
      </c>
      <c r="F1835" s="68"/>
      <c r="G1835" s="69">
        <v>50</v>
      </c>
      <c r="H1835" s="68"/>
      <c r="I1835" s="70"/>
      <c r="J1835" s="68"/>
      <c r="K1835" s="69"/>
      <c r="L1835" s="68"/>
      <c r="M1835" s="70" t="s">
        <v>8560</v>
      </c>
      <c r="N1835" s="68">
        <v>15569525258</v>
      </c>
      <c r="O1835" s="69"/>
      <c r="P1835" s="68"/>
      <c r="Q1835" s="67"/>
      <c r="R1835" s="68"/>
      <c r="S1835" s="68"/>
      <c r="T1835" s="70"/>
      <c r="U1835" s="67"/>
      <c r="V1835" s="68"/>
      <c r="W1835" s="68"/>
      <c r="X1835" s="70"/>
      <c r="Y1835" s="67"/>
      <c r="Z1835" s="68"/>
      <c r="AA1835" s="68"/>
      <c r="AB1835" s="70"/>
      <c r="AC1835" s="67"/>
      <c r="AD1835" s="68"/>
      <c r="AE1835" s="68"/>
      <c r="AF1835" s="70"/>
      <c r="AG1835" s="67"/>
      <c r="AH1835" s="68"/>
      <c r="AI1835" s="68"/>
    </row>
    <row r="1836" ht="15" customHeight="1" spans="1:35">
      <c r="A1836" s="67">
        <v>1833</v>
      </c>
      <c r="B1836" s="68" t="s">
        <v>19</v>
      </c>
      <c r="C1836" s="69" t="s">
        <v>8706</v>
      </c>
      <c r="D1836" s="68" t="s">
        <v>8707</v>
      </c>
      <c r="E1836" s="99" t="s">
        <v>8708</v>
      </c>
      <c r="F1836" s="68"/>
      <c r="G1836" s="69">
        <v>50</v>
      </c>
      <c r="H1836" s="68"/>
      <c r="I1836" s="70"/>
      <c r="J1836" s="68"/>
      <c r="K1836" s="69"/>
      <c r="L1836" s="68"/>
      <c r="M1836" s="70" t="s">
        <v>8583</v>
      </c>
      <c r="N1836" s="68">
        <v>15109958677</v>
      </c>
      <c r="O1836" s="69"/>
      <c r="P1836" s="68"/>
      <c r="Q1836" s="67"/>
      <c r="R1836" s="69"/>
      <c r="S1836" s="68"/>
      <c r="T1836" s="70"/>
      <c r="U1836" s="67"/>
      <c r="V1836" s="69"/>
      <c r="W1836" s="68"/>
      <c r="X1836" s="70"/>
      <c r="Y1836" s="67"/>
      <c r="Z1836" s="69"/>
      <c r="AA1836" s="68"/>
      <c r="AB1836" s="70"/>
      <c r="AC1836" s="67"/>
      <c r="AD1836" s="69"/>
      <c r="AE1836" s="68"/>
      <c r="AF1836" s="70"/>
      <c r="AG1836" s="67"/>
      <c r="AH1836" s="69"/>
      <c r="AI1836" s="68"/>
    </row>
    <row r="1837" ht="15" customHeight="1" spans="1:35">
      <c r="A1837" s="67">
        <v>1834</v>
      </c>
      <c r="B1837" s="68" t="s">
        <v>19</v>
      </c>
      <c r="C1837" s="69" t="s">
        <v>8709</v>
      </c>
      <c r="D1837" s="68" t="s">
        <v>8710</v>
      </c>
      <c r="E1837" s="99" t="s">
        <v>8711</v>
      </c>
      <c r="F1837" s="68"/>
      <c r="G1837" s="69">
        <v>50</v>
      </c>
      <c r="H1837" s="68"/>
      <c r="I1837" s="70"/>
      <c r="J1837" s="68"/>
      <c r="K1837" s="69"/>
      <c r="L1837" s="68"/>
      <c r="M1837" s="70" t="s">
        <v>8583</v>
      </c>
      <c r="N1837" s="68">
        <v>13699922139</v>
      </c>
      <c r="O1837" s="69"/>
      <c r="P1837" s="68"/>
      <c r="Q1837" s="67"/>
      <c r="R1837" s="69"/>
      <c r="S1837" s="68"/>
      <c r="T1837" s="70"/>
      <c r="U1837" s="67"/>
      <c r="V1837" s="69"/>
      <c r="W1837" s="68"/>
      <c r="X1837" s="70"/>
      <c r="Y1837" s="67"/>
      <c r="Z1837" s="69"/>
      <c r="AA1837" s="68"/>
      <c r="AB1837" s="70"/>
      <c r="AC1837" s="67"/>
      <c r="AD1837" s="69"/>
      <c r="AE1837" s="68"/>
      <c r="AF1837" s="70"/>
      <c r="AG1837" s="67"/>
      <c r="AH1837" s="69"/>
      <c r="AI1837" s="68"/>
    </row>
    <row r="1838" ht="15" customHeight="1" spans="1:35">
      <c r="A1838" s="67">
        <v>1835</v>
      </c>
      <c r="B1838" s="68" t="s">
        <v>19</v>
      </c>
      <c r="C1838" s="69" t="s">
        <v>8712</v>
      </c>
      <c r="D1838" s="68" t="s">
        <v>8713</v>
      </c>
      <c r="E1838" s="70" t="s">
        <v>8714</v>
      </c>
      <c r="F1838" s="68"/>
      <c r="G1838" s="69"/>
      <c r="H1838" s="68"/>
      <c r="I1838" s="70">
        <v>120</v>
      </c>
      <c r="J1838" s="68"/>
      <c r="K1838" s="69"/>
      <c r="L1838" s="68"/>
      <c r="M1838" s="70" t="s">
        <v>8715</v>
      </c>
      <c r="N1838" s="68" t="s">
        <v>8716</v>
      </c>
      <c r="O1838" s="69"/>
      <c r="P1838" s="68"/>
      <c r="Q1838" s="67"/>
      <c r="R1838" s="69"/>
      <c r="S1838" s="68"/>
      <c r="T1838" s="70"/>
      <c r="U1838" s="67"/>
      <c r="V1838" s="69"/>
      <c r="W1838" s="68"/>
      <c r="X1838" s="70"/>
      <c r="Y1838" s="67"/>
      <c r="Z1838" s="69"/>
      <c r="AA1838" s="68"/>
      <c r="AB1838" s="70"/>
      <c r="AC1838" s="67"/>
      <c r="AD1838" s="69"/>
      <c r="AE1838" s="68"/>
      <c r="AF1838" s="70"/>
      <c r="AG1838" s="67"/>
      <c r="AH1838" s="69"/>
      <c r="AI1838" s="68"/>
    </row>
    <row r="1839" ht="15" customHeight="1" spans="1:35">
      <c r="A1839" s="67">
        <v>1836</v>
      </c>
      <c r="B1839" s="68" t="s">
        <v>19</v>
      </c>
      <c r="C1839" s="69" t="s">
        <v>8717</v>
      </c>
      <c r="D1839" s="68" t="s">
        <v>8718</v>
      </c>
      <c r="E1839" s="70" t="s">
        <v>8719</v>
      </c>
      <c r="F1839" s="68"/>
      <c r="G1839" s="69">
        <v>50</v>
      </c>
      <c r="H1839" s="68"/>
      <c r="I1839" s="70"/>
      <c r="J1839" s="68"/>
      <c r="K1839" s="69"/>
      <c r="L1839" s="68"/>
      <c r="M1839" s="70" t="s">
        <v>8720</v>
      </c>
      <c r="N1839" s="68" t="s">
        <v>8721</v>
      </c>
      <c r="O1839" s="69"/>
      <c r="P1839" s="68"/>
      <c r="Q1839" s="67"/>
      <c r="R1839" s="69"/>
      <c r="S1839" s="68"/>
      <c r="T1839" s="70"/>
      <c r="U1839" s="67"/>
      <c r="V1839" s="69"/>
      <c r="W1839" s="68"/>
      <c r="X1839" s="70"/>
      <c r="Y1839" s="67"/>
      <c r="Z1839" s="69"/>
      <c r="AA1839" s="68"/>
      <c r="AB1839" s="70"/>
      <c r="AC1839" s="67"/>
      <c r="AD1839" s="69"/>
      <c r="AE1839" s="68"/>
      <c r="AF1839" s="70"/>
      <c r="AG1839" s="67"/>
      <c r="AH1839" s="69"/>
      <c r="AI1839" s="68"/>
    </row>
    <row r="1840" ht="15" customHeight="1" spans="1:35">
      <c r="A1840" s="67">
        <v>1837</v>
      </c>
      <c r="B1840" s="68" t="s">
        <v>19</v>
      </c>
      <c r="C1840" s="69" t="s">
        <v>8722</v>
      </c>
      <c r="D1840" s="68" t="s">
        <v>8723</v>
      </c>
      <c r="E1840" s="99" t="s">
        <v>8724</v>
      </c>
      <c r="F1840" s="68"/>
      <c r="G1840" s="69">
        <v>50</v>
      </c>
      <c r="H1840" s="68"/>
      <c r="I1840" s="70"/>
      <c r="J1840" s="68"/>
      <c r="K1840" s="69"/>
      <c r="L1840" s="68"/>
      <c r="M1840" s="70" t="s">
        <v>8725</v>
      </c>
      <c r="N1840" s="68" t="s">
        <v>8726</v>
      </c>
      <c r="O1840" s="69"/>
      <c r="P1840" s="68"/>
      <c r="Q1840" s="67"/>
      <c r="R1840" s="68"/>
      <c r="S1840" s="68"/>
      <c r="T1840" s="70"/>
      <c r="U1840" s="67"/>
      <c r="V1840" s="68"/>
      <c r="W1840" s="68"/>
      <c r="X1840" s="70"/>
      <c r="Y1840" s="67"/>
      <c r="Z1840" s="68"/>
      <c r="AA1840" s="68"/>
      <c r="AB1840" s="70"/>
      <c r="AC1840" s="67"/>
      <c r="AD1840" s="68"/>
      <c r="AE1840" s="68"/>
      <c r="AF1840" s="70"/>
      <c r="AG1840" s="67"/>
      <c r="AH1840" s="68"/>
      <c r="AI1840" s="68"/>
    </row>
    <row r="1841" ht="15" customHeight="1" spans="1:35">
      <c r="A1841" s="67">
        <v>1838</v>
      </c>
      <c r="B1841" s="68" t="s">
        <v>19</v>
      </c>
      <c r="C1841" s="69" t="s">
        <v>8727</v>
      </c>
      <c r="D1841" s="68" t="s">
        <v>8728</v>
      </c>
      <c r="E1841" s="70" t="s">
        <v>8729</v>
      </c>
      <c r="F1841" s="68"/>
      <c r="G1841" s="69">
        <v>50</v>
      </c>
      <c r="H1841" s="68"/>
      <c r="I1841" s="70"/>
      <c r="J1841" s="68"/>
      <c r="K1841" s="69"/>
      <c r="L1841" s="68"/>
      <c r="M1841" s="70" t="s">
        <v>8715</v>
      </c>
      <c r="N1841" s="68" t="s">
        <v>8730</v>
      </c>
      <c r="O1841" s="69"/>
      <c r="P1841" s="68"/>
      <c r="Q1841" s="67"/>
      <c r="R1841" s="68"/>
      <c r="S1841" s="68"/>
      <c r="T1841" s="70"/>
      <c r="U1841" s="67"/>
      <c r="V1841" s="68"/>
      <c r="W1841" s="68"/>
      <c r="X1841" s="70"/>
      <c r="Y1841" s="67"/>
      <c r="Z1841" s="68"/>
      <c r="AA1841" s="68"/>
      <c r="AB1841" s="70"/>
      <c r="AC1841" s="67"/>
      <c r="AD1841" s="68"/>
      <c r="AE1841" s="68"/>
      <c r="AF1841" s="70"/>
      <c r="AG1841" s="67"/>
      <c r="AH1841" s="68"/>
      <c r="AI1841" s="68"/>
    </row>
    <row r="1842" ht="15" customHeight="1" spans="1:35">
      <c r="A1842" s="67">
        <v>1839</v>
      </c>
      <c r="B1842" s="68" t="s">
        <v>19</v>
      </c>
      <c r="C1842" s="69" t="s">
        <v>8731</v>
      </c>
      <c r="D1842" s="68" t="s">
        <v>8732</v>
      </c>
      <c r="E1842" s="70" t="s">
        <v>8733</v>
      </c>
      <c r="F1842" s="68"/>
      <c r="G1842" s="69">
        <v>50</v>
      </c>
      <c r="H1842" s="68"/>
      <c r="I1842" s="70"/>
      <c r="J1842" s="68"/>
      <c r="K1842" s="69"/>
      <c r="L1842" s="68"/>
      <c r="M1842" s="70" t="s">
        <v>8734</v>
      </c>
      <c r="N1842" s="68" t="s">
        <v>8735</v>
      </c>
      <c r="O1842" s="69"/>
      <c r="P1842" s="68"/>
      <c r="Q1842" s="67"/>
      <c r="R1842" s="68"/>
      <c r="S1842" s="68"/>
      <c r="T1842" s="70"/>
      <c r="U1842" s="67"/>
      <c r="V1842" s="68"/>
      <c r="W1842" s="68"/>
      <c r="X1842" s="70"/>
      <c r="Y1842" s="67"/>
      <c r="Z1842" s="68"/>
      <c r="AA1842" s="68"/>
      <c r="AB1842" s="70"/>
      <c r="AC1842" s="67"/>
      <c r="AD1842" s="68"/>
      <c r="AE1842" s="68"/>
      <c r="AF1842" s="70"/>
      <c r="AG1842" s="67"/>
      <c r="AH1842" s="68"/>
      <c r="AI1842" s="68"/>
    </row>
    <row r="1843" ht="15" customHeight="1" spans="1:35">
      <c r="A1843" s="67">
        <v>1840</v>
      </c>
      <c r="B1843" s="68" t="s">
        <v>19</v>
      </c>
      <c r="C1843" s="69" t="s">
        <v>8736</v>
      </c>
      <c r="D1843" s="68" t="s">
        <v>8737</v>
      </c>
      <c r="E1843" s="70" t="s">
        <v>8738</v>
      </c>
      <c r="F1843" s="68"/>
      <c r="G1843" s="69">
        <v>50</v>
      </c>
      <c r="H1843" s="68"/>
      <c r="I1843" s="70"/>
      <c r="J1843" s="68"/>
      <c r="K1843" s="69"/>
      <c r="L1843" s="68"/>
      <c r="M1843" s="70" t="s">
        <v>8720</v>
      </c>
      <c r="N1843" s="68" t="s">
        <v>8739</v>
      </c>
      <c r="O1843" s="69"/>
      <c r="P1843" s="68"/>
      <c r="Q1843" s="67"/>
      <c r="R1843" s="68"/>
      <c r="S1843" s="68"/>
      <c r="T1843" s="70"/>
      <c r="U1843" s="67"/>
      <c r="V1843" s="68"/>
      <c r="W1843" s="68"/>
      <c r="X1843" s="70"/>
      <c r="Y1843" s="67"/>
      <c r="Z1843" s="68"/>
      <c r="AA1843" s="68"/>
      <c r="AB1843" s="70"/>
      <c r="AC1843" s="67"/>
      <c r="AD1843" s="68"/>
      <c r="AE1843" s="68"/>
      <c r="AF1843" s="70"/>
      <c r="AG1843" s="67"/>
      <c r="AH1843" s="68"/>
      <c r="AI1843" s="68"/>
    </row>
    <row r="1844" ht="15" customHeight="1" spans="1:35">
      <c r="A1844" s="67">
        <v>1841</v>
      </c>
      <c r="B1844" s="68" t="s">
        <v>19</v>
      </c>
      <c r="C1844" s="69" t="s">
        <v>8740</v>
      </c>
      <c r="D1844" s="68" t="s">
        <v>8741</v>
      </c>
      <c r="E1844" s="70" t="s">
        <v>8742</v>
      </c>
      <c r="F1844" s="68"/>
      <c r="G1844" s="69">
        <v>50</v>
      </c>
      <c r="H1844" s="68"/>
      <c r="I1844" s="70"/>
      <c r="J1844" s="68"/>
      <c r="K1844" s="69"/>
      <c r="L1844" s="68"/>
      <c r="M1844" s="70" t="s">
        <v>8743</v>
      </c>
      <c r="N1844" s="68" t="s">
        <v>8744</v>
      </c>
      <c r="O1844" s="69"/>
      <c r="P1844" s="68"/>
      <c r="Q1844" s="67"/>
      <c r="R1844" s="68"/>
      <c r="S1844" s="68"/>
      <c r="T1844" s="70"/>
      <c r="U1844" s="67"/>
      <c r="V1844" s="68"/>
      <c r="W1844" s="68"/>
      <c r="X1844" s="70"/>
      <c r="Y1844" s="67"/>
      <c r="Z1844" s="68"/>
      <c r="AA1844" s="68"/>
      <c r="AB1844" s="70"/>
      <c r="AC1844" s="67"/>
      <c r="AD1844" s="68"/>
      <c r="AE1844" s="68"/>
      <c r="AF1844" s="70"/>
      <c r="AG1844" s="67"/>
      <c r="AH1844" s="68"/>
      <c r="AI1844" s="68"/>
    </row>
    <row r="1845" ht="15" customHeight="1" spans="1:35">
      <c r="A1845" s="67">
        <v>1842</v>
      </c>
      <c r="B1845" s="68" t="s">
        <v>19</v>
      </c>
      <c r="C1845" s="69" t="s">
        <v>8745</v>
      </c>
      <c r="D1845" s="68" t="s">
        <v>8746</v>
      </c>
      <c r="E1845" s="99" t="s">
        <v>8747</v>
      </c>
      <c r="F1845" s="68"/>
      <c r="G1845" s="69">
        <v>50</v>
      </c>
      <c r="H1845" s="68"/>
      <c r="I1845" s="70"/>
      <c r="J1845" s="68"/>
      <c r="K1845" s="69"/>
      <c r="L1845" s="68"/>
      <c r="M1845" s="70" t="s">
        <v>8743</v>
      </c>
      <c r="N1845" s="68" t="s">
        <v>8748</v>
      </c>
      <c r="O1845" s="69"/>
      <c r="P1845" s="68"/>
      <c r="Q1845" s="67"/>
      <c r="R1845" s="68"/>
      <c r="S1845" s="68"/>
      <c r="T1845" s="70"/>
      <c r="U1845" s="67"/>
      <c r="V1845" s="68"/>
      <c r="W1845" s="68"/>
      <c r="X1845" s="70"/>
      <c r="Y1845" s="67"/>
      <c r="Z1845" s="68"/>
      <c r="AA1845" s="68"/>
      <c r="AB1845" s="70"/>
      <c r="AC1845" s="67"/>
      <c r="AD1845" s="68"/>
      <c r="AE1845" s="68"/>
      <c r="AF1845" s="70"/>
      <c r="AG1845" s="67"/>
      <c r="AH1845" s="68"/>
      <c r="AI1845" s="68"/>
    </row>
    <row r="1846" ht="15" customHeight="1" spans="1:35">
      <c r="A1846" s="67">
        <v>1843</v>
      </c>
      <c r="B1846" s="68" t="s">
        <v>19</v>
      </c>
      <c r="C1846" s="69" t="s">
        <v>8749</v>
      </c>
      <c r="D1846" s="68" t="s">
        <v>8750</v>
      </c>
      <c r="E1846" s="99" t="s">
        <v>8751</v>
      </c>
      <c r="F1846" s="68"/>
      <c r="G1846" s="69">
        <v>50</v>
      </c>
      <c r="H1846" s="68"/>
      <c r="I1846" s="70"/>
      <c r="J1846" s="68"/>
      <c r="K1846" s="69"/>
      <c r="L1846" s="68"/>
      <c r="M1846" s="70" t="s">
        <v>8743</v>
      </c>
      <c r="N1846" s="68">
        <v>13565714985</v>
      </c>
      <c r="O1846" s="69"/>
      <c r="P1846" s="68"/>
      <c r="Q1846" s="67"/>
      <c r="R1846" s="69"/>
      <c r="S1846" s="68"/>
      <c r="T1846" s="70"/>
      <c r="U1846" s="67"/>
      <c r="V1846" s="69"/>
      <c r="W1846" s="68"/>
      <c r="X1846" s="70"/>
      <c r="Y1846" s="67"/>
      <c r="Z1846" s="69"/>
      <c r="AA1846" s="68"/>
      <c r="AB1846" s="70"/>
      <c r="AC1846" s="67"/>
      <c r="AD1846" s="69"/>
      <c r="AE1846" s="68"/>
      <c r="AF1846" s="70"/>
      <c r="AG1846" s="67"/>
      <c r="AH1846" s="69"/>
      <c r="AI1846" s="68"/>
    </row>
    <row r="1847" ht="15" customHeight="1" spans="1:35">
      <c r="A1847" s="67">
        <v>1844</v>
      </c>
      <c r="B1847" s="68" t="s">
        <v>19</v>
      </c>
      <c r="C1847" s="69" t="s">
        <v>8752</v>
      </c>
      <c r="D1847" s="68" t="s">
        <v>8753</v>
      </c>
      <c r="E1847" s="99" t="s">
        <v>8754</v>
      </c>
      <c r="F1847" s="68"/>
      <c r="G1847" s="69">
        <v>50</v>
      </c>
      <c r="H1847" s="68"/>
      <c r="I1847" s="70"/>
      <c r="J1847" s="68"/>
      <c r="K1847" s="69"/>
      <c r="L1847" s="68"/>
      <c r="M1847" s="70" t="s">
        <v>8743</v>
      </c>
      <c r="N1847" s="68">
        <v>13199956331</v>
      </c>
      <c r="O1847" s="69"/>
      <c r="P1847" s="68"/>
      <c r="Q1847" s="67"/>
      <c r="R1847" s="69"/>
      <c r="S1847" s="68"/>
      <c r="T1847" s="70"/>
      <c r="U1847" s="67"/>
      <c r="V1847" s="69"/>
      <c r="W1847" s="68"/>
      <c r="X1847" s="70"/>
      <c r="Y1847" s="67"/>
      <c r="Z1847" s="69"/>
      <c r="AA1847" s="68"/>
      <c r="AB1847" s="70"/>
      <c r="AC1847" s="67"/>
      <c r="AD1847" s="69"/>
      <c r="AE1847" s="68"/>
      <c r="AF1847" s="70"/>
      <c r="AG1847" s="67"/>
      <c r="AH1847" s="69"/>
      <c r="AI1847" s="68"/>
    </row>
    <row r="1848" ht="15" customHeight="1" spans="1:35">
      <c r="A1848" s="67">
        <v>1845</v>
      </c>
      <c r="B1848" s="68" t="s">
        <v>19</v>
      </c>
      <c r="C1848" s="69" t="s">
        <v>8755</v>
      </c>
      <c r="D1848" s="68" t="s">
        <v>8756</v>
      </c>
      <c r="E1848" s="99" t="s">
        <v>8757</v>
      </c>
      <c r="F1848" s="68"/>
      <c r="G1848" s="69">
        <v>50</v>
      </c>
      <c r="H1848" s="68"/>
      <c r="I1848" s="70"/>
      <c r="J1848" s="68"/>
      <c r="K1848" s="69"/>
      <c r="L1848" s="68"/>
      <c r="M1848" s="70" t="s">
        <v>8720</v>
      </c>
      <c r="N1848" s="68">
        <v>13649952276</v>
      </c>
      <c r="O1848" s="69"/>
      <c r="P1848" s="68"/>
      <c r="Q1848" s="67"/>
      <c r="R1848" s="69"/>
      <c r="S1848" s="68"/>
      <c r="T1848" s="70"/>
      <c r="U1848" s="67"/>
      <c r="V1848" s="69"/>
      <c r="W1848" s="68"/>
      <c r="X1848" s="70"/>
      <c r="Y1848" s="67"/>
      <c r="Z1848" s="69"/>
      <c r="AA1848" s="68"/>
      <c r="AB1848" s="70"/>
      <c r="AC1848" s="67"/>
      <c r="AD1848" s="69"/>
      <c r="AE1848" s="68"/>
      <c r="AF1848" s="70"/>
      <c r="AG1848" s="67"/>
      <c r="AH1848" s="69"/>
      <c r="AI1848" s="68"/>
    </row>
    <row r="1849" ht="15" customHeight="1" spans="1:35">
      <c r="A1849" s="67">
        <v>1846</v>
      </c>
      <c r="B1849" s="68" t="s">
        <v>19</v>
      </c>
      <c r="C1849" s="69" t="s">
        <v>8758</v>
      </c>
      <c r="D1849" s="68" t="s">
        <v>8759</v>
      </c>
      <c r="E1849" s="70" t="s">
        <v>8760</v>
      </c>
      <c r="F1849" s="68"/>
      <c r="G1849" s="69">
        <v>50</v>
      </c>
      <c r="H1849" s="68"/>
      <c r="I1849" s="70"/>
      <c r="J1849" s="68"/>
      <c r="K1849" s="69"/>
      <c r="L1849" s="68"/>
      <c r="M1849" s="70" t="s">
        <v>8720</v>
      </c>
      <c r="N1849" s="68" t="s">
        <v>8761</v>
      </c>
      <c r="O1849" s="69"/>
      <c r="P1849" s="68"/>
      <c r="Q1849" s="67"/>
      <c r="R1849" s="69"/>
      <c r="S1849" s="68"/>
      <c r="T1849" s="70"/>
      <c r="U1849" s="67"/>
      <c r="V1849" s="69"/>
      <c r="W1849" s="68"/>
      <c r="X1849" s="70"/>
      <c r="Y1849" s="67"/>
      <c r="Z1849" s="69"/>
      <c r="AA1849" s="68"/>
      <c r="AB1849" s="70"/>
      <c r="AC1849" s="67"/>
      <c r="AD1849" s="69"/>
      <c r="AE1849" s="68"/>
      <c r="AF1849" s="70"/>
      <c r="AG1849" s="67"/>
      <c r="AH1849" s="69"/>
      <c r="AI1849" s="68"/>
    </row>
    <row r="1850" ht="15" customHeight="1" spans="1:35">
      <c r="A1850" s="67">
        <v>1847</v>
      </c>
      <c r="B1850" s="68" t="s">
        <v>19</v>
      </c>
      <c r="C1850" s="69" t="s">
        <v>8762</v>
      </c>
      <c r="D1850" s="68" t="s">
        <v>8763</v>
      </c>
      <c r="E1850" s="70" t="s">
        <v>8764</v>
      </c>
      <c r="F1850" s="68"/>
      <c r="G1850" s="69">
        <v>50</v>
      </c>
      <c r="H1850" s="68"/>
      <c r="I1850" s="70"/>
      <c r="J1850" s="68"/>
      <c r="K1850" s="69"/>
      <c r="L1850" s="68"/>
      <c r="M1850" s="70" t="s">
        <v>8743</v>
      </c>
      <c r="N1850" s="68" t="s">
        <v>8765</v>
      </c>
      <c r="O1850" s="69"/>
      <c r="P1850" s="68"/>
      <c r="Q1850" s="67"/>
      <c r="R1850" s="68"/>
      <c r="S1850" s="68"/>
      <c r="T1850" s="70"/>
      <c r="U1850" s="67"/>
      <c r="V1850" s="68"/>
      <c r="W1850" s="68"/>
      <c r="X1850" s="70"/>
      <c r="Y1850" s="67"/>
      <c r="Z1850" s="68"/>
      <c r="AA1850" s="68"/>
      <c r="AB1850" s="70"/>
      <c r="AC1850" s="67"/>
      <c r="AD1850" s="68"/>
      <c r="AE1850" s="68"/>
      <c r="AF1850" s="70"/>
      <c r="AG1850" s="67"/>
      <c r="AH1850" s="68"/>
      <c r="AI1850" s="68"/>
    </row>
    <row r="1851" ht="15" customHeight="1" spans="1:35">
      <c r="A1851" s="67">
        <v>1848</v>
      </c>
      <c r="B1851" s="68" t="s">
        <v>19</v>
      </c>
      <c r="C1851" s="69" t="s">
        <v>8766</v>
      </c>
      <c r="D1851" s="68" t="s">
        <v>8767</v>
      </c>
      <c r="E1851" s="70" t="s">
        <v>8768</v>
      </c>
      <c r="F1851" s="68"/>
      <c r="G1851" s="69">
        <v>50</v>
      </c>
      <c r="H1851" s="68"/>
      <c r="I1851" s="70"/>
      <c r="J1851" s="68"/>
      <c r="K1851" s="69"/>
      <c r="L1851" s="68"/>
      <c r="M1851" s="70" t="s">
        <v>8725</v>
      </c>
      <c r="N1851" s="68" t="s">
        <v>8769</v>
      </c>
      <c r="O1851" s="69"/>
      <c r="P1851" s="68"/>
      <c r="Q1851" s="67"/>
      <c r="R1851" s="68"/>
      <c r="S1851" s="68"/>
      <c r="T1851" s="70"/>
      <c r="U1851" s="67"/>
      <c r="V1851" s="68"/>
      <c r="W1851" s="68"/>
      <c r="X1851" s="70"/>
      <c r="Y1851" s="67"/>
      <c r="Z1851" s="68"/>
      <c r="AA1851" s="68"/>
      <c r="AB1851" s="70"/>
      <c r="AC1851" s="67"/>
      <c r="AD1851" s="68"/>
      <c r="AE1851" s="68"/>
      <c r="AF1851" s="70"/>
      <c r="AG1851" s="67"/>
      <c r="AH1851" s="68"/>
      <c r="AI1851" s="68"/>
    </row>
    <row r="1852" ht="15" customHeight="1" spans="1:35">
      <c r="A1852" s="67">
        <v>1849</v>
      </c>
      <c r="B1852" s="68" t="s">
        <v>19</v>
      </c>
      <c r="C1852" s="69" t="s">
        <v>8770</v>
      </c>
      <c r="D1852" s="100" t="s">
        <v>8771</v>
      </c>
      <c r="E1852" s="99" t="s">
        <v>8772</v>
      </c>
      <c r="F1852" s="68"/>
      <c r="G1852" s="69">
        <v>50</v>
      </c>
      <c r="H1852" s="68"/>
      <c r="I1852" s="70"/>
      <c r="J1852" s="68"/>
      <c r="K1852" s="69"/>
      <c r="L1852" s="68"/>
      <c r="M1852" s="70" t="s">
        <v>8743</v>
      </c>
      <c r="N1852" s="68">
        <v>13899310790</v>
      </c>
      <c r="O1852" s="69"/>
      <c r="P1852" s="68"/>
      <c r="Q1852" s="67"/>
      <c r="R1852" s="68"/>
      <c r="S1852" s="68"/>
      <c r="T1852" s="70"/>
      <c r="U1852" s="67"/>
      <c r="V1852" s="68"/>
      <c r="W1852" s="68"/>
      <c r="X1852" s="70"/>
      <c r="Y1852" s="67"/>
      <c r="Z1852" s="68"/>
      <c r="AA1852" s="68"/>
      <c r="AB1852" s="70"/>
      <c r="AC1852" s="67"/>
      <c r="AD1852" s="68"/>
      <c r="AE1852" s="68"/>
      <c r="AF1852" s="70"/>
      <c r="AG1852" s="67"/>
      <c r="AH1852" s="68"/>
      <c r="AI1852" s="68"/>
    </row>
    <row r="1853" ht="15" customHeight="1" spans="1:35">
      <c r="A1853" s="67">
        <v>1850</v>
      </c>
      <c r="B1853" s="68" t="s">
        <v>19</v>
      </c>
      <c r="C1853" s="69" t="s">
        <v>8773</v>
      </c>
      <c r="D1853" s="68" t="s">
        <v>8774</v>
      </c>
      <c r="E1853" s="99" t="s">
        <v>8775</v>
      </c>
      <c r="F1853" s="68"/>
      <c r="G1853" s="69">
        <v>50</v>
      </c>
      <c r="H1853" s="68"/>
      <c r="I1853" s="70"/>
      <c r="J1853" s="68"/>
      <c r="K1853" s="69"/>
      <c r="L1853" s="68"/>
      <c r="M1853" s="70" t="s">
        <v>8715</v>
      </c>
      <c r="N1853" s="68">
        <v>15160822814</v>
      </c>
      <c r="O1853" s="69"/>
      <c r="P1853" s="68"/>
      <c r="Q1853" s="67"/>
      <c r="R1853" s="68"/>
      <c r="S1853" s="68"/>
      <c r="T1853" s="70"/>
      <c r="U1853" s="67"/>
      <c r="V1853" s="68"/>
      <c r="W1853" s="68"/>
      <c r="X1853" s="70"/>
      <c r="Y1853" s="67"/>
      <c r="Z1853" s="68"/>
      <c r="AA1853" s="68"/>
      <c r="AB1853" s="70"/>
      <c r="AC1853" s="67"/>
      <c r="AD1853" s="68"/>
      <c r="AE1853" s="68"/>
      <c r="AF1853" s="70"/>
      <c r="AG1853" s="67"/>
      <c r="AH1853" s="68"/>
      <c r="AI1853" s="68"/>
    </row>
    <row r="1854" ht="15" customHeight="1" spans="1:35">
      <c r="A1854" s="67">
        <v>1851</v>
      </c>
      <c r="B1854" s="68" t="s">
        <v>19</v>
      </c>
      <c r="C1854" s="69" t="s">
        <v>8776</v>
      </c>
      <c r="D1854" s="68" t="s">
        <v>8777</v>
      </c>
      <c r="E1854" s="99" t="s">
        <v>8778</v>
      </c>
      <c r="F1854" s="68"/>
      <c r="G1854" s="69">
        <v>50</v>
      </c>
      <c r="H1854" s="68"/>
      <c r="I1854" s="70"/>
      <c r="J1854" s="68"/>
      <c r="K1854" s="69"/>
      <c r="L1854" s="68"/>
      <c r="M1854" s="70" t="s">
        <v>8734</v>
      </c>
      <c r="N1854" s="68">
        <v>18999460978</v>
      </c>
      <c r="O1854" s="69"/>
      <c r="P1854" s="68"/>
      <c r="Q1854" s="67"/>
      <c r="R1854" s="68"/>
      <c r="S1854" s="68"/>
      <c r="T1854" s="70"/>
      <c r="U1854" s="67"/>
      <c r="V1854" s="68"/>
      <c r="W1854" s="68"/>
      <c r="X1854" s="70"/>
      <c r="Y1854" s="67"/>
      <c r="Z1854" s="68"/>
      <c r="AA1854" s="68"/>
      <c r="AB1854" s="70"/>
      <c r="AC1854" s="67"/>
      <c r="AD1854" s="68"/>
      <c r="AE1854" s="68"/>
      <c r="AF1854" s="70"/>
      <c r="AG1854" s="67"/>
      <c r="AH1854" s="68"/>
      <c r="AI1854" s="68"/>
    </row>
    <row r="1855" ht="15" customHeight="1" spans="1:35">
      <c r="A1855" s="67">
        <v>1852</v>
      </c>
      <c r="B1855" s="68" t="s">
        <v>19</v>
      </c>
      <c r="C1855" s="69" t="s">
        <v>8779</v>
      </c>
      <c r="D1855" s="68" t="s">
        <v>8780</v>
      </c>
      <c r="E1855" s="99" t="s">
        <v>8781</v>
      </c>
      <c r="F1855" s="68"/>
      <c r="G1855" s="69">
        <v>50</v>
      </c>
      <c r="H1855" s="68"/>
      <c r="I1855" s="70"/>
      <c r="J1855" s="68"/>
      <c r="K1855" s="69"/>
      <c r="L1855" s="68"/>
      <c r="M1855" s="70" t="s">
        <v>8715</v>
      </c>
      <c r="N1855" s="68">
        <v>15160815690</v>
      </c>
      <c r="O1855" s="69"/>
      <c r="P1855" s="68"/>
      <c r="Q1855" s="67"/>
      <c r="R1855" s="68"/>
      <c r="S1855" s="68"/>
      <c r="T1855" s="70"/>
      <c r="U1855" s="67"/>
      <c r="V1855" s="68"/>
      <c r="W1855" s="68"/>
      <c r="X1855" s="70"/>
      <c r="Y1855" s="67"/>
      <c r="Z1855" s="68"/>
      <c r="AA1855" s="68"/>
      <c r="AB1855" s="70"/>
      <c r="AC1855" s="67"/>
      <c r="AD1855" s="68"/>
      <c r="AE1855" s="68"/>
      <c r="AF1855" s="70"/>
      <c r="AG1855" s="67"/>
      <c r="AH1855" s="68"/>
      <c r="AI1855" s="68"/>
    </row>
    <row r="1856" ht="15" customHeight="1" spans="1:35">
      <c r="A1856" s="67">
        <v>1853</v>
      </c>
      <c r="B1856" s="68" t="s">
        <v>19</v>
      </c>
      <c r="C1856" s="69" t="s">
        <v>8782</v>
      </c>
      <c r="D1856" s="68" t="s">
        <v>8783</v>
      </c>
      <c r="E1856" s="99" t="s">
        <v>8784</v>
      </c>
      <c r="F1856" s="68"/>
      <c r="G1856" s="69">
        <v>50</v>
      </c>
      <c r="H1856" s="68"/>
      <c r="I1856" s="70"/>
      <c r="J1856" s="68"/>
      <c r="K1856" s="69"/>
      <c r="L1856" s="68"/>
      <c r="M1856" s="70" t="s">
        <v>8720</v>
      </c>
      <c r="N1856" s="68">
        <v>13309950959</v>
      </c>
      <c r="O1856" s="69"/>
      <c r="P1856" s="68"/>
      <c r="Q1856" s="67"/>
      <c r="R1856" s="69"/>
      <c r="S1856" s="68"/>
      <c r="T1856" s="70"/>
      <c r="U1856" s="67"/>
      <c r="V1856" s="69"/>
      <c r="W1856" s="68"/>
      <c r="X1856" s="70"/>
      <c r="Y1856" s="67"/>
      <c r="Z1856" s="69"/>
      <c r="AA1856" s="68"/>
      <c r="AB1856" s="70"/>
      <c r="AC1856" s="67"/>
      <c r="AD1856" s="69"/>
      <c r="AE1856" s="68"/>
      <c r="AF1856" s="70"/>
      <c r="AG1856" s="67"/>
      <c r="AH1856" s="69"/>
      <c r="AI1856" s="68"/>
    </row>
    <row r="1857" ht="15" customHeight="1" spans="1:35">
      <c r="A1857" s="67">
        <v>1854</v>
      </c>
      <c r="B1857" s="68" t="s">
        <v>19</v>
      </c>
      <c r="C1857" s="69" t="s">
        <v>8785</v>
      </c>
      <c r="D1857" s="68" t="s">
        <v>8786</v>
      </c>
      <c r="E1857" s="99" t="s">
        <v>8787</v>
      </c>
      <c r="F1857" s="68"/>
      <c r="G1857" s="69">
        <v>50</v>
      </c>
      <c r="H1857" s="68"/>
      <c r="I1857" s="70"/>
      <c r="J1857" s="68"/>
      <c r="K1857" s="69"/>
      <c r="L1857" s="68"/>
      <c r="M1857" s="70" t="s">
        <v>8743</v>
      </c>
      <c r="N1857" s="68">
        <v>15709059502</v>
      </c>
      <c r="O1857" s="69"/>
      <c r="P1857" s="68"/>
      <c r="Q1857" s="67"/>
      <c r="R1857" s="69"/>
      <c r="S1857" s="68"/>
      <c r="T1857" s="70"/>
      <c r="U1857" s="67"/>
      <c r="V1857" s="69"/>
      <c r="W1857" s="68"/>
      <c r="X1857" s="70"/>
      <c r="Y1857" s="67"/>
      <c r="Z1857" s="69"/>
      <c r="AA1857" s="68"/>
      <c r="AB1857" s="70"/>
      <c r="AC1857" s="67"/>
      <c r="AD1857" s="69"/>
      <c r="AE1857" s="68"/>
      <c r="AF1857" s="70"/>
      <c r="AG1857" s="67"/>
      <c r="AH1857" s="69"/>
      <c r="AI1857" s="68"/>
    </row>
    <row r="1858" ht="15" customHeight="1" spans="1:35">
      <c r="A1858" s="67">
        <v>1855</v>
      </c>
      <c r="B1858" s="68" t="s">
        <v>19</v>
      </c>
      <c r="C1858" s="69" t="s">
        <v>8788</v>
      </c>
      <c r="D1858" s="68" t="s">
        <v>8789</v>
      </c>
      <c r="E1858" s="99" t="s">
        <v>8790</v>
      </c>
      <c r="F1858" s="68"/>
      <c r="G1858" s="69">
        <v>50</v>
      </c>
      <c r="H1858" s="68"/>
      <c r="I1858" s="70"/>
      <c r="J1858" s="68"/>
      <c r="K1858" s="69"/>
      <c r="L1858" s="68"/>
      <c r="M1858" s="70" t="s">
        <v>8720</v>
      </c>
      <c r="N1858" s="68">
        <v>15026261991</v>
      </c>
      <c r="O1858" s="69"/>
      <c r="P1858" s="68"/>
      <c r="Q1858" s="67"/>
      <c r="R1858" s="69"/>
      <c r="S1858" s="68"/>
      <c r="T1858" s="70"/>
      <c r="U1858" s="67"/>
      <c r="V1858" s="69"/>
      <c r="W1858" s="68"/>
      <c r="X1858" s="70"/>
      <c r="Y1858" s="67"/>
      <c r="Z1858" s="69"/>
      <c r="AA1858" s="68"/>
      <c r="AB1858" s="70"/>
      <c r="AC1858" s="67"/>
      <c r="AD1858" s="69"/>
      <c r="AE1858" s="68"/>
      <c r="AF1858" s="70"/>
      <c r="AG1858" s="67"/>
      <c r="AH1858" s="69"/>
      <c r="AI1858" s="68"/>
    </row>
    <row r="1859" ht="15" customHeight="1" spans="1:35">
      <c r="A1859" s="67">
        <v>1856</v>
      </c>
      <c r="B1859" s="68" t="s">
        <v>19</v>
      </c>
      <c r="C1859" s="69" t="s">
        <v>8791</v>
      </c>
      <c r="D1859" s="68" t="s">
        <v>8792</v>
      </c>
      <c r="E1859" s="99" t="s">
        <v>8793</v>
      </c>
      <c r="F1859" s="68"/>
      <c r="G1859" s="69">
        <v>50</v>
      </c>
      <c r="H1859" s="68"/>
      <c r="I1859" s="70"/>
      <c r="J1859" s="68"/>
      <c r="K1859" s="69"/>
      <c r="L1859" s="68"/>
      <c r="M1859" s="70" t="s">
        <v>8743</v>
      </c>
      <c r="N1859" s="68">
        <v>13899301850</v>
      </c>
      <c r="O1859" s="69"/>
      <c r="P1859" s="68"/>
      <c r="Q1859" s="67"/>
      <c r="R1859" s="69"/>
      <c r="S1859" s="68"/>
      <c r="T1859" s="70"/>
      <c r="U1859" s="67"/>
      <c r="V1859" s="69"/>
      <c r="W1859" s="68"/>
      <c r="X1859" s="70"/>
      <c r="Y1859" s="67"/>
      <c r="Z1859" s="69"/>
      <c r="AA1859" s="68"/>
      <c r="AB1859" s="70"/>
      <c r="AC1859" s="67"/>
      <c r="AD1859" s="69"/>
      <c r="AE1859" s="68"/>
      <c r="AF1859" s="70"/>
      <c r="AG1859" s="67"/>
      <c r="AH1859" s="69"/>
      <c r="AI1859" s="68"/>
    </row>
    <row r="1860" ht="15" customHeight="1" spans="1:35">
      <c r="A1860" s="67">
        <v>1857</v>
      </c>
      <c r="B1860" s="68" t="s">
        <v>19</v>
      </c>
      <c r="C1860" s="69" t="s">
        <v>8794</v>
      </c>
      <c r="D1860" s="100" t="s">
        <v>8795</v>
      </c>
      <c r="E1860" s="99" t="s">
        <v>8796</v>
      </c>
      <c r="F1860" s="68"/>
      <c r="G1860" s="69">
        <v>50</v>
      </c>
      <c r="H1860" s="68"/>
      <c r="I1860" s="70"/>
      <c r="J1860" s="68"/>
      <c r="K1860" s="69"/>
      <c r="L1860" s="68"/>
      <c r="M1860" s="70" t="s">
        <v>8715</v>
      </c>
      <c r="N1860" s="68">
        <v>15309957106</v>
      </c>
      <c r="O1860" s="69"/>
      <c r="P1860" s="68"/>
      <c r="Q1860" s="67"/>
      <c r="R1860" s="68"/>
      <c r="S1860" s="68"/>
      <c r="T1860" s="70"/>
      <c r="U1860" s="67"/>
      <c r="V1860" s="68"/>
      <c r="W1860" s="68"/>
      <c r="X1860" s="70"/>
      <c r="Y1860" s="67"/>
      <c r="Z1860" s="68"/>
      <c r="AA1860" s="68"/>
      <c r="AB1860" s="70"/>
      <c r="AC1860" s="67"/>
      <c r="AD1860" s="68"/>
      <c r="AE1860" s="68"/>
      <c r="AF1860" s="70"/>
      <c r="AG1860" s="67"/>
      <c r="AH1860" s="68"/>
      <c r="AI1860" s="68"/>
    </row>
    <row r="1861" ht="15" customHeight="1" spans="1:35">
      <c r="A1861" s="67">
        <v>1858</v>
      </c>
      <c r="B1861" s="68" t="s">
        <v>19</v>
      </c>
      <c r="C1861" s="69" t="s">
        <v>8797</v>
      </c>
      <c r="D1861" s="100" t="s">
        <v>8798</v>
      </c>
      <c r="E1861" s="99" t="s">
        <v>8799</v>
      </c>
      <c r="F1861" s="68"/>
      <c r="G1861" s="69">
        <v>50</v>
      </c>
      <c r="H1861" s="68"/>
      <c r="I1861" s="70"/>
      <c r="J1861" s="68"/>
      <c r="K1861" s="69"/>
      <c r="L1861" s="68"/>
      <c r="M1861" s="70" t="s">
        <v>8734</v>
      </c>
      <c r="N1861" s="68">
        <v>15026264390</v>
      </c>
      <c r="O1861" s="69"/>
      <c r="P1861" s="68"/>
      <c r="Q1861" s="67"/>
      <c r="R1861" s="68"/>
      <c r="S1861" s="68"/>
      <c r="T1861" s="70"/>
      <c r="U1861" s="67"/>
      <c r="V1861" s="68"/>
      <c r="W1861" s="68"/>
      <c r="X1861" s="70"/>
      <c r="Y1861" s="67"/>
      <c r="Z1861" s="68"/>
      <c r="AA1861" s="68"/>
      <c r="AB1861" s="70"/>
      <c r="AC1861" s="67"/>
      <c r="AD1861" s="68"/>
      <c r="AE1861" s="68"/>
      <c r="AF1861" s="70"/>
      <c r="AG1861" s="67"/>
      <c r="AH1861" s="68"/>
      <c r="AI1861" s="68"/>
    </row>
    <row r="1862" ht="15" customHeight="1" spans="1:35">
      <c r="A1862" s="67">
        <v>1859</v>
      </c>
      <c r="B1862" s="68" t="s">
        <v>19</v>
      </c>
      <c r="C1862" s="69" t="s">
        <v>8800</v>
      </c>
      <c r="D1862" s="68" t="s">
        <v>8801</v>
      </c>
      <c r="E1862" s="99" t="s">
        <v>8802</v>
      </c>
      <c r="F1862" s="68"/>
      <c r="G1862" s="69">
        <v>50</v>
      </c>
      <c r="H1862" s="68"/>
      <c r="I1862" s="70"/>
      <c r="J1862" s="68"/>
      <c r="K1862" s="69"/>
      <c r="L1862" s="68"/>
      <c r="M1862" s="70" t="s">
        <v>8725</v>
      </c>
      <c r="N1862" s="68">
        <v>13119957631</v>
      </c>
      <c r="O1862" s="69"/>
      <c r="P1862" s="68"/>
      <c r="Q1862" s="67"/>
      <c r="R1862" s="68"/>
      <c r="S1862" s="68"/>
      <c r="T1862" s="70"/>
      <c r="U1862" s="67"/>
      <c r="V1862" s="68"/>
      <c r="W1862" s="68"/>
      <c r="X1862" s="70"/>
      <c r="Y1862" s="67"/>
      <c r="Z1862" s="68"/>
      <c r="AA1862" s="68"/>
      <c r="AB1862" s="70"/>
      <c r="AC1862" s="67"/>
      <c r="AD1862" s="68"/>
      <c r="AE1862" s="68"/>
      <c r="AF1862" s="70"/>
      <c r="AG1862" s="67"/>
      <c r="AH1862" s="68"/>
      <c r="AI1862" s="68"/>
    </row>
    <row r="1863" ht="15" customHeight="1" spans="1:35">
      <c r="A1863" s="67">
        <v>1860</v>
      </c>
      <c r="B1863" s="68" t="s">
        <v>19</v>
      </c>
      <c r="C1863" s="69" t="s">
        <v>8803</v>
      </c>
      <c r="D1863" s="68" t="s">
        <v>8804</v>
      </c>
      <c r="E1863" s="99" t="s">
        <v>8805</v>
      </c>
      <c r="F1863" s="68"/>
      <c r="G1863" s="69">
        <v>50</v>
      </c>
      <c r="H1863" s="68"/>
      <c r="I1863" s="70"/>
      <c r="J1863" s="68"/>
      <c r="K1863" s="69"/>
      <c r="L1863" s="68"/>
      <c r="M1863" s="70" t="s">
        <v>8715</v>
      </c>
      <c r="N1863" s="68">
        <v>18999468854</v>
      </c>
      <c r="O1863" s="69"/>
      <c r="P1863" s="68"/>
      <c r="Q1863" s="67"/>
      <c r="R1863" s="68"/>
      <c r="S1863" s="68"/>
      <c r="T1863" s="70"/>
      <c r="U1863" s="67"/>
      <c r="V1863" s="68"/>
      <c r="W1863" s="68"/>
      <c r="X1863" s="70"/>
      <c r="Y1863" s="67"/>
      <c r="Z1863" s="68"/>
      <c r="AA1863" s="68"/>
      <c r="AB1863" s="70"/>
      <c r="AC1863" s="67"/>
      <c r="AD1863" s="68"/>
      <c r="AE1863" s="68"/>
      <c r="AF1863" s="70"/>
      <c r="AG1863" s="67"/>
      <c r="AH1863" s="68"/>
      <c r="AI1863" s="68"/>
    </row>
    <row r="1864" ht="15" customHeight="1" spans="1:35">
      <c r="A1864" s="67">
        <v>1861</v>
      </c>
      <c r="B1864" s="68" t="s">
        <v>19</v>
      </c>
      <c r="C1864" s="69" t="s">
        <v>8806</v>
      </c>
      <c r="D1864" s="68" t="s">
        <v>8807</v>
      </c>
      <c r="E1864" s="99" t="s">
        <v>8808</v>
      </c>
      <c r="F1864" s="68"/>
      <c r="G1864" s="69">
        <v>50</v>
      </c>
      <c r="H1864" s="68"/>
      <c r="I1864" s="70"/>
      <c r="J1864" s="68"/>
      <c r="K1864" s="69"/>
      <c r="L1864" s="68"/>
      <c r="M1864" s="70" t="s">
        <v>8743</v>
      </c>
      <c r="N1864" s="68">
        <v>13309955411</v>
      </c>
      <c r="O1864" s="69"/>
      <c r="P1864" s="68"/>
      <c r="Q1864" s="67"/>
      <c r="R1864" s="68"/>
      <c r="S1864" s="68"/>
      <c r="T1864" s="70"/>
      <c r="U1864" s="67"/>
      <c r="V1864" s="68"/>
      <c r="W1864" s="68"/>
      <c r="X1864" s="70"/>
      <c r="Y1864" s="67"/>
      <c r="Z1864" s="68"/>
      <c r="AA1864" s="68"/>
      <c r="AB1864" s="70"/>
      <c r="AC1864" s="67"/>
      <c r="AD1864" s="68"/>
      <c r="AE1864" s="68"/>
      <c r="AF1864" s="70"/>
      <c r="AG1864" s="67"/>
      <c r="AH1864" s="68"/>
      <c r="AI1864" s="68"/>
    </row>
    <row r="1865" ht="15" customHeight="1" spans="1:35">
      <c r="A1865" s="67">
        <v>1862</v>
      </c>
      <c r="B1865" s="68" t="s">
        <v>19</v>
      </c>
      <c r="C1865" s="69" t="s">
        <v>8809</v>
      </c>
      <c r="D1865" s="68" t="s">
        <v>8810</v>
      </c>
      <c r="E1865" s="99" t="s">
        <v>8811</v>
      </c>
      <c r="F1865" s="68"/>
      <c r="G1865" s="69">
        <v>50</v>
      </c>
      <c r="H1865" s="68"/>
      <c r="I1865" s="70"/>
      <c r="J1865" s="68"/>
      <c r="K1865" s="69"/>
      <c r="L1865" s="68"/>
      <c r="M1865" s="70" t="s">
        <v>8743</v>
      </c>
      <c r="N1865" s="68">
        <v>13999464998</v>
      </c>
      <c r="O1865" s="69"/>
      <c r="P1865" s="68"/>
      <c r="Q1865" s="67"/>
      <c r="R1865" s="68"/>
      <c r="S1865" s="68"/>
      <c r="T1865" s="70"/>
      <c r="U1865" s="67"/>
      <c r="V1865" s="68"/>
      <c r="W1865" s="68"/>
      <c r="X1865" s="70"/>
      <c r="Y1865" s="67"/>
      <c r="Z1865" s="68"/>
      <c r="AA1865" s="68"/>
      <c r="AB1865" s="70"/>
      <c r="AC1865" s="67"/>
      <c r="AD1865" s="68"/>
      <c r="AE1865" s="68"/>
      <c r="AF1865" s="70"/>
      <c r="AG1865" s="67"/>
      <c r="AH1865" s="68"/>
      <c r="AI1865" s="68"/>
    </row>
    <row r="1866" ht="15" customHeight="1" spans="1:35">
      <c r="A1866" s="67">
        <v>1863</v>
      </c>
      <c r="B1866" s="68" t="s">
        <v>19</v>
      </c>
      <c r="C1866" s="69" t="s">
        <v>8812</v>
      </c>
      <c r="D1866" s="68" t="s">
        <v>8813</v>
      </c>
      <c r="E1866" s="99" t="s">
        <v>8814</v>
      </c>
      <c r="F1866" s="68"/>
      <c r="G1866" s="69">
        <v>50</v>
      </c>
      <c r="H1866" s="68"/>
      <c r="I1866" s="70"/>
      <c r="J1866" s="68"/>
      <c r="K1866" s="69"/>
      <c r="L1866" s="68"/>
      <c r="M1866" s="70" t="s">
        <v>8743</v>
      </c>
      <c r="N1866" s="68">
        <v>13565714673</v>
      </c>
      <c r="O1866" s="69"/>
      <c r="P1866" s="68"/>
      <c r="Q1866" s="67"/>
      <c r="R1866" s="69"/>
      <c r="S1866" s="68"/>
      <c r="T1866" s="70"/>
      <c r="U1866" s="67"/>
      <c r="V1866" s="69"/>
      <c r="W1866" s="68"/>
      <c r="X1866" s="70"/>
      <c r="Y1866" s="67"/>
      <c r="Z1866" s="69"/>
      <c r="AA1866" s="68"/>
      <c r="AB1866" s="70"/>
      <c r="AC1866" s="67"/>
      <c r="AD1866" s="69"/>
      <c r="AE1866" s="68"/>
      <c r="AF1866" s="70"/>
      <c r="AG1866" s="67"/>
      <c r="AH1866" s="69"/>
      <c r="AI1866" s="68"/>
    </row>
    <row r="1867" ht="15" customHeight="1" spans="1:35">
      <c r="A1867" s="67">
        <v>1864</v>
      </c>
      <c r="B1867" s="68" t="s">
        <v>19</v>
      </c>
      <c r="C1867" s="69" t="s">
        <v>8815</v>
      </c>
      <c r="D1867" s="68" t="s">
        <v>8816</v>
      </c>
      <c r="E1867" s="99" t="s">
        <v>8817</v>
      </c>
      <c r="F1867" s="68"/>
      <c r="G1867" s="69">
        <v>50</v>
      </c>
      <c r="H1867" s="68"/>
      <c r="I1867" s="70"/>
      <c r="J1867" s="68"/>
      <c r="K1867" s="69"/>
      <c r="L1867" s="68"/>
      <c r="M1867" s="70" t="s">
        <v>8720</v>
      </c>
      <c r="N1867" s="68">
        <v>13565582360</v>
      </c>
      <c r="O1867" s="69"/>
      <c r="P1867" s="68"/>
      <c r="Q1867" s="67"/>
      <c r="R1867" s="69"/>
      <c r="S1867" s="68"/>
      <c r="T1867" s="70"/>
      <c r="U1867" s="67"/>
      <c r="V1867" s="69"/>
      <c r="W1867" s="68"/>
      <c r="X1867" s="70"/>
      <c r="Y1867" s="67"/>
      <c r="Z1867" s="69"/>
      <c r="AA1867" s="68"/>
      <c r="AB1867" s="70"/>
      <c r="AC1867" s="67"/>
      <c r="AD1867" s="69"/>
      <c r="AE1867" s="68"/>
      <c r="AF1867" s="70"/>
      <c r="AG1867" s="67"/>
      <c r="AH1867" s="69"/>
      <c r="AI1867" s="68"/>
    </row>
    <row r="1868" ht="15" customHeight="1" spans="1:35">
      <c r="A1868" s="67">
        <v>1865</v>
      </c>
      <c r="B1868" s="68" t="s">
        <v>19</v>
      </c>
      <c r="C1868" s="69" t="s">
        <v>8818</v>
      </c>
      <c r="D1868" s="68" t="s">
        <v>8819</v>
      </c>
      <c r="E1868" s="99" t="s">
        <v>8820</v>
      </c>
      <c r="F1868" s="68"/>
      <c r="G1868" s="69">
        <v>50</v>
      </c>
      <c r="H1868" s="68"/>
      <c r="I1868" s="70"/>
      <c r="J1868" s="68"/>
      <c r="K1868" s="69"/>
      <c r="L1868" s="68"/>
      <c r="M1868" s="70" t="s">
        <v>8734</v>
      </c>
      <c r="N1868" s="68">
        <v>15299304919</v>
      </c>
      <c r="O1868" s="69"/>
      <c r="P1868" s="68"/>
      <c r="Q1868" s="67"/>
      <c r="R1868" s="69"/>
      <c r="S1868" s="68"/>
      <c r="T1868" s="70"/>
      <c r="U1868" s="67"/>
      <c r="V1868" s="69"/>
      <c r="W1868" s="68"/>
      <c r="X1868" s="70"/>
      <c r="Y1868" s="67"/>
      <c r="Z1868" s="69"/>
      <c r="AA1868" s="68"/>
      <c r="AB1868" s="70"/>
      <c r="AC1868" s="67"/>
      <c r="AD1868" s="69"/>
      <c r="AE1868" s="68"/>
      <c r="AF1868" s="70"/>
      <c r="AG1868" s="67"/>
      <c r="AH1868" s="69"/>
      <c r="AI1868" s="68"/>
    </row>
    <row r="1869" ht="15" customHeight="1" spans="1:35">
      <c r="A1869" s="67">
        <v>1866</v>
      </c>
      <c r="B1869" s="68" t="s">
        <v>19</v>
      </c>
      <c r="C1869" s="69" t="s">
        <v>8821</v>
      </c>
      <c r="D1869" s="68" t="s">
        <v>8822</v>
      </c>
      <c r="E1869" s="99" t="s">
        <v>8823</v>
      </c>
      <c r="F1869" s="68"/>
      <c r="G1869" s="69">
        <v>50</v>
      </c>
      <c r="H1869" s="68"/>
      <c r="I1869" s="70"/>
      <c r="J1869" s="68"/>
      <c r="K1869" s="69"/>
      <c r="L1869" s="68"/>
      <c r="M1869" s="70" t="s">
        <v>8734</v>
      </c>
      <c r="N1869" s="68">
        <v>13319950908</v>
      </c>
      <c r="O1869" s="69"/>
      <c r="P1869" s="68"/>
      <c r="Q1869" s="67"/>
      <c r="R1869" s="69"/>
      <c r="S1869" s="68"/>
      <c r="T1869" s="70"/>
      <c r="U1869" s="67"/>
      <c r="V1869" s="69"/>
      <c r="W1869" s="68"/>
      <c r="X1869" s="70"/>
      <c r="Y1869" s="67"/>
      <c r="Z1869" s="69"/>
      <c r="AA1869" s="68"/>
      <c r="AB1869" s="70"/>
      <c r="AC1869" s="67"/>
      <c r="AD1869" s="69"/>
      <c r="AE1869" s="68"/>
      <c r="AF1869" s="70"/>
      <c r="AG1869" s="67"/>
      <c r="AH1869" s="69"/>
      <c r="AI1869" s="68"/>
    </row>
    <row r="1870" ht="15" customHeight="1" spans="1:35">
      <c r="A1870" s="67">
        <v>1867</v>
      </c>
      <c r="B1870" s="68" t="s">
        <v>19</v>
      </c>
      <c r="C1870" s="69" t="s">
        <v>8824</v>
      </c>
      <c r="D1870" s="68" t="s">
        <v>8825</v>
      </c>
      <c r="E1870" s="99" t="s">
        <v>8826</v>
      </c>
      <c r="F1870" s="68"/>
      <c r="G1870" s="69">
        <v>50</v>
      </c>
      <c r="H1870" s="68"/>
      <c r="I1870" s="70"/>
      <c r="J1870" s="68"/>
      <c r="K1870" s="69"/>
      <c r="L1870" s="68"/>
      <c r="M1870" s="70" t="s">
        <v>8734</v>
      </c>
      <c r="N1870" s="68">
        <v>15909958699</v>
      </c>
      <c r="O1870" s="69"/>
      <c r="P1870" s="68"/>
      <c r="Q1870" s="67"/>
      <c r="R1870" s="68"/>
      <c r="S1870" s="68"/>
      <c r="T1870" s="70"/>
      <c r="U1870" s="67"/>
      <c r="V1870" s="68"/>
      <c r="W1870" s="68"/>
      <c r="X1870" s="70"/>
      <c r="Y1870" s="67"/>
      <c r="Z1870" s="68"/>
      <c r="AA1870" s="68"/>
      <c r="AB1870" s="70"/>
      <c r="AC1870" s="67"/>
      <c r="AD1870" s="68"/>
      <c r="AE1870" s="68"/>
      <c r="AF1870" s="70"/>
      <c r="AG1870" s="67"/>
      <c r="AH1870" s="68"/>
      <c r="AI1870" s="68"/>
    </row>
    <row r="1871" ht="15" customHeight="1" spans="1:35">
      <c r="A1871" s="67">
        <v>1868</v>
      </c>
      <c r="B1871" s="68" t="s">
        <v>19</v>
      </c>
      <c r="C1871" s="69" t="s">
        <v>8827</v>
      </c>
      <c r="D1871" s="68" t="s">
        <v>8828</v>
      </c>
      <c r="E1871" s="99" t="s">
        <v>8829</v>
      </c>
      <c r="F1871" s="68"/>
      <c r="G1871" s="69">
        <v>50</v>
      </c>
      <c r="H1871" s="68"/>
      <c r="I1871" s="70"/>
      <c r="J1871" s="68"/>
      <c r="K1871" s="69"/>
      <c r="L1871" s="68"/>
      <c r="M1871" s="70" t="s">
        <v>8743</v>
      </c>
      <c r="N1871" s="68">
        <v>13095043513</v>
      </c>
      <c r="O1871" s="69"/>
      <c r="P1871" s="68"/>
      <c r="Q1871" s="67"/>
      <c r="R1871" s="68"/>
      <c r="S1871" s="68"/>
      <c r="T1871" s="70"/>
      <c r="U1871" s="67"/>
      <c r="V1871" s="68"/>
      <c r="W1871" s="68"/>
      <c r="X1871" s="70"/>
      <c r="Y1871" s="67"/>
      <c r="Z1871" s="68"/>
      <c r="AA1871" s="68"/>
      <c r="AB1871" s="70"/>
      <c r="AC1871" s="67"/>
      <c r="AD1871" s="68"/>
      <c r="AE1871" s="68"/>
      <c r="AF1871" s="70"/>
      <c r="AG1871" s="67"/>
      <c r="AH1871" s="68"/>
      <c r="AI1871" s="68"/>
    </row>
    <row r="1872" ht="15" customHeight="1" spans="1:35">
      <c r="A1872" s="67">
        <v>1869</v>
      </c>
      <c r="B1872" s="68" t="s">
        <v>19</v>
      </c>
      <c r="C1872" s="69" t="s">
        <v>8830</v>
      </c>
      <c r="D1872" s="68" t="s">
        <v>8831</v>
      </c>
      <c r="E1872" s="99" t="s">
        <v>8832</v>
      </c>
      <c r="F1872" s="68"/>
      <c r="G1872" s="69">
        <v>50</v>
      </c>
      <c r="H1872" s="68"/>
      <c r="I1872" s="70"/>
      <c r="J1872" s="68"/>
      <c r="K1872" s="69"/>
      <c r="L1872" s="68"/>
      <c r="M1872" s="70" t="s">
        <v>8743</v>
      </c>
      <c r="N1872" s="68">
        <v>13399954889</v>
      </c>
      <c r="O1872" s="69"/>
      <c r="P1872" s="68"/>
      <c r="Q1872" s="67"/>
      <c r="R1872" s="68"/>
      <c r="S1872" s="68"/>
      <c r="T1872" s="70"/>
      <c r="U1872" s="67"/>
      <c r="V1872" s="68"/>
      <c r="W1872" s="68"/>
      <c r="X1872" s="70"/>
      <c r="Y1872" s="67"/>
      <c r="Z1872" s="68"/>
      <c r="AA1872" s="68"/>
      <c r="AB1872" s="70"/>
      <c r="AC1872" s="67"/>
      <c r="AD1872" s="68"/>
      <c r="AE1872" s="68"/>
      <c r="AF1872" s="70"/>
      <c r="AG1872" s="67"/>
      <c r="AH1872" s="68"/>
      <c r="AI1872" s="68"/>
    </row>
    <row r="1873" ht="15" customHeight="1" spans="1:35">
      <c r="A1873" s="67">
        <v>1870</v>
      </c>
      <c r="B1873" s="68" t="s">
        <v>19</v>
      </c>
      <c r="C1873" s="69" t="s">
        <v>8833</v>
      </c>
      <c r="D1873" s="68" t="s">
        <v>8834</v>
      </c>
      <c r="E1873" s="99" t="s">
        <v>8835</v>
      </c>
      <c r="F1873" s="68"/>
      <c r="G1873" s="69">
        <v>50</v>
      </c>
      <c r="H1873" s="68"/>
      <c r="I1873" s="70"/>
      <c r="J1873" s="68"/>
      <c r="K1873" s="69"/>
      <c r="L1873" s="68"/>
      <c r="M1873" s="70" t="s">
        <v>8743</v>
      </c>
      <c r="N1873" s="68">
        <v>13319950264</v>
      </c>
      <c r="O1873" s="69"/>
      <c r="P1873" s="68"/>
      <c r="Q1873" s="67"/>
      <c r="R1873" s="68"/>
      <c r="S1873" s="68"/>
      <c r="T1873" s="70"/>
      <c r="U1873" s="67"/>
      <c r="V1873" s="68"/>
      <c r="W1873" s="68"/>
      <c r="X1873" s="70"/>
      <c r="Y1873" s="67"/>
      <c r="Z1873" s="68"/>
      <c r="AA1873" s="68"/>
      <c r="AB1873" s="70"/>
      <c r="AC1873" s="67"/>
      <c r="AD1873" s="68"/>
      <c r="AE1873" s="68"/>
      <c r="AF1873" s="70"/>
      <c r="AG1873" s="67"/>
      <c r="AH1873" s="68"/>
      <c r="AI1873" s="68"/>
    </row>
    <row r="1874" ht="15" customHeight="1" spans="1:35">
      <c r="A1874" s="67">
        <v>1871</v>
      </c>
      <c r="B1874" s="68" t="s">
        <v>19</v>
      </c>
      <c r="C1874" s="69" t="s">
        <v>8836</v>
      </c>
      <c r="D1874" s="68" t="s">
        <v>8837</v>
      </c>
      <c r="E1874" s="99" t="s">
        <v>8838</v>
      </c>
      <c r="F1874" s="68"/>
      <c r="G1874" s="69">
        <v>50</v>
      </c>
      <c r="H1874" s="68"/>
      <c r="I1874" s="70"/>
      <c r="J1874" s="68"/>
      <c r="K1874" s="69"/>
      <c r="L1874" s="68"/>
      <c r="M1874" s="70" t="s">
        <v>8743</v>
      </c>
      <c r="N1874" s="68">
        <v>13999460422</v>
      </c>
      <c r="O1874" s="69"/>
      <c r="P1874" s="68"/>
      <c r="Q1874" s="67"/>
      <c r="R1874" s="68"/>
      <c r="S1874" s="68"/>
      <c r="T1874" s="70"/>
      <c r="U1874" s="67"/>
      <c r="V1874" s="68"/>
      <c r="W1874" s="68"/>
      <c r="X1874" s="70"/>
      <c r="Y1874" s="67"/>
      <c r="Z1874" s="68"/>
      <c r="AA1874" s="68"/>
      <c r="AB1874" s="70"/>
      <c r="AC1874" s="67"/>
      <c r="AD1874" s="68"/>
      <c r="AE1874" s="68"/>
      <c r="AF1874" s="70"/>
      <c r="AG1874" s="67"/>
      <c r="AH1874" s="68"/>
      <c r="AI1874" s="68"/>
    </row>
    <row r="1875" ht="15" customHeight="1" spans="1:35">
      <c r="A1875" s="67">
        <v>1872</v>
      </c>
      <c r="B1875" s="68" t="s">
        <v>19</v>
      </c>
      <c r="C1875" s="69" t="s">
        <v>8839</v>
      </c>
      <c r="D1875" s="68" t="s">
        <v>8840</v>
      </c>
      <c r="E1875" s="99" t="s">
        <v>8841</v>
      </c>
      <c r="F1875" s="68"/>
      <c r="G1875" s="69">
        <v>50</v>
      </c>
      <c r="H1875" s="68"/>
      <c r="I1875" s="70"/>
      <c r="J1875" s="68"/>
      <c r="K1875" s="69"/>
      <c r="L1875" s="68"/>
      <c r="M1875" s="70" t="s">
        <v>8734</v>
      </c>
      <c r="N1875" s="68">
        <v>13779001707</v>
      </c>
      <c r="O1875" s="69"/>
      <c r="P1875" s="68"/>
      <c r="Q1875" s="67"/>
      <c r="R1875" s="68"/>
      <c r="S1875" s="68"/>
      <c r="T1875" s="70"/>
      <c r="U1875" s="67"/>
      <c r="V1875" s="68"/>
      <c r="W1875" s="68"/>
      <c r="X1875" s="70"/>
      <c r="Y1875" s="67"/>
      <c r="Z1875" s="68"/>
      <c r="AA1875" s="68"/>
      <c r="AB1875" s="70"/>
      <c r="AC1875" s="67"/>
      <c r="AD1875" s="68"/>
      <c r="AE1875" s="68"/>
      <c r="AF1875" s="70"/>
      <c r="AG1875" s="67"/>
      <c r="AH1875" s="68"/>
      <c r="AI1875" s="68"/>
    </row>
    <row r="1876" ht="15" customHeight="1" spans="1:35">
      <c r="A1876" s="67">
        <v>1873</v>
      </c>
      <c r="B1876" s="68" t="s">
        <v>19</v>
      </c>
      <c r="C1876" s="69" t="s">
        <v>8842</v>
      </c>
      <c r="D1876" s="68" t="s">
        <v>8843</v>
      </c>
      <c r="E1876" s="99" t="s">
        <v>8844</v>
      </c>
      <c r="F1876" s="68"/>
      <c r="G1876" s="69">
        <v>50</v>
      </c>
      <c r="H1876" s="68"/>
      <c r="I1876" s="70"/>
      <c r="J1876" s="68"/>
      <c r="K1876" s="69"/>
      <c r="L1876" s="68"/>
      <c r="M1876" s="70" t="s">
        <v>8715</v>
      </c>
      <c r="N1876" s="68">
        <v>15160859252</v>
      </c>
      <c r="O1876" s="69"/>
      <c r="P1876" s="68"/>
      <c r="Q1876" s="67"/>
      <c r="R1876" s="69"/>
      <c r="S1876" s="68"/>
      <c r="T1876" s="70"/>
      <c r="U1876" s="67"/>
      <c r="V1876" s="69"/>
      <c r="W1876" s="68"/>
      <c r="X1876" s="70"/>
      <c r="Y1876" s="67"/>
      <c r="Z1876" s="69"/>
      <c r="AA1876" s="68"/>
      <c r="AB1876" s="70"/>
      <c r="AC1876" s="67"/>
      <c r="AD1876" s="69"/>
      <c r="AE1876" s="68"/>
      <c r="AF1876" s="70"/>
      <c r="AG1876" s="67"/>
      <c r="AH1876" s="69"/>
      <c r="AI1876" s="68"/>
    </row>
    <row r="1877" ht="15" customHeight="1" spans="1:35">
      <c r="A1877" s="67">
        <v>1874</v>
      </c>
      <c r="B1877" s="68" t="s">
        <v>19</v>
      </c>
      <c r="C1877" s="69" t="s">
        <v>8845</v>
      </c>
      <c r="D1877" s="68" t="s">
        <v>8846</v>
      </c>
      <c r="E1877" s="70" t="s">
        <v>8847</v>
      </c>
      <c r="F1877" s="68"/>
      <c r="G1877" s="69"/>
      <c r="H1877" s="68"/>
      <c r="I1877" s="70">
        <v>120</v>
      </c>
      <c r="J1877" s="68"/>
      <c r="K1877" s="69"/>
      <c r="L1877" s="68"/>
      <c r="M1877" s="70" t="s">
        <v>8848</v>
      </c>
      <c r="N1877" s="68" t="s">
        <v>8849</v>
      </c>
      <c r="O1877" s="69"/>
      <c r="P1877" s="68"/>
      <c r="Q1877" s="67"/>
      <c r="R1877" s="69"/>
      <c r="S1877" s="68"/>
      <c r="T1877" s="70"/>
      <c r="U1877" s="67"/>
      <c r="V1877" s="69"/>
      <c r="W1877" s="68"/>
      <c r="X1877" s="70"/>
      <c r="Y1877" s="67"/>
      <c r="Z1877" s="69"/>
      <c r="AA1877" s="68"/>
      <c r="AB1877" s="70"/>
      <c r="AC1877" s="67"/>
      <c r="AD1877" s="69"/>
      <c r="AE1877" s="68"/>
      <c r="AF1877" s="70"/>
      <c r="AG1877" s="67"/>
      <c r="AH1877" s="69"/>
      <c r="AI1877" s="68"/>
    </row>
    <row r="1878" ht="15" customHeight="1" spans="1:35">
      <c r="A1878" s="67">
        <v>1875</v>
      </c>
      <c r="B1878" s="68" t="s">
        <v>19</v>
      </c>
      <c r="C1878" s="69" t="s">
        <v>8850</v>
      </c>
      <c r="D1878" s="68" t="s">
        <v>8851</v>
      </c>
      <c r="E1878" s="70" t="s">
        <v>8852</v>
      </c>
      <c r="F1878" s="68"/>
      <c r="G1878" s="69">
        <v>50</v>
      </c>
      <c r="H1878" s="68"/>
      <c r="I1878" s="70"/>
      <c r="J1878" s="68"/>
      <c r="K1878" s="69"/>
      <c r="L1878" s="68"/>
      <c r="M1878" s="70" t="s">
        <v>8853</v>
      </c>
      <c r="N1878" s="68" t="s">
        <v>8854</v>
      </c>
      <c r="O1878" s="69"/>
      <c r="P1878" s="68"/>
      <c r="Q1878" s="67"/>
      <c r="R1878" s="69"/>
      <c r="S1878" s="68"/>
      <c r="T1878" s="70"/>
      <c r="U1878" s="67"/>
      <c r="V1878" s="69"/>
      <c r="W1878" s="68"/>
      <c r="X1878" s="70"/>
      <c r="Y1878" s="67"/>
      <c r="Z1878" s="69"/>
      <c r="AA1878" s="68"/>
      <c r="AB1878" s="70"/>
      <c r="AC1878" s="67"/>
      <c r="AD1878" s="69"/>
      <c r="AE1878" s="68"/>
      <c r="AF1878" s="70"/>
      <c r="AG1878" s="67"/>
      <c r="AH1878" s="69"/>
      <c r="AI1878" s="68"/>
    </row>
    <row r="1879" ht="15" customHeight="1" spans="1:35">
      <c r="A1879" s="67">
        <v>1876</v>
      </c>
      <c r="B1879" s="68" t="s">
        <v>19</v>
      </c>
      <c r="C1879" s="69" t="s">
        <v>8855</v>
      </c>
      <c r="D1879" s="68" t="s">
        <v>8856</v>
      </c>
      <c r="E1879" s="70" t="s">
        <v>8857</v>
      </c>
      <c r="F1879" s="68"/>
      <c r="G1879" s="69">
        <v>50</v>
      </c>
      <c r="H1879" s="68"/>
      <c r="I1879" s="70"/>
      <c r="J1879" s="68"/>
      <c r="K1879" s="69"/>
      <c r="L1879" s="68"/>
      <c r="M1879" s="70" t="s">
        <v>8858</v>
      </c>
      <c r="N1879" s="68" t="s">
        <v>8859</v>
      </c>
      <c r="O1879" s="69"/>
      <c r="P1879" s="68"/>
      <c r="Q1879" s="67"/>
      <c r="R1879" s="69"/>
      <c r="S1879" s="68"/>
      <c r="T1879" s="70"/>
      <c r="U1879" s="67"/>
      <c r="V1879" s="69"/>
      <c r="W1879" s="68"/>
      <c r="X1879" s="70"/>
      <c r="Y1879" s="67"/>
      <c r="Z1879" s="69"/>
      <c r="AA1879" s="68"/>
      <c r="AB1879" s="70"/>
      <c r="AC1879" s="67"/>
      <c r="AD1879" s="69"/>
      <c r="AE1879" s="68"/>
      <c r="AF1879" s="70"/>
      <c r="AG1879" s="67"/>
      <c r="AH1879" s="69"/>
      <c r="AI1879" s="68"/>
    </row>
    <row r="1880" ht="15" customHeight="1" spans="1:35">
      <c r="A1880" s="67">
        <v>1877</v>
      </c>
      <c r="B1880" s="68" t="s">
        <v>19</v>
      </c>
      <c r="C1880" s="69" t="s">
        <v>8860</v>
      </c>
      <c r="D1880" s="68" t="s">
        <v>8861</v>
      </c>
      <c r="E1880" s="70" t="s">
        <v>8862</v>
      </c>
      <c r="F1880" s="68"/>
      <c r="G1880" s="69">
        <v>50</v>
      </c>
      <c r="H1880" s="68"/>
      <c r="I1880" s="70"/>
      <c r="J1880" s="68"/>
      <c r="K1880" s="69"/>
      <c r="L1880" s="68"/>
      <c r="M1880" s="70" t="s">
        <v>8853</v>
      </c>
      <c r="N1880" s="68" t="s">
        <v>8863</v>
      </c>
      <c r="O1880" s="69"/>
      <c r="P1880" s="68"/>
      <c r="Q1880" s="67"/>
      <c r="R1880" s="68"/>
      <c r="S1880" s="68"/>
      <c r="T1880" s="70"/>
      <c r="U1880" s="67"/>
      <c r="V1880" s="68"/>
      <c r="W1880" s="68"/>
      <c r="X1880" s="70"/>
      <c r="Y1880" s="67"/>
      <c r="Z1880" s="68"/>
      <c r="AA1880" s="68"/>
      <c r="AB1880" s="70"/>
      <c r="AC1880" s="67"/>
      <c r="AD1880" s="68"/>
      <c r="AE1880" s="68"/>
      <c r="AF1880" s="70"/>
      <c r="AG1880" s="67"/>
      <c r="AH1880" s="68"/>
      <c r="AI1880" s="68"/>
    </row>
    <row r="1881" ht="15" customHeight="1" spans="1:35">
      <c r="A1881" s="67">
        <v>1878</v>
      </c>
      <c r="B1881" s="68" t="s">
        <v>19</v>
      </c>
      <c r="C1881" s="69" t="s">
        <v>8864</v>
      </c>
      <c r="D1881" s="68" t="s">
        <v>8865</v>
      </c>
      <c r="E1881" s="99" t="s">
        <v>8866</v>
      </c>
      <c r="F1881" s="68"/>
      <c r="G1881" s="69"/>
      <c r="H1881" s="68"/>
      <c r="I1881" s="70">
        <v>120</v>
      </c>
      <c r="J1881" s="68"/>
      <c r="K1881" s="69"/>
      <c r="L1881" s="68"/>
      <c r="M1881" s="70" t="s">
        <v>8853</v>
      </c>
      <c r="N1881" s="68">
        <v>13565712810</v>
      </c>
      <c r="O1881" s="69"/>
      <c r="P1881" s="68"/>
      <c r="Q1881" s="67"/>
      <c r="R1881" s="68"/>
      <c r="S1881" s="68"/>
      <c r="T1881" s="70"/>
      <c r="U1881" s="67"/>
      <c r="V1881" s="68"/>
      <c r="W1881" s="68"/>
      <c r="X1881" s="70"/>
      <c r="Y1881" s="67"/>
      <c r="Z1881" s="68"/>
      <c r="AA1881" s="68"/>
      <c r="AB1881" s="70"/>
      <c r="AC1881" s="67"/>
      <c r="AD1881" s="68"/>
      <c r="AE1881" s="68"/>
      <c r="AF1881" s="70"/>
      <c r="AG1881" s="67"/>
      <c r="AH1881" s="68"/>
      <c r="AI1881" s="68"/>
    </row>
    <row r="1882" ht="15" customHeight="1" spans="1:35">
      <c r="A1882" s="67">
        <v>1879</v>
      </c>
      <c r="B1882" s="68" t="s">
        <v>19</v>
      </c>
      <c r="C1882" s="69" t="s">
        <v>8867</v>
      </c>
      <c r="D1882" s="100" t="s">
        <v>8868</v>
      </c>
      <c r="E1882" s="99" t="s">
        <v>8869</v>
      </c>
      <c r="F1882" s="68"/>
      <c r="G1882" s="69">
        <v>50</v>
      </c>
      <c r="H1882" s="68"/>
      <c r="I1882" s="70"/>
      <c r="J1882" s="68"/>
      <c r="K1882" s="69"/>
      <c r="L1882" s="68"/>
      <c r="M1882" s="70" t="s">
        <v>8870</v>
      </c>
      <c r="N1882" s="68">
        <v>13579559204</v>
      </c>
      <c r="O1882" s="69"/>
      <c r="P1882" s="68"/>
      <c r="Q1882" s="67"/>
      <c r="R1882" s="68"/>
      <c r="S1882" s="68"/>
      <c r="T1882" s="70"/>
      <c r="U1882" s="67"/>
      <c r="V1882" s="68"/>
      <c r="W1882" s="68"/>
      <c r="X1882" s="70"/>
      <c r="Y1882" s="67"/>
      <c r="Z1882" s="68"/>
      <c r="AA1882" s="68"/>
      <c r="AB1882" s="70"/>
      <c r="AC1882" s="67"/>
      <c r="AD1882" s="68"/>
      <c r="AE1882" s="68"/>
      <c r="AF1882" s="70"/>
      <c r="AG1882" s="67"/>
      <c r="AH1882" s="68"/>
      <c r="AI1882" s="68"/>
    </row>
    <row r="1883" ht="15" customHeight="1" spans="1:35">
      <c r="A1883" s="67">
        <v>1880</v>
      </c>
      <c r="B1883" s="68" t="s">
        <v>19</v>
      </c>
      <c r="C1883" s="69" t="s">
        <v>8871</v>
      </c>
      <c r="D1883" s="100" t="s">
        <v>8872</v>
      </c>
      <c r="E1883" s="99" t="s">
        <v>8873</v>
      </c>
      <c r="F1883" s="68"/>
      <c r="G1883" s="69">
        <v>50</v>
      </c>
      <c r="H1883" s="68"/>
      <c r="I1883" s="70"/>
      <c r="J1883" s="68"/>
      <c r="K1883" s="69"/>
      <c r="L1883" s="68"/>
      <c r="M1883" s="70" t="s">
        <v>8870</v>
      </c>
      <c r="N1883" s="68">
        <v>19999531991</v>
      </c>
      <c r="O1883" s="69"/>
      <c r="P1883" s="68"/>
      <c r="Q1883" s="67"/>
      <c r="R1883" s="68"/>
      <c r="S1883" s="68"/>
      <c r="T1883" s="70"/>
      <c r="U1883" s="67"/>
      <c r="V1883" s="68"/>
      <c r="W1883" s="68"/>
      <c r="X1883" s="70"/>
      <c r="Y1883" s="67"/>
      <c r="Z1883" s="68"/>
      <c r="AA1883" s="68"/>
      <c r="AB1883" s="70"/>
      <c r="AC1883" s="67"/>
      <c r="AD1883" s="68"/>
      <c r="AE1883" s="68"/>
      <c r="AF1883" s="70"/>
      <c r="AG1883" s="67"/>
      <c r="AH1883" s="68"/>
      <c r="AI1883" s="68"/>
    </row>
    <row r="1884" ht="15" customHeight="1" spans="1:35">
      <c r="A1884" s="67">
        <v>1881</v>
      </c>
      <c r="B1884" s="68" t="s">
        <v>19</v>
      </c>
      <c r="C1884" s="69" t="s">
        <v>8874</v>
      </c>
      <c r="D1884" s="100" t="s">
        <v>8875</v>
      </c>
      <c r="E1884" s="99" t="s">
        <v>8876</v>
      </c>
      <c r="F1884" s="68"/>
      <c r="G1884" s="69">
        <v>50</v>
      </c>
      <c r="H1884" s="68"/>
      <c r="I1884" s="70"/>
      <c r="J1884" s="68"/>
      <c r="K1884" s="69"/>
      <c r="L1884" s="68"/>
      <c r="M1884" s="70" t="s">
        <v>8870</v>
      </c>
      <c r="N1884" s="68" t="s">
        <v>8877</v>
      </c>
      <c r="O1884" s="69"/>
      <c r="P1884" s="68"/>
      <c r="Q1884" s="67"/>
      <c r="R1884" s="68"/>
      <c r="S1884" s="68"/>
      <c r="T1884" s="70"/>
      <c r="U1884" s="67"/>
      <c r="V1884" s="68"/>
      <c r="W1884" s="68"/>
      <c r="X1884" s="70"/>
      <c r="Y1884" s="67"/>
      <c r="Z1884" s="68"/>
      <c r="AA1884" s="68"/>
      <c r="AB1884" s="70"/>
      <c r="AC1884" s="67"/>
      <c r="AD1884" s="68"/>
      <c r="AE1884" s="68"/>
      <c r="AF1884" s="70"/>
      <c r="AG1884" s="67"/>
      <c r="AH1884" s="68"/>
      <c r="AI1884" s="68"/>
    </row>
    <row r="1885" ht="15" customHeight="1" spans="1:35">
      <c r="A1885" s="67">
        <v>1882</v>
      </c>
      <c r="B1885" s="68" t="s">
        <v>19</v>
      </c>
      <c r="C1885" s="69" t="s">
        <v>8878</v>
      </c>
      <c r="D1885" s="100" t="s">
        <v>8879</v>
      </c>
      <c r="E1885" s="99" t="s">
        <v>8880</v>
      </c>
      <c r="F1885" s="68"/>
      <c r="G1885" s="69">
        <v>50</v>
      </c>
      <c r="H1885" s="68"/>
      <c r="I1885" s="70"/>
      <c r="J1885" s="68"/>
      <c r="K1885" s="69"/>
      <c r="L1885" s="68"/>
      <c r="M1885" s="70" t="s">
        <v>8870</v>
      </c>
      <c r="N1885" s="68">
        <v>18909959811</v>
      </c>
      <c r="O1885" s="69"/>
      <c r="P1885" s="68"/>
      <c r="Q1885" s="67"/>
      <c r="R1885" s="68"/>
      <c r="S1885" s="68"/>
      <c r="T1885" s="70"/>
      <c r="U1885" s="67"/>
      <c r="V1885" s="68"/>
      <c r="W1885" s="68"/>
      <c r="X1885" s="70"/>
      <c r="Y1885" s="67"/>
      <c r="Z1885" s="68"/>
      <c r="AA1885" s="68"/>
      <c r="AB1885" s="70"/>
      <c r="AC1885" s="67"/>
      <c r="AD1885" s="68"/>
      <c r="AE1885" s="68"/>
      <c r="AF1885" s="70"/>
      <c r="AG1885" s="67"/>
      <c r="AH1885" s="68"/>
      <c r="AI1885" s="68"/>
    </row>
    <row r="1886" ht="15" customHeight="1" spans="1:35">
      <c r="A1886" s="67">
        <v>1883</v>
      </c>
      <c r="B1886" s="68" t="s">
        <v>19</v>
      </c>
      <c r="C1886" s="69" t="s">
        <v>8881</v>
      </c>
      <c r="D1886" s="68" t="s">
        <v>8882</v>
      </c>
      <c r="E1886" s="99" t="s">
        <v>8883</v>
      </c>
      <c r="F1886" s="68"/>
      <c r="G1886" s="69">
        <v>50</v>
      </c>
      <c r="H1886" s="68"/>
      <c r="I1886" s="70"/>
      <c r="J1886" s="68"/>
      <c r="K1886" s="69"/>
      <c r="L1886" s="68"/>
      <c r="M1886" s="70" t="s">
        <v>8858</v>
      </c>
      <c r="N1886" s="68" t="s">
        <v>8884</v>
      </c>
      <c r="O1886" s="69"/>
      <c r="P1886" s="68"/>
      <c r="Q1886" s="67"/>
      <c r="R1886" s="69"/>
      <c r="S1886" s="68"/>
      <c r="T1886" s="70"/>
      <c r="U1886" s="67"/>
      <c r="V1886" s="69"/>
      <c r="W1886" s="68"/>
      <c r="X1886" s="70"/>
      <c r="Y1886" s="67"/>
      <c r="Z1886" s="69"/>
      <c r="AA1886" s="68"/>
      <c r="AB1886" s="70"/>
      <c r="AC1886" s="67"/>
      <c r="AD1886" s="69"/>
      <c r="AE1886" s="68"/>
      <c r="AF1886" s="70"/>
      <c r="AG1886" s="67"/>
      <c r="AH1886" s="69"/>
      <c r="AI1886" s="68"/>
    </row>
    <row r="1887" ht="15" customHeight="1" spans="1:35">
      <c r="A1887" s="67">
        <v>1884</v>
      </c>
      <c r="B1887" s="68" t="s">
        <v>19</v>
      </c>
      <c r="C1887" s="69" t="s">
        <v>8885</v>
      </c>
      <c r="D1887" s="68" t="s">
        <v>8886</v>
      </c>
      <c r="E1887" s="99" t="s">
        <v>8887</v>
      </c>
      <c r="F1887" s="68"/>
      <c r="G1887" s="69">
        <v>50</v>
      </c>
      <c r="H1887" s="68"/>
      <c r="I1887" s="70"/>
      <c r="J1887" s="68"/>
      <c r="K1887" s="69"/>
      <c r="L1887" s="68"/>
      <c r="M1887" s="70" t="s">
        <v>8848</v>
      </c>
      <c r="N1887" s="68" t="s">
        <v>8888</v>
      </c>
      <c r="O1887" s="69"/>
      <c r="P1887" s="68"/>
      <c r="Q1887" s="67"/>
      <c r="R1887" s="69"/>
      <c r="S1887" s="68"/>
      <c r="T1887" s="70"/>
      <c r="U1887" s="67"/>
      <c r="V1887" s="69"/>
      <c r="W1887" s="68"/>
      <c r="X1887" s="70"/>
      <c r="Y1887" s="67"/>
      <c r="Z1887" s="69"/>
      <c r="AA1887" s="68"/>
      <c r="AB1887" s="70"/>
      <c r="AC1887" s="67"/>
      <c r="AD1887" s="69"/>
      <c r="AE1887" s="68"/>
      <c r="AF1887" s="70"/>
      <c r="AG1887" s="67"/>
      <c r="AH1887" s="69"/>
      <c r="AI1887" s="68"/>
    </row>
    <row r="1888" ht="15" customHeight="1" spans="1:35">
      <c r="A1888" s="67">
        <v>1885</v>
      </c>
      <c r="B1888" s="68" t="s">
        <v>19</v>
      </c>
      <c r="C1888" s="69" t="s">
        <v>8889</v>
      </c>
      <c r="D1888" s="68" t="s">
        <v>8890</v>
      </c>
      <c r="E1888" s="99" t="s">
        <v>8891</v>
      </c>
      <c r="F1888" s="68"/>
      <c r="G1888" s="69">
        <v>50</v>
      </c>
      <c r="H1888" s="68"/>
      <c r="I1888" s="70"/>
      <c r="J1888" s="68"/>
      <c r="K1888" s="69"/>
      <c r="L1888" s="68"/>
      <c r="M1888" s="70" t="s">
        <v>8858</v>
      </c>
      <c r="N1888" s="68">
        <v>18999479892</v>
      </c>
      <c r="O1888" s="69"/>
      <c r="P1888" s="68"/>
      <c r="Q1888" s="67"/>
      <c r="R1888" s="69"/>
      <c r="S1888" s="68"/>
      <c r="T1888" s="70"/>
      <c r="U1888" s="67"/>
      <c r="V1888" s="69"/>
      <c r="W1888" s="68"/>
      <c r="X1888" s="70"/>
      <c r="Y1888" s="67"/>
      <c r="Z1888" s="69"/>
      <c r="AA1888" s="68"/>
      <c r="AB1888" s="70"/>
      <c r="AC1888" s="67"/>
      <c r="AD1888" s="69"/>
      <c r="AE1888" s="68"/>
      <c r="AF1888" s="70"/>
      <c r="AG1888" s="67"/>
      <c r="AH1888" s="69"/>
      <c r="AI1888" s="68"/>
    </row>
    <row r="1889" ht="15" customHeight="1" spans="1:35">
      <c r="A1889" s="67">
        <v>1886</v>
      </c>
      <c r="B1889" s="68" t="s">
        <v>19</v>
      </c>
      <c r="C1889" s="69" t="s">
        <v>8892</v>
      </c>
      <c r="D1889" s="68" t="s">
        <v>8893</v>
      </c>
      <c r="E1889" s="99" t="s">
        <v>8894</v>
      </c>
      <c r="F1889" s="68"/>
      <c r="G1889" s="69">
        <v>50</v>
      </c>
      <c r="H1889" s="68"/>
      <c r="I1889" s="70"/>
      <c r="J1889" s="68"/>
      <c r="K1889" s="69"/>
      <c r="L1889" s="68"/>
      <c r="M1889" s="70" t="s">
        <v>8853</v>
      </c>
      <c r="N1889" s="68">
        <v>19999548014</v>
      </c>
      <c r="O1889" s="69"/>
      <c r="P1889" s="68"/>
      <c r="Q1889" s="67"/>
      <c r="R1889" s="69"/>
      <c r="S1889" s="68"/>
      <c r="T1889" s="70"/>
      <c r="U1889" s="67"/>
      <c r="V1889" s="69"/>
      <c r="W1889" s="68"/>
      <c r="X1889" s="70"/>
      <c r="Y1889" s="67"/>
      <c r="Z1889" s="69"/>
      <c r="AA1889" s="68"/>
      <c r="AB1889" s="70"/>
      <c r="AC1889" s="67"/>
      <c r="AD1889" s="69"/>
      <c r="AE1889" s="68"/>
      <c r="AF1889" s="70"/>
      <c r="AG1889" s="67"/>
      <c r="AH1889" s="69"/>
      <c r="AI1889" s="68"/>
    </row>
    <row r="1890" ht="15" customHeight="1" spans="1:35">
      <c r="A1890" s="67">
        <v>1887</v>
      </c>
      <c r="B1890" s="68" t="s">
        <v>19</v>
      </c>
      <c r="C1890" s="69" t="s">
        <v>8895</v>
      </c>
      <c r="D1890" s="68" t="s">
        <v>8896</v>
      </c>
      <c r="E1890" s="99" t="s">
        <v>8897</v>
      </c>
      <c r="F1890" s="68"/>
      <c r="G1890" s="69">
        <v>50</v>
      </c>
      <c r="H1890" s="68"/>
      <c r="I1890" s="70"/>
      <c r="J1890" s="68"/>
      <c r="K1890" s="69"/>
      <c r="L1890" s="68"/>
      <c r="M1890" s="70" t="s">
        <v>8858</v>
      </c>
      <c r="N1890" s="68">
        <v>18999479892</v>
      </c>
      <c r="O1890" s="69"/>
      <c r="P1890" s="68"/>
      <c r="Q1890" s="67"/>
      <c r="R1890" s="68"/>
      <c r="S1890" s="68"/>
      <c r="T1890" s="70"/>
      <c r="U1890" s="67"/>
      <c r="V1890" s="68"/>
      <c r="W1890" s="68"/>
      <c r="X1890" s="70"/>
      <c r="Y1890" s="67"/>
      <c r="Z1890" s="68"/>
      <c r="AA1890" s="68"/>
      <c r="AB1890" s="70"/>
      <c r="AC1890" s="67"/>
      <c r="AD1890" s="68"/>
      <c r="AE1890" s="68"/>
      <c r="AF1890" s="70"/>
      <c r="AG1890" s="67"/>
      <c r="AH1890" s="68"/>
      <c r="AI1890" s="68"/>
    </row>
    <row r="1891" ht="15" customHeight="1" spans="1:35">
      <c r="A1891" s="67">
        <v>1888</v>
      </c>
      <c r="B1891" s="68" t="s">
        <v>19</v>
      </c>
      <c r="C1891" s="69" t="s">
        <v>8898</v>
      </c>
      <c r="D1891" s="68" t="s">
        <v>8899</v>
      </c>
      <c r="E1891" s="99" t="s">
        <v>8900</v>
      </c>
      <c r="F1891" s="68"/>
      <c r="G1891" s="69">
        <v>50</v>
      </c>
      <c r="H1891" s="68"/>
      <c r="I1891" s="70"/>
      <c r="J1891" s="68"/>
      <c r="K1891" s="69"/>
      <c r="L1891" s="68"/>
      <c r="M1891" s="70" t="s">
        <v>8858</v>
      </c>
      <c r="N1891" s="68">
        <v>13364925507</v>
      </c>
      <c r="O1891" s="69"/>
      <c r="P1891" s="68"/>
      <c r="Q1891" s="67"/>
      <c r="R1891" s="68"/>
      <c r="S1891" s="68"/>
      <c r="T1891" s="70"/>
      <c r="U1891" s="67"/>
      <c r="V1891" s="68"/>
      <c r="W1891" s="68"/>
      <c r="X1891" s="70"/>
      <c r="Y1891" s="67"/>
      <c r="Z1891" s="68"/>
      <c r="AA1891" s="68"/>
      <c r="AB1891" s="70"/>
      <c r="AC1891" s="67"/>
      <c r="AD1891" s="68"/>
      <c r="AE1891" s="68"/>
      <c r="AF1891" s="70"/>
      <c r="AG1891" s="67"/>
      <c r="AH1891" s="68"/>
      <c r="AI1891" s="68"/>
    </row>
    <row r="1892" ht="15" customHeight="1" spans="1:35">
      <c r="A1892" s="67">
        <v>1889</v>
      </c>
      <c r="B1892" s="68" t="s">
        <v>19</v>
      </c>
      <c r="C1892" s="69" t="s">
        <v>8901</v>
      </c>
      <c r="D1892" s="68" t="s">
        <v>8902</v>
      </c>
      <c r="E1892" s="99" t="s">
        <v>8903</v>
      </c>
      <c r="F1892" s="68"/>
      <c r="G1892" s="69">
        <v>50</v>
      </c>
      <c r="H1892" s="68"/>
      <c r="I1892" s="70"/>
      <c r="J1892" s="68"/>
      <c r="K1892" s="69"/>
      <c r="L1892" s="68"/>
      <c r="M1892" s="70" t="s">
        <v>8870</v>
      </c>
      <c r="N1892" s="68">
        <v>15709950030</v>
      </c>
      <c r="O1892" s="69"/>
      <c r="P1892" s="68"/>
      <c r="Q1892" s="67"/>
      <c r="R1892" s="68"/>
      <c r="S1892" s="68"/>
      <c r="T1892" s="70"/>
      <c r="U1892" s="67"/>
      <c r="V1892" s="68"/>
      <c r="W1892" s="68"/>
      <c r="X1892" s="70"/>
      <c r="Y1892" s="67"/>
      <c r="Z1892" s="68"/>
      <c r="AA1892" s="68"/>
      <c r="AB1892" s="70"/>
      <c r="AC1892" s="67"/>
      <c r="AD1892" s="68"/>
      <c r="AE1892" s="68"/>
      <c r="AF1892" s="70"/>
      <c r="AG1892" s="67"/>
      <c r="AH1892" s="68"/>
      <c r="AI1892" s="68"/>
    </row>
    <row r="1893" ht="15" customHeight="1" spans="1:35">
      <c r="A1893" s="67">
        <v>1890</v>
      </c>
      <c r="B1893" s="68" t="s">
        <v>19</v>
      </c>
      <c r="C1893" s="69" t="s">
        <v>8904</v>
      </c>
      <c r="D1893" s="68" t="s">
        <v>8905</v>
      </c>
      <c r="E1893" s="99" t="s">
        <v>8906</v>
      </c>
      <c r="F1893" s="68"/>
      <c r="G1893" s="69">
        <v>50</v>
      </c>
      <c r="H1893" s="68"/>
      <c r="I1893" s="70"/>
      <c r="J1893" s="68"/>
      <c r="K1893" s="69"/>
      <c r="L1893" s="68"/>
      <c r="M1893" s="70" t="s">
        <v>8870</v>
      </c>
      <c r="N1893" s="68">
        <v>15109951906</v>
      </c>
      <c r="O1893" s="69"/>
      <c r="P1893" s="68"/>
      <c r="Q1893" s="67"/>
      <c r="R1893" s="68"/>
      <c r="S1893" s="68"/>
      <c r="T1893" s="70"/>
      <c r="U1893" s="67"/>
      <c r="V1893" s="68"/>
      <c r="W1893" s="68"/>
      <c r="X1893" s="70"/>
      <c r="Y1893" s="67"/>
      <c r="Z1893" s="68"/>
      <c r="AA1893" s="68"/>
      <c r="AB1893" s="70"/>
      <c r="AC1893" s="67"/>
      <c r="AD1893" s="68"/>
      <c r="AE1893" s="68"/>
      <c r="AF1893" s="70"/>
      <c r="AG1893" s="67"/>
      <c r="AH1893" s="68"/>
      <c r="AI1893" s="68"/>
    </row>
    <row r="1894" ht="15" customHeight="1" spans="1:35">
      <c r="A1894" s="67">
        <v>1891</v>
      </c>
      <c r="B1894" s="68" t="s">
        <v>19</v>
      </c>
      <c r="C1894" s="69" t="s">
        <v>8907</v>
      </c>
      <c r="D1894" s="68" t="s">
        <v>8908</v>
      </c>
      <c r="E1894" s="99" t="s">
        <v>8909</v>
      </c>
      <c r="F1894" s="68"/>
      <c r="G1894" s="69">
        <v>50</v>
      </c>
      <c r="H1894" s="68"/>
      <c r="I1894" s="70"/>
      <c r="J1894" s="68"/>
      <c r="K1894" s="69"/>
      <c r="L1894" s="68"/>
      <c r="M1894" s="70" t="s">
        <v>8870</v>
      </c>
      <c r="N1894" s="68">
        <v>18999467705</v>
      </c>
      <c r="O1894" s="69"/>
      <c r="P1894" s="68"/>
      <c r="Q1894" s="67"/>
      <c r="R1894" s="68"/>
      <c r="S1894" s="68"/>
      <c r="T1894" s="70"/>
      <c r="U1894" s="67"/>
      <c r="V1894" s="68"/>
      <c r="W1894" s="68"/>
      <c r="X1894" s="70"/>
      <c r="Y1894" s="67"/>
      <c r="Z1894" s="68"/>
      <c r="AA1894" s="68"/>
      <c r="AB1894" s="70"/>
      <c r="AC1894" s="67"/>
      <c r="AD1894" s="68"/>
      <c r="AE1894" s="68"/>
      <c r="AF1894" s="70"/>
      <c r="AG1894" s="67"/>
      <c r="AH1894" s="68"/>
      <c r="AI1894" s="68"/>
    </row>
    <row r="1895" ht="15" customHeight="1" spans="1:35">
      <c r="A1895" s="67">
        <v>1892</v>
      </c>
      <c r="B1895" s="68" t="s">
        <v>19</v>
      </c>
      <c r="C1895" s="69" t="s">
        <v>8910</v>
      </c>
      <c r="D1895" s="68" t="s">
        <v>8911</v>
      </c>
      <c r="E1895" s="99" t="s">
        <v>8912</v>
      </c>
      <c r="F1895" s="68"/>
      <c r="G1895" s="69">
        <v>50</v>
      </c>
      <c r="H1895" s="68"/>
      <c r="I1895" s="70"/>
      <c r="J1895" s="68"/>
      <c r="K1895" s="69"/>
      <c r="L1895" s="68"/>
      <c r="M1895" s="70" t="s">
        <v>8853</v>
      </c>
      <c r="N1895" s="68">
        <v>13699901350</v>
      </c>
      <c r="O1895" s="69"/>
      <c r="P1895" s="68"/>
      <c r="Q1895" s="67"/>
      <c r="R1895" s="68"/>
      <c r="S1895" s="68"/>
      <c r="T1895" s="70"/>
      <c r="U1895" s="67"/>
      <c r="V1895" s="68"/>
      <c r="W1895" s="68"/>
      <c r="X1895" s="70"/>
      <c r="Y1895" s="67"/>
      <c r="Z1895" s="68"/>
      <c r="AA1895" s="68"/>
      <c r="AB1895" s="70"/>
      <c r="AC1895" s="67"/>
      <c r="AD1895" s="68"/>
      <c r="AE1895" s="68"/>
      <c r="AF1895" s="70"/>
      <c r="AG1895" s="67"/>
      <c r="AH1895" s="68"/>
      <c r="AI1895" s="68"/>
    </row>
    <row r="1896" ht="15" customHeight="1" spans="1:35">
      <c r="A1896" s="67">
        <v>1893</v>
      </c>
      <c r="B1896" s="68" t="s">
        <v>19</v>
      </c>
      <c r="C1896" s="69" t="s">
        <v>8913</v>
      </c>
      <c r="D1896" s="100" t="s">
        <v>8914</v>
      </c>
      <c r="E1896" s="99" t="s">
        <v>8915</v>
      </c>
      <c r="F1896" s="68"/>
      <c r="G1896" s="69">
        <v>50</v>
      </c>
      <c r="H1896" s="68"/>
      <c r="I1896" s="70"/>
      <c r="J1896" s="68"/>
      <c r="K1896" s="69"/>
      <c r="L1896" s="68"/>
      <c r="M1896" s="70" t="s">
        <v>8858</v>
      </c>
      <c r="N1896" s="68">
        <v>13394957791</v>
      </c>
      <c r="O1896" s="69"/>
      <c r="P1896" s="68"/>
      <c r="Q1896" s="67"/>
      <c r="R1896" s="69"/>
      <c r="S1896" s="68"/>
      <c r="T1896" s="70"/>
      <c r="U1896" s="67"/>
      <c r="V1896" s="69"/>
      <c r="W1896" s="68"/>
      <c r="X1896" s="70"/>
      <c r="Y1896" s="67"/>
      <c r="Z1896" s="69"/>
      <c r="AA1896" s="68"/>
      <c r="AB1896" s="70"/>
      <c r="AC1896" s="67"/>
      <c r="AD1896" s="69"/>
      <c r="AE1896" s="68"/>
      <c r="AF1896" s="70"/>
      <c r="AG1896" s="67"/>
      <c r="AH1896" s="69"/>
      <c r="AI1896" s="68"/>
    </row>
    <row r="1897" ht="15" customHeight="1" spans="1:35">
      <c r="A1897" s="67">
        <v>1894</v>
      </c>
      <c r="B1897" s="68" t="s">
        <v>19</v>
      </c>
      <c r="C1897" s="69" t="s">
        <v>8916</v>
      </c>
      <c r="D1897" s="100" t="s">
        <v>8917</v>
      </c>
      <c r="E1897" s="99" t="s">
        <v>8918</v>
      </c>
      <c r="F1897" s="68"/>
      <c r="G1897" s="69">
        <v>50</v>
      </c>
      <c r="H1897" s="68"/>
      <c r="I1897" s="70"/>
      <c r="J1897" s="68"/>
      <c r="K1897" s="69"/>
      <c r="L1897" s="68"/>
      <c r="M1897" s="70" t="s">
        <v>8853</v>
      </c>
      <c r="N1897" s="68">
        <v>13999465013</v>
      </c>
      <c r="O1897" s="69"/>
      <c r="P1897" s="68"/>
      <c r="Q1897" s="67"/>
      <c r="R1897" s="69"/>
      <c r="S1897" s="68"/>
      <c r="T1897" s="70"/>
      <c r="U1897" s="67"/>
      <c r="V1897" s="69"/>
      <c r="W1897" s="68"/>
      <c r="X1897" s="70"/>
      <c r="Y1897" s="67"/>
      <c r="Z1897" s="69"/>
      <c r="AA1897" s="68"/>
      <c r="AB1897" s="70"/>
      <c r="AC1897" s="67"/>
      <c r="AD1897" s="69"/>
      <c r="AE1897" s="68"/>
      <c r="AF1897" s="70"/>
      <c r="AG1897" s="67"/>
      <c r="AH1897" s="69"/>
      <c r="AI1897" s="68"/>
    </row>
    <row r="1898" ht="15" customHeight="1" spans="1:35">
      <c r="A1898" s="67">
        <v>1895</v>
      </c>
      <c r="B1898" s="68" t="s">
        <v>19</v>
      </c>
      <c r="C1898" s="69" t="s">
        <v>8919</v>
      </c>
      <c r="D1898" s="68" t="s">
        <v>8920</v>
      </c>
      <c r="E1898" s="99" t="s">
        <v>8921</v>
      </c>
      <c r="F1898" s="68"/>
      <c r="G1898" s="69">
        <v>50</v>
      </c>
      <c r="H1898" s="68"/>
      <c r="I1898" s="70"/>
      <c r="J1898" s="68"/>
      <c r="K1898" s="69"/>
      <c r="L1898" s="68"/>
      <c r="M1898" s="70" t="s">
        <v>8853</v>
      </c>
      <c r="N1898" s="68">
        <v>15160850318</v>
      </c>
      <c r="O1898" s="69"/>
      <c r="P1898" s="68"/>
      <c r="Q1898" s="67"/>
      <c r="R1898" s="69"/>
      <c r="S1898" s="68"/>
      <c r="T1898" s="70"/>
      <c r="U1898" s="67"/>
      <c r="V1898" s="69"/>
      <c r="W1898" s="68"/>
      <c r="X1898" s="70"/>
      <c r="Y1898" s="67"/>
      <c r="Z1898" s="69"/>
      <c r="AA1898" s="68"/>
      <c r="AB1898" s="70"/>
      <c r="AC1898" s="67"/>
      <c r="AD1898" s="69"/>
      <c r="AE1898" s="68"/>
      <c r="AF1898" s="70"/>
      <c r="AG1898" s="67"/>
      <c r="AH1898" s="69"/>
      <c r="AI1898" s="68"/>
    </row>
    <row r="1899" ht="15" customHeight="1" spans="1:35">
      <c r="A1899" s="67">
        <v>1896</v>
      </c>
      <c r="B1899" s="68" t="s">
        <v>19</v>
      </c>
      <c r="C1899" s="69" t="s">
        <v>8922</v>
      </c>
      <c r="D1899" s="68" t="s">
        <v>8923</v>
      </c>
      <c r="E1899" s="99" t="s">
        <v>8924</v>
      </c>
      <c r="F1899" s="68"/>
      <c r="G1899" s="69">
        <v>50</v>
      </c>
      <c r="H1899" s="68"/>
      <c r="I1899" s="70"/>
      <c r="J1899" s="68"/>
      <c r="K1899" s="69"/>
      <c r="L1899" s="68"/>
      <c r="M1899" s="70" t="s">
        <v>8870</v>
      </c>
      <c r="N1899" s="68">
        <v>17309955455</v>
      </c>
      <c r="O1899" s="69"/>
      <c r="P1899" s="68"/>
      <c r="Q1899" s="67"/>
      <c r="R1899" s="69"/>
      <c r="S1899" s="68"/>
      <c r="T1899" s="70"/>
      <c r="U1899" s="67"/>
      <c r="V1899" s="69"/>
      <c r="W1899" s="68"/>
      <c r="X1899" s="70"/>
      <c r="Y1899" s="67"/>
      <c r="Z1899" s="69"/>
      <c r="AA1899" s="68"/>
      <c r="AB1899" s="70"/>
      <c r="AC1899" s="67"/>
      <c r="AD1899" s="69"/>
      <c r="AE1899" s="68"/>
      <c r="AF1899" s="70"/>
      <c r="AG1899" s="67"/>
      <c r="AH1899" s="69"/>
      <c r="AI1899" s="68"/>
    </row>
    <row r="1900" ht="15" customHeight="1" spans="1:35">
      <c r="A1900" s="67">
        <v>1897</v>
      </c>
      <c r="B1900" s="68" t="s">
        <v>19</v>
      </c>
      <c r="C1900" s="69" t="s">
        <v>8925</v>
      </c>
      <c r="D1900" s="100" t="s">
        <v>8926</v>
      </c>
      <c r="E1900" s="99" t="s">
        <v>8927</v>
      </c>
      <c r="F1900" s="68"/>
      <c r="G1900" s="69">
        <v>50</v>
      </c>
      <c r="H1900" s="68"/>
      <c r="I1900" s="70"/>
      <c r="J1900" s="68"/>
      <c r="K1900" s="69"/>
      <c r="L1900" s="68"/>
      <c r="M1900" s="70" t="s">
        <v>8848</v>
      </c>
      <c r="N1900" s="68">
        <v>18299041594</v>
      </c>
      <c r="O1900" s="69"/>
      <c r="P1900" s="68"/>
      <c r="Q1900" s="67"/>
      <c r="R1900" s="68"/>
      <c r="S1900" s="68"/>
      <c r="T1900" s="70"/>
      <c r="U1900" s="67"/>
      <c r="V1900" s="68"/>
      <c r="W1900" s="68"/>
      <c r="X1900" s="70"/>
      <c r="Y1900" s="67"/>
      <c r="Z1900" s="68"/>
      <c r="AA1900" s="68"/>
      <c r="AB1900" s="70"/>
      <c r="AC1900" s="67"/>
      <c r="AD1900" s="68"/>
      <c r="AE1900" s="68"/>
      <c r="AF1900" s="70"/>
      <c r="AG1900" s="67"/>
      <c r="AH1900" s="68"/>
      <c r="AI1900" s="68"/>
    </row>
    <row r="1901" ht="15" customHeight="1" spans="1:35">
      <c r="A1901" s="67">
        <v>1898</v>
      </c>
      <c r="B1901" s="68" t="s">
        <v>19</v>
      </c>
      <c r="C1901" s="69" t="s">
        <v>8928</v>
      </c>
      <c r="D1901" s="100" t="s">
        <v>8929</v>
      </c>
      <c r="E1901" s="99" t="s">
        <v>8930</v>
      </c>
      <c r="F1901" s="68"/>
      <c r="G1901" s="69">
        <v>50</v>
      </c>
      <c r="H1901" s="68"/>
      <c r="I1901" s="70"/>
      <c r="J1901" s="68"/>
      <c r="K1901" s="69"/>
      <c r="L1901" s="68"/>
      <c r="M1901" s="70" t="s">
        <v>8853</v>
      </c>
      <c r="N1901" s="68">
        <v>13565710460</v>
      </c>
      <c r="O1901" s="69"/>
      <c r="P1901" s="68"/>
      <c r="Q1901" s="67"/>
      <c r="R1901" s="68"/>
      <c r="S1901" s="68"/>
      <c r="T1901" s="70"/>
      <c r="U1901" s="67"/>
      <c r="V1901" s="68"/>
      <c r="W1901" s="68"/>
      <c r="X1901" s="70"/>
      <c r="Y1901" s="67"/>
      <c r="Z1901" s="68"/>
      <c r="AA1901" s="68"/>
      <c r="AB1901" s="70"/>
      <c r="AC1901" s="67"/>
      <c r="AD1901" s="68"/>
      <c r="AE1901" s="68"/>
      <c r="AF1901" s="70"/>
      <c r="AG1901" s="67"/>
      <c r="AH1901" s="68"/>
      <c r="AI1901" s="68"/>
    </row>
    <row r="1902" ht="15" customHeight="1" spans="1:35">
      <c r="A1902" s="67">
        <v>1899</v>
      </c>
      <c r="B1902" s="68" t="s">
        <v>19</v>
      </c>
      <c r="C1902" s="69" t="s">
        <v>8931</v>
      </c>
      <c r="D1902" s="68" t="s">
        <v>8932</v>
      </c>
      <c r="E1902" s="99" t="s">
        <v>8933</v>
      </c>
      <c r="F1902" s="68"/>
      <c r="G1902" s="69">
        <v>50</v>
      </c>
      <c r="H1902" s="68"/>
      <c r="I1902" s="70"/>
      <c r="J1902" s="68"/>
      <c r="K1902" s="69"/>
      <c r="L1902" s="68"/>
      <c r="M1902" s="70" t="s">
        <v>8853</v>
      </c>
      <c r="N1902" s="68">
        <v>13095047504</v>
      </c>
      <c r="O1902" s="69"/>
      <c r="P1902" s="68"/>
      <c r="Q1902" s="67"/>
      <c r="R1902" s="68"/>
      <c r="S1902" s="68"/>
      <c r="T1902" s="70"/>
      <c r="U1902" s="67"/>
      <c r="V1902" s="68"/>
      <c r="W1902" s="68"/>
      <c r="X1902" s="70"/>
      <c r="Y1902" s="67"/>
      <c r="Z1902" s="68"/>
      <c r="AA1902" s="68"/>
      <c r="AB1902" s="70"/>
      <c r="AC1902" s="67"/>
      <c r="AD1902" s="68"/>
      <c r="AE1902" s="68"/>
      <c r="AF1902" s="70"/>
      <c r="AG1902" s="67"/>
      <c r="AH1902" s="68"/>
      <c r="AI1902" s="68"/>
    </row>
    <row r="1903" ht="15" customHeight="1" spans="1:35">
      <c r="A1903" s="67">
        <v>1900</v>
      </c>
      <c r="B1903" s="68" t="s">
        <v>19</v>
      </c>
      <c r="C1903" s="69" t="s">
        <v>8934</v>
      </c>
      <c r="D1903" s="68" t="s">
        <v>8935</v>
      </c>
      <c r="E1903" s="99" t="s">
        <v>8936</v>
      </c>
      <c r="F1903" s="68"/>
      <c r="G1903" s="69">
        <v>50</v>
      </c>
      <c r="H1903" s="68"/>
      <c r="I1903" s="70"/>
      <c r="J1903" s="68"/>
      <c r="K1903" s="69"/>
      <c r="L1903" s="68"/>
      <c r="M1903" s="70" t="s">
        <v>8853</v>
      </c>
      <c r="N1903" s="68">
        <v>13279950888</v>
      </c>
      <c r="O1903" s="69"/>
      <c r="P1903" s="68"/>
      <c r="Q1903" s="67"/>
      <c r="R1903" s="68"/>
      <c r="S1903" s="68"/>
      <c r="T1903" s="70"/>
      <c r="U1903" s="67"/>
      <c r="V1903" s="68"/>
      <c r="W1903" s="68"/>
      <c r="X1903" s="70"/>
      <c r="Y1903" s="67"/>
      <c r="Z1903" s="68"/>
      <c r="AA1903" s="68"/>
      <c r="AB1903" s="70"/>
      <c r="AC1903" s="67"/>
      <c r="AD1903" s="68"/>
      <c r="AE1903" s="68"/>
      <c r="AF1903" s="70"/>
      <c r="AG1903" s="67"/>
      <c r="AH1903" s="68"/>
      <c r="AI1903" s="68"/>
    </row>
    <row r="1904" ht="15" customHeight="1" spans="1:35">
      <c r="A1904" s="67">
        <v>1901</v>
      </c>
      <c r="B1904" s="68" t="s">
        <v>19</v>
      </c>
      <c r="C1904" s="69" t="s">
        <v>8937</v>
      </c>
      <c r="D1904" s="68" t="s">
        <v>8938</v>
      </c>
      <c r="E1904" s="99" t="s">
        <v>8939</v>
      </c>
      <c r="F1904" s="68"/>
      <c r="G1904" s="69">
        <v>50</v>
      </c>
      <c r="H1904" s="68"/>
      <c r="I1904" s="70"/>
      <c r="J1904" s="68"/>
      <c r="K1904" s="69"/>
      <c r="L1904" s="68"/>
      <c r="M1904" s="70" t="s">
        <v>8853</v>
      </c>
      <c r="N1904" s="68">
        <v>19999543890</v>
      </c>
      <c r="O1904" s="69"/>
      <c r="P1904" s="68"/>
      <c r="Q1904" s="67"/>
      <c r="R1904" s="68"/>
      <c r="S1904" s="68"/>
      <c r="T1904" s="70"/>
      <c r="U1904" s="67"/>
      <c r="V1904" s="68"/>
      <c r="W1904" s="68"/>
      <c r="X1904" s="70"/>
      <c r="Y1904" s="67"/>
      <c r="Z1904" s="68"/>
      <c r="AA1904" s="68"/>
      <c r="AB1904" s="70"/>
      <c r="AC1904" s="67"/>
      <c r="AD1904" s="68"/>
      <c r="AE1904" s="68"/>
      <c r="AF1904" s="70"/>
      <c r="AG1904" s="67"/>
      <c r="AH1904" s="68"/>
      <c r="AI1904" s="68"/>
    </row>
    <row r="1905" ht="15" customHeight="1" spans="1:35">
      <c r="A1905" s="67">
        <v>1902</v>
      </c>
      <c r="B1905" s="68" t="s">
        <v>19</v>
      </c>
      <c r="C1905" s="69" t="s">
        <v>8940</v>
      </c>
      <c r="D1905" s="68" t="s">
        <v>8941</v>
      </c>
      <c r="E1905" s="99" t="s">
        <v>8942</v>
      </c>
      <c r="F1905" s="68"/>
      <c r="G1905" s="69">
        <v>50</v>
      </c>
      <c r="H1905" s="68"/>
      <c r="I1905" s="70"/>
      <c r="J1905" s="68"/>
      <c r="K1905" s="69"/>
      <c r="L1905" s="68"/>
      <c r="M1905" s="70" t="s">
        <v>8858</v>
      </c>
      <c r="N1905" s="68">
        <v>13999699393</v>
      </c>
      <c r="O1905" s="69"/>
      <c r="P1905" s="68"/>
      <c r="Q1905" s="67"/>
      <c r="R1905" s="68"/>
      <c r="S1905" s="68"/>
      <c r="T1905" s="70"/>
      <c r="U1905" s="67"/>
      <c r="V1905" s="68"/>
      <c r="W1905" s="68"/>
      <c r="X1905" s="70"/>
      <c r="Y1905" s="67"/>
      <c r="Z1905" s="68"/>
      <c r="AA1905" s="68"/>
      <c r="AB1905" s="70"/>
      <c r="AC1905" s="67"/>
      <c r="AD1905" s="68"/>
      <c r="AE1905" s="68"/>
      <c r="AF1905" s="70"/>
      <c r="AG1905" s="67"/>
      <c r="AH1905" s="68"/>
      <c r="AI1905" s="68"/>
    </row>
    <row r="1906" ht="15" customHeight="1" spans="1:35">
      <c r="A1906" s="67">
        <v>1903</v>
      </c>
      <c r="B1906" s="68" t="s">
        <v>19</v>
      </c>
      <c r="C1906" s="69" t="s">
        <v>8943</v>
      </c>
      <c r="D1906" s="68" t="s">
        <v>8944</v>
      </c>
      <c r="E1906" s="99" t="s">
        <v>8945</v>
      </c>
      <c r="F1906" s="68"/>
      <c r="G1906" s="69">
        <v>50</v>
      </c>
      <c r="H1906" s="68"/>
      <c r="I1906" s="70"/>
      <c r="J1906" s="68"/>
      <c r="K1906" s="69"/>
      <c r="L1906" s="68"/>
      <c r="M1906" s="70" t="s">
        <v>8870</v>
      </c>
      <c r="N1906" s="68">
        <v>15009961812</v>
      </c>
      <c r="O1906" s="69"/>
      <c r="P1906" s="68"/>
      <c r="Q1906" s="67"/>
      <c r="R1906" s="69"/>
      <c r="S1906" s="68"/>
      <c r="T1906" s="70"/>
      <c r="U1906" s="67"/>
      <c r="V1906" s="69"/>
      <c r="W1906" s="68"/>
      <c r="X1906" s="70"/>
      <c r="Y1906" s="67"/>
      <c r="Z1906" s="69"/>
      <c r="AA1906" s="68"/>
      <c r="AB1906" s="70"/>
      <c r="AC1906" s="67"/>
      <c r="AD1906" s="69"/>
      <c r="AE1906" s="68"/>
      <c r="AF1906" s="70"/>
      <c r="AG1906" s="67"/>
      <c r="AH1906" s="69"/>
      <c r="AI1906" s="68"/>
    </row>
    <row r="1907" ht="15" customHeight="1" spans="1:35">
      <c r="A1907" s="67">
        <v>1904</v>
      </c>
      <c r="B1907" s="68" t="s">
        <v>19</v>
      </c>
      <c r="C1907" s="69" t="s">
        <v>8946</v>
      </c>
      <c r="D1907" s="68" t="s">
        <v>8947</v>
      </c>
      <c r="E1907" s="99" t="s">
        <v>8948</v>
      </c>
      <c r="F1907" s="68"/>
      <c r="G1907" s="69">
        <v>50</v>
      </c>
      <c r="H1907" s="68"/>
      <c r="I1907" s="70"/>
      <c r="J1907" s="68"/>
      <c r="K1907" s="69"/>
      <c r="L1907" s="68"/>
      <c r="M1907" s="70" t="s">
        <v>8848</v>
      </c>
      <c r="N1907" s="68">
        <v>13899327287</v>
      </c>
      <c r="O1907" s="69"/>
      <c r="P1907" s="68"/>
      <c r="Q1907" s="67"/>
      <c r="R1907" s="69"/>
      <c r="S1907" s="68"/>
      <c r="T1907" s="70"/>
      <c r="U1907" s="67"/>
      <c r="V1907" s="69"/>
      <c r="W1907" s="68"/>
      <c r="X1907" s="70"/>
      <c r="Y1907" s="67"/>
      <c r="Z1907" s="69"/>
      <c r="AA1907" s="68"/>
      <c r="AB1907" s="70"/>
      <c r="AC1907" s="67"/>
      <c r="AD1907" s="69"/>
      <c r="AE1907" s="68"/>
      <c r="AF1907" s="70"/>
      <c r="AG1907" s="67"/>
      <c r="AH1907" s="69"/>
      <c r="AI1907" s="68"/>
    </row>
    <row r="1908" ht="15" customHeight="1" spans="1:35">
      <c r="A1908" s="67">
        <v>1905</v>
      </c>
      <c r="B1908" s="68" t="s">
        <v>19</v>
      </c>
      <c r="C1908" s="69" t="s">
        <v>8949</v>
      </c>
      <c r="D1908" s="68" t="s">
        <v>8950</v>
      </c>
      <c r="E1908" s="99" t="s">
        <v>8951</v>
      </c>
      <c r="F1908" s="68"/>
      <c r="G1908" s="69">
        <v>50</v>
      </c>
      <c r="H1908" s="68"/>
      <c r="I1908" s="70"/>
      <c r="J1908" s="68"/>
      <c r="K1908" s="69"/>
      <c r="L1908" s="68"/>
      <c r="M1908" s="70" t="s">
        <v>8858</v>
      </c>
      <c r="N1908" s="68">
        <v>13369957952</v>
      </c>
      <c r="O1908" s="69"/>
      <c r="P1908" s="68"/>
      <c r="Q1908" s="67"/>
      <c r="R1908" s="69"/>
      <c r="S1908" s="68"/>
      <c r="T1908" s="70"/>
      <c r="U1908" s="67"/>
      <c r="V1908" s="69"/>
      <c r="W1908" s="68"/>
      <c r="X1908" s="70"/>
      <c r="Y1908" s="67"/>
      <c r="Z1908" s="69"/>
      <c r="AA1908" s="68"/>
      <c r="AB1908" s="70"/>
      <c r="AC1908" s="67"/>
      <c r="AD1908" s="69"/>
      <c r="AE1908" s="68"/>
      <c r="AF1908" s="70"/>
      <c r="AG1908" s="67"/>
      <c r="AH1908" s="69"/>
      <c r="AI1908" s="68"/>
    </row>
    <row r="1909" ht="15" customHeight="1" spans="1:35">
      <c r="A1909" s="67">
        <v>1906</v>
      </c>
      <c r="B1909" s="68" t="s">
        <v>19</v>
      </c>
      <c r="C1909" s="69" t="s">
        <v>8952</v>
      </c>
      <c r="D1909" s="68" t="s">
        <v>8953</v>
      </c>
      <c r="E1909" s="99" t="s">
        <v>8954</v>
      </c>
      <c r="F1909" s="68"/>
      <c r="G1909" s="69">
        <v>50</v>
      </c>
      <c r="H1909" s="68"/>
      <c r="I1909" s="70"/>
      <c r="J1909" s="68"/>
      <c r="K1909" s="69"/>
      <c r="L1909" s="68"/>
      <c r="M1909" s="70" t="s">
        <v>8858</v>
      </c>
      <c r="N1909" s="68">
        <v>13201040928</v>
      </c>
      <c r="O1909" s="69"/>
      <c r="P1909" s="68"/>
      <c r="Q1909" s="67"/>
      <c r="R1909" s="69"/>
      <c r="S1909" s="68"/>
      <c r="T1909" s="70"/>
      <c r="U1909" s="67"/>
      <c r="V1909" s="69"/>
      <c r="W1909" s="68"/>
      <c r="X1909" s="70"/>
      <c r="Y1909" s="67"/>
      <c r="Z1909" s="69"/>
      <c r="AA1909" s="68"/>
      <c r="AB1909" s="70"/>
      <c r="AC1909" s="67"/>
      <c r="AD1909" s="69"/>
      <c r="AE1909" s="68"/>
      <c r="AF1909" s="70"/>
      <c r="AG1909" s="67"/>
      <c r="AH1909" s="69"/>
      <c r="AI1909" s="68"/>
    </row>
    <row r="1910" ht="15" customHeight="1" spans="1:35">
      <c r="A1910" s="67">
        <v>1907</v>
      </c>
      <c r="B1910" s="68" t="s">
        <v>19</v>
      </c>
      <c r="C1910" s="69" t="s">
        <v>8955</v>
      </c>
      <c r="D1910" s="68" t="s">
        <v>8956</v>
      </c>
      <c r="E1910" s="99" t="s">
        <v>8957</v>
      </c>
      <c r="F1910" s="68"/>
      <c r="G1910" s="69">
        <v>50</v>
      </c>
      <c r="H1910" s="68"/>
      <c r="I1910" s="70"/>
      <c r="J1910" s="68"/>
      <c r="K1910" s="69"/>
      <c r="L1910" s="68"/>
      <c r="M1910" s="70" t="s">
        <v>8870</v>
      </c>
      <c r="N1910" s="68">
        <v>17799954030</v>
      </c>
      <c r="O1910" s="69"/>
      <c r="P1910" s="68"/>
      <c r="Q1910" s="67"/>
      <c r="R1910" s="68"/>
      <c r="S1910" s="68"/>
      <c r="T1910" s="70"/>
      <c r="U1910" s="67"/>
      <c r="V1910" s="68"/>
      <c r="W1910" s="68"/>
      <c r="X1910" s="70"/>
      <c r="Y1910" s="67"/>
      <c r="Z1910" s="68"/>
      <c r="AA1910" s="68"/>
      <c r="AB1910" s="70"/>
      <c r="AC1910" s="67"/>
      <c r="AD1910" s="68"/>
      <c r="AE1910" s="68"/>
      <c r="AF1910" s="70"/>
      <c r="AG1910" s="67"/>
      <c r="AH1910" s="68"/>
      <c r="AI1910" s="68"/>
    </row>
    <row r="1911" ht="15" customHeight="1" spans="1:35">
      <c r="A1911" s="67">
        <v>1908</v>
      </c>
      <c r="B1911" s="68" t="s">
        <v>19</v>
      </c>
      <c r="C1911" s="69" t="s">
        <v>8958</v>
      </c>
      <c r="D1911" s="100" t="s">
        <v>8959</v>
      </c>
      <c r="E1911" s="99" t="s">
        <v>8960</v>
      </c>
      <c r="F1911" s="68"/>
      <c r="G1911" s="69">
        <v>50</v>
      </c>
      <c r="H1911" s="68"/>
      <c r="I1911" s="70"/>
      <c r="J1911" s="68"/>
      <c r="K1911" s="69"/>
      <c r="L1911" s="68"/>
      <c r="M1911" s="70" t="s">
        <v>8961</v>
      </c>
      <c r="N1911" s="68" t="s">
        <v>8962</v>
      </c>
      <c r="O1911" s="69"/>
      <c r="P1911" s="68"/>
      <c r="Q1911" s="67"/>
      <c r="R1911" s="68"/>
      <c r="S1911" s="68"/>
      <c r="T1911" s="70"/>
      <c r="U1911" s="67"/>
      <c r="V1911" s="68"/>
      <c r="W1911" s="68"/>
      <c r="X1911" s="70"/>
      <c r="Y1911" s="67"/>
      <c r="Z1911" s="68"/>
      <c r="AA1911" s="68"/>
      <c r="AB1911" s="70"/>
      <c r="AC1911" s="67"/>
      <c r="AD1911" s="68"/>
      <c r="AE1911" s="68"/>
      <c r="AF1911" s="70"/>
      <c r="AG1911" s="67"/>
      <c r="AH1911" s="68"/>
      <c r="AI1911" s="68"/>
    </row>
    <row r="1912" ht="15" customHeight="1" spans="1:35">
      <c r="A1912" s="67">
        <v>1909</v>
      </c>
      <c r="B1912" s="68" t="s">
        <v>19</v>
      </c>
      <c r="C1912" s="69" t="s">
        <v>8963</v>
      </c>
      <c r="D1912" s="100" t="s">
        <v>8964</v>
      </c>
      <c r="E1912" s="99" t="s">
        <v>8965</v>
      </c>
      <c r="F1912" s="68"/>
      <c r="G1912" s="69">
        <v>50</v>
      </c>
      <c r="H1912" s="68"/>
      <c r="I1912" s="70"/>
      <c r="J1912" s="68"/>
      <c r="K1912" s="69"/>
      <c r="L1912" s="68"/>
      <c r="M1912" s="70" t="s">
        <v>8966</v>
      </c>
      <c r="N1912" s="68">
        <v>18999463544</v>
      </c>
      <c r="O1912" s="69"/>
      <c r="P1912" s="68"/>
      <c r="Q1912" s="67"/>
      <c r="R1912" s="68"/>
      <c r="S1912" s="68"/>
      <c r="T1912" s="70"/>
      <c r="U1912" s="67"/>
      <c r="V1912" s="68"/>
      <c r="W1912" s="68"/>
      <c r="X1912" s="70"/>
      <c r="Y1912" s="67"/>
      <c r="Z1912" s="68"/>
      <c r="AA1912" s="68"/>
      <c r="AB1912" s="70"/>
      <c r="AC1912" s="67"/>
      <c r="AD1912" s="68"/>
      <c r="AE1912" s="68"/>
      <c r="AF1912" s="70"/>
      <c r="AG1912" s="67"/>
      <c r="AH1912" s="68"/>
      <c r="AI1912" s="68"/>
    </row>
    <row r="1913" ht="15" customHeight="1" spans="1:35">
      <c r="A1913" s="67">
        <v>1910</v>
      </c>
      <c r="B1913" s="68" t="s">
        <v>19</v>
      </c>
      <c r="C1913" s="69" t="s">
        <v>8967</v>
      </c>
      <c r="D1913" s="68" t="s">
        <v>8968</v>
      </c>
      <c r="E1913" s="99" t="s">
        <v>8969</v>
      </c>
      <c r="F1913" s="68"/>
      <c r="G1913" s="69">
        <v>50</v>
      </c>
      <c r="H1913" s="68"/>
      <c r="I1913" s="70"/>
      <c r="J1913" s="68"/>
      <c r="K1913" s="69"/>
      <c r="L1913" s="68"/>
      <c r="M1913" s="70" t="s">
        <v>8970</v>
      </c>
      <c r="N1913" s="68">
        <v>15009956770</v>
      </c>
      <c r="O1913" s="69"/>
      <c r="P1913" s="68"/>
      <c r="Q1913" s="67"/>
      <c r="R1913" s="68"/>
      <c r="S1913" s="68"/>
      <c r="T1913" s="70"/>
      <c r="U1913" s="67"/>
      <c r="V1913" s="68"/>
      <c r="W1913" s="68"/>
      <c r="X1913" s="70"/>
      <c r="Y1913" s="67"/>
      <c r="Z1913" s="68"/>
      <c r="AA1913" s="68"/>
      <c r="AB1913" s="70"/>
      <c r="AC1913" s="67"/>
      <c r="AD1913" s="68"/>
      <c r="AE1913" s="68"/>
      <c r="AF1913" s="70"/>
      <c r="AG1913" s="67"/>
      <c r="AH1913" s="68"/>
      <c r="AI1913" s="68"/>
    </row>
    <row r="1914" ht="15" customHeight="1" spans="1:35">
      <c r="A1914" s="67">
        <v>1911</v>
      </c>
      <c r="B1914" s="68" t="s">
        <v>19</v>
      </c>
      <c r="C1914" s="69" t="s">
        <v>8971</v>
      </c>
      <c r="D1914" s="68" t="s">
        <v>8972</v>
      </c>
      <c r="E1914" s="70" t="s">
        <v>8973</v>
      </c>
      <c r="F1914" s="68"/>
      <c r="G1914" s="69">
        <v>50</v>
      </c>
      <c r="H1914" s="68"/>
      <c r="I1914" s="70"/>
      <c r="J1914" s="68"/>
      <c r="K1914" s="69"/>
      <c r="L1914" s="68"/>
      <c r="M1914" s="70" t="s">
        <v>8961</v>
      </c>
      <c r="N1914" s="68" t="s">
        <v>8974</v>
      </c>
      <c r="O1914" s="69"/>
      <c r="P1914" s="68"/>
      <c r="Q1914" s="67"/>
      <c r="R1914" s="68"/>
      <c r="S1914" s="68"/>
      <c r="T1914" s="70"/>
      <c r="U1914" s="67"/>
      <c r="V1914" s="68"/>
      <c r="W1914" s="68"/>
      <c r="X1914" s="70"/>
      <c r="Y1914" s="67"/>
      <c r="Z1914" s="68"/>
      <c r="AA1914" s="68"/>
      <c r="AB1914" s="70"/>
      <c r="AC1914" s="67"/>
      <c r="AD1914" s="68"/>
      <c r="AE1914" s="68"/>
      <c r="AF1914" s="70"/>
      <c r="AG1914" s="67"/>
      <c r="AH1914" s="68"/>
      <c r="AI1914" s="68"/>
    </row>
    <row r="1915" ht="15" customHeight="1" spans="1:35">
      <c r="A1915" s="67">
        <v>1912</v>
      </c>
      <c r="B1915" s="68" t="s">
        <v>19</v>
      </c>
      <c r="C1915" s="69" t="s">
        <v>8975</v>
      </c>
      <c r="D1915" s="100" t="s">
        <v>8976</v>
      </c>
      <c r="E1915" s="99" t="s">
        <v>8977</v>
      </c>
      <c r="F1915" s="68"/>
      <c r="G1915" s="69">
        <v>50</v>
      </c>
      <c r="H1915" s="68"/>
      <c r="I1915" s="70"/>
      <c r="J1915" s="68"/>
      <c r="K1915" s="69"/>
      <c r="L1915" s="68"/>
      <c r="M1915" s="70" t="s">
        <v>8966</v>
      </c>
      <c r="N1915" s="68">
        <v>18399200844</v>
      </c>
      <c r="O1915" s="69"/>
      <c r="P1915" s="68"/>
      <c r="Q1915" s="67"/>
      <c r="R1915" s="68"/>
      <c r="S1915" s="68"/>
      <c r="T1915" s="70"/>
      <c r="U1915" s="67"/>
      <c r="V1915" s="68"/>
      <c r="W1915" s="68"/>
      <c r="X1915" s="70"/>
      <c r="Y1915" s="67"/>
      <c r="Z1915" s="68"/>
      <c r="AA1915" s="68"/>
      <c r="AB1915" s="70"/>
      <c r="AC1915" s="67"/>
      <c r="AD1915" s="68"/>
      <c r="AE1915" s="68"/>
      <c r="AF1915" s="70"/>
      <c r="AG1915" s="67"/>
      <c r="AH1915" s="68"/>
      <c r="AI1915" s="68"/>
    </row>
    <row r="1916" ht="15" customHeight="1" spans="1:35">
      <c r="A1916" s="67">
        <v>1913</v>
      </c>
      <c r="B1916" s="68" t="s">
        <v>19</v>
      </c>
      <c r="C1916" s="69" t="s">
        <v>8978</v>
      </c>
      <c r="D1916" s="68" t="s">
        <v>8979</v>
      </c>
      <c r="E1916" s="99" t="s">
        <v>8980</v>
      </c>
      <c r="F1916" s="68"/>
      <c r="G1916" s="69">
        <v>50</v>
      </c>
      <c r="H1916" s="68"/>
      <c r="I1916" s="70"/>
      <c r="J1916" s="68"/>
      <c r="K1916" s="69"/>
      <c r="L1916" s="68"/>
      <c r="M1916" s="70" t="s">
        <v>8981</v>
      </c>
      <c r="N1916" s="68">
        <v>13394958930</v>
      </c>
      <c r="O1916" s="69"/>
      <c r="P1916" s="68"/>
      <c r="Q1916" s="67"/>
      <c r="R1916" s="69"/>
      <c r="S1916" s="68"/>
      <c r="T1916" s="70"/>
      <c r="U1916" s="67"/>
      <c r="V1916" s="69"/>
      <c r="W1916" s="68"/>
      <c r="X1916" s="70"/>
      <c r="Y1916" s="67"/>
      <c r="Z1916" s="69"/>
      <c r="AA1916" s="68"/>
      <c r="AB1916" s="70"/>
      <c r="AC1916" s="67"/>
      <c r="AD1916" s="69"/>
      <c r="AE1916" s="68"/>
      <c r="AF1916" s="70"/>
      <c r="AG1916" s="67"/>
      <c r="AH1916" s="69"/>
      <c r="AI1916" s="68"/>
    </row>
    <row r="1917" ht="15" customHeight="1" spans="1:35">
      <c r="A1917" s="67">
        <v>1914</v>
      </c>
      <c r="B1917" s="68" t="s">
        <v>19</v>
      </c>
      <c r="C1917" s="69" t="s">
        <v>8982</v>
      </c>
      <c r="D1917" s="68" t="s">
        <v>8983</v>
      </c>
      <c r="E1917" s="99" t="s">
        <v>8984</v>
      </c>
      <c r="F1917" s="68"/>
      <c r="G1917" s="69">
        <v>50</v>
      </c>
      <c r="H1917" s="68"/>
      <c r="I1917" s="70"/>
      <c r="J1917" s="68"/>
      <c r="K1917" s="69"/>
      <c r="L1917" s="68"/>
      <c r="M1917" s="70" t="s">
        <v>8985</v>
      </c>
      <c r="N1917" s="68">
        <v>13649951670</v>
      </c>
      <c r="O1917" s="69"/>
      <c r="P1917" s="68"/>
      <c r="Q1917" s="67"/>
      <c r="R1917" s="69"/>
      <c r="S1917" s="68"/>
      <c r="T1917" s="70"/>
      <c r="U1917" s="67"/>
      <c r="V1917" s="69"/>
      <c r="W1917" s="68"/>
      <c r="X1917" s="70"/>
      <c r="Y1917" s="67"/>
      <c r="Z1917" s="69"/>
      <c r="AA1917" s="68"/>
      <c r="AB1917" s="70"/>
      <c r="AC1917" s="67"/>
      <c r="AD1917" s="69"/>
      <c r="AE1917" s="68"/>
      <c r="AF1917" s="70"/>
      <c r="AG1917" s="67"/>
      <c r="AH1917" s="69"/>
      <c r="AI1917" s="68"/>
    </row>
    <row r="1918" ht="15" customHeight="1" spans="1:35">
      <c r="A1918" s="67">
        <v>1915</v>
      </c>
      <c r="B1918" s="68" t="s">
        <v>19</v>
      </c>
      <c r="C1918" s="69" t="s">
        <v>8986</v>
      </c>
      <c r="D1918" s="100" t="s">
        <v>8987</v>
      </c>
      <c r="E1918" s="99" t="s">
        <v>8988</v>
      </c>
      <c r="F1918" s="68"/>
      <c r="G1918" s="69">
        <v>50</v>
      </c>
      <c r="H1918" s="68"/>
      <c r="I1918" s="70"/>
      <c r="J1918" s="68"/>
      <c r="K1918" s="69"/>
      <c r="L1918" s="68"/>
      <c r="M1918" s="70" t="s">
        <v>8985</v>
      </c>
      <c r="N1918" s="68">
        <v>15299898239</v>
      </c>
      <c r="O1918" s="69"/>
      <c r="P1918" s="68"/>
      <c r="Q1918" s="67"/>
      <c r="R1918" s="69"/>
      <c r="S1918" s="68"/>
      <c r="T1918" s="70"/>
      <c r="U1918" s="67"/>
      <c r="V1918" s="69"/>
      <c r="W1918" s="68"/>
      <c r="X1918" s="70"/>
      <c r="Y1918" s="67"/>
      <c r="Z1918" s="69"/>
      <c r="AA1918" s="68"/>
      <c r="AB1918" s="70"/>
      <c r="AC1918" s="67"/>
      <c r="AD1918" s="69"/>
      <c r="AE1918" s="68"/>
      <c r="AF1918" s="70"/>
      <c r="AG1918" s="67"/>
      <c r="AH1918" s="69"/>
      <c r="AI1918" s="68"/>
    </row>
    <row r="1919" ht="15" customHeight="1" spans="1:35">
      <c r="A1919" s="67">
        <v>1916</v>
      </c>
      <c r="B1919" s="68" t="s">
        <v>19</v>
      </c>
      <c r="C1919" s="69" t="s">
        <v>8989</v>
      </c>
      <c r="D1919" s="100" t="s">
        <v>8990</v>
      </c>
      <c r="E1919" s="99" t="s">
        <v>8991</v>
      </c>
      <c r="F1919" s="68"/>
      <c r="G1919" s="69">
        <v>50</v>
      </c>
      <c r="H1919" s="68"/>
      <c r="I1919" s="70"/>
      <c r="J1919" s="68"/>
      <c r="K1919" s="69"/>
      <c r="L1919" s="68"/>
      <c r="M1919" s="70" t="s">
        <v>8985</v>
      </c>
      <c r="N1919" s="68">
        <v>13394959922</v>
      </c>
      <c r="O1919" s="69"/>
      <c r="P1919" s="68"/>
      <c r="Q1919" s="67"/>
      <c r="R1919" s="69"/>
      <c r="S1919" s="68"/>
      <c r="T1919" s="70"/>
      <c r="U1919" s="67"/>
      <c r="V1919" s="69"/>
      <c r="W1919" s="68"/>
      <c r="X1919" s="70"/>
      <c r="Y1919" s="67"/>
      <c r="Z1919" s="69"/>
      <c r="AA1919" s="68"/>
      <c r="AB1919" s="70"/>
      <c r="AC1919" s="67"/>
      <c r="AD1919" s="69"/>
      <c r="AE1919" s="68"/>
      <c r="AF1919" s="70"/>
      <c r="AG1919" s="67"/>
      <c r="AH1919" s="69"/>
      <c r="AI1919" s="68"/>
    </row>
    <row r="1920" ht="15" customHeight="1" spans="1:35">
      <c r="A1920" s="67">
        <v>1917</v>
      </c>
      <c r="B1920" s="68" t="s">
        <v>19</v>
      </c>
      <c r="C1920" s="69" t="s">
        <v>8992</v>
      </c>
      <c r="D1920" s="100" t="s">
        <v>8993</v>
      </c>
      <c r="E1920" s="99" t="s">
        <v>8994</v>
      </c>
      <c r="F1920" s="68"/>
      <c r="G1920" s="69">
        <v>50</v>
      </c>
      <c r="H1920" s="68"/>
      <c r="I1920" s="70"/>
      <c r="J1920" s="68"/>
      <c r="K1920" s="69"/>
      <c r="L1920" s="68"/>
      <c r="M1920" s="70" t="s">
        <v>8966</v>
      </c>
      <c r="N1920" s="68">
        <v>13999478300</v>
      </c>
      <c r="O1920" s="69"/>
      <c r="P1920" s="68"/>
      <c r="Q1920" s="67"/>
      <c r="R1920" s="68"/>
      <c r="S1920" s="68"/>
      <c r="T1920" s="70"/>
      <c r="U1920" s="67"/>
      <c r="V1920" s="68"/>
      <c r="W1920" s="68"/>
      <c r="X1920" s="70"/>
      <c r="Y1920" s="67"/>
      <c r="Z1920" s="68"/>
      <c r="AA1920" s="68"/>
      <c r="AB1920" s="70"/>
      <c r="AC1920" s="67"/>
      <c r="AD1920" s="68"/>
      <c r="AE1920" s="68"/>
      <c r="AF1920" s="70"/>
      <c r="AG1920" s="67"/>
      <c r="AH1920" s="68"/>
      <c r="AI1920" s="68"/>
    </row>
    <row r="1921" ht="15" customHeight="1" spans="1:35">
      <c r="A1921" s="67">
        <v>1918</v>
      </c>
      <c r="B1921" s="68" t="s">
        <v>19</v>
      </c>
      <c r="C1921" s="69" t="s">
        <v>8995</v>
      </c>
      <c r="D1921" s="68" t="s">
        <v>8996</v>
      </c>
      <c r="E1921" s="99" t="s">
        <v>8997</v>
      </c>
      <c r="F1921" s="68"/>
      <c r="G1921" s="69">
        <v>50</v>
      </c>
      <c r="H1921" s="68"/>
      <c r="I1921" s="70"/>
      <c r="J1921" s="68"/>
      <c r="K1921" s="69"/>
      <c r="L1921" s="68"/>
      <c r="M1921" s="70" t="s">
        <v>8981</v>
      </c>
      <c r="N1921" s="68">
        <v>18152962701</v>
      </c>
      <c r="O1921" s="69"/>
      <c r="P1921" s="68"/>
      <c r="Q1921" s="67"/>
      <c r="R1921" s="68"/>
      <c r="S1921" s="68"/>
      <c r="T1921" s="70"/>
      <c r="U1921" s="67"/>
      <c r="V1921" s="68"/>
      <c r="W1921" s="68"/>
      <c r="X1921" s="70"/>
      <c r="Y1921" s="67"/>
      <c r="Z1921" s="68"/>
      <c r="AA1921" s="68"/>
      <c r="AB1921" s="70"/>
      <c r="AC1921" s="67"/>
      <c r="AD1921" s="68"/>
      <c r="AE1921" s="68"/>
      <c r="AF1921" s="70"/>
      <c r="AG1921" s="67"/>
      <c r="AH1921" s="68"/>
      <c r="AI1921" s="68"/>
    </row>
    <row r="1922" ht="15" customHeight="1" spans="1:35">
      <c r="A1922" s="67">
        <v>1919</v>
      </c>
      <c r="B1922" s="68" t="s">
        <v>19</v>
      </c>
      <c r="C1922" s="69" t="s">
        <v>8998</v>
      </c>
      <c r="D1922" s="68" t="s">
        <v>8999</v>
      </c>
      <c r="E1922" s="99" t="s">
        <v>9000</v>
      </c>
      <c r="F1922" s="68"/>
      <c r="G1922" s="69">
        <v>50</v>
      </c>
      <c r="H1922" s="68"/>
      <c r="I1922" s="70"/>
      <c r="J1922" s="68"/>
      <c r="K1922" s="69"/>
      <c r="L1922" s="68"/>
      <c r="M1922" s="70" t="s">
        <v>8966</v>
      </c>
      <c r="N1922" s="68">
        <v>18099280754</v>
      </c>
      <c r="O1922" s="69"/>
      <c r="P1922" s="68"/>
      <c r="Q1922" s="67"/>
      <c r="R1922" s="68"/>
      <c r="S1922" s="68"/>
      <c r="T1922" s="70"/>
      <c r="U1922" s="67"/>
      <c r="V1922" s="68"/>
      <c r="W1922" s="68"/>
      <c r="X1922" s="70"/>
      <c r="Y1922" s="67"/>
      <c r="Z1922" s="68"/>
      <c r="AA1922" s="68"/>
      <c r="AB1922" s="70"/>
      <c r="AC1922" s="67"/>
      <c r="AD1922" s="68"/>
      <c r="AE1922" s="68"/>
      <c r="AF1922" s="70"/>
      <c r="AG1922" s="67"/>
      <c r="AH1922" s="68"/>
      <c r="AI1922" s="68"/>
    </row>
    <row r="1923" ht="15" customHeight="1" spans="1:35">
      <c r="A1923" s="67">
        <v>1920</v>
      </c>
      <c r="B1923" s="68" t="s">
        <v>19</v>
      </c>
      <c r="C1923" s="69" t="s">
        <v>9001</v>
      </c>
      <c r="D1923" s="68" t="s">
        <v>9002</v>
      </c>
      <c r="E1923" s="99" t="s">
        <v>9003</v>
      </c>
      <c r="F1923" s="68"/>
      <c r="G1923" s="69">
        <v>50</v>
      </c>
      <c r="H1923" s="68"/>
      <c r="I1923" s="70"/>
      <c r="J1923" s="68"/>
      <c r="K1923" s="69"/>
      <c r="L1923" s="68"/>
      <c r="M1923" s="70" t="s">
        <v>8981</v>
      </c>
      <c r="N1923" s="68">
        <v>15299307341</v>
      </c>
      <c r="O1923" s="69"/>
      <c r="P1923" s="68"/>
      <c r="Q1923" s="67"/>
      <c r="R1923" s="68"/>
      <c r="S1923" s="68"/>
      <c r="T1923" s="70"/>
      <c r="U1923" s="67"/>
      <c r="V1923" s="68"/>
      <c r="W1923" s="68"/>
      <c r="X1923" s="70"/>
      <c r="Y1923" s="67"/>
      <c r="Z1923" s="68"/>
      <c r="AA1923" s="68"/>
      <c r="AB1923" s="70"/>
      <c r="AC1923" s="67"/>
      <c r="AD1923" s="68"/>
      <c r="AE1923" s="68"/>
      <c r="AF1923" s="70"/>
      <c r="AG1923" s="67"/>
      <c r="AH1923" s="68"/>
      <c r="AI1923" s="68"/>
    </row>
    <row r="1924" ht="15" customHeight="1" spans="1:35">
      <c r="A1924" s="67">
        <v>1921</v>
      </c>
      <c r="B1924" s="68" t="s">
        <v>19</v>
      </c>
      <c r="C1924" s="69" t="s">
        <v>9004</v>
      </c>
      <c r="D1924" s="68" t="s">
        <v>9005</v>
      </c>
      <c r="E1924" s="99" t="s">
        <v>9006</v>
      </c>
      <c r="F1924" s="68"/>
      <c r="G1924" s="69">
        <v>50</v>
      </c>
      <c r="H1924" s="68"/>
      <c r="I1924" s="70"/>
      <c r="J1924" s="68"/>
      <c r="K1924" s="69"/>
      <c r="L1924" s="68"/>
      <c r="M1924" s="70" t="s">
        <v>8981</v>
      </c>
      <c r="N1924" s="68">
        <v>18099280754</v>
      </c>
      <c r="O1924" s="69"/>
      <c r="P1924" s="68"/>
      <c r="Q1924" s="67"/>
      <c r="R1924" s="68"/>
      <c r="S1924" s="68"/>
      <c r="T1924" s="70"/>
      <c r="U1924" s="67"/>
      <c r="V1924" s="68"/>
      <c r="W1924" s="68"/>
      <c r="X1924" s="70"/>
      <c r="Y1924" s="67"/>
      <c r="Z1924" s="68"/>
      <c r="AA1924" s="68"/>
      <c r="AB1924" s="70"/>
      <c r="AC1924" s="67"/>
      <c r="AD1924" s="68"/>
      <c r="AE1924" s="68"/>
      <c r="AF1924" s="70"/>
      <c r="AG1924" s="67"/>
      <c r="AH1924" s="68"/>
      <c r="AI1924" s="68"/>
    </row>
    <row r="1925" ht="15" customHeight="1" spans="1:35">
      <c r="A1925" s="67">
        <v>1922</v>
      </c>
      <c r="B1925" s="68" t="s">
        <v>19</v>
      </c>
      <c r="C1925" s="69" t="s">
        <v>9007</v>
      </c>
      <c r="D1925" s="100" t="s">
        <v>9008</v>
      </c>
      <c r="E1925" s="99" t="s">
        <v>9009</v>
      </c>
      <c r="F1925" s="68"/>
      <c r="G1925" s="69">
        <v>50</v>
      </c>
      <c r="H1925" s="68"/>
      <c r="I1925" s="70"/>
      <c r="J1925" s="68"/>
      <c r="K1925" s="69"/>
      <c r="L1925" s="68"/>
      <c r="M1925" s="70" t="s">
        <v>8985</v>
      </c>
      <c r="N1925" s="68">
        <v>18099270754</v>
      </c>
      <c r="O1925" s="69"/>
      <c r="P1925" s="68"/>
      <c r="Q1925" s="67"/>
      <c r="R1925" s="68"/>
      <c r="S1925" s="68"/>
      <c r="T1925" s="70"/>
      <c r="U1925" s="67"/>
      <c r="V1925" s="68"/>
      <c r="W1925" s="68"/>
      <c r="X1925" s="70"/>
      <c r="Y1925" s="67"/>
      <c r="Z1925" s="68"/>
      <c r="AA1925" s="68"/>
      <c r="AB1925" s="70"/>
      <c r="AC1925" s="67"/>
      <c r="AD1925" s="68"/>
      <c r="AE1925" s="68"/>
      <c r="AF1925" s="70"/>
      <c r="AG1925" s="67"/>
      <c r="AH1925" s="68"/>
      <c r="AI1925" s="68"/>
    </row>
    <row r="1926" ht="15" customHeight="1" spans="1:35">
      <c r="A1926" s="67">
        <v>1923</v>
      </c>
      <c r="B1926" s="68" t="s">
        <v>19</v>
      </c>
      <c r="C1926" s="69" t="s">
        <v>9010</v>
      </c>
      <c r="D1926" s="68" t="s">
        <v>9011</v>
      </c>
      <c r="E1926" s="99" t="s">
        <v>9012</v>
      </c>
      <c r="F1926" s="68"/>
      <c r="G1926" s="69">
        <v>50</v>
      </c>
      <c r="H1926" s="68"/>
      <c r="I1926" s="70"/>
      <c r="J1926" s="68"/>
      <c r="K1926" s="69"/>
      <c r="L1926" s="68"/>
      <c r="M1926" s="70" t="s">
        <v>8970</v>
      </c>
      <c r="N1926" s="68">
        <v>18999477959</v>
      </c>
      <c r="O1926" s="69"/>
      <c r="P1926" s="68"/>
      <c r="Q1926" s="67"/>
      <c r="R1926" s="69"/>
      <c r="S1926" s="68"/>
      <c r="T1926" s="70"/>
      <c r="U1926" s="67"/>
      <c r="V1926" s="69"/>
      <c r="W1926" s="68"/>
      <c r="X1926" s="70"/>
      <c r="Y1926" s="67"/>
      <c r="Z1926" s="69"/>
      <c r="AA1926" s="68"/>
      <c r="AB1926" s="70"/>
      <c r="AC1926" s="67"/>
      <c r="AD1926" s="69"/>
      <c r="AE1926" s="68"/>
      <c r="AF1926" s="70"/>
      <c r="AG1926" s="67"/>
      <c r="AH1926" s="69"/>
      <c r="AI1926" s="68"/>
    </row>
    <row r="1927" ht="15" customHeight="1" spans="1:35">
      <c r="A1927" s="67">
        <v>1924</v>
      </c>
      <c r="B1927" s="68" t="s">
        <v>19</v>
      </c>
      <c r="C1927" s="69" t="s">
        <v>9013</v>
      </c>
      <c r="D1927" s="68" t="s">
        <v>9014</v>
      </c>
      <c r="E1927" s="99" t="s">
        <v>9015</v>
      </c>
      <c r="F1927" s="68"/>
      <c r="G1927" s="69">
        <v>50</v>
      </c>
      <c r="H1927" s="68"/>
      <c r="I1927" s="70"/>
      <c r="J1927" s="68"/>
      <c r="K1927" s="69"/>
      <c r="L1927" s="68"/>
      <c r="M1927" s="70" t="s">
        <v>9016</v>
      </c>
      <c r="N1927" s="68">
        <v>13309950835</v>
      </c>
      <c r="O1927" s="69"/>
      <c r="P1927" s="68"/>
      <c r="Q1927" s="67"/>
      <c r="R1927" s="69"/>
      <c r="S1927" s="68"/>
      <c r="T1927" s="70"/>
      <c r="U1927" s="67"/>
      <c r="V1927" s="69"/>
      <c r="W1927" s="68"/>
      <c r="X1927" s="70"/>
      <c r="Y1927" s="67"/>
      <c r="Z1927" s="69"/>
      <c r="AA1927" s="68"/>
      <c r="AB1927" s="70"/>
      <c r="AC1927" s="67"/>
      <c r="AD1927" s="69"/>
      <c r="AE1927" s="68"/>
      <c r="AF1927" s="70"/>
      <c r="AG1927" s="67"/>
      <c r="AH1927" s="69"/>
      <c r="AI1927" s="68"/>
    </row>
    <row r="1928" ht="15" customHeight="1" spans="1:35">
      <c r="A1928" s="67">
        <v>1925</v>
      </c>
      <c r="B1928" s="68" t="s">
        <v>19</v>
      </c>
      <c r="C1928" s="69" t="s">
        <v>9017</v>
      </c>
      <c r="D1928" s="68" t="s">
        <v>9018</v>
      </c>
      <c r="E1928" s="99" t="s">
        <v>9019</v>
      </c>
      <c r="F1928" s="68"/>
      <c r="G1928" s="69">
        <v>50</v>
      </c>
      <c r="H1928" s="68"/>
      <c r="I1928" s="70"/>
      <c r="J1928" s="68"/>
      <c r="K1928" s="69"/>
      <c r="L1928" s="68"/>
      <c r="M1928" s="70" t="s">
        <v>8961</v>
      </c>
      <c r="N1928" s="68">
        <v>13899324650</v>
      </c>
      <c r="O1928" s="69"/>
      <c r="P1928" s="68"/>
      <c r="Q1928" s="67"/>
      <c r="R1928" s="69"/>
      <c r="S1928" s="68"/>
      <c r="T1928" s="70"/>
      <c r="U1928" s="67"/>
      <c r="V1928" s="69"/>
      <c r="W1928" s="68"/>
      <c r="X1928" s="70"/>
      <c r="Y1928" s="67"/>
      <c r="Z1928" s="69"/>
      <c r="AA1928" s="68"/>
      <c r="AB1928" s="70"/>
      <c r="AC1928" s="67"/>
      <c r="AD1928" s="69"/>
      <c r="AE1928" s="68"/>
      <c r="AF1928" s="70"/>
      <c r="AG1928" s="67"/>
      <c r="AH1928" s="69"/>
      <c r="AI1928" s="68"/>
    </row>
    <row r="1929" ht="15" customHeight="1" spans="1:35">
      <c r="A1929" s="67">
        <v>1926</v>
      </c>
      <c r="B1929" s="68" t="s">
        <v>19</v>
      </c>
      <c r="C1929" s="69" t="s">
        <v>9020</v>
      </c>
      <c r="D1929" s="68" t="s">
        <v>9021</v>
      </c>
      <c r="E1929" s="99" t="s">
        <v>9022</v>
      </c>
      <c r="F1929" s="68"/>
      <c r="G1929" s="69">
        <v>50</v>
      </c>
      <c r="H1929" s="68"/>
      <c r="I1929" s="70"/>
      <c r="J1929" s="68"/>
      <c r="K1929" s="69"/>
      <c r="L1929" s="68"/>
      <c r="M1929" s="70" t="s">
        <v>9023</v>
      </c>
      <c r="N1929" s="68" t="s">
        <v>9024</v>
      </c>
      <c r="O1929" s="69"/>
      <c r="P1929" s="68"/>
      <c r="Q1929" s="67"/>
      <c r="R1929" s="69"/>
      <c r="S1929" s="68"/>
      <c r="T1929" s="70"/>
      <c r="U1929" s="67"/>
      <c r="V1929" s="69"/>
      <c r="W1929" s="68"/>
      <c r="X1929" s="70"/>
      <c r="Y1929" s="67"/>
      <c r="Z1929" s="69"/>
      <c r="AA1929" s="68"/>
      <c r="AB1929" s="70"/>
      <c r="AC1929" s="67"/>
      <c r="AD1929" s="69"/>
      <c r="AE1929" s="68"/>
      <c r="AF1929" s="70"/>
      <c r="AG1929" s="67"/>
      <c r="AH1929" s="69"/>
      <c r="AI1929" s="68"/>
    </row>
    <row r="1930" ht="15" customHeight="1" spans="1:35">
      <c r="A1930" s="67">
        <v>1927</v>
      </c>
      <c r="B1930" s="68" t="s">
        <v>19</v>
      </c>
      <c r="C1930" s="69" t="s">
        <v>9025</v>
      </c>
      <c r="D1930" s="100" t="s">
        <v>9026</v>
      </c>
      <c r="E1930" s="99" t="s">
        <v>9027</v>
      </c>
      <c r="F1930" s="68"/>
      <c r="G1930" s="69"/>
      <c r="H1930" s="68"/>
      <c r="I1930" s="70">
        <v>120</v>
      </c>
      <c r="J1930" s="68"/>
      <c r="K1930" s="69"/>
      <c r="L1930" s="68"/>
      <c r="M1930" s="70" t="s">
        <v>9023</v>
      </c>
      <c r="N1930" s="68">
        <v>13109033699</v>
      </c>
      <c r="O1930" s="69"/>
      <c r="P1930" s="68"/>
      <c r="Q1930" s="67"/>
      <c r="R1930" s="68"/>
      <c r="S1930" s="68"/>
      <c r="T1930" s="70"/>
      <c r="U1930" s="67"/>
      <c r="V1930" s="68"/>
      <c r="W1930" s="68"/>
      <c r="X1930" s="70"/>
      <c r="Y1930" s="67"/>
      <c r="Z1930" s="68"/>
      <c r="AA1930" s="68"/>
      <c r="AB1930" s="70"/>
      <c r="AC1930" s="67"/>
      <c r="AD1930" s="68"/>
      <c r="AE1930" s="68"/>
      <c r="AF1930" s="70"/>
      <c r="AG1930" s="67"/>
      <c r="AH1930" s="68"/>
      <c r="AI1930" s="68"/>
    </row>
    <row r="1931" ht="15" customHeight="1" spans="1:35">
      <c r="A1931" s="67">
        <v>1928</v>
      </c>
      <c r="B1931" s="68" t="s">
        <v>19</v>
      </c>
      <c r="C1931" s="69" t="s">
        <v>9028</v>
      </c>
      <c r="D1931" s="100" t="s">
        <v>9029</v>
      </c>
      <c r="E1931" s="99" t="s">
        <v>9030</v>
      </c>
      <c r="F1931" s="68"/>
      <c r="G1931" s="69">
        <v>50</v>
      </c>
      <c r="H1931" s="68"/>
      <c r="I1931" s="70"/>
      <c r="J1931" s="68"/>
      <c r="K1931" s="69"/>
      <c r="L1931" s="68"/>
      <c r="M1931" s="70" t="s">
        <v>9023</v>
      </c>
      <c r="N1931" s="68" t="s">
        <v>9031</v>
      </c>
      <c r="O1931" s="69"/>
      <c r="P1931" s="68"/>
      <c r="Q1931" s="67"/>
      <c r="R1931" s="68"/>
      <c r="S1931" s="68"/>
      <c r="T1931" s="70"/>
      <c r="U1931" s="67"/>
      <c r="V1931" s="68"/>
      <c r="W1931" s="68"/>
      <c r="X1931" s="70"/>
      <c r="Y1931" s="67"/>
      <c r="Z1931" s="68"/>
      <c r="AA1931" s="68"/>
      <c r="AB1931" s="70"/>
      <c r="AC1931" s="67"/>
      <c r="AD1931" s="68"/>
      <c r="AE1931" s="68"/>
      <c r="AF1931" s="70"/>
      <c r="AG1931" s="67"/>
      <c r="AH1931" s="68"/>
      <c r="AI1931" s="68"/>
    </row>
    <row r="1932" ht="15" customHeight="1" spans="1:35">
      <c r="A1932" s="67">
        <v>1929</v>
      </c>
      <c r="B1932" s="68" t="s">
        <v>19</v>
      </c>
      <c r="C1932" s="69" t="s">
        <v>9032</v>
      </c>
      <c r="D1932" s="100" t="s">
        <v>9033</v>
      </c>
      <c r="E1932" s="99" t="s">
        <v>9034</v>
      </c>
      <c r="F1932" s="68"/>
      <c r="G1932" s="69"/>
      <c r="H1932" s="68"/>
      <c r="I1932" s="70">
        <v>120</v>
      </c>
      <c r="J1932" s="68"/>
      <c r="K1932" s="69"/>
      <c r="L1932" s="68"/>
      <c r="M1932" s="70" t="s">
        <v>9023</v>
      </c>
      <c r="N1932" s="68">
        <v>18999468595</v>
      </c>
      <c r="O1932" s="69"/>
      <c r="P1932" s="68"/>
      <c r="Q1932" s="67"/>
      <c r="R1932" s="68"/>
      <c r="S1932" s="68"/>
      <c r="T1932" s="70"/>
      <c r="U1932" s="67"/>
      <c r="V1932" s="68"/>
      <c r="W1932" s="68"/>
      <c r="X1932" s="70"/>
      <c r="Y1932" s="67"/>
      <c r="Z1932" s="68"/>
      <c r="AA1932" s="68"/>
      <c r="AB1932" s="70"/>
      <c r="AC1932" s="67"/>
      <c r="AD1932" s="68"/>
      <c r="AE1932" s="68"/>
      <c r="AF1932" s="70"/>
      <c r="AG1932" s="67"/>
      <c r="AH1932" s="68"/>
      <c r="AI1932" s="68"/>
    </row>
    <row r="1933" ht="15" customHeight="1" spans="1:35">
      <c r="A1933" s="67">
        <v>1930</v>
      </c>
      <c r="B1933" s="68" t="s">
        <v>19</v>
      </c>
      <c r="C1933" s="69" t="s">
        <v>9035</v>
      </c>
      <c r="D1933" s="100" t="s">
        <v>9036</v>
      </c>
      <c r="E1933" s="99" t="s">
        <v>9037</v>
      </c>
      <c r="F1933" s="68"/>
      <c r="G1933" s="69"/>
      <c r="H1933" s="68"/>
      <c r="I1933" s="70">
        <v>120</v>
      </c>
      <c r="J1933" s="68"/>
      <c r="K1933" s="69"/>
      <c r="L1933" s="68"/>
      <c r="M1933" s="70" t="s">
        <v>9023</v>
      </c>
      <c r="N1933" s="68">
        <v>13364922693</v>
      </c>
      <c r="O1933" s="69"/>
      <c r="P1933" s="68"/>
      <c r="Q1933" s="67"/>
      <c r="R1933" s="68"/>
      <c r="S1933" s="68"/>
      <c r="T1933" s="70"/>
      <c r="U1933" s="67"/>
      <c r="V1933" s="68"/>
      <c r="W1933" s="68"/>
      <c r="X1933" s="70"/>
      <c r="Y1933" s="67"/>
      <c r="Z1933" s="68"/>
      <c r="AA1933" s="68"/>
      <c r="AB1933" s="70"/>
      <c r="AC1933" s="67"/>
      <c r="AD1933" s="68"/>
      <c r="AE1933" s="68"/>
      <c r="AF1933" s="70"/>
      <c r="AG1933" s="67"/>
      <c r="AH1933" s="68"/>
      <c r="AI1933" s="68"/>
    </row>
    <row r="1934" ht="15" customHeight="1" spans="1:35">
      <c r="A1934" s="67">
        <v>1931</v>
      </c>
      <c r="B1934" s="68" t="s">
        <v>19</v>
      </c>
      <c r="C1934" s="69" t="s">
        <v>9038</v>
      </c>
      <c r="D1934" s="68" t="s">
        <v>9039</v>
      </c>
      <c r="E1934" s="99" t="s">
        <v>9040</v>
      </c>
      <c r="F1934" s="68"/>
      <c r="G1934" s="69">
        <v>50</v>
      </c>
      <c r="H1934" s="68"/>
      <c r="I1934" s="70"/>
      <c r="J1934" s="68"/>
      <c r="K1934" s="69"/>
      <c r="L1934" s="68"/>
      <c r="M1934" s="70" t="s">
        <v>9041</v>
      </c>
      <c r="N1934" s="68">
        <v>13999478408</v>
      </c>
      <c r="O1934" s="69"/>
      <c r="P1934" s="68"/>
      <c r="Q1934" s="67"/>
      <c r="R1934" s="68"/>
      <c r="S1934" s="68"/>
      <c r="T1934" s="70"/>
      <c r="U1934" s="67"/>
      <c r="V1934" s="68"/>
      <c r="W1934" s="68"/>
      <c r="X1934" s="70"/>
      <c r="Y1934" s="67"/>
      <c r="Z1934" s="68"/>
      <c r="AA1934" s="68"/>
      <c r="AB1934" s="70"/>
      <c r="AC1934" s="67"/>
      <c r="AD1934" s="68"/>
      <c r="AE1934" s="68"/>
      <c r="AF1934" s="70"/>
      <c r="AG1934" s="67"/>
      <c r="AH1934" s="68"/>
      <c r="AI1934" s="68"/>
    </row>
    <row r="1935" ht="15" customHeight="1" spans="1:35">
      <c r="A1935" s="67">
        <v>1932</v>
      </c>
      <c r="B1935" s="68" t="s">
        <v>19</v>
      </c>
      <c r="C1935" s="69" t="s">
        <v>9042</v>
      </c>
      <c r="D1935" s="68" t="s">
        <v>9043</v>
      </c>
      <c r="E1935" s="99" t="s">
        <v>9044</v>
      </c>
      <c r="F1935" s="68"/>
      <c r="G1935" s="69">
        <v>50</v>
      </c>
      <c r="H1935" s="68"/>
      <c r="I1935" s="70"/>
      <c r="J1935" s="68"/>
      <c r="K1935" s="69"/>
      <c r="L1935" s="68"/>
      <c r="M1935" s="70" t="s">
        <v>9045</v>
      </c>
      <c r="N1935" s="68">
        <v>18309950553</v>
      </c>
      <c r="O1935" s="69"/>
      <c r="P1935" s="68"/>
      <c r="Q1935" s="67"/>
      <c r="R1935" s="68"/>
      <c r="S1935" s="68"/>
      <c r="T1935" s="70"/>
      <c r="U1935" s="67"/>
      <c r="V1935" s="68"/>
      <c r="W1935" s="68"/>
      <c r="X1935" s="70"/>
      <c r="Y1935" s="67"/>
      <c r="Z1935" s="68"/>
      <c r="AA1935" s="68"/>
      <c r="AB1935" s="70"/>
      <c r="AC1935" s="67"/>
      <c r="AD1935" s="68"/>
      <c r="AE1935" s="68"/>
      <c r="AF1935" s="70"/>
      <c r="AG1935" s="67"/>
      <c r="AH1935" s="68"/>
      <c r="AI1935" s="68"/>
    </row>
    <row r="1936" ht="15" customHeight="1" spans="1:35">
      <c r="A1936" s="67">
        <v>1933</v>
      </c>
      <c r="B1936" s="68" t="s">
        <v>19</v>
      </c>
      <c r="C1936" s="69" t="s">
        <v>9046</v>
      </c>
      <c r="D1936" s="68" t="s">
        <v>9047</v>
      </c>
      <c r="E1936" s="99" t="s">
        <v>9048</v>
      </c>
      <c r="F1936" s="68"/>
      <c r="G1936" s="69">
        <v>50</v>
      </c>
      <c r="H1936" s="68"/>
      <c r="I1936" s="70"/>
      <c r="J1936" s="68"/>
      <c r="K1936" s="69"/>
      <c r="L1936" s="68"/>
      <c r="M1936" s="70" t="s">
        <v>9049</v>
      </c>
      <c r="N1936" s="68">
        <v>15009955422</v>
      </c>
      <c r="O1936" s="69"/>
      <c r="P1936" s="68"/>
      <c r="Q1936" s="67"/>
      <c r="R1936" s="69"/>
      <c r="S1936" s="68"/>
      <c r="T1936" s="70"/>
      <c r="U1936" s="67"/>
      <c r="V1936" s="69"/>
      <c r="W1936" s="68"/>
      <c r="X1936" s="70"/>
      <c r="Y1936" s="67"/>
      <c r="Z1936" s="69"/>
      <c r="AA1936" s="68"/>
      <c r="AB1936" s="70"/>
      <c r="AC1936" s="67"/>
      <c r="AD1936" s="69"/>
      <c r="AE1936" s="68"/>
      <c r="AF1936" s="70"/>
      <c r="AG1936" s="67"/>
      <c r="AH1936" s="69"/>
      <c r="AI1936" s="68"/>
    </row>
    <row r="1937" ht="15" customHeight="1" spans="1:35">
      <c r="A1937" s="67">
        <v>1934</v>
      </c>
      <c r="B1937" s="68" t="s">
        <v>19</v>
      </c>
      <c r="C1937" s="69" t="s">
        <v>9050</v>
      </c>
      <c r="D1937" s="100" t="s">
        <v>9051</v>
      </c>
      <c r="E1937" s="99" t="s">
        <v>9052</v>
      </c>
      <c r="F1937" s="68"/>
      <c r="G1937" s="69">
        <v>50</v>
      </c>
      <c r="H1937" s="68"/>
      <c r="I1937" s="70"/>
      <c r="J1937" s="68"/>
      <c r="K1937" s="69"/>
      <c r="L1937" s="68"/>
      <c r="M1937" s="70" t="s">
        <v>9049</v>
      </c>
      <c r="N1937" s="68">
        <v>18999462894</v>
      </c>
      <c r="O1937" s="69"/>
      <c r="P1937" s="68"/>
      <c r="Q1937" s="67"/>
      <c r="R1937" s="69"/>
      <c r="S1937" s="68"/>
      <c r="T1937" s="70"/>
      <c r="U1937" s="67"/>
      <c r="V1937" s="69"/>
      <c r="W1937" s="68"/>
      <c r="X1937" s="70"/>
      <c r="Y1937" s="67"/>
      <c r="Z1937" s="69"/>
      <c r="AA1937" s="68"/>
      <c r="AB1937" s="70"/>
      <c r="AC1937" s="67"/>
      <c r="AD1937" s="69"/>
      <c r="AE1937" s="68"/>
      <c r="AF1937" s="70"/>
      <c r="AG1937" s="67"/>
      <c r="AH1937" s="69"/>
      <c r="AI1937" s="68"/>
    </row>
    <row r="1938" ht="15" customHeight="1" spans="1:35">
      <c r="A1938" s="67">
        <v>1935</v>
      </c>
      <c r="B1938" s="68" t="s">
        <v>19</v>
      </c>
      <c r="C1938" s="69" t="s">
        <v>9053</v>
      </c>
      <c r="D1938" s="100" t="s">
        <v>9054</v>
      </c>
      <c r="E1938" s="99" t="s">
        <v>9055</v>
      </c>
      <c r="F1938" s="68"/>
      <c r="G1938" s="69">
        <v>50</v>
      </c>
      <c r="H1938" s="68"/>
      <c r="I1938" s="70"/>
      <c r="J1938" s="68"/>
      <c r="K1938" s="69"/>
      <c r="L1938" s="68"/>
      <c r="M1938" s="70" t="s">
        <v>9049</v>
      </c>
      <c r="N1938" s="68">
        <v>13899322859</v>
      </c>
      <c r="O1938" s="69"/>
      <c r="P1938" s="68"/>
      <c r="Q1938" s="67"/>
      <c r="R1938" s="69"/>
      <c r="S1938" s="68"/>
      <c r="T1938" s="70"/>
      <c r="U1938" s="67"/>
      <c r="V1938" s="69"/>
      <c r="W1938" s="68"/>
      <c r="X1938" s="70"/>
      <c r="Y1938" s="67"/>
      <c r="Z1938" s="69"/>
      <c r="AA1938" s="68"/>
      <c r="AB1938" s="70"/>
      <c r="AC1938" s="67"/>
      <c r="AD1938" s="69"/>
      <c r="AE1938" s="68"/>
      <c r="AF1938" s="70"/>
      <c r="AG1938" s="67"/>
      <c r="AH1938" s="69"/>
      <c r="AI1938" s="68"/>
    </row>
    <row r="1939" ht="15" customHeight="1" spans="1:35">
      <c r="A1939" s="67">
        <v>1936</v>
      </c>
      <c r="B1939" s="68" t="s">
        <v>19</v>
      </c>
      <c r="C1939" s="69" t="s">
        <v>9056</v>
      </c>
      <c r="D1939" s="68" t="s">
        <v>9057</v>
      </c>
      <c r="E1939" s="99" t="s">
        <v>9058</v>
      </c>
      <c r="F1939" s="68"/>
      <c r="G1939" s="69">
        <v>50</v>
      </c>
      <c r="H1939" s="68"/>
      <c r="I1939" s="70"/>
      <c r="J1939" s="68"/>
      <c r="K1939" s="69"/>
      <c r="L1939" s="68"/>
      <c r="M1939" s="70" t="s">
        <v>9049</v>
      </c>
      <c r="N1939" s="68">
        <v>13399957977</v>
      </c>
      <c r="O1939" s="69"/>
      <c r="P1939" s="68"/>
      <c r="Q1939" s="67"/>
      <c r="R1939" s="69"/>
      <c r="S1939" s="68"/>
      <c r="T1939" s="70"/>
      <c r="U1939" s="67"/>
      <c r="V1939" s="69"/>
      <c r="W1939" s="68"/>
      <c r="X1939" s="70"/>
      <c r="Y1939" s="67"/>
      <c r="Z1939" s="69"/>
      <c r="AA1939" s="68"/>
      <c r="AB1939" s="70"/>
      <c r="AC1939" s="67"/>
      <c r="AD1939" s="69"/>
      <c r="AE1939" s="68"/>
      <c r="AF1939" s="70"/>
      <c r="AG1939" s="67"/>
      <c r="AH1939" s="69"/>
      <c r="AI1939" s="68"/>
    </row>
    <row r="1940" ht="15" customHeight="1" spans="1:35">
      <c r="A1940" s="67">
        <v>1937</v>
      </c>
      <c r="B1940" s="68" t="s">
        <v>19</v>
      </c>
      <c r="C1940" s="69" t="s">
        <v>9059</v>
      </c>
      <c r="D1940" s="68" t="s">
        <v>9060</v>
      </c>
      <c r="E1940" s="99" t="s">
        <v>9061</v>
      </c>
      <c r="F1940" s="68"/>
      <c r="G1940" s="69">
        <v>50</v>
      </c>
      <c r="H1940" s="68"/>
      <c r="I1940" s="70"/>
      <c r="J1940" s="68"/>
      <c r="K1940" s="69"/>
      <c r="L1940" s="68"/>
      <c r="M1940" s="70" t="s">
        <v>9049</v>
      </c>
      <c r="N1940" s="68">
        <v>18309950258</v>
      </c>
      <c r="O1940" s="69"/>
      <c r="P1940" s="68"/>
      <c r="Q1940" s="67"/>
      <c r="R1940" s="68"/>
      <c r="S1940" s="68"/>
      <c r="T1940" s="70"/>
      <c r="U1940" s="67"/>
      <c r="V1940" s="68"/>
      <c r="W1940" s="68"/>
      <c r="X1940" s="70"/>
      <c r="Y1940" s="67"/>
      <c r="Z1940" s="68"/>
      <c r="AA1940" s="68"/>
      <c r="AB1940" s="70"/>
      <c r="AC1940" s="67"/>
      <c r="AD1940" s="68"/>
      <c r="AE1940" s="68"/>
      <c r="AF1940" s="70"/>
      <c r="AG1940" s="67"/>
      <c r="AH1940" s="68"/>
      <c r="AI1940" s="68"/>
    </row>
    <row r="1941" ht="15" customHeight="1" spans="1:35">
      <c r="A1941" s="67">
        <v>1938</v>
      </c>
      <c r="B1941" s="68" t="s">
        <v>19</v>
      </c>
      <c r="C1941" s="69" t="s">
        <v>9062</v>
      </c>
      <c r="D1941" s="68" t="s">
        <v>9063</v>
      </c>
      <c r="E1941" s="99" t="s">
        <v>9064</v>
      </c>
      <c r="F1941" s="68"/>
      <c r="G1941" s="69">
        <v>50</v>
      </c>
      <c r="H1941" s="68"/>
      <c r="I1941" s="70"/>
      <c r="J1941" s="68"/>
      <c r="K1941" s="69"/>
      <c r="L1941" s="68"/>
      <c r="M1941" s="70" t="s">
        <v>9041</v>
      </c>
      <c r="N1941" s="68">
        <v>13565714720</v>
      </c>
      <c r="O1941" s="69"/>
      <c r="P1941" s="68"/>
      <c r="Q1941" s="67"/>
      <c r="R1941" s="68"/>
      <c r="S1941" s="68"/>
      <c r="T1941" s="70"/>
      <c r="U1941" s="67"/>
      <c r="V1941" s="68"/>
      <c r="W1941" s="68"/>
      <c r="X1941" s="70"/>
      <c r="Y1941" s="67"/>
      <c r="Z1941" s="68"/>
      <c r="AA1941" s="68"/>
      <c r="AB1941" s="70"/>
      <c r="AC1941" s="67"/>
      <c r="AD1941" s="68"/>
      <c r="AE1941" s="68"/>
      <c r="AF1941" s="70"/>
      <c r="AG1941" s="67"/>
      <c r="AH1941" s="68"/>
      <c r="AI1941" s="68"/>
    </row>
    <row r="1942" ht="15" customHeight="1" spans="1:35">
      <c r="A1942" s="67">
        <v>1939</v>
      </c>
      <c r="B1942" s="68" t="s">
        <v>19</v>
      </c>
      <c r="C1942" s="69" t="s">
        <v>9065</v>
      </c>
      <c r="D1942" s="68" t="s">
        <v>9066</v>
      </c>
      <c r="E1942" s="99" t="s">
        <v>9067</v>
      </c>
      <c r="F1942" s="68"/>
      <c r="G1942" s="69">
        <v>50</v>
      </c>
      <c r="H1942" s="68"/>
      <c r="I1942" s="70"/>
      <c r="J1942" s="68"/>
      <c r="K1942" s="69"/>
      <c r="L1942" s="68"/>
      <c r="M1942" s="70" t="s">
        <v>9049</v>
      </c>
      <c r="N1942" s="68">
        <v>13369959167</v>
      </c>
      <c r="O1942" s="69"/>
      <c r="P1942" s="68"/>
      <c r="Q1942" s="67"/>
      <c r="R1942" s="68"/>
      <c r="S1942" s="68"/>
      <c r="T1942" s="70"/>
      <c r="U1942" s="67"/>
      <c r="V1942" s="68"/>
      <c r="W1942" s="68"/>
      <c r="X1942" s="70"/>
      <c r="Y1942" s="67"/>
      <c r="Z1942" s="68"/>
      <c r="AA1942" s="68"/>
      <c r="AB1942" s="70"/>
      <c r="AC1942" s="67"/>
      <c r="AD1942" s="68"/>
      <c r="AE1942" s="68"/>
      <c r="AF1942" s="70"/>
      <c r="AG1942" s="67"/>
      <c r="AH1942" s="68"/>
      <c r="AI1942" s="68"/>
    </row>
    <row r="1943" ht="15" customHeight="1" spans="1:35">
      <c r="A1943" s="67">
        <v>1940</v>
      </c>
      <c r="B1943" s="68" t="s">
        <v>19</v>
      </c>
      <c r="C1943" s="69" t="s">
        <v>9068</v>
      </c>
      <c r="D1943" s="68" t="s">
        <v>9069</v>
      </c>
      <c r="E1943" s="99" t="s">
        <v>9070</v>
      </c>
      <c r="F1943" s="68"/>
      <c r="G1943" s="69">
        <v>50</v>
      </c>
      <c r="H1943" s="68"/>
      <c r="I1943" s="70"/>
      <c r="J1943" s="68"/>
      <c r="K1943" s="69"/>
      <c r="L1943" s="68"/>
      <c r="M1943" s="70" t="s">
        <v>9049</v>
      </c>
      <c r="N1943" s="68">
        <v>18999468800</v>
      </c>
      <c r="O1943" s="69"/>
      <c r="P1943" s="68"/>
      <c r="Q1943" s="67"/>
      <c r="R1943" s="68"/>
      <c r="S1943" s="68"/>
      <c r="T1943" s="70"/>
      <c r="U1943" s="67"/>
      <c r="V1943" s="68"/>
      <c r="W1943" s="68"/>
      <c r="X1943" s="70"/>
      <c r="Y1943" s="67"/>
      <c r="Z1943" s="68"/>
      <c r="AA1943" s="68"/>
      <c r="AB1943" s="70"/>
      <c r="AC1943" s="67"/>
      <c r="AD1943" s="68"/>
      <c r="AE1943" s="68"/>
      <c r="AF1943" s="70"/>
      <c r="AG1943" s="67"/>
      <c r="AH1943" s="68"/>
      <c r="AI1943" s="68"/>
    </row>
    <row r="1944" ht="15" customHeight="1" spans="1:35">
      <c r="A1944" s="67">
        <v>1941</v>
      </c>
      <c r="B1944" s="68" t="s">
        <v>19</v>
      </c>
      <c r="C1944" s="69" t="s">
        <v>9071</v>
      </c>
      <c r="D1944" s="68" t="s">
        <v>9072</v>
      </c>
      <c r="E1944" s="99" t="s">
        <v>9073</v>
      </c>
      <c r="F1944" s="68"/>
      <c r="G1944" s="69">
        <v>50</v>
      </c>
      <c r="H1944" s="68"/>
      <c r="I1944" s="70"/>
      <c r="J1944" s="68"/>
      <c r="K1944" s="69"/>
      <c r="L1944" s="68"/>
      <c r="M1944" s="70" t="s">
        <v>9049</v>
      </c>
      <c r="N1944" s="68">
        <v>13379542214</v>
      </c>
      <c r="O1944" s="69"/>
      <c r="P1944" s="68"/>
      <c r="Q1944" s="67"/>
      <c r="R1944" s="68"/>
      <c r="S1944" s="68"/>
      <c r="T1944" s="70"/>
      <c r="U1944" s="67"/>
      <c r="V1944" s="68"/>
      <c r="W1944" s="68"/>
      <c r="X1944" s="70"/>
      <c r="Y1944" s="67"/>
      <c r="Z1944" s="68"/>
      <c r="AA1944" s="68"/>
      <c r="AB1944" s="70"/>
      <c r="AC1944" s="67"/>
      <c r="AD1944" s="68"/>
      <c r="AE1944" s="68"/>
      <c r="AF1944" s="70"/>
      <c r="AG1944" s="67"/>
      <c r="AH1944" s="68"/>
      <c r="AI1944" s="68"/>
    </row>
    <row r="1945" ht="15" customHeight="1" spans="1:35">
      <c r="A1945" s="67">
        <v>1942</v>
      </c>
      <c r="B1945" s="68" t="s">
        <v>19</v>
      </c>
      <c r="C1945" s="69" t="s">
        <v>9074</v>
      </c>
      <c r="D1945" s="68" t="s">
        <v>9075</v>
      </c>
      <c r="E1945" s="99" t="s">
        <v>9076</v>
      </c>
      <c r="F1945" s="68"/>
      <c r="G1945" s="69">
        <v>50</v>
      </c>
      <c r="H1945" s="68"/>
      <c r="I1945" s="70"/>
      <c r="J1945" s="68"/>
      <c r="K1945" s="69"/>
      <c r="L1945" s="68"/>
      <c r="M1945" s="70" t="s">
        <v>9049</v>
      </c>
      <c r="N1945" s="68">
        <v>13699916957</v>
      </c>
      <c r="O1945" s="69"/>
      <c r="P1945" s="68"/>
      <c r="Q1945" s="67"/>
      <c r="R1945" s="68"/>
      <c r="S1945" s="68"/>
      <c r="T1945" s="70"/>
      <c r="U1945" s="67"/>
      <c r="V1945" s="68"/>
      <c r="W1945" s="68"/>
      <c r="X1945" s="70"/>
      <c r="Y1945" s="67"/>
      <c r="Z1945" s="68"/>
      <c r="AA1945" s="68"/>
      <c r="AB1945" s="70"/>
      <c r="AC1945" s="67"/>
      <c r="AD1945" s="68"/>
      <c r="AE1945" s="68"/>
      <c r="AF1945" s="70"/>
      <c r="AG1945" s="67"/>
      <c r="AH1945" s="68"/>
      <c r="AI1945" s="68"/>
    </row>
    <row r="1946" ht="15" customHeight="1" spans="1:35">
      <c r="A1946" s="67">
        <v>1943</v>
      </c>
      <c r="B1946" s="68" t="s">
        <v>19</v>
      </c>
      <c r="C1946" s="69" t="s">
        <v>9077</v>
      </c>
      <c r="D1946" s="100" t="s">
        <v>9078</v>
      </c>
      <c r="E1946" s="99" t="s">
        <v>9079</v>
      </c>
      <c r="F1946" s="68"/>
      <c r="G1946" s="69">
        <v>50</v>
      </c>
      <c r="H1946" s="68"/>
      <c r="I1946" s="70"/>
      <c r="J1946" s="68"/>
      <c r="K1946" s="69"/>
      <c r="L1946" s="68"/>
      <c r="M1946" s="70" t="s">
        <v>9080</v>
      </c>
      <c r="N1946" s="68" t="s">
        <v>9081</v>
      </c>
      <c r="O1946" s="69"/>
      <c r="P1946" s="68"/>
      <c r="Q1946" s="67"/>
      <c r="R1946" s="69"/>
      <c r="S1946" s="68"/>
      <c r="T1946" s="70"/>
      <c r="U1946" s="67"/>
      <c r="V1946" s="69"/>
      <c r="W1946" s="68"/>
      <c r="X1946" s="70"/>
      <c r="Y1946" s="67"/>
      <c r="Z1946" s="69"/>
      <c r="AA1946" s="68"/>
      <c r="AB1946" s="70"/>
      <c r="AC1946" s="67"/>
      <c r="AD1946" s="69"/>
      <c r="AE1946" s="68"/>
      <c r="AF1946" s="70"/>
      <c r="AG1946" s="67"/>
      <c r="AH1946" s="69"/>
      <c r="AI1946" s="68"/>
    </row>
    <row r="1947" ht="15" customHeight="1" spans="1:35">
      <c r="A1947" s="67">
        <v>1944</v>
      </c>
      <c r="B1947" s="68" t="s">
        <v>19</v>
      </c>
      <c r="C1947" s="69" t="s">
        <v>9082</v>
      </c>
      <c r="D1947" s="100" t="s">
        <v>9083</v>
      </c>
      <c r="E1947" s="99" t="s">
        <v>9084</v>
      </c>
      <c r="F1947" s="68"/>
      <c r="G1947" s="69">
        <v>50</v>
      </c>
      <c r="H1947" s="68"/>
      <c r="I1947" s="70"/>
      <c r="J1947" s="68"/>
      <c r="K1947" s="69"/>
      <c r="L1947" s="68"/>
      <c r="M1947" s="70" t="s">
        <v>9085</v>
      </c>
      <c r="N1947" s="68">
        <v>13309950434</v>
      </c>
      <c r="O1947" s="69"/>
      <c r="P1947" s="68"/>
      <c r="Q1947" s="67"/>
      <c r="R1947" s="69"/>
      <c r="S1947" s="68"/>
      <c r="T1947" s="70"/>
      <c r="U1947" s="67"/>
      <c r="V1947" s="69"/>
      <c r="W1947" s="68"/>
      <c r="X1947" s="70"/>
      <c r="Y1947" s="67"/>
      <c r="Z1947" s="69"/>
      <c r="AA1947" s="68"/>
      <c r="AB1947" s="70"/>
      <c r="AC1947" s="67"/>
      <c r="AD1947" s="69"/>
      <c r="AE1947" s="68"/>
      <c r="AF1947" s="70"/>
      <c r="AG1947" s="67"/>
      <c r="AH1947" s="69"/>
      <c r="AI1947" s="68"/>
    </row>
    <row r="1948" ht="15" customHeight="1" spans="1:35">
      <c r="A1948" s="67">
        <v>1945</v>
      </c>
      <c r="B1948" s="68" t="s">
        <v>19</v>
      </c>
      <c r="C1948" s="69" t="s">
        <v>9086</v>
      </c>
      <c r="D1948" s="100" t="s">
        <v>9087</v>
      </c>
      <c r="E1948" s="99" t="s">
        <v>9088</v>
      </c>
      <c r="F1948" s="68"/>
      <c r="G1948" s="69">
        <v>50</v>
      </c>
      <c r="H1948" s="68"/>
      <c r="I1948" s="70"/>
      <c r="J1948" s="68"/>
      <c r="K1948" s="69"/>
      <c r="L1948" s="68"/>
      <c r="M1948" s="70" t="s">
        <v>9085</v>
      </c>
      <c r="N1948" s="68" t="s">
        <v>9089</v>
      </c>
      <c r="O1948" s="69"/>
      <c r="P1948" s="68"/>
      <c r="Q1948" s="67"/>
      <c r="R1948" s="69"/>
      <c r="S1948" s="68"/>
      <c r="T1948" s="70"/>
      <c r="U1948" s="67"/>
      <c r="V1948" s="69"/>
      <c r="W1948" s="68"/>
      <c r="X1948" s="70"/>
      <c r="Y1948" s="67"/>
      <c r="Z1948" s="69"/>
      <c r="AA1948" s="68"/>
      <c r="AB1948" s="70"/>
      <c r="AC1948" s="67"/>
      <c r="AD1948" s="69"/>
      <c r="AE1948" s="68"/>
      <c r="AF1948" s="70"/>
      <c r="AG1948" s="67"/>
      <c r="AH1948" s="69"/>
      <c r="AI1948" s="68"/>
    </row>
    <row r="1949" ht="15" customHeight="1" spans="1:35">
      <c r="A1949" s="67">
        <v>1946</v>
      </c>
      <c r="B1949" s="68" t="s">
        <v>19</v>
      </c>
      <c r="C1949" s="69" t="s">
        <v>9090</v>
      </c>
      <c r="D1949" s="100" t="s">
        <v>9091</v>
      </c>
      <c r="E1949" s="99" t="s">
        <v>9092</v>
      </c>
      <c r="F1949" s="68"/>
      <c r="G1949" s="69">
        <v>50</v>
      </c>
      <c r="H1949" s="68"/>
      <c r="I1949" s="70"/>
      <c r="J1949" s="68"/>
      <c r="K1949" s="69"/>
      <c r="L1949" s="68"/>
      <c r="M1949" s="70" t="s">
        <v>9085</v>
      </c>
      <c r="N1949" s="68">
        <v>13070346770</v>
      </c>
      <c r="O1949" s="69"/>
      <c r="P1949" s="68"/>
      <c r="Q1949" s="67"/>
      <c r="R1949" s="69"/>
      <c r="S1949" s="68"/>
      <c r="T1949" s="70"/>
      <c r="U1949" s="67"/>
      <c r="V1949" s="69"/>
      <c r="W1949" s="68"/>
      <c r="X1949" s="70"/>
      <c r="Y1949" s="67"/>
      <c r="Z1949" s="69"/>
      <c r="AA1949" s="68"/>
      <c r="AB1949" s="70"/>
      <c r="AC1949" s="67"/>
      <c r="AD1949" s="69"/>
      <c r="AE1949" s="68"/>
      <c r="AF1949" s="70"/>
      <c r="AG1949" s="67"/>
      <c r="AH1949" s="69"/>
      <c r="AI1949" s="68"/>
    </row>
    <row r="1950" ht="15" customHeight="1" spans="1:35">
      <c r="A1950" s="67">
        <v>1947</v>
      </c>
      <c r="B1950" s="68" t="s">
        <v>19</v>
      </c>
      <c r="C1950" s="69" t="s">
        <v>9093</v>
      </c>
      <c r="D1950" s="100" t="s">
        <v>9094</v>
      </c>
      <c r="E1950" s="99" t="s">
        <v>9095</v>
      </c>
      <c r="F1950" s="68"/>
      <c r="G1950" s="69">
        <v>50</v>
      </c>
      <c r="H1950" s="68"/>
      <c r="I1950" s="70"/>
      <c r="J1950" s="68"/>
      <c r="K1950" s="69"/>
      <c r="L1950" s="68"/>
      <c r="M1950" s="70" t="s">
        <v>9085</v>
      </c>
      <c r="N1950" s="68">
        <v>18290959072</v>
      </c>
      <c r="O1950" s="69"/>
      <c r="P1950" s="68"/>
      <c r="Q1950" s="67"/>
      <c r="R1950" s="68"/>
      <c r="S1950" s="68"/>
      <c r="T1950" s="70"/>
      <c r="U1950" s="67"/>
      <c r="V1950" s="68"/>
      <c r="W1950" s="68"/>
      <c r="X1950" s="70"/>
      <c r="Y1950" s="67"/>
      <c r="Z1950" s="68"/>
      <c r="AA1950" s="68"/>
      <c r="AB1950" s="70"/>
      <c r="AC1950" s="67"/>
      <c r="AD1950" s="68"/>
      <c r="AE1950" s="68"/>
      <c r="AF1950" s="70"/>
      <c r="AG1950" s="67"/>
      <c r="AH1950" s="68"/>
      <c r="AI1950" s="68"/>
    </row>
    <row r="1951" ht="15" customHeight="1" spans="1:35">
      <c r="A1951" s="67">
        <v>1948</v>
      </c>
      <c r="B1951" s="68" t="s">
        <v>19</v>
      </c>
      <c r="C1951" s="69" t="s">
        <v>9096</v>
      </c>
      <c r="D1951" s="100" t="s">
        <v>9097</v>
      </c>
      <c r="E1951" s="99" t="s">
        <v>9098</v>
      </c>
      <c r="F1951" s="68"/>
      <c r="G1951" s="69">
        <v>50</v>
      </c>
      <c r="H1951" s="68"/>
      <c r="I1951" s="70"/>
      <c r="J1951" s="68"/>
      <c r="K1951" s="69"/>
      <c r="L1951" s="68"/>
      <c r="M1951" s="70" t="s">
        <v>9085</v>
      </c>
      <c r="N1951" s="68">
        <v>13394952589</v>
      </c>
      <c r="O1951" s="69"/>
      <c r="P1951" s="68"/>
      <c r="Q1951" s="67"/>
      <c r="R1951" s="68"/>
      <c r="S1951" s="68"/>
      <c r="T1951" s="70"/>
      <c r="U1951" s="67"/>
      <c r="V1951" s="68"/>
      <c r="W1951" s="68"/>
      <c r="X1951" s="70"/>
      <c r="Y1951" s="67"/>
      <c r="Z1951" s="68"/>
      <c r="AA1951" s="68"/>
      <c r="AB1951" s="70"/>
      <c r="AC1951" s="67"/>
      <c r="AD1951" s="68"/>
      <c r="AE1951" s="68"/>
      <c r="AF1951" s="70"/>
      <c r="AG1951" s="67"/>
      <c r="AH1951" s="68"/>
      <c r="AI1951" s="68"/>
    </row>
    <row r="1952" ht="15" customHeight="1" spans="1:35">
      <c r="A1952" s="67">
        <v>1949</v>
      </c>
      <c r="B1952" s="68" t="s">
        <v>19</v>
      </c>
      <c r="C1952" s="69" t="s">
        <v>9099</v>
      </c>
      <c r="D1952" s="68" t="s">
        <v>9100</v>
      </c>
      <c r="E1952" s="99" t="s">
        <v>9101</v>
      </c>
      <c r="F1952" s="68"/>
      <c r="G1952" s="69"/>
      <c r="H1952" s="68"/>
      <c r="I1952" s="70">
        <v>120</v>
      </c>
      <c r="J1952" s="68"/>
      <c r="K1952" s="69"/>
      <c r="L1952" s="68"/>
      <c r="M1952" s="70" t="s">
        <v>9085</v>
      </c>
      <c r="N1952" s="68">
        <v>19999519192</v>
      </c>
      <c r="O1952" s="69"/>
      <c r="P1952" s="68"/>
      <c r="Q1952" s="67"/>
      <c r="R1952" s="68"/>
      <c r="S1952" s="68"/>
      <c r="T1952" s="70"/>
      <c r="U1952" s="67"/>
      <c r="V1952" s="68"/>
      <c r="W1952" s="68"/>
      <c r="X1952" s="70"/>
      <c r="Y1952" s="67"/>
      <c r="Z1952" s="68"/>
      <c r="AA1952" s="68"/>
      <c r="AB1952" s="70"/>
      <c r="AC1952" s="67"/>
      <c r="AD1952" s="68"/>
      <c r="AE1952" s="68"/>
      <c r="AF1952" s="70"/>
      <c r="AG1952" s="67"/>
      <c r="AH1952" s="68"/>
      <c r="AI1952" s="68"/>
    </row>
    <row r="1953" ht="15" customHeight="1" spans="1:35">
      <c r="A1953" s="67">
        <v>1950</v>
      </c>
      <c r="B1953" s="68" t="s">
        <v>19</v>
      </c>
      <c r="C1953" s="69" t="s">
        <v>9102</v>
      </c>
      <c r="D1953" s="100" t="s">
        <v>9103</v>
      </c>
      <c r="E1953" s="99" t="s">
        <v>9104</v>
      </c>
      <c r="F1953" s="68"/>
      <c r="G1953" s="69"/>
      <c r="H1953" s="68"/>
      <c r="I1953" s="70">
        <v>120</v>
      </c>
      <c r="J1953" s="68"/>
      <c r="K1953" s="69"/>
      <c r="L1953" s="68"/>
      <c r="M1953" s="70" t="s">
        <v>9085</v>
      </c>
      <c r="N1953" s="68" t="s">
        <v>9105</v>
      </c>
      <c r="O1953" s="69"/>
      <c r="P1953" s="68"/>
      <c r="Q1953" s="67"/>
      <c r="R1953" s="68"/>
      <c r="S1953" s="68"/>
      <c r="T1953" s="70"/>
      <c r="U1953" s="67"/>
      <c r="V1953" s="68"/>
      <c r="W1953" s="68"/>
      <c r="X1953" s="70"/>
      <c r="Y1953" s="67"/>
      <c r="Z1953" s="68"/>
      <c r="AA1953" s="68"/>
      <c r="AB1953" s="70"/>
      <c r="AC1953" s="67"/>
      <c r="AD1953" s="68"/>
      <c r="AE1953" s="68"/>
      <c r="AF1953" s="70"/>
      <c r="AG1953" s="67"/>
      <c r="AH1953" s="68"/>
      <c r="AI1953" s="68"/>
    </row>
    <row r="1954" ht="15" customHeight="1" spans="1:35">
      <c r="A1954" s="67">
        <v>1951</v>
      </c>
      <c r="B1954" s="68" t="s">
        <v>19</v>
      </c>
      <c r="C1954" s="69" t="s">
        <v>9106</v>
      </c>
      <c r="D1954" s="100" t="s">
        <v>9107</v>
      </c>
      <c r="E1954" s="99" t="s">
        <v>9108</v>
      </c>
      <c r="F1954" s="68"/>
      <c r="G1954" s="69">
        <v>50</v>
      </c>
      <c r="H1954" s="68"/>
      <c r="I1954" s="70"/>
      <c r="J1954" s="68"/>
      <c r="K1954" s="69"/>
      <c r="L1954" s="68"/>
      <c r="M1954" s="70" t="s">
        <v>9109</v>
      </c>
      <c r="N1954" s="68">
        <v>15160840212</v>
      </c>
      <c r="O1954" s="69"/>
      <c r="P1954" s="68"/>
      <c r="Q1954" s="67"/>
      <c r="R1954" s="68"/>
      <c r="S1954" s="68"/>
      <c r="T1954" s="70"/>
      <c r="U1954" s="67"/>
      <c r="V1954" s="68"/>
      <c r="W1954" s="68"/>
      <c r="X1954" s="70"/>
      <c r="Y1954" s="67"/>
      <c r="Z1954" s="68"/>
      <c r="AA1954" s="68"/>
      <c r="AB1954" s="70"/>
      <c r="AC1954" s="67"/>
      <c r="AD1954" s="68"/>
      <c r="AE1954" s="68"/>
      <c r="AF1954" s="70"/>
      <c r="AG1954" s="67"/>
      <c r="AH1954" s="68"/>
      <c r="AI1954" s="68"/>
    </row>
    <row r="1955" ht="15" customHeight="1" spans="1:35">
      <c r="A1955" s="67">
        <v>1952</v>
      </c>
      <c r="B1955" s="68" t="s">
        <v>19</v>
      </c>
      <c r="C1955" s="69" t="s">
        <v>9110</v>
      </c>
      <c r="D1955" s="68" t="s">
        <v>9111</v>
      </c>
      <c r="E1955" s="70" t="s">
        <v>9112</v>
      </c>
      <c r="F1955" s="68"/>
      <c r="G1955" s="69">
        <v>50</v>
      </c>
      <c r="H1955" s="68"/>
      <c r="I1955" s="70"/>
      <c r="J1955" s="68"/>
      <c r="K1955" s="69"/>
      <c r="L1955" s="68"/>
      <c r="M1955" s="70" t="s">
        <v>9113</v>
      </c>
      <c r="N1955" s="68">
        <v>15299897565</v>
      </c>
      <c r="O1955" s="69"/>
      <c r="P1955" s="68"/>
      <c r="Q1955" s="67"/>
      <c r="R1955" s="68"/>
      <c r="S1955" s="68"/>
      <c r="T1955" s="70"/>
      <c r="U1955" s="67"/>
      <c r="V1955" s="68"/>
      <c r="W1955" s="68"/>
      <c r="X1955" s="70"/>
      <c r="Y1955" s="67"/>
      <c r="Z1955" s="68"/>
      <c r="AA1955" s="68"/>
      <c r="AB1955" s="70"/>
      <c r="AC1955" s="67"/>
      <c r="AD1955" s="68"/>
      <c r="AE1955" s="68"/>
      <c r="AF1955" s="70"/>
      <c r="AG1955" s="67"/>
      <c r="AH1955" s="68"/>
      <c r="AI1955" s="68"/>
    </row>
    <row r="1956" ht="15" customHeight="1" spans="1:35">
      <c r="A1956" s="67">
        <v>1953</v>
      </c>
      <c r="B1956" s="68" t="s">
        <v>19</v>
      </c>
      <c r="C1956" s="69" t="s">
        <v>9114</v>
      </c>
      <c r="D1956" s="68" t="s">
        <v>9115</v>
      </c>
      <c r="E1956" s="99" t="s">
        <v>9116</v>
      </c>
      <c r="F1956" s="68"/>
      <c r="G1956" s="69">
        <v>50</v>
      </c>
      <c r="H1956" s="68"/>
      <c r="I1956" s="70"/>
      <c r="J1956" s="68"/>
      <c r="K1956" s="69"/>
      <c r="L1956" s="68"/>
      <c r="M1956" s="70" t="s">
        <v>9113</v>
      </c>
      <c r="N1956" s="68">
        <v>15199049476</v>
      </c>
      <c r="O1956" s="69"/>
      <c r="P1956" s="68"/>
      <c r="Q1956" s="67"/>
      <c r="R1956" s="69"/>
      <c r="S1956" s="68"/>
      <c r="T1956" s="70"/>
      <c r="U1956" s="67"/>
      <c r="V1956" s="69"/>
      <c r="W1956" s="68"/>
      <c r="X1956" s="70"/>
      <c r="Y1956" s="67"/>
      <c r="Z1956" s="69"/>
      <c r="AA1956" s="68"/>
      <c r="AB1956" s="70"/>
      <c r="AC1956" s="67"/>
      <c r="AD1956" s="69"/>
      <c r="AE1956" s="68"/>
      <c r="AF1956" s="70"/>
      <c r="AG1956" s="67"/>
      <c r="AH1956" s="69"/>
      <c r="AI1956" s="68"/>
    </row>
    <row r="1957" ht="15" customHeight="1" spans="1:35">
      <c r="A1957" s="67">
        <v>1954</v>
      </c>
      <c r="B1957" s="68" t="s">
        <v>19</v>
      </c>
      <c r="C1957" s="69" t="s">
        <v>9117</v>
      </c>
      <c r="D1957" s="68" t="s">
        <v>9118</v>
      </c>
      <c r="E1957" s="99" t="s">
        <v>9119</v>
      </c>
      <c r="F1957" s="68"/>
      <c r="G1957" s="69">
        <v>50</v>
      </c>
      <c r="H1957" s="68"/>
      <c r="I1957" s="70"/>
      <c r="J1957" s="68"/>
      <c r="K1957" s="69"/>
      <c r="L1957" s="68"/>
      <c r="M1957" s="70" t="s">
        <v>9120</v>
      </c>
      <c r="N1957" s="68">
        <v>13399953535</v>
      </c>
      <c r="O1957" s="69"/>
      <c r="P1957" s="68"/>
      <c r="Q1957" s="67"/>
      <c r="R1957" s="69"/>
      <c r="S1957" s="68"/>
      <c r="T1957" s="70"/>
      <c r="U1957" s="67"/>
      <c r="V1957" s="69"/>
      <c r="W1957" s="68"/>
      <c r="X1957" s="70"/>
      <c r="Y1957" s="67"/>
      <c r="Z1957" s="69"/>
      <c r="AA1957" s="68"/>
      <c r="AB1957" s="70"/>
      <c r="AC1957" s="67"/>
      <c r="AD1957" s="69"/>
      <c r="AE1957" s="68"/>
      <c r="AF1957" s="70"/>
      <c r="AG1957" s="67"/>
      <c r="AH1957" s="69"/>
      <c r="AI1957" s="68"/>
    </row>
    <row r="1958" ht="15" customHeight="1" spans="1:35">
      <c r="A1958" s="67">
        <v>1955</v>
      </c>
      <c r="B1958" s="68" t="s">
        <v>19</v>
      </c>
      <c r="C1958" s="69" t="s">
        <v>9121</v>
      </c>
      <c r="D1958" s="68" t="s">
        <v>9122</v>
      </c>
      <c r="E1958" s="99" t="s">
        <v>9123</v>
      </c>
      <c r="F1958" s="68"/>
      <c r="G1958" s="69">
        <v>50</v>
      </c>
      <c r="H1958" s="68"/>
      <c r="I1958" s="70"/>
      <c r="J1958" s="68"/>
      <c r="K1958" s="69"/>
      <c r="L1958" s="68"/>
      <c r="M1958" s="70" t="s">
        <v>9109</v>
      </c>
      <c r="N1958" s="68">
        <v>13319958356</v>
      </c>
      <c r="O1958" s="69"/>
      <c r="P1958" s="68"/>
      <c r="Q1958" s="67"/>
      <c r="R1958" s="69"/>
      <c r="S1958" s="68"/>
      <c r="T1958" s="70"/>
      <c r="U1958" s="67"/>
      <c r="V1958" s="69"/>
      <c r="W1958" s="68"/>
      <c r="X1958" s="70"/>
      <c r="Y1958" s="67"/>
      <c r="Z1958" s="69"/>
      <c r="AA1958" s="68"/>
      <c r="AB1958" s="70"/>
      <c r="AC1958" s="67"/>
      <c r="AD1958" s="69"/>
      <c r="AE1958" s="68"/>
      <c r="AF1958" s="70"/>
      <c r="AG1958" s="67"/>
      <c r="AH1958" s="69"/>
      <c r="AI1958" s="68"/>
    </row>
    <row r="1959" ht="15" customHeight="1" spans="1:35">
      <c r="A1959" s="67">
        <v>1956</v>
      </c>
      <c r="B1959" s="68" t="s">
        <v>19</v>
      </c>
      <c r="C1959" s="69" t="s">
        <v>9124</v>
      </c>
      <c r="D1959" s="68" t="s">
        <v>9125</v>
      </c>
      <c r="E1959" s="99" t="s">
        <v>9126</v>
      </c>
      <c r="F1959" s="68"/>
      <c r="G1959" s="69">
        <v>50</v>
      </c>
      <c r="H1959" s="68"/>
      <c r="I1959" s="70"/>
      <c r="J1959" s="68"/>
      <c r="K1959" s="69"/>
      <c r="L1959" s="68"/>
      <c r="M1959" s="70" t="s">
        <v>9120</v>
      </c>
      <c r="N1959" s="68">
        <v>13070349499</v>
      </c>
      <c r="O1959" s="69"/>
      <c r="P1959" s="68"/>
      <c r="Q1959" s="67"/>
      <c r="R1959" s="69"/>
      <c r="S1959" s="68"/>
      <c r="T1959" s="70"/>
      <c r="U1959" s="67"/>
      <c r="V1959" s="69"/>
      <c r="W1959" s="68"/>
      <c r="X1959" s="70"/>
      <c r="Y1959" s="67"/>
      <c r="Z1959" s="69"/>
      <c r="AA1959" s="68"/>
      <c r="AB1959" s="70"/>
      <c r="AC1959" s="67"/>
      <c r="AD1959" s="69"/>
      <c r="AE1959" s="68"/>
      <c r="AF1959" s="70"/>
      <c r="AG1959" s="67"/>
      <c r="AH1959" s="69"/>
      <c r="AI1959" s="68"/>
    </row>
    <row r="1960" ht="15" customHeight="1" spans="1:35">
      <c r="A1960" s="67">
        <v>1957</v>
      </c>
      <c r="B1960" s="68" t="s">
        <v>19</v>
      </c>
      <c r="C1960" s="69" t="s">
        <v>9127</v>
      </c>
      <c r="D1960" s="68" t="s">
        <v>9128</v>
      </c>
      <c r="E1960" s="99" t="s">
        <v>9129</v>
      </c>
      <c r="F1960" s="68"/>
      <c r="G1960" s="69">
        <v>50</v>
      </c>
      <c r="H1960" s="68"/>
      <c r="I1960" s="70"/>
      <c r="J1960" s="68"/>
      <c r="K1960" s="69"/>
      <c r="L1960" s="68"/>
      <c r="M1960" s="70" t="s">
        <v>9109</v>
      </c>
      <c r="N1960" s="68">
        <v>13289953002</v>
      </c>
      <c r="O1960" s="69"/>
      <c r="P1960" s="68"/>
      <c r="Q1960" s="67"/>
      <c r="R1960" s="68"/>
      <c r="S1960" s="68"/>
      <c r="T1960" s="70"/>
      <c r="U1960" s="67"/>
      <c r="V1960" s="68"/>
      <c r="W1960" s="68"/>
      <c r="X1960" s="70"/>
      <c r="Y1960" s="67"/>
      <c r="Z1960" s="68"/>
      <c r="AA1960" s="68"/>
      <c r="AB1960" s="70"/>
      <c r="AC1960" s="67"/>
      <c r="AD1960" s="68"/>
      <c r="AE1960" s="68"/>
      <c r="AF1960" s="70"/>
      <c r="AG1960" s="67"/>
      <c r="AH1960" s="68"/>
      <c r="AI1960" s="68"/>
    </row>
    <row r="1961" ht="15" customHeight="1" spans="1:35">
      <c r="A1961" s="67">
        <v>1958</v>
      </c>
      <c r="B1961" s="68" t="s">
        <v>19</v>
      </c>
      <c r="C1961" s="69" t="s">
        <v>9130</v>
      </c>
      <c r="D1961" s="68" t="s">
        <v>9131</v>
      </c>
      <c r="E1961" s="99" t="s">
        <v>9132</v>
      </c>
      <c r="F1961" s="68"/>
      <c r="G1961" s="69">
        <v>50</v>
      </c>
      <c r="H1961" s="68"/>
      <c r="I1961" s="70"/>
      <c r="J1961" s="68"/>
      <c r="K1961" s="69"/>
      <c r="L1961" s="68"/>
      <c r="M1961" s="70" t="s">
        <v>9133</v>
      </c>
      <c r="N1961" s="68">
        <v>18152941175</v>
      </c>
      <c r="O1961" s="69"/>
      <c r="P1961" s="68"/>
      <c r="Q1961" s="67"/>
      <c r="R1961" s="68"/>
      <c r="S1961" s="68"/>
      <c r="T1961" s="70"/>
      <c r="U1961" s="67"/>
      <c r="V1961" s="68"/>
      <c r="W1961" s="68"/>
      <c r="X1961" s="70"/>
      <c r="Y1961" s="67"/>
      <c r="Z1961" s="68"/>
      <c r="AA1961" s="68"/>
      <c r="AB1961" s="70"/>
      <c r="AC1961" s="67"/>
      <c r="AD1961" s="68"/>
      <c r="AE1961" s="68"/>
      <c r="AF1961" s="70"/>
      <c r="AG1961" s="67"/>
      <c r="AH1961" s="68"/>
      <c r="AI1961" s="68"/>
    </row>
    <row r="1962" ht="15" customHeight="1" spans="1:35">
      <c r="A1962" s="67">
        <v>1959</v>
      </c>
      <c r="B1962" s="68" t="s">
        <v>19</v>
      </c>
      <c r="C1962" s="69" t="s">
        <v>9134</v>
      </c>
      <c r="D1962" s="68" t="s">
        <v>9135</v>
      </c>
      <c r="E1962" s="99" t="s">
        <v>9136</v>
      </c>
      <c r="F1962" s="68"/>
      <c r="G1962" s="69">
        <v>50</v>
      </c>
      <c r="H1962" s="68"/>
      <c r="I1962" s="70"/>
      <c r="J1962" s="68"/>
      <c r="K1962" s="69"/>
      <c r="L1962" s="68"/>
      <c r="M1962" s="70" t="s">
        <v>9120</v>
      </c>
      <c r="N1962" s="68">
        <v>13345424828</v>
      </c>
      <c r="O1962" s="69"/>
      <c r="P1962" s="68"/>
      <c r="Q1962" s="67"/>
      <c r="R1962" s="68"/>
      <c r="S1962" s="68"/>
      <c r="T1962" s="70"/>
      <c r="U1962" s="67"/>
      <c r="V1962" s="68"/>
      <c r="W1962" s="68"/>
      <c r="X1962" s="70"/>
      <c r="Y1962" s="67"/>
      <c r="Z1962" s="68"/>
      <c r="AA1962" s="68"/>
      <c r="AB1962" s="70"/>
      <c r="AC1962" s="67"/>
      <c r="AD1962" s="68"/>
      <c r="AE1962" s="68"/>
      <c r="AF1962" s="70"/>
      <c r="AG1962" s="67"/>
      <c r="AH1962" s="68"/>
      <c r="AI1962" s="68"/>
    </row>
    <row r="1963" ht="15" customHeight="1" spans="1:35">
      <c r="A1963" s="67">
        <v>1960</v>
      </c>
      <c r="B1963" s="68" t="s">
        <v>19</v>
      </c>
      <c r="C1963" s="69" t="s">
        <v>9137</v>
      </c>
      <c r="D1963" s="68" t="s">
        <v>9138</v>
      </c>
      <c r="E1963" s="99" t="s">
        <v>9139</v>
      </c>
      <c r="F1963" s="68"/>
      <c r="G1963" s="69">
        <v>50</v>
      </c>
      <c r="H1963" s="68"/>
      <c r="I1963" s="70"/>
      <c r="J1963" s="68"/>
      <c r="K1963" s="69"/>
      <c r="L1963" s="68"/>
      <c r="M1963" s="70" t="s">
        <v>9109</v>
      </c>
      <c r="N1963" s="68">
        <v>18099289921</v>
      </c>
      <c r="O1963" s="69"/>
      <c r="P1963" s="68"/>
      <c r="Q1963" s="67"/>
      <c r="R1963" s="68"/>
      <c r="S1963" s="68"/>
      <c r="T1963" s="70"/>
      <c r="U1963" s="67"/>
      <c r="V1963" s="68"/>
      <c r="W1963" s="68"/>
      <c r="X1963" s="70"/>
      <c r="Y1963" s="67"/>
      <c r="Z1963" s="68"/>
      <c r="AA1963" s="68"/>
      <c r="AB1963" s="70"/>
      <c r="AC1963" s="67"/>
      <c r="AD1963" s="68"/>
      <c r="AE1963" s="68"/>
      <c r="AF1963" s="70"/>
      <c r="AG1963" s="67"/>
      <c r="AH1963" s="68"/>
      <c r="AI1963" s="68"/>
    </row>
    <row r="1964" ht="15" customHeight="1" spans="1:35">
      <c r="A1964" s="67">
        <v>1961</v>
      </c>
      <c r="B1964" s="68" t="s">
        <v>19</v>
      </c>
      <c r="C1964" s="69" t="s">
        <v>9140</v>
      </c>
      <c r="D1964" s="68" t="s">
        <v>9141</v>
      </c>
      <c r="E1964" s="99" t="s">
        <v>9142</v>
      </c>
      <c r="F1964" s="68"/>
      <c r="G1964" s="69">
        <v>50</v>
      </c>
      <c r="H1964" s="68"/>
      <c r="I1964" s="70"/>
      <c r="J1964" s="68"/>
      <c r="K1964" s="69"/>
      <c r="L1964" s="68"/>
      <c r="M1964" s="70" t="s">
        <v>9113</v>
      </c>
      <c r="N1964" s="68">
        <v>13579540254</v>
      </c>
      <c r="O1964" s="69"/>
      <c r="P1964" s="68"/>
      <c r="Q1964" s="67"/>
      <c r="R1964" s="68"/>
      <c r="S1964" s="68"/>
      <c r="T1964" s="70"/>
      <c r="U1964" s="67"/>
      <c r="V1964" s="68"/>
      <c r="W1964" s="68"/>
      <c r="X1964" s="70"/>
      <c r="Y1964" s="67"/>
      <c r="Z1964" s="68"/>
      <c r="AA1964" s="68"/>
      <c r="AB1964" s="70"/>
      <c r="AC1964" s="67"/>
      <c r="AD1964" s="68"/>
      <c r="AE1964" s="68"/>
      <c r="AF1964" s="70"/>
      <c r="AG1964" s="67"/>
      <c r="AH1964" s="68"/>
      <c r="AI1964" s="68"/>
    </row>
    <row r="1965" ht="15" customHeight="1" spans="1:35">
      <c r="A1965" s="67">
        <v>1962</v>
      </c>
      <c r="B1965" s="68" t="s">
        <v>19</v>
      </c>
      <c r="C1965" s="69" t="s">
        <v>9143</v>
      </c>
      <c r="D1965" s="68" t="s">
        <v>9144</v>
      </c>
      <c r="E1965" s="99" t="s">
        <v>9145</v>
      </c>
      <c r="F1965" s="68"/>
      <c r="G1965" s="69">
        <v>50</v>
      </c>
      <c r="H1965" s="68"/>
      <c r="I1965" s="70"/>
      <c r="J1965" s="68"/>
      <c r="K1965" s="69"/>
      <c r="L1965" s="68"/>
      <c r="M1965" s="70" t="s">
        <v>9109</v>
      </c>
      <c r="N1965" s="68">
        <v>13399951115</v>
      </c>
      <c r="O1965" s="69"/>
      <c r="P1965" s="68"/>
      <c r="Q1965" s="67"/>
      <c r="R1965" s="68"/>
      <c r="S1965" s="68"/>
      <c r="T1965" s="70"/>
      <c r="U1965" s="67"/>
      <c r="V1965" s="68"/>
      <c r="W1965" s="68"/>
      <c r="X1965" s="70"/>
      <c r="Y1965" s="67"/>
      <c r="Z1965" s="68"/>
      <c r="AA1965" s="68"/>
      <c r="AB1965" s="70"/>
      <c r="AC1965" s="67"/>
      <c r="AD1965" s="68"/>
      <c r="AE1965" s="68"/>
      <c r="AF1965" s="70"/>
      <c r="AG1965" s="67"/>
      <c r="AH1965" s="68"/>
      <c r="AI1965" s="68"/>
    </row>
    <row r="1966" ht="15" customHeight="1" spans="1:35">
      <c r="A1966" s="67">
        <v>1963</v>
      </c>
      <c r="B1966" s="68" t="s">
        <v>19</v>
      </c>
      <c r="C1966" s="69" t="s">
        <v>9146</v>
      </c>
      <c r="D1966" s="68" t="s">
        <v>9147</v>
      </c>
      <c r="E1966" s="99" t="s">
        <v>9148</v>
      </c>
      <c r="F1966" s="68"/>
      <c r="G1966" s="69">
        <v>50</v>
      </c>
      <c r="H1966" s="68"/>
      <c r="I1966" s="70"/>
      <c r="J1966" s="68"/>
      <c r="K1966" s="69"/>
      <c r="L1966" s="68"/>
      <c r="M1966" s="70" t="s">
        <v>9085</v>
      </c>
      <c r="N1966" s="68">
        <v>18999463591</v>
      </c>
      <c r="O1966" s="69"/>
      <c r="P1966" s="68"/>
      <c r="Q1966" s="67"/>
      <c r="R1966" s="69"/>
      <c r="S1966" s="68"/>
      <c r="T1966" s="70"/>
      <c r="U1966" s="67"/>
      <c r="V1966" s="69"/>
      <c r="W1966" s="68"/>
      <c r="X1966" s="70"/>
      <c r="Y1966" s="67"/>
      <c r="Z1966" s="69"/>
      <c r="AA1966" s="68"/>
      <c r="AB1966" s="70"/>
      <c r="AC1966" s="67"/>
      <c r="AD1966" s="69"/>
      <c r="AE1966" s="68"/>
      <c r="AF1966" s="70"/>
      <c r="AG1966" s="67"/>
      <c r="AH1966" s="69"/>
      <c r="AI1966" s="68"/>
    </row>
    <row r="1967" ht="15" customHeight="1" spans="1:35">
      <c r="A1967" s="67">
        <v>1964</v>
      </c>
      <c r="B1967" s="68" t="s">
        <v>19</v>
      </c>
      <c r="C1967" s="69" t="s">
        <v>9149</v>
      </c>
      <c r="D1967" s="68" t="s">
        <v>9150</v>
      </c>
      <c r="E1967" s="99" t="s">
        <v>9151</v>
      </c>
      <c r="F1967" s="68"/>
      <c r="G1967" s="69">
        <v>50</v>
      </c>
      <c r="H1967" s="68"/>
      <c r="I1967" s="70"/>
      <c r="J1967" s="68"/>
      <c r="K1967" s="69"/>
      <c r="L1967" s="68"/>
      <c r="M1967" s="70" t="s">
        <v>9080</v>
      </c>
      <c r="N1967" s="68">
        <v>15009967749</v>
      </c>
      <c r="O1967" s="69"/>
      <c r="P1967" s="68"/>
      <c r="Q1967" s="67"/>
      <c r="R1967" s="69"/>
      <c r="S1967" s="68"/>
      <c r="T1967" s="70"/>
      <c r="U1967" s="67"/>
      <c r="V1967" s="69"/>
      <c r="W1967" s="68"/>
      <c r="X1967" s="70"/>
      <c r="Y1967" s="67"/>
      <c r="Z1967" s="69"/>
      <c r="AA1967" s="68"/>
      <c r="AB1967" s="70"/>
      <c r="AC1967" s="67"/>
      <c r="AD1967" s="69"/>
      <c r="AE1967" s="68"/>
      <c r="AF1967" s="70"/>
      <c r="AG1967" s="67"/>
      <c r="AH1967" s="69"/>
      <c r="AI1967" s="68"/>
    </row>
    <row r="1968" ht="15" customHeight="1" spans="1:35">
      <c r="A1968" s="67">
        <v>1965</v>
      </c>
      <c r="B1968" s="68" t="s">
        <v>19</v>
      </c>
      <c r="C1968" s="69" t="s">
        <v>9152</v>
      </c>
      <c r="D1968" s="68" t="s">
        <v>9153</v>
      </c>
      <c r="E1968" s="99" t="s">
        <v>9154</v>
      </c>
      <c r="F1968" s="68"/>
      <c r="G1968" s="69">
        <v>50</v>
      </c>
      <c r="H1968" s="68"/>
      <c r="I1968" s="70"/>
      <c r="J1968" s="68"/>
      <c r="K1968" s="69"/>
      <c r="L1968" s="68"/>
      <c r="M1968" s="70" t="s">
        <v>9155</v>
      </c>
      <c r="N1968" s="68" t="s">
        <v>9156</v>
      </c>
      <c r="O1968" s="69"/>
      <c r="P1968" s="68"/>
      <c r="Q1968" s="67"/>
      <c r="R1968" s="69"/>
      <c r="S1968" s="68"/>
      <c r="T1968" s="70"/>
      <c r="U1968" s="67"/>
      <c r="V1968" s="69"/>
      <c r="W1968" s="68"/>
      <c r="X1968" s="70"/>
      <c r="Y1968" s="67"/>
      <c r="Z1968" s="69"/>
      <c r="AA1968" s="68"/>
      <c r="AB1968" s="70"/>
      <c r="AC1968" s="67"/>
      <c r="AD1968" s="69"/>
      <c r="AE1968" s="68"/>
      <c r="AF1968" s="70"/>
      <c r="AG1968" s="67"/>
      <c r="AH1968" s="69"/>
      <c r="AI1968" s="68"/>
    </row>
    <row r="1969" ht="15" customHeight="1" spans="1:35">
      <c r="A1969" s="67">
        <v>1966</v>
      </c>
      <c r="B1969" s="68" t="s">
        <v>19</v>
      </c>
      <c r="C1969" s="69" t="s">
        <v>9157</v>
      </c>
      <c r="D1969" s="68" t="s">
        <v>9158</v>
      </c>
      <c r="E1969" s="99" t="s">
        <v>9159</v>
      </c>
      <c r="F1969" s="68"/>
      <c r="G1969" s="69">
        <v>50</v>
      </c>
      <c r="H1969" s="68"/>
      <c r="I1969" s="70"/>
      <c r="J1969" s="68"/>
      <c r="K1969" s="69"/>
      <c r="L1969" s="68"/>
      <c r="M1969" s="70" t="s">
        <v>9160</v>
      </c>
      <c r="N1969" s="68">
        <v>18009958874</v>
      </c>
      <c r="O1969" s="69"/>
      <c r="P1969" s="68"/>
      <c r="Q1969" s="67"/>
      <c r="R1969" s="69"/>
      <c r="S1969" s="68"/>
      <c r="T1969" s="70"/>
      <c r="U1969" s="67"/>
      <c r="V1969" s="69"/>
      <c r="W1969" s="68"/>
      <c r="X1969" s="70"/>
      <c r="Y1969" s="67"/>
      <c r="Z1969" s="69"/>
      <c r="AA1969" s="68"/>
      <c r="AB1969" s="70"/>
      <c r="AC1969" s="67"/>
      <c r="AD1969" s="69"/>
      <c r="AE1969" s="68"/>
      <c r="AF1969" s="70"/>
      <c r="AG1969" s="67"/>
      <c r="AH1969" s="69"/>
      <c r="AI1969" s="68"/>
    </row>
    <row r="1970" ht="15" customHeight="1" spans="1:35">
      <c r="A1970" s="67">
        <v>1967</v>
      </c>
      <c r="B1970" s="68" t="s">
        <v>19</v>
      </c>
      <c r="C1970" s="69" t="s">
        <v>3532</v>
      </c>
      <c r="D1970" s="68" t="s">
        <v>9161</v>
      </c>
      <c r="E1970" s="99" t="s">
        <v>9162</v>
      </c>
      <c r="F1970" s="68"/>
      <c r="G1970" s="69">
        <v>50</v>
      </c>
      <c r="H1970" s="68"/>
      <c r="I1970" s="70"/>
      <c r="J1970" s="68"/>
      <c r="K1970" s="69"/>
      <c r="L1970" s="68"/>
      <c r="M1970" s="70" t="s">
        <v>9163</v>
      </c>
      <c r="N1970" s="68" t="s">
        <v>9156</v>
      </c>
      <c r="O1970" s="69"/>
      <c r="P1970" s="68"/>
      <c r="Q1970" s="67"/>
      <c r="R1970" s="68"/>
      <c r="S1970" s="68"/>
      <c r="T1970" s="70"/>
      <c r="U1970" s="67"/>
      <c r="V1970" s="68"/>
      <c r="W1970" s="68"/>
      <c r="X1970" s="70"/>
      <c r="Y1970" s="67"/>
      <c r="Z1970" s="68"/>
      <c r="AA1970" s="68"/>
      <c r="AB1970" s="70"/>
      <c r="AC1970" s="67"/>
      <c r="AD1970" s="68"/>
      <c r="AE1970" s="68"/>
      <c r="AF1970" s="70"/>
      <c r="AG1970" s="67"/>
      <c r="AH1970" s="68"/>
      <c r="AI1970" s="68"/>
    </row>
    <row r="1971" ht="15" customHeight="1" spans="1:35">
      <c r="A1971" s="67">
        <v>1968</v>
      </c>
      <c r="B1971" s="68" t="s">
        <v>19</v>
      </c>
      <c r="C1971" s="69" t="s">
        <v>9164</v>
      </c>
      <c r="D1971" s="100" t="s">
        <v>9165</v>
      </c>
      <c r="E1971" s="99" t="s">
        <v>9166</v>
      </c>
      <c r="F1971" s="68"/>
      <c r="G1971" s="69">
        <v>50</v>
      </c>
      <c r="H1971" s="68"/>
      <c r="I1971" s="70"/>
      <c r="J1971" s="68"/>
      <c r="K1971" s="69"/>
      <c r="L1971" s="68"/>
      <c r="M1971" s="70" t="s">
        <v>9160</v>
      </c>
      <c r="N1971" s="68">
        <v>13699900385</v>
      </c>
      <c r="O1971" s="69"/>
      <c r="P1971" s="68"/>
      <c r="Q1971" s="67"/>
      <c r="R1971" s="68"/>
      <c r="S1971" s="68"/>
      <c r="T1971" s="70"/>
      <c r="U1971" s="67"/>
      <c r="V1971" s="68"/>
      <c r="W1971" s="68"/>
      <c r="X1971" s="70"/>
      <c r="Y1971" s="67"/>
      <c r="Z1971" s="68"/>
      <c r="AA1971" s="68"/>
      <c r="AB1971" s="70"/>
      <c r="AC1971" s="67"/>
      <c r="AD1971" s="68"/>
      <c r="AE1971" s="68"/>
      <c r="AF1971" s="70"/>
      <c r="AG1971" s="67"/>
      <c r="AH1971" s="68"/>
      <c r="AI1971" s="68"/>
    </row>
    <row r="1972" ht="15" customHeight="1" spans="1:35">
      <c r="A1972" s="67">
        <v>1969</v>
      </c>
      <c r="B1972" s="68" t="s">
        <v>19</v>
      </c>
      <c r="C1972" s="69" t="s">
        <v>9167</v>
      </c>
      <c r="D1972" s="100" t="s">
        <v>9168</v>
      </c>
      <c r="E1972" s="99" t="s">
        <v>9169</v>
      </c>
      <c r="F1972" s="68"/>
      <c r="G1972" s="69">
        <v>50</v>
      </c>
      <c r="H1972" s="68"/>
      <c r="I1972" s="70"/>
      <c r="J1972" s="68"/>
      <c r="K1972" s="69"/>
      <c r="L1972" s="68"/>
      <c r="M1972" s="70" t="s">
        <v>9160</v>
      </c>
      <c r="N1972" s="68" t="s">
        <v>9170</v>
      </c>
      <c r="O1972" s="69"/>
      <c r="P1972" s="68"/>
      <c r="Q1972" s="67"/>
      <c r="R1972" s="68"/>
      <c r="S1972" s="68"/>
      <c r="T1972" s="70"/>
      <c r="U1972" s="67"/>
      <c r="V1972" s="68"/>
      <c r="W1972" s="68"/>
      <c r="X1972" s="70"/>
      <c r="Y1972" s="67"/>
      <c r="Z1972" s="68"/>
      <c r="AA1972" s="68"/>
      <c r="AB1972" s="70"/>
      <c r="AC1972" s="67"/>
      <c r="AD1972" s="68"/>
      <c r="AE1972" s="68"/>
      <c r="AF1972" s="70"/>
      <c r="AG1972" s="67"/>
      <c r="AH1972" s="68"/>
      <c r="AI1972" s="68"/>
    </row>
    <row r="1973" ht="15" customHeight="1" spans="1:35">
      <c r="A1973" s="67">
        <v>1970</v>
      </c>
      <c r="B1973" s="68" t="s">
        <v>19</v>
      </c>
      <c r="C1973" s="69" t="s">
        <v>9171</v>
      </c>
      <c r="D1973" s="100" t="s">
        <v>9172</v>
      </c>
      <c r="E1973" s="99" t="s">
        <v>9173</v>
      </c>
      <c r="F1973" s="68"/>
      <c r="G1973" s="69">
        <v>50</v>
      </c>
      <c r="H1973" s="68"/>
      <c r="I1973" s="70"/>
      <c r="J1973" s="68"/>
      <c r="K1973" s="69"/>
      <c r="L1973" s="68"/>
      <c r="M1973" s="70" t="s">
        <v>9174</v>
      </c>
      <c r="N1973" s="68">
        <v>13649951265</v>
      </c>
      <c r="O1973" s="69"/>
      <c r="P1973" s="68"/>
      <c r="Q1973" s="67"/>
      <c r="R1973" s="68"/>
      <c r="S1973" s="68"/>
      <c r="T1973" s="70"/>
      <c r="U1973" s="67"/>
      <c r="V1973" s="68"/>
      <c r="W1973" s="68"/>
      <c r="X1973" s="70"/>
      <c r="Y1973" s="67"/>
      <c r="Z1973" s="68"/>
      <c r="AA1973" s="68"/>
      <c r="AB1973" s="70"/>
      <c r="AC1973" s="67"/>
      <c r="AD1973" s="68"/>
      <c r="AE1973" s="68"/>
      <c r="AF1973" s="70"/>
      <c r="AG1973" s="67"/>
      <c r="AH1973" s="68"/>
      <c r="AI1973" s="68"/>
    </row>
    <row r="1974" ht="15" customHeight="1" spans="1:35">
      <c r="A1974" s="67">
        <v>1971</v>
      </c>
      <c r="B1974" s="68" t="s">
        <v>19</v>
      </c>
      <c r="C1974" s="69" t="s">
        <v>9175</v>
      </c>
      <c r="D1974" s="100" t="s">
        <v>9176</v>
      </c>
      <c r="E1974" s="99" t="s">
        <v>9177</v>
      </c>
      <c r="F1974" s="68"/>
      <c r="G1974" s="69">
        <v>50</v>
      </c>
      <c r="H1974" s="68"/>
      <c r="I1974" s="70"/>
      <c r="J1974" s="68"/>
      <c r="K1974" s="69"/>
      <c r="L1974" s="68"/>
      <c r="M1974" s="70" t="s">
        <v>9174</v>
      </c>
      <c r="N1974" s="68">
        <v>17399058399</v>
      </c>
      <c r="O1974" s="69"/>
      <c r="P1974" s="68"/>
      <c r="Q1974" s="67"/>
      <c r="R1974" s="68"/>
      <c r="S1974" s="68"/>
      <c r="T1974" s="70"/>
      <c r="U1974" s="67"/>
      <c r="V1974" s="68"/>
      <c r="W1974" s="68"/>
      <c r="X1974" s="70"/>
      <c r="Y1974" s="67"/>
      <c r="Z1974" s="68"/>
      <c r="AA1974" s="68"/>
      <c r="AB1974" s="70"/>
      <c r="AC1974" s="67"/>
      <c r="AD1974" s="68"/>
      <c r="AE1974" s="68"/>
      <c r="AF1974" s="70"/>
      <c r="AG1974" s="67"/>
      <c r="AH1974" s="68"/>
      <c r="AI1974" s="68"/>
    </row>
    <row r="1975" ht="15" customHeight="1" spans="1:35">
      <c r="A1975" s="67">
        <v>1972</v>
      </c>
      <c r="B1975" s="68" t="s">
        <v>19</v>
      </c>
      <c r="C1975" s="69" t="s">
        <v>9178</v>
      </c>
      <c r="D1975" s="68" t="s">
        <v>9179</v>
      </c>
      <c r="E1975" s="99" t="s">
        <v>9180</v>
      </c>
      <c r="F1975" s="68"/>
      <c r="G1975" s="69">
        <v>50</v>
      </c>
      <c r="H1975" s="68"/>
      <c r="I1975" s="70"/>
      <c r="J1975" s="68"/>
      <c r="K1975" s="69"/>
      <c r="L1975" s="68"/>
      <c r="M1975" s="70" t="s">
        <v>9163</v>
      </c>
      <c r="N1975" s="68">
        <v>18099955444</v>
      </c>
      <c r="O1975" s="69"/>
      <c r="P1975" s="68"/>
      <c r="Q1975" s="67"/>
      <c r="R1975" s="68"/>
      <c r="S1975" s="68"/>
      <c r="T1975" s="70"/>
      <c r="U1975" s="67"/>
      <c r="V1975" s="68"/>
      <c r="W1975" s="68"/>
      <c r="X1975" s="70"/>
      <c r="Y1975" s="67"/>
      <c r="Z1975" s="68"/>
      <c r="AA1975" s="68"/>
      <c r="AB1975" s="70"/>
      <c r="AC1975" s="67"/>
      <c r="AD1975" s="68"/>
      <c r="AE1975" s="68"/>
      <c r="AF1975" s="70"/>
      <c r="AG1975" s="67"/>
      <c r="AH1975" s="68"/>
      <c r="AI1975" s="68"/>
    </row>
    <row r="1976" ht="15" customHeight="1" spans="1:35">
      <c r="A1976" s="67">
        <v>1973</v>
      </c>
      <c r="B1976" s="68" t="s">
        <v>19</v>
      </c>
      <c r="C1976" s="69" t="s">
        <v>9181</v>
      </c>
      <c r="D1976" s="68" t="s">
        <v>9182</v>
      </c>
      <c r="E1976" s="99" t="s">
        <v>9183</v>
      </c>
      <c r="F1976" s="68"/>
      <c r="G1976" s="69">
        <v>50</v>
      </c>
      <c r="H1976" s="68"/>
      <c r="I1976" s="70"/>
      <c r="J1976" s="68"/>
      <c r="K1976" s="69"/>
      <c r="L1976" s="68"/>
      <c r="M1976" s="70" t="s">
        <v>9184</v>
      </c>
      <c r="N1976" s="68">
        <v>13579551709</v>
      </c>
      <c r="O1976" s="69"/>
      <c r="P1976" s="68"/>
      <c r="Q1976" s="67"/>
      <c r="R1976" s="69"/>
      <c r="S1976" s="68"/>
      <c r="T1976" s="70"/>
      <c r="U1976" s="67"/>
      <c r="V1976" s="69"/>
      <c r="W1976" s="68"/>
      <c r="X1976" s="70"/>
      <c r="Y1976" s="67"/>
      <c r="Z1976" s="69"/>
      <c r="AA1976" s="68"/>
      <c r="AB1976" s="70"/>
      <c r="AC1976" s="67"/>
      <c r="AD1976" s="69"/>
      <c r="AE1976" s="68"/>
      <c r="AF1976" s="70"/>
      <c r="AG1976" s="67"/>
      <c r="AH1976" s="69"/>
      <c r="AI1976" s="68"/>
    </row>
    <row r="1977" ht="15" customHeight="1" spans="1:35">
      <c r="A1977" s="67">
        <v>1974</v>
      </c>
      <c r="B1977" s="68" t="s">
        <v>19</v>
      </c>
      <c r="C1977" s="69" t="s">
        <v>9185</v>
      </c>
      <c r="D1977" s="68" t="s">
        <v>9186</v>
      </c>
      <c r="E1977" s="99" t="s">
        <v>9187</v>
      </c>
      <c r="F1977" s="68"/>
      <c r="G1977" s="69">
        <v>50</v>
      </c>
      <c r="H1977" s="68"/>
      <c r="I1977" s="70"/>
      <c r="J1977" s="68"/>
      <c r="K1977" s="69"/>
      <c r="L1977" s="68"/>
      <c r="M1977" s="70" t="s">
        <v>9174</v>
      </c>
      <c r="N1977" s="68">
        <v>16109957974</v>
      </c>
      <c r="O1977" s="69"/>
      <c r="P1977" s="68"/>
      <c r="Q1977" s="67"/>
      <c r="R1977" s="69"/>
      <c r="S1977" s="68"/>
      <c r="T1977" s="70"/>
      <c r="U1977" s="67"/>
      <c r="V1977" s="69"/>
      <c r="W1977" s="68"/>
      <c r="X1977" s="70"/>
      <c r="Y1977" s="67"/>
      <c r="Z1977" s="69"/>
      <c r="AA1977" s="68"/>
      <c r="AB1977" s="70"/>
      <c r="AC1977" s="67"/>
      <c r="AD1977" s="69"/>
      <c r="AE1977" s="68"/>
      <c r="AF1977" s="70"/>
      <c r="AG1977" s="67"/>
      <c r="AH1977" s="69"/>
      <c r="AI1977" s="68"/>
    </row>
    <row r="1978" ht="15" customHeight="1" spans="1:35">
      <c r="A1978" s="67">
        <v>1975</v>
      </c>
      <c r="B1978" s="68" t="s">
        <v>19</v>
      </c>
      <c r="C1978" s="69" t="s">
        <v>9188</v>
      </c>
      <c r="D1978" s="68" t="s">
        <v>9189</v>
      </c>
      <c r="E1978" s="99" t="s">
        <v>9190</v>
      </c>
      <c r="F1978" s="68"/>
      <c r="G1978" s="69">
        <v>50</v>
      </c>
      <c r="H1978" s="68"/>
      <c r="I1978" s="70"/>
      <c r="J1978" s="68"/>
      <c r="K1978" s="69"/>
      <c r="L1978" s="68"/>
      <c r="M1978" s="70" t="s">
        <v>9174</v>
      </c>
      <c r="N1978" s="68">
        <v>13899309450</v>
      </c>
      <c r="O1978" s="69"/>
      <c r="P1978" s="68"/>
      <c r="Q1978" s="67"/>
      <c r="R1978" s="69"/>
      <c r="S1978" s="68"/>
      <c r="T1978" s="70"/>
      <c r="U1978" s="67"/>
      <c r="V1978" s="69"/>
      <c r="W1978" s="68"/>
      <c r="X1978" s="70"/>
      <c r="Y1978" s="67"/>
      <c r="Z1978" s="69"/>
      <c r="AA1978" s="68"/>
      <c r="AB1978" s="70"/>
      <c r="AC1978" s="67"/>
      <c r="AD1978" s="69"/>
      <c r="AE1978" s="68"/>
      <c r="AF1978" s="70"/>
      <c r="AG1978" s="67"/>
      <c r="AH1978" s="69"/>
      <c r="AI1978" s="68"/>
    </row>
    <row r="1979" ht="15" customHeight="1" spans="1:35">
      <c r="A1979" s="67">
        <v>1976</v>
      </c>
      <c r="B1979" s="68" t="s">
        <v>19</v>
      </c>
      <c r="C1979" s="69" t="s">
        <v>9191</v>
      </c>
      <c r="D1979" s="68" t="s">
        <v>9192</v>
      </c>
      <c r="E1979" s="99" t="s">
        <v>9193</v>
      </c>
      <c r="F1979" s="68"/>
      <c r="G1979" s="69">
        <v>50</v>
      </c>
      <c r="H1979" s="68"/>
      <c r="I1979" s="70"/>
      <c r="J1979" s="68"/>
      <c r="K1979" s="69"/>
      <c r="L1979" s="68"/>
      <c r="M1979" s="70" t="s">
        <v>9160</v>
      </c>
      <c r="N1979" s="68">
        <v>13369958295</v>
      </c>
      <c r="O1979" s="69"/>
      <c r="P1979" s="68"/>
      <c r="Q1979" s="67"/>
      <c r="R1979" s="69"/>
      <c r="S1979" s="68"/>
      <c r="T1979" s="70"/>
      <c r="U1979" s="67"/>
      <c r="V1979" s="69"/>
      <c r="W1979" s="68"/>
      <c r="X1979" s="70"/>
      <c r="Y1979" s="67"/>
      <c r="Z1979" s="69"/>
      <c r="AA1979" s="68"/>
      <c r="AB1979" s="70"/>
      <c r="AC1979" s="67"/>
      <c r="AD1979" s="69"/>
      <c r="AE1979" s="68"/>
      <c r="AF1979" s="70"/>
      <c r="AG1979" s="67"/>
      <c r="AH1979" s="69"/>
      <c r="AI1979" s="68"/>
    </row>
    <row r="1980" ht="15" customHeight="1" spans="1:35">
      <c r="A1980" s="67">
        <v>1977</v>
      </c>
      <c r="B1980" s="68" t="s">
        <v>19</v>
      </c>
      <c r="C1980" s="69" t="s">
        <v>9194</v>
      </c>
      <c r="D1980" s="68" t="s">
        <v>9195</v>
      </c>
      <c r="E1980" s="99" t="s">
        <v>9196</v>
      </c>
      <c r="F1980" s="68"/>
      <c r="G1980" s="69">
        <v>50</v>
      </c>
      <c r="H1980" s="68"/>
      <c r="I1980" s="70"/>
      <c r="J1980" s="68"/>
      <c r="K1980" s="69"/>
      <c r="L1980" s="68"/>
      <c r="M1980" s="70" t="s">
        <v>9160</v>
      </c>
      <c r="N1980" s="68">
        <v>13309954455</v>
      </c>
      <c r="O1980" s="69"/>
      <c r="P1980" s="68"/>
      <c r="Q1980" s="67"/>
      <c r="R1980" s="68"/>
      <c r="S1980" s="68"/>
      <c r="T1980" s="70"/>
      <c r="U1980" s="67"/>
      <c r="V1980" s="68"/>
      <c r="W1980" s="68"/>
      <c r="X1980" s="70"/>
      <c r="Y1980" s="67"/>
      <c r="Z1980" s="68"/>
      <c r="AA1980" s="68"/>
      <c r="AB1980" s="70"/>
      <c r="AC1980" s="67"/>
      <c r="AD1980" s="68"/>
      <c r="AE1980" s="68"/>
      <c r="AF1980" s="70"/>
      <c r="AG1980" s="67"/>
      <c r="AH1980" s="68"/>
      <c r="AI1980" s="68"/>
    </row>
    <row r="1981" ht="15" customHeight="1" spans="1:35">
      <c r="A1981" s="67">
        <v>1978</v>
      </c>
      <c r="B1981" s="68" t="s">
        <v>19</v>
      </c>
      <c r="C1981" s="69" t="s">
        <v>9197</v>
      </c>
      <c r="D1981" s="68" t="s">
        <v>9198</v>
      </c>
      <c r="E1981" s="99" t="s">
        <v>9199</v>
      </c>
      <c r="F1981" s="68"/>
      <c r="G1981" s="69">
        <v>50</v>
      </c>
      <c r="H1981" s="68"/>
      <c r="I1981" s="70"/>
      <c r="J1981" s="68"/>
      <c r="K1981" s="69"/>
      <c r="L1981" s="68"/>
      <c r="M1981" s="70" t="s">
        <v>9184</v>
      </c>
      <c r="N1981" s="68">
        <v>13031202121</v>
      </c>
      <c r="O1981" s="69"/>
      <c r="P1981" s="68"/>
      <c r="Q1981" s="67"/>
      <c r="R1981" s="68"/>
      <c r="S1981" s="68"/>
      <c r="T1981" s="70"/>
      <c r="U1981" s="67"/>
      <c r="V1981" s="68"/>
      <c r="W1981" s="68"/>
      <c r="X1981" s="70"/>
      <c r="Y1981" s="67"/>
      <c r="Z1981" s="68"/>
      <c r="AA1981" s="68"/>
      <c r="AB1981" s="70"/>
      <c r="AC1981" s="67"/>
      <c r="AD1981" s="68"/>
      <c r="AE1981" s="68"/>
      <c r="AF1981" s="70"/>
      <c r="AG1981" s="67"/>
      <c r="AH1981" s="68"/>
      <c r="AI1981" s="68"/>
    </row>
    <row r="1982" ht="15" customHeight="1" spans="1:35">
      <c r="A1982" s="67">
        <v>1979</v>
      </c>
      <c r="B1982" s="68" t="s">
        <v>19</v>
      </c>
      <c r="C1982" s="69" t="s">
        <v>9200</v>
      </c>
      <c r="D1982" s="68" t="s">
        <v>9201</v>
      </c>
      <c r="E1982" s="99" t="s">
        <v>9202</v>
      </c>
      <c r="F1982" s="68"/>
      <c r="G1982" s="69">
        <v>50</v>
      </c>
      <c r="H1982" s="68"/>
      <c r="I1982" s="70"/>
      <c r="J1982" s="68"/>
      <c r="K1982" s="69"/>
      <c r="L1982" s="68"/>
      <c r="M1982" s="70" t="s">
        <v>9174</v>
      </c>
      <c r="N1982" s="68">
        <v>15389959858</v>
      </c>
      <c r="O1982" s="69"/>
      <c r="P1982" s="68"/>
      <c r="Q1982" s="67"/>
      <c r="R1982" s="68"/>
      <c r="S1982" s="68"/>
      <c r="T1982" s="70"/>
      <c r="U1982" s="67"/>
      <c r="V1982" s="68"/>
      <c r="W1982" s="68"/>
      <c r="X1982" s="70"/>
      <c r="Y1982" s="67"/>
      <c r="Z1982" s="68"/>
      <c r="AA1982" s="68"/>
      <c r="AB1982" s="70"/>
      <c r="AC1982" s="67"/>
      <c r="AD1982" s="68"/>
      <c r="AE1982" s="68"/>
      <c r="AF1982" s="70"/>
      <c r="AG1982" s="67"/>
      <c r="AH1982" s="68"/>
      <c r="AI1982" s="68"/>
    </row>
    <row r="1983" ht="15" customHeight="1" spans="1:35">
      <c r="A1983" s="67">
        <v>1980</v>
      </c>
      <c r="B1983" s="68" t="s">
        <v>19</v>
      </c>
      <c r="C1983" s="69" t="s">
        <v>9203</v>
      </c>
      <c r="D1983" s="68" t="s">
        <v>9204</v>
      </c>
      <c r="E1983" s="99" t="s">
        <v>9205</v>
      </c>
      <c r="F1983" s="68"/>
      <c r="G1983" s="69">
        <v>50</v>
      </c>
      <c r="H1983" s="68"/>
      <c r="I1983" s="70"/>
      <c r="J1983" s="68"/>
      <c r="K1983" s="69"/>
      <c r="L1983" s="68"/>
      <c r="M1983" s="70" t="s">
        <v>9206</v>
      </c>
      <c r="N1983" s="68">
        <v>18999463311</v>
      </c>
      <c r="O1983" s="69"/>
      <c r="P1983" s="68"/>
      <c r="Q1983" s="67"/>
      <c r="R1983" s="68"/>
      <c r="S1983" s="68"/>
      <c r="T1983" s="70"/>
      <c r="U1983" s="67"/>
      <c r="V1983" s="68"/>
      <c r="W1983" s="68"/>
      <c r="X1983" s="70"/>
      <c r="Y1983" s="67"/>
      <c r="Z1983" s="68"/>
      <c r="AA1983" s="68"/>
      <c r="AB1983" s="70"/>
      <c r="AC1983" s="67"/>
      <c r="AD1983" s="68"/>
      <c r="AE1983" s="68"/>
      <c r="AF1983" s="70"/>
      <c r="AG1983" s="67"/>
      <c r="AH1983" s="68"/>
      <c r="AI1983" s="68"/>
    </row>
    <row r="1984" ht="15" customHeight="1" spans="1:35">
      <c r="A1984" s="67">
        <v>1981</v>
      </c>
      <c r="B1984" s="68" t="s">
        <v>19</v>
      </c>
      <c r="C1984" s="69" t="s">
        <v>9207</v>
      </c>
      <c r="D1984" s="68" t="s">
        <v>9208</v>
      </c>
      <c r="E1984" s="99" t="s">
        <v>9209</v>
      </c>
      <c r="F1984" s="68"/>
      <c r="G1984" s="69">
        <v>50</v>
      </c>
      <c r="H1984" s="68"/>
      <c r="I1984" s="70"/>
      <c r="J1984" s="68"/>
      <c r="K1984" s="69"/>
      <c r="L1984" s="68"/>
      <c r="M1984" s="70" t="s">
        <v>9174</v>
      </c>
      <c r="N1984" s="68">
        <v>13309952077</v>
      </c>
      <c r="O1984" s="69"/>
      <c r="P1984" s="68"/>
      <c r="Q1984" s="67"/>
      <c r="R1984" s="68"/>
      <c r="S1984" s="68"/>
      <c r="T1984" s="70"/>
      <c r="U1984" s="67"/>
      <c r="V1984" s="68"/>
      <c r="W1984" s="68"/>
      <c r="X1984" s="70"/>
      <c r="Y1984" s="67"/>
      <c r="Z1984" s="68"/>
      <c r="AA1984" s="68"/>
      <c r="AB1984" s="70"/>
      <c r="AC1984" s="67"/>
      <c r="AD1984" s="68"/>
      <c r="AE1984" s="68"/>
      <c r="AF1984" s="70"/>
      <c r="AG1984" s="67"/>
      <c r="AH1984" s="68"/>
      <c r="AI1984" s="68"/>
    </row>
    <row r="1985" ht="15" customHeight="1" spans="1:35">
      <c r="A1985" s="67">
        <v>1982</v>
      </c>
      <c r="B1985" s="68" t="s">
        <v>19</v>
      </c>
      <c r="C1985" s="69" t="s">
        <v>9210</v>
      </c>
      <c r="D1985" s="68" t="s">
        <v>9211</v>
      </c>
      <c r="E1985" s="99" t="s">
        <v>9212</v>
      </c>
      <c r="F1985" s="68"/>
      <c r="G1985" s="69">
        <v>50</v>
      </c>
      <c r="H1985" s="68"/>
      <c r="I1985" s="70"/>
      <c r="J1985" s="68"/>
      <c r="K1985" s="69"/>
      <c r="L1985" s="68"/>
      <c r="M1985" s="70" t="s">
        <v>9206</v>
      </c>
      <c r="N1985" s="68">
        <v>18999462113</v>
      </c>
      <c r="O1985" s="69"/>
      <c r="P1985" s="68"/>
      <c r="Q1985" s="67"/>
      <c r="R1985" s="68"/>
      <c r="S1985" s="68"/>
      <c r="T1985" s="70"/>
      <c r="U1985" s="67"/>
      <c r="V1985" s="68"/>
      <c r="W1985" s="68"/>
      <c r="X1985" s="70"/>
      <c r="Y1985" s="67"/>
      <c r="Z1985" s="68"/>
      <c r="AA1985" s="68"/>
      <c r="AB1985" s="70"/>
      <c r="AC1985" s="67"/>
      <c r="AD1985" s="68"/>
      <c r="AE1985" s="68"/>
      <c r="AF1985" s="70"/>
      <c r="AG1985" s="67"/>
      <c r="AH1985" s="68"/>
      <c r="AI1985" s="68"/>
    </row>
    <row r="1986" ht="15" customHeight="1" spans="1:35">
      <c r="A1986" s="67">
        <v>1983</v>
      </c>
      <c r="B1986" s="68" t="s">
        <v>19</v>
      </c>
      <c r="C1986" s="69" t="s">
        <v>9213</v>
      </c>
      <c r="D1986" s="100" t="s">
        <v>9214</v>
      </c>
      <c r="E1986" s="99" t="s">
        <v>9215</v>
      </c>
      <c r="F1986" s="68"/>
      <c r="G1986" s="69">
        <v>50</v>
      </c>
      <c r="H1986" s="68"/>
      <c r="I1986" s="70"/>
      <c r="J1986" s="68"/>
      <c r="K1986" s="69"/>
      <c r="L1986" s="68"/>
      <c r="M1986" s="70" t="s">
        <v>9216</v>
      </c>
      <c r="N1986" s="68">
        <v>13070349225</v>
      </c>
      <c r="O1986" s="69"/>
      <c r="P1986" s="68"/>
      <c r="Q1986" s="67"/>
      <c r="R1986" s="69"/>
      <c r="S1986" s="68"/>
      <c r="T1986" s="70"/>
      <c r="U1986" s="67"/>
      <c r="V1986" s="69"/>
      <c r="W1986" s="68"/>
      <c r="X1986" s="70"/>
      <c r="Y1986" s="67"/>
      <c r="Z1986" s="69"/>
      <c r="AA1986" s="68"/>
      <c r="AB1986" s="70"/>
      <c r="AC1986" s="67"/>
      <c r="AD1986" s="69"/>
      <c r="AE1986" s="68"/>
      <c r="AF1986" s="70"/>
      <c r="AG1986" s="67"/>
      <c r="AH1986" s="69"/>
      <c r="AI1986" s="68"/>
    </row>
    <row r="1987" ht="15" customHeight="1" spans="1:35">
      <c r="A1987" s="67">
        <v>1984</v>
      </c>
      <c r="B1987" s="68" t="s">
        <v>19</v>
      </c>
      <c r="C1987" s="69" t="s">
        <v>9217</v>
      </c>
      <c r="D1987" s="100" t="s">
        <v>9218</v>
      </c>
      <c r="E1987" s="99" t="s">
        <v>9219</v>
      </c>
      <c r="F1987" s="68"/>
      <c r="G1987" s="69">
        <v>50</v>
      </c>
      <c r="H1987" s="68"/>
      <c r="I1987" s="70"/>
      <c r="J1987" s="68"/>
      <c r="K1987" s="69"/>
      <c r="L1987" s="68"/>
      <c r="M1987" s="70" t="s">
        <v>9216</v>
      </c>
      <c r="N1987" s="68">
        <v>13565590298</v>
      </c>
      <c r="O1987" s="69"/>
      <c r="P1987" s="68"/>
      <c r="Q1987" s="67"/>
      <c r="R1987" s="69"/>
      <c r="S1987" s="68"/>
      <c r="T1987" s="70"/>
      <c r="U1987" s="67"/>
      <c r="V1987" s="69"/>
      <c r="W1987" s="68"/>
      <c r="X1987" s="70"/>
      <c r="Y1987" s="67"/>
      <c r="Z1987" s="69"/>
      <c r="AA1987" s="68"/>
      <c r="AB1987" s="70"/>
      <c r="AC1987" s="67"/>
      <c r="AD1987" s="69"/>
      <c r="AE1987" s="68"/>
      <c r="AF1987" s="70"/>
      <c r="AG1987" s="67"/>
      <c r="AH1987" s="69"/>
      <c r="AI1987" s="68"/>
    </row>
    <row r="1988" ht="15" customHeight="1" spans="1:35">
      <c r="A1988" s="67">
        <v>1985</v>
      </c>
      <c r="B1988" s="68" t="s">
        <v>19</v>
      </c>
      <c r="C1988" s="69" t="s">
        <v>9220</v>
      </c>
      <c r="D1988" s="68" t="s">
        <v>9221</v>
      </c>
      <c r="E1988" s="99" t="s">
        <v>9222</v>
      </c>
      <c r="F1988" s="68"/>
      <c r="G1988" s="69">
        <v>50</v>
      </c>
      <c r="H1988" s="68"/>
      <c r="I1988" s="70"/>
      <c r="J1988" s="68"/>
      <c r="K1988" s="69"/>
      <c r="L1988" s="68"/>
      <c r="M1988" s="70" t="s">
        <v>9216</v>
      </c>
      <c r="N1988" s="68">
        <v>19109952220</v>
      </c>
      <c r="O1988" s="69"/>
      <c r="P1988" s="68"/>
      <c r="Q1988" s="67"/>
      <c r="R1988" s="69"/>
      <c r="S1988" s="68"/>
      <c r="T1988" s="70"/>
      <c r="U1988" s="67"/>
      <c r="V1988" s="69"/>
      <c r="W1988" s="68"/>
      <c r="X1988" s="70"/>
      <c r="Y1988" s="67"/>
      <c r="Z1988" s="69"/>
      <c r="AA1988" s="68"/>
      <c r="AB1988" s="70"/>
      <c r="AC1988" s="67"/>
      <c r="AD1988" s="69"/>
      <c r="AE1988" s="68"/>
      <c r="AF1988" s="70"/>
      <c r="AG1988" s="67"/>
      <c r="AH1988" s="69"/>
      <c r="AI1988" s="68"/>
    </row>
    <row r="1989" ht="15" customHeight="1" spans="1:35">
      <c r="A1989" s="67">
        <v>1986</v>
      </c>
      <c r="B1989" s="68" t="s">
        <v>18</v>
      </c>
      <c r="C1989" s="69" t="s">
        <v>9223</v>
      </c>
      <c r="D1989" s="68">
        <f t="shared" ref="D1989:D2030" si="0">2024-MID(E1989,7,4)</f>
        <v>93</v>
      </c>
      <c r="E1989" s="70" t="s">
        <v>9224</v>
      </c>
      <c r="F1989" s="68" t="s">
        <v>9225</v>
      </c>
      <c r="G1989" s="69"/>
      <c r="H1989" s="68"/>
      <c r="I1989" s="70">
        <v>1</v>
      </c>
      <c r="J1989" s="68">
        <v>120</v>
      </c>
      <c r="K1989" s="69"/>
      <c r="L1989" s="68"/>
      <c r="M1989" s="70" t="s">
        <v>18</v>
      </c>
      <c r="N1989" s="68" t="s">
        <v>9226</v>
      </c>
      <c r="O1989" s="69">
        <v>18609952799</v>
      </c>
      <c r="P1989" s="68"/>
      <c r="Q1989" s="67"/>
      <c r="R1989" s="69"/>
      <c r="S1989" s="68"/>
      <c r="T1989" s="70"/>
      <c r="U1989" s="67"/>
      <c r="V1989" s="69"/>
      <c r="W1989" s="68"/>
      <c r="X1989" s="70"/>
      <c r="Y1989" s="67"/>
      <c r="Z1989" s="69"/>
      <c r="AA1989" s="68"/>
      <c r="AB1989" s="70"/>
      <c r="AC1989" s="67"/>
      <c r="AD1989" s="69"/>
      <c r="AE1989" s="68"/>
      <c r="AF1989" s="70"/>
      <c r="AG1989" s="67"/>
      <c r="AH1989" s="69"/>
      <c r="AI1989" s="68"/>
    </row>
    <row r="1990" ht="15" customHeight="1" spans="1:35">
      <c r="A1990" s="67">
        <v>1987</v>
      </c>
      <c r="B1990" s="68" t="s">
        <v>18</v>
      </c>
      <c r="C1990" s="69" t="s">
        <v>9227</v>
      </c>
      <c r="D1990" s="68">
        <f t="shared" si="0"/>
        <v>93</v>
      </c>
      <c r="E1990" s="70" t="s">
        <v>9228</v>
      </c>
      <c r="F1990" s="68" t="s">
        <v>9229</v>
      </c>
      <c r="G1990" s="69"/>
      <c r="H1990" s="68"/>
      <c r="I1990" s="70">
        <v>1</v>
      </c>
      <c r="J1990" s="68">
        <v>120</v>
      </c>
      <c r="K1990" s="69"/>
      <c r="L1990" s="68"/>
      <c r="M1990" s="70" t="s">
        <v>18</v>
      </c>
      <c r="N1990" s="68" t="s">
        <v>9226</v>
      </c>
      <c r="O1990" s="69">
        <v>15569513316</v>
      </c>
      <c r="P1990" s="68"/>
      <c r="Q1990" s="67"/>
      <c r="R1990" s="68"/>
      <c r="S1990" s="68"/>
      <c r="T1990" s="70"/>
      <c r="U1990" s="67"/>
      <c r="V1990" s="68"/>
      <c r="W1990" s="68"/>
      <c r="X1990" s="70"/>
      <c r="Y1990" s="67"/>
      <c r="Z1990" s="68"/>
      <c r="AA1990" s="68"/>
      <c r="AB1990" s="70"/>
      <c r="AC1990" s="67"/>
      <c r="AD1990" s="68"/>
      <c r="AE1990" s="68"/>
      <c r="AF1990" s="70"/>
      <c r="AG1990" s="67"/>
      <c r="AH1990" s="68"/>
      <c r="AI1990" s="68"/>
    </row>
    <row r="1991" ht="15" customHeight="1" spans="1:35">
      <c r="A1991" s="67">
        <v>1988</v>
      </c>
      <c r="B1991" s="68" t="s">
        <v>18</v>
      </c>
      <c r="C1991" s="69" t="s">
        <v>9230</v>
      </c>
      <c r="D1991" s="68">
        <f t="shared" si="0"/>
        <v>91</v>
      </c>
      <c r="E1991" s="70" t="s">
        <v>9231</v>
      </c>
      <c r="F1991" s="68" t="s">
        <v>9232</v>
      </c>
      <c r="G1991" s="69"/>
      <c r="H1991" s="68"/>
      <c r="I1991" s="70">
        <v>1</v>
      </c>
      <c r="J1991" s="68">
        <v>120</v>
      </c>
      <c r="K1991" s="69"/>
      <c r="L1991" s="68"/>
      <c r="M1991" s="70" t="s">
        <v>18</v>
      </c>
      <c r="N1991" s="68" t="s">
        <v>9226</v>
      </c>
      <c r="O1991" s="69" t="s">
        <v>9233</v>
      </c>
      <c r="P1991" s="68"/>
      <c r="Q1991" s="67"/>
      <c r="R1991" s="68"/>
      <c r="S1991" s="68"/>
      <c r="T1991" s="70"/>
      <c r="U1991" s="67"/>
      <c r="V1991" s="68"/>
      <c r="W1991" s="68"/>
      <c r="X1991" s="70"/>
      <c r="Y1991" s="67"/>
      <c r="Z1991" s="68"/>
      <c r="AA1991" s="68"/>
      <c r="AB1991" s="70"/>
      <c r="AC1991" s="67"/>
      <c r="AD1991" s="68"/>
      <c r="AE1991" s="68"/>
      <c r="AF1991" s="70"/>
      <c r="AG1991" s="67"/>
      <c r="AH1991" s="68"/>
      <c r="AI1991" s="68"/>
    </row>
    <row r="1992" ht="15" customHeight="1" spans="1:35">
      <c r="A1992" s="67">
        <v>1989</v>
      </c>
      <c r="B1992" s="68" t="s">
        <v>18</v>
      </c>
      <c r="C1992" s="69" t="s">
        <v>9234</v>
      </c>
      <c r="D1992" s="68">
        <f t="shared" si="0"/>
        <v>92</v>
      </c>
      <c r="E1992" s="70" t="s">
        <v>9235</v>
      </c>
      <c r="F1992" s="100" t="s">
        <v>9236</v>
      </c>
      <c r="G1992" s="69"/>
      <c r="H1992" s="68"/>
      <c r="I1992" s="70">
        <v>1</v>
      </c>
      <c r="J1992" s="68">
        <v>120</v>
      </c>
      <c r="K1992" s="69"/>
      <c r="L1992" s="68"/>
      <c r="M1992" s="70" t="s">
        <v>18</v>
      </c>
      <c r="N1992" s="68" t="s">
        <v>9226</v>
      </c>
      <c r="O1992" s="69">
        <v>13699916005</v>
      </c>
      <c r="P1992" s="68"/>
      <c r="Q1992" s="67"/>
      <c r="R1992" s="68"/>
      <c r="S1992" s="68"/>
      <c r="T1992" s="70"/>
      <c r="U1992" s="67"/>
      <c r="V1992" s="68"/>
      <c r="W1992" s="68"/>
      <c r="X1992" s="70"/>
      <c r="Y1992" s="67"/>
      <c r="Z1992" s="68"/>
      <c r="AA1992" s="68"/>
      <c r="AB1992" s="70"/>
      <c r="AC1992" s="67"/>
      <c r="AD1992" s="68"/>
      <c r="AE1992" s="68"/>
      <c r="AF1992" s="70"/>
      <c r="AG1992" s="67"/>
      <c r="AH1992" s="68"/>
      <c r="AI1992" s="68"/>
    </row>
    <row r="1993" ht="15" customHeight="1" spans="1:35">
      <c r="A1993" s="67">
        <v>1990</v>
      </c>
      <c r="B1993" s="68" t="s">
        <v>18</v>
      </c>
      <c r="C1993" s="69" t="s">
        <v>9237</v>
      </c>
      <c r="D1993" s="68">
        <f t="shared" si="0"/>
        <v>90</v>
      </c>
      <c r="E1993" s="70" t="s">
        <v>9238</v>
      </c>
      <c r="F1993" s="68" t="s">
        <v>9239</v>
      </c>
      <c r="G1993" s="69"/>
      <c r="H1993" s="68"/>
      <c r="I1993" s="70">
        <v>1</v>
      </c>
      <c r="J1993" s="68">
        <v>120</v>
      </c>
      <c r="K1993" s="69"/>
      <c r="L1993" s="68"/>
      <c r="M1993" s="70" t="s">
        <v>18</v>
      </c>
      <c r="N1993" s="68" t="s">
        <v>9240</v>
      </c>
      <c r="O1993" s="69">
        <v>13909955903</v>
      </c>
      <c r="P1993" s="68"/>
      <c r="Q1993" s="67"/>
      <c r="R1993" s="68"/>
      <c r="S1993" s="68"/>
      <c r="T1993" s="70"/>
      <c r="U1993" s="67"/>
      <c r="V1993" s="68"/>
      <c r="W1993" s="68"/>
      <c r="X1993" s="70"/>
      <c r="Y1993" s="67"/>
      <c r="Z1993" s="68"/>
      <c r="AA1993" s="68"/>
      <c r="AB1993" s="70"/>
      <c r="AC1993" s="67"/>
      <c r="AD1993" s="68"/>
      <c r="AE1993" s="68"/>
      <c r="AF1993" s="70"/>
      <c r="AG1993" s="67"/>
      <c r="AH1993" s="68"/>
      <c r="AI1993" s="68"/>
    </row>
    <row r="1994" ht="15" customHeight="1" spans="1:35">
      <c r="A1994" s="67">
        <v>1991</v>
      </c>
      <c r="B1994" s="68" t="s">
        <v>18</v>
      </c>
      <c r="C1994" s="69" t="s">
        <v>9241</v>
      </c>
      <c r="D1994" s="68">
        <f t="shared" si="0"/>
        <v>89</v>
      </c>
      <c r="E1994" s="70" t="s">
        <v>9242</v>
      </c>
      <c r="F1994" s="68" t="s">
        <v>9243</v>
      </c>
      <c r="G1994" s="69">
        <v>1</v>
      </c>
      <c r="H1994" s="68">
        <v>50</v>
      </c>
      <c r="I1994" s="70"/>
      <c r="J1994" s="68"/>
      <c r="K1994" s="69"/>
      <c r="L1994" s="68"/>
      <c r="M1994" s="70" t="s">
        <v>18</v>
      </c>
      <c r="N1994" s="68" t="s">
        <v>9240</v>
      </c>
      <c r="O1994" s="69">
        <v>13369955780</v>
      </c>
      <c r="P1994" s="68"/>
      <c r="Q1994" s="67"/>
      <c r="R1994" s="68"/>
      <c r="S1994" s="68"/>
      <c r="T1994" s="70"/>
      <c r="U1994" s="67"/>
      <c r="V1994" s="68"/>
      <c r="W1994" s="68"/>
      <c r="X1994" s="70"/>
      <c r="Y1994" s="67"/>
      <c r="Z1994" s="68"/>
      <c r="AA1994" s="68"/>
      <c r="AB1994" s="70"/>
      <c r="AC1994" s="67"/>
      <c r="AD1994" s="68"/>
      <c r="AE1994" s="68"/>
      <c r="AF1994" s="70"/>
      <c r="AG1994" s="67"/>
      <c r="AH1994" s="68"/>
      <c r="AI1994" s="68"/>
    </row>
    <row r="1995" ht="15" customHeight="1" spans="1:35">
      <c r="A1995" s="67">
        <v>1992</v>
      </c>
      <c r="B1995" s="68" t="s">
        <v>18</v>
      </c>
      <c r="C1995" s="69" t="s">
        <v>9244</v>
      </c>
      <c r="D1995" s="68">
        <f t="shared" si="0"/>
        <v>90</v>
      </c>
      <c r="E1995" s="70" t="s">
        <v>9245</v>
      </c>
      <c r="F1995" s="68" t="s">
        <v>9246</v>
      </c>
      <c r="G1995" s="69">
        <v>1</v>
      </c>
      <c r="H1995" s="68">
        <v>50</v>
      </c>
      <c r="I1995" s="70"/>
      <c r="J1995" s="68"/>
      <c r="K1995" s="69"/>
      <c r="L1995" s="68"/>
      <c r="M1995" s="70" t="s">
        <v>18</v>
      </c>
      <c r="N1995" s="68" t="s">
        <v>9247</v>
      </c>
      <c r="O1995" s="69">
        <v>13999699047</v>
      </c>
      <c r="P1995" s="68"/>
      <c r="Q1995" s="67"/>
      <c r="R1995" s="68"/>
      <c r="S1995" s="68"/>
      <c r="T1995" s="70"/>
      <c r="U1995" s="67"/>
      <c r="V1995" s="68"/>
      <c r="W1995" s="68"/>
      <c r="X1995" s="70"/>
      <c r="Y1995" s="67"/>
      <c r="Z1995" s="68"/>
      <c r="AA1995" s="68"/>
      <c r="AB1995" s="70"/>
      <c r="AC1995" s="67"/>
      <c r="AD1995" s="68"/>
      <c r="AE1995" s="68"/>
      <c r="AF1995" s="70"/>
      <c r="AG1995" s="67"/>
      <c r="AH1995" s="68"/>
      <c r="AI1995" s="68"/>
    </row>
    <row r="1996" ht="15" customHeight="1" spans="1:35">
      <c r="A1996" s="67">
        <v>1993</v>
      </c>
      <c r="B1996" s="68" t="s">
        <v>18</v>
      </c>
      <c r="C1996" s="69" t="s">
        <v>9248</v>
      </c>
      <c r="D1996" s="68">
        <f t="shared" si="0"/>
        <v>89</v>
      </c>
      <c r="E1996" s="70" t="s">
        <v>9249</v>
      </c>
      <c r="F1996" s="68" t="s">
        <v>9250</v>
      </c>
      <c r="G1996" s="69">
        <v>1</v>
      </c>
      <c r="H1996" s="68">
        <v>50</v>
      </c>
      <c r="I1996" s="70"/>
      <c r="J1996" s="68"/>
      <c r="K1996" s="69"/>
      <c r="L1996" s="68"/>
      <c r="M1996" s="70" t="s">
        <v>18</v>
      </c>
      <c r="N1996" s="68" t="s">
        <v>9247</v>
      </c>
      <c r="O1996" s="69">
        <v>15299884896</v>
      </c>
      <c r="P1996" s="68"/>
      <c r="Q1996" s="67"/>
      <c r="R1996" s="69"/>
      <c r="S1996" s="68"/>
      <c r="T1996" s="70"/>
      <c r="U1996" s="67"/>
      <c r="V1996" s="69"/>
      <c r="W1996" s="68"/>
      <c r="X1996" s="70"/>
      <c r="Y1996" s="67"/>
      <c r="Z1996" s="69"/>
      <c r="AA1996" s="68"/>
      <c r="AB1996" s="70"/>
      <c r="AC1996" s="67"/>
      <c r="AD1996" s="69"/>
      <c r="AE1996" s="68"/>
      <c r="AF1996" s="70"/>
      <c r="AG1996" s="67"/>
      <c r="AH1996" s="69"/>
      <c r="AI1996" s="68"/>
    </row>
    <row r="1997" ht="15" customHeight="1" spans="1:35">
      <c r="A1997" s="67">
        <v>1994</v>
      </c>
      <c r="B1997" s="68" t="s">
        <v>18</v>
      </c>
      <c r="C1997" s="69" t="s">
        <v>9251</v>
      </c>
      <c r="D1997" s="68">
        <f t="shared" si="0"/>
        <v>88</v>
      </c>
      <c r="E1997" s="70" t="s">
        <v>9252</v>
      </c>
      <c r="F1997" s="68" t="s">
        <v>9253</v>
      </c>
      <c r="G1997" s="69">
        <v>1</v>
      </c>
      <c r="H1997" s="68">
        <v>50</v>
      </c>
      <c r="I1997" s="70"/>
      <c r="J1997" s="68"/>
      <c r="K1997" s="69"/>
      <c r="L1997" s="68"/>
      <c r="M1997" s="70" t="s">
        <v>18</v>
      </c>
      <c r="N1997" s="68" t="s">
        <v>9226</v>
      </c>
      <c r="O1997" s="69">
        <v>13899314420</v>
      </c>
      <c r="P1997" s="68"/>
      <c r="Q1997" s="67"/>
      <c r="R1997" s="69"/>
      <c r="S1997" s="68"/>
      <c r="T1997" s="70"/>
      <c r="U1997" s="67"/>
      <c r="V1997" s="69"/>
      <c r="W1997" s="68"/>
      <c r="X1997" s="70"/>
      <c r="Y1997" s="67"/>
      <c r="Z1997" s="69"/>
      <c r="AA1997" s="68"/>
      <c r="AB1997" s="70"/>
      <c r="AC1997" s="67"/>
      <c r="AD1997" s="69"/>
      <c r="AE1997" s="68"/>
      <c r="AF1997" s="70"/>
      <c r="AG1997" s="67"/>
      <c r="AH1997" s="69"/>
      <c r="AI1997" s="68"/>
    </row>
    <row r="1998" ht="15" customHeight="1" spans="1:35">
      <c r="A1998" s="67">
        <v>1995</v>
      </c>
      <c r="B1998" s="68" t="s">
        <v>18</v>
      </c>
      <c r="C1998" s="69" t="s">
        <v>9254</v>
      </c>
      <c r="D1998" s="68">
        <f t="shared" si="0"/>
        <v>88</v>
      </c>
      <c r="E1998" s="70" t="s">
        <v>9255</v>
      </c>
      <c r="F1998" s="68" t="s">
        <v>9256</v>
      </c>
      <c r="G1998" s="69">
        <v>1</v>
      </c>
      <c r="H1998" s="68">
        <v>50</v>
      </c>
      <c r="I1998" s="70"/>
      <c r="J1998" s="68"/>
      <c r="K1998" s="69"/>
      <c r="L1998" s="68"/>
      <c r="M1998" s="70" t="s">
        <v>18</v>
      </c>
      <c r="N1998" s="68" t="s">
        <v>9247</v>
      </c>
      <c r="O1998" s="69">
        <v>15026261254</v>
      </c>
      <c r="P1998" s="68"/>
      <c r="Q1998" s="67"/>
      <c r="R1998" s="69"/>
      <c r="S1998" s="68"/>
      <c r="T1998" s="70"/>
      <c r="U1998" s="67"/>
      <c r="V1998" s="69"/>
      <c r="W1998" s="68"/>
      <c r="X1998" s="70"/>
      <c r="Y1998" s="67"/>
      <c r="Z1998" s="69"/>
      <c r="AA1998" s="68"/>
      <c r="AB1998" s="70"/>
      <c r="AC1998" s="67"/>
      <c r="AD1998" s="69"/>
      <c r="AE1998" s="68"/>
      <c r="AF1998" s="70"/>
      <c r="AG1998" s="67"/>
      <c r="AH1998" s="69"/>
      <c r="AI1998" s="68"/>
    </row>
    <row r="1999" ht="15" customHeight="1" spans="1:35">
      <c r="A1999" s="67">
        <v>1996</v>
      </c>
      <c r="B1999" s="68" t="s">
        <v>18</v>
      </c>
      <c r="C1999" s="69" t="s">
        <v>9257</v>
      </c>
      <c r="D1999" s="68">
        <f t="shared" si="0"/>
        <v>87</v>
      </c>
      <c r="E1999" s="70" t="s">
        <v>9258</v>
      </c>
      <c r="F1999" s="68" t="s">
        <v>9259</v>
      </c>
      <c r="G1999" s="69">
        <v>1</v>
      </c>
      <c r="H1999" s="68">
        <v>50</v>
      </c>
      <c r="I1999" s="70"/>
      <c r="J1999" s="68"/>
      <c r="K1999" s="69"/>
      <c r="L1999" s="68"/>
      <c r="M1999" s="70" t="s">
        <v>18</v>
      </c>
      <c r="N1999" s="68" t="s">
        <v>9226</v>
      </c>
      <c r="O1999" s="69">
        <v>18890915530</v>
      </c>
      <c r="P1999" s="68"/>
      <c r="Q1999" s="67"/>
      <c r="R1999" s="69"/>
      <c r="S1999" s="68"/>
      <c r="T1999" s="70"/>
      <c r="U1999" s="67"/>
      <c r="V1999" s="69"/>
      <c r="W1999" s="68"/>
      <c r="X1999" s="70"/>
      <c r="Y1999" s="67"/>
      <c r="Z1999" s="69"/>
      <c r="AA1999" s="68"/>
      <c r="AB1999" s="70"/>
      <c r="AC1999" s="67"/>
      <c r="AD1999" s="69"/>
      <c r="AE1999" s="68"/>
      <c r="AF1999" s="70"/>
      <c r="AG1999" s="67"/>
      <c r="AH1999" s="69"/>
      <c r="AI1999" s="68"/>
    </row>
    <row r="2000" ht="15" customHeight="1" spans="1:35">
      <c r="A2000" s="67">
        <v>1997</v>
      </c>
      <c r="B2000" s="68" t="s">
        <v>18</v>
      </c>
      <c r="C2000" s="69" t="s">
        <v>9260</v>
      </c>
      <c r="D2000" s="68">
        <f t="shared" si="0"/>
        <v>88</v>
      </c>
      <c r="E2000" s="70" t="s">
        <v>9261</v>
      </c>
      <c r="F2000" s="68" t="s">
        <v>9262</v>
      </c>
      <c r="G2000" s="69">
        <v>1</v>
      </c>
      <c r="H2000" s="68">
        <v>50</v>
      </c>
      <c r="I2000" s="70"/>
      <c r="J2000" s="68"/>
      <c r="K2000" s="69"/>
      <c r="L2000" s="68"/>
      <c r="M2000" s="70" t="s">
        <v>18</v>
      </c>
      <c r="N2000" s="68" t="s">
        <v>9226</v>
      </c>
      <c r="O2000" s="69">
        <v>13565710670</v>
      </c>
      <c r="P2000" s="68"/>
      <c r="Q2000" s="67"/>
      <c r="R2000" s="68"/>
      <c r="S2000" s="68"/>
      <c r="T2000" s="70"/>
      <c r="U2000" s="67"/>
      <c r="V2000" s="68"/>
      <c r="W2000" s="68"/>
      <c r="X2000" s="70"/>
      <c r="Y2000" s="67"/>
      <c r="Z2000" s="68"/>
      <c r="AA2000" s="68"/>
      <c r="AB2000" s="70"/>
      <c r="AC2000" s="67"/>
      <c r="AD2000" s="68"/>
      <c r="AE2000" s="68"/>
      <c r="AF2000" s="70"/>
      <c r="AG2000" s="67"/>
      <c r="AH2000" s="68"/>
      <c r="AI2000" s="68"/>
    </row>
    <row r="2001" ht="15" customHeight="1" spans="1:35">
      <c r="A2001" s="67">
        <v>1998</v>
      </c>
      <c r="B2001" s="68" t="s">
        <v>18</v>
      </c>
      <c r="C2001" s="69" t="s">
        <v>9263</v>
      </c>
      <c r="D2001" s="68">
        <f t="shared" si="0"/>
        <v>87</v>
      </c>
      <c r="E2001" s="70" t="s">
        <v>9264</v>
      </c>
      <c r="F2001" s="68" t="s">
        <v>9265</v>
      </c>
      <c r="G2001" s="69">
        <v>1</v>
      </c>
      <c r="H2001" s="68">
        <v>50</v>
      </c>
      <c r="I2001" s="70"/>
      <c r="J2001" s="68"/>
      <c r="K2001" s="69"/>
      <c r="L2001" s="68"/>
      <c r="M2001" s="70" t="s">
        <v>18</v>
      </c>
      <c r="N2001" s="68" t="s">
        <v>9226</v>
      </c>
      <c r="O2001" s="69">
        <v>18109955323</v>
      </c>
      <c r="P2001" s="68"/>
      <c r="Q2001" s="67"/>
      <c r="R2001" s="68"/>
      <c r="S2001" s="68"/>
      <c r="T2001" s="70"/>
      <c r="U2001" s="67"/>
      <c r="V2001" s="68"/>
      <c r="W2001" s="68"/>
      <c r="X2001" s="70"/>
      <c r="Y2001" s="67"/>
      <c r="Z2001" s="68"/>
      <c r="AA2001" s="68"/>
      <c r="AB2001" s="70"/>
      <c r="AC2001" s="67"/>
      <c r="AD2001" s="68"/>
      <c r="AE2001" s="68"/>
      <c r="AF2001" s="70"/>
      <c r="AG2001" s="67"/>
      <c r="AH2001" s="68"/>
      <c r="AI2001" s="68"/>
    </row>
    <row r="2002" ht="15" customHeight="1" spans="1:35">
      <c r="A2002" s="67">
        <v>1999</v>
      </c>
      <c r="B2002" s="68" t="s">
        <v>18</v>
      </c>
      <c r="C2002" s="69" t="s">
        <v>9266</v>
      </c>
      <c r="D2002" s="68">
        <f t="shared" si="0"/>
        <v>85</v>
      </c>
      <c r="E2002" s="70" t="s">
        <v>9267</v>
      </c>
      <c r="F2002" s="68" t="s">
        <v>9268</v>
      </c>
      <c r="G2002" s="69">
        <v>1</v>
      </c>
      <c r="H2002" s="68">
        <v>50</v>
      </c>
      <c r="I2002" s="70"/>
      <c r="J2002" s="68"/>
      <c r="K2002" s="69"/>
      <c r="L2002" s="68"/>
      <c r="M2002" s="70" t="s">
        <v>18</v>
      </c>
      <c r="N2002" s="68" t="s">
        <v>9247</v>
      </c>
      <c r="O2002" s="69">
        <v>15160855041</v>
      </c>
      <c r="P2002" s="68"/>
      <c r="Q2002" s="67"/>
      <c r="R2002" s="68"/>
      <c r="S2002" s="68"/>
      <c r="T2002" s="70"/>
      <c r="U2002" s="67"/>
      <c r="V2002" s="68"/>
      <c r="W2002" s="68"/>
      <c r="X2002" s="70"/>
      <c r="Y2002" s="67"/>
      <c r="Z2002" s="68"/>
      <c r="AA2002" s="68"/>
      <c r="AB2002" s="70"/>
      <c r="AC2002" s="67"/>
      <c r="AD2002" s="68"/>
      <c r="AE2002" s="68"/>
      <c r="AF2002" s="70"/>
      <c r="AG2002" s="67"/>
      <c r="AH2002" s="68"/>
      <c r="AI2002" s="68"/>
    </row>
    <row r="2003" ht="15" customHeight="1" spans="1:35">
      <c r="A2003" s="67">
        <v>2000</v>
      </c>
      <c r="B2003" s="68" t="s">
        <v>18</v>
      </c>
      <c r="C2003" s="69" t="s">
        <v>9269</v>
      </c>
      <c r="D2003" s="68">
        <f t="shared" si="0"/>
        <v>87</v>
      </c>
      <c r="E2003" s="70" t="s">
        <v>9270</v>
      </c>
      <c r="F2003" s="68" t="s">
        <v>9271</v>
      </c>
      <c r="G2003" s="69">
        <v>1</v>
      </c>
      <c r="H2003" s="68">
        <v>50</v>
      </c>
      <c r="I2003" s="70"/>
      <c r="J2003" s="68"/>
      <c r="K2003" s="69"/>
      <c r="L2003" s="68"/>
      <c r="M2003" s="70" t="s">
        <v>18</v>
      </c>
      <c r="N2003" s="68" t="s">
        <v>9226</v>
      </c>
      <c r="O2003" s="69">
        <v>15109951382</v>
      </c>
      <c r="P2003" s="68"/>
      <c r="Q2003" s="67"/>
      <c r="R2003" s="68"/>
      <c r="S2003" s="68"/>
      <c r="T2003" s="70"/>
      <c r="U2003" s="67"/>
      <c r="V2003" s="68"/>
      <c r="W2003" s="68"/>
      <c r="X2003" s="70"/>
      <c r="Y2003" s="67"/>
      <c r="Z2003" s="68"/>
      <c r="AA2003" s="68"/>
      <c r="AB2003" s="70"/>
      <c r="AC2003" s="67"/>
      <c r="AD2003" s="68"/>
      <c r="AE2003" s="68"/>
      <c r="AF2003" s="70"/>
      <c r="AG2003" s="67"/>
      <c r="AH2003" s="68"/>
      <c r="AI2003" s="68"/>
    </row>
    <row r="2004" ht="15" customHeight="1" spans="1:35">
      <c r="A2004" s="67">
        <v>2001</v>
      </c>
      <c r="B2004" s="68" t="s">
        <v>18</v>
      </c>
      <c r="C2004" s="69" t="s">
        <v>9272</v>
      </c>
      <c r="D2004" s="68">
        <f t="shared" si="0"/>
        <v>86</v>
      </c>
      <c r="E2004" s="70" t="s">
        <v>9273</v>
      </c>
      <c r="F2004" s="68" t="s">
        <v>9274</v>
      </c>
      <c r="G2004" s="69">
        <v>1</v>
      </c>
      <c r="H2004" s="68">
        <v>50</v>
      </c>
      <c r="I2004" s="70"/>
      <c r="J2004" s="68"/>
      <c r="K2004" s="69"/>
      <c r="L2004" s="68"/>
      <c r="M2004" s="70" t="s">
        <v>18</v>
      </c>
      <c r="N2004" s="68" t="s">
        <v>9247</v>
      </c>
      <c r="O2004" s="69">
        <v>15022861517</v>
      </c>
      <c r="P2004" s="68"/>
      <c r="Q2004" s="67"/>
      <c r="R2004" s="68"/>
      <c r="S2004" s="68"/>
      <c r="T2004" s="70"/>
      <c r="U2004" s="67"/>
      <c r="V2004" s="68"/>
      <c r="W2004" s="68"/>
      <c r="X2004" s="70"/>
      <c r="Y2004" s="67"/>
      <c r="Z2004" s="68"/>
      <c r="AA2004" s="68"/>
      <c r="AB2004" s="70"/>
      <c r="AC2004" s="67"/>
      <c r="AD2004" s="68"/>
      <c r="AE2004" s="68"/>
      <c r="AF2004" s="70"/>
      <c r="AG2004" s="67"/>
      <c r="AH2004" s="68"/>
      <c r="AI2004" s="68"/>
    </row>
    <row r="2005" ht="15" customHeight="1" spans="1:35">
      <c r="A2005" s="67">
        <v>2002</v>
      </c>
      <c r="B2005" s="68" t="s">
        <v>18</v>
      </c>
      <c r="C2005" s="69" t="s">
        <v>9275</v>
      </c>
      <c r="D2005" s="68">
        <f t="shared" si="0"/>
        <v>87</v>
      </c>
      <c r="E2005" s="70" t="s">
        <v>9276</v>
      </c>
      <c r="F2005" s="68" t="s">
        <v>9277</v>
      </c>
      <c r="G2005" s="69">
        <v>1</v>
      </c>
      <c r="H2005" s="68">
        <v>50</v>
      </c>
      <c r="I2005" s="70"/>
      <c r="J2005" s="68"/>
      <c r="K2005" s="69"/>
      <c r="L2005" s="68"/>
      <c r="M2005" s="70" t="s">
        <v>18</v>
      </c>
      <c r="N2005" s="68" t="s">
        <v>9240</v>
      </c>
      <c r="O2005" s="69">
        <v>18899606209</v>
      </c>
      <c r="P2005" s="68"/>
      <c r="Q2005" s="67"/>
      <c r="R2005" s="68"/>
      <c r="S2005" s="68"/>
      <c r="T2005" s="70"/>
      <c r="U2005" s="67"/>
      <c r="V2005" s="68"/>
      <c r="W2005" s="68"/>
      <c r="X2005" s="70"/>
      <c r="Y2005" s="67"/>
      <c r="Z2005" s="68"/>
      <c r="AA2005" s="68"/>
      <c r="AB2005" s="70"/>
      <c r="AC2005" s="67"/>
      <c r="AD2005" s="68"/>
      <c r="AE2005" s="68"/>
      <c r="AF2005" s="70"/>
      <c r="AG2005" s="67"/>
      <c r="AH2005" s="68"/>
      <c r="AI2005" s="68"/>
    </row>
    <row r="2006" ht="15" customHeight="1" spans="1:35">
      <c r="A2006" s="67">
        <v>2003</v>
      </c>
      <c r="B2006" s="68" t="s">
        <v>18</v>
      </c>
      <c r="C2006" s="69" t="s">
        <v>9278</v>
      </c>
      <c r="D2006" s="68">
        <f t="shared" si="0"/>
        <v>86</v>
      </c>
      <c r="E2006" s="70" t="s">
        <v>9279</v>
      </c>
      <c r="F2006" s="68" t="s">
        <v>9280</v>
      </c>
      <c r="G2006" s="69">
        <v>1</v>
      </c>
      <c r="H2006" s="68">
        <v>50</v>
      </c>
      <c r="I2006" s="70"/>
      <c r="J2006" s="68"/>
      <c r="K2006" s="69"/>
      <c r="L2006" s="68"/>
      <c r="M2006" s="70" t="s">
        <v>18</v>
      </c>
      <c r="N2006" s="68" t="s">
        <v>9240</v>
      </c>
      <c r="O2006" s="69">
        <v>18999697760</v>
      </c>
      <c r="P2006" s="68"/>
      <c r="Q2006" s="67"/>
      <c r="R2006" s="69"/>
      <c r="S2006" s="68"/>
      <c r="T2006" s="70"/>
      <c r="U2006" s="67"/>
      <c r="V2006" s="69"/>
      <c r="W2006" s="68"/>
      <c r="X2006" s="70"/>
      <c r="Y2006" s="67"/>
      <c r="Z2006" s="69"/>
      <c r="AA2006" s="68"/>
      <c r="AB2006" s="70"/>
      <c r="AC2006" s="67"/>
      <c r="AD2006" s="69"/>
      <c r="AE2006" s="68"/>
      <c r="AF2006" s="70"/>
      <c r="AG2006" s="67"/>
      <c r="AH2006" s="69"/>
      <c r="AI2006" s="68"/>
    </row>
    <row r="2007" ht="15" customHeight="1" spans="1:35">
      <c r="A2007" s="67">
        <v>2004</v>
      </c>
      <c r="B2007" s="68" t="s">
        <v>18</v>
      </c>
      <c r="C2007" s="69" t="s">
        <v>9281</v>
      </c>
      <c r="D2007" s="68">
        <f t="shared" si="0"/>
        <v>86</v>
      </c>
      <c r="E2007" s="70" t="s">
        <v>9282</v>
      </c>
      <c r="F2007" s="68" t="s">
        <v>9283</v>
      </c>
      <c r="G2007" s="69">
        <v>1</v>
      </c>
      <c r="H2007" s="68">
        <v>50</v>
      </c>
      <c r="I2007" s="70"/>
      <c r="J2007" s="68"/>
      <c r="K2007" s="69"/>
      <c r="L2007" s="68"/>
      <c r="M2007" s="70" t="s">
        <v>18</v>
      </c>
      <c r="N2007" s="68" t="s">
        <v>9284</v>
      </c>
      <c r="O2007" s="69">
        <v>18149957275</v>
      </c>
      <c r="P2007" s="68"/>
      <c r="Q2007" s="67"/>
      <c r="R2007" s="69"/>
      <c r="S2007" s="68"/>
      <c r="T2007" s="70"/>
      <c r="U2007" s="67"/>
      <c r="V2007" s="69"/>
      <c r="W2007" s="68"/>
      <c r="X2007" s="70"/>
      <c r="Y2007" s="67"/>
      <c r="Z2007" s="69"/>
      <c r="AA2007" s="68"/>
      <c r="AB2007" s="70"/>
      <c r="AC2007" s="67"/>
      <c r="AD2007" s="69"/>
      <c r="AE2007" s="68"/>
      <c r="AF2007" s="70"/>
      <c r="AG2007" s="67"/>
      <c r="AH2007" s="69"/>
      <c r="AI2007" s="68"/>
    </row>
    <row r="2008" ht="15" customHeight="1" spans="1:35">
      <c r="A2008" s="67">
        <v>2005</v>
      </c>
      <c r="B2008" s="68" t="s">
        <v>18</v>
      </c>
      <c r="C2008" s="69" t="s">
        <v>9285</v>
      </c>
      <c r="D2008" s="68">
        <f t="shared" si="0"/>
        <v>86</v>
      </c>
      <c r="E2008" s="70" t="s">
        <v>9286</v>
      </c>
      <c r="F2008" s="68" t="s">
        <v>9287</v>
      </c>
      <c r="G2008" s="69">
        <v>1</v>
      </c>
      <c r="H2008" s="68">
        <v>50</v>
      </c>
      <c r="I2008" s="70"/>
      <c r="J2008" s="68"/>
      <c r="K2008" s="69"/>
      <c r="L2008" s="68"/>
      <c r="M2008" s="70" t="s">
        <v>18</v>
      </c>
      <c r="N2008" s="68" t="s">
        <v>9240</v>
      </c>
      <c r="O2008" s="69">
        <v>18182691862</v>
      </c>
      <c r="P2008" s="68"/>
      <c r="Q2008" s="67"/>
      <c r="R2008" s="69"/>
      <c r="S2008" s="68"/>
      <c r="T2008" s="70"/>
      <c r="U2008" s="67"/>
      <c r="V2008" s="69"/>
      <c r="W2008" s="68"/>
      <c r="X2008" s="70"/>
      <c r="Y2008" s="67"/>
      <c r="Z2008" s="69"/>
      <c r="AA2008" s="68"/>
      <c r="AB2008" s="70"/>
      <c r="AC2008" s="67"/>
      <c r="AD2008" s="69"/>
      <c r="AE2008" s="68"/>
      <c r="AF2008" s="70"/>
      <c r="AG2008" s="67"/>
      <c r="AH2008" s="69"/>
      <c r="AI2008" s="68"/>
    </row>
    <row r="2009" ht="15" customHeight="1" spans="1:35">
      <c r="A2009" s="67">
        <v>2006</v>
      </c>
      <c r="B2009" s="68" t="s">
        <v>18</v>
      </c>
      <c r="C2009" s="69" t="s">
        <v>9288</v>
      </c>
      <c r="D2009" s="68">
        <f t="shared" si="0"/>
        <v>85</v>
      </c>
      <c r="E2009" s="70" t="s">
        <v>9289</v>
      </c>
      <c r="F2009" s="68" t="s">
        <v>9290</v>
      </c>
      <c r="G2009" s="69">
        <v>1</v>
      </c>
      <c r="H2009" s="68">
        <v>50</v>
      </c>
      <c r="I2009" s="70"/>
      <c r="J2009" s="68"/>
      <c r="K2009" s="69"/>
      <c r="L2009" s="68"/>
      <c r="M2009" s="70" t="s">
        <v>18</v>
      </c>
      <c r="N2009" s="68" t="s">
        <v>9240</v>
      </c>
      <c r="O2009" s="69">
        <v>13394951856</v>
      </c>
      <c r="P2009" s="68"/>
      <c r="Q2009" s="67"/>
      <c r="R2009" s="69"/>
      <c r="S2009" s="68"/>
      <c r="T2009" s="70"/>
      <c r="U2009" s="67"/>
      <c r="V2009" s="69"/>
      <c r="W2009" s="68"/>
      <c r="X2009" s="70"/>
      <c r="Y2009" s="67"/>
      <c r="Z2009" s="69"/>
      <c r="AA2009" s="68"/>
      <c r="AB2009" s="70"/>
      <c r="AC2009" s="67"/>
      <c r="AD2009" s="69"/>
      <c r="AE2009" s="68"/>
      <c r="AF2009" s="70"/>
      <c r="AG2009" s="67"/>
      <c r="AH2009" s="69"/>
      <c r="AI2009" s="68"/>
    </row>
    <row r="2010" ht="15" customHeight="1" spans="1:35">
      <c r="A2010" s="67">
        <v>2007</v>
      </c>
      <c r="B2010" s="68" t="s">
        <v>18</v>
      </c>
      <c r="C2010" s="69" t="s">
        <v>9291</v>
      </c>
      <c r="D2010" s="68">
        <f t="shared" si="0"/>
        <v>86</v>
      </c>
      <c r="E2010" s="70" t="s">
        <v>9292</v>
      </c>
      <c r="F2010" s="68" t="s">
        <v>9293</v>
      </c>
      <c r="G2010" s="69">
        <v>1</v>
      </c>
      <c r="H2010" s="68">
        <v>50</v>
      </c>
      <c r="I2010" s="70"/>
      <c r="J2010" s="68"/>
      <c r="K2010" s="69"/>
      <c r="L2010" s="68"/>
      <c r="M2010" s="70" t="s">
        <v>18</v>
      </c>
      <c r="N2010" s="68" t="s">
        <v>9294</v>
      </c>
      <c r="O2010" s="69">
        <v>13364923401</v>
      </c>
      <c r="P2010" s="68"/>
      <c r="Q2010" s="67"/>
      <c r="R2010" s="68"/>
      <c r="S2010" s="68"/>
      <c r="T2010" s="70"/>
      <c r="U2010" s="67"/>
      <c r="V2010" s="68"/>
      <c r="W2010" s="68"/>
      <c r="X2010" s="70"/>
      <c r="Y2010" s="67"/>
      <c r="Z2010" s="68"/>
      <c r="AA2010" s="68"/>
      <c r="AB2010" s="70"/>
      <c r="AC2010" s="67"/>
      <c r="AD2010" s="68"/>
      <c r="AE2010" s="68"/>
      <c r="AF2010" s="70"/>
      <c r="AG2010" s="67"/>
      <c r="AH2010" s="68"/>
      <c r="AI2010" s="68"/>
    </row>
    <row r="2011" ht="15" customHeight="1" spans="1:35">
      <c r="A2011" s="67">
        <v>2008</v>
      </c>
      <c r="B2011" s="68" t="s">
        <v>18</v>
      </c>
      <c r="C2011" s="69" t="s">
        <v>9295</v>
      </c>
      <c r="D2011" s="68">
        <f t="shared" si="0"/>
        <v>85</v>
      </c>
      <c r="E2011" s="70" t="s">
        <v>9296</v>
      </c>
      <c r="F2011" s="68" t="s">
        <v>9297</v>
      </c>
      <c r="G2011" s="69">
        <v>1</v>
      </c>
      <c r="H2011" s="68">
        <v>50</v>
      </c>
      <c r="I2011" s="70"/>
      <c r="J2011" s="68"/>
      <c r="K2011" s="69"/>
      <c r="L2011" s="68"/>
      <c r="M2011" s="70" t="s">
        <v>18</v>
      </c>
      <c r="N2011" s="68" t="s">
        <v>9294</v>
      </c>
      <c r="O2011" s="69">
        <v>17716915202</v>
      </c>
      <c r="P2011" s="68"/>
      <c r="Q2011" s="67"/>
      <c r="R2011" s="68"/>
      <c r="S2011" s="68"/>
      <c r="T2011" s="70"/>
      <c r="U2011" s="67"/>
      <c r="V2011" s="68"/>
      <c r="W2011" s="68"/>
      <c r="X2011" s="70"/>
      <c r="Y2011" s="67"/>
      <c r="Z2011" s="68"/>
      <c r="AA2011" s="68"/>
      <c r="AB2011" s="70"/>
      <c r="AC2011" s="67"/>
      <c r="AD2011" s="68"/>
      <c r="AE2011" s="68"/>
      <c r="AF2011" s="70"/>
      <c r="AG2011" s="67"/>
      <c r="AH2011" s="68"/>
      <c r="AI2011" s="68"/>
    </row>
    <row r="2012" ht="15" customHeight="1" spans="1:35">
      <c r="A2012" s="67">
        <v>2009</v>
      </c>
      <c r="B2012" s="68" t="s">
        <v>18</v>
      </c>
      <c r="C2012" s="69" t="s">
        <v>9298</v>
      </c>
      <c r="D2012" s="68">
        <f t="shared" si="0"/>
        <v>85</v>
      </c>
      <c r="E2012" s="70" t="s">
        <v>9299</v>
      </c>
      <c r="F2012" s="68" t="s">
        <v>9300</v>
      </c>
      <c r="G2012" s="69">
        <v>1</v>
      </c>
      <c r="H2012" s="68">
        <v>50</v>
      </c>
      <c r="I2012" s="70"/>
      <c r="J2012" s="68"/>
      <c r="K2012" s="69"/>
      <c r="L2012" s="68"/>
      <c r="M2012" s="70" t="s">
        <v>18</v>
      </c>
      <c r="N2012" s="68" t="s">
        <v>9247</v>
      </c>
      <c r="O2012" s="69">
        <v>13688693332</v>
      </c>
      <c r="P2012" s="68"/>
      <c r="Q2012" s="67"/>
      <c r="R2012" s="68"/>
      <c r="S2012" s="68"/>
      <c r="T2012" s="70"/>
      <c r="U2012" s="67"/>
      <c r="V2012" s="68"/>
      <c r="W2012" s="68"/>
      <c r="X2012" s="70"/>
      <c r="Y2012" s="67"/>
      <c r="Z2012" s="68"/>
      <c r="AA2012" s="68"/>
      <c r="AB2012" s="70"/>
      <c r="AC2012" s="67"/>
      <c r="AD2012" s="68"/>
      <c r="AE2012" s="68"/>
      <c r="AF2012" s="70"/>
      <c r="AG2012" s="67"/>
      <c r="AH2012" s="68"/>
      <c r="AI2012" s="68"/>
    </row>
    <row r="2013" ht="15" customHeight="1" spans="1:35">
      <c r="A2013" s="67">
        <v>2010</v>
      </c>
      <c r="B2013" s="68" t="s">
        <v>18</v>
      </c>
      <c r="C2013" s="69" t="s">
        <v>9301</v>
      </c>
      <c r="D2013" s="68">
        <f t="shared" si="0"/>
        <v>84</v>
      </c>
      <c r="E2013" s="70" t="s">
        <v>9302</v>
      </c>
      <c r="F2013" s="68" t="s">
        <v>9303</v>
      </c>
      <c r="G2013" s="69">
        <v>1</v>
      </c>
      <c r="H2013" s="68">
        <v>50</v>
      </c>
      <c r="I2013" s="70"/>
      <c r="J2013" s="68"/>
      <c r="K2013" s="69"/>
      <c r="L2013" s="68"/>
      <c r="M2013" s="70" t="s">
        <v>18</v>
      </c>
      <c r="N2013" s="68" t="s">
        <v>9226</v>
      </c>
      <c r="O2013" s="69">
        <v>18999697248</v>
      </c>
      <c r="P2013" s="68"/>
      <c r="Q2013" s="67"/>
      <c r="R2013" s="68"/>
      <c r="S2013" s="68"/>
      <c r="T2013" s="70"/>
      <c r="U2013" s="67"/>
      <c r="V2013" s="68"/>
      <c r="W2013" s="68"/>
      <c r="X2013" s="70"/>
      <c r="Y2013" s="67"/>
      <c r="Z2013" s="68"/>
      <c r="AA2013" s="68"/>
      <c r="AB2013" s="70"/>
      <c r="AC2013" s="67"/>
      <c r="AD2013" s="68"/>
      <c r="AE2013" s="68"/>
      <c r="AF2013" s="70"/>
      <c r="AG2013" s="67"/>
      <c r="AH2013" s="68"/>
      <c r="AI2013" s="68"/>
    </row>
    <row r="2014" ht="15" customHeight="1" spans="1:35">
      <c r="A2014" s="67">
        <v>2011</v>
      </c>
      <c r="B2014" s="68" t="s">
        <v>18</v>
      </c>
      <c r="C2014" s="69" t="s">
        <v>9304</v>
      </c>
      <c r="D2014" s="68">
        <f t="shared" si="0"/>
        <v>84</v>
      </c>
      <c r="E2014" s="70" t="s">
        <v>9305</v>
      </c>
      <c r="F2014" s="68" t="s">
        <v>9306</v>
      </c>
      <c r="G2014" s="69">
        <v>1</v>
      </c>
      <c r="H2014" s="68">
        <v>50</v>
      </c>
      <c r="I2014" s="70"/>
      <c r="J2014" s="68"/>
      <c r="K2014" s="69"/>
      <c r="L2014" s="68"/>
      <c r="M2014" s="70" t="s">
        <v>18</v>
      </c>
      <c r="N2014" s="68" t="s">
        <v>9240</v>
      </c>
      <c r="O2014" s="69">
        <v>13579547330</v>
      </c>
      <c r="P2014" s="68"/>
      <c r="Q2014" s="67"/>
      <c r="R2014" s="68"/>
      <c r="S2014" s="68"/>
      <c r="T2014" s="70"/>
      <c r="U2014" s="67"/>
      <c r="V2014" s="68"/>
      <c r="W2014" s="68"/>
      <c r="X2014" s="70"/>
      <c r="Y2014" s="67"/>
      <c r="Z2014" s="68"/>
      <c r="AA2014" s="68"/>
      <c r="AB2014" s="70"/>
      <c r="AC2014" s="67"/>
      <c r="AD2014" s="68"/>
      <c r="AE2014" s="68"/>
      <c r="AF2014" s="70"/>
      <c r="AG2014" s="67"/>
      <c r="AH2014" s="68"/>
      <c r="AI2014" s="68"/>
    </row>
    <row r="2015" ht="15" customHeight="1" spans="1:35">
      <c r="A2015" s="67">
        <v>2012</v>
      </c>
      <c r="B2015" s="68" t="s">
        <v>18</v>
      </c>
      <c r="C2015" s="69" t="s">
        <v>9307</v>
      </c>
      <c r="D2015" s="68">
        <f t="shared" si="0"/>
        <v>84</v>
      </c>
      <c r="E2015" s="70" t="s">
        <v>9308</v>
      </c>
      <c r="F2015" s="68" t="s">
        <v>9309</v>
      </c>
      <c r="G2015" s="69">
        <v>1</v>
      </c>
      <c r="H2015" s="68">
        <v>50</v>
      </c>
      <c r="I2015" s="70"/>
      <c r="J2015" s="68"/>
      <c r="K2015" s="69"/>
      <c r="L2015" s="68"/>
      <c r="M2015" s="70" t="s">
        <v>18</v>
      </c>
      <c r="N2015" s="68" t="s">
        <v>9247</v>
      </c>
      <c r="O2015" s="69">
        <v>13699911201</v>
      </c>
      <c r="P2015" s="68"/>
      <c r="Q2015" s="67"/>
      <c r="R2015" s="68"/>
      <c r="S2015" s="68"/>
      <c r="T2015" s="70"/>
      <c r="U2015" s="67"/>
      <c r="V2015" s="68"/>
      <c r="W2015" s="68"/>
      <c r="X2015" s="70"/>
      <c r="Y2015" s="67"/>
      <c r="Z2015" s="68"/>
      <c r="AA2015" s="68"/>
      <c r="AB2015" s="70"/>
      <c r="AC2015" s="67"/>
      <c r="AD2015" s="68"/>
      <c r="AE2015" s="68"/>
      <c r="AF2015" s="70"/>
      <c r="AG2015" s="67"/>
      <c r="AH2015" s="68"/>
      <c r="AI2015" s="68"/>
    </row>
    <row r="2016" ht="15" customHeight="1" spans="1:35">
      <c r="A2016" s="67">
        <v>2013</v>
      </c>
      <c r="B2016" s="68" t="s">
        <v>18</v>
      </c>
      <c r="C2016" s="69" t="s">
        <v>9310</v>
      </c>
      <c r="D2016" s="68">
        <f t="shared" si="0"/>
        <v>84</v>
      </c>
      <c r="E2016" s="70" t="s">
        <v>9311</v>
      </c>
      <c r="F2016" s="68" t="s">
        <v>9312</v>
      </c>
      <c r="G2016" s="69">
        <v>1</v>
      </c>
      <c r="H2016" s="68">
        <v>50</v>
      </c>
      <c r="I2016" s="70"/>
      <c r="J2016" s="68"/>
      <c r="K2016" s="69"/>
      <c r="L2016" s="68"/>
      <c r="M2016" s="70" t="s">
        <v>18</v>
      </c>
      <c r="N2016" s="68" t="s">
        <v>9247</v>
      </c>
      <c r="O2016" s="69">
        <v>13565580645</v>
      </c>
      <c r="P2016" s="68"/>
      <c r="Q2016" s="67"/>
      <c r="R2016" s="69"/>
      <c r="S2016" s="68"/>
      <c r="T2016" s="70"/>
      <c r="U2016" s="67"/>
      <c r="V2016" s="69"/>
      <c r="W2016" s="68"/>
      <c r="X2016" s="70"/>
      <c r="Y2016" s="67"/>
      <c r="Z2016" s="69"/>
      <c r="AA2016" s="68"/>
      <c r="AB2016" s="70"/>
      <c r="AC2016" s="67"/>
      <c r="AD2016" s="69"/>
      <c r="AE2016" s="68"/>
      <c r="AF2016" s="70"/>
      <c r="AG2016" s="67"/>
      <c r="AH2016" s="69"/>
      <c r="AI2016" s="68"/>
    </row>
    <row r="2017" ht="15" customHeight="1" spans="1:35">
      <c r="A2017" s="67">
        <v>2014</v>
      </c>
      <c r="B2017" s="68" t="s">
        <v>18</v>
      </c>
      <c r="C2017" s="69" t="s">
        <v>9313</v>
      </c>
      <c r="D2017" s="68">
        <f t="shared" si="0"/>
        <v>84</v>
      </c>
      <c r="E2017" s="70" t="s">
        <v>9314</v>
      </c>
      <c r="F2017" s="68" t="s">
        <v>9315</v>
      </c>
      <c r="G2017" s="69">
        <v>1</v>
      </c>
      <c r="H2017" s="68">
        <v>50</v>
      </c>
      <c r="I2017" s="70"/>
      <c r="J2017" s="68"/>
      <c r="K2017" s="69"/>
      <c r="L2017" s="68"/>
      <c r="M2017" s="70" t="s">
        <v>18</v>
      </c>
      <c r="N2017" s="68" t="s">
        <v>9226</v>
      </c>
      <c r="O2017" s="69">
        <v>15927871544</v>
      </c>
      <c r="P2017" s="68"/>
      <c r="Q2017" s="67"/>
      <c r="R2017" s="69"/>
      <c r="S2017" s="68"/>
      <c r="T2017" s="70"/>
      <c r="U2017" s="67"/>
      <c r="V2017" s="69"/>
      <c r="W2017" s="68"/>
      <c r="X2017" s="70"/>
      <c r="Y2017" s="67"/>
      <c r="Z2017" s="69"/>
      <c r="AA2017" s="68"/>
      <c r="AB2017" s="70"/>
      <c r="AC2017" s="67"/>
      <c r="AD2017" s="69"/>
      <c r="AE2017" s="68"/>
      <c r="AF2017" s="70"/>
      <c r="AG2017" s="67"/>
      <c r="AH2017" s="69"/>
      <c r="AI2017" s="68"/>
    </row>
    <row r="2018" ht="15" customHeight="1" spans="1:35">
      <c r="A2018" s="67">
        <v>2015</v>
      </c>
      <c r="B2018" s="68" t="s">
        <v>18</v>
      </c>
      <c r="C2018" s="69" t="s">
        <v>9316</v>
      </c>
      <c r="D2018" s="68">
        <f t="shared" si="0"/>
        <v>84</v>
      </c>
      <c r="E2018" s="70" t="s">
        <v>9317</v>
      </c>
      <c r="F2018" s="68" t="s">
        <v>9318</v>
      </c>
      <c r="G2018" s="69">
        <v>1</v>
      </c>
      <c r="H2018" s="68">
        <v>50</v>
      </c>
      <c r="I2018" s="70"/>
      <c r="J2018" s="68"/>
      <c r="K2018" s="69"/>
      <c r="L2018" s="68"/>
      <c r="M2018" s="70" t="s">
        <v>18</v>
      </c>
      <c r="N2018" s="68" t="s">
        <v>9226</v>
      </c>
      <c r="O2018" s="69">
        <v>18999476534</v>
      </c>
      <c r="P2018" s="68"/>
      <c r="Q2018" s="67"/>
      <c r="R2018" s="69"/>
      <c r="S2018" s="68"/>
      <c r="T2018" s="70"/>
      <c r="U2018" s="67"/>
      <c r="V2018" s="69"/>
      <c r="W2018" s="68"/>
      <c r="X2018" s="70"/>
      <c r="Y2018" s="67"/>
      <c r="Z2018" s="69"/>
      <c r="AA2018" s="68"/>
      <c r="AB2018" s="70"/>
      <c r="AC2018" s="67"/>
      <c r="AD2018" s="69"/>
      <c r="AE2018" s="68"/>
      <c r="AF2018" s="70"/>
      <c r="AG2018" s="67"/>
      <c r="AH2018" s="69"/>
      <c r="AI2018" s="68"/>
    </row>
    <row r="2019" ht="15" customHeight="1" spans="1:35">
      <c r="A2019" s="67">
        <v>2016</v>
      </c>
      <c r="B2019" s="68" t="s">
        <v>18</v>
      </c>
      <c r="C2019" s="69" t="s">
        <v>9319</v>
      </c>
      <c r="D2019" s="68">
        <f t="shared" si="0"/>
        <v>83</v>
      </c>
      <c r="E2019" s="70" t="s">
        <v>9320</v>
      </c>
      <c r="F2019" s="68" t="s">
        <v>9321</v>
      </c>
      <c r="G2019" s="69">
        <v>1</v>
      </c>
      <c r="H2019" s="68">
        <v>50</v>
      </c>
      <c r="I2019" s="70"/>
      <c r="J2019" s="68"/>
      <c r="K2019" s="69"/>
      <c r="L2019" s="68"/>
      <c r="M2019" s="70" t="s">
        <v>18</v>
      </c>
      <c r="N2019" s="68" t="s">
        <v>9284</v>
      </c>
      <c r="O2019" s="69">
        <v>15352676311</v>
      </c>
      <c r="P2019" s="68"/>
      <c r="Q2019" s="67"/>
      <c r="R2019" s="69"/>
      <c r="S2019" s="68"/>
      <c r="T2019" s="70"/>
      <c r="U2019" s="67"/>
      <c r="V2019" s="69"/>
      <c r="W2019" s="68"/>
      <c r="X2019" s="70"/>
      <c r="Y2019" s="67"/>
      <c r="Z2019" s="69"/>
      <c r="AA2019" s="68"/>
      <c r="AB2019" s="70"/>
      <c r="AC2019" s="67"/>
      <c r="AD2019" s="69"/>
      <c r="AE2019" s="68"/>
      <c r="AF2019" s="70"/>
      <c r="AG2019" s="67"/>
      <c r="AH2019" s="69"/>
      <c r="AI2019" s="68"/>
    </row>
    <row r="2020" ht="15" customHeight="1" spans="1:35">
      <c r="A2020" s="67">
        <v>2017</v>
      </c>
      <c r="B2020" s="68" t="s">
        <v>18</v>
      </c>
      <c r="C2020" s="69" t="s">
        <v>9322</v>
      </c>
      <c r="D2020" s="68">
        <f t="shared" si="0"/>
        <v>83</v>
      </c>
      <c r="E2020" s="70" t="s">
        <v>9323</v>
      </c>
      <c r="F2020" s="68" t="s">
        <v>9324</v>
      </c>
      <c r="G2020" s="69">
        <v>1</v>
      </c>
      <c r="H2020" s="68">
        <v>50</v>
      </c>
      <c r="I2020" s="70"/>
      <c r="J2020" s="68"/>
      <c r="K2020" s="69"/>
      <c r="L2020" s="68"/>
      <c r="M2020" s="70" t="s">
        <v>18</v>
      </c>
      <c r="N2020" s="68" t="s">
        <v>9284</v>
      </c>
      <c r="O2020" s="69">
        <v>13999470068</v>
      </c>
      <c r="P2020" s="68"/>
      <c r="Q2020" s="67"/>
      <c r="R2020" s="68"/>
      <c r="S2020" s="68"/>
      <c r="T2020" s="70"/>
      <c r="U2020" s="67"/>
      <c r="V2020" s="68"/>
      <c r="W2020" s="68"/>
      <c r="X2020" s="70"/>
      <c r="Y2020" s="67"/>
      <c r="Z2020" s="68"/>
      <c r="AA2020" s="68"/>
      <c r="AB2020" s="70"/>
      <c r="AC2020" s="67"/>
      <c r="AD2020" s="68"/>
      <c r="AE2020" s="68"/>
      <c r="AF2020" s="70"/>
      <c r="AG2020" s="67"/>
      <c r="AH2020" s="68"/>
      <c r="AI2020" s="68"/>
    </row>
    <row r="2021" ht="15" customHeight="1" spans="1:35">
      <c r="A2021" s="67">
        <v>2018</v>
      </c>
      <c r="B2021" s="68" t="s">
        <v>18</v>
      </c>
      <c r="C2021" s="69" t="s">
        <v>9325</v>
      </c>
      <c r="D2021" s="68">
        <f t="shared" si="0"/>
        <v>83</v>
      </c>
      <c r="E2021" s="70" t="s">
        <v>9326</v>
      </c>
      <c r="F2021" s="68" t="s">
        <v>9327</v>
      </c>
      <c r="G2021" s="69">
        <v>1</v>
      </c>
      <c r="H2021" s="68">
        <v>50</v>
      </c>
      <c r="I2021" s="70"/>
      <c r="J2021" s="68"/>
      <c r="K2021" s="69"/>
      <c r="L2021" s="68"/>
      <c r="M2021" s="70" t="s">
        <v>18</v>
      </c>
      <c r="N2021" s="68" t="s">
        <v>9294</v>
      </c>
      <c r="O2021" s="69">
        <v>13999468259</v>
      </c>
      <c r="P2021" s="68"/>
      <c r="Q2021" s="67"/>
      <c r="R2021" s="68"/>
      <c r="S2021" s="68"/>
      <c r="T2021" s="70"/>
      <c r="U2021" s="67"/>
      <c r="V2021" s="68"/>
      <c r="W2021" s="68"/>
      <c r="X2021" s="70"/>
      <c r="Y2021" s="67"/>
      <c r="Z2021" s="68"/>
      <c r="AA2021" s="68"/>
      <c r="AB2021" s="70"/>
      <c r="AC2021" s="67"/>
      <c r="AD2021" s="68"/>
      <c r="AE2021" s="68"/>
      <c r="AF2021" s="70"/>
      <c r="AG2021" s="67"/>
      <c r="AH2021" s="68"/>
      <c r="AI2021" s="68"/>
    </row>
    <row r="2022" ht="15" customHeight="1" spans="1:35">
      <c r="A2022" s="67">
        <v>2019</v>
      </c>
      <c r="B2022" s="68" t="s">
        <v>18</v>
      </c>
      <c r="C2022" s="69" t="s">
        <v>9328</v>
      </c>
      <c r="D2022" s="68">
        <f t="shared" si="0"/>
        <v>83</v>
      </c>
      <c r="E2022" s="70" t="s">
        <v>9329</v>
      </c>
      <c r="F2022" s="68" t="s">
        <v>9330</v>
      </c>
      <c r="G2022" s="69">
        <v>1</v>
      </c>
      <c r="H2022" s="68">
        <v>50</v>
      </c>
      <c r="I2022" s="70"/>
      <c r="J2022" s="68"/>
      <c r="K2022" s="69"/>
      <c r="L2022" s="68"/>
      <c r="M2022" s="70" t="s">
        <v>18</v>
      </c>
      <c r="N2022" s="68" t="s">
        <v>9247</v>
      </c>
      <c r="O2022" s="69">
        <v>18116965380</v>
      </c>
      <c r="P2022" s="68"/>
      <c r="Q2022" s="67"/>
      <c r="R2022" s="68"/>
      <c r="S2022" s="68"/>
      <c r="T2022" s="70"/>
      <c r="U2022" s="67"/>
      <c r="V2022" s="68"/>
      <c r="W2022" s="68"/>
      <c r="X2022" s="70"/>
      <c r="Y2022" s="67"/>
      <c r="Z2022" s="68"/>
      <c r="AA2022" s="68"/>
      <c r="AB2022" s="70"/>
      <c r="AC2022" s="67"/>
      <c r="AD2022" s="68"/>
      <c r="AE2022" s="68"/>
      <c r="AF2022" s="70"/>
      <c r="AG2022" s="67"/>
      <c r="AH2022" s="68"/>
      <c r="AI2022" s="68"/>
    </row>
    <row r="2023" ht="15" customHeight="1" spans="1:35">
      <c r="A2023" s="67">
        <v>2020</v>
      </c>
      <c r="B2023" s="68" t="s">
        <v>18</v>
      </c>
      <c r="C2023" s="69" t="s">
        <v>9331</v>
      </c>
      <c r="D2023" s="68">
        <f t="shared" si="0"/>
        <v>83</v>
      </c>
      <c r="E2023" s="70" t="s">
        <v>9332</v>
      </c>
      <c r="F2023" s="68" t="s">
        <v>9333</v>
      </c>
      <c r="G2023" s="69">
        <v>1</v>
      </c>
      <c r="H2023" s="68">
        <v>50</v>
      </c>
      <c r="I2023" s="70"/>
      <c r="J2023" s="68"/>
      <c r="K2023" s="69"/>
      <c r="L2023" s="68"/>
      <c r="M2023" s="70" t="s">
        <v>18</v>
      </c>
      <c r="N2023" s="68" t="s">
        <v>9226</v>
      </c>
      <c r="O2023" s="69">
        <v>18719940934</v>
      </c>
      <c r="P2023" s="68"/>
      <c r="Q2023" s="67"/>
      <c r="R2023" s="68"/>
      <c r="S2023" s="68"/>
      <c r="T2023" s="70"/>
      <c r="U2023" s="67"/>
      <c r="V2023" s="68"/>
      <c r="W2023" s="68"/>
      <c r="X2023" s="70"/>
      <c r="Y2023" s="67"/>
      <c r="Z2023" s="68"/>
      <c r="AA2023" s="68"/>
      <c r="AB2023" s="70"/>
      <c r="AC2023" s="67"/>
      <c r="AD2023" s="68"/>
      <c r="AE2023" s="68"/>
      <c r="AF2023" s="70"/>
      <c r="AG2023" s="67"/>
      <c r="AH2023" s="68"/>
      <c r="AI2023" s="68"/>
    </row>
    <row r="2024" ht="15" customHeight="1" spans="1:35">
      <c r="A2024" s="67">
        <v>2021</v>
      </c>
      <c r="B2024" s="68" t="s">
        <v>18</v>
      </c>
      <c r="C2024" s="69" t="s">
        <v>9334</v>
      </c>
      <c r="D2024" s="68">
        <f t="shared" si="0"/>
        <v>82</v>
      </c>
      <c r="E2024" s="70" t="s">
        <v>9335</v>
      </c>
      <c r="F2024" s="68" t="s">
        <v>9336</v>
      </c>
      <c r="G2024" s="69">
        <v>1</v>
      </c>
      <c r="H2024" s="68">
        <v>50</v>
      </c>
      <c r="I2024" s="70"/>
      <c r="J2024" s="68"/>
      <c r="K2024" s="69"/>
      <c r="L2024" s="68"/>
      <c r="M2024" s="70" t="s">
        <v>18</v>
      </c>
      <c r="N2024" s="68" t="s">
        <v>9294</v>
      </c>
      <c r="O2024" s="69">
        <v>15026261254</v>
      </c>
      <c r="P2024" s="68"/>
      <c r="Q2024" s="67"/>
      <c r="R2024" s="68"/>
      <c r="S2024" s="68"/>
      <c r="T2024" s="70"/>
      <c r="U2024" s="67"/>
      <c r="V2024" s="68"/>
      <c r="W2024" s="68"/>
      <c r="X2024" s="70"/>
      <c r="Y2024" s="67"/>
      <c r="Z2024" s="68"/>
      <c r="AA2024" s="68"/>
      <c r="AB2024" s="70"/>
      <c r="AC2024" s="67"/>
      <c r="AD2024" s="68"/>
      <c r="AE2024" s="68"/>
      <c r="AF2024" s="70"/>
      <c r="AG2024" s="67"/>
      <c r="AH2024" s="68"/>
      <c r="AI2024" s="68"/>
    </row>
    <row r="2025" ht="15" customHeight="1" spans="1:35">
      <c r="A2025" s="67">
        <v>2022</v>
      </c>
      <c r="B2025" s="68" t="s">
        <v>18</v>
      </c>
      <c r="C2025" s="69" t="s">
        <v>9337</v>
      </c>
      <c r="D2025" s="68">
        <f t="shared" si="0"/>
        <v>82</v>
      </c>
      <c r="E2025" s="70" t="s">
        <v>9338</v>
      </c>
      <c r="F2025" s="68" t="s">
        <v>9339</v>
      </c>
      <c r="G2025" s="69">
        <v>1</v>
      </c>
      <c r="H2025" s="68">
        <v>50</v>
      </c>
      <c r="I2025" s="70"/>
      <c r="J2025" s="68"/>
      <c r="K2025" s="69"/>
      <c r="L2025" s="68"/>
      <c r="M2025" s="70" t="s">
        <v>18</v>
      </c>
      <c r="N2025" s="68" t="s">
        <v>9340</v>
      </c>
      <c r="O2025" s="69">
        <v>15022879263</v>
      </c>
      <c r="P2025" s="68"/>
      <c r="Q2025" s="67"/>
      <c r="R2025" s="68"/>
      <c r="S2025" s="68"/>
      <c r="T2025" s="70"/>
      <c r="U2025" s="67"/>
      <c r="V2025" s="68"/>
      <c r="W2025" s="68"/>
      <c r="X2025" s="70"/>
      <c r="Y2025" s="67"/>
      <c r="Z2025" s="68"/>
      <c r="AA2025" s="68"/>
      <c r="AB2025" s="70"/>
      <c r="AC2025" s="67"/>
      <c r="AD2025" s="68"/>
      <c r="AE2025" s="68"/>
      <c r="AF2025" s="70"/>
      <c r="AG2025" s="67"/>
      <c r="AH2025" s="68"/>
      <c r="AI2025" s="68"/>
    </row>
    <row r="2026" ht="15" customHeight="1" spans="1:35">
      <c r="A2026" s="67">
        <v>2023</v>
      </c>
      <c r="B2026" s="68" t="s">
        <v>18</v>
      </c>
      <c r="C2026" s="69" t="s">
        <v>9341</v>
      </c>
      <c r="D2026" s="68">
        <f t="shared" si="0"/>
        <v>82</v>
      </c>
      <c r="E2026" s="70" t="s">
        <v>9342</v>
      </c>
      <c r="F2026" s="68" t="s">
        <v>9343</v>
      </c>
      <c r="G2026" s="69">
        <v>1</v>
      </c>
      <c r="H2026" s="68">
        <v>50</v>
      </c>
      <c r="I2026" s="70"/>
      <c r="J2026" s="68"/>
      <c r="K2026" s="69"/>
      <c r="L2026" s="68"/>
      <c r="M2026" s="70" t="s">
        <v>18</v>
      </c>
      <c r="N2026" s="68" t="s">
        <v>9284</v>
      </c>
      <c r="O2026" s="69">
        <v>13699924088</v>
      </c>
      <c r="P2026" s="68"/>
      <c r="Q2026" s="67"/>
      <c r="R2026" s="69"/>
      <c r="S2026" s="68"/>
      <c r="T2026" s="70"/>
      <c r="U2026" s="67"/>
      <c r="V2026" s="69"/>
      <c r="W2026" s="68"/>
      <c r="X2026" s="70"/>
      <c r="Y2026" s="67"/>
      <c r="Z2026" s="69"/>
      <c r="AA2026" s="68"/>
      <c r="AB2026" s="70"/>
      <c r="AC2026" s="67"/>
      <c r="AD2026" s="69"/>
      <c r="AE2026" s="68"/>
      <c r="AF2026" s="70"/>
      <c r="AG2026" s="67"/>
      <c r="AH2026" s="69"/>
      <c r="AI2026" s="68"/>
    </row>
    <row r="2027" ht="15" customHeight="1" spans="1:35">
      <c r="A2027" s="67">
        <v>2024</v>
      </c>
      <c r="B2027" s="68" t="s">
        <v>18</v>
      </c>
      <c r="C2027" s="69" t="s">
        <v>9344</v>
      </c>
      <c r="D2027" s="68">
        <f t="shared" si="0"/>
        <v>82</v>
      </c>
      <c r="E2027" s="70" t="s">
        <v>9345</v>
      </c>
      <c r="F2027" s="68" t="s">
        <v>9346</v>
      </c>
      <c r="G2027" s="69">
        <v>1</v>
      </c>
      <c r="H2027" s="68">
        <v>50</v>
      </c>
      <c r="I2027" s="70"/>
      <c r="J2027" s="68"/>
      <c r="K2027" s="69"/>
      <c r="L2027" s="68"/>
      <c r="M2027" s="70" t="s">
        <v>18</v>
      </c>
      <c r="N2027" s="68" t="s">
        <v>9226</v>
      </c>
      <c r="O2027" s="69">
        <v>15299442388</v>
      </c>
      <c r="P2027" s="68"/>
      <c r="Q2027" s="67"/>
      <c r="R2027" s="69"/>
      <c r="S2027" s="68"/>
      <c r="T2027" s="70"/>
      <c r="U2027" s="67"/>
      <c r="V2027" s="69"/>
      <c r="W2027" s="68"/>
      <c r="X2027" s="70"/>
      <c r="Y2027" s="67"/>
      <c r="Z2027" s="69"/>
      <c r="AA2027" s="68"/>
      <c r="AB2027" s="70"/>
      <c r="AC2027" s="67"/>
      <c r="AD2027" s="69"/>
      <c r="AE2027" s="68"/>
      <c r="AF2027" s="70"/>
      <c r="AG2027" s="67"/>
      <c r="AH2027" s="69"/>
      <c r="AI2027" s="68"/>
    </row>
    <row r="2028" ht="15" customHeight="1" spans="1:35">
      <c r="A2028" s="67">
        <v>2025</v>
      </c>
      <c r="B2028" s="68" t="s">
        <v>18</v>
      </c>
      <c r="C2028" s="69" t="s">
        <v>9347</v>
      </c>
      <c r="D2028" s="68">
        <f t="shared" si="0"/>
        <v>82</v>
      </c>
      <c r="E2028" s="70" t="s">
        <v>9348</v>
      </c>
      <c r="F2028" s="68" t="s">
        <v>9349</v>
      </c>
      <c r="G2028" s="69">
        <v>1</v>
      </c>
      <c r="H2028" s="68">
        <v>50</v>
      </c>
      <c r="I2028" s="70"/>
      <c r="J2028" s="68"/>
      <c r="K2028" s="69"/>
      <c r="L2028" s="68"/>
      <c r="M2028" s="70" t="s">
        <v>18</v>
      </c>
      <c r="N2028" s="68" t="s">
        <v>9226</v>
      </c>
      <c r="O2028" s="69">
        <v>13899322928</v>
      </c>
      <c r="P2028" s="68"/>
      <c r="Q2028" s="67"/>
      <c r="R2028" s="69"/>
      <c r="S2028" s="68"/>
      <c r="T2028" s="70"/>
      <c r="U2028" s="67"/>
      <c r="V2028" s="69"/>
      <c r="W2028" s="68"/>
      <c r="X2028" s="70"/>
      <c r="Y2028" s="67"/>
      <c r="Z2028" s="69"/>
      <c r="AA2028" s="68"/>
      <c r="AB2028" s="70"/>
      <c r="AC2028" s="67"/>
      <c r="AD2028" s="69"/>
      <c r="AE2028" s="68"/>
      <c r="AF2028" s="70"/>
      <c r="AG2028" s="67"/>
      <c r="AH2028" s="69"/>
      <c r="AI2028" s="68"/>
    </row>
    <row r="2029" ht="15" customHeight="1" spans="1:35">
      <c r="A2029" s="67">
        <v>2026</v>
      </c>
      <c r="B2029" s="68" t="s">
        <v>18</v>
      </c>
      <c r="C2029" s="69" t="s">
        <v>9350</v>
      </c>
      <c r="D2029" s="68">
        <f t="shared" si="0"/>
        <v>82</v>
      </c>
      <c r="E2029" s="99" t="s">
        <v>9351</v>
      </c>
      <c r="F2029" s="100" t="s">
        <v>9352</v>
      </c>
      <c r="G2029" s="69">
        <v>1</v>
      </c>
      <c r="H2029" s="68">
        <v>50</v>
      </c>
      <c r="I2029" s="70"/>
      <c r="J2029" s="68"/>
      <c r="K2029" s="69"/>
      <c r="L2029" s="68"/>
      <c r="M2029" s="70" t="s">
        <v>18</v>
      </c>
      <c r="N2029" s="68" t="s">
        <v>9340</v>
      </c>
      <c r="O2029" s="69">
        <v>13699922519</v>
      </c>
      <c r="P2029" s="68"/>
      <c r="Q2029" s="67"/>
      <c r="R2029" s="69"/>
      <c r="S2029" s="68"/>
      <c r="T2029" s="70"/>
      <c r="U2029" s="67"/>
      <c r="V2029" s="69"/>
      <c r="W2029" s="68"/>
      <c r="X2029" s="70"/>
      <c r="Y2029" s="67"/>
      <c r="Z2029" s="69"/>
      <c r="AA2029" s="68"/>
      <c r="AB2029" s="70"/>
      <c r="AC2029" s="67"/>
      <c r="AD2029" s="69"/>
      <c r="AE2029" s="68"/>
      <c r="AF2029" s="70"/>
      <c r="AG2029" s="67"/>
      <c r="AH2029" s="69"/>
      <c r="AI2029" s="68"/>
    </row>
    <row r="2030" ht="15" customHeight="1" spans="1:35">
      <c r="A2030" s="67">
        <v>2027</v>
      </c>
      <c r="B2030" s="68" t="s">
        <v>18</v>
      </c>
      <c r="C2030" s="69" t="s">
        <v>9353</v>
      </c>
      <c r="D2030" s="68">
        <f t="shared" si="0"/>
        <v>81</v>
      </c>
      <c r="E2030" s="99" t="s">
        <v>9354</v>
      </c>
      <c r="F2030" s="100" t="s">
        <v>9355</v>
      </c>
      <c r="G2030" s="69">
        <v>1</v>
      </c>
      <c r="H2030" s="68">
        <v>50</v>
      </c>
      <c r="I2030" s="70"/>
      <c r="J2030" s="68"/>
      <c r="K2030" s="69"/>
      <c r="L2030" s="68"/>
      <c r="M2030" s="70" t="s">
        <v>18</v>
      </c>
      <c r="N2030" s="68" t="s">
        <v>9247</v>
      </c>
      <c r="O2030" s="69">
        <v>18999329104</v>
      </c>
      <c r="P2030" s="68"/>
      <c r="Q2030" s="67"/>
      <c r="R2030" s="68"/>
      <c r="S2030" s="68"/>
      <c r="T2030" s="70"/>
      <c r="U2030" s="67"/>
      <c r="V2030" s="68"/>
      <c r="W2030" s="68"/>
      <c r="X2030" s="70"/>
      <c r="Y2030" s="67"/>
      <c r="Z2030" s="68"/>
      <c r="AA2030" s="68"/>
      <c r="AB2030" s="70"/>
      <c r="AC2030" s="67"/>
      <c r="AD2030" s="68"/>
      <c r="AE2030" s="68"/>
      <c r="AF2030" s="70"/>
      <c r="AG2030" s="67"/>
      <c r="AH2030" s="68"/>
      <c r="AI2030" s="68"/>
    </row>
    <row r="2031" ht="15" customHeight="1" spans="1:35">
      <c r="A2031" s="67">
        <v>2028</v>
      </c>
      <c r="B2031" s="68" t="s">
        <v>15</v>
      </c>
      <c r="C2031" s="69" t="s">
        <v>9356</v>
      </c>
      <c r="D2031" s="68" t="s">
        <v>9357</v>
      </c>
      <c r="E2031" s="70" t="s">
        <v>9358</v>
      </c>
      <c r="F2031" s="68"/>
      <c r="G2031" s="69"/>
      <c r="H2031" s="68">
        <v>1</v>
      </c>
      <c r="I2031" s="70">
        <v>120</v>
      </c>
      <c r="J2031" s="68"/>
      <c r="K2031" s="69"/>
      <c r="L2031" s="68" t="s">
        <v>15</v>
      </c>
      <c r="M2031" s="70" t="s">
        <v>9359</v>
      </c>
      <c r="N2031" s="68">
        <v>13699912384</v>
      </c>
      <c r="O2031" s="69"/>
      <c r="P2031" s="68"/>
      <c r="Q2031" s="67"/>
      <c r="R2031" s="68"/>
      <c r="S2031" s="68"/>
      <c r="T2031" s="70"/>
      <c r="U2031" s="67"/>
      <c r="V2031" s="68"/>
      <c r="W2031" s="68"/>
      <c r="X2031" s="70"/>
      <c r="Y2031" s="67"/>
      <c r="Z2031" s="68"/>
      <c r="AA2031" s="68"/>
      <c r="AB2031" s="70"/>
      <c r="AC2031" s="67"/>
      <c r="AD2031" s="68"/>
      <c r="AE2031" s="68"/>
      <c r="AF2031" s="70"/>
      <c r="AG2031" s="67"/>
      <c r="AH2031" s="68"/>
      <c r="AI2031" s="68"/>
    </row>
    <row r="2032" ht="15" customHeight="1" spans="1:35">
      <c r="A2032" s="67">
        <v>2029</v>
      </c>
      <c r="B2032" s="68" t="s">
        <v>15</v>
      </c>
      <c r="C2032" s="69" t="s">
        <v>9360</v>
      </c>
      <c r="D2032" s="68" t="s">
        <v>9361</v>
      </c>
      <c r="E2032" s="70" t="s">
        <v>9362</v>
      </c>
      <c r="F2032" s="68">
        <v>1</v>
      </c>
      <c r="G2032" s="69">
        <v>50</v>
      </c>
      <c r="H2032" s="68"/>
      <c r="I2032" s="70"/>
      <c r="J2032" s="68"/>
      <c r="K2032" s="69"/>
      <c r="L2032" s="68" t="s">
        <v>15</v>
      </c>
      <c r="M2032" s="70" t="s">
        <v>9359</v>
      </c>
      <c r="N2032" s="68">
        <v>15299871721</v>
      </c>
      <c r="O2032" s="69"/>
      <c r="P2032" s="68"/>
      <c r="Q2032" s="67"/>
      <c r="R2032" s="68"/>
      <c r="S2032" s="68"/>
      <c r="T2032" s="70"/>
      <c r="U2032" s="67"/>
      <c r="V2032" s="68"/>
      <c r="W2032" s="68"/>
      <c r="X2032" s="70"/>
      <c r="Y2032" s="67"/>
      <c r="Z2032" s="68"/>
      <c r="AA2032" s="68"/>
      <c r="AB2032" s="70"/>
      <c r="AC2032" s="67"/>
      <c r="AD2032" s="68"/>
      <c r="AE2032" s="68"/>
      <c r="AF2032" s="70"/>
      <c r="AG2032" s="67"/>
      <c r="AH2032" s="68"/>
      <c r="AI2032" s="68"/>
    </row>
    <row r="2033" ht="15" customHeight="1" spans="1:35">
      <c r="A2033" s="67">
        <v>2030</v>
      </c>
      <c r="B2033" s="68" t="s">
        <v>15</v>
      </c>
      <c r="C2033" s="69" t="s">
        <v>9363</v>
      </c>
      <c r="D2033" s="68" t="s">
        <v>9364</v>
      </c>
      <c r="E2033" s="70" t="s">
        <v>9365</v>
      </c>
      <c r="F2033" s="68">
        <v>1</v>
      </c>
      <c r="G2033" s="69">
        <v>50</v>
      </c>
      <c r="H2033" s="68"/>
      <c r="I2033" s="70"/>
      <c r="J2033" s="68"/>
      <c r="K2033" s="69"/>
      <c r="L2033" s="68" t="s">
        <v>15</v>
      </c>
      <c r="M2033" s="70" t="s">
        <v>9359</v>
      </c>
      <c r="N2033" s="68" t="s">
        <v>9366</v>
      </c>
      <c r="O2033" s="69"/>
      <c r="P2033" s="68"/>
      <c r="Q2033" s="67"/>
      <c r="R2033" s="68"/>
      <c r="S2033" s="68"/>
      <c r="T2033" s="70"/>
      <c r="U2033" s="67"/>
      <c r="V2033" s="68"/>
      <c r="W2033" s="68"/>
      <c r="X2033" s="70"/>
      <c r="Y2033" s="67"/>
      <c r="Z2033" s="68"/>
      <c r="AA2033" s="68"/>
      <c r="AB2033" s="70"/>
      <c r="AC2033" s="67"/>
      <c r="AD2033" s="68"/>
      <c r="AE2033" s="68"/>
      <c r="AF2033" s="70"/>
      <c r="AG2033" s="67"/>
      <c r="AH2033" s="68"/>
      <c r="AI2033" s="68"/>
    </row>
    <row r="2034" ht="15" customHeight="1" spans="1:35">
      <c r="A2034" s="67">
        <v>2031</v>
      </c>
      <c r="B2034" s="68" t="s">
        <v>15</v>
      </c>
      <c r="C2034" s="69" t="s">
        <v>9367</v>
      </c>
      <c r="D2034" s="68" t="s">
        <v>9368</v>
      </c>
      <c r="E2034" s="70" t="s">
        <v>9369</v>
      </c>
      <c r="F2034" s="68">
        <v>1</v>
      </c>
      <c r="G2034" s="69">
        <v>50</v>
      </c>
      <c r="H2034" s="68"/>
      <c r="I2034" s="70"/>
      <c r="J2034" s="68"/>
      <c r="K2034" s="69"/>
      <c r="L2034" s="68" t="s">
        <v>15</v>
      </c>
      <c r="M2034" s="70" t="s">
        <v>9359</v>
      </c>
      <c r="N2034" s="68">
        <v>15026264558</v>
      </c>
      <c r="O2034" s="69"/>
      <c r="P2034" s="68"/>
      <c r="Q2034" s="67"/>
      <c r="R2034" s="68"/>
      <c r="S2034" s="68"/>
      <c r="T2034" s="70"/>
      <c r="U2034" s="67"/>
      <c r="V2034" s="68"/>
      <c r="W2034" s="68"/>
      <c r="X2034" s="70"/>
      <c r="Y2034" s="67"/>
      <c r="Z2034" s="68"/>
      <c r="AA2034" s="68"/>
      <c r="AB2034" s="70"/>
      <c r="AC2034" s="67"/>
      <c r="AD2034" s="68"/>
      <c r="AE2034" s="68"/>
      <c r="AF2034" s="70"/>
      <c r="AG2034" s="67"/>
      <c r="AH2034" s="68"/>
      <c r="AI2034" s="68"/>
    </row>
    <row r="2035" ht="15" customHeight="1" spans="1:35">
      <c r="A2035" s="67">
        <v>2032</v>
      </c>
      <c r="B2035" s="68" t="s">
        <v>15</v>
      </c>
      <c r="C2035" s="69" t="s">
        <v>9370</v>
      </c>
      <c r="D2035" s="68" t="s">
        <v>9371</v>
      </c>
      <c r="E2035" s="70" t="s">
        <v>9372</v>
      </c>
      <c r="F2035" s="68">
        <v>1</v>
      </c>
      <c r="G2035" s="69">
        <v>50</v>
      </c>
      <c r="H2035" s="68"/>
      <c r="I2035" s="70"/>
      <c r="J2035" s="68"/>
      <c r="K2035" s="69"/>
      <c r="L2035" s="68" t="s">
        <v>15</v>
      </c>
      <c r="M2035" s="70" t="s">
        <v>9359</v>
      </c>
      <c r="N2035" s="68">
        <v>13095049446</v>
      </c>
      <c r="O2035" s="69"/>
      <c r="P2035" s="68"/>
      <c r="Q2035" s="67"/>
      <c r="R2035" s="68"/>
      <c r="S2035" s="68"/>
      <c r="T2035" s="70"/>
      <c r="U2035" s="67"/>
      <c r="V2035" s="68"/>
      <c r="W2035" s="68"/>
      <c r="X2035" s="70"/>
      <c r="Y2035" s="67"/>
      <c r="Z2035" s="68"/>
      <c r="AA2035" s="68"/>
      <c r="AB2035" s="70"/>
      <c r="AC2035" s="67"/>
      <c r="AD2035" s="68"/>
      <c r="AE2035" s="68"/>
      <c r="AF2035" s="70"/>
      <c r="AG2035" s="67"/>
      <c r="AH2035" s="68"/>
      <c r="AI2035" s="68"/>
    </row>
    <row r="2036" ht="15" customHeight="1" spans="1:35">
      <c r="A2036" s="67">
        <v>2033</v>
      </c>
      <c r="B2036" s="68" t="s">
        <v>15</v>
      </c>
      <c r="C2036" s="69" t="s">
        <v>9373</v>
      </c>
      <c r="D2036" s="68" t="s">
        <v>9374</v>
      </c>
      <c r="E2036" s="70" t="s">
        <v>9375</v>
      </c>
      <c r="F2036" s="68">
        <v>1</v>
      </c>
      <c r="G2036" s="69">
        <v>50</v>
      </c>
      <c r="H2036" s="68"/>
      <c r="I2036" s="70"/>
      <c r="J2036" s="68"/>
      <c r="K2036" s="69"/>
      <c r="L2036" s="68" t="s">
        <v>15</v>
      </c>
      <c r="M2036" s="70" t="s">
        <v>9359</v>
      </c>
      <c r="N2036" s="68" t="s">
        <v>9376</v>
      </c>
      <c r="O2036" s="69"/>
      <c r="P2036" s="68"/>
      <c r="Q2036" s="67"/>
      <c r="R2036" s="69"/>
      <c r="S2036" s="68"/>
      <c r="T2036" s="70"/>
      <c r="U2036" s="67"/>
      <c r="V2036" s="69"/>
      <c r="W2036" s="68"/>
      <c r="X2036" s="70"/>
      <c r="Y2036" s="67"/>
      <c r="Z2036" s="69"/>
      <c r="AA2036" s="68"/>
      <c r="AB2036" s="70"/>
      <c r="AC2036" s="67"/>
      <c r="AD2036" s="69"/>
      <c r="AE2036" s="68"/>
      <c r="AF2036" s="70"/>
      <c r="AG2036" s="67"/>
      <c r="AH2036" s="69"/>
      <c r="AI2036" s="68"/>
    </row>
    <row r="2037" ht="15" customHeight="1" spans="1:35">
      <c r="A2037" s="67">
        <v>2034</v>
      </c>
      <c r="B2037" s="68" t="s">
        <v>15</v>
      </c>
      <c r="C2037" s="69" t="s">
        <v>9377</v>
      </c>
      <c r="D2037" s="68" t="s">
        <v>9378</v>
      </c>
      <c r="E2037" s="70" t="s">
        <v>9379</v>
      </c>
      <c r="F2037" s="68">
        <v>1</v>
      </c>
      <c r="G2037" s="69">
        <v>50</v>
      </c>
      <c r="H2037" s="68"/>
      <c r="I2037" s="70"/>
      <c r="J2037" s="68"/>
      <c r="K2037" s="69"/>
      <c r="L2037" s="68" t="s">
        <v>15</v>
      </c>
      <c r="M2037" s="70" t="s">
        <v>9359</v>
      </c>
      <c r="N2037" s="68">
        <v>13999477525</v>
      </c>
      <c r="O2037" s="69"/>
      <c r="P2037" s="68"/>
      <c r="Q2037" s="67"/>
      <c r="R2037" s="69"/>
      <c r="S2037" s="68"/>
      <c r="T2037" s="70"/>
      <c r="U2037" s="67"/>
      <c r="V2037" s="69"/>
      <c r="W2037" s="68"/>
      <c r="X2037" s="70"/>
      <c r="Y2037" s="67"/>
      <c r="Z2037" s="69"/>
      <c r="AA2037" s="68"/>
      <c r="AB2037" s="70"/>
      <c r="AC2037" s="67"/>
      <c r="AD2037" s="69"/>
      <c r="AE2037" s="68"/>
      <c r="AF2037" s="70"/>
      <c r="AG2037" s="67"/>
      <c r="AH2037" s="69"/>
      <c r="AI2037" s="68"/>
    </row>
    <row r="2038" ht="15" customHeight="1" spans="1:35">
      <c r="A2038" s="67">
        <v>2035</v>
      </c>
      <c r="B2038" s="68" t="s">
        <v>15</v>
      </c>
      <c r="C2038" s="69" t="s">
        <v>9380</v>
      </c>
      <c r="D2038" s="68" t="s">
        <v>9381</v>
      </c>
      <c r="E2038" s="70" t="s">
        <v>9365</v>
      </c>
      <c r="F2038" s="68">
        <v>1</v>
      </c>
      <c r="G2038" s="69">
        <v>50</v>
      </c>
      <c r="H2038" s="68"/>
      <c r="I2038" s="70"/>
      <c r="J2038" s="68"/>
      <c r="K2038" s="69"/>
      <c r="L2038" s="68" t="s">
        <v>15</v>
      </c>
      <c r="M2038" s="70" t="s">
        <v>9359</v>
      </c>
      <c r="N2038" s="68">
        <v>13999477526</v>
      </c>
      <c r="O2038" s="69"/>
      <c r="P2038" s="68"/>
      <c r="Q2038" s="67"/>
      <c r="R2038" s="69"/>
      <c r="S2038" s="68"/>
      <c r="T2038" s="70"/>
      <c r="U2038" s="67"/>
      <c r="V2038" s="69"/>
      <c r="W2038" s="68"/>
      <c r="X2038" s="70"/>
      <c r="Y2038" s="67"/>
      <c r="Z2038" s="69"/>
      <c r="AA2038" s="68"/>
      <c r="AB2038" s="70"/>
      <c r="AC2038" s="67"/>
      <c r="AD2038" s="69"/>
      <c r="AE2038" s="68"/>
      <c r="AF2038" s="70"/>
      <c r="AG2038" s="67"/>
      <c r="AH2038" s="69"/>
      <c r="AI2038" s="68"/>
    </row>
    <row r="2039" ht="15" customHeight="1" spans="1:35">
      <c r="A2039" s="67">
        <v>2036</v>
      </c>
      <c r="B2039" s="68" t="s">
        <v>15</v>
      </c>
      <c r="C2039" s="69" t="s">
        <v>9382</v>
      </c>
      <c r="D2039" s="68" t="s">
        <v>9383</v>
      </c>
      <c r="E2039" s="70" t="s">
        <v>9384</v>
      </c>
      <c r="F2039" s="68">
        <v>1</v>
      </c>
      <c r="G2039" s="69">
        <v>50</v>
      </c>
      <c r="H2039" s="68"/>
      <c r="I2039" s="70"/>
      <c r="J2039" s="68"/>
      <c r="K2039" s="69"/>
      <c r="L2039" s="68" t="s">
        <v>15</v>
      </c>
      <c r="M2039" s="70" t="s">
        <v>9359</v>
      </c>
      <c r="N2039" s="68">
        <v>13699901740</v>
      </c>
      <c r="O2039" s="69"/>
      <c r="P2039" s="68"/>
      <c r="Q2039" s="67"/>
      <c r="R2039" s="69"/>
      <c r="S2039" s="68"/>
      <c r="T2039" s="70"/>
      <c r="U2039" s="67"/>
      <c r="V2039" s="69"/>
      <c r="W2039" s="68"/>
      <c r="X2039" s="70"/>
      <c r="Y2039" s="67"/>
      <c r="Z2039" s="69"/>
      <c r="AA2039" s="68"/>
      <c r="AB2039" s="70"/>
      <c r="AC2039" s="67"/>
      <c r="AD2039" s="69"/>
      <c r="AE2039" s="68"/>
      <c r="AF2039" s="70"/>
      <c r="AG2039" s="67"/>
      <c r="AH2039" s="69"/>
      <c r="AI2039" s="68"/>
    </row>
    <row r="2040" ht="15" customHeight="1" spans="1:35">
      <c r="A2040" s="67">
        <v>2037</v>
      </c>
      <c r="B2040" s="68" t="s">
        <v>15</v>
      </c>
      <c r="C2040" s="69" t="s">
        <v>9385</v>
      </c>
      <c r="D2040" s="68" t="s">
        <v>9386</v>
      </c>
      <c r="E2040" s="70" t="s">
        <v>9387</v>
      </c>
      <c r="F2040" s="68">
        <v>1</v>
      </c>
      <c r="G2040" s="69">
        <v>50</v>
      </c>
      <c r="H2040" s="68"/>
      <c r="I2040" s="70"/>
      <c r="J2040" s="68"/>
      <c r="K2040" s="69"/>
      <c r="L2040" s="68" t="s">
        <v>15</v>
      </c>
      <c r="M2040" s="70" t="s">
        <v>9388</v>
      </c>
      <c r="N2040" s="68">
        <v>13579542708</v>
      </c>
      <c r="O2040" s="69"/>
      <c r="P2040" s="68"/>
      <c r="Q2040" s="67"/>
      <c r="R2040" s="68"/>
      <c r="S2040" s="68"/>
      <c r="T2040" s="70"/>
      <c r="U2040" s="67"/>
      <c r="V2040" s="68"/>
      <c r="W2040" s="68"/>
      <c r="X2040" s="70"/>
      <c r="Y2040" s="67"/>
      <c r="Z2040" s="68"/>
      <c r="AA2040" s="68"/>
      <c r="AB2040" s="70"/>
      <c r="AC2040" s="67"/>
      <c r="AD2040" s="68"/>
      <c r="AE2040" s="68"/>
      <c r="AF2040" s="70"/>
      <c r="AG2040" s="67"/>
      <c r="AH2040" s="68"/>
      <c r="AI2040" s="68"/>
    </row>
    <row r="2041" ht="15" customHeight="1" spans="1:35">
      <c r="A2041" s="67">
        <v>2038</v>
      </c>
      <c r="B2041" s="68" t="s">
        <v>15</v>
      </c>
      <c r="C2041" s="69" t="s">
        <v>9389</v>
      </c>
      <c r="D2041" s="68" t="s">
        <v>9390</v>
      </c>
      <c r="E2041" s="70" t="s">
        <v>9391</v>
      </c>
      <c r="F2041" s="68">
        <v>1</v>
      </c>
      <c r="G2041" s="69">
        <v>50</v>
      </c>
      <c r="H2041" s="68"/>
      <c r="I2041" s="70"/>
      <c r="J2041" s="68"/>
      <c r="K2041" s="69"/>
      <c r="L2041" s="68" t="s">
        <v>15</v>
      </c>
      <c r="M2041" s="70" t="s">
        <v>9392</v>
      </c>
      <c r="N2041" s="68">
        <v>13579542707</v>
      </c>
      <c r="O2041" s="69"/>
      <c r="P2041" s="68"/>
      <c r="Q2041" s="67"/>
      <c r="R2041" s="68"/>
      <c r="S2041" s="68"/>
      <c r="T2041" s="70"/>
      <c r="U2041" s="67"/>
      <c r="V2041" s="68"/>
      <c r="W2041" s="68"/>
      <c r="X2041" s="70"/>
      <c r="Y2041" s="67"/>
      <c r="Z2041" s="68"/>
      <c r="AA2041" s="68"/>
      <c r="AB2041" s="70"/>
      <c r="AC2041" s="67"/>
      <c r="AD2041" s="68"/>
      <c r="AE2041" s="68"/>
      <c r="AF2041" s="70"/>
      <c r="AG2041" s="67"/>
      <c r="AH2041" s="68"/>
      <c r="AI2041" s="68"/>
    </row>
    <row r="2042" ht="15" customHeight="1" spans="1:35">
      <c r="A2042" s="67">
        <v>2039</v>
      </c>
      <c r="B2042" s="68" t="s">
        <v>15</v>
      </c>
      <c r="C2042" s="69" t="s">
        <v>9393</v>
      </c>
      <c r="D2042" s="68" t="s">
        <v>9394</v>
      </c>
      <c r="E2042" s="70" t="s">
        <v>9375</v>
      </c>
      <c r="F2042" s="68">
        <v>1</v>
      </c>
      <c r="G2042" s="69">
        <v>50</v>
      </c>
      <c r="H2042" s="68"/>
      <c r="I2042" s="70"/>
      <c r="J2042" s="68"/>
      <c r="K2042" s="69"/>
      <c r="L2042" s="68" t="s">
        <v>15</v>
      </c>
      <c r="M2042" s="70" t="s">
        <v>9395</v>
      </c>
      <c r="N2042" s="68" t="s">
        <v>9396</v>
      </c>
      <c r="O2042" s="69"/>
      <c r="P2042" s="68"/>
      <c r="Q2042" s="67"/>
      <c r="R2042" s="68"/>
      <c r="S2042" s="68"/>
      <c r="T2042" s="70"/>
      <c r="U2042" s="67"/>
      <c r="V2042" s="68"/>
      <c r="W2042" s="68"/>
      <c r="X2042" s="70"/>
      <c r="Y2042" s="67"/>
      <c r="Z2042" s="68"/>
      <c r="AA2042" s="68"/>
      <c r="AB2042" s="70"/>
      <c r="AC2042" s="67"/>
      <c r="AD2042" s="68"/>
      <c r="AE2042" s="68"/>
      <c r="AF2042" s="70"/>
      <c r="AG2042" s="67"/>
      <c r="AH2042" s="68"/>
      <c r="AI2042" s="68"/>
    </row>
    <row r="2043" ht="15" customHeight="1" spans="1:35">
      <c r="A2043" s="67">
        <v>2040</v>
      </c>
      <c r="B2043" s="68" t="s">
        <v>15</v>
      </c>
      <c r="C2043" s="69" t="s">
        <v>9397</v>
      </c>
      <c r="D2043" s="68" t="s">
        <v>9398</v>
      </c>
      <c r="E2043" s="70" t="s">
        <v>9399</v>
      </c>
      <c r="F2043" s="68">
        <v>1</v>
      </c>
      <c r="G2043" s="69">
        <v>50</v>
      </c>
      <c r="H2043" s="68"/>
      <c r="I2043" s="70"/>
      <c r="J2043" s="68"/>
      <c r="K2043" s="69"/>
      <c r="L2043" s="68" t="s">
        <v>15</v>
      </c>
      <c r="M2043" s="70" t="s">
        <v>9400</v>
      </c>
      <c r="N2043" s="68" t="s">
        <v>9401</v>
      </c>
      <c r="O2043" s="69"/>
      <c r="P2043" s="68"/>
      <c r="Q2043" s="67"/>
      <c r="R2043" s="68"/>
      <c r="S2043" s="68"/>
      <c r="T2043" s="70"/>
      <c r="U2043" s="67"/>
      <c r="V2043" s="68"/>
      <c r="W2043" s="68"/>
      <c r="X2043" s="70"/>
      <c r="Y2043" s="67"/>
      <c r="Z2043" s="68"/>
      <c r="AA2043" s="68"/>
      <c r="AB2043" s="70"/>
      <c r="AC2043" s="67"/>
      <c r="AD2043" s="68"/>
      <c r="AE2043" s="68"/>
      <c r="AF2043" s="70"/>
      <c r="AG2043" s="67"/>
      <c r="AH2043" s="68"/>
      <c r="AI2043" s="68"/>
    </row>
    <row r="2044" ht="15" customHeight="1" spans="1:35">
      <c r="A2044" s="67">
        <v>2041</v>
      </c>
      <c r="B2044" s="68" t="s">
        <v>15</v>
      </c>
      <c r="C2044" s="69" t="s">
        <v>9402</v>
      </c>
      <c r="D2044" s="68" t="s">
        <v>9403</v>
      </c>
      <c r="E2044" s="70" t="s">
        <v>9404</v>
      </c>
      <c r="F2044" s="68">
        <v>1</v>
      </c>
      <c r="G2044" s="69">
        <v>50</v>
      </c>
      <c r="H2044" s="68"/>
      <c r="I2044" s="70"/>
      <c r="J2044" s="68"/>
      <c r="K2044" s="69"/>
      <c r="L2044" s="68" t="s">
        <v>15</v>
      </c>
      <c r="M2044" s="70" t="s">
        <v>9405</v>
      </c>
      <c r="N2044" s="68" t="s">
        <v>9406</v>
      </c>
      <c r="O2044" s="69"/>
      <c r="P2044" s="68"/>
      <c r="Q2044" s="67"/>
      <c r="R2044" s="68"/>
      <c r="S2044" s="68"/>
      <c r="T2044" s="70"/>
      <c r="U2044" s="67"/>
      <c r="V2044" s="68"/>
      <c r="W2044" s="68"/>
      <c r="X2044" s="70"/>
      <c r="Y2044" s="67"/>
      <c r="Z2044" s="68"/>
      <c r="AA2044" s="68"/>
      <c r="AB2044" s="70"/>
      <c r="AC2044" s="67"/>
      <c r="AD2044" s="68"/>
      <c r="AE2044" s="68"/>
      <c r="AF2044" s="70"/>
      <c r="AG2044" s="67"/>
      <c r="AH2044" s="68"/>
      <c r="AI2044" s="68"/>
    </row>
    <row r="2045" ht="15" customHeight="1" spans="1:35">
      <c r="A2045" s="67">
        <v>2042</v>
      </c>
      <c r="B2045" s="68" t="s">
        <v>15</v>
      </c>
      <c r="C2045" s="69" t="s">
        <v>9407</v>
      </c>
      <c r="D2045" s="68" t="s">
        <v>9408</v>
      </c>
      <c r="E2045" s="70" t="s">
        <v>9384</v>
      </c>
      <c r="F2045" s="68">
        <v>1</v>
      </c>
      <c r="G2045" s="69">
        <v>50</v>
      </c>
      <c r="H2045" s="68"/>
      <c r="I2045" s="70"/>
      <c r="J2045" s="68"/>
      <c r="K2045" s="69"/>
      <c r="L2045" s="68" t="s">
        <v>15</v>
      </c>
      <c r="M2045" s="70" t="s">
        <v>9409</v>
      </c>
      <c r="N2045" s="68" t="s">
        <v>9410</v>
      </c>
      <c r="O2045" s="69"/>
      <c r="P2045" s="68"/>
      <c r="Q2045" s="67"/>
      <c r="R2045" s="68"/>
      <c r="S2045" s="68"/>
      <c r="T2045" s="70"/>
      <c r="U2045" s="67"/>
      <c r="V2045" s="68"/>
      <c r="W2045" s="68"/>
      <c r="X2045" s="70"/>
      <c r="Y2045" s="67"/>
      <c r="Z2045" s="68"/>
      <c r="AA2045" s="68"/>
      <c r="AB2045" s="70"/>
      <c r="AC2045" s="67"/>
      <c r="AD2045" s="68"/>
      <c r="AE2045" s="68"/>
      <c r="AF2045" s="70"/>
      <c r="AG2045" s="67"/>
      <c r="AH2045" s="68"/>
      <c r="AI2045" s="68"/>
    </row>
    <row r="2046" ht="15" customHeight="1" spans="1:35">
      <c r="A2046" s="67">
        <v>2043</v>
      </c>
      <c r="B2046" s="68" t="s">
        <v>15</v>
      </c>
      <c r="C2046" s="69" t="s">
        <v>9411</v>
      </c>
      <c r="D2046" s="68" t="s">
        <v>9412</v>
      </c>
      <c r="E2046" s="70" t="s">
        <v>9413</v>
      </c>
      <c r="F2046" s="68">
        <v>1</v>
      </c>
      <c r="G2046" s="69">
        <v>50</v>
      </c>
      <c r="H2046" s="68"/>
      <c r="I2046" s="70"/>
      <c r="J2046" s="68"/>
      <c r="K2046" s="69"/>
      <c r="L2046" s="68" t="s">
        <v>15</v>
      </c>
      <c r="M2046" s="70" t="s">
        <v>9414</v>
      </c>
      <c r="N2046" s="68" t="s">
        <v>9415</v>
      </c>
      <c r="O2046" s="69"/>
      <c r="P2046" s="68"/>
      <c r="Q2046" s="67"/>
      <c r="R2046" s="69"/>
      <c r="S2046" s="68"/>
      <c r="T2046" s="70"/>
      <c r="U2046" s="67"/>
      <c r="V2046" s="69"/>
      <c r="W2046" s="68"/>
      <c r="X2046" s="70"/>
      <c r="Y2046" s="67"/>
      <c r="Z2046" s="69"/>
      <c r="AA2046" s="68"/>
      <c r="AB2046" s="70"/>
      <c r="AC2046" s="67"/>
      <c r="AD2046" s="69"/>
      <c r="AE2046" s="68"/>
      <c r="AF2046" s="70"/>
      <c r="AG2046" s="67"/>
      <c r="AH2046" s="69"/>
      <c r="AI2046" s="68"/>
    </row>
    <row r="2047" ht="15" customHeight="1" spans="1:35">
      <c r="A2047" s="67">
        <v>2044</v>
      </c>
      <c r="B2047" s="68" t="s">
        <v>15</v>
      </c>
      <c r="C2047" s="69" t="s">
        <v>9416</v>
      </c>
      <c r="D2047" s="68" t="s">
        <v>9417</v>
      </c>
      <c r="E2047" s="70" t="s">
        <v>9418</v>
      </c>
      <c r="F2047" s="68">
        <v>1</v>
      </c>
      <c r="G2047" s="69">
        <v>50</v>
      </c>
      <c r="H2047" s="68"/>
      <c r="I2047" s="70"/>
      <c r="J2047" s="68"/>
      <c r="K2047" s="69"/>
      <c r="L2047" s="68" t="s">
        <v>15</v>
      </c>
      <c r="M2047" s="70" t="s">
        <v>9359</v>
      </c>
      <c r="N2047" s="68" t="s">
        <v>9419</v>
      </c>
      <c r="O2047" s="69"/>
      <c r="P2047" s="68"/>
      <c r="Q2047" s="67"/>
      <c r="R2047" s="69"/>
      <c r="S2047" s="68"/>
      <c r="T2047" s="70"/>
      <c r="U2047" s="67"/>
      <c r="V2047" s="69"/>
      <c r="W2047" s="68"/>
      <c r="X2047" s="70"/>
      <c r="Y2047" s="67"/>
      <c r="Z2047" s="69"/>
      <c r="AA2047" s="68"/>
      <c r="AB2047" s="70"/>
      <c r="AC2047" s="67"/>
      <c r="AD2047" s="69"/>
      <c r="AE2047" s="68"/>
      <c r="AF2047" s="70"/>
      <c r="AG2047" s="67"/>
      <c r="AH2047" s="69"/>
      <c r="AI2047" s="68"/>
    </row>
    <row r="2048" ht="15" customHeight="1" spans="1:35">
      <c r="A2048" s="67">
        <v>2045</v>
      </c>
      <c r="B2048" s="68" t="s">
        <v>15</v>
      </c>
      <c r="C2048" s="69" t="s">
        <v>9420</v>
      </c>
      <c r="D2048" s="68" t="s">
        <v>9421</v>
      </c>
      <c r="E2048" s="70" t="s">
        <v>9422</v>
      </c>
      <c r="F2048" s="68">
        <v>1</v>
      </c>
      <c r="G2048" s="69">
        <v>50</v>
      </c>
      <c r="H2048" s="68"/>
      <c r="I2048" s="70"/>
      <c r="J2048" s="68"/>
      <c r="K2048" s="69"/>
      <c r="L2048" s="68" t="s">
        <v>15</v>
      </c>
      <c r="M2048" s="70" t="s">
        <v>9423</v>
      </c>
      <c r="N2048" s="68" t="s">
        <v>9424</v>
      </c>
      <c r="O2048" s="69"/>
      <c r="P2048" s="68"/>
      <c r="Q2048" s="67"/>
      <c r="R2048" s="69"/>
      <c r="S2048" s="68"/>
      <c r="T2048" s="70"/>
      <c r="U2048" s="67"/>
      <c r="V2048" s="69"/>
      <c r="W2048" s="68"/>
      <c r="X2048" s="70"/>
      <c r="Y2048" s="67"/>
      <c r="Z2048" s="69"/>
      <c r="AA2048" s="68"/>
      <c r="AB2048" s="70"/>
      <c r="AC2048" s="67"/>
      <c r="AD2048" s="69"/>
      <c r="AE2048" s="68"/>
      <c r="AF2048" s="70"/>
      <c r="AG2048" s="67"/>
      <c r="AH2048" s="69"/>
      <c r="AI2048" s="68"/>
    </row>
    <row r="2049" ht="15" customHeight="1" spans="1:35">
      <c r="A2049" s="67">
        <v>2046</v>
      </c>
      <c r="B2049" s="68" t="s">
        <v>15</v>
      </c>
      <c r="C2049" s="69" t="s">
        <v>9425</v>
      </c>
      <c r="D2049" s="68" t="s">
        <v>9426</v>
      </c>
      <c r="E2049" s="70" t="s">
        <v>9427</v>
      </c>
      <c r="F2049" s="68">
        <v>1</v>
      </c>
      <c r="G2049" s="69">
        <v>50</v>
      </c>
      <c r="H2049" s="68"/>
      <c r="I2049" s="70"/>
      <c r="J2049" s="68"/>
      <c r="K2049" s="69"/>
      <c r="L2049" s="68" t="s">
        <v>15</v>
      </c>
      <c r="M2049" s="70" t="s">
        <v>9428</v>
      </c>
      <c r="N2049" s="68" t="s">
        <v>9429</v>
      </c>
      <c r="O2049" s="69"/>
      <c r="P2049" s="68"/>
      <c r="Q2049" s="67"/>
      <c r="R2049" s="69"/>
      <c r="S2049" s="68"/>
      <c r="T2049" s="70"/>
      <c r="U2049" s="67"/>
      <c r="V2049" s="69"/>
      <c r="W2049" s="68"/>
      <c r="X2049" s="70"/>
      <c r="Y2049" s="67"/>
      <c r="Z2049" s="69"/>
      <c r="AA2049" s="68"/>
      <c r="AB2049" s="70"/>
      <c r="AC2049" s="67"/>
      <c r="AD2049" s="69"/>
      <c r="AE2049" s="68"/>
      <c r="AF2049" s="70"/>
      <c r="AG2049" s="67"/>
      <c r="AH2049" s="69"/>
      <c r="AI2049" s="68"/>
    </row>
    <row r="2050" ht="15" customHeight="1" spans="1:35">
      <c r="A2050" s="67">
        <v>2047</v>
      </c>
      <c r="B2050" s="68" t="s">
        <v>15</v>
      </c>
      <c r="C2050" s="69" t="s">
        <v>9430</v>
      </c>
      <c r="D2050" s="68" t="s">
        <v>9431</v>
      </c>
      <c r="E2050" s="70" t="s">
        <v>9432</v>
      </c>
      <c r="F2050" s="68">
        <v>1</v>
      </c>
      <c r="G2050" s="69">
        <v>50</v>
      </c>
      <c r="H2050" s="68"/>
      <c r="I2050" s="70"/>
      <c r="J2050" s="68"/>
      <c r="K2050" s="69"/>
      <c r="L2050" s="68" t="s">
        <v>15</v>
      </c>
      <c r="M2050" s="70" t="s">
        <v>9433</v>
      </c>
      <c r="N2050" s="68" t="s">
        <v>9434</v>
      </c>
      <c r="O2050" s="69"/>
      <c r="P2050" s="68"/>
      <c r="Q2050" s="67"/>
      <c r="R2050" s="68"/>
      <c r="S2050" s="68"/>
      <c r="T2050" s="70"/>
      <c r="U2050" s="67"/>
      <c r="V2050" s="68"/>
      <c r="W2050" s="68"/>
      <c r="X2050" s="70"/>
      <c r="Y2050" s="67"/>
      <c r="Z2050" s="68"/>
      <c r="AA2050" s="68"/>
      <c r="AB2050" s="70"/>
      <c r="AC2050" s="67"/>
      <c r="AD2050" s="68"/>
      <c r="AE2050" s="68"/>
      <c r="AF2050" s="70"/>
      <c r="AG2050" s="67"/>
      <c r="AH2050" s="68"/>
      <c r="AI2050" s="68"/>
    </row>
    <row r="2051" ht="15" customHeight="1" spans="1:35">
      <c r="A2051" s="67">
        <v>2048</v>
      </c>
      <c r="B2051" s="68" t="s">
        <v>15</v>
      </c>
      <c r="C2051" s="69" t="s">
        <v>9435</v>
      </c>
      <c r="D2051" s="68" t="s">
        <v>9436</v>
      </c>
      <c r="E2051" s="70" t="s">
        <v>9437</v>
      </c>
      <c r="F2051" s="68">
        <v>1</v>
      </c>
      <c r="G2051" s="69">
        <v>50</v>
      </c>
      <c r="H2051" s="68"/>
      <c r="I2051" s="70"/>
      <c r="J2051" s="68"/>
      <c r="K2051" s="69"/>
      <c r="L2051" s="68" t="s">
        <v>15</v>
      </c>
      <c r="M2051" s="70" t="s">
        <v>9438</v>
      </c>
      <c r="N2051" s="68" t="s">
        <v>9439</v>
      </c>
      <c r="O2051" s="69"/>
      <c r="P2051" s="68"/>
      <c r="Q2051" s="67"/>
      <c r="R2051" s="68"/>
      <c r="S2051" s="68"/>
      <c r="T2051" s="70"/>
      <c r="U2051" s="67"/>
      <c r="V2051" s="68"/>
      <c r="W2051" s="68"/>
      <c r="X2051" s="70"/>
      <c r="Y2051" s="67"/>
      <c r="Z2051" s="68"/>
      <c r="AA2051" s="68"/>
      <c r="AB2051" s="70"/>
      <c r="AC2051" s="67"/>
      <c r="AD2051" s="68"/>
      <c r="AE2051" s="68"/>
      <c r="AF2051" s="70"/>
      <c r="AG2051" s="67"/>
      <c r="AH2051" s="68"/>
      <c r="AI2051" s="68"/>
    </row>
    <row r="2052" ht="15" customHeight="1" spans="1:35">
      <c r="A2052" s="67">
        <v>2049</v>
      </c>
      <c r="B2052" s="68" t="s">
        <v>15</v>
      </c>
      <c r="C2052" s="69" t="s">
        <v>9440</v>
      </c>
      <c r="D2052" s="68" t="s">
        <v>9441</v>
      </c>
      <c r="E2052" s="70" t="s">
        <v>9442</v>
      </c>
      <c r="F2052" s="68">
        <v>1</v>
      </c>
      <c r="G2052" s="69">
        <v>50</v>
      </c>
      <c r="H2052" s="68"/>
      <c r="I2052" s="70"/>
      <c r="J2052" s="68"/>
      <c r="K2052" s="69"/>
      <c r="L2052" s="68" t="s">
        <v>15</v>
      </c>
      <c r="M2052" s="70" t="s">
        <v>9443</v>
      </c>
      <c r="N2052" s="68" t="s">
        <v>9439</v>
      </c>
      <c r="O2052" s="69"/>
      <c r="P2052" s="68"/>
      <c r="Q2052" s="67"/>
      <c r="R2052" s="68"/>
      <c r="S2052" s="68"/>
      <c r="T2052" s="70"/>
      <c r="U2052" s="67"/>
      <c r="V2052" s="68"/>
      <c r="W2052" s="68"/>
      <c r="X2052" s="70"/>
      <c r="Y2052" s="67"/>
      <c r="Z2052" s="68"/>
      <c r="AA2052" s="68"/>
      <c r="AB2052" s="70"/>
      <c r="AC2052" s="67"/>
      <c r="AD2052" s="68"/>
      <c r="AE2052" s="68"/>
      <c r="AF2052" s="70"/>
      <c r="AG2052" s="67"/>
      <c r="AH2052" s="68"/>
      <c r="AI2052" s="68"/>
    </row>
    <row r="2053" ht="15" customHeight="1" spans="1:35">
      <c r="A2053" s="67">
        <v>2050</v>
      </c>
      <c r="B2053" s="68" t="s">
        <v>15</v>
      </c>
      <c r="C2053" s="69" t="s">
        <v>9444</v>
      </c>
      <c r="D2053" s="68" t="s">
        <v>9445</v>
      </c>
      <c r="E2053" s="70" t="s">
        <v>9446</v>
      </c>
      <c r="F2053" s="68">
        <v>1</v>
      </c>
      <c r="G2053" s="69">
        <v>50</v>
      </c>
      <c r="H2053" s="68"/>
      <c r="I2053" s="70"/>
      <c r="J2053" s="68"/>
      <c r="K2053" s="69"/>
      <c r="L2053" s="68" t="s">
        <v>15</v>
      </c>
      <c r="M2053" s="70" t="s">
        <v>9447</v>
      </c>
      <c r="N2053" s="68" t="s">
        <v>9448</v>
      </c>
      <c r="O2053" s="69"/>
      <c r="P2053" s="68"/>
      <c r="Q2053" s="67"/>
      <c r="R2053" s="68"/>
      <c r="S2053" s="68"/>
      <c r="T2053" s="70"/>
      <c r="U2053" s="67"/>
      <c r="V2053" s="68"/>
      <c r="W2053" s="68"/>
      <c r="X2053" s="70"/>
      <c r="Y2053" s="67"/>
      <c r="Z2053" s="68"/>
      <c r="AA2053" s="68"/>
      <c r="AB2053" s="70"/>
      <c r="AC2053" s="67"/>
      <c r="AD2053" s="68"/>
      <c r="AE2053" s="68"/>
      <c r="AF2053" s="70"/>
      <c r="AG2053" s="67"/>
      <c r="AH2053" s="68"/>
      <c r="AI2053" s="68"/>
    </row>
    <row r="2054" ht="15" customHeight="1" spans="1:35">
      <c r="A2054" s="67">
        <v>2051</v>
      </c>
      <c r="B2054" s="68" t="s">
        <v>15</v>
      </c>
      <c r="C2054" s="69" t="s">
        <v>9449</v>
      </c>
      <c r="D2054" s="68" t="s">
        <v>9450</v>
      </c>
      <c r="E2054" s="70" t="s">
        <v>9451</v>
      </c>
      <c r="F2054" s="68">
        <v>1</v>
      </c>
      <c r="G2054" s="69">
        <v>50</v>
      </c>
      <c r="H2054" s="68"/>
      <c r="I2054" s="70"/>
      <c r="J2054" s="68"/>
      <c r="K2054" s="69"/>
      <c r="L2054" s="68" t="s">
        <v>15</v>
      </c>
      <c r="M2054" s="70" t="s">
        <v>9452</v>
      </c>
      <c r="N2054" s="68" t="s">
        <v>9453</v>
      </c>
      <c r="O2054" s="69"/>
      <c r="P2054" s="68"/>
      <c r="Q2054" s="67"/>
      <c r="R2054" s="68"/>
      <c r="S2054" s="68"/>
      <c r="T2054" s="70"/>
      <c r="U2054" s="67"/>
      <c r="V2054" s="68"/>
      <c r="W2054" s="68"/>
      <c r="X2054" s="70"/>
      <c r="Y2054" s="67"/>
      <c r="Z2054" s="68"/>
      <c r="AA2054" s="68"/>
      <c r="AB2054" s="70"/>
      <c r="AC2054" s="67"/>
      <c r="AD2054" s="68"/>
      <c r="AE2054" s="68"/>
      <c r="AF2054" s="70"/>
      <c r="AG2054" s="67"/>
      <c r="AH2054" s="68"/>
      <c r="AI2054" s="68"/>
    </row>
    <row r="2055" ht="15" customHeight="1" spans="1:35">
      <c r="A2055" s="67">
        <v>2052</v>
      </c>
      <c r="B2055" s="68" t="s">
        <v>15</v>
      </c>
      <c r="C2055" s="69" t="s">
        <v>9454</v>
      </c>
      <c r="D2055" s="68" t="s">
        <v>9455</v>
      </c>
      <c r="E2055" s="70" t="s">
        <v>9456</v>
      </c>
      <c r="F2055" s="68">
        <v>1</v>
      </c>
      <c r="G2055" s="69">
        <v>50</v>
      </c>
      <c r="H2055" s="68"/>
      <c r="I2055" s="70"/>
      <c r="J2055" s="68"/>
      <c r="K2055" s="69"/>
      <c r="L2055" s="68" t="s">
        <v>15</v>
      </c>
      <c r="M2055" s="70" t="s">
        <v>9457</v>
      </c>
      <c r="N2055" s="68" t="s">
        <v>9458</v>
      </c>
      <c r="O2055" s="69"/>
      <c r="P2055" s="68"/>
      <c r="Q2055" s="67"/>
      <c r="R2055" s="68"/>
      <c r="S2055" s="68"/>
      <c r="T2055" s="70"/>
      <c r="U2055" s="67"/>
      <c r="V2055" s="68"/>
      <c r="W2055" s="68"/>
      <c r="X2055" s="70"/>
      <c r="Y2055" s="67"/>
      <c r="Z2055" s="68"/>
      <c r="AA2055" s="68"/>
      <c r="AB2055" s="70"/>
      <c r="AC2055" s="67"/>
      <c r="AD2055" s="68"/>
      <c r="AE2055" s="68"/>
      <c r="AF2055" s="70"/>
      <c r="AG2055" s="67"/>
      <c r="AH2055" s="68"/>
      <c r="AI2055" s="68"/>
    </row>
    <row r="2056" ht="15" customHeight="1" spans="1:35">
      <c r="A2056" s="67">
        <v>2053</v>
      </c>
      <c r="B2056" s="68" t="s">
        <v>15</v>
      </c>
      <c r="C2056" s="69" t="s">
        <v>9459</v>
      </c>
      <c r="D2056" s="68" t="s">
        <v>9460</v>
      </c>
      <c r="E2056" s="70" t="s">
        <v>9461</v>
      </c>
      <c r="F2056" s="68"/>
      <c r="G2056" s="69"/>
      <c r="H2056" s="68">
        <v>1</v>
      </c>
      <c r="I2056" s="70">
        <v>120</v>
      </c>
      <c r="J2056" s="68"/>
      <c r="K2056" s="69"/>
      <c r="L2056" s="68" t="s">
        <v>15</v>
      </c>
      <c r="M2056" s="70" t="s">
        <v>9462</v>
      </c>
      <c r="N2056" s="68" t="s">
        <v>9463</v>
      </c>
      <c r="O2056" s="69"/>
      <c r="P2056" s="68"/>
      <c r="Q2056" s="67"/>
      <c r="R2056" s="69"/>
      <c r="S2056" s="68"/>
      <c r="T2056" s="70"/>
      <c r="U2056" s="67"/>
      <c r="V2056" s="69"/>
      <c r="W2056" s="68"/>
      <c r="X2056" s="70"/>
      <c r="Y2056" s="67"/>
      <c r="Z2056" s="69"/>
      <c r="AA2056" s="68"/>
      <c r="AB2056" s="70"/>
      <c r="AC2056" s="67"/>
      <c r="AD2056" s="69"/>
      <c r="AE2056" s="68"/>
      <c r="AF2056" s="70"/>
      <c r="AG2056" s="67"/>
      <c r="AH2056" s="69"/>
      <c r="AI2056" s="68"/>
    </row>
    <row r="2057" ht="15" customHeight="1" spans="1:35">
      <c r="A2057" s="67">
        <v>2054</v>
      </c>
      <c r="B2057" s="68" t="s">
        <v>15</v>
      </c>
      <c r="C2057" s="69" t="s">
        <v>9464</v>
      </c>
      <c r="D2057" s="68" t="s">
        <v>9465</v>
      </c>
      <c r="E2057" s="70" t="s">
        <v>9466</v>
      </c>
      <c r="F2057" s="68"/>
      <c r="G2057" s="69"/>
      <c r="H2057" s="68">
        <v>1</v>
      </c>
      <c r="I2057" s="70">
        <v>120</v>
      </c>
      <c r="J2057" s="68"/>
      <c r="K2057" s="69"/>
      <c r="L2057" s="68" t="s">
        <v>15</v>
      </c>
      <c r="M2057" s="70" t="s">
        <v>9462</v>
      </c>
      <c r="N2057" s="68" t="s">
        <v>9467</v>
      </c>
      <c r="O2057" s="69"/>
      <c r="P2057" s="68"/>
      <c r="Q2057" s="67"/>
      <c r="R2057" s="69"/>
      <c r="S2057" s="68"/>
      <c r="T2057" s="70"/>
      <c r="U2057" s="67"/>
      <c r="V2057" s="69"/>
      <c r="W2057" s="68"/>
      <c r="X2057" s="70"/>
      <c r="Y2057" s="67"/>
      <c r="Z2057" s="69"/>
      <c r="AA2057" s="68"/>
      <c r="AB2057" s="70"/>
      <c r="AC2057" s="67"/>
      <c r="AD2057" s="69"/>
      <c r="AE2057" s="68"/>
      <c r="AF2057" s="70"/>
      <c r="AG2057" s="67"/>
      <c r="AH2057" s="69"/>
      <c r="AI2057" s="68"/>
    </row>
    <row r="2058" ht="15" customHeight="1" spans="1:35">
      <c r="A2058" s="67">
        <v>2055</v>
      </c>
      <c r="B2058" s="68" t="s">
        <v>15</v>
      </c>
      <c r="C2058" s="69" t="s">
        <v>9468</v>
      </c>
      <c r="D2058" s="68" t="s">
        <v>9469</v>
      </c>
      <c r="E2058" s="70" t="s">
        <v>9470</v>
      </c>
      <c r="F2058" s="68"/>
      <c r="G2058" s="69"/>
      <c r="H2058" s="68">
        <v>1</v>
      </c>
      <c r="I2058" s="70">
        <v>120</v>
      </c>
      <c r="J2058" s="68"/>
      <c r="K2058" s="69"/>
      <c r="L2058" s="68" t="s">
        <v>15</v>
      </c>
      <c r="M2058" s="70" t="s">
        <v>9462</v>
      </c>
      <c r="N2058" s="68" t="s">
        <v>9471</v>
      </c>
      <c r="O2058" s="69"/>
      <c r="P2058" s="68"/>
      <c r="Q2058" s="67"/>
      <c r="R2058" s="69"/>
      <c r="S2058" s="68"/>
      <c r="T2058" s="70"/>
      <c r="U2058" s="67"/>
      <c r="V2058" s="69"/>
      <c r="W2058" s="68"/>
      <c r="X2058" s="70"/>
      <c r="Y2058" s="67"/>
      <c r="Z2058" s="69"/>
      <c r="AA2058" s="68"/>
      <c r="AB2058" s="70"/>
      <c r="AC2058" s="67"/>
      <c r="AD2058" s="69"/>
      <c r="AE2058" s="68"/>
      <c r="AF2058" s="70"/>
      <c r="AG2058" s="67"/>
      <c r="AH2058" s="69"/>
      <c r="AI2058" s="68"/>
    </row>
    <row r="2059" ht="15" customHeight="1" spans="1:35">
      <c r="A2059" s="67">
        <v>2056</v>
      </c>
      <c r="B2059" s="68" t="s">
        <v>15</v>
      </c>
      <c r="C2059" s="69" t="s">
        <v>9472</v>
      </c>
      <c r="D2059" s="68" t="s">
        <v>9473</v>
      </c>
      <c r="E2059" s="70" t="s">
        <v>9474</v>
      </c>
      <c r="F2059" s="68">
        <v>1</v>
      </c>
      <c r="G2059" s="69">
        <v>50</v>
      </c>
      <c r="H2059" s="68"/>
      <c r="I2059" s="70"/>
      <c r="J2059" s="68"/>
      <c r="K2059" s="69"/>
      <c r="L2059" s="68" t="s">
        <v>15</v>
      </c>
      <c r="M2059" s="70" t="s">
        <v>9462</v>
      </c>
      <c r="N2059" s="68">
        <v>13345421948</v>
      </c>
      <c r="O2059" s="69"/>
      <c r="P2059" s="68"/>
      <c r="Q2059" s="67"/>
      <c r="R2059" s="69"/>
      <c r="S2059" s="68"/>
      <c r="T2059" s="70"/>
      <c r="U2059" s="67"/>
      <c r="V2059" s="69"/>
      <c r="W2059" s="68"/>
      <c r="X2059" s="70"/>
      <c r="Y2059" s="67"/>
      <c r="Z2059" s="69"/>
      <c r="AA2059" s="68"/>
      <c r="AB2059" s="70"/>
      <c r="AC2059" s="67"/>
      <c r="AD2059" s="69"/>
      <c r="AE2059" s="68"/>
      <c r="AF2059" s="70"/>
      <c r="AG2059" s="67"/>
      <c r="AH2059" s="69"/>
      <c r="AI2059" s="68"/>
    </row>
    <row r="2060" ht="15" customHeight="1" spans="1:35">
      <c r="A2060" s="67">
        <v>2057</v>
      </c>
      <c r="B2060" s="68" t="s">
        <v>15</v>
      </c>
      <c r="C2060" s="69" t="s">
        <v>9475</v>
      </c>
      <c r="D2060" s="68" t="s">
        <v>9476</v>
      </c>
      <c r="E2060" s="70" t="s">
        <v>9477</v>
      </c>
      <c r="F2060" s="68">
        <v>1</v>
      </c>
      <c r="G2060" s="69">
        <v>50</v>
      </c>
      <c r="H2060" s="68"/>
      <c r="I2060" s="70"/>
      <c r="J2060" s="68"/>
      <c r="K2060" s="69"/>
      <c r="L2060" s="68" t="s">
        <v>15</v>
      </c>
      <c r="M2060" s="70" t="s">
        <v>9462</v>
      </c>
      <c r="N2060" s="68">
        <v>15569328038</v>
      </c>
      <c r="O2060" s="69"/>
      <c r="P2060" s="68"/>
      <c r="Q2060" s="67"/>
      <c r="R2060" s="68"/>
      <c r="S2060" s="68"/>
      <c r="T2060" s="70"/>
      <c r="U2060" s="67"/>
      <c r="V2060" s="68"/>
      <c r="W2060" s="68"/>
      <c r="X2060" s="70"/>
      <c r="Y2060" s="67"/>
      <c r="Z2060" s="68"/>
      <c r="AA2060" s="68"/>
      <c r="AB2060" s="70"/>
      <c r="AC2060" s="67"/>
      <c r="AD2060" s="68"/>
      <c r="AE2060" s="68"/>
      <c r="AF2060" s="70"/>
      <c r="AG2060" s="67"/>
      <c r="AH2060" s="68"/>
      <c r="AI2060" s="68"/>
    </row>
    <row r="2061" ht="15" customHeight="1" spans="1:35">
      <c r="A2061" s="67">
        <v>2058</v>
      </c>
      <c r="B2061" s="68" t="s">
        <v>15</v>
      </c>
      <c r="C2061" s="69" t="s">
        <v>9478</v>
      </c>
      <c r="D2061" s="68" t="s">
        <v>9479</v>
      </c>
      <c r="E2061" s="70" t="s">
        <v>9480</v>
      </c>
      <c r="F2061" s="68">
        <v>1</v>
      </c>
      <c r="G2061" s="69">
        <v>50</v>
      </c>
      <c r="H2061" s="68"/>
      <c r="I2061" s="70"/>
      <c r="J2061" s="68"/>
      <c r="K2061" s="69"/>
      <c r="L2061" s="68" t="s">
        <v>15</v>
      </c>
      <c r="M2061" s="70" t="s">
        <v>9462</v>
      </c>
      <c r="N2061" s="68">
        <v>17699644176</v>
      </c>
      <c r="O2061" s="69"/>
      <c r="P2061" s="68"/>
      <c r="Q2061" s="67"/>
      <c r="R2061" s="68"/>
      <c r="S2061" s="68"/>
      <c r="T2061" s="70"/>
      <c r="U2061" s="67"/>
      <c r="V2061" s="68"/>
      <c r="W2061" s="68"/>
      <c r="X2061" s="70"/>
      <c r="Y2061" s="67"/>
      <c r="Z2061" s="68"/>
      <c r="AA2061" s="68"/>
      <c r="AB2061" s="70"/>
      <c r="AC2061" s="67"/>
      <c r="AD2061" s="68"/>
      <c r="AE2061" s="68"/>
      <c r="AF2061" s="70"/>
      <c r="AG2061" s="67"/>
      <c r="AH2061" s="68"/>
      <c r="AI2061" s="68"/>
    </row>
    <row r="2062" ht="15" customHeight="1" spans="1:35">
      <c r="A2062" s="67">
        <v>2059</v>
      </c>
      <c r="B2062" s="68" t="s">
        <v>15</v>
      </c>
      <c r="C2062" s="69" t="s">
        <v>9481</v>
      </c>
      <c r="D2062" s="68" t="s">
        <v>9482</v>
      </c>
      <c r="E2062" s="70" t="s">
        <v>9483</v>
      </c>
      <c r="F2062" s="68">
        <v>1</v>
      </c>
      <c r="G2062" s="69">
        <v>50</v>
      </c>
      <c r="H2062" s="68"/>
      <c r="I2062" s="70"/>
      <c r="J2062" s="68"/>
      <c r="K2062" s="69"/>
      <c r="L2062" s="68" t="s">
        <v>15</v>
      </c>
      <c r="M2062" s="70" t="s">
        <v>9462</v>
      </c>
      <c r="N2062" s="68">
        <v>13109032515</v>
      </c>
      <c r="O2062" s="69"/>
      <c r="P2062" s="68"/>
      <c r="Q2062" s="67"/>
      <c r="R2062" s="68"/>
      <c r="S2062" s="68"/>
      <c r="T2062" s="70"/>
      <c r="U2062" s="67"/>
      <c r="V2062" s="68"/>
      <c r="W2062" s="68"/>
      <c r="X2062" s="70"/>
      <c r="Y2062" s="67"/>
      <c r="Z2062" s="68"/>
      <c r="AA2062" s="68"/>
      <c r="AB2062" s="70"/>
      <c r="AC2062" s="67"/>
      <c r="AD2062" s="68"/>
      <c r="AE2062" s="68"/>
      <c r="AF2062" s="70"/>
      <c r="AG2062" s="67"/>
      <c r="AH2062" s="68"/>
      <c r="AI2062" s="68"/>
    </row>
    <row r="2063" ht="15" customHeight="1" spans="1:35">
      <c r="A2063" s="67">
        <v>2060</v>
      </c>
      <c r="B2063" s="68" t="s">
        <v>15</v>
      </c>
      <c r="C2063" s="69" t="s">
        <v>9484</v>
      </c>
      <c r="D2063" s="68" t="s">
        <v>9485</v>
      </c>
      <c r="E2063" s="70" t="s">
        <v>9486</v>
      </c>
      <c r="F2063" s="68">
        <v>1</v>
      </c>
      <c r="G2063" s="69">
        <v>50</v>
      </c>
      <c r="H2063" s="68"/>
      <c r="I2063" s="70"/>
      <c r="J2063" s="68"/>
      <c r="K2063" s="69"/>
      <c r="L2063" s="68" t="s">
        <v>15</v>
      </c>
      <c r="M2063" s="70" t="s">
        <v>9462</v>
      </c>
      <c r="N2063" s="68" t="s">
        <v>9487</v>
      </c>
      <c r="O2063" s="69"/>
      <c r="P2063" s="68"/>
      <c r="Q2063" s="67"/>
      <c r="R2063" s="68"/>
      <c r="S2063" s="68"/>
      <c r="T2063" s="70"/>
      <c r="U2063" s="67"/>
      <c r="V2063" s="68"/>
      <c r="W2063" s="68"/>
      <c r="X2063" s="70"/>
      <c r="Y2063" s="67"/>
      <c r="Z2063" s="68"/>
      <c r="AA2063" s="68"/>
      <c r="AB2063" s="70"/>
      <c r="AC2063" s="67"/>
      <c r="AD2063" s="68"/>
      <c r="AE2063" s="68"/>
      <c r="AF2063" s="70"/>
      <c r="AG2063" s="67"/>
      <c r="AH2063" s="68"/>
      <c r="AI2063" s="68"/>
    </row>
    <row r="2064" ht="15" customHeight="1" spans="1:35">
      <c r="A2064" s="67">
        <v>2061</v>
      </c>
      <c r="B2064" s="68" t="s">
        <v>15</v>
      </c>
      <c r="C2064" s="69" t="s">
        <v>9488</v>
      </c>
      <c r="D2064" s="68" t="s">
        <v>9489</v>
      </c>
      <c r="E2064" s="70" t="s">
        <v>9490</v>
      </c>
      <c r="F2064" s="68">
        <v>1</v>
      </c>
      <c r="G2064" s="69">
        <v>50</v>
      </c>
      <c r="H2064" s="68"/>
      <c r="I2064" s="70"/>
      <c r="J2064" s="68"/>
      <c r="K2064" s="69"/>
      <c r="L2064" s="68" t="s">
        <v>15</v>
      </c>
      <c r="M2064" s="70" t="s">
        <v>9462</v>
      </c>
      <c r="N2064" s="68" t="s">
        <v>9491</v>
      </c>
      <c r="O2064" s="69"/>
      <c r="P2064" s="68"/>
      <c r="Q2064" s="67"/>
      <c r="R2064" s="68"/>
      <c r="S2064" s="68"/>
      <c r="T2064" s="70"/>
      <c r="U2064" s="67"/>
      <c r="V2064" s="68"/>
      <c r="W2064" s="68"/>
      <c r="X2064" s="70"/>
      <c r="Y2064" s="67"/>
      <c r="Z2064" s="68"/>
      <c r="AA2064" s="68"/>
      <c r="AB2064" s="70"/>
      <c r="AC2064" s="67"/>
      <c r="AD2064" s="68"/>
      <c r="AE2064" s="68"/>
      <c r="AF2064" s="70"/>
      <c r="AG2064" s="67"/>
      <c r="AH2064" s="68"/>
      <c r="AI2064" s="68"/>
    </row>
    <row r="2065" ht="15" customHeight="1" spans="1:35">
      <c r="A2065" s="67">
        <v>2062</v>
      </c>
      <c r="B2065" s="68" t="s">
        <v>15</v>
      </c>
      <c r="C2065" s="69" t="s">
        <v>9492</v>
      </c>
      <c r="D2065" s="68" t="s">
        <v>9493</v>
      </c>
      <c r="E2065" s="70" t="s">
        <v>9494</v>
      </c>
      <c r="F2065" s="68">
        <v>1</v>
      </c>
      <c r="G2065" s="69">
        <v>50</v>
      </c>
      <c r="H2065" s="68"/>
      <c r="I2065" s="70"/>
      <c r="J2065" s="68"/>
      <c r="K2065" s="69"/>
      <c r="L2065" s="68" t="s">
        <v>15</v>
      </c>
      <c r="M2065" s="70" t="s">
        <v>9462</v>
      </c>
      <c r="N2065" s="68" t="s">
        <v>9491</v>
      </c>
      <c r="O2065" s="69"/>
      <c r="P2065" s="68"/>
      <c r="Q2065" s="67"/>
      <c r="R2065" s="68"/>
      <c r="S2065" s="68"/>
      <c r="T2065" s="70"/>
      <c r="U2065" s="67"/>
      <c r="V2065" s="68"/>
      <c r="W2065" s="68"/>
      <c r="X2065" s="70"/>
      <c r="Y2065" s="67"/>
      <c r="Z2065" s="68"/>
      <c r="AA2065" s="68"/>
      <c r="AB2065" s="70"/>
      <c r="AC2065" s="67"/>
      <c r="AD2065" s="68"/>
      <c r="AE2065" s="68"/>
      <c r="AF2065" s="70"/>
      <c r="AG2065" s="67"/>
      <c r="AH2065" s="68"/>
      <c r="AI2065" s="68"/>
    </row>
    <row r="2066" ht="15" customHeight="1" spans="1:35">
      <c r="A2066" s="67">
        <v>2063</v>
      </c>
      <c r="B2066" s="68" t="s">
        <v>15</v>
      </c>
      <c r="C2066" s="69" t="s">
        <v>9495</v>
      </c>
      <c r="D2066" s="68" t="s">
        <v>9496</v>
      </c>
      <c r="E2066" s="70" t="s">
        <v>9497</v>
      </c>
      <c r="F2066" s="68">
        <v>1</v>
      </c>
      <c r="G2066" s="69">
        <v>50</v>
      </c>
      <c r="H2066" s="68"/>
      <c r="I2066" s="70"/>
      <c r="J2066" s="68"/>
      <c r="K2066" s="69"/>
      <c r="L2066" s="68" t="s">
        <v>15</v>
      </c>
      <c r="M2066" s="70" t="s">
        <v>9462</v>
      </c>
      <c r="N2066" s="68">
        <v>13239952536</v>
      </c>
      <c r="O2066" s="69"/>
      <c r="P2066" s="68"/>
      <c r="Q2066" s="67"/>
      <c r="R2066" s="69"/>
      <c r="S2066" s="68"/>
      <c r="T2066" s="70"/>
      <c r="U2066" s="67"/>
      <c r="V2066" s="69"/>
      <c r="W2066" s="68"/>
      <c r="X2066" s="70"/>
      <c r="Y2066" s="67"/>
      <c r="Z2066" s="69"/>
      <c r="AA2066" s="68"/>
      <c r="AB2066" s="70"/>
      <c r="AC2066" s="67"/>
      <c r="AD2066" s="69"/>
      <c r="AE2066" s="68"/>
      <c r="AF2066" s="70"/>
      <c r="AG2066" s="67"/>
      <c r="AH2066" s="69"/>
      <c r="AI2066" s="68"/>
    </row>
    <row r="2067" ht="15" customHeight="1" spans="1:35">
      <c r="A2067" s="67">
        <v>2064</v>
      </c>
      <c r="B2067" s="68" t="s">
        <v>15</v>
      </c>
      <c r="C2067" s="69" t="s">
        <v>9498</v>
      </c>
      <c r="D2067" s="68" t="s">
        <v>9499</v>
      </c>
      <c r="E2067" s="70" t="s">
        <v>9500</v>
      </c>
      <c r="F2067" s="68">
        <v>1</v>
      </c>
      <c r="G2067" s="69">
        <v>50</v>
      </c>
      <c r="H2067" s="68"/>
      <c r="I2067" s="70"/>
      <c r="J2067" s="68"/>
      <c r="K2067" s="69"/>
      <c r="L2067" s="68" t="s">
        <v>15</v>
      </c>
      <c r="M2067" s="70" t="s">
        <v>9501</v>
      </c>
      <c r="N2067" s="68">
        <v>13239952094</v>
      </c>
      <c r="O2067" s="69"/>
      <c r="P2067" s="68"/>
      <c r="Q2067" s="67"/>
      <c r="R2067" s="69"/>
      <c r="S2067" s="68"/>
      <c r="T2067" s="70"/>
      <c r="U2067" s="67"/>
      <c r="V2067" s="69"/>
      <c r="W2067" s="68"/>
      <c r="X2067" s="70"/>
      <c r="Y2067" s="67"/>
      <c r="Z2067" s="69"/>
      <c r="AA2067" s="68"/>
      <c r="AB2067" s="70"/>
      <c r="AC2067" s="67"/>
      <c r="AD2067" s="69"/>
      <c r="AE2067" s="68"/>
      <c r="AF2067" s="70"/>
      <c r="AG2067" s="67"/>
      <c r="AH2067" s="69"/>
      <c r="AI2067" s="68"/>
    </row>
    <row r="2068" ht="15" customHeight="1" spans="1:35">
      <c r="A2068" s="67">
        <v>2065</v>
      </c>
      <c r="B2068" s="68" t="s">
        <v>15</v>
      </c>
      <c r="C2068" s="69" t="s">
        <v>9502</v>
      </c>
      <c r="D2068" s="68" t="s">
        <v>9503</v>
      </c>
      <c r="E2068" s="70" t="s">
        <v>9504</v>
      </c>
      <c r="F2068" s="68">
        <v>1</v>
      </c>
      <c r="G2068" s="69">
        <v>50</v>
      </c>
      <c r="H2068" s="68"/>
      <c r="I2068" s="70"/>
      <c r="J2068" s="68"/>
      <c r="K2068" s="69"/>
      <c r="L2068" s="68" t="s">
        <v>15</v>
      </c>
      <c r="M2068" s="70" t="s">
        <v>9505</v>
      </c>
      <c r="N2068" s="68">
        <v>18149950430</v>
      </c>
      <c r="O2068" s="69"/>
      <c r="P2068" s="68"/>
      <c r="Q2068" s="67"/>
      <c r="R2068" s="69"/>
      <c r="S2068" s="68"/>
      <c r="T2068" s="70"/>
      <c r="U2068" s="67"/>
      <c r="V2068" s="69"/>
      <c r="W2068" s="68"/>
      <c r="X2068" s="70"/>
      <c r="Y2068" s="67"/>
      <c r="Z2068" s="69"/>
      <c r="AA2068" s="68"/>
      <c r="AB2068" s="70"/>
      <c r="AC2068" s="67"/>
      <c r="AD2068" s="69"/>
      <c r="AE2068" s="68"/>
      <c r="AF2068" s="70"/>
      <c r="AG2068" s="67"/>
      <c r="AH2068" s="69"/>
      <c r="AI2068" s="68"/>
    </row>
    <row r="2069" ht="15" customHeight="1" spans="1:35">
      <c r="A2069" s="67">
        <v>2066</v>
      </c>
      <c r="B2069" s="68" t="s">
        <v>15</v>
      </c>
      <c r="C2069" s="69" t="s">
        <v>9506</v>
      </c>
      <c r="D2069" s="68" t="s">
        <v>9507</v>
      </c>
      <c r="E2069" s="70" t="s">
        <v>9508</v>
      </c>
      <c r="F2069" s="68">
        <v>1</v>
      </c>
      <c r="G2069" s="69">
        <v>50</v>
      </c>
      <c r="H2069" s="68"/>
      <c r="I2069" s="70"/>
      <c r="J2069" s="68"/>
      <c r="K2069" s="69"/>
      <c r="L2069" s="68" t="s">
        <v>15</v>
      </c>
      <c r="M2069" s="70" t="s">
        <v>9509</v>
      </c>
      <c r="N2069" s="68">
        <v>13201042261</v>
      </c>
      <c r="O2069" s="69"/>
      <c r="P2069" s="68"/>
      <c r="Q2069" s="67"/>
      <c r="R2069" s="69"/>
      <c r="S2069" s="68"/>
      <c r="T2069" s="70"/>
      <c r="U2069" s="67"/>
      <c r="V2069" s="69"/>
      <c r="W2069" s="68"/>
      <c r="X2069" s="70"/>
      <c r="Y2069" s="67"/>
      <c r="Z2069" s="69"/>
      <c r="AA2069" s="68"/>
      <c r="AB2069" s="70"/>
      <c r="AC2069" s="67"/>
      <c r="AD2069" s="69"/>
      <c r="AE2069" s="68"/>
      <c r="AF2069" s="70"/>
      <c r="AG2069" s="67"/>
      <c r="AH2069" s="69"/>
      <c r="AI2069" s="68"/>
    </row>
    <row r="2070" ht="15" customHeight="1" spans="1:35">
      <c r="A2070" s="67">
        <v>2067</v>
      </c>
      <c r="B2070" s="68" t="s">
        <v>15</v>
      </c>
      <c r="C2070" s="69" t="s">
        <v>9510</v>
      </c>
      <c r="D2070" s="68" t="s">
        <v>9511</v>
      </c>
      <c r="E2070" s="70" t="s">
        <v>9512</v>
      </c>
      <c r="F2070" s="68">
        <v>1</v>
      </c>
      <c r="G2070" s="69">
        <v>50</v>
      </c>
      <c r="H2070" s="68"/>
      <c r="I2070" s="70"/>
      <c r="J2070" s="68"/>
      <c r="K2070" s="69"/>
      <c r="L2070" s="68" t="s">
        <v>15</v>
      </c>
      <c r="M2070" s="70" t="s">
        <v>9462</v>
      </c>
      <c r="N2070" s="68">
        <v>13999477878</v>
      </c>
      <c r="O2070" s="69"/>
      <c r="P2070" s="68"/>
      <c r="Q2070" s="67"/>
      <c r="R2070" s="68"/>
      <c r="S2070" s="68"/>
      <c r="T2070" s="70"/>
      <c r="U2070" s="67"/>
      <c r="V2070" s="68"/>
      <c r="W2070" s="68"/>
      <c r="X2070" s="70"/>
      <c r="Y2070" s="67"/>
      <c r="Z2070" s="68"/>
      <c r="AA2070" s="68"/>
      <c r="AB2070" s="70"/>
      <c r="AC2070" s="67"/>
      <c r="AD2070" s="68"/>
      <c r="AE2070" s="68"/>
      <c r="AF2070" s="70"/>
      <c r="AG2070" s="67"/>
      <c r="AH2070" s="68"/>
      <c r="AI2070" s="68"/>
    </row>
    <row r="2071" ht="15" customHeight="1" spans="1:35">
      <c r="A2071" s="67">
        <v>2068</v>
      </c>
      <c r="B2071" s="68" t="s">
        <v>15</v>
      </c>
      <c r="C2071" s="69" t="s">
        <v>9513</v>
      </c>
      <c r="D2071" s="68" t="s">
        <v>9511</v>
      </c>
      <c r="E2071" s="70" t="s">
        <v>9514</v>
      </c>
      <c r="F2071" s="68">
        <v>1</v>
      </c>
      <c r="G2071" s="69">
        <v>50</v>
      </c>
      <c r="H2071" s="68"/>
      <c r="I2071" s="70"/>
      <c r="J2071" s="68"/>
      <c r="K2071" s="69"/>
      <c r="L2071" s="68" t="s">
        <v>15</v>
      </c>
      <c r="M2071" s="70" t="s">
        <v>9462</v>
      </c>
      <c r="N2071" s="68">
        <v>13319953014</v>
      </c>
      <c r="O2071" s="69"/>
      <c r="P2071" s="68"/>
      <c r="Q2071" s="67"/>
      <c r="R2071" s="68"/>
      <c r="S2071" s="68"/>
      <c r="T2071" s="70"/>
      <c r="U2071" s="67"/>
      <c r="V2071" s="68"/>
      <c r="W2071" s="68"/>
      <c r="X2071" s="70"/>
      <c r="Y2071" s="67"/>
      <c r="Z2071" s="68"/>
      <c r="AA2071" s="68"/>
      <c r="AB2071" s="70"/>
      <c r="AC2071" s="67"/>
      <c r="AD2071" s="68"/>
      <c r="AE2071" s="68"/>
      <c r="AF2071" s="70"/>
      <c r="AG2071" s="67"/>
      <c r="AH2071" s="68"/>
      <c r="AI2071" s="68"/>
    </row>
    <row r="2072" ht="15" customHeight="1" spans="1:35">
      <c r="A2072" s="67">
        <v>2069</v>
      </c>
      <c r="B2072" s="68" t="s">
        <v>15</v>
      </c>
      <c r="C2072" s="69" t="s">
        <v>9515</v>
      </c>
      <c r="D2072" s="68" t="s">
        <v>9516</v>
      </c>
      <c r="E2072" s="70" t="s">
        <v>9517</v>
      </c>
      <c r="F2072" s="68">
        <v>1</v>
      </c>
      <c r="G2072" s="69">
        <v>50</v>
      </c>
      <c r="H2072" s="68"/>
      <c r="I2072" s="70"/>
      <c r="J2072" s="68"/>
      <c r="K2072" s="69"/>
      <c r="L2072" s="68" t="s">
        <v>15</v>
      </c>
      <c r="M2072" s="70" t="s">
        <v>9462</v>
      </c>
      <c r="N2072" s="68">
        <v>18999047772</v>
      </c>
      <c r="O2072" s="69"/>
      <c r="P2072" s="68"/>
      <c r="Q2072" s="67"/>
      <c r="R2072" s="68"/>
      <c r="S2072" s="68"/>
      <c r="T2072" s="70"/>
      <c r="U2072" s="67"/>
      <c r="V2072" s="68"/>
      <c r="W2072" s="68"/>
      <c r="X2072" s="70"/>
      <c r="Y2072" s="67"/>
      <c r="Z2072" s="68"/>
      <c r="AA2072" s="68"/>
      <c r="AB2072" s="70"/>
      <c r="AC2072" s="67"/>
      <c r="AD2072" s="68"/>
      <c r="AE2072" s="68"/>
      <c r="AF2072" s="70"/>
      <c r="AG2072" s="67"/>
      <c r="AH2072" s="68"/>
      <c r="AI2072" s="68"/>
    </row>
    <row r="2073" ht="15" customHeight="1" spans="1:35">
      <c r="A2073" s="67">
        <v>2070</v>
      </c>
      <c r="B2073" s="68" t="s">
        <v>15</v>
      </c>
      <c r="C2073" s="69" t="s">
        <v>9518</v>
      </c>
      <c r="D2073" s="68" t="s">
        <v>9519</v>
      </c>
      <c r="E2073" s="70" t="s">
        <v>9520</v>
      </c>
      <c r="F2073" s="68">
        <v>1</v>
      </c>
      <c r="G2073" s="69">
        <v>50</v>
      </c>
      <c r="H2073" s="68"/>
      <c r="I2073" s="70"/>
      <c r="J2073" s="68"/>
      <c r="K2073" s="69"/>
      <c r="L2073" s="68" t="s">
        <v>15</v>
      </c>
      <c r="M2073" s="70" t="s">
        <v>9462</v>
      </c>
      <c r="N2073" s="68">
        <v>19009959831</v>
      </c>
      <c r="O2073" s="69"/>
      <c r="P2073" s="68"/>
      <c r="Q2073" s="67"/>
      <c r="R2073" s="68"/>
      <c r="S2073" s="68"/>
      <c r="T2073" s="70"/>
      <c r="U2073" s="67"/>
      <c r="V2073" s="68"/>
      <c r="W2073" s="68"/>
      <c r="X2073" s="70"/>
      <c r="Y2073" s="67"/>
      <c r="Z2073" s="68"/>
      <c r="AA2073" s="68"/>
      <c r="AB2073" s="70"/>
      <c r="AC2073" s="67"/>
      <c r="AD2073" s="68"/>
      <c r="AE2073" s="68"/>
      <c r="AF2073" s="70"/>
      <c r="AG2073" s="67"/>
      <c r="AH2073" s="68"/>
      <c r="AI2073" s="68"/>
    </row>
    <row r="2074" ht="15" customHeight="1" spans="1:35">
      <c r="A2074" s="67">
        <v>2071</v>
      </c>
      <c r="B2074" s="68" t="s">
        <v>15</v>
      </c>
      <c r="C2074" s="69" t="s">
        <v>9521</v>
      </c>
      <c r="D2074" s="68" t="s">
        <v>9522</v>
      </c>
      <c r="E2074" s="70" t="s">
        <v>9523</v>
      </c>
      <c r="F2074" s="68">
        <v>1</v>
      </c>
      <c r="G2074" s="69">
        <v>50</v>
      </c>
      <c r="H2074" s="68"/>
      <c r="I2074" s="70"/>
      <c r="J2074" s="68"/>
      <c r="K2074" s="69"/>
      <c r="L2074" s="68" t="s">
        <v>15</v>
      </c>
      <c r="M2074" s="70" t="s">
        <v>9462</v>
      </c>
      <c r="N2074" s="68">
        <v>18099282946</v>
      </c>
      <c r="O2074" s="69"/>
      <c r="P2074" s="68"/>
      <c r="Q2074" s="67"/>
      <c r="R2074" s="68"/>
      <c r="S2074" s="68"/>
      <c r="T2074" s="70"/>
      <c r="U2074" s="67"/>
      <c r="V2074" s="68"/>
      <c r="W2074" s="68"/>
      <c r="X2074" s="70"/>
      <c r="Y2074" s="67"/>
      <c r="Z2074" s="68"/>
      <c r="AA2074" s="68"/>
      <c r="AB2074" s="70"/>
      <c r="AC2074" s="67"/>
      <c r="AD2074" s="68"/>
      <c r="AE2074" s="68"/>
      <c r="AF2074" s="70"/>
      <c r="AG2074" s="67"/>
      <c r="AH2074" s="68"/>
      <c r="AI2074" s="68"/>
    </row>
    <row r="2075" ht="15" customHeight="1" spans="1:35">
      <c r="A2075" s="67">
        <v>2072</v>
      </c>
      <c r="B2075" s="68" t="s">
        <v>15</v>
      </c>
      <c r="C2075" s="69" t="s">
        <v>9524</v>
      </c>
      <c r="D2075" s="68" t="s">
        <v>9525</v>
      </c>
      <c r="E2075" s="70" t="s">
        <v>9526</v>
      </c>
      <c r="F2075" s="68">
        <v>1</v>
      </c>
      <c r="G2075" s="69">
        <v>50</v>
      </c>
      <c r="H2075" s="68"/>
      <c r="I2075" s="70"/>
      <c r="J2075" s="68"/>
      <c r="K2075" s="69"/>
      <c r="L2075" s="68" t="s">
        <v>15</v>
      </c>
      <c r="M2075" s="70" t="s">
        <v>9527</v>
      </c>
      <c r="N2075" s="68">
        <v>15909953375</v>
      </c>
      <c r="O2075" s="69"/>
      <c r="P2075" s="68"/>
      <c r="Q2075" s="67"/>
      <c r="R2075" s="68"/>
      <c r="S2075" s="68"/>
      <c r="T2075" s="70"/>
      <c r="U2075" s="67"/>
      <c r="V2075" s="68"/>
      <c r="W2075" s="68"/>
      <c r="X2075" s="70"/>
      <c r="Y2075" s="67"/>
      <c r="Z2075" s="68"/>
      <c r="AA2075" s="68"/>
      <c r="AB2075" s="70"/>
      <c r="AC2075" s="67"/>
      <c r="AD2075" s="68"/>
      <c r="AE2075" s="68"/>
      <c r="AF2075" s="70"/>
      <c r="AG2075" s="67"/>
      <c r="AH2075" s="68"/>
      <c r="AI2075" s="68"/>
    </row>
    <row r="2076" ht="15" customHeight="1" spans="1:35">
      <c r="A2076" s="67">
        <v>2073</v>
      </c>
      <c r="B2076" s="68" t="s">
        <v>15</v>
      </c>
      <c r="C2076" s="69" t="s">
        <v>9528</v>
      </c>
      <c r="D2076" s="68" t="s">
        <v>9529</v>
      </c>
      <c r="E2076" s="70" t="s">
        <v>9530</v>
      </c>
      <c r="F2076" s="68">
        <v>1</v>
      </c>
      <c r="G2076" s="69">
        <v>50</v>
      </c>
      <c r="H2076" s="68"/>
      <c r="I2076" s="70"/>
      <c r="J2076" s="68"/>
      <c r="K2076" s="69"/>
      <c r="L2076" s="68" t="s">
        <v>15</v>
      </c>
      <c r="M2076" s="70" t="s">
        <v>9527</v>
      </c>
      <c r="N2076" s="68" t="s">
        <v>9531</v>
      </c>
      <c r="O2076" s="69"/>
      <c r="P2076" s="68"/>
      <c r="Q2076" s="67"/>
      <c r="R2076" s="69"/>
      <c r="S2076" s="68"/>
      <c r="T2076" s="70"/>
      <c r="U2076" s="67"/>
      <c r="V2076" s="69"/>
      <c r="W2076" s="68"/>
      <c r="X2076" s="70"/>
      <c r="Y2076" s="67"/>
      <c r="Z2076" s="69"/>
      <c r="AA2076" s="68"/>
      <c r="AB2076" s="70"/>
      <c r="AC2076" s="67"/>
      <c r="AD2076" s="69"/>
      <c r="AE2076" s="68"/>
      <c r="AF2076" s="70"/>
      <c r="AG2076" s="67"/>
      <c r="AH2076" s="69"/>
      <c r="AI2076" s="68"/>
    </row>
    <row r="2077" ht="15" customHeight="1" spans="1:35">
      <c r="A2077" s="67">
        <v>2074</v>
      </c>
      <c r="B2077" s="68" t="s">
        <v>15</v>
      </c>
      <c r="C2077" s="69" t="s">
        <v>9532</v>
      </c>
      <c r="D2077" s="68" t="s">
        <v>9533</v>
      </c>
      <c r="E2077" s="70" t="s">
        <v>9534</v>
      </c>
      <c r="F2077" s="68">
        <v>1</v>
      </c>
      <c r="G2077" s="69">
        <v>50</v>
      </c>
      <c r="H2077" s="68"/>
      <c r="I2077" s="70"/>
      <c r="J2077" s="68"/>
      <c r="K2077" s="69"/>
      <c r="L2077" s="68" t="s">
        <v>15</v>
      </c>
      <c r="M2077" s="70" t="s">
        <v>9527</v>
      </c>
      <c r="N2077" s="68">
        <v>13369954403</v>
      </c>
      <c r="O2077" s="69"/>
      <c r="P2077" s="68"/>
      <c r="Q2077" s="67"/>
      <c r="R2077" s="69"/>
      <c r="S2077" s="68"/>
      <c r="T2077" s="70"/>
      <c r="U2077" s="67"/>
      <c r="V2077" s="69"/>
      <c r="W2077" s="68"/>
      <c r="X2077" s="70"/>
      <c r="Y2077" s="67"/>
      <c r="Z2077" s="69"/>
      <c r="AA2077" s="68"/>
      <c r="AB2077" s="70"/>
      <c r="AC2077" s="67"/>
      <c r="AD2077" s="69"/>
      <c r="AE2077" s="68"/>
      <c r="AF2077" s="70"/>
      <c r="AG2077" s="67"/>
      <c r="AH2077" s="69"/>
      <c r="AI2077" s="68"/>
    </row>
    <row r="2078" ht="15" customHeight="1" spans="1:35">
      <c r="A2078" s="67">
        <v>2075</v>
      </c>
      <c r="B2078" s="68" t="s">
        <v>15</v>
      </c>
      <c r="C2078" s="69" t="s">
        <v>9535</v>
      </c>
      <c r="D2078" s="68" t="s">
        <v>9536</v>
      </c>
      <c r="E2078" s="70" t="s">
        <v>9537</v>
      </c>
      <c r="F2078" s="68">
        <v>1</v>
      </c>
      <c r="G2078" s="69">
        <v>50</v>
      </c>
      <c r="H2078" s="68"/>
      <c r="I2078" s="70"/>
      <c r="J2078" s="68"/>
      <c r="K2078" s="69"/>
      <c r="L2078" s="68" t="s">
        <v>15</v>
      </c>
      <c r="M2078" s="70" t="s">
        <v>9527</v>
      </c>
      <c r="N2078" s="68">
        <v>18509954100</v>
      </c>
      <c r="O2078" s="69"/>
      <c r="P2078" s="68"/>
      <c r="Q2078" s="67"/>
      <c r="R2078" s="69"/>
      <c r="S2078" s="68"/>
      <c r="T2078" s="70"/>
      <c r="U2078" s="67"/>
      <c r="V2078" s="69"/>
      <c r="W2078" s="68"/>
      <c r="X2078" s="70"/>
      <c r="Y2078" s="67"/>
      <c r="Z2078" s="69"/>
      <c r="AA2078" s="68"/>
      <c r="AB2078" s="70"/>
      <c r="AC2078" s="67"/>
      <c r="AD2078" s="69"/>
      <c r="AE2078" s="68"/>
      <c r="AF2078" s="70"/>
      <c r="AG2078" s="67"/>
      <c r="AH2078" s="69"/>
      <c r="AI2078" s="68"/>
    </row>
    <row r="2079" ht="15" customHeight="1" spans="1:35">
      <c r="A2079" s="67">
        <v>2076</v>
      </c>
      <c r="B2079" s="68" t="s">
        <v>15</v>
      </c>
      <c r="C2079" s="69" t="s">
        <v>9538</v>
      </c>
      <c r="D2079" s="68" t="s">
        <v>9539</v>
      </c>
      <c r="E2079" s="99" t="s">
        <v>9540</v>
      </c>
      <c r="F2079" s="68">
        <v>1</v>
      </c>
      <c r="G2079" s="69">
        <v>50</v>
      </c>
      <c r="H2079" s="68"/>
      <c r="I2079" s="70"/>
      <c r="J2079" s="68"/>
      <c r="K2079" s="69"/>
      <c r="L2079" s="68" t="s">
        <v>15</v>
      </c>
      <c r="M2079" s="70" t="s">
        <v>9527</v>
      </c>
      <c r="N2079" s="68" t="s">
        <v>9541</v>
      </c>
      <c r="O2079" s="69"/>
      <c r="P2079" s="68"/>
      <c r="Q2079" s="67"/>
      <c r="R2079" s="69"/>
      <c r="S2079" s="68"/>
      <c r="T2079" s="70"/>
      <c r="U2079" s="67"/>
      <c r="V2079" s="69"/>
      <c r="W2079" s="68"/>
      <c r="X2079" s="70"/>
      <c r="Y2079" s="67"/>
      <c r="Z2079" s="69"/>
      <c r="AA2079" s="68"/>
      <c r="AB2079" s="70"/>
      <c r="AC2079" s="67"/>
      <c r="AD2079" s="69"/>
      <c r="AE2079" s="68"/>
      <c r="AF2079" s="70"/>
      <c r="AG2079" s="67"/>
      <c r="AH2079" s="69"/>
      <c r="AI2079" s="68"/>
    </row>
    <row r="2080" ht="15" customHeight="1" spans="1:35">
      <c r="A2080" s="67">
        <v>2077</v>
      </c>
      <c r="B2080" s="68" t="s">
        <v>15</v>
      </c>
      <c r="C2080" s="69" t="s">
        <v>9542</v>
      </c>
      <c r="D2080" s="68" t="s">
        <v>9543</v>
      </c>
      <c r="E2080" s="99" t="s">
        <v>9544</v>
      </c>
      <c r="F2080" s="68">
        <v>1</v>
      </c>
      <c r="G2080" s="69">
        <v>50</v>
      </c>
      <c r="H2080" s="68"/>
      <c r="I2080" s="70"/>
      <c r="J2080" s="68"/>
      <c r="K2080" s="69"/>
      <c r="L2080" s="68" t="s">
        <v>15</v>
      </c>
      <c r="M2080" s="70" t="s">
        <v>9527</v>
      </c>
      <c r="N2080" s="68" t="s">
        <v>9541</v>
      </c>
      <c r="O2080" s="69"/>
      <c r="P2080" s="68"/>
      <c r="Q2080" s="67"/>
      <c r="R2080" s="68"/>
      <c r="S2080" s="68"/>
      <c r="T2080" s="70"/>
      <c r="U2080" s="67"/>
      <c r="V2080" s="68"/>
      <c r="W2080" s="68"/>
      <c r="X2080" s="70"/>
      <c r="Y2080" s="67"/>
      <c r="Z2080" s="68"/>
      <c r="AA2080" s="68"/>
      <c r="AB2080" s="70"/>
      <c r="AC2080" s="67"/>
      <c r="AD2080" s="68"/>
      <c r="AE2080" s="68"/>
      <c r="AF2080" s="70"/>
      <c r="AG2080" s="67"/>
      <c r="AH2080" s="68"/>
      <c r="AI2080" s="68"/>
    </row>
    <row r="2081" ht="15" customHeight="1" spans="1:35">
      <c r="A2081" s="67">
        <v>2078</v>
      </c>
      <c r="B2081" s="68" t="s">
        <v>15</v>
      </c>
      <c r="C2081" s="69" t="s">
        <v>9545</v>
      </c>
      <c r="D2081" s="68" t="s">
        <v>9546</v>
      </c>
      <c r="E2081" s="99" t="s">
        <v>9547</v>
      </c>
      <c r="F2081" s="68">
        <v>1</v>
      </c>
      <c r="G2081" s="69">
        <v>50</v>
      </c>
      <c r="H2081" s="68"/>
      <c r="I2081" s="70"/>
      <c r="J2081" s="68"/>
      <c r="K2081" s="69"/>
      <c r="L2081" s="68" t="s">
        <v>15</v>
      </c>
      <c r="M2081" s="70" t="s">
        <v>9548</v>
      </c>
      <c r="N2081" s="68" t="s">
        <v>9549</v>
      </c>
      <c r="O2081" s="69"/>
      <c r="P2081" s="68"/>
      <c r="Q2081" s="67"/>
      <c r="R2081" s="68"/>
      <c r="S2081" s="68"/>
      <c r="T2081" s="70"/>
      <c r="U2081" s="67"/>
      <c r="V2081" s="68"/>
      <c r="W2081" s="68"/>
      <c r="X2081" s="70"/>
      <c r="Y2081" s="67"/>
      <c r="Z2081" s="68"/>
      <c r="AA2081" s="68"/>
      <c r="AB2081" s="70"/>
      <c r="AC2081" s="67"/>
      <c r="AD2081" s="68"/>
      <c r="AE2081" s="68"/>
      <c r="AF2081" s="70"/>
      <c r="AG2081" s="67"/>
      <c r="AH2081" s="68"/>
      <c r="AI2081" s="68"/>
    </row>
    <row r="2082" ht="15" customHeight="1" spans="1:35">
      <c r="A2082" s="67">
        <v>2079</v>
      </c>
      <c r="B2082" s="68" t="s">
        <v>15</v>
      </c>
      <c r="C2082" s="69" t="s">
        <v>9550</v>
      </c>
      <c r="D2082" s="68" t="s">
        <v>9551</v>
      </c>
      <c r="E2082" s="70" t="s">
        <v>9552</v>
      </c>
      <c r="F2082" s="68">
        <v>1</v>
      </c>
      <c r="G2082" s="69">
        <v>50</v>
      </c>
      <c r="H2082" s="68"/>
      <c r="I2082" s="70"/>
      <c r="J2082" s="68"/>
      <c r="K2082" s="69"/>
      <c r="L2082" s="68" t="s">
        <v>15</v>
      </c>
      <c r="M2082" s="70" t="s">
        <v>9553</v>
      </c>
      <c r="N2082" s="68">
        <v>18999472324</v>
      </c>
      <c r="O2082" s="69"/>
      <c r="P2082" s="68"/>
      <c r="Q2082" s="67"/>
      <c r="R2082" s="68"/>
      <c r="S2082" s="68"/>
      <c r="T2082" s="70"/>
      <c r="U2082" s="67"/>
      <c r="V2082" s="68"/>
      <c r="W2082" s="68"/>
      <c r="X2082" s="70"/>
      <c r="Y2082" s="67"/>
      <c r="Z2082" s="68"/>
      <c r="AA2082" s="68"/>
      <c r="AB2082" s="70"/>
      <c r="AC2082" s="67"/>
      <c r="AD2082" s="68"/>
      <c r="AE2082" s="68"/>
      <c r="AF2082" s="70"/>
      <c r="AG2082" s="67"/>
      <c r="AH2082" s="68"/>
      <c r="AI2082" s="68"/>
    </row>
    <row r="2083" ht="15" customHeight="1" spans="1:35">
      <c r="A2083" s="67">
        <v>2080</v>
      </c>
      <c r="B2083" s="68" t="s">
        <v>15</v>
      </c>
      <c r="C2083" s="69" t="s">
        <v>9554</v>
      </c>
      <c r="D2083" s="68" t="s">
        <v>9555</v>
      </c>
      <c r="E2083" s="70" t="s">
        <v>9556</v>
      </c>
      <c r="F2083" s="68">
        <v>1</v>
      </c>
      <c r="G2083" s="69">
        <v>50</v>
      </c>
      <c r="H2083" s="68"/>
      <c r="I2083" s="70"/>
      <c r="J2083" s="68"/>
      <c r="K2083" s="69"/>
      <c r="L2083" s="68" t="s">
        <v>15</v>
      </c>
      <c r="M2083" s="70" t="s">
        <v>9553</v>
      </c>
      <c r="N2083" s="68">
        <v>18149951272</v>
      </c>
      <c r="O2083" s="69"/>
      <c r="P2083" s="68"/>
      <c r="Q2083" s="67"/>
      <c r="R2083" s="68"/>
      <c r="S2083" s="68"/>
      <c r="T2083" s="70"/>
      <c r="U2083" s="67"/>
      <c r="V2083" s="68"/>
      <c r="W2083" s="68"/>
      <c r="X2083" s="70"/>
      <c r="Y2083" s="67"/>
      <c r="Z2083" s="68"/>
      <c r="AA2083" s="68"/>
      <c r="AB2083" s="70"/>
      <c r="AC2083" s="67"/>
      <c r="AD2083" s="68"/>
      <c r="AE2083" s="68"/>
      <c r="AF2083" s="70"/>
      <c r="AG2083" s="67"/>
      <c r="AH2083" s="68"/>
      <c r="AI2083" s="68"/>
    </row>
    <row r="2084" ht="15" customHeight="1" spans="1:35">
      <c r="A2084" s="67">
        <v>2081</v>
      </c>
      <c r="B2084" s="68" t="s">
        <v>15</v>
      </c>
      <c r="C2084" s="69" t="s">
        <v>9557</v>
      </c>
      <c r="D2084" s="68" t="s">
        <v>9558</v>
      </c>
      <c r="E2084" s="70" t="s">
        <v>9559</v>
      </c>
      <c r="F2084" s="68">
        <v>1</v>
      </c>
      <c r="G2084" s="69">
        <v>50</v>
      </c>
      <c r="H2084" s="68"/>
      <c r="I2084" s="70"/>
      <c r="J2084" s="68"/>
      <c r="K2084" s="69"/>
      <c r="L2084" s="68" t="s">
        <v>15</v>
      </c>
      <c r="M2084" s="70" t="s">
        <v>9553</v>
      </c>
      <c r="N2084" s="68">
        <v>15160822623</v>
      </c>
      <c r="O2084" s="69"/>
      <c r="P2084" s="68"/>
      <c r="Q2084" s="67"/>
      <c r="R2084" s="68"/>
      <c r="S2084" s="68"/>
      <c r="T2084" s="70"/>
      <c r="U2084" s="67"/>
      <c r="V2084" s="68"/>
      <c r="W2084" s="68"/>
      <c r="X2084" s="70"/>
      <c r="Y2084" s="67"/>
      <c r="Z2084" s="68"/>
      <c r="AA2084" s="68"/>
      <c r="AB2084" s="70"/>
      <c r="AC2084" s="67"/>
      <c r="AD2084" s="68"/>
      <c r="AE2084" s="68"/>
      <c r="AF2084" s="70"/>
      <c r="AG2084" s="67"/>
      <c r="AH2084" s="68"/>
      <c r="AI2084" s="68"/>
    </row>
    <row r="2085" ht="15" customHeight="1" spans="1:35">
      <c r="A2085" s="67">
        <v>2082</v>
      </c>
      <c r="B2085" s="68" t="s">
        <v>15</v>
      </c>
      <c r="C2085" s="69" t="s">
        <v>9560</v>
      </c>
      <c r="D2085" s="68" t="s">
        <v>9561</v>
      </c>
      <c r="E2085" s="70" t="s">
        <v>9562</v>
      </c>
      <c r="F2085" s="68">
        <v>1</v>
      </c>
      <c r="G2085" s="69">
        <v>50</v>
      </c>
      <c r="H2085" s="68"/>
      <c r="I2085" s="70"/>
      <c r="J2085" s="68"/>
      <c r="K2085" s="69"/>
      <c r="L2085" s="68" t="s">
        <v>15</v>
      </c>
      <c r="M2085" s="70" t="s">
        <v>9553</v>
      </c>
      <c r="N2085" s="68">
        <v>15299307909</v>
      </c>
      <c r="O2085" s="69"/>
      <c r="P2085" s="68"/>
      <c r="Q2085" s="67"/>
      <c r="R2085" s="68"/>
      <c r="S2085" s="68"/>
      <c r="T2085" s="70"/>
      <c r="U2085" s="67"/>
      <c r="V2085" s="68"/>
      <c r="W2085" s="68"/>
      <c r="X2085" s="70"/>
      <c r="Y2085" s="67"/>
      <c r="Z2085" s="68"/>
      <c r="AA2085" s="68"/>
      <c r="AB2085" s="70"/>
      <c r="AC2085" s="67"/>
      <c r="AD2085" s="68"/>
      <c r="AE2085" s="68"/>
      <c r="AF2085" s="70"/>
      <c r="AG2085" s="67"/>
      <c r="AH2085" s="68"/>
      <c r="AI2085" s="68"/>
    </row>
    <row r="2086" ht="15" customHeight="1" spans="1:35">
      <c r="A2086" s="67">
        <v>2083</v>
      </c>
      <c r="B2086" s="68" t="s">
        <v>15</v>
      </c>
      <c r="C2086" s="69" t="s">
        <v>9563</v>
      </c>
      <c r="D2086" s="68" t="s">
        <v>9564</v>
      </c>
      <c r="E2086" s="70" t="s">
        <v>9565</v>
      </c>
      <c r="F2086" s="68">
        <v>1</v>
      </c>
      <c r="G2086" s="69">
        <v>50</v>
      </c>
      <c r="H2086" s="68"/>
      <c r="I2086" s="70"/>
      <c r="J2086" s="68"/>
      <c r="K2086" s="69"/>
      <c r="L2086" s="68" t="s">
        <v>15</v>
      </c>
      <c r="M2086" s="70" t="s">
        <v>9553</v>
      </c>
      <c r="N2086" s="68">
        <v>15352677397</v>
      </c>
      <c r="O2086" s="69"/>
      <c r="P2086" s="68"/>
      <c r="Q2086" s="67"/>
      <c r="R2086" s="69"/>
      <c r="S2086" s="68"/>
      <c r="T2086" s="70"/>
      <c r="U2086" s="67"/>
      <c r="V2086" s="69"/>
      <c r="W2086" s="68"/>
      <c r="X2086" s="70"/>
      <c r="Y2086" s="67"/>
      <c r="Z2086" s="69"/>
      <c r="AA2086" s="68"/>
      <c r="AB2086" s="70"/>
      <c r="AC2086" s="67"/>
      <c r="AD2086" s="69"/>
      <c r="AE2086" s="68"/>
      <c r="AF2086" s="70"/>
      <c r="AG2086" s="67"/>
      <c r="AH2086" s="69"/>
      <c r="AI2086" s="68"/>
    </row>
    <row r="2087" ht="15" customHeight="1" spans="1:35">
      <c r="A2087" s="67">
        <v>2084</v>
      </c>
      <c r="B2087" s="68" t="s">
        <v>15</v>
      </c>
      <c r="C2087" s="69" t="s">
        <v>9566</v>
      </c>
      <c r="D2087" s="68" t="s">
        <v>9567</v>
      </c>
      <c r="E2087" s="70" t="s">
        <v>9568</v>
      </c>
      <c r="F2087" s="68">
        <v>1</v>
      </c>
      <c r="G2087" s="69">
        <v>50</v>
      </c>
      <c r="H2087" s="68"/>
      <c r="I2087" s="70"/>
      <c r="J2087" s="68"/>
      <c r="K2087" s="69"/>
      <c r="L2087" s="68" t="s">
        <v>15</v>
      </c>
      <c r="M2087" s="70" t="s">
        <v>9553</v>
      </c>
      <c r="N2087" s="68">
        <v>18509953277</v>
      </c>
      <c r="O2087" s="69"/>
      <c r="P2087" s="68"/>
      <c r="Q2087" s="67"/>
      <c r="R2087" s="69"/>
      <c r="S2087" s="68"/>
      <c r="T2087" s="70"/>
      <c r="U2087" s="67"/>
      <c r="V2087" s="69"/>
      <c r="W2087" s="68"/>
      <c r="X2087" s="70"/>
      <c r="Y2087" s="67"/>
      <c r="Z2087" s="69"/>
      <c r="AA2087" s="68"/>
      <c r="AB2087" s="70"/>
      <c r="AC2087" s="67"/>
      <c r="AD2087" s="69"/>
      <c r="AE2087" s="68"/>
      <c r="AF2087" s="70"/>
      <c r="AG2087" s="67"/>
      <c r="AH2087" s="69"/>
      <c r="AI2087" s="68"/>
    </row>
    <row r="2088" ht="15" customHeight="1" spans="1:35">
      <c r="A2088" s="67">
        <v>2085</v>
      </c>
      <c r="B2088" s="68" t="s">
        <v>15</v>
      </c>
      <c r="C2088" s="69" t="s">
        <v>9569</v>
      </c>
      <c r="D2088" s="68" t="s">
        <v>9570</v>
      </c>
      <c r="E2088" s="70" t="s">
        <v>9571</v>
      </c>
      <c r="F2088" s="68">
        <v>1</v>
      </c>
      <c r="G2088" s="69">
        <v>50</v>
      </c>
      <c r="H2088" s="68"/>
      <c r="I2088" s="70"/>
      <c r="J2088" s="68"/>
      <c r="K2088" s="69"/>
      <c r="L2088" s="68" t="s">
        <v>15</v>
      </c>
      <c r="M2088" s="70" t="s">
        <v>9553</v>
      </c>
      <c r="N2088" s="68">
        <v>13119951952</v>
      </c>
      <c r="O2088" s="69"/>
      <c r="P2088" s="68"/>
      <c r="Q2088" s="67"/>
      <c r="R2088" s="69"/>
      <c r="S2088" s="68"/>
      <c r="T2088" s="70"/>
      <c r="U2088" s="67"/>
      <c r="V2088" s="69"/>
      <c r="W2088" s="68"/>
      <c r="X2088" s="70"/>
      <c r="Y2088" s="67"/>
      <c r="Z2088" s="69"/>
      <c r="AA2088" s="68"/>
      <c r="AB2088" s="70"/>
      <c r="AC2088" s="67"/>
      <c r="AD2088" s="69"/>
      <c r="AE2088" s="68"/>
      <c r="AF2088" s="70"/>
      <c r="AG2088" s="67"/>
      <c r="AH2088" s="69"/>
      <c r="AI2088" s="68"/>
    </row>
    <row r="2089" ht="15" customHeight="1" spans="1:35">
      <c r="A2089" s="67">
        <v>2086</v>
      </c>
      <c r="B2089" s="68" t="s">
        <v>15</v>
      </c>
      <c r="C2089" s="69" t="s">
        <v>9572</v>
      </c>
      <c r="D2089" s="68" t="s">
        <v>9573</v>
      </c>
      <c r="E2089" s="70" t="s">
        <v>9574</v>
      </c>
      <c r="F2089" s="68">
        <v>1</v>
      </c>
      <c r="G2089" s="69">
        <v>50</v>
      </c>
      <c r="H2089" s="68"/>
      <c r="I2089" s="70"/>
      <c r="J2089" s="68"/>
      <c r="K2089" s="69"/>
      <c r="L2089" s="68" t="s">
        <v>15</v>
      </c>
      <c r="M2089" s="70" t="s">
        <v>9553</v>
      </c>
      <c r="N2089" s="68">
        <v>13201044120</v>
      </c>
      <c r="O2089" s="69"/>
      <c r="P2089" s="68"/>
      <c r="Q2089" s="67"/>
      <c r="R2089" s="69"/>
      <c r="S2089" s="68"/>
      <c r="T2089" s="70"/>
      <c r="U2089" s="67"/>
      <c r="V2089" s="69"/>
      <c r="W2089" s="68"/>
      <c r="X2089" s="70"/>
      <c r="Y2089" s="67"/>
      <c r="Z2089" s="69"/>
      <c r="AA2089" s="68"/>
      <c r="AB2089" s="70"/>
      <c r="AC2089" s="67"/>
      <c r="AD2089" s="69"/>
      <c r="AE2089" s="68"/>
      <c r="AF2089" s="70"/>
      <c r="AG2089" s="67"/>
      <c r="AH2089" s="69"/>
      <c r="AI2089" s="68"/>
    </row>
    <row r="2090" ht="15" customHeight="1" spans="1:35">
      <c r="A2090" s="67">
        <v>2087</v>
      </c>
      <c r="B2090" s="68" t="s">
        <v>15</v>
      </c>
      <c r="C2090" s="69" t="s">
        <v>9575</v>
      </c>
      <c r="D2090" s="68" t="s">
        <v>9576</v>
      </c>
      <c r="E2090" s="70" t="s">
        <v>9577</v>
      </c>
      <c r="F2090" s="68">
        <v>1</v>
      </c>
      <c r="G2090" s="69">
        <v>50</v>
      </c>
      <c r="H2090" s="68"/>
      <c r="I2090" s="70"/>
      <c r="J2090" s="68"/>
      <c r="K2090" s="69"/>
      <c r="L2090" s="68" t="s">
        <v>15</v>
      </c>
      <c r="M2090" s="70" t="s">
        <v>9553</v>
      </c>
      <c r="N2090" s="68" t="s">
        <v>9578</v>
      </c>
      <c r="O2090" s="69"/>
      <c r="P2090" s="68"/>
      <c r="Q2090" s="67"/>
      <c r="R2090" s="68"/>
      <c r="S2090" s="68"/>
      <c r="T2090" s="70"/>
      <c r="U2090" s="67"/>
      <c r="V2090" s="68"/>
      <c r="W2090" s="68"/>
      <c r="X2090" s="70"/>
      <c r="Y2090" s="67"/>
      <c r="Z2090" s="68"/>
      <c r="AA2090" s="68"/>
      <c r="AB2090" s="70"/>
      <c r="AC2090" s="67"/>
      <c r="AD2090" s="68"/>
      <c r="AE2090" s="68"/>
      <c r="AF2090" s="70"/>
      <c r="AG2090" s="67"/>
      <c r="AH2090" s="68"/>
      <c r="AI2090" s="68"/>
    </row>
    <row r="2091" ht="15" customHeight="1" spans="1:35">
      <c r="A2091" s="67">
        <v>2088</v>
      </c>
      <c r="B2091" s="68" t="s">
        <v>15</v>
      </c>
      <c r="C2091" s="69" t="s">
        <v>9579</v>
      </c>
      <c r="D2091" s="68" t="s">
        <v>9580</v>
      </c>
      <c r="E2091" s="70" t="s">
        <v>9581</v>
      </c>
      <c r="F2091" s="68">
        <v>1</v>
      </c>
      <c r="G2091" s="69">
        <v>50</v>
      </c>
      <c r="H2091" s="68"/>
      <c r="I2091" s="70"/>
      <c r="J2091" s="68"/>
      <c r="K2091" s="69"/>
      <c r="L2091" s="68" t="s">
        <v>15</v>
      </c>
      <c r="M2091" s="70" t="s">
        <v>9553</v>
      </c>
      <c r="N2091" s="68">
        <v>15009962603</v>
      </c>
      <c r="O2091" s="69"/>
      <c r="P2091" s="68"/>
      <c r="Q2091" s="67"/>
      <c r="R2091" s="68"/>
      <c r="S2091" s="68"/>
      <c r="T2091" s="70"/>
      <c r="U2091" s="67"/>
      <c r="V2091" s="68"/>
      <c r="W2091" s="68"/>
      <c r="X2091" s="70"/>
      <c r="Y2091" s="67"/>
      <c r="Z2091" s="68"/>
      <c r="AA2091" s="68"/>
      <c r="AB2091" s="70"/>
      <c r="AC2091" s="67"/>
      <c r="AD2091" s="68"/>
      <c r="AE2091" s="68"/>
      <c r="AF2091" s="70"/>
      <c r="AG2091" s="67"/>
      <c r="AH2091" s="68"/>
      <c r="AI2091" s="68"/>
    </row>
    <row r="2092" ht="15" customHeight="1" spans="1:35">
      <c r="A2092" s="67">
        <v>2089</v>
      </c>
      <c r="B2092" s="68" t="s">
        <v>15</v>
      </c>
      <c r="C2092" s="69" t="s">
        <v>9582</v>
      </c>
      <c r="D2092" s="68" t="s">
        <v>9583</v>
      </c>
      <c r="E2092" s="70" t="s">
        <v>9584</v>
      </c>
      <c r="F2092" s="68">
        <v>1</v>
      </c>
      <c r="G2092" s="69">
        <v>50</v>
      </c>
      <c r="H2092" s="68"/>
      <c r="I2092" s="70"/>
      <c r="J2092" s="68"/>
      <c r="K2092" s="69"/>
      <c r="L2092" s="68" t="s">
        <v>15</v>
      </c>
      <c r="M2092" s="70" t="s">
        <v>9553</v>
      </c>
      <c r="N2092" s="68" t="s">
        <v>9585</v>
      </c>
      <c r="O2092" s="69"/>
      <c r="P2092" s="68"/>
      <c r="Q2092" s="67"/>
      <c r="R2092" s="68"/>
      <c r="S2092" s="68"/>
      <c r="T2092" s="70"/>
      <c r="U2092" s="67"/>
      <c r="V2092" s="68"/>
      <c r="W2092" s="68"/>
      <c r="X2092" s="70"/>
      <c r="Y2092" s="67"/>
      <c r="Z2092" s="68"/>
      <c r="AA2092" s="68"/>
      <c r="AB2092" s="70"/>
      <c r="AC2092" s="67"/>
      <c r="AD2092" s="68"/>
      <c r="AE2092" s="68"/>
      <c r="AF2092" s="70"/>
      <c r="AG2092" s="67"/>
      <c r="AH2092" s="68"/>
      <c r="AI2092" s="68"/>
    </row>
    <row r="2093" ht="15" customHeight="1" spans="1:35">
      <c r="A2093" s="67">
        <v>2090</v>
      </c>
      <c r="B2093" s="68" t="s">
        <v>15</v>
      </c>
      <c r="C2093" s="69" t="s">
        <v>9586</v>
      </c>
      <c r="D2093" s="68" t="s">
        <v>9587</v>
      </c>
      <c r="E2093" s="70" t="s">
        <v>9588</v>
      </c>
      <c r="F2093" s="68">
        <v>1</v>
      </c>
      <c r="G2093" s="69">
        <v>50</v>
      </c>
      <c r="H2093" s="68"/>
      <c r="I2093" s="70"/>
      <c r="J2093" s="68"/>
      <c r="K2093" s="69"/>
      <c r="L2093" s="68" t="s">
        <v>15</v>
      </c>
      <c r="M2093" s="70" t="s">
        <v>9553</v>
      </c>
      <c r="N2093" s="68" t="s">
        <v>9589</v>
      </c>
      <c r="O2093" s="69"/>
      <c r="P2093" s="68"/>
      <c r="Q2093" s="67"/>
      <c r="R2093" s="68"/>
      <c r="S2093" s="68"/>
      <c r="T2093" s="70"/>
      <c r="U2093" s="67"/>
      <c r="V2093" s="68"/>
      <c r="W2093" s="68"/>
      <c r="X2093" s="70"/>
      <c r="Y2093" s="67"/>
      <c r="Z2093" s="68"/>
      <c r="AA2093" s="68"/>
      <c r="AB2093" s="70"/>
      <c r="AC2093" s="67"/>
      <c r="AD2093" s="68"/>
      <c r="AE2093" s="68"/>
      <c r="AF2093" s="70"/>
      <c r="AG2093" s="67"/>
      <c r="AH2093" s="68"/>
      <c r="AI2093" s="68"/>
    </row>
    <row r="2094" ht="15" customHeight="1" spans="1:35">
      <c r="A2094" s="67">
        <v>2091</v>
      </c>
      <c r="B2094" s="68" t="s">
        <v>15</v>
      </c>
      <c r="C2094" s="69" t="s">
        <v>9590</v>
      </c>
      <c r="D2094" s="68" t="s">
        <v>9591</v>
      </c>
      <c r="E2094" s="70" t="s">
        <v>9592</v>
      </c>
      <c r="F2094" s="68">
        <v>1</v>
      </c>
      <c r="G2094" s="69">
        <v>50</v>
      </c>
      <c r="H2094" s="68"/>
      <c r="I2094" s="70"/>
      <c r="J2094" s="68"/>
      <c r="K2094" s="69"/>
      <c r="L2094" s="68" t="s">
        <v>15</v>
      </c>
      <c r="M2094" s="70" t="s">
        <v>9553</v>
      </c>
      <c r="N2094" s="68" t="s">
        <v>9593</v>
      </c>
      <c r="O2094" s="69"/>
      <c r="P2094" s="68"/>
      <c r="Q2094" s="67"/>
      <c r="R2094" s="68"/>
      <c r="S2094" s="68"/>
      <c r="T2094" s="70"/>
      <c r="U2094" s="67"/>
      <c r="V2094" s="68"/>
      <c r="W2094" s="68"/>
      <c r="X2094" s="70"/>
      <c r="Y2094" s="67"/>
      <c r="Z2094" s="68"/>
      <c r="AA2094" s="68"/>
      <c r="AB2094" s="70"/>
      <c r="AC2094" s="67"/>
      <c r="AD2094" s="68"/>
      <c r="AE2094" s="68"/>
      <c r="AF2094" s="70"/>
      <c r="AG2094" s="67"/>
      <c r="AH2094" s="68"/>
      <c r="AI2094" s="68"/>
    </row>
    <row r="2095" ht="15" customHeight="1" spans="1:35">
      <c r="A2095" s="67">
        <v>2092</v>
      </c>
      <c r="B2095" s="68" t="s">
        <v>15</v>
      </c>
      <c r="C2095" s="69" t="s">
        <v>9594</v>
      </c>
      <c r="D2095" s="68" t="s">
        <v>9595</v>
      </c>
      <c r="E2095" s="70" t="s">
        <v>9596</v>
      </c>
      <c r="F2095" s="68">
        <v>1</v>
      </c>
      <c r="G2095" s="69">
        <v>50</v>
      </c>
      <c r="H2095" s="68"/>
      <c r="I2095" s="70"/>
      <c r="J2095" s="68"/>
      <c r="K2095" s="69"/>
      <c r="L2095" s="68" t="s">
        <v>15</v>
      </c>
      <c r="M2095" s="70" t="s">
        <v>9597</v>
      </c>
      <c r="N2095" s="68" t="s">
        <v>9598</v>
      </c>
      <c r="O2095" s="69"/>
      <c r="P2095" s="68"/>
      <c r="Q2095" s="67"/>
      <c r="R2095" s="68"/>
      <c r="S2095" s="68"/>
      <c r="T2095" s="70"/>
      <c r="U2095" s="67"/>
      <c r="V2095" s="68"/>
      <c r="W2095" s="68"/>
      <c r="X2095" s="70"/>
      <c r="Y2095" s="67"/>
      <c r="Z2095" s="68"/>
      <c r="AA2095" s="68"/>
      <c r="AB2095" s="70"/>
      <c r="AC2095" s="67"/>
      <c r="AD2095" s="68"/>
      <c r="AE2095" s="68"/>
      <c r="AF2095" s="70"/>
      <c r="AG2095" s="67"/>
      <c r="AH2095" s="68"/>
      <c r="AI2095" s="68"/>
    </row>
    <row r="2096" ht="15" customHeight="1" spans="1:35">
      <c r="A2096" s="67">
        <v>2093</v>
      </c>
      <c r="B2096" s="68" t="s">
        <v>15</v>
      </c>
      <c r="C2096" s="69" t="s">
        <v>9599</v>
      </c>
      <c r="D2096" s="68" t="s">
        <v>9600</v>
      </c>
      <c r="E2096" s="70" t="s">
        <v>9601</v>
      </c>
      <c r="F2096" s="68">
        <v>1</v>
      </c>
      <c r="G2096" s="69">
        <v>50</v>
      </c>
      <c r="H2096" s="68"/>
      <c r="I2096" s="70"/>
      <c r="J2096" s="68"/>
      <c r="K2096" s="69"/>
      <c r="L2096" s="68" t="s">
        <v>15</v>
      </c>
      <c r="M2096" s="70" t="s">
        <v>9602</v>
      </c>
      <c r="N2096" s="68" t="s">
        <v>9603</v>
      </c>
      <c r="O2096" s="69"/>
      <c r="P2096" s="68"/>
      <c r="Q2096" s="67"/>
      <c r="R2096" s="69"/>
      <c r="S2096" s="68"/>
      <c r="T2096" s="70"/>
      <c r="U2096" s="67"/>
      <c r="V2096" s="69"/>
      <c r="W2096" s="68"/>
      <c r="X2096" s="70"/>
      <c r="Y2096" s="67"/>
      <c r="Z2096" s="69"/>
      <c r="AA2096" s="68"/>
      <c r="AB2096" s="70"/>
      <c r="AC2096" s="67"/>
      <c r="AD2096" s="69"/>
      <c r="AE2096" s="68"/>
      <c r="AF2096" s="70"/>
      <c r="AG2096" s="67"/>
      <c r="AH2096" s="69"/>
      <c r="AI2096" s="68"/>
    </row>
    <row r="2097" ht="15" customHeight="1" spans="1:35">
      <c r="A2097" s="67">
        <v>2094</v>
      </c>
      <c r="B2097" s="68" t="s">
        <v>15</v>
      </c>
      <c r="C2097" s="69" t="s">
        <v>110</v>
      </c>
      <c r="D2097" s="68" t="s">
        <v>9604</v>
      </c>
      <c r="E2097" s="70" t="s">
        <v>9605</v>
      </c>
      <c r="F2097" s="68">
        <v>1</v>
      </c>
      <c r="G2097" s="69">
        <v>50</v>
      </c>
      <c r="H2097" s="68"/>
      <c r="I2097" s="70"/>
      <c r="J2097" s="68"/>
      <c r="K2097" s="69"/>
      <c r="L2097" s="68" t="s">
        <v>15</v>
      </c>
      <c r="M2097" s="70" t="s">
        <v>9606</v>
      </c>
      <c r="N2097" s="68" t="s">
        <v>9607</v>
      </c>
      <c r="O2097" s="69"/>
      <c r="P2097" s="68"/>
      <c r="Q2097" s="67"/>
      <c r="R2097" s="69"/>
      <c r="S2097" s="68"/>
      <c r="T2097" s="70"/>
      <c r="U2097" s="67"/>
      <c r="V2097" s="69"/>
      <c r="W2097" s="68"/>
      <c r="X2097" s="70"/>
      <c r="Y2097" s="67"/>
      <c r="Z2097" s="69"/>
      <c r="AA2097" s="68"/>
      <c r="AB2097" s="70"/>
      <c r="AC2097" s="67"/>
      <c r="AD2097" s="69"/>
      <c r="AE2097" s="68"/>
      <c r="AF2097" s="70"/>
      <c r="AG2097" s="67"/>
      <c r="AH2097" s="69"/>
      <c r="AI2097" s="68"/>
    </row>
    <row r="2098" ht="15" customHeight="1" spans="1:35">
      <c r="A2098" s="67">
        <v>2095</v>
      </c>
      <c r="B2098" s="68" t="s">
        <v>15</v>
      </c>
      <c r="C2098" s="69" t="s">
        <v>9608</v>
      </c>
      <c r="D2098" s="68" t="s">
        <v>9609</v>
      </c>
      <c r="E2098" s="70" t="s">
        <v>9610</v>
      </c>
      <c r="F2098" s="68">
        <v>1</v>
      </c>
      <c r="G2098" s="69">
        <v>50</v>
      </c>
      <c r="H2098" s="68"/>
      <c r="I2098" s="70"/>
      <c r="J2098" s="68"/>
      <c r="K2098" s="69"/>
      <c r="L2098" s="68" t="s">
        <v>15</v>
      </c>
      <c r="M2098" s="70" t="s">
        <v>9611</v>
      </c>
      <c r="N2098" s="68">
        <v>15389955336</v>
      </c>
      <c r="O2098" s="69"/>
      <c r="P2098" s="68"/>
      <c r="Q2098" s="67"/>
      <c r="R2098" s="69"/>
      <c r="S2098" s="68"/>
      <c r="T2098" s="70"/>
      <c r="U2098" s="67"/>
      <c r="V2098" s="69"/>
      <c r="W2098" s="68"/>
      <c r="X2098" s="70"/>
      <c r="Y2098" s="67"/>
      <c r="Z2098" s="69"/>
      <c r="AA2098" s="68"/>
      <c r="AB2098" s="70"/>
      <c r="AC2098" s="67"/>
      <c r="AD2098" s="69"/>
      <c r="AE2098" s="68"/>
      <c r="AF2098" s="70"/>
      <c r="AG2098" s="67"/>
      <c r="AH2098" s="69"/>
      <c r="AI2098" s="68"/>
    </row>
    <row r="2099" ht="15" customHeight="1" spans="1:35">
      <c r="A2099" s="67">
        <v>2096</v>
      </c>
      <c r="B2099" s="68" t="s">
        <v>15</v>
      </c>
      <c r="C2099" s="69" t="s">
        <v>9612</v>
      </c>
      <c r="D2099" s="68" t="s">
        <v>9613</v>
      </c>
      <c r="E2099" s="70" t="s">
        <v>9614</v>
      </c>
      <c r="F2099" s="68">
        <v>1</v>
      </c>
      <c r="G2099" s="69">
        <v>50</v>
      </c>
      <c r="H2099" s="68"/>
      <c r="I2099" s="70"/>
      <c r="J2099" s="68"/>
      <c r="K2099" s="69"/>
      <c r="L2099" s="68" t="s">
        <v>15</v>
      </c>
      <c r="M2099" s="70" t="s">
        <v>9615</v>
      </c>
      <c r="N2099" s="68">
        <v>13201044583</v>
      </c>
      <c r="O2099" s="69"/>
      <c r="P2099" s="68"/>
      <c r="Q2099" s="67"/>
      <c r="R2099" s="69"/>
      <c r="S2099" s="68"/>
      <c r="T2099" s="70"/>
      <c r="U2099" s="67"/>
      <c r="V2099" s="69"/>
      <c r="W2099" s="68"/>
      <c r="X2099" s="70"/>
      <c r="Y2099" s="67"/>
      <c r="Z2099" s="69"/>
      <c r="AA2099" s="68"/>
      <c r="AB2099" s="70"/>
      <c r="AC2099" s="67"/>
      <c r="AD2099" s="69"/>
      <c r="AE2099" s="68"/>
      <c r="AF2099" s="70"/>
      <c r="AG2099" s="67"/>
      <c r="AH2099" s="69"/>
      <c r="AI2099" s="68"/>
    </row>
    <row r="2100" ht="15" customHeight="1" spans="1:35">
      <c r="A2100" s="67">
        <v>2097</v>
      </c>
      <c r="B2100" s="68" t="s">
        <v>15</v>
      </c>
      <c r="C2100" s="69" t="s">
        <v>9616</v>
      </c>
      <c r="D2100" s="100" t="s">
        <v>9617</v>
      </c>
      <c r="E2100" s="99" t="s">
        <v>9618</v>
      </c>
      <c r="F2100" s="68">
        <v>1</v>
      </c>
      <c r="G2100" s="69">
        <v>50</v>
      </c>
      <c r="H2100" s="68"/>
      <c r="I2100" s="70"/>
      <c r="J2100" s="68"/>
      <c r="K2100" s="69"/>
      <c r="L2100" s="68" t="s">
        <v>15</v>
      </c>
      <c r="M2100" s="70" t="s">
        <v>9619</v>
      </c>
      <c r="N2100" s="68">
        <v>13699533388</v>
      </c>
      <c r="O2100" s="69"/>
      <c r="P2100" s="68"/>
      <c r="Q2100" s="67"/>
      <c r="R2100" s="68"/>
      <c r="S2100" s="68"/>
      <c r="T2100" s="70"/>
      <c r="U2100" s="67"/>
      <c r="V2100" s="68"/>
      <c r="W2100" s="68"/>
      <c r="X2100" s="70"/>
      <c r="Y2100" s="67"/>
      <c r="Z2100" s="68"/>
      <c r="AA2100" s="68"/>
      <c r="AB2100" s="70"/>
      <c r="AC2100" s="67"/>
      <c r="AD2100" s="68"/>
      <c r="AE2100" s="68"/>
      <c r="AF2100" s="70"/>
      <c r="AG2100" s="67"/>
      <c r="AH2100" s="68"/>
      <c r="AI2100" s="68"/>
    </row>
    <row r="2101" ht="15" customHeight="1" spans="1:35">
      <c r="A2101" s="67">
        <v>2098</v>
      </c>
      <c r="B2101" s="68" t="s">
        <v>15</v>
      </c>
      <c r="C2101" s="69" t="s">
        <v>9620</v>
      </c>
      <c r="D2101" s="68" t="s">
        <v>9621</v>
      </c>
      <c r="E2101" s="70" t="s">
        <v>9622</v>
      </c>
      <c r="F2101" s="68">
        <v>1</v>
      </c>
      <c r="G2101" s="69">
        <v>50</v>
      </c>
      <c r="H2101" s="68"/>
      <c r="I2101" s="70"/>
      <c r="J2101" s="68"/>
      <c r="K2101" s="69"/>
      <c r="L2101" s="68" t="s">
        <v>15</v>
      </c>
      <c r="M2101" s="70" t="s">
        <v>9623</v>
      </c>
      <c r="N2101" s="68">
        <v>18399200548</v>
      </c>
      <c r="O2101" s="69"/>
      <c r="P2101" s="68"/>
      <c r="Q2101" s="67"/>
      <c r="R2101" s="68"/>
      <c r="S2101" s="68"/>
      <c r="T2101" s="70"/>
      <c r="U2101" s="67"/>
      <c r="V2101" s="68"/>
      <c r="W2101" s="68"/>
      <c r="X2101" s="70"/>
      <c r="Y2101" s="67"/>
      <c r="Z2101" s="68"/>
      <c r="AA2101" s="68"/>
      <c r="AB2101" s="70"/>
      <c r="AC2101" s="67"/>
      <c r="AD2101" s="68"/>
      <c r="AE2101" s="68"/>
      <c r="AF2101" s="70"/>
      <c r="AG2101" s="67"/>
      <c r="AH2101" s="68"/>
      <c r="AI2101" s="68"/>
    </row>
    <row r="2102" ht="15" customHeight="1" spans="1:35">
      <c r="A2102" s="67">
        <v>2099</v>
      </c>
      <c r="B2102" s="68" t="s">
        <v>15</v>
      </c>
      <c r="C2102" s="69" t="s">
        <v>9624</v>
      </c>
      <c r="D2102" s="68" t="s">
        <v>9625</v>
      </c>
      <c r="E2102" s="70" t="s">
        <v>9626</v>
      </c>
      <c r="F2102" s="68">
        <v>1</v>
      </c>
      <c r="G2102" s="69">
        <v>50</v>
      </c>
      <c r="H2102" s="68"/>
      <c r="I2102" s="70"/>
      <c r="J2102" s="68"/>
      <c r="K2102" s="69"/>
      <c r="L2102" s="68" t="s">
        <v>15</v>
      </c>
      <c r="M2102" s="70" t="s">
        <v>9627</v>
      </c>
      <c r="N2102" s="68">
        <v>15026268178</v>
      </c>
      <c r="O2102" s="69"/>
      <c r="P2102" s="68"/>
      <c r="Q2102" s="67"/>
      <c r="R2102" s="68"/>
      <c r="S2102" s="68"/>
      <c r="T2102" s="70"/>
      <c r="U2102" s="67"/>
      <c r="V2102" s="68"/>
      <c r="W2102" s="68"/>
      <c r="X2102" s="70"/>
      <c r="Y2102" s="67"/>
      <c r="Z2102" s="68"/>
      <c r="AA2102" s="68"/>
      <c r="AB2102" s="70"/>
      <c r="AC2102" s="67"/>
      <c r="AD2102" s="68"/>
      <c r="AE2102" s="68"/>
      <c r="AF2102" s="70"/>
      <c r="AG2102" s="67"/>
      <c r="AH2102" s="68"/>
      <c r="AI2102" s="68"/>
    </row>
    <row r="2103" ht="15" customHeight="1" spans="1:35">
      <c r="A2103" s="67">
        <v>2100</v>
      </c>
      <c r="B2103" s="68" t="s">
        <v>15</v>
      </c>
      <c r="C2103" s="69" t="s">
        <v>9628</v>
      </c>
      <c r="D2103" s="68" t="s">
        <v>9629</v>
      </c>
      <c r="E2103" s="70" t="s">
        <v>9630</v>
      </c>
      <c r="F2103" s="68">
        <v>1</v>
      </c>
      <c r="G2103" s="69">
        <v>50</v>
      </c>
      <c r="H2103" s="68"/>
      <c r="I2103" s="70"/>
      <c r="J2103" s="68"/>
      <c r="K2103" s="69"/>
      <c r="L2103" s="68" t="s">
        <v>15</v>
      </c>
      <c r="M2103" s="70" t="s">
        <v>9553</v>
      </c>
      <c r="N2103" s="68">
        <v>13699920688</v>
      </c>
      <c r="O2103" s="69"/>
      <c r="P2103" s="68"/>
      <c r="Q2103" s="67"/>
      <c r="R2103" s="68"/>
      <c r="S2103" s="68"/>
      <c r="T2103" s="70"/>
      <c r="U2103" s="67"/>
      <c r="V2103" s="68"/>
      <c r="W2103" s="68"/>
      <c r="X2103" s="70"/>
      <c r="Y2103" s="67"/>
      <c r="Z2103" s="68"/>
      <c r="AA2103" s="68"/>
      <c r="AB2103" s="70"/>
      <c r="AC2103" s="67"/>
      <c r="AD2103" s="68"/>
      <c r="AE2103" s="68"/>
      <c r="AF2103" s="70"/>
      <c r="AG2103" s="67"/>
      <c r="AH2103" s="68"/>
      <c r="AI2103" s="68"/>
    </row>
    <row r="2104" ht="15" customHeight="1" spans="1:35">
      <c r="A2104" s="67">
        <v>2101</v>
      </c>
      <c r="B2104" s="68" t="s">
        <v>15</v>
      </c>
      <c r="C2104" s="69" t="s">
        <v>9631</v>
      </c>
      <c r="D2104" s="68" t="s">
        <v>9632</v>
      </c>
      <c r="E2104" s="70" t="s">
        <v>9633</v>
      </c>
      <c r="F2104" s="68">
        <v>1</v>
      </c>
      <c r="G2104" s="69">
        <v>50</v>
      </c>
      <c r="H2104" s="68"/>
      <c r="I2104" s="70"/>
      <c r="J2104" s="68"/>
      <c r="K2104" s="69"/>
      <c r="L2104" s="68" t="s">
        <v>15</v>
      </c>
      <c r="M2104" s="70" t="s">
        <v>9634</v>
      </c>
      <c r="N2104" s="68">
        <v>13345426373</v>
      </c>
      <c r="O2104" s="69"/>
      <c r="P2104" s="68"/>
      <c r="Q2104" s="67"/>
      <c r="R2104" s="68"/>
      <c r="S2104" s="68"/>
      <c r="T2104" s="70"/>
      <c r="U2104" s="67"/>
      <c r="V2104" s="68"/>
      <c r="W2104" s="68"/>
      <c r="X2104" s="70"/>
      <c r="Y2104" s="67"/>
      <c r="Z2104" s="68"/>
      <c r="AA2104" s="68"/>
      <c r="AB2104" s="70"/>
      <c r="AC2104" s="67"/>
      <c r="AD2104" s="68"/>
      <c r="AE2104" s="68"/>
      <c r="AF2104" s="70"/>
      <c r="AG2104" s="67"/>
      <c r="AH2104" s="68"/>
      <c r="AI2104" s="68"/>
    </row>
    <row r="2105" ht="15" customHeight="1" spans="1:35">
      <c r="A2105" s="67">
        <v>2102</v>
      </c>
      <c r="B2105" s="68" t="s">
        <v>15</v>
      </c>
      <c r="C2105" s="69" t="s">
        <v>9635</v>
      </c>
      <c r="D2105" s="68" t="s">
        <v>9636</v>
      </c>
      <c r="E2105" s="70" t="s">
        <v>9637</v>
      </c>
      <c r="F2105" s="68">
        <v>1</v>
      </c>
      <c r="G2105" s="69">
        <v>50</v>
      </c>
      <c r="H2105" s="68"/>
      <c r="I2105" s="70"/>
      <c r="J2105" s="68"/>
      <c r="K2105" s="69"/>
      <c r="L2105" s="68" t="s">
        <v>15</v>
      </c>
      <c r="M2105" s="70" t="s">
        <v>9638</v>
      </c>
      <c r="N2105" s="68">
        <v>15022868940</v>
      </c>
      <c r="O2105" s="69"/>
      <c r="P2105" s="68"/>
      <c r="Q2105" s="67"/>
      <c r="R2105" s="68"/>
      <c r="S2105" s="68"/>
      <c r="T2105" s="70"/>
      <c r="U2105" s="67"/>
      <c r="V2105" s="68"/>
      <c r="W2105" s="68"/>
      <c r="X2105" s="70"/>
      <c r="Y2105" s="67"/>
      <c r="Z2105" s="68"/>
      <c r="AA2105" s="68"/>
      <c r="AB2105" s="70"/>
      <c r="AC2105" s="67"/>
      <c r="AD2105" s="68"/>
      <c r="AE2105" s="68"/>
      <c r="AF2105" s="70"/>
      <c r="AG2105" s="67"/>
      <c r="AH2105" s="68"/>
      <c r="AI2105" s="68"/>
    </row>
    <row r="2106" ht="15" customHeight="1" spans="1:35">
      <c r="A2106" s="67">
        <v>2103</v>
      </c>
      <c r="B2106" s="68" t="s">
        <v>15</v>
      </c>
      <c r="C2106" s="69" t="s">
        <v>9639</v>
      </c>
      <c r="D2106" s="68" t="s">
        <v>9640</v>
      </c>
      <c r="E2106" s="70" t="s">
        <v>9641</v>
      </c>
      <c r="F2106" s="68">
        <v>1</v>
      </c>
      <c r="G2106" s="69">
        <v>50</v>
      </c>
      <c r="H2106" s="68"/>
      <c r="I2106" s="70"/>
      <c r="J2106" s="68"/>
      <c r="K2106" s="69"/>
      <c r="L2106" s="68" t="s">
        <v>15</v>
      </c>
      <c r="M2106" s="70" t="s">
        <v>9642</v>
      </c>
      <c r="N2106" s="68">
        <v>15352677828</v>
      </c>
      <c r="O2106" s="69"/>
      <c r="P2106" s="68"/>
      <c r="Q2106" s="67"/>
      <c r="R2106" s="69"/>
      <c r="S2106" s="68"/>
      <c r="T2106" s="70"/>
      <c r="U2106" s="67"/>
      <c r="V2106" s="69"/>
      <c r="W2106" s="68"/>
      <c r="X2106" s="70"/>
      <c r="Y2106" s="67"/>
      <c r="Z2106" s="69"/>
      <c r="AA2106" s="68"/>
      <c r="AB2106" s="70"/>
      <c r="AC2106" s="67"/>
      <c r="AD2106" s="69"/>
      <c r="AE2106" s="68"/>
      <c r="AF2106" s="70"/>
      <c r="AG2106" s="67"/>
      <c r="AH2106" s="69"/>
      <c r="AI2106" s="68"/>
    </row>
    <row r="2107" ht="15" customHeight="1" spans="1:35">
      <c r="A2107" s="67">
        <v>2104</v>
      </c>
      <c r="B2107" s="68" t="s">
        <v>15</v>
      </c>
      <c r="C2107" s="69" t="s">
        <v>9643</v>
      </c>
      <c r="D2107" s="68" t="s">
        <v>9644</v>
      </c>
      <c r="E2107" s="70" t="s">
        <v>9645</v>
      </c>
      <c r="F2107" s="68">
        <v>1</v>
      </c>
      <c r="G2107" s="69">
        <v>50</v>
      </c>
      <c r="H2107" s="68"/>
      <c r="I2107" s="70"/>
      <c r="J2107" s="68"/>
      <c r="K2107" s="69"/>
      <c r="L2107" s="68" t="s">
        <v>15</v>
      </c>
      <c r="M2107" s="70" t="s">
        <v>9646</v>
      </c>
      <c r="N2107" s="68">
        <v>15026259140</v>
      </c>
      <c r="O2107" s="69"/>
      <c r="P2107" s="68"/>
      <c r="Q2107" s="67"/>
      <c r="R2107" s="69"/>
      <c r="S2107" s="68"/>
      <c r="T2107" s="70"/>
      <c r="U2107" s="67"/>
      <c r="V2107" s="69"/>
      <c r="W2107" s="68"/>
      <c r="X2107" s="70"/>
      <c r="Y2107" s="67"/>
      <c r="Z2107" s="69"/>
      <c r="AA2107" s="68"/>
      <c r="AB2107" s="70"/>
      <c r="AC2107" s="67"/>
      <c r="AD2107" s="69"/>
      <c r="AE2107" s="68"/>
      <c r="AF2107" s="70"/>
      <c r="AG2107" s="67"/>
      <c r="AH2107" s="69"/>
      <c r="AI2107" s="68"/>
    </row>
    <row r="2108" ht="15" customHeight="1" spans="1:35">
      <c r="A2108" s="67">
        <v>2105</v>
      </c>
      <c r="B2108" s="68" t="s">
        <v>15</v>
      </c>
      <c r="C2108" s="69" t="s">
        <v>9647</v>
      </c>
      <c r="D2108" s="68" t="s">
        <v>9648</v>
      </c>
      <c r="E2108" s="70" t="s">
        <v>9649</v>
      </c>
      <c r="F2108" s="68">
        <v>1</v>
      </c>
      <c r="G2108" s="69">
        <v>50</v>
      </c>
      <c r="H2108" s="68"/>
      <c r="I2108" s="70"/>
      <c r="J2108" s="68"/>
      <c r="K2108" s="69"/>
      <c r="L2108" s="68" t="s">
        <v>15</v>
      </c>
      <c r="M2108" s="70" t="s">
        <v>9650</v>
      </c>
      <c r="N2108" s="68">
        <v>13779000319</v>
      </c>
      <c r="O2108" s="69"/>
      <c r="P2108" s="68"/>
      <c r="Q2108" s="67"/>
      <c r="R2108" s="69"/>
      <c r="S2108" s="68"/>
      <c r="T2108" s="70"/>
      <c r="U2108" s="67"/>
      <c r="V2108" s="69"/>
      <c r="W2108" s="68"/>
      <c r="X2108" s="70"/>
      <c r="Y2108" s="67"/>
      <c r="Z2108" s="69"/>
      <c r="AA2108" s="68"/>
      <c r="AB2108" s="70"/>
      <c r="AC2108" s="67"/>
      <c r="AD2108" s="69"/>
      <c r="AE2108" s="68"/>
      <c r="AF2108" s="70"/>
      <c r="AG2108" s="67"/>
      <c r="AH2108" s="69"/>
      <c r="AI2108" s="68"/>
    </row>
    <row r="2109" ht="15" customHeight="1" spans="1:35">
      <c r="A2109" s="67">
        <v>2106</v>
      </c>
      <c r="B2109" s="68" t="s">
        <v>15</v>
      </c>
      <c r="C2109" s="69" t="s">
        <v>9651</v>
      </c>
      <c r="D2109" s="68" t="s">
        <v>9652</v>
      </c>
      <c r="E2109" s="70" t="s">
        <v>9653</v>
      </c>
      <c r="F2109" s="68">
        <v>1</v>
      </c>
      <c r="G2109" s="69">
        <v>50</v>
      </c>
      <c r="H2109" s="68"/>
      <c r="I2109" s="70"/>
      <c r="J2109" s="68"/>
      <c r="K2109" s="69"/>
      <c r="L2109" s="68" t="s">
        <v>15</v>
      </c>
      <c r="M2109" s="70" t="s">
        <v>9654</v>
      </c>
      <c r="N2109" s="68">
        <v>13399959800</v>
      </c>
      <c r="O2109" s="69"/>
      <c r="P2109" s="68"/>
      <c r="Q2109" s="67"/>
      <c r="R2109" s="69"/>
      <c r="S2109" s="68"/>
      <c r="T2109" s="70"/>
      <c r="U2109" s="67"/>
      <c r="V2109" s="69"/>
      <c r="W2109" s="68"/>
      <c r="X2109" s="70"/>
      <c r="Y2109" s="67"/>
      <c r="Z2109" s="69"/>
      <c r="AA2109" s="68"/>
      <c r="AB2109" s="70"/>
      <c r="AC2109" s="67"/>
      <c r="AD2109" s="69"/>
      <c r="AE2109" s="68"/>
      <c r="AF2109" s="70"/>
      <c r="AG2109" s="67"/>
      <c r="AH2109" s="69"/>
      <c r="AI2109" s="68"/>
    </row>
    <row r="2110" ht="15" customHeight="1" spans="1:35">
      <c r="A2110" s="67">
        <v>2107</v>
      </c>
      <c r="B2110" s="68" t="s">
        <v>15</v>
      </c>
      <c r="C2110" s="69" t="s">
        <v>9655</v>
      </c>
      <c r="D2110" s="68" t="s">
        <v>9656</v>
      </c>
      <c r="E2110" s="70" t="s">
        <v>9657</v>
      </c>
      <c r="F2110" s="68">
        <v>1</v>
      </c>
      <c r="G2110" s="69">
        <v>50</v>
      </c>
      <c r="H2110" s="68"/>
      <c r="I2110" s="70"/>
      <c r="J2110" s="68"/>
      <c r="K2110" s="69"/>
      <c r="L2110" s="68" t="s">
        <v>15</v>
      </c>
      <c r="M2110" s="70" t="s">
        <v>9654</v>
      </c>
      <c r="N2110" s="68">
        <v>13399959800</v>
      </c>
      <c r="O2110" s="69"/>
      <c r="P2110" s="68"/>
      <c r="Q2110" s="67"/>
      <c r="R2110" s="68"/>
      <c r="S2110" s="68"/>
      <c r="T2110" s="70"/>
      <c r="U2110" s="67"/>
      <c r="V2110" s="68"/>
      <c r="W2110" s="68"/>
      <c r="X2110" s="70"/>
      <c r="Y2110" s="67"/>
      <c r="Z2110" s="68"/>
      <c r="AA2110" s="68"/>
      <c r="AB2110" s="70"/>
      <c r="AC2110" s="67"/>
      <c r="AD2110" s="68"/>
      <c r="AE2110" s="68"/>
      <c r="AF2110" s="70"/>
      <c r="AG2110" s="67"/>
      <c r="AH2110" s="68"/>
      <c r="AI2110" s="68"/>
    </row>
    <row r="2111" ht="15" customHeight="1" spans="1:35">
      <c r="A2111" s="67">
        <v>2108</v>
      </c>
      <c r="B2111" s="68" t="s">
        <v>15</v>
      </c>
      <c r="C2111" s="69" t="s">
        <v>9658</v>
      </c>
      <c r="D2111" s="68" t="s">
        <v>9659</v>
      </c>
      <c r="E2111" s="70" t="s">
        <v>9660</v>
      </c>
      <c r="F2111" s="68">
        <v>1</v>
      </c>
      <c r="G2111" s="69">
        <v>50</v>
      </c>
      <c r="H2111" s="68"/>
      <c r="I2111" s="70"/>
      <c r="J2111" s="68"/>
      <c r="K2111" s="69"/>
      <c r="L2111" s="68" t="s">
        <v>15</v>
      </c>
      <c r="M2111" s="70" t="s">
        <v>9661</v>
      </c>
      <c r="N2111" s="68" t="s">
        <v>9662</v>
      </c>
      <c r="O2111" s="69"/>
      <c r="P2111" s="68"/>
      <c r="Q2111" s="67"/>
      <c r="R2111" s="68"/>
      <c r="S2111" s="68"/>
      <c r="T2111" s="70"/>
      <c r="U2111" s="67"/>
      <c r="V2111" s="68"/>
      <c r="W2111" s="68"/>
      <c r="X2111" s="70"/>
      <c r="Y2111" s="67"/>
      <c r="Z2111" s="68"/>
      <c r="AA2111" s="68"/>
      <c r="AB2111" s="70"/>
      <c r="AC2111" s="67"/>
      <c r="AD2111" s="68"/>
      <c r="AE2111" s="68"/>
      <c r="AF2111" s="70"/>
      <c r="AG2111" s="67"/>
      <c r="AH2111" s="68"/>
      <c r="AI2111" s="68"/>
    </row>
    <row r="2112" ht="15" customHeight="1" spans="1:35">
      <c r="A2112" s="67">
        <v>2109</v>
      </c>
      <c r="B2112" s="68" t="s">
        <v>15</v>
      </c>
      <c r="C2112" s="69" t="s">
        <v>9663</v>
      </c>
      <c r="D2112" s="68" t="s">
        <v>9664</v>
      </c>
      <c r="E2112" s="70" t="s">
        <v>9665</v>
      </c>
      <c r="F2112" s="68"/>
      <c r="G2112" s="69"/>
      <c r="H2112" s="68">
        <v>1</v>
      </c>
      <c r="I2112" s="70">
        <v>120</v>
      </c>
      <c r="J2112" s="68"/>
      <c r="K2112" s="69"/>
      <c r="L2112" s="68" t="s">
        <v>15</v>
      </c>
      <c r="M2112" s="70" t="s">
        <v>9661</v>
      </c>
      <c r="N2112" s="68" t="s">
        <v>9666</v>
      </c>
      <c r="O2112" s="69"/>
      <c r="P2112" s="68"/>
      <c r="Q2112" s="67"/>
      <c r="R2112" s="68"/>
      <c r="S2112" s="68"/>
      <c r="T2112" s="70"/>
      <c r="U2112" s="67"/>
      <c r="V2112" s="68"/>
      <c r="W2112" s="68"/>
      <c r="X2112" s="70"/>
      <c r="Y2112" s="67"/>
      <c r="Z2112" s="68"/>
      <c r="AA2112" s="68"/>
      <c r="AB2112" s="70"/>
      <c r="AC2112" s="67"/>
      <c r="AD2112" s="68"/>
      <c r="AE2112" s="68"/>
      <c r="AF2112" s="70"/>
      <c r="AG2112" s="67"/>
      <c r="AH2112" s="68"/>
      <c r="AI2112" s="68"/>
    </row>
    <row r="2113" ht="15" customHeight="1" spans="1:35">
      <c r="A2113" s="67">
        <v>2110</v>
      </c>
      <c r="B2113" s="68" t="s">
        <v>15</v>
      </c>
      <c r="C2113" s="69" t="s">
        <v>9667</v>
      </c>
      <c r="D2113" s="68" t="s">
        <v>9668</v>
      </c>
      <c r="E2113" s="70" t="s">
        <v>9669</v>
      </c>
      <c r="F2113" s="68">
        <v>1</v>
      </c>
      <c r="G2113" s="69">
        <v>50</v>
      </c>
      <c r="H2113" s="68"/>
      <c r="I2113" s="70"/>
      <c r="J2113" s="68"/>
      <c r="K2113" s="69"/>
      <c r="L2113" s="68" t="s">
        <v>15</v>
      </c>
      <c r="M2113" s="70" t="s">
        <v>9661</v>
      </c>
      <c r="N2113" s="68">
        <v>13199958276</v>
      </c>
      <c r="O2113" s="69"/>
      <c r="P2113" s="68"/>
      <c r="Q2113" s="67"/>
      <c r="R2113" s="68"/>
      <c r="S2113" s="68"/>
      <c r="T2113" s="70"/>
      <c r="U2113" s="67"/>
      <c r="V2113" s="68"/>
      <c r="W2113" s="68"/>
      <c r="X2113" s="70"/>
      <c r="Y2113" s="67"/>
      <c r="Z2113" s="68"/>
      <c r="AA2113" s="68"/>
      <c r="AB2113" s="70"/>
      <c r="AC2113" s="67"/>
      <c r="AD2113" s="68"/>
      <c r="AE2113" s="68"/>
      <c r="AF2113" s="70"/>
      <c r="AG2113" s="67"/>
      <c r="AH2113" s="68"/>
      <c r="AI2113" s="68"/>
    </row>
    <row r="2114" ht="15" customHeight="1" spans="1:35">
      <c r="A2114" s="67">
        <v>2111</v>
      </c>
      <c r="B2114" s="68" t="s">
        <v>15</v>
      </c>
      <c r="C2114" s="69" t="s">
        <v>9670</v>
      </c>
      <c r="D2114" s="68" t="s">
        <v>9671</v>
      </c>
      <c r="E2114" s="70" t="s">
        <v>9672</v>
      </c>
      <c r="F2114" s="68"/>
      <c r="G2114" s="69"/>
      <c r="H2114" s="68">
        <v>1</v>
      </c>
      <c r="I2114" s="70">
        <v>120</v>
      </c>
      <c r="J2114" s="68"/>
      <c r="K2114" s="69"/>
      <c r="L2114" s="68" t="s">
        <v>15</v>
      </c>
      <c r="M2114" s="70" t="s">
        <v>9661</v>
      </c>
      <c r="N2114" s="68">
        <v>13369951505</v>
      </c>
      <c r="O2114" s="69"/>
      <c r="P2114" s="68"/>
      <c r="Q2114" s="67"/>
      <c r="R2114" s="68"/>
      <c r="S2114" s="68"/>
      <c r="T2114" s="70"/>
      <c r="U2114" s="67"/>
      <c r="V2114" s="68"/>
      <c r="W2114" s="68"/>
      <c r="X2114" s="70"/>
      <c r="Y2114" s="67"/>
      <c r="Z2114" s="68"/>
      <c r="AA2114" s="68"/>
      <c r="AB2114" s="70"/>
      <c r="AC2114" s="67"/>
      <c r="AD2114" s="68"/>
      <c r="AE2114" s="68"/>
      <c r="AF2114" s="70"/>
      <c r="AG2114" s="67"/>
      <c r="AH2114" s="68"/>
      <c r="AI2114" s="68"/>
    </row>
    <row r="2115" ht="15" customHeight="1" spans="1:35">
      <c r="A2115" s="67">
        <v>2112</v>
      </c>
      <c r="B2115" s="68" t="s">
        <v>15</v>
      </c>
      <c r="C2115" s="69" t="s">
        <v>9673</v>
      </c>
      <c r="D2115" s="68" t="s">
        <v>9674</v>
      </c>
      <c r="E2115" s="70" t="s">
        <v>9675</v>
      </c>
      <c r="F2115" s="68">
        <v>1</v>
      </c>
      <c r="G2115" s="69">
        <v>50</v>
      </c>
      <c r="H2115" s="68"/>
      <c r="I2115" s="70"/>
      <c r="J2115" s="68"/>
      <c r="K2115" s="69"/>
      <c r="L2115" s="68" t="s">
        <v>15</v>
      </c>
      <c r="M2115" s="70" t="s">
        <v>9661</v>
      </c>
      <c r="N2115" s="68" t="s">
        <v>9676</v>
      </c>
      <c r="O2115" s="69"/>
      <c r="P2115" s="68"/>
      <c r="Q2115" s="67"/>
      <c r="R2115" s="68"/>
      <c r="S2115" s="68"/>
      <c r="T2115" s="70"/>
      <c r="U2115" s="67"/>
      <c r="V2115" s="68"/>
      <c r="W2115" s="68"/>
      <c r="X2115" s="70"/>
      <c r="Y2115" s="67"/>
      <c r="Z2115" s="68"/>
      <c r="AA2115" s="68"/>
      <c r="AB2115" s="70"/>
      <c r="AC2115" s="67"/>
      <c r="AD2115" s="68"/>
      <c r="AE2115" s="68"/>
      <c r="AF2115" s="70"/>
      <c r="AG2115" s="67"/>
      <c r="AH2115" s="68"/>
      <c r="AI2115" s="68"/>
    </row>
    <row r="2116" ht="15" customHeight="1" spans="1:35">
      <c r="A2116" s="67">
        <v>2113</v>
      </c>
      <c r="B2116" s="68" t="s">
        <v>15</v>
      </c>
      <c r="C2116" s="69" t="s">
        <v>9677</v>
      </c>
      <c r="D2116" s="68" t="s">
        <v>9678</v>
      </c>
      <c r="E2116" s="70" t="s">
        <v>9679</v>
      </c>
      <c r="F2116" s="68">
        <v>1</v>
      </c>
      <c r="G2116" s="69">
        <v>50</v>
      </c>
      <c r="H2116" s="68"/>
      <c r="I2116" s="70"/>
      <c r="J2116" s="68"/>
      <c r="K2116" s="69"/>
      <c r="L2116" s="68" t="s">
        <v>15</v>
      </c>
      <c r="M2116" s="70" t="s">
        <v>9661</v>
      </c>
      <c r="N2116" s="68" t="s">
        <v>9680</v>
      </c>
      <c r="O2116" s="69"/>
      <c r="P2116" s="68"/>
      <c r="Q2116" s="67"/>
      <c r="R2116" s="69"/>
      <c r="S2116" s="68"/>
      <c r="T2116" s="70"/>
      <c r="U2116" s="67"/>
      <c r="V2116" s="69"/>
      <c r="W2116" s="68"/>
      <c r="X2116" s="70"/>
      <c r="Y2116" s="67"/>
      <c r="Z2116" s="69"/>
      <c r="AA2116" s="68"/>
      <c r="AB2116" s="70"/>
      <c r="AC2116" s="67"/>
      <c r="AD2116" s="69"/>
      <c r="AE2116" s="68"/>
      <c r="AF2116" s="70"/>
      <c r="AG2116" s="67"/>
      <c r="AH2116" s="69"/>
      <c r="AI2116" s="68"/>
    </row>
    <row r="2117" ht="15" customHeight="1" spans="1:35">
      <c r="A2117" s="67">
        <v>2114</v>
      </c>
      <c r="B2117" s="68" t="s">
        <v>15</v>
      </c>
      <c r="C2117" s="69" t="s">
        <v>9681</v>
      </c>
      <c r="D2117" s="68" t="s">
        <v>9682</v>
      </c>
      <c r="E2117" s="70" t="s">
        <v>9683</v>
      </c>
      <c r="F2117" s="68">
        <v>1</v>
      </c>
      <c r="G2117" s="69">
        <v>50</v>
      </c>
      <c r="H2117" s="68"/>
      <c r="I2117" s="70"/>
      <c r="J2117" s="68"/>
      <c r="K2117" s="69"/>
      <c r="L2117" s="68" t="s">
        <v>15</v>
      </c>
      <c r="M2117" s="70" t="s">
        <v>9661</v>
      </c>
      <c r="N2117" s="68" t="s">
        <v>9684</v>
      </c>
      <c r="O2117" s="69"/>
      <c r="P2117" s="68"/>
      <c r="Q2117" s="67"/>
      <c r="R2117" s="69"/>
      <c r="S2117" s="68"/>
      <c r="T2117" s="70"/>
      <c r="U2117" s="67"/>
      <c r="V2117" s="69"/>
      <c r="W2117" s="68"/>
      <c r="X2117" s="70"/>
      <c r="Y2117" s="67"/>
      <c r="Z2117" s="69"/>
      <c r="AA2117" s="68"/>
      <c r="AB2117" s="70"/>
      <c r="AC2117" s="67"/>
      <c r="AD2117" s="69"/>
      <c r="AE2117" s="68"/>
      <c r="AF2117" s="70"/>
      <c r="AG2117" s="67"/>
      <c r="AH2117" s="69"/>
      <c r="AI2117" s="68"/>
    </row>
    <row r="2118" ht="15" customHeight="1" spans="1:35">
      <c r="A2118" s="67">
        <v>2115</v>
      </c>
      <c r="B2118" s="68" t="s">
        <v>15</v>
      </c>
      <c r="C2118" s="69" t="s">
        <v>9685</v>
      </c>
      <c r="D2118" s="68" t="s">
        <v>9686</v>
      </c>
      <c r="E2118" s="70" t="s">
        <v>9687</v>
      </c>
      <c r="F2118" s="68">
        <v>1</v>
      </c>
      <c r="G2118" s="69">
        <v>50</v>
      </c>
      <c r="H2118" s="68"/>
      <c r="I2118" s="70"/>
      <c r="J2118" s="68"/>
      <c r="K2118" s="69"/>
      <c r="L2118" s="68" t="s">
        <v>15</v>
      </c>
      <c r="M2118" s="70" t="s">
        <v>9661</v>
      </c>
      <c r="N2118" s="68" t="s">
        <v>9688</v>
      </c>
      <c r="O2118" s="69"/>
      <c r="P2118" s="68"/>
      <c r="Q2118" s="67"/>
      <c r="R2118" s="69"/>
      <c r="S2118" s="68"/>
      <c r="T2118" s="70"/>
      <c r="U2118" s="67"/>
      <c r="V2118" s="69"/>
      <c r="W2118" s="68"/>
      <c r="X2118" s="70"/>
      <c r="Y2118" s="67"/>
      <c r="Z2118" s="69"/>
      <c r="AA2118" s="68"/>
      <c r="AB2118" s="70"/>
      <c r="AC2118" s="67"/>
      <c r="AD2118" s="69"/>
      <c r="AE2118" s="68"/>
      <c r="AF2118" s="70"/>
      <c r="AG2118" s="67"/>
      <c r="AH2118" s="69"/>
      <c r="AI2118" s="68"/>
    </row>
    <row r="2119" ht="15" customHeight="1" spans="1:35">
      <c r="A2119" s="67">
        <v>2116</v>
      </c>
      <c r="B2119" s="68" t="s">
        <v>15</v>
      </c>
      <c r="C2119" s="69" t="s">
        <v>9689</v>
      </c>
      <c r="D2119" s="68" t="s">
        <v>9690</v>
      </c>
      <c r="E2119" s="70" t="s">
        <v>9691</v>
      </c>
      <c r="F2119" s="68">
        <v>1</v>
      </c>
      <c r="G2119" s="69">
        <v>50</v>
      </c>
      <c r="H2119" s="68"/>
      <c r="I2119" s="70"/>
      <c r="J2119" s="68"/>
      <c r="K2119" s="69"/>
      <c r="L2119" s="68" t="s">
        <v>15</v>
      </c>
      <c r="M2119" s="70" t="s">
        <v>9661</v>
      </c>
      <c r="N2119" s="68" t="s">
        <v>9692</v>
      </c>
      <c r="O2119" s="69"/>
      <c r="P2119" s="68"/>
      <c r="Q2119" s="67"/>
      <c r="R2119" s="69"/>
      <c r="S2119" s="68"/>
      <c r="T2119" s="70"/>
      <c r="U2119" s="67"/>
      <c r="V2119" s="69"/>
      <c r="W2119" s="68"/>
      <c r="X2119" s="70"/>
      <c r="Y2119" s="67"/>
      <c r="Z2119" s="69"/>
      <c r="AA2119" s="68"/>
      <c r="AB2119" s="70"/>
      <c r="AC2119" s="67"/>
      <c r="AD2119" s="69"/>
      <c r="AE2119" s="68"/>
      <c r="AF2119" s="70"/>
      <c r="AG2119" s="67"/>
      <c r="AH2119" s="69"/>
      <c r="AI2119" s="68"/>
    </row>
    <row r="2120" ht="15" customHeight="1" spans="1:35">
      <c r="A2120" s="67">
        <v>2117</v>
      </c>
      <c r="B2120" s="68" t="s">
        <v>15</v>
      </c>
      <c r="C2120" s="69" t="s">
        <v>9693</v>
      </c>
      <c r="D2120" s="68" t="s">
        <v>9694</v>
      </c>
      <c r="E2120" s="70" t="s">
        <v>9695</v>
      </c>
      <c r="F2120" s="68">
        <v>1</v>
      </c>
      <c r="G2120" s="69">
        <v>50</v>
      </c>
      <c r="H2120" s="68"/>
      <c r="I2120" s="70"/>
      <c r="J2120" s="68"/>
      <c r="K2120" s="69"/>
      <c r="L2120" s="68" t="s">
        <v>15</v>
      </c>
      <c r="M2120" s="70" t="s">
        <v>9661</v>
      </c>
      <c r="N2120" s="68" t="s">
        <v>9696</v>
      </c>
      <c r="O2120" s="69"/>
      <c r="P2120" s="68"/>
      <c r="Q2120" s="67"/>
      <c r="R2120" s="68"/>
      <c r="S2120" s="68"/>
      <c r="T2120" s="70"/>
      <c r="U2120" s="67"/>
      <c r="V2120" s="68"/>
      <c r="W2120" s="68"/>
      <c r="X2120" s="70"/>
      <c r="Y2120" s="67"/>
      <c r="Z2120" s="68"/>
      <c r="AA2120" s="68"/>
      <c r="AB2120" s="70"/>
      <c r="AC2120" s="67"/>
      <c r="AD2120" s="68"/>
      <c r="AE2120" s="68"/>
      <c r="AF2120" s="70"/>
      <c r="AG2120" s="67"/>
      <c r="AH2120" s="68"/>
      <c r="AI2120" s="68"/>
    </row>
    <row r="2121" ht="15" customHeight="1" spans="1:35">
      <c r="A2121" s="67">
        <v>2118</v>
      </c>
      <c r="B2121" s="68" t="s">
        <v>15</v>
      </c>
      <c r="C2121" s="69" t="s">
        <v>9697</v>
      </c>
      <c r="D2121" s="68" t="s">
        <v>9698</v>
      </c>
      <c r="E2121" s="70" t="s">
        <v>9699</v>
      </c>
      <c r="F2121" s="68">
        <v>1</v>
      </c>
      <c r="G2121" s="69">
        <v>50</v>
      </c>
      <c r="H2121" s="68"/>
      <c r="I2121" s="70"/>
      <c r="J2121" s="68"/>
      <c r="K2121" s="69"/>
      <c r="L2121" s="68" t="s">
        <v>15</v>
      </c>
      <c r="M2121" s="70" t="s">
        <v>9661</v>
      </c>
      <c r="N2121" s="68">
        <v>13369959070</v>
      </c>
      <c r="O2121" s="69"/>
      <c r="P2121" s="68"/>
      <c r="Q2121" s="67"/>
      <c r="R2121" s="68"/>
      <c r="S2121" s="68"/>
      <c r="T2121" s="70"/>
      <c r="U2121" s="67"/>
      <c r="V2121" s="68"/>
      <c r="W2121" s="68"/>
      <c r="X2121" s="70"/>
      <c r="Y2121" s="67"/>
      <c r="Z2121" s="68"/>
      <c r="AA2121" s="68"/>
      <c r="AB2121" s="70"/>
      <c r="AC2121" s="67"/>
      <c r="AD2121" s="68"/>
      <c r="AE2121" s="68"/>
      <c r="AF2121" s="70"/>
      <c r="AG2121" s="67"/>
      <c r="AH2121" s="68"/>
      <c r="AI2121" s="68"/>
    </row>
    <row r="2122" ht="15" customHeight="1" spans="1:35">
      <c r="A2122" s="67">
        <v>2119</v>
      </c>
      <c r="B2122" s="68" t="s">
        <v>15</v>
      </c>
      <c r="C2122" s="69" t="s">
        <v>9700</v>
      </c>
      <c r="D2122" s="68" t="s">
        <v>9701</v>
      </c>
      <c r="E2122" s="70" t="s">
        <v>9702</v>
      </c>
      <c r="F2122" s="68">
        <v>1</v>
      </c>
      <c r="G2122" s="69">
        <v>50</v>
      </c>
      <c r="H2122" s="68"/>
      <c r="I2122" s="70"/>
      <c r="J2122" s="68"/>
      <c r="K2122" s="69"/>
      <c r="L2122" s="68" t="s">
        <v>15</v>
      </c>
      <c r="M2122" s="70" t="s">
        <v>9661</v>
      </c>
      <c r="N2122" s="68">
        <v>13899307803</v>
      </c>
      <c r="O2122" s="69"/>
      <c r="P2122" s="68"/>
      <c r="Q2122" s="67"/>
      <c r="R2122" s="68"/>
      <c r="S2122" s="68"/>
      <c r="T2122" s="70"/>
      <c r="U2122" s="67"/>
      <c r="V2122" s="68"/>
      <c r="W2122" s="68"/>
      <c r="X2122" s="70"/>
      <c r="Y2122" s="67"/>
      <c r="Z2122" s="68"/>
      <c r="AA2122" s="68"/>
      <c r="AB2122" s="70"/>
      <c r="AC2122" s="67"/>
      <c r="AD2122" s="68"/>
      <c r="AE2122" s="68"/>
      <c r="AF2122" s="70"/>
      <c r="AG2122" s="67"/>
      <c r="AH2122" s="68"/>
      <c r="AI2122" s="68"/>
    </row>
    <row r="2123" ht="15" customHeight="1" spans="1:35">
      <c r="A2123" s="67">
        <v>2120</v>
      </c>
      <c r="B2123" s="68" t="s">
        <v>15</v>
      </c>
      <c r="C2123" s="69" t="s">
        <v>9703</v>
      </c>
      <c r="D2123" s="68" t="s">
        <v>9704</v>
      </c>
      <c r="E2123" s="70" t="s">
        <v>9705</v>
      </c>
      <c r="F2123" s="68">
        <v>1</v>
      </c>
      <c r="G2123" s="69">
        <v>50</v>
      </c>
      <c r="H2123" s="68"/>
      <c r="I2123" s="70"/>
      <c r="J2123" s="68"/>
      <c r="K2123" s="69"/>
      <c r="L2123" s="68" t="s">
        <v>15</v>
      </c>
      <c r="M2123" s="70" t="s">
        <v>9661</v>
      </c>
      <c r="N2123" s="68">
        <v>18097755747</v>
      </c>
      <c r="O2123" s="69"/>
      <c r="P2123" s="68"/>
      <c r="Q2123" s="67"/>
      <c r="R2123" s="68"/>
      <c r="S2123" s="68"/>
      <c r="T2123" s="70"/>
      <c r="U2123" s="67"/>
      <c r="V2123" s="68"/>
      <c r="W2123" s="68"/>
      <c r="X2123" s="70"/>
      <c r="Y2123" s="67"/>
      <c r="Z2123" s="68"/>
      <c r="AA2123" s="68"/>
      <c r="AB2123" s="70"/>
      <c r="AC2123" s="67"/>
      <c r="AD2123" s="68"/>
      <c r="AE2123" s="68"/>
      <c r="AF2123" s="70"/>
      <c r="AG2123" s="67"/>
      <c r="AH2123" s="68"/>
      <c r="AI2123" s="68"/>
    </row>
    <row r="2124" ht="15" customHeight="1" spans="1:35">
      <c r="A2124" s="67">
        <v>2121</v>
      </c>
      <c r="B2124" s="68" t="s">
        <v>15</v>
      </c>
      <c r="C2124" s="69" t="s">
        <v>9706</v>
      </c>
      <c r="D2124" s="68" t="s">
        <v>9707</v>
      </c>
      <c r="E2124" s="70" t="s">
        <v>9708</v>
      </c>
      <c r="F2124" s="68">
        <v>1</v>
      </c>
      <c r="G2124" s="69">
        <v>50</v>
      </c>
      <c r="H2124" s="68"/>
      <c r="I2124" s="70"/>
      <c r="J2124" s="68"/>
      <c r="K2124" s="69"/>
      <c r="L2124" s="68" t="s">
        <v>15</v>
      </c>
      <c r="M2124" s="70" t="s">
        <v>9661</v>
      </c>
      <c r="N2124" s="68">
        <v>18999464070</v>
      </c>
      <c r="O2124" s="69"/>
      <c r="P2124" s="68"/>
      <c r="Q2124" s="67"/>
      <c r="R2124" s="68"/>
      <c r="S2124" s="68"/>
      <c r="T2124" s="70"/>
      <c r="U2124" s="67"/>
      <c r="V2124" s="68"/>
      <c r="W2124" s="68"/>
      <c r="X2124" s="70"/>
      <c r="Y2124" s="67"/>
      <c r="Z2124" s="68"/>
      <c r="AA2124" s="68"/>
      <c r="AB2124" s="70"/>
      <c r="AC2124" s="67"/>
      <c r="AD2124" s="68"/>
      <c r="AE2124" s="68"/>
      <c r="AF2124" s="70"/>
      <c r="AG2124" s="67"/>
      <c r="AH2124" s="68"/>
      <c r="AI2124" s="68"/>
    </row>
    <row r="2125" ht="15" customHeight="1" spans="1:35">
      <c r="A2125" s="67">
        <v>2122</v>
      </c>
      <c r="B2125" s="68" t="s">
        <v>15</v>
      </c>
      <c r="C2125" s="69" t="s">
        <v>6268</v>
      </c>
      <c r="D2125" s="68" t="s">
        <v>9709</v>
      </c>
      <c r="E2125" s="70" t="s">
        <v>9710</v>
      </c>
      <c r="F2125" s="68">
        <v>1</v>
      </c>
      <c r="G2125" s="69">
        <v>50</v>
      </c>
      <c r="H2125" s="68"/>
      <c r="I2125" s="70"/>
      <c r="J2125" s="68"/>
      <c r="K2125" s="69"/>
      <c r="L2125" s="68" t="s">
        <v>15</v>
      </c>
      <c r="M2125" s="70" t="s">
        <v>9661</v>
      </c>
      <c r="N2125" s="68">
        <v>13040518996</v>
      </c>
      <c r="O2125" s="69"/>
      <c r="P2125" s="68"/>
      <c r="Q2125" s="67"/>
      <c r="R2125" s="68"/>
      <c r="S2125" s="68"/>
      <c r="T2125" s="70"/>
      <c r="U2125" s="67"/>
      <c r="V2125" s="68"/>
      <c r="W2125" s="68"/>
      <c r="X2125" s="70"/>
      <c r="Y2125" s="67"/>
      <c r="Z2125" s="68"/>
      <c r="AA2125" s="68"/>
      <c r="AB2125" s="70"/>
      <c r="AC2125" s="67"/>
      <c r="AD2125" s="68"/>
      <c r="AE2125" s="68"/>
      <c r="AF2125" s="70"/>
      <c r="AG2125" s="67"/>
      <c r="AH2125" s="68"/>
      <c r="AI2125" s="68"/>
    </row>
    <row r="2126" ht="15" customHeight="1" spans="1:35">
      <c r="A2126" s="67">
        <v>2123</v>
      </c>
      <c r="B2126" s="68" t="s">
        <v>15</v>
      </c>
      <c r="C2126" s="69" t="s">
        <v>9711</v>
      </c>
      <c r="D2126" s="68" t="s">
        <v>9712</v>
      </c>
      <c r="E2126" s="70" t="s">
        <v>9713</v>
      </c>
      <c r="F2126" s="68">
        <v>1</v>
      </c>
      <c r="G2126" s="69">
        <v>50</v>
      </c>
      <c r="H2126" s="68"/>
      <c r="I2126" s="70"/>
      <c r="J2126" s="68"/>
      <c r="K2126" s="69"/>
      <c r="L2126" s="68" t="s">
        <v>15</v>
      </c>
      <c r="M2126" s="70" t="s">
        <v>9661</v>
      </c>
      <c r="N2126" s="68">
        <v>13070341947</v>
      </c>
      <c r="O2126" s="69"/>
      <c r="P2126" s="68"/>
      <c r="Q2126" s="67"/>
      <c r="R2126" s="69"/>
      <c r="S2126" s="68"/>
      <c r="T2126" s="70"/>
      <c r="U2126" s="67"/>
      <c r="V2126" s="69"/>
      <c r="W2126" s="68"/>
      <c r="X2126" s="70"/>
      <c r="Y2126" s="67"/>
      <c r="Z2126" s="69"/>
      <c r="AA2126" s="68"/>
      <c r="AB2126" s="70"/>
      <c r="AC2126" s="67"/>
      <c r="AD2126" s="69"/>
      <c r="AE2126" s="68"/>
      <c r="AF2126" s="70"/>
      <c r="AG2126" s="67"/>
      <c r="AH2126" s="69"/>
      <c r="AI2126" s="68"/>
    </row>
    <row r="2127" ht="15" customHeight="1" spans="1:35">
      <c r="A2127" s="67">
        <v>2124</v>
      </c>
      <c r="B2127" s="68" t="s">
        <v>15</v>
      </c>
      <c r="C2127" s="69" t="s">
        <v>9714</v>
      </c>
      <c r="D2127" s="68" t="s">
        <v>9715</v>
      </c>
      <c r="E2127" s="70" t="s">
        <v>9716</v>
      </c>
      <c r="F2127" s="68">
        <v>1</v>
      </c>
      <c r="G2127" s="69">
        <v>50</v>
      </c>
      <c r="H2127" s="68"/>
      <c r="I2127" s="70"/>
      <c r="J2127" s="68"/>
      <c r="K2127" s="69"/>
      <c r="L2127" s="68" t="s">
        <v>15</v>
      </c>
      <c r="M2127" s="70" t="s">
        <v>9661</v>
      </c>
      <c r="N2127" s="68">
        <v>13109039591</v>
      </c>
      <c r="O2127" s="69"/>
      <c r="P2127" s="68"/>
      <c r="Q2127" s="67"/>
      <c r="R2127" s="69"/>
      <c r="S2127" s="68"/>
      <c r="T2127" s="70"/>
      <c r="U2127" s="67"/>
      <c r="V2127" s="69"/>
      <c r="W2127" s="68"/>
      <c r="X2127" s="70"/>
      <c r="Y2127" s="67"/>
      <c r="Z2127" s="69"/>
      <c r="AA2127" s="68"/>
      <c r="AB2127" s="70"/>
      <c r="AC2127" s="67"/>
      <c r="AD2127" s="69"/>
      <c r="AE2127" s="68"/>
      <c r="AF2127" s="70"/>
      <c r="AG2127" s="67"/>
      <c r="AH2127" s="69"/>
      <c r="AI2127" s="68"/>
    </row>
    <row r="2128" ht="15" customHeight="1" spans="1:35">
      <c r="A2128" s="67">
        <v>2125</v>
      </c>
      <c r="B2128" s="68" t="s">
        <v>15</v>
      </c>
      <c r="C2128" s="69" t="s">
        <v>9717</v>
      </c>
      <c r="D2128" s="68" t="s">
        <v>9718</v>
      </c>
      <c r="E2128" s="70" t="s">
        <v>9719</v>
      </c>
      <c r="F2128" s="68">
        <v>1</v>
      </c>
      <c r="G2128" s="69">
        <v>50</v>
      </c>
      <c r="H2128" s="68"/>
      <c r="I2128" s="70"/>
      <c r="J2128" s="68"/>
      <c r="K2128" s="69"/>
      <c r="L2128" s="68" t="s">
        <v>15</v>
      </c>
      <c r="M2128" s="70" t="s">
        <v>9661</v>
      </c>
      <c r="N2128" s="68">
        <v>13199958813</v>
      </c>
      <c r="O2128" s="69"/>
      <c r="P2128" s="68"/>
      <c r="Q2128" s="67"/>
      <c r="R2128" s="69"/>
      <c r="S2128" s="68"/>
      <c r="T2128" s="70"/>
      <c r="U2128" s="67"/>
      <c r="V2128" s="69"/>
      <c r="W2128" s="68"/>
      <c r="X2128" s="70"/>
      <c r="Y2128" s="67"/>
      <c r="Z2128" s="69"/>
      <c r="AA2128" s="68"/>
      <c r="AB2128" s="70"/>
      <c r="AC2128" s="67"/>
      <c r="AD2128" s="69"/>
      <c r="AE2128" s="68"/>
      <c r="AF2128" s="70"/>
      <c r="AG2128" s="67"/>
      <c r="AH2128" s="69"/>
      <c r="AI2128" s="68"/>
    </row>
    <row r="2129" ht="15" customHeight="1" spans="1:35">
      <c r="A2129" s="67">
        <v>2126</v>
      </c>
      <c r="B2129" s="68" t="s">
        <v>15</v>
      </c>
      <c r="C2129" s="69" t="s">
        <v>9720</v>
      </c>
      <c r="D2129" s="68" t="s">
        <v>9721</v>
      </c>
      <c r="E2129" s="70" t="s">
        <v>9722</v>
      </c>
      <c r="F2129" s="68">
        <v>1</v>
      </c>
      <c r="G2129" s="69">
        <v>50</v>
      </c>
      <c r="H2129" s="68"/>
      <c r="I2129" s="70"/>
      <c r="J2129" s="68"/>
      <c r="K2129" s="69"/>
      <c r="L2129" s="68" t="s">
        <v>15</v>
      </c>
      <c r="M2129" s="70" t="s">
        <v>9661</v>
      </c>
      <c r="N2129" s="68">
        <v>13579540248</v>
      </c>
      <c r="O2129" s="69"/>
      <c r="P2129" s="68"/>
      <c r="Q2129" s="67"/>
      <c r="R2129" s="69"/>
      <c r="S2129" s="68"/>
      <c r="T2129" s="70"/>
      <c r="U2129" s="67"/>
      <c r="V2129" s="69"/>
      <c r="W2129" s="68"/>
      <c r="X2129" s="70"/>
      <c r="Y2129" s="67"/>
      <c r="Z2129" s="69"/>
      <c r="AA2129" s="68"/>
      <c r="AB2129" s="70"/>
      <c r="AC2129" s="67"/>
      <c r="AD2129" s="69"/>
      <c r="AE2129" s="68"/>
      <c r="AF2129" s="70"/>
      <c r="AG2129" s="67"/>
      <c r="AH2129" s="69"/>
      <c r="AI2129" s="68"/>
    </row>
    <row r="2130" ht="15" customHeight="1" spans="1:35">
      <c r="A2130" s="67">
        <v>2127</v>
      </c>
      <c r="B2130" s="68" t="s">
        <v>15</v>
      </c>
      <c r="C2130" s="69" t="s">
        <v>9723</v>
      </c>
      <c r="D2130" s="68" t="s">
        <v>9724</v>
      </c>
      <c r="E2130" s="70" t="s">
        <v>9725</v>
      </c>
      <c r="F2130" s="68">
        <v>1</v>
      </c>
      <c r="G2130" s="69">
        <v>50</v>
      </c>
      <c r="H2130" s="68"/>
      <c r="I2130" s="70"/>
      <c r="J2130" s="68"/>
      <c r="K2130" s="69"/>
      <c r="L2130" s="68" t="s">
        <v>15</v>
      </c>
      <c r="M2130" s="70" t="s">
        <v>9661</v>
      </c>
      <c r="N2130" s="68">
        <v>18196069864</v>
      </c>
      <c r="O2130" s="69"/>
      <c r="P2130" s="68"/>
      <c r="Q2130" s="67"/>
      <c r="R2130" s="68"/>
      <c r="S2130" s="68"/>
      <c r="T2130" s="70"/>
      <c r="U2130" s="67"/>
      <c r="V2130" s="68"/>
      <c r="W2130" s="68"/>
      <c r="X2130" s="70"/>
      <c r="Y2130" s="67"/>
      <c r="Z2130" s="68"/>
      <c r="AA2130" s="68"/>
      <c r="AB2130" s="70"/>
      <c r="AC2130" s="67"/>
      <c r="AD2130" s="68"/>
      <c r="AE2130" s="68"/>
      <c r="AF2130" s="70"/>
      <c r="AG2130" s="67"/>
      <c r="AH2130" s="68"/>
      <c r="AI2130" s="68"/>
    </row>
    <row r="2131" ht="15" customHeight="1" spans="1:35">
      <c r="A2131" s="67">
        <v>2128</v>
      </c>
      <c r="B2131" s="68" t="s">
        <v>15</v>
      </c>
      <c r="C2131" s="69" t="s">
        <v>9726</v>
      </c>
      <c r="D2131" s="68" t="s">
        <v>9727</v>
      </c>
      <c r="E2131" s="70" t="s">
        <v>9728</v>
      </c>
      <c r="F2131" s="68">
        <v>1</v>
      </c>
      <c r="G2131" s="69">
        <v>50</v>
      </c>
      <c r="H2131" s="68"/>
      <c r="I2131" s="70"/>
      <c r="J2131" s="68"/>
      <c r="K2131" s="69"/>
      <c r="L2131" s="68" t="s">
        <v>15</v>
      </c>
      <c r="M2131" s="70" t="s">
        <v>9661</v>
      </c>
      <c r="N2131" s="68" t="s">
        <v>9366</v>
      </c>
      <c r="O2131" s="69"/>
      <c r="P2131" s="68"/>
      <c r="Q2131" s="67"/>
      <c r="R2131" s="68"/>
      <c r="S2131" s="68"/>
      <c r="T2131" s="70"/>
      <c r="U2131" s="67"/>
      <c r="V2131" s="68"/>
      <c r="W2131" s="68"/>
      <c r="X2131" s="70"/>
      <c r="Y2131" s="67"/>
      <c r="Z2131" s="68"/>
      <c r="AA2131" s="68"/>
      <c r="AB2131" s="70"/>
      <c r="AC2131" s="67"/>
      <c r="AD2131" s="68"/>
      <c r="AE2131" s="68"/>
      <c r="AF2131" s="70"/>
      <c r="AG2131" s="67"/>
      <c r="AH2131" s="68"/>
      <c r="AI2131" s="68"/>
    </row>
    <row r="2132" ht="15" customHeight="1" spans="1:35">
      <c r="A2132" s="67">
        <v>2129</v>
      </c>
      <c r="B2132" s="68" t="s">
        <v>15</v>
      </c>
      <c r="C2132" s="69" t="s">
        <v>9729</v>
      </c>
      <c r="D2132" s="68" t="s">
        <v>9730</v>
      </c>
      <c r="E2132" s="70" t="s">
        <v>9731</v>
      </c>
      <c r="F2132" s="68">
        <v>1</v>
      </c>
      <c r="G2132" s="69">
        <v>50</v>
      </c>
      <c r="H2132" s="68"/>
      <c r="I2132" s="70"/>
      <c r="J2132" s="68"/>
      <c r="K2132" s="69"/>
      <c r="L2132" s="68" t="s">
        <v>15</v>
      </c>
      <c r="M2132" s="70" t="s">
        <v>9661</v>
      </c>
      <c r="N2132" s="68" t="s">
        <v>9732</v>
      </c>
      <c r="O2132" s="69"/>
      <c r="P2132" s="68"/>
      <c r="Q2132" s="67"/>
      <c r="R2132" s="68"/>
      <c r="S2132" s="68"/>
      <c r="T2132" s="70"/>
      <c r="U2132" s="67"/>
      <c r="V2132" s="68"/>
      <c r="W2132" s="68"/>
      <c r="X2132" s="70"/>
      <c r="Y2132" s="67"/>
      <c r="Z2132" s="68"/>
      <c r="AA2132" s="68"/>
      <c r="AB2132" s="70"/>
      <c r="AC2132" s="67"/>
      <c r="AD2132" s="68"/>
      <c r="AE2132" s="68"/>
      <c r="AF2132" s="70"/>
      <c r="AG2132" s="67"/>
      <c r="AH2132" s="68"/>
      <c r="AI2132" s="68"/>
    </row>
    <row r="2133" ht="15" customHeight="1" spans="1:35">
      <c r="A2133" s="67">
        <v>2130</v>
      </c>
      <c r="B2133" s="68" t="s">
        <v>15</v>
      </c>
      <c r="C2133" s="69" t="s">
        <v>9733</v>
      </c>
      <c r="D2133" s="68" t="s">
        <v>9734</v>
      </c>
      <c r="E2133" s="70" t="s">
        <v>9735</v>
      </c>
      <c r="F2133" s="68">
        <v>1</v>
      </c>
      <c r="G2133" s="69">
        <v>50</v>
      </c>
      <c r="H2133" s="68"/>
      <c r="I2133" s="70"/>
      <c r="J2133" s="68"/>
      <c r="K2133" s="69"/>
      <c r="L2133" s="68" t="s">
        <v>15</v>
      </c>
      <c r="M2133" s="70" t="s">
        <v>9661</v>
      </c>
      <c r="N2133" s="68" t="s">
        <v>9736</v>
      </c>
      <c r="O2133" s="69"/>
      <c r="P2133" s="68"/>
      <c r="Q2133" s="67"/>
      <c r="R2133" s="68"/>
      <c r="S2133" s="68"/>
      <c r="T2133" s="70"/>
      <c r="U2133" s="67"/>
      <c r="V2133" s="68"/>
      <c r="W2133" s="68"/>
      <c r="X2133" s="70"/>
      <c r="Y2133" s="67"/>
      <c r="Z2133" s="68"/>
      <c r="AA2133" s="68"/>
      <c r="AB2133" s="70"/>
      <c r="AC2133" s="67"/>
      <c r="AD2133" s="68"/>
      <c r="AE2133" s="68"/>
      <c r="AF2133" s="70"/>
      <c r="AG2133" s="67"/>
      <c r="AH2133" s="68"/>
      <c r="AI2133" s="68"/>
    </row>
    <row r="2134" ht="15" customHeight="1" spans="1:35">
      <c r="A2134" s="67">
        <v>2131</v>
      </c>
      <c r="B2134" s="68" t="s">
        <v>15</v>
      </c>
      <c r="C2134" s="69" t="s">
        <v>9737</v>
      </c>
      <c r="D2134" s="68" t="s">
        <v>9738</v>
      </c>
      <c r="E2134" s="70" t="s">
        <v>9739</v>
      </c>
      <c r="F2134" s="68">
        <v>1</v>
      </c>
      <c r="G2134" s="69">
        <v>50</v>
      </c>
      <c r="H2134" s="68"/>
      <c r="I2134" s="70"/>
      <c r="J2134" s="68"/>
      <c r="K2134" s="69"/>
      <c r="L2134" s="68" t="s">
        <v>15</v>
      </c>
      <c r="M2134" s="70" t="s">
        <v>9661</v>
      </c>
      <c r="N2134" s="68" t="s">
        <v>9740</v>
      </c>
      <c r="O2134" s="69"/>
      <c r="P2134" s="68"/>
      <c r="Q2134" s="67"/>
      <c r="R2134" s="68"/>
      <c r="S2134" s="68"/>
      <c r="T2134" s="70"/>
      <c r="U2134" s="67"/>
      <c r="V2134" s="68"/>
      <c r="W2134" s="68"/>
      <c r="X2134" s="70"/>
      <c r="Y2134" s="67"/>
      <c r="Z2134" s="68"/>
      <c r="AA2134" s="68"/>
      <c r="AB2134" s="70"/>
      <c r="AC2134" s="67"/>
      <c r="AD2134" s="68"/>
      <c r="AE2134" s="68"/>
      <c r="AF2134" s="70"/>
      <c r="AG2134" s="67"/>
      <c r="AH2134" s="68"/>
      <c r="AI2134" s="68"/>
    </row>
    <row r="2135" ht="15" customHeight="1" spans="1:35">
      <c r="A2135" s="67">
        <v>2132</v>
      </c>
      <c r="B2135" s="68" t="s">
        <v>15</v>
      </c>
      <c r="C2135" s="69" t="s">
        <v>9741</v>
      </c>
      <c r="D2135" s="68" t="s">
        <v>9742</v>
      </c>
      <c r="E2135" s="70" t="s">
        <v>9743</v>
      </c>
      <c r="F2135" s="68">
        <v>1</v>
      </c>
      <c r="G2135" s="69">
        <v>50</v>
      </c>
      <c r="H2135" s="68"/>
      <c r="I2135" s="70"/>
      <c r="J2135" s="68"/>
      <c r="K2135" s="69"/>
      <c r="L2135" s="68" t="s">
        <v>15</v>
      </c>
      <c r="M2135" s="70" t="s">
        <v>9661</v>
      </c>
      <c r="N2135" s="68" t="s">
        <v>9744</v>
      </c>
      <c r="O2135" s="69"/>
      <c r="P2135" s="68"/>
      <c r="Q2135" s="67"/>
      <c r="R2135" s="68"/>
      <c r="S2135" s="68"/>
      <c r="T2135" s="70"/>
      <c r="U2135" s="67"/>
      <c r="V2135" s="68"/>
      <c r="W2135" s="68"/>
      <c r="X2135" s="70"/>
      <c r="Y2135" s="67"/>
      <c r="Z2135" s="68"/>
      <c r="AA2135" s="68"/>
      <c r="AB2135" s="70"/>
      <c r="AC2135" s="67"/>
      <c r="AD2135" s="68"/>
      <c r="AE2135" s="68"/>
      <c r="AF2135" s="70"/>
      <c r="AG2135" s="67"/>
      <c r="AH2135" s="68"/>
      <c r="AI2135" s="68"/>
    </row>
    <row r="2136" ht="15" customHeight="1" spans="1:35">
      <c r="A2136" s="67">
        <v>2133</v>
      </c>
      <c r="B2136" s="68" t="s">
        <v>15</v>
      </c>
      <c r="C2136" s="69" t="s">
        <v>9745</v>
      </c>
      <c r="D2136" s="68" t="s">
        <v>9746</v>
      </c>
      <c r="E2136" s="70" t="s">
        <v>9747</v>
      </c>
      <c r="F2136" s="68">
        <v>1</v>
      </c>
      <c r="G2136" s="69">
        <v>50</v>
      </c>
      <c r="H2136" s="68"/>
      <c r="I2136" s="70"/>
      <c r="J2136" s="68"/>
      <c r="K2136" s="69"/>
      <c r="L2136" s="68" t="s">
        <v>15</v>
      </c>
      <c r="M2136" s="70" t="s">
        <v>9661</v>
      </c>
      <c r="N2136" s="68">
        <v>13139957182</v>
      </c>
      <c r="O2136" s="69"/>
      <c r="P2136" s="68"/>
      <c r="Q2136" s="67"/>
      <c r="R2136" s="69"/>
      <c r="S2136" s="68"/>
      <c r="T2136" s="70"/>
      <c r="U2136" s="67"/>
      <c r="V2136" s="69"/>
      <c r="W2136" s="68"/>
      <c r="X2136" s="70"/>
      <c r="Y2136" s="67"/>
      <c r="Z2136" s="69"/>
      <c r="AA2136" s="68"/>
      <c r="AB2136" s="70"/>
      <c r="AC2136" s="67"/>
      <c r="AD2136" s="69"/>
      <c r="AE2136" s="68"/>
      <c r="AF2136" s="70"/>
      <c r="AG2136" s="67"/>
      <c r="AH2136" s="69"/>
      <c r="AI2136" s="68"/>
    </row>
    <row r="2137" ht="15" customHeight="1" spans="1:35">
      <c r="A2137" s="67">
        <v>2134</v>
      </c>
      <c r="B2137" s="68" t="s">
        <v>15</v>
      </c>
      <c r="C2137" s="69" t="s">
        <v>9748</v>
      </c>
      <c r="D2137" s="68" t="s">
        <v>9749</v>
      </c>
      <c r="E2137" s="70" t="s">
        <v>9750</v>
      </c>
      <c r="F2137" s="68">
        <v>1</v>
      </c>
      <c r="G2137" s="69">
        <v>50</v>
      </c>
      <c r="H2137" s="68"/>
      <c r="I2137" s="70"/>
      <c r="J2137" s="68"/>
      <c r="K2137" s="69"/>
      <c r="L2137" s="68" t="s">
        <v>15</v>
      </c>
      <c r="M2137" s="70" t="s">
        <v>9661</v>
      </c>
      <c r="N2137" s="68" t="s">
        <v>9676</v>
      </c>
      <c r="O2137" s="69"/>
      <c r="P2137" s="68"/>
      <c r="Q2137" s="67"/>
      <c r="R2137" s="69"/>
      <c r="S2137" s="68"/>
      <c r="T2137" s="70"/>
      <c r="U2137" s="67"/>
      <c r="V2137" s="69"/>
      <c r="W2137" s="68"/>
      <c r="X2137" s="70"/>
      <c r="Y2137" s="67"/>
      <c r="Z2137" s="69"/>
      <c r="AA2137" s="68"/>
      <c r="AB2137" s="70"/>
      <c r="AC2137" s="67"/>
      <c r="AD2137" s="69"/>
      <c r="AE2137" s="68"/>
      <c r="AF2137" s="70"/>
      <c r="AG2137" s="67"/>
      <c r="AH2137" s="69"/>
      <c r="AI2137" s="68"/>
    </row>
    <row r="2138" ht="15" customHeight="1" spans="1:35">
      <c r="A2138" s="67">
        <v>2135</v>
      </c>
      <c r="B2138" s="68" t="s">
        <v>15</v>
      </c>
      <c r="C2138" s="69" t="s">
        <v>9751</v>
      </c>
      <c r="D2138" s="68" t="s">
        <v>9752</v>
      </c>
      <c r="E2138" s="70" t="s">
        <v>9753</v>
      </c>
      <c r="F2138" s="68">
        <v>1</v>
      </c>
      <c r="G2138" s="69">
        <v>50</v>
      </c>
      <c r="H2138" s="68"/>
      <c r="I2138" s="70"/>
      <c r="J2138" s="68"/>
      <c r="K2138" s="69"/>
      <c r="L2138" s="68" t="s">
        <v>15</v>
      </c>
      <c r="M2138" s="70" t="s">
        <v>9661</v>
      </c>
      <c r="N2138" s="68" t="s">
        <v>9692</v>
      </c>
      <c r="O2138" s="69"/>
      <c r="P2138" s="68"/>
      <c r="Q2138" s="67"/>
      <c r="R2138" s="69"/>
      <c r="S2138" s="68"/>
      <c r="T2138" s="70"/>
      <c r="U2138" s="67"/>
      <c r="V2138" s="69"/>
      <c r="W2138" s="68"/>
      <c r="X2138" s="70"/>
      <c r="Y2138" s="67"/>
      <c r="Z2138" s="69"/>
      <c r="AA2138" s="68"/>
      <c r="AB2138" s="70"/>
      <c r="AC2138" s="67"/>
      <c r="AD2138" s="69"/>
      <c r="AE2138" s="68"/>
      <c r="AF2138" s="70"/>
      <c r="AG2138" s="67"/>
      <c r="AH2138" s="69"/>
      <c r="AI2138" s="68"/>
    </row>
    <row r="2139" ht="15" customHeight="1" spans="1:35">
      <c r="A2139" s="67">
        <v>2136</v>
      </c>
      <c r="B2139" s="68" t="s">
        <v>15</v>
      </c>
      <c r="C2139" s="69" t="s">
        <v>9754</v>
      </c>
      <c r="D2139" s="68" t="s">
        <v>9755</v>
      </c>
      <c r="E2139" s="70" t="s">
        <v>9756</v>
      </c>
      <c r="F2139" s="68">
        <v>1</v>
      </c>
      <c r="G2139" s="69">
        <v>50</v>
      </c>
      <c r="H2139" s="68"/>
      <c r="I2139" s="70"/>
      <c r="J2139" s="68"/>
      <c r="K2139" s="69"/>
      <c r="L2139" s="68" t="s">
        <v>15</v>
      </c>
      <c r="M2139" s="70" t="s">
        <v>9661</v>
      </c>
      <c r="N2139" s="68" t="s">
        <v>9757</v>
      </c>
      <c r="O2139" s="69"/>
      <c r="P2139" s="68"/>
      <c r="Q2139" s="67"/>
      <c r="R2139" s="69"/>
      <c r="S2139" s="68"/>
      <c r="T2139" s="70"/>
      <c r="U2139" s="67"/>
      <c r="V2139" s="69"/>
      <c r="W2139" s="68"/>
      <c r="X2139" s="70"/>
      <c r="Y2139" s="67"/>
      <c r="Z2139" s="69"/>
      <c r="AA2139" s="68"/>
      <c r="AB2139" s="70"/>
      <c r="AC2139" s="67"/>
      <c r="AD2139" s="69"/>
      <c r="AE2139" s="68"/>
      <c r="AF2139" s="70"/>
      <c r="AG2139" s="67"/>
      <c r="AH2139" s="69"/>
      <c r="AI2139" s="68"/>
    </row>
    <row r="2140" ht="15" customHeight="1" spans="1:35">
      <c r="A2140" s="67">
        <v>2137</v>
      </c>
      <c r="B2140" s="68" t="s">
        <v>15</v>
      </c>
      <c r="C2140" s="69" t="s">
        <v>9758</v>
      </c>
      <c r="D2140" s="68" t="s">
        <v>9759</v>
      </c>
      <c r="E2140" s="70" t="s">
        <v>9760</v>
      </c>
      <c r="F2140" s="68">
        <v>1</v>
      </c>
      <c r="G2140" s="69">
        <v>50</v>
      </c>
      <c r="H2140" s="68"/>
      <c r="I2140" s="70"/>
      <c r="J2140" s="68"/>
      <c r="K2140" s="69"/>
      <c r="L2140" s="68" t="s">
        <v>15</v>
      </c>
      <c r="M2140" s="70" t="s">
        <v>9661</v>
      </c>
      <c r="N2140" s="68" t="s">
        <v>9761</v>
      </c>
      <c r="O2140" s="69"/>
      <c r="P2140" s="68"/>
      <c r="Q2140" s="67"/>
      <c r="R2140" s="68"/>
      <c r="S2140" s="68"/>
      <c r="T2140" s="70"/>
      <c r="U2140" s="67"/>
      <c r="V2140" s="68"/>
      <c r="W2140" s="68"/>
      <c r="X2140" s="70"/>
      <c r="Y2140" s="67"/>
      <c r="Z2140" s="68"/>
      <c r="AA2140" s="68"/>
      <c r="AB2140" s="70"/>
      <c r="AC2140" s="67"/>
      <c r="AD2140" s="68"/>
      <c r="AE2140" s="68"/>
      <c r="AF2140" s="70"/>
      <c r="AG2140" s="67"/>
      <c r="AH2140" s="68"/>
      <c r="AI2140" s="68"/>
    </row>
    <row r="2141" ht="15" customHeight="1" spans="1:35">
      <c r="A2141" s="67">
        <v>2138</v>
      </c>
      <c r="B2141" s="68" t="s">
        <v>15</v>
      </c>
      <c r="C2141" s="69" t="s">
        <v>9762</v>
      </c>
      <c r="D2141" s="68" t="s">
        <v>9763</v>
      </c>
      <c r="E2141" s="70" t="s">
        <v>9764</v>
      </c>
      <c r="F2141" s="68">
        <v>1</v>
      </c>
      <c r="G2141" s="69">
        <v>50</v>
      </c>
      <c r="H2141" s="68"/>
      <c r="I2141" s="70"/>
      <c r="J2141" s="68"/>
      <c r="K2141" s="69"/>
      <c r="L2141" s="68" t="s">
        <v>15</v>
      </c>
      <c r="M2141" s="70" t="s">
        <v>9661</v>
      </c>
      <c r="N2141" s="68" t="s">
        <v>9765</v>
      </c>
      <c r="O2141" s="69"/>
      <c r="P2141" s="68"/>
      <c r="Q2141" s="67"/>
      <c r="R2141" s="68"/>
      <c r="S2141" s="68"/>
      <c r="T2141" s="70"/>
      <c r="U2141" s="67"/>
      <c r="V2141" s="68"/>
      <c r="W2141" s="68"/>
      <c r="X2141" s="70"/>
      <c r="Y2141" s="67"/>
      <c r="Z2141" s="68"/>
      <c r="AA2141" s="68"/>
      <c r="AB2141" s="70"/>
      <c r="AC2141" s="67"/>
      <c r="AD2141" s="68"/>
      <c r="AE2141" s="68"/>
      <c r="AF2141" s="70"/>
      <c r="AG2141" s="67"/>
      <c r="AH2141" s="68"/>
      <c r="AI2141" s="68"/>
    </row>
    <row r="2142" ht="15" customHeight="1" spans="1:35">
      <c r="A2142" s="67">
        <v>2139</v>
      </c>
      <c r="B2142" s="68" t="s">
        <v>15</v>
      </c>
      <c r="C2142" s="69" t="s">
        <v>9766</v>
      </c>
      <c r="D2142" s="68" t="s">
        <v>9767</v>
      </c>
      <c r="E2142" s="99" t="s">
        <v>9768</v>
      </c>
      <c r="F2142" s="68">
        <v>1</v>
      </c>
      <c r="G2142" s="69">
        <v>50</v>
      </c>
      <c r="H2142" s="68"/>
      <c r="I2142" s="70"/>
      <c r="J2142" s="68"/>
      <c r="K2142" s="69"/>
      <c r="L2142" s="68" t="s">
        <v>15</v>
      </c>
      <c r="M2142" s="70" t="s">
        <v>9769</v>
      </c>
      <c r="N2142" s="68" t="s">
        <v>9770</v>
      </c>
      <c r="O2142" s="69"/>
      <c r="P2142" s="68"/>
      <c r="Q2142" s="67"/>
      <c r="R2142" s="68"/>
      <c r="S2142" s="68"/>
      <c r="T2142" s="70"/>
      <c r="U2142" s="67"/>
      <c r="V2142" s="68"/>
      <c r="W2142" s="68"/>
      <c r="X2142" s="70"/>
      <c r="Y2142" s="67"/>
      <c r="Z2142" s="68"/>
      <c r="AA2142" s="68"/>
      <c r="AB2142" s="70"/>
      <c r="AC2142" s="67"/>
      <c r="AD2142" s="68"/>
      <c r="AE2142" s="68"/>
      <c r="AF2142" s="70"/>
      <c r="AG2142" s="67"/>
      <c r="AH2142" s="68"/>
      <c r="AI2142" s="68"/>
    </row>
    <row r="2143" ht="15" customHeight="1" spans="1:35">
      <c r="A2143" s="67">
        <v>2140</v>
      </c>
      <c r="B2143" s="68" t="s">
        <v>15</v>
      </c>
      <c r="C2143" s="69" t="s">
        <v>9771</v>
      </c>
      <c r="D2143" s="100" t="s">
        <v>9772</v>
      </c>
      <c r="E2143" s="99" t="s">
        <v>9773</v>
      </c>
      <c r="F2143" s="68">
        <v>1</v>
      </c>
      <c r="G2143" s="69">
        <v>50</v>
      </c>
      <c r="H2143" s="68"/>
      <c r="I2143" s="70"/>
      <c r="J2143" s="68"/>
      <c r="K2143" s="69"/>
      <c r="L2143" s="68" t="s">
        <v>15</v>
      </c>
      <c r="M2143" s="70" t="s">
        <v>9774</v>
      </c>
      <c r="N2143" s="68" t="s">
        <v>9770</v>
      </c>
      <c r="O2143" s="69"/>
      <c r="P2143" s="68"/>
      <c r="Q2143" s="67"/>
      <c r="R2143" s="68"/>
      <c r="S2143" s="68"/>
      <c r="T2143" s="70"/>
      <c r="U2143" s="67"/>
      <c r="V2143" s="68"/>
      <c r="W2143" s="68"/>
      <c r="X2143" s="70"/>
      <c r="Y2143" s="67"/>
      <c r="Z2143" s="68"/>
      <c r="AA2143" s="68"/>
      <c r="AB2143" s="70"/>
      <c r="AC2143" s="67"/>
      <c r="AD2143" s="68"/>
      <c r="AE2143" s="68"/>
      <c r="AF2143" s="70"/>
      <c r="AG2143" s="67"/>
      <c r="AH2143" s="68"/>
      <c r="AI2143" s="68"/>
    </row>
    <row r="2144" ht="15" customHeight="1" spans="1:35">
      <c r="A2144" s="67">
        <v>2141</v>
      </c>
      <c r="B2144" s="68" t="s">
        <v>15</v>
      </c>
      <c r="C2144" s="69" t="s">
        <v>9775</v>
      </c>
      <c r="D2144" s="68" t="s">
        <v>9776</v>
      </c>
      <c r="E2144" s="70" t="s">
        <v>9777</v>
      </c>
      <c r="F2144" s="68">
        <v>1</v>
      </c>
      <c r="G2144" s="69">
        <v>50</v>
      </c>
      <c r="H2144" s="68"/>
      <c r="I2144" s="70"/>
      <c r="J2144" s="68"/>
      <c r="K2144" s="69"/>
      <c r="L2144" s="68" t="s">
        <v>15</v>
      </c>
      <c r="M2144" s="70" t="s">
        <v>9778</v>
      </c>
      <c r="N2144" s="68" t="s">
        <v>9757</v>
      </c>
      <c r="O2144" s="69"/>
      <c r="P2144" s="68"/>
      <c r="Q2144" s="67"/>
      <c r="R2144" s="68"/>
      <c r="S2144" s="68"/>
      <c r="T2144" s="70"/>
      <c r="U2144" s="67"/>
      <c r="V2144" s="68"/>
      <c r="W2144" s="68"/>
      <c r="X2144" s="70"/>
      <c r="Y2144" s="67"/>
      <c r="Z2144" s="68"/>
      <c r="AA2144" s="68"/>
      <c r="AB2144" s="70"/>
      <c r="AC2144" s="67"/>
      <c r="AD2144" s="68"/>
      <c r="AE2144" s="68"/>
      <c r="AF2144" s="70"/>
      <c r="AG2144" s="67"/>
      <c r="AH2144" s="68"/>
      <c r="AI2144" s="68"/>
    </row>
    <row r="2145" ht="15" customHeight="1" spans="1:35">
      <c r="A2145" s="67">
        <v>2142</v>
      </c>
      <c r="B2145" s="68" t="s">
        <v>15</v>
      </c>
      <c r="C2145" s="69" t="s">
        <v>9779</v>
      </c>
      <c r="D2145" s="68" t="s">
        <v>9780</v>
      </c>
      <c r="E2145" s="70" t="s">
        <v>9568</v>
      </c>
      <c r="F2145" s="68">
        <v>1</v>
      </c>
      <c r="G2145" s="69">
        <v>50</v>
      </c>
      <c r="H2145" s="68"/>
      <c r="I2145" s="70"/>
      <c r="J2145" s="68"/>
      <c r="K2145" s="69"/>
      <c r="L2145" s="68" t="s">
        <v>15</v>
      </c>
      <c r="M2145" s="70" t="s">
        <v>9781</v>
      </c>
      <c r="N2145" s="68" t="s">
        <v>9782</v>
      </c>
      <c r="O2145" s="69"/>
      <c r="P2145" s="68"/>
      <c r="Q2145" s="67"/>
      <c r="R2145" s="68"/>
      <c r="S2145" s="68"/>
      <c r="T2145" s="70"/>
      <c r="U2145" s="67"/>
      <c r="V2145" s="68"/>
      <c r="W2145" s="68"/>
      <c r="X2145" s="70"/>
      <c r="Y2145" s="67"/>
      <c r="Z2145" s="68"/>
      <c r="AA2145" s="68"/>
      <c r="AB2145" s="70"/>
      <c r="AC2145" s="67"/>
      <c r="AD2145" s="68"/>
      <c r="AE2145" s="68"/>
      <c r="AF2145" s="70"/>
      <c r="AG2145" s="67"/>
      <c r="AH2145" s="68"/>
      <c r="AI2145" s="68"/>
    </row>
    <row r="2146" ht="15" customHeight="1" spans="1:35">
      <c r="A2146" s="67">
        <v>2143</v>
      </c>
      <c r="B2146" s="68" t="s">
        <v>15</v>
      </c>
      <c r="C2146" s="69" t="s">
        <v>9783</v>
      </c>
      <c r="D2146" s="68" t="s">
        <v>9784</v>
      </c>
      <c r="E2146" s="70" t="s">
        <v>9785</v>
      </c>
      <c r="F2146" s="68">
        <v>1</v>
      </c>
      <c r="G2146" s="69">
        <v>50</v>
      </c>
      <c r="H2146" s="68"/>
      <c r="I2146" s="70"/>
      <c r="J2146" s="68"/>
      <c r="K2146" s="69"/>
      <c r="L2146" s="68" t="s">
        <v>15</v>
      </c>
      <c r="M2146" s="70" t="s">
        <v>9786</v>
      </c>
      <c r="N2146" s="68" t="s">
        <v>9770</v>
      </c>
      <c r="O2146" s="69"/>
      <c r="P2146" s="68"/>
      <c r="Q2146" s="67"/>
      <c r="R2146" s="69"/>
      <c r="S2146" s="68"/>
      <c r="T2146" s="70"/>
      <c r="U2146" s="67"/>
      <c r="V2146" s="69"/>
      <c r="W2146" s="68"/>
      <c r="X2146" s="70"/>
      <c r="Y2146" s="67"/>
      <c r="Z2146" s="69"/>
      <c r="AA2146" s="68"/>
      <c r="AB2146" s="70"/>
      <c r="AC2146" s="67"/>
      <c r="AD2146" s="69"/>
      <c r="AE2146" s="68"/>
      <c r="AF2146" s="70"/>
      <c r="AG2146" s="67"/>
      <c r="AH2146" s="69"/>
      <c r="AI2146" s="68"/>
    </row>
    <row r="2147" ht="15" customHeight="1" spans="1:35">
      <c r="A2147" s="67">
        <v>2144</v>
      </c>
      <c r="B2147" s="68" t="s">
        <v>15</v>
      </c>
      <c r="C2147" s="69" t="s">
        <v>9787</v>
      </c>
      <c r="D2147" s="68" t="s">
        <v>9788</v>
      </c>
      <c r="E2147" s="70" t="s">
        <v>9764</v>
      </c>
      <c r="F2147" s="68">
        <v>1</v>
      </c>
      <c r="G2147" s="69">
        <v>50</v>
      </c>
      <c r="H2147" s="68"/>
      <c r="I2147" s="70"/>
      <c r="J2147" s="68"/>
      <c r="K2147" s="69"/>
      <c r="L2147" s="68" t="s">
        <v>15</v>
      </c>
      <c r="M2147" s="70" t="s">
        <v>9789</v>
      </c>
      <c r="N2147" s="68">
        <v>13579542747</v>
      </c>
      <c r="O2147" s="69"/>
      <c r="P2147" s="68"/>
      <c r="Q2147" s="67"/>
      <c r="R2147" s="69"/>
      <c r="S2147" s="68"/>
      <c r="T2147" s="70"/>
      <c r="U2147" s="67"/>
      <c r="V2147" s="69"/>
      <c r="W2147" s="68"/>
      <c r="X2147" s="70"/>
      <c r="Y2147" s="67"/>
      <c r="Z2147" s="69"/>
      <c r="AA2147" s="68"/>
      <c r="AB2147" s="70"/>
      <c r="AC2147" s="67"/>
      <c r="AD2147" s="69"/>
      <c r="AE2147" s="68"/>
      <c r="AF2147" s="70"/>
      <c r="AG2147" s="67"/>
      <c r="AH2147" s="69"/>
      <c r="AI2147" s="68"/>
    </row>
    <row r="2148" ht="15" customHeight="1" spans="1:35">
      <c r="A2148" s="67">
        <v>2145</v>
      </c>
      <c r="B2148" s="68" t="s">
        <v>15</v>
      </c>
      <c r="C2148" s="69" t="s">
        <v>9790</v>
      </c>
      <c r="D2148" s="68" t="s">
        <v>9791</v>
      </c>
      <c r="E2148" s="70" t="s">
        <v>9792</v>
      </c>
      <c r="F2148" s="68">
        <v>1</v>
      </c>
      <c r="G2148" s="69">
        <v>50</v>
      </c>
      <c r="H2148" s="68"/>
      <c r="I2148" s="70"/>
      <c r="J2148" s="68"/>
      <c r="K2148" s="69"/>
      <c r="L2148" s="68" t="s">
        <v>15</v>
      </c>
      <c r="M2148" s="70" t="s">
        <v>9793</v>
      </c>
      <c r="N2148" s="68" t="s">
        <v>9794</v>
      </c>
      <c r="O2148" s="69"/>
      <c r="P2148" s="68"/>
      <c r="Q2148" s="67"/>
      <c r="R2148" s="69"/>
      <c r="S2148" s="68"/>
      <c r="T2148" s="70"/>
      <c r="U2148" s="67"/>
      <c r="V2148" s="69"/>
      <c r="W2148" s="68"/>
      <c r="X2148" s="70"/>
      <c r="Y2148" s="67"/>
      <c r="Z2148" s="69"/>
      <c r="AA2148" s="68"/>
      <c r="AB2148" s="70"/>
      <c r="AC2148" s="67"/>
      <c r="AD2148" s="69"/>
      <c r="AE2148" s="68"/>
      <c r="AF2148" s="70"/>
      <c r="AG2148" s="67"/>
      <c r="AH2148" s="69"/>
      <c r="AI2148" s="68"/>
    </row>
    <row r="2149" ht="15" customHeight="1" spans="1:35">
      <c r="A2149" s="67">
        <v>2146</v>
      </c>
      <c r="B2149" s="68" t="s">
        <v>15</v>
      </c>
      <c r="C2149" s="69" t="s">
        <v>9795</v>
      </c>
      <c r="D2149" s="68" t="s">
        <v>9796</v>
      </c>
      <c r="E2149" s="70" t="s">
        <v>9797</v>
      </c>
      <c r="F2149" s="68">
        <v>1</v>
      </c>
      <c r="G2149" s="69">
        <v>50</v>
      </c>
      <c r="H2149" s="68"/>
      <c r="I2149" s="70"/>
      <c r="J2149" s="68"/>
      <c r="K2149" s="69"/>
      <c r="L2149" s="68" t="s">
        <v>15</v>
      </c>
      <c r="M2149" s="70" t="s">
        <v>9798</v>
      </c>
      <c r="N2149" s="68" t="s">
        <v>9799</v>
      </c>
      <c r="O2149" s="69"/>
      <c r="P2149" s="68"/>
      <c r="Q2149" s="67"/>
      <c r="R2149" s="69"/>
      <c r="S2149" s="68"/>
      <c r="T2149" s="70"/>
      <c r="U2149" s="67"/>
      <c r="V2149" s="69"/>
      <c r="W2149" s="68"/>
      <c r="X2149" s="70"/>
      <c r="Y2149" s="67"/>
      <c r="Z2149" s="69"/>
      <c r="AA2149" s="68"/>
      <c r="AB2149" s="70"/>
      <c r="AC2149" s="67"/>
      <c r="AD2149" s="69"/>
      <c r="AE2149" s="68"/>
      <c r="AF2149" s="70"/>
      <c r="AG2149" s="67"/>
      <c r="AH2149" s="69"/>
      <c r="AI2149" s="68"/>
    </row>
    <row r="2150" ht="15" customHeight="1" spans="1:35">
      <c r="A2150" s="67">
        <v>2147</v>
      </c>
      <c r="B2150" s="68" t="s">
        <v>15</v>
      </c>
      <c r="C2150" s="69" t="s">
        <v>9800</v>
      </c>
      <c r="D2150" s="68" t="s">
        <v>9801</v>
      </c>
      <c r="E2150" s="70" t="s">
        <v>9802</v>
      </c>
      <c r="F2150" s="68">
        <v>1</v>
      </c>
      <c r="G2150" s="69">
        <v>50</v>
      </c>
      <c r="H2150" s="68"/>
      <c r="I2150" s="70"/>
      <c r="J2150" s="68"/>
      <c r="K2150" s="69"/>
      <c r="L2150" s="68" t="s">
        <v>15</v>
      </c>
      <c r="M2150" s="70" t="s">
        <v>9661</v>
      </c>
      <c r="N2150" s="68" t="s">
        <v>9803</v>
      </c>
      <c r="O2150" s="69"/>
      <c r="P2150" s="68"/>
      <c r="Q2150" s="67"/>
      <c r="R2150" s="68"/>
      <c r="S2150" s="68"/>
      <c r="T2150" s="70"/>
      <c r="U2150" s="67"/>
      <c r="V2150" s="68"/>
      <c r="W2150" s="68"/>
      <c r="X2150" s="70"/>
      <c r="Y2150" s="67"/>
      <c r="Z2150" s="68"/>
      <c r="AA2150" s="68"/>
      <c r="AB2150" s="70"/>
      <c r="AC2150" s="67"/>
      <c r="AD2150" s="68"/>
      <c r="AE2150" s="68"/>
      <c r="AF2150" s="70"/>
      <c r="AG2150" s="67"/>
      <c r="AH2150" s="68"/>
      <c r="AI2150" s="68"/>
    </row>
    <row r="2151" ht="15" customHeight="1" spans="1:35">
      <c r="A2151" s="67">
        <v>2148</v>
      </c>
      <c r="B2151" s="68" t="s">
        <v>15</v>
      </c>
      <c r="C2151" s="69" t="s">
        <v>783</v>
      </c>
      <c r="D2151" s="68" t="s">
        <v>9804</v>
      </c>
      <c r="E2151" s="70" t="s">
        <v>9805</v>
      </c>
      <c r="F2151" s="68">
        <v>1</v>
      </c>
      <c r="G2151" s="69">
        <v>50</v>
      </c>
      <c r="H2151" s="68"/>
      <c r="I2151" s="70"/>
      <c r="J2151" s="68"/>
      <c r="K2151" s="69"/>
      <c r="L2151" s="68" t="s">
        <v>15</v>
      </c>
      <c r="M2151" s="70" t="s">
        <v>9806</v>
      </c>
      <c r="N2151" s="68" t="s">
        <v>9807</v>
      </c>
      <c r="O2151" s="69"/>
      <c r="P2151" s="68"/>
      <c r="Q2151" s="67"/>
      <c r="R2151" s="68"/>
      <c r="S2151" s="68"/>
      <c r="T2151" s="70"/>
      <c r="U2151" s="67"/>
      <c r="V2151" s="68"/>
      <c r="W2151" s="68"/>
      <c r="X2151" s="70"/>
      <c r="Y2151" s="67"/>
      <c r="Z2151" s="68"/>
      <c r="AA2151" s="68"/>
      <c r="AB2151" s="70"/>
      <c r="AC2151" s="67"/>
      <c r="AD2151" s="68"/>
      <c r="AE2151" s="68"/>
      <c r="AF2151" s="70"/>
      <c r="AG2151" s="67"/>
      <c r="AH2151" s="68"/>
      <c r="AI2151" s="68"/>
    </row>
    <row r="2152" ht="15" customHeight="1" spans="1:35">
      <c r="A2152" s="67">
        <v>2149</v>
      </c>
      <c r="B2152" s="68" t="s">
        <v>15</v>
      </c>
      <c r="C2152" s="69" t="s">
        <v>9808</v>
      </c>
      <c r="D2152" s="68" t="s">
        <v>9809</v>
      </c>
      <c r="E2152" s="70" t="s">
        <v>9810</v>
      </c>
      <c r="F2152" s="68">
        <v>1</v>
      </c>
      <c r="G2152" s="69">
        <v>50</v>
      </c>
      <c r="H2152" s="68"/>
      <c r="I2152" s="70"/>
      <c r="J2152" s="68"/>
      <c r="K2152" s="69"/>
      <c r="L2152" s="68" t="s">
        <v>15</v>
      </c>
      <c r="M2152" s="70" t="s">
        <v>9811</v>
      </c>
      <c r="N2152" s="68" t="s">
        <v>9812</v>
      </c>
      <c r="O2152" s="69"/>
      <c r="P2152" s="68"/>
      <c r="Q2152" s="67"/>
      <c r="R2152" s="68"/>
      <c r="S2152" s="68"/>
      <c r="T2152" s="70"/>
      <c r="U2152" s="67"/>
      <c r="V2152" s="68"/>
      <c r="W2152" s="68"/>
      <c r="X2152" s="70"/>
      <c r="Y2152" s="67"/>
      <c r="Z2152" s="68"/>
      <c r="AA2152" s="68"/>
      <c r="AB2152" s="70"/>
      <c r="AC2152" s="67"/>
      <c r="AD2152" s="68"/>
      <c r="AE2152" s="68"/>
      <c r="AF2152" s="70"/>
      <c r="AG2152" s="67"/>
      <c r="AH2152" s="68"/>
      <c r="AI2152" s="68"/>
    </row>
    <row r="2153" ht="15" customHeight="1" spans="1:35">
      <c r="A2153" s="67">
        <v>2150</v>
      </c>
      <c r="B2153" s="68" t="s">
        <v>15</v>
      </c>
      <c r="C2153" s="69" t="s">
        <v>9813</v>
      </c>
      <c r="D2153" s="68" t="s">
        <v>9814</v>
      </c>
      <c r="E2153" s="70" t="s">
        <v>9815</v>
      </c>
      <c r="F2153" s="68">
        <v>1</v>
      </c>
      <c r="G2153" s="69">
        <v>50</v>
      </c>
      <c r="H2153" s="68"/>
      <c r="I2153" s="70"/>
      <c r="J2153" s="68"/>
      <c r="K2153" s="69"/>
      <c r="L2153" s="68" t="s">
        <v>15</v>
      </c>
      <c r="M2153" s="70" t="s">
        <v>9816</v>
      </c>
      <c r="N2153" s="68">
        <v>13579542747</v>
      </c>
      <c r="O2153" s="69"/>
      <c r="P2153" s="68"/>
      <c r="Q2153" s="67"/>
      <c r="R2153" s="68"/>
      <c r="S2153" s="68"/>
      <c r="T2153" s="70"/>
      <c r="U2153" s="67"/>
      <c r="V2153" s="68"/>
      <c r="W2153" s="68"/>
      <c r="X2153" s="70"/>
      <c r="Y2153" s="67"/>
      <c r="Z2153" s="68"/>
      <c r="AA2153" s="68"/>
      <c r="AB2153" s="70"/>
      <c r="AC2153" s="67"/>
      <c r="AD2153" s="68"/>
      <c r="AE2153" s="68"/>
      <c r="AF2153" s="70"/>
      <c r="AG2153" s="67"/>
      <c r="AH2153" s="68"/>
      <c r="AI2153" s="68"/>
    </row>
    <row r="2154" ht="15" customHeight="1" spans="1:35">
      <c r="A2154" s="67">
        <v>2151</v>
      </c>
      <c r="B2154" s="68" t="s">
        <v>15</v>
      </c>
      <c r="C2154" s="69" t="s">
        <v>9817</v>
      </c>
      <c r="D2154" s="68" t="s">
        <v>9818</v>
      </c>
      <c r="E2154" s="70" t="s">
        <v>9819</v>
      </c>
      <c r="F2154" s="68">
        <v>1</v>
      </c>
      <c r="G2154" s="69">
        <v>50</v>
      </c>
      <c r="H2154" s="68"/>
      <c r="I2154" s="70"/>
      <c r="J2154" s="68"/>
      <c r="K2154" s="69"/>
      <c r="L2154" s="68" t="s">
        <v>15</v>
      </c>
      <c r="M2154" s="70" t="s">
        <v>9816</v>
      </c>
      <c r="N2154" s="68">
        <v>15009966424</v>
      </c>
      <c r="O2154" s="69"/>
      <c r="P2154" s="68"/>
      <c r="Q2154" s="67"/>
      <c r="R2154" s="68"/>
      <c r="S2154" s="68"/>
      <c r="T2154" s="70"/>
      <c r="U2154" s="67"/>
      <c r="V2154" s="68"/>
      <c r="W2154" s="68"/>
      <c r="X2154" s="70"/>
      <c r="Y2154" s="67"/>
      <c r="Z2154" s="68"/>
      <c r="AA2154" s="68"/>
      <c r="AB2154" s="70"/>
      <c r="AC2154" s="67"/>
      <c r="AD2154" s="68"/>
      <c r="AE2154" s="68"/>
      <c r="AF2154" s="70"/>
      <c r="AG2154" s="67"/>
      <c r="AH2154" s="68"/>
      <c r="AI2154" s="68"/>
    </row>
    <row r="2155" ht="15" customHeight="1" spans="1:35">
      <c r="A2155" s="67">
        <v>2152</v>
      </c>
      <c r="B2155" s="68" t="s">
        <v>15</v>
      </c>
      <c r="C2155" s="69" t="s">
        <v>9820</v>
      </c>
      <c r="D2155" s="68" t="s">
        <v>9821</v>
      </c>
      <c r="E2155" s="70" t="s">
        <v>9822</v>
      </c>
      <c r="F2155" s="68">
        <v>1</v>
      </c>
      <c r="G2155" s="69">
        <v>50</v>
      </c>
      <c r="H2155" s="68"/>
      <c r="I2155" s="70"/>
      <c r="J2155" s="68"/>
      <c r="K2155" s="69"/>
      <c r="L2155" s="68" t="s">
        <v>15</v>
      </c>
      <c r="M2155" s="70" t="s">
        <v>9816</v>
      </c>
      <c r="N2155" s="68">
        <v>15022861720</v>
      </c>
      <c r="O2155" s="69"/>
      <c r="P2155" s="68"/>
      <c r="Q2155" s="67"/>
      <c r="R2155" s="68"/>
      <c r="S2155" s="68"/>
      <c r="T2155" s="70"/>
      <c r="U2155" s="67"/>
      <c r="V2155" s="68"/>
      <c r="W2155" s="68"/>
      <c r="X2155" s="70"/>
      <c r="Y2155" s="67"/>
      <c r="Z2155" s="68"/>
      <c r="AA2155" s="68"/>
      <c r="AB2155" s="70"/>
      <c r="AC2155" s="67"/>
      <c r="AD2155" s="68"/>
      <c r="AE2155" s="68"/>
      <c r="AF2155" s="70"/>
      <c r="AG2155" s="67"/>
      <c r="AH2155" s="68"/>
      <c r="AI2155" s="68"/>
    </row>
    <row r="2156" ht="15" customHeight="1" spans="1:35">
      <c r="A2156" s="67">
        <v>2153</v>
      </c>
      <c r="B2156" s="68" t="s">
        <v>15</v>
      </c>
      <c r="C2156" s="69" t="s">
        <v>9823</v>
      </c>
      <c r="D2156" s="68" t="s">
        <v>9824</v>
      </c>
      <c r="E2156" s="70" t="s">
        <v>9825</v>
      </c>
      <c r="F2156" s="68">
        <v>1</v>
      </c>
      <c r="G2156" s="69">
        <v>50</v>
      </c>
      <c r="H2156" s="68"/>
      <c r="I2156" s="70"/>
      <c r="J2156" s="68"/>
      <c r="K2156" s="69"/>
      <c r="L2156" s="68" t="s">
        <v>15</v>
      </c>
      <c r="M2156" s="70" t="s">
        <v>9816</v>
      </c>
      <c r="N2156" s="68">
        <v>18160231864</v>
      </c>
      <c r="O2156" s="69"/>
      <c r="P2156" s="68"/>
      <c r="Q2156" s="67"/>
      <c r="R2156" s="69"/>
      <c r="S2156" s="68"/>
      <c r="T2156" s="70"/>
      <c r="U2156" s="67"/>
      <c r="V2156" s="69"/>
      <c r="W2156" s="68"/>
      <c r="X2156" s="70"/>
      <c r="Y2156" s="67"/>
      <c r="Z2156" s="69"/>
      <c r="AA2156" s="68"/>
      <c r="AB2156" s="70"/>
      <c r="AC2156" s="67"/>
      <c r="AD2156" s="69"/>
      <c r="AE2156" s="68"/>
      <c r="AF2156" s="70"/>
      <c r="AG2156" s="67"/>
      <c r="AH2156" s="69"/>
      <c r="AI2156" s="68"/>
    </row>
    <row r="2157" ht="15" customHeight="1" spans="1:35">
      <c r="A2157" s="67">
        <v>2154</v>
      </c>
      <c r="B2157" s="68" t="s">
        <v>15</v>
      </c>
      <c r="C2157" s="69" t="s">
        <v>9826</v>
      </c>
      <c r="D2157" s="68" t="s">
        <v>9827</v>
      </c>
      <c r="E2157" s="70" t="s">
        <v>9828</v>
      </c>
      <c r="F2157" s="68">
        <v>1</v>
      </c>
      <c r="G2157" s="69">
        <v>50</v>
      </c>
      <c r="H2157" s="68"/>
      <c r="I2157" s="70"/>
      <c r="J2157" s="68"/>
      <c r="K2157" s="69"/>
      <c r="L2157" s="68" t="s">
        <v>15</v>
      </c>
      <c r="M2157" s="70" t="s">
        <v>9816</v>
      </c>
      <c r="N2157" s="68">
        <v>15299447220</v>
      </c>
      <c r="O2157" s="69"/>
      <c r="P2157" s="68"/>
      <c r="Q2157" s="67"/>
      <c r="R2157" s="69"/>
      <c r="S2157" s="68"/>
      <c r="T2157" s="70"/>
      <c r="U2157" s="67"/>
      <c r="V2157" s="69"/>
      <c r="W2157" s="68"/>
      <c r="X2157" s="70"/>
      <c r="Y2157" s="67"/>
      <c r="Z2157" s="69"/>
      <c r="AA2157" s="68"/>
      <c r="AB2157" s="70"/>
      <c r="AC2157" s="67"/>
      <c r="AD2157" s="69"/>
      <c r="AE2157" s="68"/>
      <c r="AF2157" s="70"/>
      <c r="AG2157" s="67"/>
      <c r="AH2157" s="69"/>
      <c r="AI2157" s="68"/>
    </row>
    <row r="2158" ht="15" customHeight="1" spans="1:35">
      <c r="A2158" s="67">
        <v>2155</v>
      </c>
      <c r="B2158" s="68" t="s">
        <v>15</v>
      </c>
      <c r="C2158" s="69" t="s">
        <v>9829</v>
      </c>
      <c r="D2158" s="68" t="s">
        <v>9830</v>
      </c>
      <c r="E2158" s="70" t="s">
        <v>9831</v>
      </c>
      <c r="F2158" s="68">
        <v>1</v>
      </c>
      <c r="G2158" s="69">
        <v>50</v>
      </c>
      <c r="H2158" s="68"/>
      <c r="I2158" s="70"/>
      <c r="J2158" s="68"/>
      <c r="K2158" s="69"/>
      <c r="L2158" s="68" t="s">
        <v>15</v>
      </c>
      <c r="M2158" s="70" t="s">
        <v>9816</v>
      </c>
      <c r="N2158" s="68" t="s">
        <v>9832</v>
      </c>
      <c r="O2158" s="69"/>
      <c r="P2158" s="68"/>
      <c r="Q2158" s="67"/>
      <c r="R2158" s="69"/>
      <c r="S2158" s="68"/>
      <c r="T2158" s="70"/>
      <c r="U2158" s="67"/>
      <c r="V2158" s="69"/>
      <c r="W2158" s="68"/>
      <c r="X2158" s="70"/>
      <c r="Y2158" s="67"/>
      <c r="Z2158" s="69"/>
      <c r="AA2158" s="68"/>
      <c r="AB2158" s="70"/>
      <c r="AC2158" s="67"/>
      <c r="AD2158" s="69"/>
      <c r="AE2158" s="68"/>
      <c r="AF2158" s="70"/>
      <c r="AG2158" s="67"/>
      <c r="AH2158" s="69"/>
      <c r="AI2158" s="68"/>
    </row>
    <row r="2159" ht="15" customHeight="1" spans="1:35">
      <c r="A2159" s="67">
        <v>2156</v>
      </c>
      <c r="B2159" s="68" t="s">
        <v>15</v>
      </c>
      <c r="C2159" s="69" t="s">
        <v>9833</v>
      </c>
      <c r="D2159" s="68" t="s">
        <v>9834</v>
      </c>
      <c r="E2159" s="70" t="s">
        <v>9725</v>
      </c>
      <c r="F2159" s="68">
        <v>1</v>
      </c>
      <c r="G2159" s="69">
        <v>50</v>
      </c>
      <c r="H2159" s="68"/>
      <c r="I2159" s="70"/>
      <c r="J2159" s="68"/>
      <c r="K2159" s="69"/>
      <c r="L2159" s="68" t="s">
        <v>15</v>
      </c>
      <c r="M2159" s="70" t="s">
        <v>9816</v>
      </c>
      <c r="N2159" s="68" t="s">
        <v>9835</v>
      </c>
      <c r="O2159" s="69"/>
      <c r="P2159" s="68"/>
      <c r="Q2159" s="67"/>
      <c r="R2159" s="69"/>
      <c r="S2159" s="68"/>
      <c r="T2159" s="70"/>
      <c r="U2159" s="67"/>
      <c r="V2159" s="69"/>
      <c r="W2159" s="68"/>
      <c r="X2159" s="70"/>
      <c r="Y2159" s="67"/>
      <c r="Z2159" s="69"/>
      <c r="AA2159" s="68"/>
      <c r="AB2159" s="70"/>
      <c r="AC2159" s="67"/>
      <c r="AD2159" s="69"/>
      <c r="AE2159" s="68"/>
      <c r="AF2159" s="70"/>
      <c r="AG2159" s="67"/>
      <c r="AH2159" s="69"/>
      <c r="AI2159" s="68"/>
    </row>
    <row r="2160" ht="15" customHeight="1" spans="1:35">
      <c r="A2160" s="67">
        <v>2157</v>
      </c>
      <c r="B2160" s="68" t="s">
        <v>15</v>
      </c>
      <c r="C2160" s="69" t="s">
        <v>9836</v>
      </c>
      <c r="D2160" s="68" t="s">
        <v>9837</v>
      </c>
      <c r="E2160" s="70" t="s">
        <v>9838</v>
      </c>
      <c r="F2160" s="68">
        <v>1</v>
      </c>
      <c r="G2160" s="69">
        <v>50</v>
      </c>
      <c r="H2160" s="68"/>
      <c r="I2160" s="70"/>
      <c r="J2160" s="68"/>
      <c r="K2160" s="69"/>
      <c r="L2160" s="68" t="s">
        <v>15</v>
      </c>
      <c r="M2160" s="70" t="s">
        <v>9816</v>
      </c>
      <c r="N2160" s="68">
        <v>13699916176</v>
      </c>
      <c r="O2160" s="69"/>
      <c r="P2160" s="68"/>
      <c r="Q2160" s="67"/>
      <c r="R2160" s="68"/>
      <c r="S2160" s="68"/>
      <c r="T2160" s="70"/>
      <c r="U2160" s="67"/>
      <c r="V2160" s="68"/>
      <c r="W2160" s="68"/>
      <c r="X2160" s="70"/>
      <c r="Y2160" s="67"/>
      <c r="Z2160" s="68"/>
      <c r="AA2160" s="68"/>
      <c r="AB2160" s="70"/>
      <c r="AC2160" s="67"/>
      <c r="AD2160" s="68"/>
      <c r="AE2160" s="68"/>
      <c r="AF2160" s="70"/>
      <c r="AG2160" s="67"/>
      <c r="AH2160" s="68"/>
      <c r="AI2160" s="68"/>
    </row>
    <row r="2161" ht="15" customHeight="1" spans="1:35">
      <c r="A2161" s="67">
        <v>2158</v>
      </c>
      <c r="B2161" s="68" t="s">
        <v>15</v>
      </c>
      <c r="C2161" s="69" t="s">
        <v>9839</v>
      </c>
      <c r="D2161" s="68" t="s">
        <v>9840</v>
      </c>
      <c r="E2161" s="70" t="s">
        <v>9841</v>
      </c>
      <c r="F2161" s="68">
        <v>1</v>
      </c>
      <c r="G2161" s="69">
        <v>50</v>
      </c>
      <c r="H2161" s="68"/>
      <c r="I2161" s="70"/>
      <c r="J2161" s="68"/>
      <c r="K2161" s="69"/>
      <c r="L2161" s="68" t="s">
        <v>15</v>
      </c>
      <c r="M2161" s="70" t="s">
        <v>9816</v>
      </c>
      <c r="N2161" s="68">
        <v>18196048741</v>
      </c>
      <c r="O2161" s="69"/>
      <c r="P2161" s="68"/>
      <c r="Q2161" s="67"/>
      <c r="R2161" s="68"/>
      <c r="S2161" s="68"/>
      <c r="T2161" s="70"/>
      <c r="U2161" s="67"/>
      <c r="V2161" s="68"/>
      <c r="W2161" s="68"/>
      <c r="X2161" s="70"/>
      <c r="Y2161" s="67"/>
      <c r="Z2161" s="68"/>
      <c r="AA2161" s="68"/>
      <c r="AB2161" s="70"/>
      <c r="AC2161" s="67"/>
      <c r="AD2161" s="68"/>
      <c r="AE2161" s="68"/>
      <c r="AF2161" s="70"/>
      <c r="AG2161" s="67"/>
      <c r="AH2161" s="68"/>
      <c r="AI2161" s="68"/>
    </row>
    <row r="2162" ht="15" customHeight="1" spans="1:35">
      <c r="A2162" s="67">
        <v>2159</v>
      </c>
      <c r="B2162" s="68" t="s">
        <v>15</v>
      </c>
      <c r="C2162" s="69" t="s">
        <v>9842</v>
      </c>
      <c r="D2162" s="68" t="s">
        <v>9843</v>
      </c>
      <c r="E2162" s="70" t="s">
        <v>9844</v>
      </c>
      <c r="F2162" s="68">
        <v>1</v>
      </c>
      <c r="G2162" s="69">
        <v>50</v>
      </c>
      <c r="H2162" s="68"/>
      <c r="I2162" s="70"/>
      <c r="J2162" s="68"/>
      <c r="K2162" s="69"/>
      <c r="L2162" s="68" t="s">
        <v>15</v>
      </c>
      <c r="M2162" s="70" t="s">
        <v>9816</v>
      </c>
      <c r="N2162" s="68">
        <v>7609597</v>
      </c>
      <c r="O2162" s="69"/>
      <c r="P2162" s="68"/>
      <c r="Q2162" s="67"/>
      <c r="R2162" s="68"/>
      <c r="S2162" s="68"/>
      <c r="T2162" s="70"/>
      <c r="U2162" s="67"/>
      <c r="V2162" s="68"/>
      <c r="W2162" s="68"/>
      <c r="X2162" s="70"/>
      <c r="Y2162" s="67"/>
      <c r="Z2162" s="68"/>
      <c r="AA2162" s="68"/>
      <c r="AB2162" s="70"/>
      <c r="AC2162" s="67"/>
      <c r="AD2162" s="68"/>
      <c r="AE2162" s="68"/>
      <c r="AF2162" s="70"/>
      <c r="AG2162" s="67"/>
      <c r="AH2162" s="68"/>
      <c r="AI2162" s="68"/>
    </row>
    <row r="2163" ht="15" customHeight="1" spans="1:35">
      <c r="A2163" s="67">
        <v>2160</v>
      </c>
      <c r="B2163" s="68" t="s">
        <v>15</v>
      </c>
      <c r="C2163" s="69" t="s">
        <v>9845</v>
      </c>
      <c r="D2163" s="68" t="s">
        <v>9846</v>
      </c>
      <c r="E2163" s="70" t="s">
        <v>9838</v>
      </c>
      <c r="F2163" s="68">
        <v>1</v>
      </c>
      <c r="G2163" s="69">
        <v>50</v>
      </c>
      <c r="H2163" s="68"/>
      <c r="I2163" s="70"/>
      <c r="J2163" s="68"/>
      <c r="K2163" s="69"/>
      <c r="L2163" s="68" t="s">
        <v>15</v>
      </c>
      <c r="M2163" s="70" t="s">
        <v>9816</v>
      </c>
      <c r="N2163" s="68">
        <v>13199959411</v>
      </c>
      <c r="O2163" s="69"/>
      <c r="P2163" s="68"/>
      <c r="Q2163" s="67"/>
      <c r="R2163" s="68"/>
      <c r="S2163" s="68"/>
      <c r="T2163" s="70"/>
      <c r="U2163" s="67"/>
      <c r="V2163" s="68"/>
      <c r="W2163" s="68"/>
      <c r="X2163" s="70"/>
      <c r="Y2163" s="67"/>
      <c r="Z2163" s="68"/>
      <c r="AA2163" s="68"/>
      <c r="AB2163" s="70"/>
      <c r="AC2163" s="67"/>
      <c r="AD2163" s="68"/>
      <c r="AE2163" s="68"/>
      <c r="AF2163" s="70"/>
      <c r="AG2163" s="67"/>
      <c r="AH2163" s="68"/>
      <c r="AI2163" s="68"/>
    </row>
    <row r="2164" ht="15" customHeight="1" spans="1:35">
      <c r="A2164" s="67">
        <v>2161</v>
      </c>
      <c r="B2164" s="68" t="s">
        <v>15</v>
      </c>
      <c r="C2164" s="69" t="s">
        <v>9847</v>
      </c>
      <c r="D2164" s="68" t="s">
        <v>9848</v>
      </c>
      <c r="E2164" s="70" t="s">
        <v>9849</v>
      </c>
      <c r="F2164" s="68">
        <v>1</v>
      </c>
      <c r="G2164" s="69">
        <v>50</v>
      </c>
      <c r="H2164" s="68"/>
      <c r="I2164" s="70"/>
      <c r="J2164" s="68"/>
      <c r="K2164" s="69"/>
      <c r="L2164" s="68" t="s">
        <v>15</v>
      </c>
      <c r="M2164" s="70" t="s">
        <v>9816</v>
      </c>
      <c r="N2164" s="68">
        <v>13109038462</v>
      </c>
      <c r="O2164" s="69"/>
      <c r="P2164" s="68"/>
      <c r="Q2164" s="67"/>
      <c r="R2164" s="68"/>
      <c r="S2164" s="68"/>
      <c r="T2164" s="70"/>
      <c r="U2164" s="67"/>
      <c r="V2164" s="68"/>
      <c r="W2164" s="68"/>
      <c r="X2164" s="70"/>
      <c r="Y2164" s="67"/>
      <c r="Z2164" s="68"/>
      <c r="AA2164" s="68"/>
      <c r="AB2164" s="70"/>
      <c r="AC2164" s="67"/>
      <c r="AD2164" s="68"/>
      <c r="AE2164" s="68"/>
      <c r="AF2164" s="70"/>
      <c r="AG2164" s="67"/>
      <c r="AH2164" s="68"/>
      <c r="AI2164" s="68"/>
    </row>
    <row r="2165" ht="15" customHeight="1" spans="1:35">
      <c r="A2165" s="67">
        <v>2162</v>
      </c>
      <c r="B2165" s="68" t="s">
        <v>15</v>
      </c>
      <c r="C2165" s="69" t="s">
        <v>9850</v>
      </c>
      <c r="D2165" s="68" t="s">
        <v>9851</v>
      </c>
      <c r="E2165" s="70" t="s">
        <v>9852</v>
      </c>
      <c r="F2165" s="68">
        <v>1</v>
      </c>
      <c r="G2165" s="69">
        <v>50</v>
      </c>
      <c r="H2165" s="68"/>
      <c r="I2165" s="70"/>
      <c r="J2165" s="68"/>
      <c r="K2165" s="69"/>
      <c r="L2165" s="68" t="s">
        <v>15</v>
      </c>
      <c r="M2165" s="70" t="s">
        <v>9816</v>
      </c>
      <c r="N2165" s="68">
        <v>15109952377</v>
      </c>
      <c r="O2165" s="69"/>
      <c r="P2165" s="68"/>
      <c r="Q2165" s="67"/>
      <c r="R2165" s="68"/>
      <c r="S2165" s="68"/>
      <c r="T2165" s="70"/>
      <c r="U2165" s="67"/>
      <c r="V2165" s="68"/>
      <c r="W2165" s="68"/>
      <c r="X2165" s="70"/>
      <c r="Y2165" s="67"/>
      <c r="Z2165" s="68"/>
      <c r="AA2165" s="68"/>
      <c r="AB2165" s="70"/>
      <c r="AC2165" s="67"/>
      <c r="AD2165" s="68"/>
      <c r="AE2165" s="68"/>
      <c r="AF2165" s="70"/>
      <c r="AG2165" s="67"/>
      <c r="AH2165" s="68"/>
      <c r="AI2165" s="68"/>
    </row>
    <row r="2166" ht="15" customHeight="1" spans="1:35">
      <c r="A2166" s="67">
        <v>2163</v>
      </c>
      <c r="B2166" s="68" t="s">
        <v>15</v>
      </c>
      <c r="C2166" s="69" t="s">
        <v>9853</v>
      </c>
      <c r="D2166" s="68" t="s">
        <v>9854</v>
      </c>
      <c r="E2166" s="70" t="s">
        <v>9855</v>
      </c>
      <c r="F2166" s="68">
        <v>1</v>
      </c>
      <c r="G2166" s="69">
        <v>50</v>
      </c>
      <c r="H2166" s="68"/>
      <c r="I2166" s="70"/>
      <c r="J2166" s="68"/>
      <c r="K2166" s="69"/>
      <c r="L2166" s="68" t="s">
        <v>15</v>
      </c>
      <c r="M2166" s="70" t="s">
        <v>9856</v>
      </c>
      <c r="N2166" s="68">
        <v>18999460192</v>
      </c>
      <c r="O2166" s="69"/>
      <c r="P2166" s="68"/>
      <c r="Q2166" s="67"/>
      <c r="R2166" s="69"/>
      <c r="S2166" s="68"/>
      <c r="T2166" s="70"/>
      <c r="U2166" s="67"/>
      <c r="V2166" s="69"/>
      <c r="W2166" s="68"/>
      <c r="X2166" s="70"/>
      <c r="Y2166" s="67"/>
      <c r="Z2166" s="69"/>
      <c r="AA2166" s="68"/>
      <c r="AB2166" s="70"/>
      <c r="AC2166" s="67"/>
      <c r="AD2166" s="69"/>
      <c r="AE2166" s="68"/>
      <c r="AF2166" s="70"/>
      <c r="AG2166" s="67"/>
      <c r="AH2166" s="69"/>
      <c r="AI2166" s="68"/>
    </row>
    <row r="2167" ht="15" customHeight="1" spans="1:35">
      <c r="A2167" s="67">
        <v>2164</v>
      </c>
      <c r="B2167" s="68" t="s">
        <v>15</v>
      </c>
      <c r="C2167" s="69" t="s">
        <v>9857</v>
      </c>
      <c r="D2167" s="68" t="s">
        <v>9858</v>
      </c>
      <c r="E2167" s="70" t="s">
        <v>9859</v>
      </c>
      <c r="F2167" s="68">
        <v>1</v>
      </c>
      <c r="G2167" s="69">
        <v>50</v>
      </c>
      <c r="H2167" s="68"/>
      <c r="I2167" s="70"/>
      <c r="J2167" s="68"/>
      <c r="K2167" s="69"/>
      <c r="L2167" s="68" t="s">
        <v>15</v>
      </c>
      <c r="M2167" s="70" t="s">
        <v>9816</v>
      </c>
      <c r="N2167" s="68">
        <v>18999460192</v>
      </c>
      <c r="O2167" s="69"/>
      <c r="P2167" s="68"/>
      <c r="Q2167" s="67"/>
      <c r="R2167" s="69"/>
      <c r="S2167" s="68"/>
      <c r="T2167" s="70"/>
      <c r="U2167" s="67"/>
      <c r="V2167" s="69"/>
      <c r="W2167" s="68"/>
      <c r="X2167" s="70"/>
      <c r="Y2167" s="67"/>
      <c r="Z2167" s="69"/>
      <c r="AA2167" s="68"/>
      <c r="AB2167" s="70"/>
      <c r="AC2167" s="67"/>
      <c r="AD2167" s="69"/>
      <c r="AE2167" s="68"/>
      <c r="AF2167" s="70"/>
      <c r="AG2167" s="67"/>
      <c r="AH2167" s="69"/>
      <c r="AI2167" s="68"/>
    </row>
    <row r="2168" ht="15" customHeight="1" spans="1:35">
      <c r="A2168" s="67">
        <v>2165</v>
      </c>
      <c r="B2168" s="68" t="s">
        <v>15</v>
      </c>
      <c r="C2168" s="69" t="s">
        <v>9860</v>
      </c>
      <c r="D2168" s="68" t="s">
        <v>9861</v>
      </c>
      <c r="E2168" s="70" t="s">
        <v>9862</v>
      </c>
      <c r="F2168" s="68">
        <v>1</v>
      </c>
      <c r="G2168" s="69">
        <v>50</v>
      </c>
      <c r="H2168" s="68"/>
      <c r="I2168" s="70"/>
      <c r="J2168" s="68"/>
      <c r="K2168" s="69"/>
      <c r="L2168" s="68" t="s">
        <v>15</v>
      </c>
      <c r="M2168" s="70" t="s">
        <v>9863</v>
      </c>
      <c r="N2168" s="68">
        <v>18719944805</v>
      </c>
      <c r="O2168" s="69"/>
      <c r="P2168" s="68"/>
      <c r="Q2168" s="67"/>
      <c r="R2168" s="69"/>
      <c r="S2168" s="68"/>
      <c r="T2168" s="70"/>
      <c r="U2168" s="67"/>
      <c r="V2168" s="69"/>
      <c r="W2168" s="68"/>
      <c r="X2168" s="70"/>
      <c r="Y2168" s="67"/>
      <c r="Z2168" s="69"/>
      <c r="AA2168" s="68"/>
      <c r="AB2168" s="70"/>
      <c r="AC2168" s="67"/>
      <c r="AD2168" s="69"/>
      <c r="AE2168" s="68"/>
      <c r="AF2168" s="70"/>
      <c r="AG2168" s="67"/>
      <c r="AH2168" s="69"/>
      <c r="AI2168" s="68"/>
    </row>
    <row r="2169" ht="15" customHeight="1" spans="1:35">
      <c r="A2169" s="67">
        <v>2166</v>
      </c>
      <c r="B2169" s="68" t="s">
        <v>15</v>
      </c>
      <c r="C2169" s="69" t="s">
        <v>9864</v>
      </c>
      <c r="D2169" s="68" t="s">
        <v>9865</v>
      </c>
      <c r="E2169" s="70" t="s">
        <v>9866</v>
      </c>
      <c r="F2169" s="68">
        <v>1</v>
      </c>
      <c r="G2169" s="69">
        <v>50</v>
      </c>
      <c r="H2169" s="68"/>
      <c r="I2169" s="70"/>
      <c r="J2169" s="68"/>
      <c r="K2169" s="69"/>
      <c r="L2169" s="68" t="s">
        <v>15</v>
      </c>
      <c r="M2169" s="70" t="s">
        <v>9867</v>
      </c>
      <c r="N2169" s="68" t="s">
        <v>9868</v>
      </c>
      <c r="O2169" s="69"/>
      <c r="P2169" s="68"/>
      <c r="Q2169" s="67"/>
      <c r="R2169" s="69"/>
      <c r="S2169" s="68"/>
      <c r="T2169" s="70"/>
      <c r="U2169" s="67"/>
      <c r="V2169" s="69"/>
      <c r="W2169" s="68"/>
      <c r="X2169" s="70"/>
      <c r="Y2169" s="67"/>
      <c r="Z2169" s="69"/>
      <c r="AA2169" s="68"/>
      <c r="AB2169" s="70"/>
      <c r="AC2169" s="67"/>
      <c r="AD2169" s="69"/>
      <c r="AE2169" s="68"/>
      <c r="AF2169" s="70"/>
      <c r="AG2169" s="67"/>
      <c r="AH2169" s="69"/>
      <c r="AI2169" s="68"/>
    </row>
    <row r="2170" ht="15" customHeight="1" spans="1:35">
      <c r="A2170" s="67">
        <v>2167</v>
      </c>
      <c r="B2170" s="68" t="s">
        <v>15</v>
      </c>
      <c r="C2170" s="69" t="s">
        <v>9869</v>
      </c>
      <c r="D2170" s="68" t="s">
        <v>9870</v>
      </c>
      <c r="E2170" s="70" t="s">
        <v>9871</v>
      </c>
      <c r="F2170" s="68">
        <v>1</v>
      </c>
      <c r="G2170" s="69">
        <v>50</v>
      </c>
      <c r="H2170" s="68"/>
      <c r="I2170" s="70"/>
      <c r="J2170" s="68"/>
      <c r="K2170" s="69"/>
      <c r="L2170" s="68" t="s">
        <v>15</v>
      </c>
      <c r="M2170" s="70" t="s">
        <v>9872</v>
      </c>
      <c r="N2170" s="68" t="s">
        <v>9873</v>
      </c>
      <c r="O2170" s="69"/>
      <c r="P2170" s="68"/>
      <c r="Q2170" s="67"/>
      <c r="R2170" s="68"/>
      <c r="S2170" s="68"/>
      <c r="T2170" s="70"/>
      <c r="U2170" s="67"/>
      <c r="V2170" s="68"/>
      <c r="W2170" s="68"/>
      <c r="X2170" s="70"/>
      <c r="Y2170" s="67"/>
      <c r="Z2170" s="68"/>
      <c r="AA2170" s="68"/>
      <c r="AB2170" s="70"/>
      <c r="AC2170" s="67"/>
      <c r="AD2170" s="68"/>
      <c r="AE2170" s="68"/>
      <c r="AF2170" s="70"/>
      <c r="AG2170" s="67"/>
      <c r="AH2170" s="68"/>
      <c r="AI2170" s="68"/>
    </row>
    <row r="2171" ht="15" customHeight="1" spans="1:35">
      <c r="A2171" s="67">
        <v>2168</v>
      </c>
      <c r="B2171" s="68" t="s">
        <v>15</v>
      </c>
      <c r="C2171" s="69" t="s">
        <v>9874</v>
      </c>
      <c r="D2171" s="68" t="s">
        <v>9875</v>
      </c>
      <c r="E2171" s="70" t="s">
        <v>9876</v>
      </c>
      <c r="F2171" s="68">
        <v>1</v>
      </c>
      <c r="G2171" s="69">
        <v>50</v>
      </c>
      <c r="H2171" s="68"/>
      <c r="I2171" s="70"/>
      <c r="J2171" s="68"/>
      <c r="K2171" s="69"/>
      <c r="L2171" s="68" t="s">
        <v>15</v>
      </c>
      <c r="M2171" s="70" t="s">
        <v>9877</v>
      </c>
      <c r="N2171" s="68" t="s">
        <v>9878</v>
      </c>
      <c r="O2171" s="69"/>
      <c r="P2171" s="68"/>
      <c r="Q2171" s="67"/>
      <c r="R2171" s="68"/>
      <c r="S2171" s="68"/>
      <c r="T2171" s="70"/>
      <c r="U2171" s="67"/>
      <c r="V2171" s="68"/>
      <c r="W2171" s="68"/>
      <c r="X2171" s="70"/>
      <c r="Y2171" s="67"/>
      <c r="Z2171" s="68"/>
      <c r="AA2171" s="68"/>
      <c r="AB2171" s="70"/>
      <c r="AC2171" s="67"/>
      <c r="AD2171" s="68"/>
      <c r="AE2171" s="68"/>
      <c r="AF2171" s="70"/>
      <c r="AG2171" s="67"/>
      <c r="AH2171" s="68"/>
      <c r="AI2171" s="68"/>
    </row>
    <row r="2172" ht="15" customHeight="1" spans="1:35">
      <c r="A2172" s="67">
        <v>2169</v>
      </c>
      <c r="B2172" s="68" t="s">
        <v>15</v>
      </c>
      <c r="C2172" s="69" t="s">
        <v>9879</v>
      </c>
      <c r="D2172" s="100" t="s">
        <v>9880</v>
      </c>
      <c r="E2172" s="99" t="s">
        <v>9881</v>
      </c>
      <c r="F2172" s="68">
        <v>1</v>
      </c>
      <c r="G2172" s="69">
        <v>50</v>
      </c>
      <c r="H2172" s="68"/>
      <c r="I2172" s="70"/>
      <c r="J2172" s="68"/>
      <c r="K2172" s="69"/>
      <c r="L2172" s="68" t="s">
        <v>15</v>
      </c>
      <c r="M2172" s="70" t="s">
        <v>9882</v>
      </c>
      <c r="N2172" s="68">
        <v>18299548158</v>
      </c>
      <c r="O2172" s="69"/>
      <c r="P2172" s="68"/>
      <c r="Q2172" s="67"/>
      <c r="R2172" s="68"/>
      <c r="S2172" s="68"/>
      <c r="T2172" s="70"/>
      <c r="U2172" s="67"/>
      <c r="V2172" s="68"/>
      <c r="W2172" s="68"/>
      <c r="X2172" s="70"/>
      <c r="Y2172" s="67"/>
      <c r="Z2172" s="68"/>
      <c r="AA2172" s="68"/>
      <c r="AB2172" s="70"/>
      <c r="AC2172" s="67"/>
      <c r="AD2172" s="68"/>
      <c r="AE2172" s="68"/>
      <c r="AF2172" s="70"/>
      <c r="AG2172" s="67"/>
      <c r="AH2172" s="68"/>
      <c r="AI2172" s="68"/>
    </row>
    <row r="2173" ht="15" customHeight="1" spans="1:35">
      <c r="A2173" s="67">
        <v>2170</v>
      </c>
      <c r="B2173" s="68" t="s">
        <v>15</v>
      </c>
      <c r="C2173" s="69" t="s">
        <v>9883</v>
      </c>
      <c r="D2173" s="100" t="s">
        <v>9884</v>
      </c>
      <c r="E2173" s="99" t="s">
        <v>9885</v>
      </c>
      <c r="F2173" s="68">
        <v>1</v>
      </c>
      <c r="G2173" s="69">
        <v>50</v>
      </c>
      <c r="H2173" s="68"/>
      <c r="I2173" s="70"/>
      <c r="J2173" s="68"/>
      <c r="K2173" s="69"/>
      <c r="L2173" s="68" t="s">
        <v>15</v>
      </c>
      <c r="M2173" s="70" t="s">
        <v>9886</v>
      </c>
      <c r="N2173" s="68">
        <v>15109951943</v>
      </c>
      <c r="O2173" s="69"/>
      <c r="P2173" s="68"/>
      <c r="Q2173" s="67"/>
      <c r="R2173" s="68"/>
      <c r="S2173" s="68"/>
      <c r="T2173" s="70"/>
      <c r="U2173" s="67"/>
      <c r="V2173" s="68"/>
      <c r="W2173" s="68"/>
      <c r="X2173" s="70"/>
      <c r="Y2173" s="67"/>
      <c r="Z2173" s="68"/>
      <c r="AA2173" s="68"/>
      <c r="AB2173" s="70"/>
      <c r="AC2173" s="67"/>
      <c r="AD2173" s="68"/>
      <c r="AE2173" s="68"/>
      <c r="AF2173" s="70"/>
      <c r="AG2173" s="67"/>
      <c r="AH2173" s="68"/>
      <c r="AI2173" s="68"/>
    </row>
    <row r="2174" ht="15" customHeight="1" spans="1:35">
      <c r="A2174" s="67">
        <v>2171</v>
      </c>
      <c r="B2174" s="68" t="s">
        <v>15</v>
      </c>
      <c r="C2174" s="69" t="s">
        <v>9887</v>
      </c>
      <c r="D2174" s="68" t="s">
        <v>9888</v>
      </c>
      <c r="E2174" s="99" t="s">
        <v>9889</v>
      </c>
      <c r="F2174" s="68">
        <v>1</v>
      </c>
      <c r="G2174" s="69">
        <v>50</v>
      </c>
      <c r="H2174" s="68"/>
      <c r="I2174" s="70"/>
      <c r="J2174" s="68"/>
      <c r="K2174" s="69"/>
      <c r="L2174" s="68" t="s">
        <v>15</v>
      </c>
      <c r="M2174" s="70" t="s">
        <v>9890</v>
      </c>
      <c r="N2174" s="68">
        <v>13319953200</v>
      </c>
      <c r="O2174" s="69"/>
      <c r="P2174" s="68"/>
      <c r="Q2174" s="67"/>
      <c r="R2174" s="68"/>
      <c r="S2174" s="68"/>
      <c r="T2174" s="70"/>
      <c r="U2174" s="67"/>
      <c r="V2174" s="68"/>
      <c r="W2174" s="68"/>
      <c r="X2174" s="70"/>
      <c r="Y2174" s="67"/>
      <c r="Z2174" s="68"/>
      <c r="AA2174" s="68"/>
      <c r="AB2174" s="70"/>
      <c r="AC2174" s="67"/>
      <c r="AD2174" s="68"/>
      <c r="AE2174" s="68"/>
      <c r="AF2174" s="70"/>
      <c r="AG2174" s="67"/>
      <c r="AH2174" s="68"/>
      <c r="AI2174" s="68"/>
    </row>
    <row r="2175" ht="15" customHeight="1" spans="1:35">
      <c r="A2175" s="67">
        <v>2172</v>
      </c>
      <c r="B2175" s="68" t="s">
        <v>15</v>
      </c>
      <c r="C2175" s="69" t="s">
        <v>9891</v>
      </c>
      <c r="D2175" s="100" t="s">
        <v>9892</v>
      </c>
      <c r="E2175" s="99" t="s">
        <v>9893</v>
      </c>
      <c r="F2175" s="68">
        <v>1</v>
      </c>
      <c r="G2175" s="69">
        <v>50</v>
      </c>
      <c r="H2175" s="68"/>
      <c r="I2175" s="70"/>
      <c r="J2175" s="68"/>
      <c r="K2175" s="69"/>
      <c r="L2175" s="68" t="s">
        <v>15</v>
      </c>
      <c r="M2175" s="70" t="s">
        <v>9894</v>
      </c>
      <c r="N2175" s="68">
        <v>15299884311</v>
      </c>
      <c r="O2175" s="69"/>
      <c r="P2175" s="68"/>
      <c r="Q2175" s="67"/>
      <c r="R2175" s="68"/>
      <c r="S2175" s="68"/>
      <c r="T2175" s="70"/>
      <c r="U2175" s="67"/>
      <c r="V2175" s="68"/>
      <c r="W2175" s="68"/>
      <c r="X2175" s="70"/>
      <c r="Y2175" s="67"/>
      <c r="Z2175" s="68"/>
      <c r="AA2175" s="68"/>
      <c r="AB2175" s="70"/>
      <c r="AC2175" s="67"/>
      <c r="AD2175" s="68"/>
      <c r="AE2175" s="68"/>
      <c r="AF2175" s="70"/>
      <c r="AG2175" s="67"/>
      <c r="AH2175" s="68"/>
      <c r="AI2175" s="68"/>
    </row>
    <row r="2176" ht="15" customHeight="1" spans="1:35">
      <c r="A2176" s="67">
        <v>2173</v>
      </c>
      <c r="B2176" s="68" t="s">
        <v>15</v>
      </c>
      <c r="C2176" s="69" t="s">
        <v>9895</v>
      </c>
      <c r="D2176" s="100" t="s">
        <v>9896</v>
      </c>
      <c r="E2176" s="99" t="s">
        <v>9897</v>
      </c>
      <c r="F2176" s="68">
        <v>1</v>
      </c>
      <c r="G2176" s="69">
        <v>50</v>
      </c>
      <c r="H2176" s="68"/>
      <c r="I2176" s="70"/>
      <c r="J2176" s="68"/>
      <c r="K2176" s="69"/>
      <c r="L2176" s="68" t="s">
        <v>15</v>
      </c>
      <c r="M2176" s="70" t="s">
        <v>9867</v>
      </c>
      <c r="N2176" s="100" t="s">
        <v>9898</v>
      </c>
      <c r="O2176" s="69"/>
      <c r="P2176" s="68"/>
      <c r="Q2176" s="67"/>
      <c r="R2176" s="69"/>
      <c r="S2176" s="68"/>
      <c r="T2176" s="70"/>
      <c r="U2176" s="67"/>
      <c r="V2176" s="69"/>
      <c r="W2176" s="68"/>
      <c r="X2176" s="70"/>
      <c r="Y2176" s="67"/>
      <c r="Z2176" s="69"/>
      <c r="AA2176" s="68"/>
      <c r="AB2176" s="70"/>
      <c r="AC2176" s="67"/>
      <c r="AD2176" s="69"/>
      <c r="AE2176" s="68"/>
      <c r="AF2176" s="70"/>
      <c r="AG2176" s="67"/>
      <c r="AH2176" s="69"/>
      <c r="AI2176" s="68"/>
    </row>
    <row r="2177" ht="15" customHeight="1" spans="1:35">
      <c r="A2177" s="67">
        <v>2174</v>
      </c>
      <c r="B2177" s="68" t="s">
        <v>15</v>
      </c>
      <c r="C2177" s="69" t="s">
        <v>9899</v>
      </c>
      <c r="D2177" s="100" t="s">
        <v>9900</v>
      </c>
      <c r="E2177" s="99" t="s">
        <v>9901</v>
      </c>
      <c r="F2177" s="68">
        <v>1</v>
      </c>
      <c r="G2177" s="69">
        <v>50</v>
      </c>
      <c r="H2177" s="68"/>
      <c r="I2177" s="70"/>
      <c r="J2177" s="68"/>
      <c r="K2177" s="69"/>
      <c r="L2177" s="68" t="s">
        <v>15</v>
      </c>
      <c r="M2177" s="70" t="s">
        <v>9902</v>
      </c>
      <c r="N2177" s="68">
        <v>13999045885</v>
      </c>
      <c r="O2177" s="69"/>
      <c r="P2177" s="68"/>
      <c r="Q2177" s="67"/>
      <c r="R2177" s="69"/>
      <c r="S2177" s="68"/>
      <c r="T2177" s="70"/>
      <c r="U2177" s="67"/>
      <c r="V2177" s="69"/>
      <c r="W2177" s="68"/>
      <c r="X2177" s="70"/>
      <c r="Y2177" s="67"/>
      <c r="Z2177" s="69"/>
      <c r="AA2177" s="68"/>
      <c r="AB2177" s="70"/>
      <c r="AC2177" s="67"/>
      <c r="AD2177" s="69"/>
      <c r="AE2177" s="68"/>
      <c r="AF2177" s="70"/>
      <c r="AG2177" s="67"/>
      <c r="AH2177" s="69"/>
      <c r="AI2177" s="68"/>
    </row>
    <row r="2178" ht="15" customHeight="1" spans="1:35">
      <c r="A2178" s="67">
        <v>2175</v>
      </c>
      <c r="B2178" s="68" t="s">
        <v>15</v>
      </c>
      <c r="C2178" s="69" t="s">
        <v>9903</v>
      </c>
      <c r="D2178" s="100" t="s">
        <v>9904</v>
      </c>
      <c r="E2178" s="99" t="s">
        <v>9905</v>
      </c>
      <c r="F2178" s="68">
        <v>1</v>
      </c>
      <c r="G2178" s="69">
        <v>50</v>
      </c>
      <c r="H2178" s="68"/>
      <c r="I2178" s="70"/>
      <c r="J2178" s="68"/>
      <c r="K2178" s="69"/>
      <c r="L2178" s="68" t="s">
        <v>15</v>
      </c>
      <c r="M2178" s="70" t="s">
        <v>9906</v>
      </c>
      <c r="N2178" s="68">
        <v>18919949396</v>
      </c>
      <c r="O2178" s="69"/>
      <c r="P2178" s="68"/>
      <c r="Q2178" s="67"/>
      <c r="R2178" s="69"/>
      <c r="S2178" s="68"/>
      <c r="T2178" s="70"/>
      <c r="U2178" s="67"/>
      <c r="V2178" s="69"/>
      <c r="W2178" s="68"/>
      <c r="X2178" s="70"/>
      <c r="Y2178" s="67"/>
      <c r="Z2178" s="69"/>
      <c r="AA2178" s="68"/>
      <c r="AB2178" s="70"/>
      <c r="AC2178" s="67"/>
      <c r="AD2178" s="69"/>
      <c r="AE2178" s="68"/>
      <c r="AF2178" s="70"/>
      <c r="AG2178" s="67"/>
      <c r="AH2178" s="69"/>
      <c r="AI2178" s="68"/>
    </row>
    <row r="2179" ht="15" customHeight="1" spans="1:35">
      <c r="A2179" s="67">
        <v>2176</v>
      </c>
      <c r="B2179" s="68" t="s">
        <v>15</v>
      </c>
      <c r="C2179" s="69" t="s">
        <v>9907</v>
      </c>
      <c r="D2179" s="68" t="s">
        <v>9908</v>
      </c>
      <c r="E2179" s="70" t="s">
        <v>9909</v>
      </c>
      <c r="F2179" s="68">
        <v>1</v>
      </c>
      <c r="G2179" s="69">
        <v>50</v>
      </c>
      <c r="H2179" s="68"/>
      <c r="I2179" s="70"/>
      <c r="J2179" s="68"/>
      <c r="K2179" s="69"/>
      <c r="L2179" s="68" t="s">
        <v>15</v>
      </c>
      <c r="M2179" s="70" t="s">
        <v>9910</v>
      </c>
      <c r="N2179" s="68" t="s">
        <v>9911</v>
      </c>
      <c r="O2179" s="69"/>
      <c r="P2179" s="68"/>
      <c r="Q2179" s="67"/>
      <c r="R2179" s="69"/>
      <c r="S2179" s="68"/>
      <c r="T2179" s="70"/>
      <c r="U2179" s="67"/>
      <c r="V2179" s="69"/>
      <c r="W2179" s="68"/>
      <c r="X2179" s="70"/>
      <c r="Y2179" s="67"/>
      <c r="Z2179" s="69"/>
      <c r="AA2179" s="68"/>
      <c r="AB2179" s="70"/>
      <c r="AC2179" s="67"/>
      <c r="AD2179" s="69"/>
      <c r="AE2179" s="68"/>
      <c r="AF2179" s="70"/>
      <c r="AG2179" s="67"/>
      <c r="AH2179" s="69"/>
      <c r="AI2179" s="68"/>
    </row>
    <row r="2180" ht="15" customHeight="1" spans="1:35">
      <c r="A2180" s="67">
        <v>2177</v>
      </c>
      <c r="B2180" s="68" t="s">
        <v>15</v>
      </c>
      <c r="C2180" s="69" t="s">
        <v>9912</v>
      </c>
      <c r="D2180" s="68" t="s">
        <v>9913</v>
      </c>
      <c r="E2180" s="70" t="s">
        <v>9914</v>
      </c>
      <c r="F2180" s="68">
        <v>1</v>
      </c>
      <c r="G2180" s="69">
        <v>50</v>
      </c>
      <c r="H2180" s="68"/>
      <c r="I2180" s="70"/>
      <c r="J2180" s="68"/>
      <c r="K2180" s="69"/>
      <c r="L2180" s="68" t="s">
        <v>15</v>
      </c>
      <c r="M2180" s="70" t="s">
        <v>9910</v>
      </c>
      <c r="N2180" s="68">
        <v>15026257378</v>
      </c>
      <c r="O2180" s="69"/>
      <c r="P2180" s="68"/>
      <c r="Q2180" s="67"/>
      <c r="R2180" s="68"/>
      <c r="S2180" s="68"/>
      <c r="T2180" s="70"/>
      <c r="U2180" s="67"/>
      <c r="V2180" s="68"/>
      <c r="W2180" s="68"/>
      <c r="X2180" s="70"/>
      <c r="Y2180" s="67"/>
      <c r="Z2180" s="68"/>
      <c r="AA2180" s="68"/>
      <c r="AB2180" s="70"/>
      <c r="AC2180" s="67"/>
      <c r="AD2180" s="68"/>
      <c r="AE2180" s="68"/>
      <c r="AF2180" s="70"/>
      <c r="AG2180" s="67"/>
      <c r="AH2180" s="68"/>
      <c r="AI2180" s="68"/>
    </row>
    <row r="2181" ht="15" customHeight="1" spans="1:35">
      <c r="A2181" s="67">
        <v>2178</v>
      </c>
      <c r="B2181" s="68" t="s">
        <v>15</v>
      </c>
      <c r="C2181" s="69" t="s">
        <v>9915</v>
      </c>
      <c r="D2181" s="68" t="s">
        <v>9916</v>
      </c>
      <c r="E2181" s="70" t="s">
        <v>9917</v>
      </c>
      <c r="F2181" s="68">
        <v>1</v>
      </c>
      <c r="G2181" s="69">
        <v>50</v>
      </c>
      <c r="H2181" s="68"/>
      <c r="I2181" s="70"/>
      <c r="J2181" s="68"/>
      <c r="K2181" s="69"/>
      <c r="L2181" s="68" t="s">
        <v>15</v>
      </c>
      <c r="M2181" s="70" t="s">
        <v>9910</v>
      </c>
      <c r="N2181" s="68">
        <v>13659951545</v>
      </c>
      <c r="O2181" s="69"/>
      <c r="P2181" s="68"/>
      <c r="Q2181" s="67"/>
      <c r="R2181" s="68"/>
      <c r="S2181" s="68"/>
      <c r="T2181" s="70"/>
      <c r="U2181" s="67"/>
      <c r="V2181" s="68"/>
      <c r="W2181" s="68"/>
      <c r="X2181" s="70"/>
      <c r="Y2181" s="67"/>
      <c r="Z2181" s="68"/>
      <c r="AA2181" s="68"/>
      <c r="AB2181" s="70"/>
      <c r="AC2181" s="67"/>
      <c r="AD2181" s="68"/>
      <c r="AE2181" s="68"/>
      <c r="AF2181" s="70"/>
      <c r="AG2181" s="67"/>
      <c r="AH2181" s="68"/>
      <c r="AI2181" s="68"/>
    </row>
    <row r="2182" ht="15" customHeight="1" spans="1:35">
      <c r="A2182" s="67">
        <v>2179</v>
      </c>
      <c r="B2182" s="68" t="s">
        <v>15</v>
      </c>
      <c r="C2182" s="69" t="s">
        <v>9918</v>
      </c>
      <c r="D2182" s="68" t="s">
        <v>9919</v>
      </c>
      <c r="E2182" s="70" t="s">
        <v>9920</v>
      </c>
      <c r="F2182" s="68">
        <v>1</v>
      </c>
      <c r="G2182" s="69">
        <v>50</v>
      </c>
      <c r="H2182" s="68"/>
      <c r="I2182" s="70"/>
      <c r="J2182" s="68"/>
      <c r="K2182" s="69"/>
      <c r="L2182" s="68" t="s">
        <v>15</v>
      </c>
      <c r="M2182" s="70" t="s">
        <v>9910</v>
      </c>
      <c r="N2182" s="68" t="s">
        <v>9921</v>
      </c>
      <c r="O2182" s="69"/>
      <c r="P2182" s="68"/>
      <c r="Q2182" s="67"/>
      <c r="R2182" s="68"/>
      <c r="S2182" s="68"/>
      <c r="T2182" s="70"/>
      <c r="U2182" s="67"/>
      <c r="V2182" s="68"/>
      <c r="W2182" s="68"/>
      <c r="X2182" s="70"/>
      <c r="Y2182" s="67"/>
      <c r="Z2182" s="68"/>
      <c r="AA2182" s="68"/>
      <c r="AB2182" s="70"/>
      <c r="AC2182" s="67"/>
      <c r="AD2182" s="68"/>
      <c r="AE2182" s="68"/>
      <c r="AF2182" s="70"/>
      <c r="AG2182" s="67"/>
      <c r="AH2182" s="68"/>
      <c r="AI2182" s="68"/>
    </row>
    <row r="2183" ht="15" customHeight="1" spans="1:35">
      <c r="A2183" s="67">
        <v>2180</v>
      </c>
      <c r="B2183" s="68" t="s">
        <v>15</v>
      </c>
      <c r="C2183" s="69" t="s">
        <v>9922</v>
      </c>
      <c r="D2183" s="68" t="s">
        <v>9923</v>
      </c>
      <c r="E2183" s="70" t="s">
        <v>9924</v>
      </c>
      <c r="F2183" s="68">
        <v>1</v>
      </c>
      <c r="G2183" s="69">
        <v>50</v>
      </c>
      <c r="H2183" s="68"/>
      <c r="I2183" s="70"/>
      <c r="J2183" s="68"/>
      <c r="K2183" s="69"/>
      <c r="L2183" s="68" t="s">
        <v>15</v>
      </c>
      <c r="M2183" s="70" t="s">
        <v>9910</v>
      </c>
      <c r="N2183" s="68">
        <v>17709959922</v>
      </c>
      <c r="O2183" s="69"/>
      <c r="P2183" s="68"/>
      <c r="Q2183" s="67"/>
      <c r="R2183" s="68"/>
      <c r="S2183" s="68"/>
      <c r="T2183" s="70"/>
      <c r="U2183" s="67"/>
      <c r="V2183" s="68"/>
      <c r="W2183" s="68"/>
      <c r="X2183" s="70"/>
      <c r="Y2183" s="67"/>
      <c r="Z2183" s="68"/>
      <c r="AA2183" s="68"/>
      <c r="AB2183" s="70"/>
      <c r="AC2183" s="67"/>
      <c r="AD2183" s="68"/>
      <c r="AE2183" s="68"/>
      <c r="AF2183" s="70"/>
      <c r="AG2183" s="67"/>
      <c r="AH2183" s="68"/>
      <c r="AI2183" s="68"/>
    </row>
    <row r="2184" ht="15" customHeight="1" spans="1:35">
      <c r="A2184" s="67">
        <v>2181</v>
      </c>
      <c r="B2184" s="68" t="s">
        <v>15</v>
      </c>
      <c r="C2184" s="69" t="s">
        <v>9925</v>
      </c>
      <c r="D2184" s="68" t="s">
        <v>9926</v>
      </c>
      <c r="E2184" s="70" t="s">
        <v>9927</v>
      </c>
      <c r="F2184" s="68">
        <v>1</v>
      </c>
      <c r="G2184" s="69">
        <v>50</v>
      </c>
      <c r="H2184" s="68"/>
      <c r="I2184" s="70"/>
      <c r="J2184" s="68"/>
      <c r="K2184" s="69"/>
      <c r="L2184" s="68" t="s">
        <v>15</v>
      </c>
      <c r="M2184" s="70" t="s">
        <v>9910</v>
      </c>
      <c r="N2184" s="68">
        <v>13065041497</v>
      </c>
      <c r="O2184" s="69"/>
      <c r="P2184" s="68"/>
      <c r="Q2184" s="67"/>
      <c r="R2184" s="68"/>
      <c r="S2184" s="68"/>
      <c r="T2184" s="70"/>
      <c r="U2184" s="67"/>
      <c r="V2184" s="68"/>
      <c r="W2184" s="68"/>
      <c r="X2184" s="70"/>
      <c r="Y2184" s="67"/>
      <c r="Z2184" s="68"/>
      <c r="AA2184" s="68"/>
      <c r="AB2184" s="70"/>
      <c r="AC2184" s="67"/>
      <c r="AD2184" s="68"/>
      <c r="AE2184" s="68"/>
      <c r="AF2184" s="70"/>
      <c r="AG2184" s="67"/>
      <c r="AH2184" s="68"/>
      <c r="AI2184" s="68"/>
    </row>
    <row r="2185" ht="15" customHeight="1" spans="1:35">
      <c r="A2185" s="67">
        <v>2182</v>
      </c>
      <c r="B2185" s="68" t="s">
        <v>15</v>
      </c>
      <c r="C2185" s="69" t="s">
        <v>9928</v>
      </c>
      <c r="D2185" s="68" t="s">
        <v>9929</v>
      </c>
      <c r="E2185" s="70" t="s">
        <v>9750</v>
      </c>
      <c r="F2185" s="68">
        <v>1</v>
      </c>
      <c r="G2185" s="69">
        <v>50</v>
      </c>
      <c r="H2185" s="68"/>
      <c r="I2185" s="70"/>
      <c r="J2185" s="68"/>
      <c r="K2185" s="69"/>
      <c r="L2185" s="68" t="s">
        <v>15</v>
      </c>
      <c r="M2185" s="70" t="s">
        <v>9910</v>
      </c>
      <c r="N2185" s="68">
        <v>13309952605</v>
      </c>
      <c r="O2185" s="69"/>
      <c r="P2185" s="68"/>
      <c r="Q2185" s="67"/>
      <c r="R2185" s="68"/>
      <c r="S2185" s="68"/>
      <c r="T2185" s="70"/>
      <c r="U2185" s="67"/>
      <c r="V2185" s="68"/>
      <c r="W2185" s="68"/>
      <c r="X2185" s="70"/>
      <c r="Y2185" s="67"/>
      <c r="Z2185" s="68"/>
      <c r="AA2185" s="68"/>
      <c r="AB2185" s="70"/>
      <c r="AC2185" s="67"/>
      <c r="AD2185" s="68"/>
      <c r="AE2185" s="68"/>
      <c r="AF2185" s="70"/>
      <c r="AG2185" s="67"/>
      <c r="AH2185" s="68"/>
      <c r="AI2185" s="68"/>
    </row>
    <row r="2186" ht="15" customHeight="1" spans="1:35">
      <c r="A2186" s="67">
        <v>2183</v>
      </c>
      <c r="B2186" s="68" t="s">
        <v>15</v>
      </c>
      <c r="C2186" s="69" t="s">
        <v>9930</v>
      </c>
      <c r="D2186" s="68" t="s">
        <v>9931</v>
      </c>
      <c r="E2186" s="70" t="s">
        <v>9924</v>
      </c>
      <c r="F2186" s="68">
        <v>1</v>
      </c>
      <c r="G2186" s="69">
        <v>50</v>
      </c>
      <c r="H2186" s="68"/>
      <c r="I2186" s="70"/>
      <c r="J2186" s="68"/>
      <c r="K2186" s="69"/>
      <c r="L2186" s="68" t="s">
        <v>15</v>
      </c>
      <c r="M2186" s="70" t="s">
        <v>9910</v>
      </c>
      <c r="N2186" s="68">
        <v>13899307043</v>
      </c>
      <c r="O2186" s="69"/>
      <c r="P2186" s="68"/>
      <c r="Q2186" s="67"/>
      <c r="R2186" s="69"/>
      <c r="S2186" s="68"/>
      <c r="T2186" s="70"/>
      <c r="U2186" s="67"/>
      <c r="V2186" s="69"/>
      <c r="W2186" s="68"/>
      <c r="X2186" s="70"/>
      <c r="Y2186" s="67"/>
      <c r="Z2186" s="69"/>
      <c r="AA2186" s="68"/>
      <c r="AB2186" s="70"/>
      <c r="AC2186" s="67"/>
      <c r="AD2186" s="69"/>
      <c r="AE2186" s="68"/>
      <c r="AF2186" s="70"/>
      <c r="AG2186" s="67"/>
      <c r="AH2186" s="69"/>
      <c r="AI2186" s="68"/>
    </row>
    <row r="2187" ht="15" customHeight="1" spans="1:35">
      <c r="A2187" s="67">
        <v>2184</v>
      </c>
      <c r="B2187" s="68" t="s">
        <v>15</v>
      </c>
      <c r="C2187" s="69" t="s">
        <v>9620</v>
      </c>
      <c r="D2187" s="68" t="s">
        <v>9932</v>
      </c>
      <c r="E2187" s="70" t="s">
        <v>9933</v>
      </c>
      <c r="F2187" s="68">
        <v>1</v>
      </c>
      <c r="G2187" s="69">
        <v>50</v>
      </c>
      <c r="H2187" s="68"/>
      <c r="I2187" s="70"/>
      <c r="J2187" s="68"/>
      <c r="K2187" s="69"/>
      <c r="L2187" s="68" t="s">
        <v>15</v>
      </c>
      <c r="M2187" s="70" t="s">
        <v>9910</v>
      </c>
      <c r="N2187" s="68">
        <v>13369951716</v>
      </c>
      <c r="O2187" s="69"/>
      <c r="P2187" s="68"/>
      <c r="Q2187" s="67"/>
      <c r="R2187" s="69"/>
      <c r="S2187" s="68"/>
      <c r="T2187" s="70"/>
      <c r="U2187" s="67"/>
      <c r="V2187" s="69"/>
      <c r="W2187" s="68"/>
      <c r="X2187" s="70"/>
      <c r="Y2187" s="67"/>
      <c r="Z2187" s="69"/>
      <c r="AA2187" s="68"/>
      <c r="AB2187" s="70"/>
      <c r="AC2187" s="67"/>
      <c r="AD2187" s="69"/>
      <c r="AE2187" s="68"/>
      <c r="AF2187" s="70"/>
      <c r="AG2187" s="67"/>
      <c r="AH2187" s="69"/>
      <c r="AI2187" s="68"/>
    </row>
    <row r="2188" ht="15" customHeight="1" spans="1:35">
      <c r="A2188" s="67">
        <v>2185</v>
      </c>
      <c r="B2188" s="68" t="s">
        <v>15</v>
      </c>
      <c r="C2188" s="69" t="s">
        <v>9934</v>
      </c>
      <c r="D2188" s="68" t="s">
        <v>9935</v>
      </c>
      <c r="E2188" s="70" t="s">
        <v>9936</v>
      </c>
      <c r="F2188" s="68">
        <v>1</v>
      </c>
      <c r="G2188" s="69">
        <v>50</v>
      </c>
      <c r="H2188" s="68"/>
      <c r="I2188" s="70"/>
      <c r="J2188" s="68"/>
      <c r="K2188" s="69"/>
      <c r="L2188" s="68" t="s">
        <v>15</v>
      </c>
      <c r="M2188" s="70" t="s">
        <v>9937</v>
      </c>
      <c r="N2188" s="68" t="s">
        <v>9938</v>
      </c>
      <c r="O2188" s="69"/>
      <c r="P2188" s="68"/>
      <c r="Q2188" s="67"/>
      <c r="R2188" s="69"/>
      <c r="S2188" s="68"/>
      <c r="T2188" s="70"/>
      <c r="U2188" s="67"/>
      <c r="V2188" s="69"/>
      <c r="W2188" s="68"/>
      <c r="X2188" s="70"/>
      <c r="Y2188" s="67"/>
      <c r="Z2188" s="69"/>
      <c r="AA2188" s="68"/>
      <c r="AB2188" s="70"/>
      <c r="AC2188" s="67"/>
      <c r="AD2188" s="69"/>
      <c r="AE2188" s="68"/>
      <c r="AF2188" s="70"/>
      <c r="AG2188" s="67"/>
      <c r="AH2188" s="69"/>
      <c r="AI2188" s="68"/>
    </row>
    <row r="2189" ht="15" customHeight="1" spans="1:35">
      <c r="A2189" s="67">
        <v>2186</v>
      </c>
      <c r="B2189" s="68" t="s">
        <v>15</v>
      </c>
      <c r="C2189" s="69" t="s">
        <v>9939</v>
      </c>
      <c r="D2189" s="68" t="s">
        <v>9940</v>
      </c>
      <c r="E2189" s="70" t="s">
        <v>9941</v>
      </c>
      <c r="F2189" s="68">
        <v>1</v>
      </c>
      <c r="G2189" s="69">
        <v>50</v>
      </c>
      <c r="H2189" s="68"/>
      <c r="I2189" s="70"/>
      <c r="J2189" s="68"/>
      <c r="K2189" s="69"/>
      <c r="L2189" s="68" t="s">
        <v>15</v>
      </c>
      <c r="M2189" s="70" t="s">
        <v>9942</v>
      </c>
      <c r="N2189" s="68" t="s">
        <v>9938</v>
      </c>
      <c r="O2189" s="69"/>
      <c r="P2189" s="68"/>
      <c r="Q2189" s="67"/>
      <c r="R2189" s="69"/>
      <c r="S2189" s="68"/>
      <c r="T2189" s="70"/>
      <c r="U2189" s="67"/>
      <c r="V2189" s="69"/>
      <c r="W2189" s="68"/>
      <c r="X2189" s="70"/>
      <c r="Y2189" s="67"/>
      <c r="Z2189" s="69"/>
      <c r="AA2189" s="68"/>
      <c r="AB2189" s="70"/>
      <c r="AC2189" s="67"/>
      <c r="AD2189" s="69"/>
      <c r="AE2189" s="68"/>
      <c r="AF2189" s="70"/>
      <c r="AG2189" s="67"/>
      <c r="AH2189" s="69"/>
      <c r="AI2189" s="68"/>
    </row>
    <row r="2190" ht="15" customHeight="1" spans="1:35">
      <c r="A2190" s="67">
        <v>2187</v>
      </c>
      <c r="B2190" s="68" t="s">
        <v>15</v>
      </c>
      <c r="C2190" s="69" t="s">
        <v>9943</v>
      </c>
      <c r="D2190" s="68" t="s">
        <v>9944</v>
      </c>
      <c r="E2190" s="70" t="s">
        <v>9945</v>
      </c>
      <c r="F2190" s="68">
        <v>1</v>
      </c>
      <c r="G2190" s="69">
        <v>50</v>
      </c>
      <c r="H2190" s="68"/>
      <c r="I2190" s="70"/>
      <c r="J2190" s="68"/>
      <c r="K2190" s="69"/>
      <c r="L2190" s="68" t="s">
        <v>15</v>
      </c>
      <c r="M2190" s="70" t="s">
        <v>9946</v>
      </c>
      <c r="N2190" s="68" t="s">
        <v>9947</v>
      </c>
      <c r="O2190" s="69"/>
      <c r="P2190" s="68"/>
      <c r="Q2190" s="67"/>
      <c r="R2190" s="68"/>
      <c r="S2190" s="68"/>
      <c r="T2190" s="70"/>
      <c r="U2190" s="67"/>
      <c r="V2190" s="68"/>
      <c r="W2190" s="68"/>
      <c r="X2190" s="70"/>
      <c r="Y2190" s="67"/>
      <c r="Z2190" s="68"/>
      <c r="AA2190" s="68"/>
      <c r="AB2190" s="70"/>
      <c r="AC2190" s="67"/>
      <c r="AD2190" s="68"/>
      <c r="AE2190" s="68"/>
      <c r="AF2190" s="70"/>
      <c r="AG2190" s="67"/>
      <c r="AH2190" s="68"/>
      <c r="AI2190" s="68"/>
    </row>
    <row r="2191" ht="15" customHeight="1" spans="1:35">
      <c r="A2191" s="67">
        <v>2188</v>
      </c>
      <c r="B2191" s="68" t="s">
        <v>15</v>
      </c>
      <c r="C2191" s="69" t="s">
        <v>9948</v>
      </c>
      <c r="D2191" s="68" t="s">
        <v>9949</v>
      </c>
      <c r="E2191" s="70" t="s">
        <v>9950</v>
      </c>
      <c r="F2191" s="68">
        <v>1</v>
      </c>
      <c r="G2191" s="69">
        <v>50</v>
      </c>
      <c r="H2191" s="68"/>
      <c r="I2191" s="70"/>
      <c r="J2191" s="68"/>
      <c r="K2191" s="69"/>
      <c r="L2191" s="68" t="s">
        <v>15</v>
      </c>
      <c r="M2191" s="70" t="s">
        <v>9951</v>
      </c>
      <c r="N2191" s="68" t="s">
        <v>9952</v>
      </c>
      <c r="O2191" s="69"/>
      <c r="P2191" s="68"/>
      <c r="Q2191" s="67"/>
      <c r="R2191" s="68"/>
      <c r="S2191" s="68"/>
      <c r="T2191" s="70"/>
      <c r="U2191" s="67"/>
      <c r="V2191" s="68"/>
      <c r="W2191" s="68"/>
      <c r="X2191" s="70"/>
      <c r="Y2191" s="67"/>
      <c r="Z2191" s="68"/>
      <c r="AA2191" s="68"/>
      <c r="AB2191" s="70"/>
      <c r="AC2191" s="67"/>
      <c r="AD2191" s="68"/>
      <c r="AE2191" s="68"/>
      <c r="AF2191" s="70"/>
      <c r="AG2191" s="67"/>
      <c r="AH2191" s="68"/>
      <c r="AI2191" s="68"/>
    </row>
    <row r="2192" ht="15" customHeight="1" spans="1:35">
      <c r="A2192" s="67">
        <v>2189</v>
      </c>
      <c r="B2192" s="68" t="s">
        <v>15</v>
      </c>
      <c r="C2192" s="69" t="s">
        <v>9953</v>
      </c>
      <c r="D2192" s="68" t="s">
        <v>9954</v>
      </c>
      <c r="E2192" s="70" t="s">
        <v>9955</v>
      </c>
      <c r="F2192" s="68">
        <v>1</v>
      </c>
      <c r="G2192" s="69">
        <v>50</v>
      </c>
      <c r="H2192" s="68"/>
      <c r="I2192" s="70"/>
      <c r="J2192" s="68"/>
      <c r="K2192" s="69"/>
      <c r="L2192" s="68" t="s">
        <v>15</v>
      </c>
      <c r="M2192" s="70" t="s">
        <v>9956</v>
      </c>
      <c r="N2192" s="68" t="s">
        <v>9957</v>
      </c>
      <c r="O2192" s="69"/>
      <c r="P2192" s="68"/>
      <c r="Q2192" s="67"/>
      <c r="R2192" s="68"/>
      <c r="S2192" s="68"/>
      <c r="T2192" s="70"/>
      <c r="U2192" s="67"/>
      <c r="V2192" s="68"/>
      <c r="W2192" s="68"/>
      <c r="X2192" s="70"/>
      <c r="Y2192" s="67"/>
      <c r="Z2192" s="68"/>
      <c r="AA2192" s="68"/>
      <c r="AB2192" s="70"/>
      <c r="AC2192" s="67"/>
      <c r="AD2192" s="68"/>
      <c r="AE2192" s="68"/>
      <c r="AF2192" s="70"/>
      <c r="AG2192" s="67"/>
      <c r="AH2192" s="68"/>
      <c r="AI2192" s="68"/>
    </row>
    <row r="2193" ht="15" customHeight="1" spans="1:35">
      <c r="A2193" s="67">
        <v>2190</v>
      </c>
      <c r="B2193" s="68" t="s">
        <v>15</v>
      </c>
      <c r="C2193" s="69" t="s">
        <v>9958</v>
      </c>
      <c r="D2193" s="68" t="s">
        <v>9959</v>
      </c>
      <c r="E2193" s="70" t="s">
        <v>9960</v>
      </c>
      <c r="F2193" s="68">
        <v>1</v>
      </c>
      <c r="G2193" s="69">
        <v>50</v>
      </c>
      <c r="H2193" s="68"/>
      <c r="I2193" s="70"/>
      <c r="J2193" s="68"/>
      <c r="K2193" s="69"/>
      <c r="L2193" s="68" t="s">
        <v>15</v>
      </c>
      <c r="M2193" s="70" t="s">
        <v>9961</v>
      </c>
      <c r="N2193" s="68" t="s">
        <v>9962</v>
      </c>
      <c r="O2193" s="69"/>
      <c r="P2193" s="68"/>
      <c r="Q2193" s="67"/>
      <c r="R2193" s="68"/>
      <c r="S2193" s="68"/>
      <c r="T2193" s="70"/>
      <c r="U2193" s="67"/>
      <c r="V2193" s="68"/>
      <c r="W2193" s="68"/>
      <c r="X2193" s="70"/>
      <c r="Y2193" s="67"/>
      <c r="Z2193" s="68"/>
      <c r="AA2193" s="68"/>
      <c r="AB2193" s="70"/>
      <c r="AC2193" s="67"/>
      <c r="AD2193" s="68"/>
      <c r="AE2193" s="68"/>
      <c r="AF2193" s="70"/>
      <c r="AG2193" s="67"/>
      <c r="AH2193" s="68"/>
      <c r="AI2193" s="68"/>
    </row>
    <row r="2194" ht="15" customHeight="1" spans="1:35">
      <c r="A2194" s="67">
        <v>2191</v>
      </c>
      <c r="B2194" s="68" t="s">
        <v>15</v>
      </c>
      <c r="C2194" s="69" t="s">
        <v>9963</v>
      </c>
      <c r="D2194" s="68" t="s">
        <v>9964</v>
      </c>
      <c r="E2194" s="70" t="s">
        <v>9965</v>
      </c>
      <c r="F2194" s="68">
        <v>1</v>
      </c>
      <c r="G2194" s="69">
        <v>50</v>
      </c>
      <c r="H2194" s="68"/>
      <c r="I2194" s="70"/>
      <c r="J2194" s="68"/>
      <c r="K2194" s="69"/>
      <c r="L2194" s="68" t="s">
        <v>15</v>
      </c>
      <c r="M2194" s="70" t="s">
        <v>9966</v>
      </c>
      <c r="N2194" s="68" t="s">
        <v>9967</v>
      </c>
      <c r="O2194" s="69"/>
      <c r="P2194" s="68"/>
      <c r="Q2194" s="67"/>
      <c r="R2194" s="68"/>
      <c r="S2194" s="68"/>
      <c r="T2194" s="70"/>
      <c r="U2194" s="67"/>
      <c r="V2194" s="68"/>
      <c r="W2194" s="68"/>
      <c r="X2194" s="70"/>
      <c r="Y2194" s="67"/>
      <c r="Z2194" s="68"/>
      <c r="AA2194" s="68"/>
      <c r="AB2194" s="70"/>
      <c r="AC2194" s="67"/>
      <c r="AD2194" s="68"/>
      <c r="AE2194" s="68"/>
      <c r="AF2194" s="70"/>
      <c r="AG2194" s="67"/>
      <c r="AH2194" s="68"/>
      <c r="AI2194" s="68"/>
    </row>
    <row r="2195" ht="15" customHeight="1" spans="1:35">
      <c r="A2195" s="67">
        <v>2192</v>
      </c>
      <c r="B2195" s="68" t="s">
        <v>15</v>
      </c>
      <c r="C2195" s="69" t="s">
        <v>9968</v>
      </c>
      <c r="D2195" s="68" t="s">
        <v>9969</v>
      </c>
      <c r="E2195" s="70" t="s">
        <v>9970</v>
      </c>
      <c r="F2195" s="68">
        <v>1</v>
      </c>
      <c r="G2195" s="69">
        <v>50</v>
      </c>
      <c r="H2195" s="68"/>
      <c r="I2195" s="70"/>
      <c r="J2195" s="68"/>
      <c r="K2195" s="69"/>
      <c r="L2195" s="68" t="s">
        <v>15</v>
      </c>
      <c r="M2195" s="70" t="s">
        <v>9961</v>
      </c>
      <c r="N2195" s="68" t="s">
        <v>9971</v>
      </c>
      <c r="O2195" s="69"/>
      <c r="P2195" s="68"/>
      <c r="Q2195" s="67"/>
      <c r="R2195" s="68"/>
      <c r="S2195" s="68"/>
      <c r="T2195" s="70"/>
      <c r="U2195" s="67"/>
      <c r="V2195" s="68"/>
      <c r="W2195" s="68"/>
      <c r="X2195" s="70"/>
      <c r="Y2195" s="67"/>
      <c r="Z2195" s="68"/>
      <c r="AA2195" s="68"/>
      <c r="AB2195" s="70"/>
      <c r="AC2195" s="67"/>
      <c r="AD2195" s="68"/>
      <c r="AE2195" s="68"/>
      <c r="AF2195" s="70"/>
      <c r="AG2195" s="67"/>
      <c r="AH2195" s="68"/>
      <c r="AI2195" s="68"/>
    </row>
    <row r="2196" ht="15" customHeight="1" spans="1:35">
      <c r="A2196" s="67">
        <v>2193</v>
      </c>
      <c r="B2196" s="68" t="s">
        <v>15</v>
      </c>
      <c r="C2196" s="69" t="s">
        <v>9972</v>
      </c>
      <c r="D2196" s="68" t="s">
        <v>9973</v>
      </c>
      <c r="E2196" s="70" t="s">
        <v>9974</v>
      </c>
      <c r="F2196" s="68">
        <v>1</v>
      </c>
      <c r="G2196" s="69">
        <v>50</v>
      </c>
      <c r="H2196" s="68"/>
      <c r="I2196" s="70"/>
      <c r="J2196" s="68"/>
      <c r="K2196" s="69"/>
      <c r="L2196" s="68" t="s">
        <v>15</v>
      </c>
      <c r="M2196" s="70" t="s">
        <v>9975</v>
      </c>
      <c r="N2196" s="68">
        <v>13031205619</v>
      </c>
      <c r="O2196" s="69"/>
      <c r="P2196" s="68"/>
      <c r="Q2196" s="67"/>
      <c r="R2196" s="69"/>
      <c r="S2196" s="68"/>
      <c r="T2196" s="70"/>
      <c r="U2196" s="67"/>
      <c r="V2196" s="69"/>
      <c r="W2196" s="68"/>
      <c r="X2196" s="70"/>
      <c r="Y2196" s="67"/>
      <c r="Z2196" s="69"/>
      <c r="AA2196" s="68"/>
      <c r="AB2196" s="70"/>
      <c r="AC2196" s="67"/>
      <c r="AD2196" s="69"/>
      <c r="AE2196" s="68"/>
      <c r="AF2196" s="70"/>
      <c r="AG2196" s="67"/>
      <c r="AH2196" s="69"/>
      <c r="AI2196" s="68"/>
    </row>
    <row r="2197" ht="15" customHeight="1" spans="1:35">
      <c r="A2197" s="67">
        <v>2194</v>
      </c>
      <c r="B2197" s="68" t="s">
        <v>15</v>
      </c>
      <c r="C2197" s="69" t="s">
        <v>9976</v>
      </c>
      <c r="D2197" s="68" t="s">
        <v>9977</v>
      </c>
      <c r="E2197" s="70" t="s">
        <v>9978</v>
      </c>
      <c r="F2197" s="68">
        <v>1</v>
      </c>
      <c r="G2197" s="69">
        <v>50</v>
      </c>
      <c r="H2197" s="68"/>
      <c r="I2197" s="70"/>
      <c r="J2197" s="68"/>
      <c r="K2197" s="69"/>
      <c r="L2197" s="68" t="s">
        <v>15</v>
      </c>
      <c r="M2197" s="70" t="s">
        <v>9975</v>
      </c>
      <c r="N2197" s="68" t="s">
        <v>9979</v>
      </c>
      <c r="O2197" s="69"/>
      <c r="P2197" s="68"/>
      <c r="Q2197" s="67"/>
      <c r="R2197" s="69"/>
      <c r="S2197" s="68"/>
      <c r="T2197" s="70"/>
      <c r="U2197" s="67"/>
      <c r="V2197" s="69"/>
      <c r="W2197" s="68"/>
      <c r="X2197" s="70"/>
      <c r="Y2197" s="67"/>
      <c r="Z2197" s="69"/>
      <c r="AA2197" s="68"/>
      <c r="AB2197" s="70"/>
      <c r="AC2197" s="67"/>
      <c r="AD2197" s="69"/>
      <c r="AE2197" s="68"/>
      <c r="AF2197" s="70"/>
      <c r="AG2197" s="67"/>
      <c r="AH2197" s="69"/>
      <c r="AI2197" s="68"/>
    </row>
    <row r="2198" ht="15" customHeight="1" spans="1:35">
      <c r="A2198" s="67">
        <v>2195</v>
      </c>
      <c r="B2198" s="68" t="s">
        <v>15</v>
      </c>
      <c r="C2198" s="69" t="s">
        <v>9980</v>
      </c>
      <c r="D2198" s="68" t="s">
        <v>9981</v>
      </c>
      <c r="E2198" s="70" t="s">
        <v>9982</v>
      </c>
      <c r="F2198" s="68">
        <v>1</v>
      </c>
      <c r="G2198" s="69">
        <v>50</v>
      </c>
      <c r="H2198" s="68"/>
      <c r="I2198" s="70"/>
      <c r="J2198" s="68"/>
      <c r="K2198" s="69"/>
      <c r="L2198" s="68" t="s">
        <v>15</v>
      </c>
      <c r="M2198" s="70" t="s">
        <v>9975</v>
      </c>
      <c r="N2198" s="68" t="s">
        <v>9983</v>
      </c>
      <c r="O2198" s="69"/>
      <c r="P2198" s="68"/>
      <c r="Q2198" s="67"/>
      <c r="R2198" s="69"/>
      <c r="S2198" s="68"/>
      <c r="T2198" s="70"/>
      <c r="U2198" s="67"/>
      <c r="V2198" s="69"/>
      <c r="W2198" s="68"/>
      <c r="X2198" s="70"/>
      <c r="Y2198" s="67"/>
      <c r="Z2198" s="69"/>
      <c r="AA2198" s="68"/>
      <c r="AB2198" s="70"/>
      <c r="AC2198" s="67"/>
      <c r="AD2198" s="69"/>
      <c r="AE2198" s="68"/>
      <c r="AF2198" s="70"/>
      <c r="AG2198" s="67"/>
      <c r="AH2198" s="69"/>
      <c r="AI2198" s="68"/>
    </row>
    <row r="2199" ht="15" customHeight="1" spans="1:35">
      <c r="A2199" s="67">
        <v>2196</v>
      </c>
      <c r="B2199" s="68" t="s">
        <v>15</v>
      </c>
      <c r="C2199" s="69" t="s">
        <v>9984</v>
      </c>
      <c r="D2199" s="68" t="s">
        <v>9985</v>
      </c>
      <c r="E2199" s="70" t="s">
        <v>9986</v>
      </c>
      <c r="F2199" s="68">
        <v>1</v>
      </c>
      <c r="G2199" s="69">
        <v>50</v>
      </c>
      <c r="H2199" s="68"/>
      <c r="I2199" s="70"/>
      <c r="J2199" s="68"/>
      <c r="K2199" s="69"/>
      <c r="L2199" s="68" t="s">
        <v>15</v>
      </c>
      <c r="M2199" s="70" t="s">
        <v>9975</v>
      </c>
      <c r="N2199" s="68" t="s">
        <v>9987</v>
      </c>
      <c r="O2199" s="69"/>
      <c r="P2199" s="68"/>
      <c r="Q2199" s="67"/>
      <c r="R2199" s="69"/>
      <c r="S2199" s="68"/>
      <c r="T2199" s="70"/>
      <c r="U2199" s="67"/>
      <c r="V2199" s="69"/>
      <c r="W2199" s="68"/>
      <c r="X2199" s="70"/>
      <c r="Y2199" s="67"/>
      <c r="Z2199" s="69"/>
      <c r="AA2199" s="68"/>
      <c r="AB2199" s="70"/>
      <c r="AC2199" s="67"/>
      <c r="AD2199" s="69"/>
      <c r="AE2199" s="68"/>
      <c r="AF2199" s="70"/>
      <c r="AG2199" s="67"/>
      <c r="AH2199" s="69"/>
      <c r="AI2199" s="68"/>
    </row>
    <row r="2200" ht="15" customHeight="1" spans="1:35">
      <c r="A2200" s="67">
        <v>2197</v>
      </c>
      <c r="B2200" s="68" t="s">
        <v>15</v>
      </c>
      <c r="C2200" s="69" t="s">
        <v>9988</v>
      </c>
      <c r="D2200" s="68" t="s">
        <v>9989</v>
      </c>
      <c r="E2200" s="70" t="s">
        <v>9990</v>
      </c>
      <c r="F2200" s="68">
        <v>1</v>
      </c>
      <c r="G2200" s="69">
        <v>50</v>
      </c>
      <c r="H2200" s="68"/>
      <c r="I2200" s="70"/>
      <c r="J2200" s="68"/>
      <c r="K2200" s="69"/>
      <c r="L2200" s="68" t="s">
        <v>15</v>
      </c>
      <c r="M2200" s="70" t="s">
        <v>9975</v>
      </c>
      <c r="N2200" s="68" t="s">
        <v>9688</v>
      </c>
      <c r="O2200" s="69"/>
      <c r="P2200" s="68"/>
      <c r="Q2200" s="67"/>
      <c r="R2200" s="68"/>
      <c r="S2200" s="68"/>
      <c r="T2200" s="70"/>
      <c r="U2200" s="67"/>
      <c r="V2200" s="68"/>
      <c r="W2200" s="68"/>
      <c r="X2200" s="70"/>
      <c r="Y2200" s="67"/>
      <c r="Z2200" s="68"/>
      <c r="AA2200" s="68"/>
      <c r="AB2200" s="70"/>
      <c r="AC2200" s="67"/>
      <c r="AD2200" s="68"/>
      <c r="AE2200" s="68"/>
      <c r="AF2200" s="70"/>
      <c r="AG2200" s="67"/>
      <c r="AH2200" s="68"/>
      <c r="AI2200" s="68"/>
    </row>
    <row r="2201" ht="15" customHeight="1" spans="1:35">
      <c r="A2201" s="67">
        <v>2198</v>
      </c>
      <c r="B2201" s="68" t="s">
        <v>15</v>
      </c>
      <c r="C2201" s="69" t="s">
        <v>9991</v>
      </c>
      <c r="D2201" s="68" t="s">
        <v>9992</v>
      </c>
      <c r="E2201" s="70" t="s">
        <v>9993</v>
      </c>
      <c r="F2201" s="68">
        <v>1</v>
      </c>
      <c r="G2201" s="69">
        <v>50</v>
      </c>
      <c r="H2201" s="68"/>
      <c r="I2201" s="70"/>
      <c r="J2201" s="68"/>
      <c r="K2201" s="69"/>
      <c r="L2201" s="68" t="s">
        <v>15</v>
      </c>
      <c r="M2201" s="70" t="s">
        <v>9975</v>
      </c>
      <c r="N2201" s="68">
        <v>15688317392</v>
      </c>
      <c r="O2201" s="69"/>
      <c r="P2201" s="68"/>
      <c r="Q2201" s="67"/>
      <c r="R2201" s="68"/>
      <c r="S2201" s="68"/>
      <c r="T2201" s="70"/>
      <c r="U2201" s="67"/>
      <c r="V2201" s="68"/>
      <c r="W2201" s="68"/>
      <c r="X2201" s="70"/>
      <c r="Y2201" s="67"/>
      <c r="Z2201" s="68"/>
      <c r="AA2201" s="68"/>
      <c r="AB2201" s="70"/>
      <c r="AC2201" s="67"/>
      <c r="AD2201" s="68"/>
      <c r="AE2201" s="68"/>
      <c r="AF2201" s="70"/>
      <c r="AG2201" s="67"/>
      <c r="AH2201" s="68"/>
      <c r="AI2201" s="68"/>
    </row>
    <row r="2202" ht="15" customHeight="1" spans="1:35">
      <c r="A2202" s="67">
        <v>2199</v>
      </c>
      <c r="B2202" s="68" t="s">
        <v>15</v>
      </c>
      <c r="C2202" s="69" t="s">
        <v>9994</v>
      </c>
      <c r="D2202" s="68" t="s">
        <v>9995</v>
      </c>
      <c r="E2202" s="70" t="s">
        <v>9996</v>
      </c>
      <c r="F2202" s="68">
        <v>1</v>
      </c>
      <c r="G2202" s="69">
        <v>50</v>
      </c>
      <c r="H2202" s="68"/>
      <c r="I2202" s="70"/>
      <c r="J2202" s="68"/>
      <c r="K2202" s="69"/>
      <c r="L2202" s="68" t="s">
        <v>15</v>
      </c>
      <c r="M2202" s="70" t="s">
        <v>9975</v>
      </c>
      <c r="N2202" s="68">
        <v>18509954100</v>
      </c>
      <c r="O2202" s="69"/>
      <c r="P2202" s="68"/>
      <c r="Q2202" s="67"/>
      <c r="R2202" s="68"/>
      <c r="S2202" s="68"/>
      <c r="T2202" s="70"/>
      <c r="U2202" s="67"/>
      <c r="V2202" s="68"/>
      <c r="W2202" s="68"/>
      <c r="X2202" s="70"/>
      <c r="Y2202" s="67"/>
      <c r="Z2202" s="68"/>
      <c r="AA2202" s="68"/>
      <c r="AB2202" s="70"/>
      <c r="AC2202" s="67"/>
      <c r="AD2202" s="68"/>
      <c r="AE2202" s="68"/>
      <c r="AF2202" s="70"/>
      <c r="AG2202" s="67"/>
      <c r="AH2202" s="68"/>
      <c r="AI2202" s="68"/>
    </row>
    <row r="2203" ht="15" customHeight="1" spans="1:35">
      <c r="A2203" s="67">
        <v>2200</v>
      </c>
      <c r="B2203" s="68" t="s">
        <v>15</v>
      </c>
      <c r="C2203" s="69" t="s">
        <v>9997</v>
      </c>
      <c r="D2203" s="68" t="s">
        <v>9998</v>
      </c>
      <c r="E2203" s="70" t="s">
        <v>9999</v>
      </c>
      <c r="F2203" s="68">
        <v>1</v>
      </c>
      <c r="G2203" s="69">
        <v>50</v>
      </c>
      <c r="H2203" s="68"/>
      <c r="I2203" s="70"/>
      <c r="J2203" s="68"/>
      <c r="K2203" s="69"/>
      <c r="L2203" s="68" t="s">
        <v>15</v>
      </c>
      <c r="M2203" s="70" t="s">
        <v>9975</v>
      </c>
      <c r="N2203" s="68" t="s">
        <v>10000</v>
      </c>
      <c r="O2203" s="69"/>
      <c r="P2203" s="68"/>
      <c r="Q2203" s="67"/>
      <c r="R2203" s="68"/>
      <c r="S2203" s="68"/>
      <c r="T2203" s="70"/>
      <c r="U2203" s="67"/>
      <c r="V2203" s="68"/>
      <c r="W2203" s="68"/>
      <c r="X2203" s="70"/>
      <c r="Y2203" s="67"/>
      <c r="Z2203" s="68"/>
      <c r="AA2203" s="68"/>
      <c r="AB2203" s="70"/>
      <c r="AC2203" s="67"/>
      <c r="AD2203" s="68"/>
      <c r="AE2203" s="68"/>
      <c r="AF2203" s="70"/>
      <c r="AG2203" s="67"/>
      <c r="AH2203" s="68"/>
      <c r="AI2203" s="68"/>
    </row>
    <row r="2204" ht="15" customHeight="1" spans="1:35">
      <c r="A2204" s="67">
        <v>2201</v>
      </c>
      <c r="B2204" s="68" t="s">
        <v>15</v>
      </c>
      <c r="C2204" s="69" t="s">
        <v>10001</v>
      </c>
      <c r="D2204" s="68" t="s">
        <v>10002</v>
      </c>
      <c r="E2204" s="70" t="s">
        <v>10003</v>
      </c>
      <c r="F2204" s="68">
        <v>1</v>
      </c>
      <c r="G2204" s="69">
        <v>50</v>
      </c>
      <c r="H2204" s="68"/>
      <c r="I2204" s="70"/>
      <c r="J2204" s="68"/>
      <c r="K2204" s="69"/>
      <c r="L2204" s="68" t="s">
        <v>15</v>
      </c>
      <c r="M2204" s="70" t="s">
        <v>9975</v>
      </c>
      <c r="N2204" s="68" t="s">
        <v>10004</v>
      </c>
      <c r="O2204" s="69"/>
      <c r="P2204" s="68"/>
      <c r="Q2204" s="67"/>
      <c r="R2204" s="68"/>
      <c r="S2204" s="68"/>
      <c r="T2204" s="70"/>
      <c r="U2204" s="67"/>
      <c r="V2204" s="68"/>
      <c r="W2204" s="68"/>
      <c r="X2204" s="70"/>
      <c r="Y2204" s="67"/>
      <c r="Z2204" s="68"/>
      <c r="AA2204" s="68"/>
      <c r="AB2204" s="70"/>
      <c r="AC2204" s="67"/>
      <c r="AD2204" s="68"/>
      <c r="AE2204" s="68"/>
      <c r="AF2204" s="70"/>
      <c r="AG2204" s="67"/>
      <c r="AH2204" s="68"/>
      <c r="AI2204" s="68"/>
    </row>
    <row r="2205" ht="15" customHeight="1" spans="1:35">
      <c r="A2205" s="67">
        <v>2202</v>
      </c>
      <c r="B2205" s="68" t="s">
        <v>15</v>
      </c>
      <c r="C2205" s="69" t="s">
        <v>10005</v>
      </c>
      <c r="D2205" s="68" t="s">
        <v>10006</v>
      </c>
      <c r="E2205" s="70" t="s">
        <v>10007</v>
      </c>
      <c r="F2205" s="68">
        <v>1</v>
      </c>
      <c r="G2205" s="69">
        <v>50</v>
      </c>
      <c r="H2205" s="68"/>
      <c r="I2205" s="70"/>
      <c r="J2205" s="68"/>
      <c r="K2205" s="69"/>
      <c r="L2205" s="68" t="s">
        <v>15</v>
      </c>
      <c r="M2205" s="70" t="s">
        <v>9975</v>
      </c>
      <c r="N2205" s="68" t="s">
        <v>10004</v>
      </c>
      <c r="O2205" s="69"/>
      <c r="P2205" s="68"/>
      <c r="Q2205" s="67"/>
      <c r="R2205" s="68"/>
      <c r="S2205" s="68"/>
      <c r="T2205" s="70"/>
      <c r="U2205" s="67"/>
      <c r="V2205" s="68"/>
      <c r="W2205" s="68"/>
      <c r="X2205" s="70"/>
      <c r="Y2205" s="67"/>
      <c r="Z2205" s="68"/>
      <c r="AA2205" s="68"/>
      <c r="AB2205" s="70"/>
      <c r="AC2205" s="67"/>
      <c r="AD2205" s="68"/>
      <c r="AE2205" s="68"/>
      <c r="AF2205" s="70"/>
      <c r="AG2205" s="67"/>
      <c r="AH2205" s="68"/>
      <c r="AI2205" s="68"/>
    </row>
    <row r="2206" ht="15" customHeight="1" spans="1:35">
      <c r="A2206" s="67">
        <v>2203</v>
      </c>
      <c r="B2206" s="68" t="s">
        <v>15</v>
      </c>
      <c r="C2206" s="69" t="s">
        <v>10008</v>
      </c>
      <c r="D2206" s="68" t="s">
        <v>10009</v>
      </c>
      <c r="E2206" s="70" t="s">
        <v>10010</v>
      </c>
      <c r="F2206" s="68">
        <v>1</v>
      </c>
      <c r="G2206" s="69">
        <v>50</v>
      </c>
      <c r="H2206" s="68"/>
      <c r="I2206" s="70"/>
      <c r="J2206" s="68"/>
      <c r="K2206" s="69"/>
      <c r="L2206" s="68" t="s">
        <v>15</v>
      </c>
      <c r="M2206" s="70" t="s">
        <v>9975</v>
      </c>
      <c r="N2206" s="68" t="s">
        <v>10004</v>
      </c>
      <c r="O2206" s="69"/>
      <c r="P2206" s="68"/>
      <c r="Q2206" s="67"/>
      <c r="R2206" s="69"/>
      <c r="S2206" s="68"/>
      <c r="T2206" s="70"/>
      <c r="U2206" s="67"/>
      <c r="V2206" s="69"/>
      <c r="W2206" s="68"/>
      <c r="X2206" s="70"/>
      <c r="Y2206" s="67"/>
      <c r="Z2206" s="69"/>
      <c r="AA2206" s="68"/>
      <c r="AB2206" s="70"/>
      <c r="AC2206" s="67"/>
      <c r="AD2206" s="69"/>
      <c r="AE2206" s="68"/>
      <c r="AF2206" s="70"/>
      <c r="AG2206" s="67"/>
      <c r="AH2206" s="69"/>
      <c r="AI2206" s="68"/>
    </row>
    <row r="2207" ht="15" customHeight="1" spans="1:35">
      <c r="A2207" s="67">
        <v>2204</v>
      </c>
      <c r="B2207" s="68" t="s">
        <v>15</v>
      </c>
      <c r="C2207" s="69" t="s">
        <v>10011</v>
      </c>
      <c r="D2207" s="68" t="s">
        <v>10012</v>
      </c>
      <c r="E2207" s="70" t="s">
        <v>10013</v>
      </c>
      <c r="F2207" s="68">
        <v>1</v>
      </c>
      <c r="G2207" s="69">
        <v>50</v>
      </c>
      <c r="H2207" s="68"/>
      <c r="I2207" s="70"/>
      <c r="J2207" s="68"/>
      <c r="K2207" s="69"/>
      <c r="L2207" s="68" t="s">
        <v>15</v>
      </c>
      <c r="M2207" s="70" t="s">
        <v>10014</v>
      </c>
      <c r="N2207" s="68" t="s">
        <v>10015</v>
      </c>
      <c r="O2207" s="69"/>
      <c r="P2207" s="68"/>
      <c r="Q2207" s="67"/>
      <c r="R2207" s="69"/>
      <c r="S2207" s="68"/>
      <c r="T2207" s="70"/>
      <c r="U2207" s="67"/>
      <c r="V2207" s="69"/>
      <c r="W2207" s="68"/>
      <c r="X2207" s="70"/>
      <c r="Y2207" s="67"/>
      <c r="Z2207" s="69"/>
      <c r="AA2207" s="68"/>
      <c r="AB2207" s="70"/>
      <c r="AC2207" s="67"/>
      <c r="AD2207" s="69"/>
      <c r="AE2207" s="68"/>
      <c r="AF2207" s="70"/>
      <c r="AG2207" s="67"/>
      <c r="AH2207" s="69"/>
      <c r="AI2207" s="68"/>
    </row>
    <row r="2208" ht="15" customHeight="1" spans="1:35">
      <c r="A2208" s="67">
        <v>2205</v>
      </c>
      <c r="B2208" s="68" t="s">
        <v>15</v>
      </c>
      <c r="C2208" s="69" t="s">
        <v>10016</v>
      </c>
      <c r="D2208" s="68" t="s">
        <v>10017</v>
      </c>
      <c r="E2208" s="70" t="s">
        <v>10018</v>
      </c>
      <c r="F2208" s="68">
        <v>1</v>
      </c>
      <c r="G2208" s="69">
        <v>50</v>
      </c>
      <c r="H2208" s="68"/>
      <c r="I2208" s="70"/>
      <c r="J2208" s="68"/>
      <c r="K2208" s="69"/>
      <c r="L2208" s="68" t="s">
        <v>15</v>
      </c>
      <c r="M2208" s="70" t="s">
        <v>10019</v>
      </c>
      <c r="N2208" s="68" t="s">
        <v>10020</v>
      </c>
      <c r="O2208" s="69"/>
      <c r="P2208" s="68"/>
      <c r="Q2208" s="67"/>
      <c r="R2208" s="69"/>
      <c r="S2208" s="68"/>
      <c r="T2208" s="70"/>
      <c r="U2208" s="67"/>
      <c r="V2208" s="69"/>
      <c r="W2208" s="68"/>
      <c r="X2208" s="70"/>
      <c r="Y2208" s="67"/>
      <c r="Z2208" s="69"/>
      <c r="AA2208" s="68"/>
      <c r="AB2208" s="70"/>
      <c r="AC2208" s="67"/>
      <c r="AD2208" s="69"/>
      <c r="AE2208" s="68"/>
      <c r="AF2208" s="70"/>
      <c r="AG2208" s="67"/>
      <c r="AH2208" s="69"/>
      <c r="AI2208" s="68"/>
    </row>
    <row r="2209" ht="15" customHeight="1" spans="1:35">
      <c r="A2209" s="67">
        <v>2206</v>
      </c>
      <c r="B2209" s="68" t="s">
        <v>15</v>
      </c>
      <c r="C2209" s="69" t="s">
        <v>10021</v>
      </c>
      <c r="D2209" s="68" t="s">
        <v>10022</v>
      </c>
      <c r="E2209" s="70" t="s">
        <v>10023</v>
      </c>
      <c r="F2209" s="68">
        <v>1</v>
      </c>
      <c r="G2209" s="69">
        <v>50</v>
      </c>
      <c r="H2209" s="68"/>
      <c r="I2209" s="70"/>
      <c r="J2209" s="68"/>
      <c r="K2209" s="69"/>
      <c r="L2209" s="68" t="s">
        <v>15</v>
      </c>
      <c r="M2209" s="70" t="s">
        <v>10024</v>
      </c>
      <c r="N2209" s="68" t="s">
        <v>10025</v>
      </c>
      <c r="O2209" s="69"/>
      <c r="P2209" s="68"/>
      <c r="Q2209" s="67"/>
      <c r="R2209" s="69"/>
      <c r="S2209" s="68"/>
      <c r="T2209" s="70"/>
      <c r="U2209" s="67"/>
      <c r="V2209" s="69"/>
      <c r="W2209" s="68"/>
      <c r="X2209" s="70"/>
      <c r="Y2209" s="67"/>
      <c r="Z2209" s="69"/>
      <c r="AA2209" s="68"/>
      <c r="AB2209" s="70"/>
      <c r="AC2209" s="67"/>
      <c r="AD2209" s="69"/>
      <c r="AE2209" s="68"/>
      <c r="AF2209" s="70"/>
      <c r="AG2209" s="67"/>
      <c r="AH2209" s="69"/>
      <c r="AI2209" s="68"/>
    </row>
    <row r="2210" ht="15" customHeight="1" spans="1:35">
      <c r="A2210" s="67">
        <v>2207</v>
      </c>
      <c r="B2210" s="68" t="s">
        <v>15</v>
      </c>
      <c r="C2210" s="69" t="s">
        <v>10026</v>
      </c>
      <c r="D2210" s="68" t="s">
        <v>10027</v>
      </c>
      <c r="E2210" s="70" t="s">
        <v>10028</v>
      </c>
      <c r="F2210" s="68"/>
      <c r="G2210" s="69"/>
      <c r="H2210" s="68">
        <v>1</v>
      </c>
      <c r="I2210" s="70">
        <v>120</v>
      </c>
      <c r="J2210" s="68"/>
      <c r="K2210" s="69"/>
      <c r="L2210" s="68" t="s">
        <v>15</v>
      </c>
      <c r="M2210" s="70" t="s">
        <v>10029</v>
      </c>
      <c r="N2210" s="68" t="s">
        <v>10030</v>
      </c>
      <c r="O2210" s="69"/>
      <c r="P2210" s="68"/>
      <c r="Q2210" s="67"/>
      <c r="R2210" s="68"/>
      <c r="S2210" s="68"/>
      <c r="T2210" s="70"/>
      <c r="U2210" s="67"/>
      <c r="V2210" s="68"/>
      <c r="W2210" s="68"/>
      <c r="X2210" s="70"/>
      <c r="Y2210" s="67"/>
      <c r="Z2210" s="68"/>
      <c r="AA2210" s="68"/>
      <c r="AB2210" s="70"/>
      <c r="AC2210" s="67"/>
      <c r="AD2210" s="68"/>
      <c r="AE2210" s="68"/>
      <c r="AF2210" s="70"/>
      <c r="AG2210" s="67"/>
      <c r="AH2210" s="68"/>
      <c r="AI2210" s="68"/>
    </row>
    <row r="2211" ht="15" customHeight="1" spans="1:35">
      <c r="A2211" s="67">
        <v>2208</v>
      </c>
      <c r="B2211" s="68" t="s">
        <v>15</v>
      </c>
      <c r="C2211" s="69" t="s">
        <v>10031</v>
      </c>
      <c r="D2211" s="68" t="s">
        <v>10032</v>
      </c>
      <c r="E2211" s="70" t="s">
        <v>10033</v>
      </c>
      <c r="F2211" s="68"/>
      <c r="G2211" s="69"/>
      <c r="H2211" s="68">
        <v>1</v>
      </c>
      <c r="I2211" s="70">
        <v>120</v>
      </c>
      <c r="J2211" s="68"/>
      <c r="K2211" s="69"/>
      <c r="L2211" s="68" t="s">
        <v>15</v>
      </c>
      <c r="M2211" s="70" t="s">
        <v>10029</v>
      </c>
      <c r="N2211" s="68">
        <v>18299058810</v>
      </c>
      <c r="O2211" s="69"/>
      <c r="P2211" s="68"/>
      <c r="Q2211" s="67"/>
      <c r="R2211" s="68"/>
      <c r="S2211" s="68"/>
      <c r="T2211" s="70"/>
      <c r="U2211" s="67"/>
      <c r="V2211" s="68"/>
      <c r="W2211" s="68"/>
      <c r="X2211" s="70"/>
      <c r="Y2211" s="67"/>
      <c r="Z2211" s="68"/>
      <c r="AA2211" s="68"/>
      <c r="AB2211" s="70"/>
      <c r="AC2211" s="67"/>
      <c r="AD2211" s="68"/>
      <c r="AE2211" s="68"/>
      <c r="AF2211" s="70"/>
      <c r="AG2211" s="67"/>
      <c r="AH2211" s="68"/>
      <c r="AI2211" s="68"/>
    </row>
    <row r="2212" ht="15" customHeight="1" spans="1:35">
      <c r="A2212" s="67">
        <v>2209</v>
      </c>
      <c r="B2212" s="68" t="s">
        <v>15</v>
      </c>
      <c r="C2212" s="69" t="s">
        <v>10034</v>
      </c>
      <c r="D2212" s="68" t="s">
        <v>10035</v>
      </c>
      <c r="E2212" s="70" t="s">
        <v>10036</v>
      </c>
      <c r="F2212" s="68"/>
      <c r="G2212" s="69"/>
      <c r="H2212" s="68">
        <v>1</v>
      </c>
      <c r="I2212" s="70">
        <v>120</v>
      </c>
      <c r="J2212" s="68"/>
      <c r="K2212" s="69"/>
      <c r="L2212" s="68" t="s">
        <v>15</v>
      </c>
      <c r="M2212" s="70" t="s">
        <v>10029</v>
      </c>
      <c r="N2212" s="68">
        <v>17799952275</v>
      </c>
      <c r="O2212" s="69"/>
      <c r="P2212" s="68"/>
      <c r="Q2212" s="67"/>
      <c r="R2212" s="68"/>
      <c r="S2212" s="68"/>
      <c r="T2212" s="70"/>
      <c r="U2212" s="67"/>
      <c r="V2212" s="68"/>
      <c r="W2212" s="68"/>
      <c r="X2212" s="70"/>
      <c r="Y2212" s="67"/>
      <c r="Z2212" s="68"/>
      <c r="AA2212" s="68"/>
      <c r="AB2212" s="70"/>
      <c r="AC2212" s="67"/>
      <c r="AD2212" s="68"/>
      <c r="AE2212" s="68"/>
      <c r="AF2212" s="70"/>
      <c r="AG2212" s="67"/>
      <c r="AH2212" s="68"/>
      <c r="AI2212" s="68"/>
    </row>
    <row r="2213" ht="15" customHeight="1" spans="1:35">
      <c r="A2213" s="67">
        <v>2210</v>
      </c>
      <c r="B2213" s="68" t="s">
        <v>15</v>
      </c>
      <c r="C2213" s="69" t="s">
        <v>10037</v>
      </c>
      <c r="D2213" s="68" t="s">
        <v>10038</v>
      </c>
      <c r="E2213" s="70" t="s">
        <v>10039</v>
      </c>
      <c r="F2213" s="68">
        <v>1</v>
      </c>
      <c r="G2213" s="69">
        <v>50</v>
      </c>
      <c r="H2213" s="68"/>
      <c r="I2213" s="70"/>
      <c r="J2213" s="68"/>
      <c r="K2213" s="69"/>
      <c r="L2213" s="68" t="s">
        <v>15</v>
      </c>
      <c r="M2213" s="70" t="s">
        <v>10029</v>
      </c>
      <c r="N2213" s="68">
        <v>19999545980</v>
      </c>
      <c r="O2213" s="69"/>
      <c r="P2213" s="68"/>
      <c r="Q2213" s="67"/>
      <c r="R2213" s="68"/>
      <c r="S2213" s="68"/>
      <c r="T2213" s="70"/>
      <c r="U2213" s="67"/>
      <c r="V2213" s="68"/>
      <c r="W2213" s="68"/>
      <c r="X2213" s="70"/>
      <c r="Y2213" s="67"/>
      <c r="Z2213" s="68"/>
      <c r="AA2213" s="68"/>
      <c r="AB2213" s="70"/>
      <c r="AC2213" s="67"/>
      <c r="AD2213" s="68"/>
      <c r="AE2213" s="68"/>
      <c r="AF2213" s="70"/>
      <c r="AG2213" s="67"/>
      <c r="AH2213" s="68"/>
      <c r="AI2213" s="68"/>
    </row>
    <row r="2214" ht="15" customHeight="1" spans="1:35">
      <c r="A2214" s="67">
        <v>2211</v>
      </c>
      <c r="B2214" s="68" t="s">
        <v>15</v>
      </c>
      <c r="C2214" s="69" t="s">
        <v>10040</v>
      </c>
      <c r="D2214" s="68" t="s">
        <v>10041</v>
      </c>
      <c r="E2214" s="70" t="s">
        <v>10042</v>
      </c>
      <c r="F2214" s="68">
        <v>1</v>
      </c>
      <c r="G2214" s="69">
        <v>50</v>
      </c>
      <c r="H2214" s="68"/>
      <c r="I2214" s="70"/>
      <c r="J2214" s="68"/>
      <c r="K2214" s="69"/>
      <c r="L2214" s="68" t="s">
        <v>15</v>
      </c>
      <c r="M2214" s="70" t="s">
        <v>10029</v>
      </c>
      <c r="N2214" s="68">
        <v>13999468837</v>
      </c>
      <c r="O2214" s="69"/>
      <c r="P2214" s="68"/>
      <c r="Q2214" s="67"/>
      <c r="R2214" s="68"/>
      <c r="S2214" s="68"/>
      <c r="T2214" s="70"/>
      <c r="U2214" s="67"/>
      <c r="V2214" s="68"/>
      <c r="W2214" s="68"/>
      <c r="X2214" s="70"/>
      <c r="Y2214" s="67"/>
      <c r="Z2214" s="68"/>
      <c r="AA2214" s="68"/>
      <c r="AB2214" s="70"/>
      <c r="AC2214" s="67"/>
      <c r="AD2214" s="68"/>
      <c r="AE2214" s="68"/>
      <c r="AF2214" s="70"/>
      <c r="AG2214" s="67"/>
      <c r="AH2214" s="68"/>
      <c r="AI2214" s="68"/>
    </row>
    <row r="2215" ht="15" customHeight="1" spans="1:35">
      <c r="A2215" s="67">
        <v>2212</v>
      </c>
      <c r="B2215" s="68" t="s">
        <v>15</v>
      </c>
      <c r="C2215" s="69" t="s">
        <v>10043</v>
      </c>
      <c r="D2215" s="68" t="s">
        <v>10044</v>
      </c>
      <c r="E2215" s="70" t="s">
        <v>10045</v>
      </c>
      <c r="F2215" s="68">
        <v>1</v>
      </c>
      <c r="G2215" s="69">
        <v>50</v>
      </c>
      <c r="H2215" s="68"/>
      <c r="I2215" s="70"/>
      <c r="J2215" s="68"/>
      <c r="K2215" s="69"/>
      <c r="L2215" s="68" t="s">
        <v>15</v>
      </c>
      <c r="M2215" s="70" t="s">
        <v>10029</v>
      </c>
      <c r="N2215" s="68">
        <v>18116958655</v>
      </c>
      <c r="O2215" s="69"/>
      <c r="P2215" s="68"/>
      <c r="Q2215" s="67"/>
      <c r="R2215" s="68"/>
      <c r="S2215" s="68"/>
      <c r="T2215" s="70"/>
      <c r="U2215" s="67"/>
      <c r="V2215" s="68"/>
      <c r="W2215" s="68"/>
      <c r="X2215" s="70"/>
      <c r="Y2215" s="67"/>
      <c r="Z2215" s="68"/>
      <c r="AA2215" s="68"/>
      <c r="AB2215" s="70"/>
      <c r="AC2215" s="67"/>
      <c r="AD2215" s="68"/>
      <c r="AE2215" s="68"/>
      <c r="AF2215" s="70"/>
      <c r="AG2215" s="67"/>
      <c r="AH2215" s="68"/>
      <c r="AI2215" s="68"/>
    </row>
    <row r="2216" ht="15" customHeight="1" spans="1:35">
      <c r="A2216" s="67">
        <v>2213</v>
      </c>
      <c r="B2216" s="68" t="s">
        <v>15</v>
      </c>
      <c r="C2216" s="69" t="s">
        <v>10046</v>
      </c>
      <c r="D2216" s="68" t="s">
        <v>10047</v>
      </c>
      <c r="E2216" s="70" t="s">
        <v>10048</v>
      </c>
      <c r="F2216" s="68">
        <v>1</v>
      </c>
      <c r="G2216" s="69">
        <v>50</v>
      </c>
      <c r="H2216" s="68"/>
      <c r="I2216" s="70"/>
      <c r="J2216" s="68"/>
      <c r="K2216" s="69"/>
      <c r="L2216" s="68" t="s">
        <v>15</v>
      </c>
      <c r="M2216" s="70" t="s">
        <v>10029</v>
      </c>
      <c r="N2216" s="68" t="s">
        <v>9684</v>
      </c>
      <c r="O2216" s="69"/>
      <c r="P2216" s="68"/>
      <c r="Q2216" s="67"/>
      <c r="R2216" s="69"/>
      <c r="S2216" s="68"/>
      <c r="T2216" s="70"/>
      <c r="U2216" s="67"/>
      <c r="V2216" s="69"/>
      <c r="W2216" s="68"/>
      <c r="X2216" s="70"/>
      <c r="Y2216" s="67"/>
      <c r="Z2216" s="69"/>
      <c r="AA2216" s="68"/>
      <c r="AB2216" s="70"/>
      <c r="AC2216" s="67"/>
      <c r="AD2216" s="69"/>
      <c r="AE2216" s="68"/>
      <c r="AF2216" s="70"/>
      <c r="AG2216" s="67"/>
      <c r="AH2216" s="69"/>
      <c r="AI2216" s="68"/>
    </row>
    <row r="2217" ht="15" customHeight="1" spans="1:35">
      <c r="A2217" s="67">
        <v>2214</v>
      </c>
      <c r="B2217" s="68" t="s">
        <v>15</v>
      </c>
      <c r="C2217" s="69" t="s">
        <v>10049</v>
      </c>
      <c r="D2217" s="68" t="s">
        <v>10050</v>
      </c>
      <c r="E2217" s="70" t="s">
        <v>10051</v>
      </c>
      <c r="F2217" s="68">
        <v>1</v>
      </c>
      <c r="G2217" s="69">
        <v>50</v>
      </c>
      <c r="H2217" s="68"/>
      <c r="I2217" s="70"/>
      <c r="J2217" s="68"/>
      <c r="K2217" s="69"/>
      <c r="L2217" s="68" t="s">
        <v>15</v>
      </c>
      <c r="M2217" s="70" t="s">
        <v>10052</v>
      </c>
      <c r="N2217" s="68" t="s">
        <v>10053</v>
      </c>
      <c r="O2217" s="69"/>
      <c r="P2217" s="68"/>
      <c r="Q2217" s="67"/>
      <c r="R2217" s="69"/>
      <c r="S2217" s="68"/>
      <c r="T2217" s="70"/>
      <c r="U2217" s="67"/>
      <c r="V2217" s="69"/>
      <c r="W2217" s="68"/>
      <c r="X2217" s="70"/>
      <c r="Y2217" s="67"/>
      <c r="Z2217" s="69"/>
      <c r="AA2217" s="68"/>
      <c r="AB2217" s="70"/>
      <c r="AC2217" s="67"/>
      <c r="AD2217" s="69"/>
      <c r="AE2217" s="68"/>
      <c r="AF2217" s="70"/>
      <c r="AG2217" s="67"/>
      <c r="AH2217" s="69"/>
      <c r="AI2217" s="68"/>
    </row>
    <row r="2218" ht="15" customHeight="1" spans="1:35">
      <c r="A2218" s="67">
        <v>2215</v>
      </c>
      <c r="B2218" s="68" t="s">
        <v>15</v>
      </c>
      <c r="C2218" s="69" t="s">
        <v>10054</v>
      </c>
      <c r="D2218" s="68" t="s">
        <v>10055</v>
      </c>
      <c r="E2218" s="70" t="s">
        <v>10056</v>
      </c>
      <c r="F2218" s="68">
        <v>1</v>
      </c>
      <c r="G2218" s="69">
        <v>50</v>
      </c>
      <c r="H2218" s="68"/>
      <c r="I2218" s="70"/>
      <c r="J2218" s="68"/>
      <c r="K2218" s="69"/>
      <c r="L2218" s="68" t="s">
        <v>15</v>
      </c>
      <c r="M2218" s="70" t="s">
        <v>10057</v>
      </c>
      <c r="N2218" s="68" t="s">
        <v>10058</v>
      </c>
      <c r="O2218" s="69"/>
      <c r="P2218" s="68"/>
      <c r="Q2218" s="67"/>
      <c r="R2218" s="69"/>
      <c r="S2218" s="68"/>
      <c r="T2218" s="70"/>
      <c r="U2218" s="67"/>
      <c r="V2218" s="69"/>
      <c r="W2218" s="68"/>
      <c r="X2218" s="70"/>
      <c r="Y2218" s="67"/>
      <c r="Z2218" s="69"/>
      <c r="AA2218" s="68"/>
      <c r="AB2218" s="70"/>
      <c r="AC2218" s="67"/>
      <c r="AD2218" s="69"/>
      <c r="AE2218" s="68"/>
      <c r="AF2218" s="70"/>
      <c r="AG2218" s="67"/>
      <c r="AH2218" s="69"/>
      <c r="AI2218" s="68"/>
    </row>
    <row r="2219" ht="15" customHeight="1" spans="1:35">
      <c r="A2219" s="67">
        <v>2216</v>
      </c>
      <c r="B2219" s="68" t="s">
        <v>15</v>
      </c>
      <c r="C2219" s="69" t="s">
        <v>10059</v>
      </c>
      <c r="D2219" s="68" t="s">
        <v>10060</v>
      </c>
      <c r="E2219" s="70" t="s">
        <v>10061</v>
      </c>
      <c r="F2219" s="68">
        <v>1</v>
      </c>
      <c r="G2219" s="69">
        <v>50</v>
      </c>
      <c r="H2219" s="68"/>
      <c r="I2219" s="70"/>
      <c r="J2219" s="68"/>
      <c r="K2219" s="69"/>
      <c r="L2219" s="68" t="s">
        <v>15</v>
      </c>
      <c r="M2219" s="70" t="s">
        <v>10062</v>
      </c>
      <c r="N2219" s="68" t="s">
        <v>10063</v>
      </c>
      <c r="O2219" s="69"/>
      <c r="P2219" s="68"/>
      <c r="Q2219" s="67"/>
      <c r="R2219" s="69"/>
      <c r="S2219" s="68"/>
      <c r="T2219" s="70"/>
      <c r="U2219" s="67"/>
      <c r="V2219" s="69"/>
      <c r="W2219" s="68"/>
      <c r="X2219" s="70"/>
      <c r="Y2219" s="67"/>
      <c r="Z2219" s="69"/>
      <c r="AA2219" s="68"/>
      <c r="AB2219" s="70"/>
      <c r="AC2219" s="67"/>
      <c r="AD2219" s="69"/>
      <c r="AE2219" s="68"/>
      <c r="AF2219" s="70"/>
      <c r="AG2219" s="67"/>
      <c r="AH2219" s="69"/>
      <c r="AI2219" s="68"/>
    </row>
    <row r="2220" ht="15" customHeight="1" spans="1:35">
      <c r="A2220" s="67">
        <v>2217</v>
      </c>
      <c r="B2220" s="68" t="s">
        <v>15</v>
      </c>
      <c r="C2220" s="69" t="s">
        <v>10064</v>
      </c>
      <c r="D2220" s="68" t="s">
        <v>10065</v>
      </c>
      <c r="E2220" s="70" t="s">
        <v>10066</v>
      </c>
      <c r="F2220" s="68">
        <v>1</v>
      </c>
      <c r="G2220" s="69">
        <v>50</v>
      </c>
      <c r="H2220" s="68"/>
      <c r="I2220" s="70"/>
      <c r="J2220" s="68"/>
      <c r="K2220" s="69"/>
      <c r="L2220" s="68" t="s">
        <v>15</v>
      </c>
      <c r="M2220" s="70" t="s">
        <v>10067</v>
      </c>
      <c r="N2220" s="68">
        <v>13399955484</v>
      </c>
      <c r="O2220" s="69"/>
      <c r="P2220" s="68"/>
      <c r="Q2220" s="67"/>
      <c r="R2220" s="68"/>
      <c r="S2220" s="68"/>
      <c r="T2220" s="70"/>
      <c r="U2220" s="67"/>
      <c r="V2220" s="68"/>
      <c r="W2220" s="68"/>
      <c r="X2220" s="70"/>
      <c r="Y2220" s="67"/>
      <c r="Z2220" s="68"/>
      <c r="AA2220" s="68"/>
      <c r="AB2220" s="70"/>
      <c r="AC2220" s="67"/>
      <c r="AD2220" s="68"/>
      <c r="AE2220" s="68"/>
      <c r="AF2220" s="70"/>
      <c r="AG2220" s="67"/>
      <c r="AH2220" s="68"/>
      <c r="AI2220" s="68"/>
    </row>
    <row r="2221" ht="15" customHeight="1" spans="1:35">
      <c r="A2221" s="67">
        <v>2218</v>
      </c>
      <c r="B2221" s="68" t="s">
        <v>15</v>
      </c>
      <c r="C2221" s="69" t="s">
        <v>10068</v>
      </c>
      <c r="D2221" s="68" t="s">
        <v>10069</v>
      </c>
      <c r="E2221" s="70" t="s">
        <v>10070</v>
      </c>
      <c r="F2221" s="68">
        <v>1</v>
      </c>
      <c r="G2221" s="69">
        <v>50</v>
      </c>
      <c r="H2221" s="68"/>
      <c r="I2221" s="70"/>
      <c r="J2221" s="68"/>
      <c r="K2221" s="69"/>
      <c r="L2221" s="68" t="s">
        <v>15</v>
      </c>
      <c r="M2221" s="70" t="s">
        <v>10071</v>
      </c>
      <c r="N2221" s="68">
        <v>19999505939</v>
      </c>
      <c r="O2221" s="69"/>
      <c r="P2221" s="68"/>
      <c r="Q2221" s="67"/>
      <c r="R2221" s="68"/>
      <c r="S2221" s="68"/>
      <c r="T2221" s="70"/>
      <c r="U2221" s="67"/>
      <c r="V2221" s="68"/>
      <c r="W2221" s="68"/>
      <c r="X2221" s="70"/>
      <c r="Y2221" s="67"/>
      <c r="Z2221" s="68"/>
      <c r="AA2221" s="68"/>
      <c r="AB2221" s="70"/>
      <c r="AC2221" s="67"/>
      <c r="AD2221" s="68"/>
      <c r="AE2221" s="68"/>
      <c r="AF2221" s="70"/>
      <c r="AG2221" s="67"/>
      <c r="AH2221" s="68"/>
      <c r="AI2221" s="68"/>
    </row>
    <row r="2222" ht="15" customHeight="1" spans="1:35">
      <c r="A2222" s="67">
        <v>2219</v>
      </c>
      <c r="B2222" s="68" t="s">
        <v>15</v>
      </c>
      <c r="C2222" s="69" t="s">
        <v>10072</v>
      </c>
      <c r="D2222" s="68" t="s">
        <v>10073</v>
      </c>
      <c r="E2222" s="70" t="s">
        <v>10074</v>
      </c>
      <c r="F2222" s="68">
        <v>1</v>
      </c>
      <c r="G2222" s="69">
        <v>50</v>
      </c>
      <c r="H2222" s="68"/>
      <c r="I2222" s="70"/>
      <c r="J2222" s="68"/>
      <c r="K2222" s="69"/>
      <c r="L2222" s="68" t="s">
        <v>15</v>
      </c>
      <c r="M2222" s="70" t="s">
        <v>10075</v>
      </c>
      <c r="N2222" s="68">
        <v>18999040625</v>
      </c>
      <c r="O2222" s="69"/>
      <c r="P2222" s="68"/>
      <c r="Q2222" s="67"/>
      <c r="R2222" s="68"/>
      <c r="S2222" s="68"/>
      <c r="T2222" s="70"/>
      <c r="U2222" s="67"/>
      <c r="V2222" s="68"/>
      <c r="W2222" s="68"/>
      <c r="X2222" s="70"/>
      <c r="Y2222" s="67"/>
      <c r="Z2222" s="68"/>
      <c r="AA2222" s="68"/>
      <c r="AB2222" s="70"/>
      <c r="AC2222" s="67"/>
      <c r="AD2222" s="68"/>
      <c r="AE2222" s="68"/>
      <c r="AF2222" s="70"/>
      <c r="AG2222" s="67"/>
      <c r="AH2222" s="68"/>
      <c r="AI2222" s="68"/>
    </row>
    <row r="2223" ht="15" customHeight="1" spans="1:35">
      <c r="A2223" s="67">
        <v>2220</v>
      </c>
      <c r="B2223" s="68" t="s">
        <v>17</v>
      </c>
      <c r="C2223" s="69" t="s">
        <v>10076</v>
      </c>
      <c r="D2223" s="68" t="s">
        <v>10077</v>
      </c>
      <c r="E2223" s="70" t="s">
        <v>10078</v>
      </c>
      <c r="F2223" s="68">
        <v>1</v>
      </c>
      <c r="G2223" s="69">
        <v>50</v>
      </c>
      <c r="H2223" s="68"/>
      <c r="I2223" s="70"/>
      <c r="J2223" s="68"/>
      <c r="K2223" s="69"/>
      <c r="L2223" s="68" t="s">
        <v>10079</v>
      </c>
      <c r="M2223" s="70" t="s">
        <v>10080</v>
      </c>
      <c r="N2223" s="68" t="s">
        <v>10081</v>
      </c>
      <c r="O2223" s="69"/>
      <c r="P2223" s="68"/>
      <c r="Q2223" s="67"/>
      <c r="R2223" s="68"/>
      <c r="S2223" s="68"/>
      <c r="T2223" s="70"/>
      <c r="U2223" s="67"/>
      <c r="V2223" s="68"/>
      <c r="W2223" s="68"/>
      <c r="X2223" s="70"/>
      <c r="Y2223" s="67"/>
      <c r="Z2223" s="68"/>
      <c r="AA2223" s="68"/>
      <c r="AB2223" s="70"/>
      <c r="AC2223" s="67"/>
      <c r="AD2223" s="68"/>
      <c r="AE2223" s="68"/>
      <c r="AF2223" s="70"/>
      <c r="AG2223" s="67"/>
      <c r="AH2223" s="68"/>
      <c r="AI2223" s="68"/>
    </row>
    <row r="2224" ht="15" customHeight="1" spans="1:35">
      <c r="A2224" s="67">
        <v>2221</v>
      </c>
      <c r="B2224" s="68" t="s">
        <v>17</v>
      </c>
      <c r="C2224" s="69" t="s">
        <v>10082</v>
      </c>
      <c r="D2224" s="68" t="s">
        <v>10083</v>
      </c>
      <c r="E2224" s="70" t="s">
        <v>10084</v>
      </c>
      <c r="F2224" s="68">
        <v>1</v>
      </c>
      <c r="G2224" s="69">
        <v>50</v>
      </c>
      <c r="H2224" s="68"/>
      <c r="I2224" s="70"/>
      <c r="J2224" s="68"/>
      <c r="K2224" s="69"/>
      <c r="L2224" s="68" t="s">
        <v>10079</v>
      </c>
      <c r="M2224" s="70" t="s">
        <v>10085</v>
      </c>
      <c r="N2224" s="68" t="s">
        <v>10086</v>
      </c>
      <c r="O2224" s="69"/>
      <c r="P2224" s="68"/>
      <c r="Q2224" s="67"/>
      <c r="R2224" s="68"/>
      <c r="S2224" s="68"/>
      <c r="T2224" s="70"/>
      <c r="U2224" s="67"/>
      <c r="V2224" s="68"/>
      <c r="W2224" s="68"/>
      <c r="X2224" s="70"/>
      <c r="Y2224" s="67"/>
      <c r="Z2224" s="68"/>
      <c r="AA2224" s="68"/>
      <c r="AB2224" s="70"/>
      <c r="AC2224" s="67"/>
      <c r="AD2224" s="68"/>
      <c r="AE2224" s="68"/>
      <c r="AF2224" s="70"/>
      <c r="AG2224" s="67"/>
      <c r="AH2224" s="68"/>
      <c r="AI2224" s="68"/>
    </row>
    <row r="2225" ht="15" customHeight="1" spans="1:35">
      <c r="A2225" s="67">
        <v>2222</v>
      </c>
      <c r="B2225" s="68" t="s">
        <v>17</v>
      </c>
      <c r="C2225" s="69" t="s">
        <v>10087</v>
      </c>
      <c r="D2225" s="68" t="s">
        <v>10088</v>
      </c>
      <c r="E2225" s="70" t="s">
        <v>10089</v>
      </c>
      <c r="F2225" s="68">
        <v>1</v>
      </c>
      <c r="G2225" s="69">
        <v>50</v>
      </c>
      <c r="H2225" s="68"/>
      <c r="I2225" s="70"/>
      <c r="J2225" s="68"/>
      <c r="K2225" s="69"/>
      <c r="L2225" s="68" t="s">
        <v>10079</v>
      </c>
      <c r="M2225" s="70" t="s">
        <v>10090</v>
      </c>
      <c r="N2225" s="68" t="s">
        <v>10091</v>
      </c>
      <c r="O2225" s="69"/>
      <c r="P2225" s="68"/>
      <c r="Q2225" s="67"/>
      <c r="R2225" s="68"/>
      <c r="S2225" s="68"/>
      <c r="T2225" s="70"/>
      <c r="U2225" s="67"/>
      <c r="V2225" s="68"/>
      <c r="W2225" s="68"/>
      <c r="X2225" s="70"/>
      <c r="Y2225" s="67"/>
      <c r="Z2225" s="68"/>
      <c r="AA2225" s="68"/>
      <c r="AB2225" s="70"/>
      <c r="AC2225" s="67"/>
      <c r="AD2225" s="68"/>
      <c r="AE2225" s="68"/>
      <c r="AF2225" s="70"/>
      <c r="AG2225" s="67"/>
      <c r="AH2225" s="68"/>
      <c r="AI2225" s="68"/>
    </row>
    <row r="2226" ht="15" customHeight="1" spans="1:35">
      <c r="A2226" s="67">
        <v>2223</v>
      </c>
      <c r="B2226" s="68" t="s">
        <v>17</v>
      </c>
      <c r="C2226" s="69" t="s">
        <v>10092</v>
      </c>
      <c r="D2226" s="68" t="s">
        <v>10093</v>
      </c>
      <c r="E2226" s="70" t="s">
        <v>10094</v>
      </c>
      <c r="F2226" s="68">
        <v>1</v>
      </c>
      <c r="G2226" s="69">
        <v>50</v>
      </c>
      <c r="H2226" s="68"/>
      <c r="I2226" s="70"/>
      <c r="J2226" s="68"/>
      <c r="K2226" s="69"/>
      <c r="L2226" s="68" t="s">
        <v>10079</v>
      </c>
      <c r="M2226" s="70" t="s">
        <v>10095</v>
      </c>
      <c r="N2226" s="68" t="s">
        <v>10096</v>
      </c>
      <c r="O2226" s="69"/>
      <c r="P2226" s="68"/>
      <c r="Q2226" s="67"/>
      <c r="R2226" s="69"/>
      <c r="S2226" s="68"/>
      <c r="T2226" s="70"/>
      <c r="U2226" s="67"/>
      <c r="V2226" s="69"/>
      <c r="W2226" s="68"/>
      <c r="X2226" s="70"/>
      <c r="Y2226" s="67"/>
      <c r="Z2226" s="69"/>
      <c r="AA2226" s="68"/>
      <c r="AB2226" s="70"/>
      <c r="AC2226" s="67"/>
      <c r="AD2226" s="69"/>
      <c r="AE2226" s="68"/>
      <c r="AF2226" s="70"/>
      <c r="AG2226" s="67"/>
      <c r="AH2226" s="69"/>
      <c r="AI2226" s="68"/>
    </row>
    <row r="2227" ht="15" customHeight="1" spans="1:35">
      <c r="A2227" s="67">
        <v>2224</v>
      </c>
      <c r="B2227" s="68" t="s">
        <v>17</v>
      </c>
      <c r="C2227" s="69" t="s">
        <v>10097</v>
      </c>
      <c r="D2227" s="68" t="s">
        <v>10098</v>
      </c>
      <c r="E2227" s="70" t="s">
        <v>10099</v>
      </c>
      <c r="F2227" s="68">
        <v>1</v>
      </c>
      <c r="G2227" s="69">
        <v>50</v>
      </c>
      <c r="H2227" s="68"/>
      <c r="I2227" s="70"/>
      <c r="J2227" s="68"/>
      <c r="K2227" s="69"/>
      <c r="L2227" s="68" t="s">
        <v>10079</v>
      </c>
      <c r="M2227" s="70" t="s">
        <v>10085</v>
      </c>
      <c r="N2227" s="68" t="s">
        <v>10100</v>
      </c>
      <c r="O2227" s="69"/>
      <c r="P2227" s="68"/>
      <c r="Q2227" s="67"/>
      <c r="R2227" s="69"/>
      <c r="S2227" s="68"/>
      <c r="T2227" s="70"/>
      <c r="U2227" s="67"/>
      <c r="V2227" s="69"/>
      <c r="W2227" s="68"/>
      <c r="X2227" s="70"/>
      <c r="Y2227" s="67"/>
      <c r="Z2227" s="69"/>
      <c r="AA2227" s="68"/>
      <c r="AB2227" s="70"/>
      <c r="AC2227" s="67"/>
      <c r="AD2227" s="69"/>
      <c r="AE2227" s="68"/>
      <c r="AF2227" s="70"/>
      <c r="AG2227" s="67"/>
      <c r="AH2227" s="69"/>
      <c r="AI2227" s="68"/>
    </row>
    <row r="2228" ht="15" customHeight="1" spans="1:35">
      <c r="A2228" s="67">
        <v>2225</v>
      </c>
      <c r="B2228" s="68" t="s">
        <v>17</v>
      </c>
      <c r="C2228" s="69" t="s">
        <v>10101</v>
      </c>
      <c r="D2228" s="68" t="s">
        <v>10102</v>
      </c>
      <c r="E2228" s="70" t="s">
        <v>10103</v>
      </c>
      <c r="F2228" s="68">
        <v>1</v>
      </c>
      <c r="G2228" s="69">
        <v>50</v>
      </c>
      <c r="H2228" s="68"/>
      <c r="I2228" s="70"/>
      <c r="J2228" s="68"/>
      <c r="K2228" s="69"/>
      <c r="L2228" s="68" t="s">
        <v>10079</v>
      </c>
      <c r="M2228" s="70" t="s">
        <v>10104</v>
      </c>
      <c r="N2228" s="68" t="s">
        <v>10105</v>
      </c>
      <c r="O2228" s="69"/>
      <c r="P2228" s="68"/>
      <c r="Q2228" s="67"/>
      <c r="R2228" s="69"/>
      <c r="S2228" s="68"/>
      <c r="T2228" s="70"/>
      <c r="U2228" s="67"/>
      <c r="V2228" s="69"/>
      <c r="W2228" s="68"/>
      <c r="X2228" s="70"/>
      <c r="Y2228" s="67"/>
      <c r="Z2228" s="69"/>
      <c r="AA2228" s="68"/>
      <c r="AB2228" s="70"/>
      <c r="AC2228" s="67"/>
      <c r="AD2228" s="69"/>
      <c r="AE2228" s="68"/>
      <c r="AF2228" s="70"/>
      <c r="AG2228" s="67"/>
      <c r="AH2228" s="69"/>
      <c r="AI2228" s="68"/>
    </row>
    <row r="2229" ht="15" customHeight="1" spans="1:35">
      <c r="A2229" s="67">
        <v>2226</v>
      </c>
      <c r="B2229" s="68" t="s">
        <v>17</v>
      </c>
      <c r="C2229" s="69" t="s">
        <v>10106</v>
      </c>
      <c r="D2229" s="68" t="s">
        <v>10107</v>
      </c>
      <c r="E2229" s="70" t="s">
        <v>10108</v>
      </c>
      <c r="F2229" s="68">
        <v>1</v>
      </c>
      <c r="G2229" s="69">
        <v>50</v>
      </c>
      <c r="H2229" s="68"/>
      <c r="I2229" s="70"/>
      <c r="J2229" s="68"/>
      <c r="K2229" s="69"/>
      <c r="L2229" s="68" t="s">
        <v>10079</v>
      </c>
      <c r="M2229" s="70" t="s">
        <v>10109</v>
      </c>
      <c r="N2229" s="68" t="s">
        <v>10110</v>
      </c>
      <c r="O2229" s="69"/>
      <c r="P2229" s="68"/>
      <c r="Q2229" s="67"/>
      <c r="R2229" s="69"/>
      <c r="S2229" s="68"/>
      <c r="T2229" s="70"/>
      <c r="U2229" s="67"/>
      <c r="V2229" s="69"/>
      <c r="W2229" s="68"/>
      <c r="X2229" s="70"/>
      <c r="Y2229" s="67"/>
      <c r="Z2229" s="69"/>
      <c r="AA2229" s="68"/>
      <c r="AB2229" s="70"/>
      <c r="AC2229" s="67"/>
      <c r="AD2229" s="69"/>
      <c r="AE2229" s="68"/>
      <c r="AF2229" s="70"/>
      <c r="AG2229" s="67"/>
      <c r="AH2229" s="69"/>
      <c r="AI2229" s="68"/>
    </row>
    <row r="2230" ht="15" customHeight="1" spans="1:35">
      <c r="A2230" s="67">
        <v>2227</v>
      </c>
      <c r="B2230" s="68" t="s">
        <v>17</v>
      </c>
      <c r="C2230" s="69" t="s">
        <v>10111</v>
      </c>
      <c r="D2230" s="68" t="s">
        <v>10112</v>
      </c>
      <c r="E2230" s="70" t="s">
        <v>10113</v>
      </c>
      <c r="F2230" s="68">
        <v>1</v>
      </c>
      <c r="G2230" s="69">
        <v>50</v>
      </c>
      <c r="H2230" s="68"/>
      <c r="I2230" s="70"/>
      <c r="J2230" s="68"/>
      <c r="K2230" s="69"/>
      <c r="L2230" s="68" t="s">
        <v>10079</v>
      </c>
      <c r="M2230" s="70" t="s">
        <v>10114</v>
      </c>
      <c r="N2230" s="68" t="s">
        <v>10115</v>
      </c>
      <c r="O2230" s="69"/>
      <c r="P2230" s="68"/>
      <c r="Q2230" s="67"/>
      <c r="R2230" s="68"/>
      <c r="S2230" s="68"/>
      <c r="T2230" s="70"/>
      <c r="U2230" s="67"/>
      <c r="V2230" s="68"/>
      <c r="W2230" s="68"/>
      <c r="X2230" s="70"/>
      <c r="Y2230" s="67"/>
      <c r="Z2230" s="68"/>
      <c r="AA2230" s="68"/>
      <c r="AB2230" s="70"/>
      <c r="AC2230" s="67"/>
      <c r="AD2230" s="68"/>
      <c r="AE2230" s="68"/>
      <c r="AF2230" s="70"/>
      <c r="AG2230" s="67"/>
      <c r="AH2230" s="68"/>
      <c r="AI2230" s="68"/>
    </row>
    <row r="2231" ht="15" customHeight="1" spans="1:35">
      <c r="A2231" s="67">
        <v>2228</v>
      </c>
      <c r="B2231" s="68" t="s">
        <v>17</v>
      </c>
      <c r="C2231" s="69" t="s">
        <v>10116</v>
      </c>
      <c r="D2231" s="68" t="s">
        <v>10117</v>
      </c>
      <c r="E2231" s="70" t="s">
        <v>10118</v>
      </c>
      <c r="F2231" s="68">
        <v>1</v>
      </c>
      <c r="G2231" s="69">
        <v>50</v>
      </c>
      <c r="H2231" s="68"/>
      <c r="I2231" s="70"/>
      <c r="J2231" s="68"/>
      <c r="K2231" s="69"/>
      <c r="L2231" s="68" t="s">
        <v>10079</v>
      </c>
      <c r="M2231" s="70" t="s">
        <v>10119</v>
      </c>
      <c r="N2231" s="68" t="s">
        <v>10120</v>
      </c>
      <c r="O2231" s="69"/>
      <c r="P2231" s="68"/>
      <c r="Q2231" s="67"/>
      <c r="R2231" s="68"/>
      <c r="S2231" s="68"/>
      <c r="T2231" s="70"/>
      <c r="U2231" s="67"/>
      <c r="V2231" s="68"/>
      <c r="W2231" s="68"/>
      <c r="X2231" s="70"/>
      <c r="Y2231" s="67"/>
      <c r="Z2231" s="68"/>
      <c r="AA2231" s="68"/>
      <c r="AB2231" s="70"/>
      <c r="AC2231" s="67"/>
      <c r="AD2231" s="68"/>
      <c r="AE2231" s="68"/>
      <c r="AF2231" s="70"/>
      <c r="AG2231" s="67"/>
      <c r="AH2231" s="68"/>
      <c r="AI2231" s="68"/>
    </row>
    <row r="2232" ht="15" customHeight="1" spans="1:35">
      <c r="A2232" s="67">
        <v>2229</v>
      </c>
      <c r="B2232" s="68" t="s">
        <v>17</v>
      </c>
      <c r="C2232" s="69" t="s">
        <v>10121</v>
      </c>
      <c r="D2232" s="68" t="s">
        <v>10122</v>
      </c>
      <c r="E2232" s="70" t="s">
        <v>10123</v>
      </c>
      <c r="F2232" s="68">
        <v>1</v>
      </c>
      <c r="G2232" s="69">
        <v>50</v>
      </c>
      <c r="H2232" s="68"/>
      <c r="I2232" s="70"/>
      <c r="J2232" s="68"/>
      <c r="K2232" s="69"/>
      <c r="L2232" s="68" t="s">
        <v>10079</v>
      </c>
      <c r="M2232" s="70" t="s">
        <v>10124</v>
      </c>
      <c r="N2232" s="68" t="s">
        <v>10125</v>
      </c>
      <c r="O2232" s="69"/>
      <c r="P2232" s="68"/>
      <c r="Q2232" s="67"/>
      <c r="R2232" s="68"/>
      <c r="S2232" s="68"/>
      <c r="T2232" s="70"/>
      <c r="U2232" s="67"/>
      <c r="V2232" s="68"/>
      <c r="W2232" s="68"/>
      <c r="X2232" s="70"/>
      <c r="Y2232" s="67"/>
      <c r="Z2232" s="68"/>
      <c r="AA2232" s="68"/>
      <c r="AB2232" s="70"/>
      <c r="AC2232" s="67"/>
      <c r="AD2232" s="68"/>
      <c r="AE2232" s="68"/>
      <c r="AF2232" s="70"/>
      <c r="AG2232" s="67"/>
      <c r="AH2232" s="68"/>
      <c r="AI2232" s="68"/>
    </row>
    <row r="2233" ht="15" customHeight="1" spans="1:35">
      <c r="A2233" s="67">
        <v>2230</v>
      </c>
      <c r="B2233" s="68" t="s">
        <v>17</v>
      </c>
      <c r="C2233" s="69" t="s">
        <v>10126</v>
      </c>
      <c r="D2233" s="68" t="s">
        <v>10127</v>
      </c>
      <c r="E2233" s="99" t="s">
        <v>10128</v>
      </c>
      <c r="F2233" s="68">
        <v>1</v>
      </c>
      <c r="G2233" s="69">
        <v>50</v>
      </c>
      <c r="H2233" s="68"/>
      <c r="I2233" s="70"/>
      <c r="J2233" s="68"/>
      <c r="K2233" s="69"/>
      <c r="L2233" s="68" t="s">
        <v>10079</v>
      </c>
      <c r="M2233" s="70" t="s">
        <v>10129</v>
      </c>
      <c r="N2233" s="68" t="s">
        <v>10130</v>
      </c>
      <c r="O2233" s="69"/>
      <c r="P2233" s="68"/>
      <c r="Q2233" s="67"/>
      <c r="R2233" s="68"/>
      <c r="S2233" s="68"/>
      <c r="T2233" s="70"/>
      <c r="U2233" s="67"/>
      <c r="V2233" s="68"/>
      <c r="W2233" s="68"/>
      <c r="X2233" s="70"/>
      <c r="Y2233" s="67"/>
      <c r="Z2233" s="68"/>
      <c r="AA2233" s="68"/>
      <c r="AB2233" s="70"/>
      <c r="AC2233" s="67"/>
      <c r="AD2233" s="68"/>
      <c r="AE2233" s="68"/>
      <c r="AF2233" s="70"/>
      <c r="AG2233" s="67"/>
      <c r="AH2233" s="68"/>
      <c r="AI2233" s="68"/>
    </row>
    <row r="2234" ht="15" customHeight="1" spans="1:35">
      <c r="A2234" s="67">
        <v>2231</v>
      </c>
      <c r="B2234" s="68" t="s">
        <v>17</v>
      </c>
      <c r="C2234" s="69" t="s">
        <v>10131</v>
      </c>
      <c r="D2234" s="68" t="s">
        <v>10132</v>
      </c>
      <c r="E2234" s="70" t="s">
        <v>10133</v>
      </c>
      <c r="F2234" s="68">
        <v>1</v>
      </c>
      <c r="G2234" s="69">
        <v>50</v>
      </c>
      <c r="H2234" s="68"/>
      <c r="I2234" s="70"/>
      <c r="J2234" s="68"/>
      <c r="K2234" s="69"/>
      <c r="L2234" s="68" t="s">
        <v>10079</v>
      </c>
      <c r="M2234" s="70" t="s">
        <v>10134</v>
      </c>
      <c r="N2234" s="68" t="s">
        <v>10135</v>
      </c>
      <c r="O2234" s="69"/>
      <c r="P2234" s="68"/>
      <c r="Q2234" s="67"/>
      <c r="R2234" s="68"/>
      <c r="S2234" s="68"/>
      <c r="T2234" s="70"/>
      <c r="U2234" s="67"/>
      <c r="V2234" s="68"/>
      <c r="W2234" s="68"/>
      <c r="X2234" s="70"/>
      <c r="Y2234" s="67"/>
      <c r="Z2234" s="68"/>
      <c r="AA2234" s="68"/>
      <c r="AB2234" s="70"/>
      <c r="AC2234" s="67"/>
      <c r="AD2234" s="68"/>
      <c r="AE2234" s="68"/>
      <c r="AF2234" s="70"/>
      <c r="AG2234" s="67"/>
      <c r="AH2234" s="68"/>
      <c r="AI2234" s="68"/>
    </row>
    <row r="2235" ht="15" customHeight="1" spans="1:35">
      <c r="A2235" s="67">
        <v>2232</v>
      </c>
      <c r="B2235" s="68" t="s">
        <v>17</v>
      </c>
      <c r="C2235" s="69" t="s">
        <v>10136</v>
      </c>
      <c r="D2235" s="68" t="s">
        <v>10137</v>
      </c>
      <c r="E2235" s="70" t="s">
        <v>10138</v>
      </c>
      <c r="F2235" s="68">
        <v>1</v>
      </c>
      <c r="G2235" s="69">
        <v>50</v>
      </c>
      <c r="H2235" s="68"/>
      <c r="I2235" s="70"/>
      <c r="J2235" s="68"/>
      <c r="K2235" s="69"/>
      <c r="L2235" s="68" t="s">
        <v>10079</v>
      </c>
      <c r="M2235" s="70" t="s">
        <v>10139</v>
      </c>
      <c r="N2235" s="68" t="s">
        <v>10140</v>
      </c>
      <c r="O2235" s="69"/>
      <c r="P2235" s="68"/>
      <c r="Q2235" s="67"/>
      <c r="R2235" s="68"/>
      <c r="S2235" s="68"/>
      <c r="T2235" s="70"/>
      <c r="U2235" s="67"/>
      <c r="V2235" s="68"/>
      <c r="W2235" s="68"/>
      <c r="X2235" s="70"/>
      <c r="Y2235" s="67"/>
      <c r="Z2235" s="68"/>
      <c r="AA2235" s="68"/>
      <c r="AB2235" s="70"/>
      <c r="AC2235" s="67"/>
      <c r="AD2235" s="68"/>
      <c r="AE2235" s="68"/>
      <c r="AF2235" s="70"/>
      <c r="AG2235" s="67"/>
      <c r="AH2235" s="68"/>
      <c r="AI2235" s="68"/>
    </row>
    <row r="2236" ht="15" customHeight="1" spans="1:35">
      <c r="A2236" s="67">
        <v>2233</v>
      </c>
      <c r="B2236" s="68" t="s">
        <v>17</v>
      </c>
      <c r="C2236" s="69" t="s">
        <v>10141</v>
      </c>
      <c r="D2236" s="68" t="s">
        <v>10142</v>
      </c>
      <c r="E2236" s="70" t="s">
        <v>10143</v>
      </c>
      <c r="F2236" s="68">
        <v>1</v>
      </c>
      <c r="G2236" s="69">
        <v>50</v>
      </c>
      <c r="H2236" s="68"/>
      <c r="I2236" s="70"/>
      <c r="J2236" s="68"/>
      <c r="K2236" s="69"/>
      <c r="L2236" s="68" t="s">
        <v>10079</v>
      </c>
      <c r="M2236" s="70" t="s">
        <v>10144</v>
      </c>
      <c r="N2236" s="68" t="s">
        <v>10145</v>
      </c>
      <c r="O2236" s="69"/>
      <c r="P2236" s="68"/>
      <c r="Q2236" s="67"/>
      <c r="R2236" s="69"/>
      <c r="S2236" s="68"/>
      <c r="T2236" s="70"/>
      <c r="U2236" s="67"/>
      <c r="V2236" s="69"/>
      <c r="W2236" s="68"/>
      <c r="X2236" s="70"/>
      <c r="Y2236" s="67"/>
      <c r="Z2236" s="69"/>
      <c r="AA2236" s="68"/>
      <c r="AB2236" s="70"/>
      <c r="AC2236" s="67"/>
      <c r="AD2236" s="69"/>
      <c r="AE2236" s="68"/>
      <c r="AF2236" s="70"/>
      <c r="AG2236" s="67"/>
      <c r="AH2236" s="69"/>
      <c r="AI2236" s="68"/>
    </row>
    <row r="2237" ht="15" customHeight="1" spans="1:35">
      <c r="A2237" s="67">
        <v>2234</v>
      </c>
      <c r="B2237" s="68" t="s">
        <v>17</v>
      </c>
      <c r="C2237" s="69" t="s">
        <v>10146</v>
      </c>
      <c r="D2237" s="68" t="s">
        <v>10147</v>
      </c>
      <c r="E2237" s="70" t="s">
        <v>10148</v>
      </c>
      <c r="F2237" s="68"/>
      <c r="G2237" s="69"/>
      <c r="H2237" s="68">
        <v>1</v>
      </c>
      <c r="I2237" s="70">
        <v>120</v>
      </c>
      <c r="J2237" s="68"/>
      <c r="K2237" s="69"/>
      <c r="L2237" s="68" t="s">
        <v>10079</v>
      </c>
      <c r="M2237" s="70" t="s">
        <v>10149</v>
      </c>
      <c r="N2237" s="68" t="s">
        <v>10150</v>
      </c>
      <c r="O2237" s="69"/>
      <c r="P2237" s="68"/>
      <c r="Q2237" s="67"/>
      <c r="R2237" s="69"/>
      <c r="S2237" s="68"/>
      <c r="T2237" s="70"/>
      <c r="U2237" s="67"/>
      <c r="V2237" s="69"/>
      <c r="W2237" s="68"/>
      <c r="X2237" s="70"/>
      <c r="Y2237" s="67"/>
      <c r="Z2237" s="69"/>
      <c r="AA2237" s="68"/>
      <c r="AB2237" s="70"/>
      <c r="AC2237" s="67"/>
      <c r="AD2237" s="69"/>
      <c r="AE2237" s="68"/>
      <c r="AF2237" s="70"/>
      <c r="AG2237" s="67"/>
      <c r="AH2237" s="69"/>
      <c r="AI2237" s="68"/>
    </row>
    <row r="2238" ht="15" customHeight="1" spans="1:35">
      <c r="A2238" s="67">
        <v>2235</v>
      </c>
      <c r="B2238" s="68" t="s">
        <v>17</v>
      </c>
      <c r="C2238" s="69" t="s">
        <v>10151</v>
      </c>
      <c r="D2238" s="68" t="s">
        <v>10152</v>
      </c>
      <c r="E2238" s="70" t="s">
        <v>10153</v>
      </c>
      <c r="F2238" s="68"/>
      <c r="G2238" s="69"/>
      <c r="H2238" s="68">
        <v>1</v>
      </c>
      <c r="I2238" s="70">
        <v>120</v>
      </c>
      <c r="J2238" s="68"/>
      <c r="K2238" s="69"/>
      <c r="L2238" s="68" t="s">
        <v>10079</v>
      </c>
      <c r="M2238" s="70" t="s">
        <v>10154</v>
      </c>
      <c r="N2238" s="68" t="s">
        <v>10155</v>
      </c>
      <c r="O2238" s="69"/>
      <c r="P2238" s="68"/>
      <c r="Q2238" s="67"/>
      <c r="R2238" s="69"/>
      <c r="S2238" s="68"/>
      <c r="T2238" s="70"/>
      <c r="U2238" s="67"/>
      <c r="V2238" s="69"/>
      <c r="W2238" s="68"/>
      <c r="X2238" s="70"/>
      <c r="Y2238" s="67"/>
      <c r="Z2238" s="69"/>
      <c r="AA2238" s="68"/>
      <c r="AB2238" s="70"/>
      <c r="AC2238" s="67"/>
      <c r="AD2238" s="69"/>
      <c r="AE2238" s="68"/>
      <c r="AF2238" s="70"/>
      <c r="AG2238" s="67"/>
      <c r="AH2238" s="69"/>
      <c r="AI2238" s="68"/>
    </row>
    <row r="2239" ht="15" customHeight="1" spans="1:35">
      <c r="A2239" s="67">
        <v>2236</v>
      </c>
      <c r="B2239" s="68" t="s">
        <v>17</v>
      </c>
      <c r="C2239" s="69" t="s">
        <v>10156</v>
      </c>
      <c r="D2239" s="68" t="s">
        <v>10157</v>
      </c>
      <c r="E2239" s="70" t="s">
        <v>10158</v>
      </c>
      <c r="F2239" s="68"/>
      <c r="G2239" s="69"/>
      <c r="H2239" s="68">
        <v>1</v>
      </c>
      <c r="I2239" s="70">
        <v>120</v>
      </c>
      <c r="J2239" s="68"/>
      <c r="K2239" s="69"/>
      <c r="L2239" s="68" t="s">
        <v>10079</v>
      </c>
      <c r="M2239" s="70" t="s">
        <v>10159</v>
      </c>
      <c r="N2239" s="68" t="s">
        <v>10160</v>
      </c>
      <c r="O2239" s="69"/>
      <c r="P2239" s="68"/>
      <c r="Q2239" s="67"/>
      <c r="R2239" s="69"/>
      <c r="S2239" s="68"/>
      <c r="T2239" s="70"/>
      <c r="U2239" s="67"/>
      <c r="V2239" s="69"/>
      <c r="W2239" s="68"/>
      <c r="X2239" s="70"/>
      <c r="Y2239" s="67"/>
      <c r="Z2239" s="69"/>
      <c r="AA2239" s="68"/>
      <c r="AB2239" s="70"/>
      <c r="AC2239" s="67"/>
      <c r="AD2239" s="69"/>
      <c r="AE2239" s="68"/>
      <c r="AF2239" s="70"/>
      <c r="AG2239" s="67"/>
      <c r="AH2239" s="69"/>
      <c r="AI2239" s="68"/>
    </row>
    <row r="2240" ht="15" customHeight="1" spans="1:35">
      <c r="A2240" s="67">
        <v>2237</v>
      </c>
      <c r="B2240" s="68" t="s">
        <v>17</v>
      </c>
      <c r="C2240" s="69" t="s">
        <v>10161</v>
      </c>
      <c r="D2240" s="68" t="s">
        <v>10162</v>
      </c>
      <c r="E2240" s="70" t="s">
        <v>10163</v>
      </c>
      <c r="F2240" s="68">
        <v>1</v>
      </c>
      <c r="G2240" s="69">
        <v>50</v>
      </c>
      <c r="H2240" s="68"/>
      <c r="I2240" s="70"/>
      <c r="J2240" s="68"/>
      <c r="K2240" s="69"/>
      <c r="L2240" s="68" t="s">
        <v>10079</v>
      </c>
      <c r="M2240" s="70" t="s">
        <v>10164</v>
      </c>
      <c r="N2240" s="68" t="s">
        <v>10165</v>
      </c>
      <c r="O2240" s="69"/>
      <c r="P2240" s="68"/>
      <c r="Q2240" s="67"/>
      <c r="R2240" s="68"/>
      <c r="S2240" s="68"/>
      <c r="T2240" s="70"/>
      <c r="U2240" s="67"/>
      <c r="V2240" s="68"/>
      <c r="W2240" s="68"/>
      <c r="X2240" s="70"/>
      <c r="Y2240" s="67"/>
      <c r="Z2240" s="68"/>
      <c r="AA2240" s="68"/>
      <c r="AB2240" s="70"/>
      <c r="AC2240" s="67"/>
      <c r="AD2240" s="68"/>
      <c r="AE2240" s="68"/>
      <c r="AF2240" s="70"/>
      <c r="AG2240" s="67"/>
      <c r="AH2240" s="68"/>
      <c r="AI2240" s="68"/>
    </row>
    <row r="2241" ht="15" customHeight="1" spans="1:35">
      <c r="A2241" s="67">
        <v>2238</v>
      </c>
      <c r="B2241" s="68" t="s">
        <v>17</v>
      </c>
      <c r="C2241" s="69" t="s">
        <v>10166</v>
      </c>
      <c r="D2241" s="68" t="s">
        <v>10167</v>
      </c>
      <c r="E2241" s="70" t="s">
        <v>10168</v>
      </c>
      <c r="F2241" s="68">
        <v>1</v>
      </c>
      <c r="G2241" s="69">
        <v>50</v>
      </c>
      <c r="H2241" s="68"/>
      <c r="I2241" s="70"/>
      <c r="J2241" s="68"/>
      <c r="K2241" s="69"/>
      <c r="L2241" s="68" t="s">
        <v>10079</v>
      </c>
      <c r="M2241" s="70" t="s">
        <v>10169</v>
      </c>
      <c r="N2241" s="68" t="s">
        <v>10170</v>
      </c>
      <c r="O2241" s="69"/>
      <c r="P2241" s="68"/>
      <c r="Q2241" s="67"/>
      <c r="R2241" s="68"/>
      <c r="S2241" s="68"/>
      <c r="T2241" s="70"/>
      <c r="U2241" s="67"/>
      <c r="V2241" s="68"/>
      <c r="W2241" s="68"/>
      <c r="X2241" s="70"/>
      <c r="Y2241" s="67"/>
      <c r="Z2241" s="68"/>
      <c r="AA2241" s="68"/>
      <c r="AB2241" s="70"/>
      <c r="AC2241" s="67"/>
      <c r="AD2241" s="68"/>
      <c r="AE2241" s="68"/>
      <c r="AF2241" s="70"/>
      <c r="AG2241" s="67"/>
      <c r="AH2241" s="68"/>
      <c r="AI2241" s="68"/>
    </row>
    <row r="2242" ht="15" customHeight="1" spans="1:35">
      <c r="A2242" s="67">
        <v>2239</v>
      </c>
      <c r="B2242" s="68" t="s">
        <v>17</v>
      </c>
      <c r="C2242" s="69" t="s">
        <v>10171</v>
      </c>
      <c r="D2242" s="68" t="s">
        <v>10172</v>
      </c>
      <c r="E2242" s="70" t="s">
        <v>10173</v>
      </c>
      <c r="F2242" s="68">
        <v>1</v>
      </c>
      <c r="G2242" s="69">
        <v>50</v>
      </c>
      <c r="H2242" s="68"/>
      <c r="I2242" s="70"/>
      <c r="J2242" s="68"/>
      <c r="K2242" s="69"/>
      <c r="L2242" s="68" t="s">
        <v>10079</v>
      </c>
      <c r="M2242" s="70" t="s">
        <v>10174</v>
      </c>
      <c r="N2242" s="68" t="s">
        <v>10175</v>
      </c>
      <c r="O2242" s="69"/>
      <c r="P2242" s="68"/>
      <c r="Q2242" s="67"/>
      <c r="R2242" s="68"/>
      <c r="S2242" s="68"/>
      <c r="T2242" s="70"/>
      <c r="U2242" s="67"/>
      <c r="V2242" s="68"/>
      <c r="W2242" s="68"/>
      <c r="X2242" s="70"/>
      <c r="Y2242" s="67"/>
      <c r="Z2242" s="68"/>
      <c r="AA2242" s="68"/>
      <c r="AB2242" s="70"/>
      <c r="AC2242" s="67"/>
      <c r="AD2242" s="68"/>
      <c r="AE2242" s="68"/>
      <c r="AF2242" s="70"/>
      <c r="AG2242" s="67"/>
      <c r="AH2242" s="68"/>
      <c r="AI2242" s="68"/>
    </row>
    <row r="2243" ht="15" customHeight="1" spans="1:35">
      <c r="A2243" s="67">
        <v>2240</v>
      </c>
      <c r="B2243" s="68" t="s">
        <v>17</v>
      </c>
      <c r="C2243" s="69" t="s">
        <v>10176</v>
      </c>
      <c r="D2243" s="68" t="s">
        <v>10177</v>
      </c>
      <c r="E2243" s="70" t="s">
        <v>10178</v>
      </c>
      <c r="F2243" s="68">
        <v>1</v>
      </c>
      <c r="G2243" s="69">
        <v>50</v>
      </c>
      <c r="H2243" s="68"/>
      <c r="I2243" s="70"/>
      <c r="J2243" s="68"/>
      <c r="K2243" s="69"/>
      <c r="L2243" s="68" t="s">
        <v>10079</v>
      </c>
      <c r="M2243" s="70" t="s">
        <v>10179</v>
      </c>
      <c r="N2243" s="68" t="s">
        <v>10180</v>
      </c>
      <c r="O2243" s="69"/>
      <c r="P2243" s="68"/>
      <c r="Q2243" s="67"/>
      <c r="R2243" s="68"/>
      <c r="S2243" s="68"/>
      <c r="T2243" s="70"/>
      <c r="U2243" s="67"/>
      <c r="V2243" s="68"/>
      <c r="W2243" s="68"/>
      <c r="X2243" s="70"/>
      <c r="Y2243" s="67"/>
      <c r="Z2243" s="68"/>
      <c r="AA2243" s="68"/>
      <c r="AB2243" s="70"/>
      <c r="AC2243" s="67"/>
      <c r="AD2243" s="68"/>
      <c r="AE2243" s="68"/>
      <c r="AF2243" s="70"/>
      <c r="AG2243" s="67"/>
      <c r="AH2243" s="68"/>
      <c r="AI2243" s="68"/>
    </row>
    <row r="2244" ht="15" customHeight="1" spans="1:35">
      <c r="A2244" s="67">
        <v>2241</v>
      </c>
      <c r="B2244" s="68" t="s">
        <v>17</v>
      </c>
      <c r="C2244" s="69" t="s">
        <v>201</v>
      </c>
      <c r="D2244" s="68" t="s">
        <v>10181</v>
      </c>
      <c r="E2244" s="70" t="s">
        <v>10182</v>
      </c>
      <c r="F2244" s="68">
        <v>1</v>
      </c>
      <c r="G2244" s="69">
        <v>50</v>
      </c>
      <c r="H2244" s="68"/>
      <c r="I2244" s="70"/>
      <c r="J2244" s="68"/>
      <c r="K2244" s="69"/>
      <c r="L2244" s="68" t="s">
        <v>10079</v>
      </c>
      <c r="M2244" s="70" t="s">
        <v>10183</v>
      </c>
      <c r="N2244" s="68" t="s">
        <v>10115</v>
      </c>
      <c r="O2244" s="69"/>
      <c r="P2244" s="68"/>
      <c r="Q2244" s="67"/>
      <c r="R2244" s="68"/>
      <c r="S2244" s="68"/>
      <c r="T2244" s="70"/>
      <c r="U2244" s="67"/>
      <c r="V2244" s="68"/>
      <c r="W2244" s="68"/>
      <c r="X2244" s="70"/>
      <c r="Y2244" s="67"/>
      <c r="Z2244" s="68"/>
      <c r="AA2244" s="68"/>
      <c r="AB2244" s="70"/>
      <c r="AC2244" s="67"/>
      <c r="AD2244" s="68"/>
      <c r="AE2244" s="68"/>
      <c r="AF2244" s="70"/>
      <c r="AG2244" s="67"/>
      <c r="AH2244" s="68"/>
      <c r="AI2244" s="68"/>
    </row>
    <row r="2245" ht="15" customHeight="1" spans="1:35">
      <c r="A2245" s="67">
        <v>2242</v>
      </c>
      <c r="B2245" s="68" t="s">
        <v>17</v>
      </c>
      <c r="C2245" s="69" t="s">
        <v>10184</v>
      </c>
      <c r="D2245" s="68" t="s">
        <v>10185</v>
      </c>
      <c r="E2245" s="70" t="s">
        <v>10186</v>
      </c>
      <c r="F2245" s="68">
        <v>1</v>
      </c>
      <c r="G2245" s="69">
        <v>50</v>
      </c>
      <c r="H2245" s="68"/>
      <c r="I2245" s="70"/>
      <c r="J2245" s="68"/>
      <c r="K2245" s="69"/>
      <c r="L2245" s="68" t="s">
        <v>10079</v>
      </c>
      <c r="M2245" s="70" t="s">
        <v>10187</v>
      </c>
      <c r="N2245" s="68" t="s">
        <v>10188</v>
      </c>
      <c r="O2245" s="69"/>
      <c r="P2245" s="68"/>
      <c r="Q2245" s="67"/>
      <c r="R2245" s="68"/>
      <c r="S2245" s="68"/>
      <c r="T2245" s="70"/>
      <c r="U2245" s="67"/>
      <c r="V2245" s="68"/>
      <c r="W2245" s="68"/>
      <c r="X2245" s="70"/>
      <c r="Y2245" s="67"/>
      <c r="Z2245" s="68"/>
      <c r="AA2245" s="68"/>
      <c r="AB2245" s="70"/>
      <c r="AC2245" s="67"/>
      <c r="AD2245" s="68"/>
      <c r="AE2245" s="68"/>
      <c r="AF2245" s="70"/>
      <c r="AG2245" s="67"/>
      <c r="AH2245" s="68"/>
      <c r="AI2245" s="68"/>
    </row>
    <row r="2246" ht="15" customHeight="1" spans="1:35">
      <c r="A2246" s="67">
        <v>2243</v>
      </c>
      <c r="B2246" s="68" t="s">
        <v>17</v>
      </c>
      <c r="C2246" s="69" t="s">
        <v>10189</v>
      </c>
      <c r="D2246" s="68" t="s">
        <v>10190</v>
      </c>
      <c r="E2246" s="70" t="s">
        <v>10191</v>
      </c>
      <c r="F2246" s="68"/>
      <c r="G2246" s="69"/>
      <c r="H2246" s="68">
        <v>1</v>
      </c>
      <c r="I2246" s="70">
        <v>120</v>
      </c>
      <c r="J2246" s="68"/>
      <c r="K2246" s="69"/>
      <c r="L2246" s="68" t="s">
        <v>10079</v>
      </c>
      <c r="M2246" s="70" t="s">
        <v>10192</v>
      </c>
      <c r="N2246" s="68" t="s">
        <v>10193</v>
      </c>
      <c r="O2246" s="69"/>
      <c r="P2246" s="68"/>
      <c r="Q2246" s="67"/>
      <c r="R2246" s="69"/>
      <c r="S2246" s="68"/>
      <c r="T2246" s="70"/>
      <c r="U2246" s="67"/>
      <c r="V2246" s="69"/>
      <c r="W2246" s="68"/>
      <c r="X2246" s="70"/>
      <c r="Y2246" s="67"/>
      <c r="Z2246" s="69"/>
      <c r="AA2246" s="68"/>
      <c r="AB2246" s="70"/>
      <c r="AC2246" s="67"/>
      <c r="AD2246" s="69"/>
      <c r="AE2246" s="68"/>
      <c r="AF2246" s="70"/>
      <c r="AG2246" s="67"/>
      <c r="AH2246" s="69"/>
      <c r="AI2246" s="68"/>
    </row>
    <row r="2247" ht="15" customHeight="1" spans="1:35">
      <c r="A2247" s="67">
        <v>2244</v>
      </c>
      <c r="B2247" s="68" t="s">
        <v>17</v>
      </c>
      <c r="C2247" s="69" t="s">
        <v>10194</v>
      </c>
      <c r="D2247" s="68" t="s">
        <v>10195</v>
      </c>
      <c r="E2247" s="70" t="s">
        <v>10196</v>
      </c>
      <c r="F2247" s="68">
        <v>1</v>
      </c>
      <c r="G2247" s="69">
        <v>50</v>
      </c>
      <c r="H2247" s="68"/>
      <c r="I2247" s="70"/>
      <c r="J2247" s="68"/>
      <c r="K2247" s="69"/>
      <c r="L2247" s="68" t="s">
        <v>10079</v>
      </c>
      <c r="M2247" s="70" t="s">
        <v>10197</v>
      </c>
      <c r="N2247" s="68" t="s">
        <v>10198</v>
      </c>
      <c r="O2247" s="69"/>
      <c r="P2247" s="68"/>
      <c r="Q2247" s="67"/>
      <c r="R2247" s="69"/>
      <c r="S2247" s="68"/>
      <c r="T2247" s="70"/>
      <c r="U2247" s="67"/>
      <c r="V2247" s="69"/>
      <c r="W2247" s="68"/>
      <c r="X2247" s="70"/>
      <c r="Y2247" s="67"/>
      <c r="Z2247" s="69"/>
      <c r="AA2247" s="68"/>
      <c r="AB2247" s="70"/>
      <c r="AC2247" s="67"/>
      <c r="AD2247" s="69"/>
      <c r="AE2247" s="68"/>
      <c r="AF2247" s="70"/>
      <c r="AG2247" s="67"/>
      <c r="AH2247" s="69"/>
      <c r="AI2247" s="68"/>
    </row>
    <row r="2248" ht="15" customHeight="1" spans="1:35">
      <c r="A2248" s="67">
        <v>2245</v>
      </c>
      <c r="B2248" s="68" t="s">
        <v>17</v>
      </c>
      <c r="C2248" s="69" t="s">
        <v>10199</v>
      </c>
      <c r="D2248" s="68" t="s">
        <v>10200</v>
      </c>
      <c r="E2248" s="70" t="s">
        <v>10201</v>
      </c>
      <c r="F2248" s="68">
        <v>1</v>
      </c>
      <c r="G2248" s="69">
        <v>50</v>
      </c>
      <c r="H2248" s="68"/>
      <c r="I2248" s="70"/>
      <c r="J2248" s="68"/>
      <c r="K2248" s="69"/>
      <c r="L2248" s="68" t="s">
        <v>10079</v>
      </c>
      <c r="M2248" s="70" t="s">
        <v>10202</v>
      </c>
      <c r="N2248" s="68" t="s">
        <v>10203</v>
      </c>
      <c r="O2248" s="69"/>
      <c r="P2248" s="68"/>
      <c r="Q2248" s="67"/>
      <c r="R2248" s="69"/>
      <c r="S2248" s="68"/>
      <c r="T2248" s="70"/>
      <c r="U2248" s="67"/>
      <c r="V2248" s="69"/>
      <c r="W2248" s="68"/>
      <c r="X2248" s="70"/>
      <c r="Y2248" s="67"/>
      <c r="Z2248" s="69"/>
      <c r="AA2248" s="68"/>
      <c r="AB2248" s="70"/>
      <c r="AC2248" s="67"/>
      <c r="AD2248" s="69"/>
      <c r="AE2248" s="68"/>
      <c r="AF2248" s="70"/>
      <c r="AG2248" s="67"/>
      <c r="AH2248" s="69"/>
      <c r="AI2248" s="68"/>
    </row>
    <row r="2249" ht="15" customHeight="1" spans="1:35">
      <c r="A2249" s="67">
        <v>2246</v>
      </c>
      <c r="B2249" s="68" t="s">
        <v>17</v>
      </c>
      <c r="C2249" s="69" t="s">
        <v>10204</v>
      </c>
      <c r="D2249" s="68" t="s">
        <v>10205</v>
      </c>
      <c r="E2249" s="70" t="s">
        <v>10206</v>
      </c>
      <c r="F2249" s="68">
        <v>1</v>
      </c>
      <c r="G2249" s="69">
        <v>50</v>
      </c>
      <c r="H2249" s="68"/>
      <c r="I2249" s="70"/>
      <c r="J2249" s="68"/>
      <c r="K2249" s="69"/>
      <c r="L2249" s="68" t="s">
        <v>10079</v>
      </c>
      <c r="M2249" s="70" t="s">
        <v>10207</v>
      </c>
      <c r="N2249" s="68" t="s">
        <v>10208</v>
      </c>
      <c r="O2249" s="69"/>
      <c r="P2249" s="68"/>
      <c r="Q2249" s="67"/>
      <c r="R2249" s="69"/>
      <c r="S2249" s="68"/>
      <c r="T2249" s="70"/>
      <c r="U2249" s="67"/>
      <c r="V2249" s="69"/>
      <c r="W2249" s="68"/>
      <c r="X2249" s="70"/>
      <c r="Y2249" s="67"/>
      <c r="Z2249" s="69"/>
      <c r="AA2249" s="68"/>
      <c r="AB2249" s="70"/>
      <c r="AC2249" s="67"/>
      <c r="AD2249" s="69"/>
      <c r="AE2249" s="68"/>
      <c r="AF2249" s="70"/>
      <c r="AG2249" s="67"/>
      <c r="AH2249" s="69"/>
      <c r="AI2249" s="68"/>
    </row>
    <row r="2250" ht="15" customHeight="1" spans="1:35">
      <c r="A2250" s="67">
        <v>2247</v>
      </c>
      <c r="B2250" s="68" t="s">
        <v>17</v>
      </c>
      <c r="C2250" s="69" t="s">
        <v>10209</v>
      </c>
      <c r="D2250" s="68" t="s">
        <v>10210</v>
      </c>
      <c r="E2250" s="70" t="s">
        <v>10211</v>
      </c>
      <c r="F2250" s="68">
        <v>1</v>
      </c>
      <c r="G2250" s="69">
        <v>50</v>
      </c>
      <c r="H2250" s="68"/>
      <c r="I2250" s="70"/>
      <c r="J2250" s="68"/>
      <c r="K2250" s="69"/>
      <c r="L2250" s="68" t="s">
        <v>10079</v>
      </c>
      <c r="M2250" s="70" t="s">
        <v>10212</v>
      </c>
      <c r="N2250" s="68" t="s">
        <v>10213</v>
      </c>
      <c r="O2250" s="69"/>
      <c r="P2250" s="68"/>
      <c r="Q2250" s="67"/>
      <c r="R2250" s="68"/>
      <c r="S2250" s="68"/>
      <c r="T2250" s="70"/>
      <c r="U2250" s="67"/>
      <c r="V2250" s="68"/>
      <c r="W2250" s="68"/>
      <c r="X2250" s="70"/>
      <c r="Y2250" s="67"/>
      <c r="Z2250" s="68"/>
      <c r="AA2250" s="68"/>
      <c r="AB2250" s="70"/>
      <c r="AC2250" s="67"/>
      <c r="AD2250" s="68"/>
      <c r="AE2250" s="68"/>
      <c r="AF2250" s="70"/>
      <c r="AG2250" s="67"/>
      <c r="AH2250" s="68"/>
      <c r="AI2250" s="68"/>
    </row>
    <row r="2251" ht="15" customHeight="1" spans="1:35">
      <c r="A2251" s="67">
        <v>2248</v>
      </c>
      <c r="B2251" s="68" t="s">
        <v>17</v>
      </c>
      <c r="C2251" s="69" t="s">
        <v>10214</v>
      </c>
      <c r="D2251" s="68" t="s">
        <v>10215</v>
      </c>
      <c r="E2251" s="70" t="s">
        <v>10216</v>
      </c>
      <c r="F2251" s="68">
        <v>1</v>
      </c>
      <c r="G2251" s="69">
        <v>50</v>
      </c>
      <c r="H2251" s="68"/>
      <c r="I2251" s="70"/>
      <c r="J2251" s="68"/>
      <c r="K2251" s="69"/>
      <c r="L2251" s="68" t="s">
        <v>10079</v>
      </c>
      <c r="M2251" s="70" t="s">
        <v>10217</v>
      </c>
      <c r="N2251" s="68" t="s">
        <v>10218</v>
      </c>
      <c r="O2251" s="69"/>
      <c r="P2251" s="68"/>
      <c r="Q2251" s="67"/>
      <c r="R2251" s="68"/>
      <c r="S2251" s="68"/>
      <c r="T2251" s="70"/>
      <c r="U2251" s="67"/>
      <c r="V2251" s="68"/>
      <c r="W2251" s="68"/>
      <c r="X2251" s="70"/>
      <c r="Y2251" s="67"/>
      <c r="Z2251" s="68"/>
      <c r="AA2251" s="68"/>
      <c r="AB2251" s="70"/>
      <c r="AC2251" s="67"/>
      <c r="AD2251" s="68"/>
      <c r="AE2251" s="68"/>
      <c r="AF2251" s="70"/>
      <c r="AG2251" s="67"/>
      <c r="AH2251" s="68"/>
      <c r="AI2251" s="68"/>
    </row>
    <row r="2252" ht="15" customHeight="1" spans="1:35">
      <c r="A2252" s="67">
        <v>2249</v>
      </c>
      <c r="B2252" s="68" t="s">
        <v>17</v>
      </c>
      <c r="C2252" s="69" t="s">
        <v>10219</v>
      </c>
      <c r="D2252" s="68" t="s">
        <v>10220</v>
      </c>
      <c r="E2252" s="70" t="s">
        <v>10221</v>
      </c>
      <c r="F2252" s="68">
        <v>1</v>
      </c>
      <c r="G2252" s="69">
        <v>50</v>
      </c>
      <c r="H2252" s="68"/>
      <c r="I2252" s="70"/>
      <c r="J2252" s="68"/>
      <c r="K2252" s="69"/>
      <c r="L2252" s="68" t="s">
        <v>10079</v>
      </c>
      <c r="M2252" s="70" t="s">
        <v>10222</v>
      </c>
      <c r="N2252" s="68" t="s">
        <v>10223</v>
      </c>
      <c r="O2252" s="69"/>
      <c r="P2252" s="68"/>
      <c r="Q2252" s="67"/>
      <c r="R2252" s="68"/>
      <c r="S2252" s="68"/>
      <c r="T2252" s="70"/>
      <c r="U2252" s="67"/>
      <c r="V2252" s="68"/>
      <c r="W2252" s="68"/>
      <c r="X2252" s="70"/>
      <c r="Y2252" s="67"/>
      <c r="Z2252" s="68"/>
      <c r="AA2252" s="68"/>
      <c r="AB2252" s="70"/>
      <c r="AC2252" s="67"/>
      <c r="AD2252" s="68"/>
      <c r="AE2252" s="68"/>
      <c r="AF2252" s="70"/>
      <c r="AG2252" s="67"/>
      <c r="AH2252" s="68"/>
      <c r="AI2252" s="68"/>
    </row>
    <row r="2253" ht="15" customHeight="1" spans="1:35">
      <c r="A2253" s="67">
        <v>2250</v>
      </c>
      <c r="B2253" s="68" t="s">
        <v>17</v>
      </c>
      <c r="C2253" s="69" t="s">
        <v>10224</v>
      </c>
      <c r="D2253" s="68" t="s">
        <v>10225</v>
      </c>
      <c r="E2253" s="70" t="s">
        <v>10226</v>
      </c>
      <c r="F2253" s="68">
        <v>1</v>
      </c>
      <c r="G2253" s="69">
        <v>50</v>
      </c>
      <c r="H2253" s="68"/>
      <c r="I2253" s="70"/>
      <c r="J2253" s="68"/>
      <c r="K2253" s="69"/>
      <c r="L2253" s="68" t="s">
        <v>10079</v>
      </c>
      <c r="M2253" s="70" t="s">
        <v>10227</v>
      </c>
      <c r="N2253" s="68" t="s">
        <v>10228</v>
      </c>
      <c r="O2253" s="69"/>
      <c r="P2253" s="68"/>
      <c r="Q2253" s="67"/>
      <c r="R2253" s="68"/>
      <c r="S2253" s="68"/>
      <c r="T2253" s="70"/>
      <c r="U2253" s="67"/>
      <c r="V2253" s="68"/>
      <c r="W2253" s="68"/>
      <c r="X2253" s="70"/>
      <c r="Y2253" s="67"/>
      <c r="Z2253" s="68"/>
      <c r="AA2253" s="68"/>
      <c r="AB2253" s="70"/>
      <c r="AC2253" s="67"/>
      <c r="AD2253" s="68"/>
      <c r="AE2253" s="68"/>
      <c r="AF2253" s="70"/>
      <c r="AG2253" s="67"/>
      <c r="AH2253" s="68"/>
      <c r="AI2253" s="68"/>
    </row>
    <row r="2254" ht="15" customHeight="1" spans="1:35">
      <c r="A2254" s="67">
        <v>2251</v>
      </c>
      <c r="B2254" s="68" t="s">
        <v>17</v>
      </c>
      <c r="C2254" s="69" t="s">
        <v>10229</v>
      </c>
      <c r="D2254" s="68" t="s">
        <v>10230</v>
      </c>
      <c r="E2254" s="70" t="s">
        <v>10231</v>
      </c>
      <c r="F2254" s="68">
        <v>1</v>
      </c>
      <c r="G2254" s="69">
        <v>50</v>
      </c>
      <c r="H2254" s="68"/>
      <c r="I2254" s="70"/>
      <c r="J2254" s="68"/>
      <c r="K2254" s="69"/>
      <c r="L2254" s="68" t="s">
        <v>10079</v>
      </c>
      <c r="M2254" s="70" t="s">
        <v>10232</v>
      </c>
      <c r="N2254" s="68" t="s">
        <v>10233</v>
      </c>
      <c r="O2254" s="69"/>
      <c r="P2254" s="68"/>
      <c r="Q2254" s="67"/>
      <c r="R2254" s="68"/>
      <c r="S2254" s="68"/>
      <c r="T2254" s="70"/>
      <c r="U2254" s="67"/>
      <c r="V2254" s="68"/>
      <c r="W2254" s="68"/>
      <c r="X2254" s="70"/>
      <c r="Y2254" s="67"/>
      <c r="Z2254" s="68"/>
      <c r="AA2254" s="68"/>
      <c r="AB2254" s="70"/>
      <c r="AC2254" s="67"/>
      <c r="AD2254" s="68"/>
      <c r="AE2254" s="68"/>
      <c r="AF2254" s="70"/>
      <c r="AG2254" s="67"/>
      <c r="AH2254" s="68"/>
      <c r="AI2254" s="68"/>
    </row>
    <row r="2255" ht="15" customHeight="1" spans="1:35">
      <c r="A2255" s="67">
        <v>2252</v>
      </c>
      <c r="B2255" s="68" t="s">
        <v>17</v>
      </c>
      <c r="C2255" s="69" t="s">
        <v>10234</v>
      </c>
      <c r="D2255" s="68" t="s">
        <v>10235</v>
      </c>
      <c r="E2255" s="70" t="s">
        <v>10236</v>
      </c>
      <c r="F2255" s="68"/>
      <c r="G2255" s="69"/>
      <c r="H2255" s="68">
        <v>1</v>
      </c>
      <c r="I2255" s="70">
        <v>120</v>
      </c>
      <c r="J2255" s="68"/>
      <c r="K2255" s="69"/>
      <c r="L2255" s="68" t="s">
        <v>10079</v>
      </c>
      <c r="M2255" s="70" t="s">
        <v>10237</v>
      </c>
      <c r="N2255" s="68" t="s">
        <v>10238</v>
      </c>
      <c r="O2255" s="69"/>
      <c r="P2255" s="68"/>
      <c r="Q2255" s="67"/>
      <c r="R2255" s="68"/>
      <c r="S2255" s="68"/>
      <c r="T2255" s="70"/>
      <c r="U2255" s="67"/>
      <c r="V2255" s="68"/>
      <c r="W2255" s="68"/>
      <c r="X2255" s="70"/>
      <c r="Y2255" s="67"/>
      <c r="Z2255" s="68"/>
      <c r="AA2255" s="68"/>
      <c r="AB2255" s="70"/>
      <c r="AC2255" s="67"/>
      <c r="AD2255" s="68"/>
      <c r="AE2255" s="68"/>
      <c r="AF2255" s="70"/>
      <c r="AG2255" s="67"/>
      <c r="AH2255" s="68"/>
      <c r="AI2255" s="68"/>
    </row>
    <row r="2256" ht="15" customHeight="1" spans="1:35">
      <c r="A2256" s="67">
        <v>2253</v>
      </c>
      <c r="B2256" s="68" t="s">
        <v>17</v>
      </c>
      <c r="C2256" s="69" t="s">
        <v>10239</v>
      </c>
      <c r="D2256" s="68" t="s">
        <v>10240</v>
      </c>
      <c r="E2256" s="70" t="s">
        <v>10241</v>
      </c>
      <c r="F2256" s="68">
        <v>1</v>
      </c>
      <c r="G2256" s="69">
        <v>50</v>
      </c>
      <c r="H2256" s="68"/>
      <c r="I2256" s="70"/>
      <c r="J2256" s="68"/>
      <c r="K2256" s="69"/>
      <c r="L2256" s="68" t="s">
        <v>10079</v>
      </c>
      <c r="M2256" s="70" t="s">
        <v>10242</v>
      </c>
      <c r="N2256" s="68" t="s">
        <v>10243</v>
      </c>
      <c r="O2256" s="69"/>
      <c r="P2256" s="68"/>
      <c r="Q2256" s="67"/>
      <c r="R2256" s="69"/>
      <c r="S2256" s="68"/>
      <c r="T2256" s="70"/>
      <c r="U2256" s="67"/>
      <c r="V2256" s="69"/>
      <c r="W2256" s="68"/>
      <c r="X2256" s="70"/>
      <c r="Y2256" s="67"/>
      <c r="Z2256" s="69"/>
      <c r="AA2256" s="68"/>
      <c r="AB2256" s="70"/>
      <c r="AC2256" s="67"/>
      <c r="AD2256" s="69"/>
      <c r="AE2256" s="68"/>
      <c r="AF2256" s="70"/>
      <c r="AG2256" s="67"/>
      <c r="AH2256" s="69"/>
      <c r="AI2256" s="68"/>
    </row>
    <row r="2257" ht="15" customHeight="1" spans="1:35">
      <c r="A2257" s="67">
        <v>2254</v>
      </c>
      <c r="B2257" s="68" t="s">
        <v>17</v>
      </c>
      <c r="C2257" s="69" t="s">
        <v>10244</v>
      </c>
      <c r="D2257" s="68" t="s">
        <v>10245</v>
      </c>
      <c r="E2257" s="70" t="s">
        <v>10246</v>
      </c>
      <c r="F2257" s="68">
        <v>1</v>
      </c>
      <c r="G2257" s="69">
        <v>50</v>
      </c>
      <c r="H2257" s="68"/>
      <c r="I2257" s="70"/>
      <c r="J2257" s="68"/>
      <c r="K2257" s="69"/>
      <c r="L2257" s="68" t="s">
        <v>10079</v>
      </c>
      <c r="M2257" s="70" t="s">
        <v>10247</v>
      </c>
      <c r="N2257" s="68" t="s">
        <v>10248</v>
      </c>
      <c r="O2257" s="69"/>
      <c r="P2257" s="68"/>
      <c r="Q2257" s="67"/>
      <c r="R2257" s="69"/>
      <c r="S2257" s="68"/>
      <c r="T2257" s="70"/>
      <c r="U2257" s="67"/>
      <c r="V2257" s="69"/>
      <c r="W2257" s="68"/>
      <c r="X2257" s="70"/>
      <c r="Y2257" s="67"/>
      <c r="Z2257" s="69"/>
      <c r="AA2257" s="68"/>
      <c r="AB2257" s="70"/>
      <c r="AC2257" s="67"/>
      <c r="AD2257" s="69"/>
      <c r="AE2257" s="68"/>
      <c r="AF2257" s="70"/>
      <c r="AG2257" s="67"/>
      <c r="AH2257" s="69"/>
      <c r="AI2257" s="68"/>
    </row>
    <row r="2258" ht="15" customHeight="1" spans="1:35">
      <c r="A2258" s="67">
        <v>2255</v>
      </c>
      <c r="B2258" s="68" t="s">
        <v>17</v>
      </c>
      <c r="C2258" s="69" t="s">
        <v>10249</v>
      </c>
      <c r="D2258" s="68" t="s">
        <v>10250</v>
      </c>
      <c r="E2258" s="70" t="s">
        <v>10251</v>
      </c>
      <c r="F2258" s="68"/>
      <c r="G2258" s="69"/>
      <c r="H2258" s="68">
        <v>1</v>
      </c>
      <c r="I2258" s="70">
        <v>120</v>
      </c>
      <c r="J2258" s="68"/>
      <c r="K2258" s="69"/>
      <c r="L2258" s="68" t="s">
        <v>10079</v>
      </c>
      <c r="M2258" s="70" t="s">
        <v>10252</v>
      </c>
      <c r="N2258" s="68" t="s">
        <v>10243</v>
      </c>
      <c r="O2258" s="69"/>
      <c r="P2258" s="68"/>
      <c r="Q2258" s="67"/>
      <c r="R2258" s="69"/>
      <c r="S2258" s="68"/>
      <c r="T2258" s="70"/>
      <c r="U2258" s="67"/>
      <c r="V2258" s="69"/>
      <c r="W2258" s="68"/>
      <c r="X2258" s="70"/>
      <c r="Y2258" s="67"/>
      <c r="Z2258" s="69"/>
      <c r="AA2258" s="68"/>
      <c r="AB2258" s="70"/>
      <c r="AC2258" s="67"/>
      <c r="AD2258" s="69"/>
      <c r="AE2258" s="68"/>
      <c r="AF2258" s="70"/>
      <c r="AG2258" s="67"/>
      <c r="AH2258" s="69"/>
      <c r="AI2258" s="68"/>
    </row>
    <row r="2259" ht="15" customHeight="1" spans="1:35">
      <c r="A2259" s="67">
        <v>2256</v>
      </c>
      <c r="B2259" s="68" t="s">
        <v>17</v>
      </c>
      <c r="C2259" s="69" t="s">
        <v>10253</v>
      </c>
      <c r="D2259" s="68" t="s">
        <v>10254</v>
      </c>
      <c r="E2259" s="70" t="s">
        <v>10255</v>
      </c>
      <c r="F2259" s="68">
        <v>1</v>
      </c>
      <c r="G2259" s="69">
        <v>50</v>
      </c>
      <c r="H2259" s="68"/>
      <c r="I2259" s="70"/>
      <c r="J2259" s="68"/>
      <c r="K2259" s="69"/>
      <c r="L2259" s="68" t="s">
        <v>10079</v>
      </c>
      <c r="M2259" s="70" t="s">
        <v>10256</v>
      </c>
      <c r="N2259" s="68" t="s">
        <v>10257</v>
      </c>
      <c r="O2259" s="69"/>
      <c r="P2259" s="68"/>
      <c r="Q2259" s="67"/>
      <c r="R2259" s="69"/>
      <c r="S2259" s="68"/>
      <c r="T2259" s="70"/>
      <c r="U2259" s="67"/>
      <c r="V2259" s="69"/>
      <c r="W2259" s="68"/>
      <c r="X2259" s="70"/>
      <c r="Y2259" s="67"/>
      <c r="Z2259" s="69"/>
      <c r="AA2259" s="68"/>
      <c r="AB2259" s="70"/>
      <c r="AC2259" s="67"/>
      <c r="AD2259" s="69"/>
      <c r="AE2259" s="68"/>
      <c r="AF2259" s="70"/>
      <c r="AG2259" s="67"/>
      <c r="AH2259" s="69"/>
      <c r="AI2259" s="68"/>
    </row>
    <row r="2260" ht="15" customHeight="1" spans="1:35">
      <c r="A2260" s="67">
        <v>2257</v>
      </c>
      <c r="B2260" s="68" t="s">
        <v>17</v>
      </c>
      <c r="C2260" s="69" t="s">
        <v>10258</v>
      </c>
      <c r="D2260" s="100" t="s">
        <v>10259</v>
      </c>
      <c r="E2260" s="99" t="s">
        <v>10260</v>
      </c>
      <c r="F2260" s="68">
        <v>1</v>
      </c>
      <c r="G2260" s="69">
        <v>50</v>
      </c>
      <c r="H2260" s="68"/>
      <c r="I2260" s="70"/>
      <c r="J2260" s="68"/>
      <c r="K2260" s="69"/>
      <c r="L2260" s="68" t="s">
        <v>10079</v>
      </c>
      <c r="M2260" s="70" t="s">
        <v>10261</v>
      </c>
      <c r="N2260" s="68">
        <v>15509959061</v>
      </c>
      <c r="O2260" s="69"/>
      <c r="P2260" s="68"/>
      <c r="Q2260" s="67"/>
      <c r="R2260" s="68"/>
      <c r="S2260" s="68"/>
      <c r="T2260" s="70"/>
      <c r="U2260" s="67"/>
      <c r="V2260" s="68"/>
      <c r="W2260" s="68"/>
      <c r="X2260" s="70"/>
      <c r="Y2260" s="67"/>
      <c r="Z2260" s="68"/>
      <c r="AA2260" s="68"/>
      <c r="AB2260" s="70"/>
      <c r="AC2260" s="67"/>
      <c r="AD2260" s="68"/>
      <c r="AE2260" s="68"/>
      <c r="AF2260" s="70"/>
      <c r="AG2260" s="67"/>
      <c r="AH2260" s="68"/>
      <c r="AI2260" s="68"/>
    </row>
    <row r="2261" ht="15" customHeight="1" spans="1:35">
      <c r="A2261" s="67">
        <v>2258</v>
      </c>
      <c r="B2261" s="68" t="s">
        <v>17</v>
      </c>
      <c r="C2261" s="69" t="s">
        <v>10262</v>
      </c>
      <c r="D2261" s="68" t="s">
        <v>10263</v>
      </c>
      <c r="E2261" s="70" t="s">
        <v>10264</v>
      </c>
      <c r="F2261" s="68">
        <v>1</v>
      </c>
      <c r="G2261" s="69">
        <v>50</v>
      </c>
      <c r="H2261" s="68"/>
      <c r="I2261" s="70"/>
      <c r="J2261" s="68"/>
      <c r="K2261" s="69"/>
      <c r="L2261" s="68" t="s">
        <v>10079</v>
      </c>
      <c r="M2261" s="70" t="s">
        <v>10265</v>
      </c>
      <c r="N2261" s="68" t="s">
        <v>10266</v>
      </c>
      <c r="O2261" s="69"/>
      <c r="P2261" s="68"/>
      <c r="Q2261" s="67"/>
      <c r="R2261" s="68"/>
      <c r="S2261" s="68"/>
      <c r="T2261" s="70"/>
      <c r="U2261" s="67"/>
      <c r="V2261" s="68"/>
      <c r="W2261" s="68"/>
      <c r="X2261" s="70"/>
      <c r="Y2261" s="67"/>
      <c r="Z2261" s="68"/>
      <c r="AA2261" s="68"/>
      <c r="AB2261" s="70"/>
      <c r="AC2261" s="67"/>
      <c r="AD2261" s="68"/>
      <c r="AE2261" s="68"/>
      <c r="AF2261" s="70"/>
      <c r="AG2261" s="67"/>
      <c r="AH2261" s="68"/>
      <c r="AI2261" s="68"/>
    </row>
    <row r="2262" ht="15" customHeight="1" spans="1:35">
      <c r="A2262" s="67">
        <v>2259</v>
      </c>
      <c r="B2262" s="68" t="s">
        <v>17</v>
      </c>
      <c r="C2262" s="69" t="s">
        <v>10267</v>
      </c>
      <c r="D2262" s="68" t="s">
        <v>10268</v>
      </c>
      <c r="E2262" s="70" t="s">
        <v>10269</v>
      </c>
      <c r="F2262" s="68">
        <v>1</v>
      </c>
      <c r="G2262" s="69">
        <v>50</v>
      </c>
      <c r="H2262" s="68"/>
      <c r="I2262" s="70"/>
      <c r="J2262" s="68"/>
      <c r="K2262" s="69"/>
      <c r="L2262" s="68" t="s">
        <v>10079</v>
      </c>
      <c r="M2262" s="70" t="s">
        <v>10270</v>
      </c>
      <c r="N2262" s="68" t="s">
        <v>10271</v>
      </c>
      <c r="O2262" s="69"/>
      <c r="P2262" s="68"/>
      <c r="Q2262" s="67"/>
      <c r="R2262" s="68"/>
      <c r="S2262" s="68"/>
      <c r="T2262" s="70"/>
      <c r="U2262" s="67"/>
      <c r="V2262" s="68"/>
      <c r="W2262" s="68"/>
      <c r="X2262" s="70"/>
      <c r="Y2262" s="67"/>
      <c r="Z2262" s="68"/>
      <c r="AA2262" s="68"/>
      <c r="AB2262" s="70"/>
      <c r="AC2262" s="67"/>
      <c r="AD2262" s="68"/>
      <c r="AE2262" s="68"/>
      <c r="AF2262" s="70"/>
      <c r="AG2262" s="67"/>
      <c r="AH2262" s="68"/>
      <c r="AI2262" s="68"/>
    </row>
    <row r="2263" ht="15" customHeight="1" spans="1:35">
      <c r="A2263" s="67">
        <v>2260</v>
      </c>
      <c r="B2263" s="68" t="s">
        <v>17</v>
      </c>
      <c r="C2263" s="69" t="s">
        <v>10272</v>
      </c>
      <c r="D2263" s="68" t="s">
        <v>10273</v>
      </c>
      <c r="E2263" s="70" t="s">
        <v>10274</v>
      </c>
      <c r="F2263" s="68">
        <v>1</v>
      </c>
      <c r="G2263" s="69">
        <v>50</v>
      </c>
      <c r="H2263" s="68"/>
      <c r="I2263" s="70"/>
      <c r="J2263" s="68"/>
      <c r="K2263" s="69"/>
      <c r="L2263" s="68" t="s">
        <v>10079</v>
      </c>
      <c r="M2263" s="70" t="s">
        <v>10275</v>
      </c>
      <c r="N2263" s="68" t="s">
        <v>10276</v>
      </c>
      <c r="O2263" s="69"/>
      <c r="P2263" s="68"/>
      <c r="Q2263" s="67"/>
      <c r="R2263" s="68"/>
      <c r="S2263" s="68"/>
      <c r="T2263" s="70"/>
      <c r="U2263" s="67"/>
      <c r="V2263" s="68"/>
      <c r="W2263" s="68"/>
      <c r="X2263" s="70"/>
      <c r="Y2263" s="67"/>
      <c r="Z2263" s="68"/>
      <c r="AA2263" s="68"/>
      <c r="AB2263" s="70"/>
      <c r="AC2263" s="67"/>
      <c r="AD2263" s="68"/>
      <c r="AE2263" s="68"/>
      <c r="AF2263" s="70"/>
      <c r="AG2263" s="67"/>
      <c r="AH2263" s="68"/>
      <c r="AI2263" s="68"/>
    </row>
    <row r="2264" ht="15" customHeight="1" spans="1:35">
      <c r="A2264" s="67">
        <v>2261</v>
      </c>
      <c r="B2264" s="68" t="s">
        <v>17</v>
      </c>
      <c r="C2264" s="69" t="s">
        <v>10277</v>
      </c>
      <c r="D2264" s="68" t="s">
        <v>10278</v>
      </c>
      <c r="E2264" s="70" t="s">
        <v>10279</v>
      </c>
      <c r="F2264" s="68"/>
      <c r="G2264" s="69"/>
      <c r="H2264" s="68">
        <v>1</v>
      </c>
      <c r="I2264" s="70">
        <v>120</v>
      </c>
      <c r="J2264" s="68"/>
      <c r="K2264" s="69"/>
      <c r="L2264" s="68" t="s">
        <v>10079</v>
      </c>
      <c r="M2264" s="70" t="s">
        <v>10280</v>
      </c>
      <c r="N2264" s="68" t="s">
        <v>10175</v>
      </c>
      <c r="O2264" s="69"/>
      <c r="P2264" s="68"/>
      <c r="Q2264" s="67"/>
      <c r="R2264" s="68"/>
      <c r="S2264" s="68"/>
      <c r="T2264" s="70"/>
      <c r="U2264" s="67"/>
      <c r="V2264" s="68"/>
      <c r="W2264" s="68"/>
      <c r="X2264" s="70"/>
      <c r="Y2264" s="67"/>
      <c r="Z2264" s="68"/>
      <c r="AA2264" s="68"/>
      <c r="AB2264" s="70"/>
      <c r="AC2264" s="67"/>
      <c r="AD2264" s="68"/>
      <c r="AE2264" s="68"/>
      <c r="AF2264" s="70"/>
      <c r="AG2264" s="67"/>
      <c r="AH2264" s="68"/>
      <c r="AI2264" s="68"/>
    </row>
    <row r="2265" ht="15" customHeight="1" spans="1:35">
      <c r="A2265" s="67">
        <v>2262</v>
      </c>
      <c r="B2265" s="68" t="s">
        <v>17</v>
      </c>
      <c r="C2265" s="69" t="s">
        <v>10281</v>
      </c>
      <c r="D2265" s="68" t="s">
        <v>10282</v>
      </c>
      <c r="E2265" s="70" t="s">
        <v>10283</v>
      </c>
      <c r="F2265" s="68">
        <v>1</v>
      </c>
      <c r="G2265" s="69">
        <v>50</v>
      </c>
      <c r="H2265" s="68"/>
      <c r="I2265" s="70"/>
      <c r="J2265" s="68"/>
      <c r="K2265" s="69"/>
      <c r="L2265" s="68" t="s">
        <v>10079</v>
      </c>
      <c r="M2265" s="70" t="s">
        <v>10284</v>
      </c>
      <c r="N2265" s="68" t="s">
        <v>10285</v>
      </c>
      <c r="O2265" s="69"/>
      <c r="P2265" s="68"/>
      <c r="Q2265" s="67"/>
      <c r="R2265" s="68"/>
      <c r="S2265" s="68"/>
      <c r="T2265" s="70"/>
      <c r="U2265" s="67"/>
      <c r="V2265" s="68"/>
      <c r="W2265" s="68"/>
      <c r="X2265" s="70"/>
      <c r="Y2265" s="67"/>
      <c r="Z2265" s="68"/>
      <c r="AA2265" s="68"/>
      <c r="AB2265" s="70"/>
      <c r="AC2265" s="67"/>
      <c r="AD2265" s="68"/>
      <c r="AE2265" s="68"/>
      <c r="AF2265" s="70"/>
      <c r="AG2265" s="67"/>
      <c r="AH2265" s="68"/>
      <c r="AI2265" s="68"/>
    </row>
    <row r="2266" ht="15" customHeight="1" spans="1:35">
      <c r="A2266" s="67">
        <v>2263</v>
      </c>
      <c r="B2266" s="68" t="s">
        <v>17</v>
      </c>
      <c r="C2266" s="69" t="s">
        <v>10286</v>
      </c>
      <c r="D2266" s="68" t="s">
        <v>10287</v>
      </c>
      <c r="E2266" s="70" t="s">
        <v>10288</v>
      </c>
      <c r="F2266" s="68">
        <v>1</v>
      </c>
      <c r="G2266" s="69">
        <v>50</v>
      </c>
      <c r="H2266" s="68"/>
      <c r="I2266" s="70"/>
      <c r="J2266" s="68"/>
      <c r="K2266" s="69"/>
      <c r="L2266" s="68" t="s">
        <v>10079</v>
      </c>
      <c r="M2266" s="70" t="s">
        <v>10289</v>
      </c>
      <c r="N2266" s="68" t="s">
        <v>10276</v>
      </c>
      <c r="O2266" s="69"/>
      <c r="P2266" s="68"/>
      <c r="Q2266" s="67"/>
      <c r="R2266" s="69"/>
      <c r="S2266" s="68"/>
      <c r="T2266" s="70"/>
      <c r="U2266" s="67"/>
      <c r="V2266" s="69"/>
      <c r="W2266" s="68"/>
      <c r="X2266" s="70"/>
      <c r="Y2266" s="67"/>
      <c r="Z2266" s="69"/>
      <c r="AA2266" s="68"/>
      <c r="AB2266" s="70"/>
      <c r="AC2266" s="67"/>
      <c r="AD2266" s="69"/>
      <c r="AE2266" s="68"/>
      <c r="AF2266" s="70"/>
      <c r="AG2266" s="67"/>
      <c r="AH2266" s="69"/>
      <c r="AI2266" s="68"/>
    </row>
    <row r="2267" ht="15" customHeight="1" spans="1:35">
      <c r="A2267" s="67">
        <v>2264</v>
      </c>
      <c r="B2267" s="68" t="s">
        <v>17</v>
      </c>
      <c r="C2267" s="69" t="s">
        <v>10290</v>
      </c>
      <c r="D2267" s="68" t="s">
        <v>10291</v>
      </c>
      <c r="E2267" s="70" t="s">
        <v>10292</v>
      </c>
      <c r="F2267" s="68">
        <v>1</v>
      </c>
      <c r="G2267" s="69">
        <v>50</v>
      </c>
      <c r="H2267" s="68"/>
      <c r="I2267" s="70"/>
      <c r="J2267" s="68"/>
      <c r="K2267" s="69"/>
      <c r="L2267" s="68" t="s">
        <v>10079</v>
      </c>
      <c r="M2267" s="70" t="s">
        <v>10293</v>
      </c>
      <c r="N2267" s="68" t="s">
        <v>10294</v>
      </c>
      <c r="O2267" s="69"/>
      <c r="P2267" s="68"/>
      <c r="Q2267" s="67"/>
      <c r="R2267" s="69"/>
      <c r="S2267" s="68"/>
      <c r="T2267" s="70"/>
      <c r="U2267" s="67"/>
      <c r="V2267" s="69"/>
      <c r="W2267" s="68"/>
      <c r="X2267" s="70"/>
      <c r="Y2267" s="67"/>
      <c r="Z2267" s="69"/>
      <c r="AA2267" s="68"/>
      <c r="AB2267" s="70"/>
      <c r="AC2267" s="67"/>
      <c r="AD2267" s="69"/>
      <c r="AE2267" s="68"/>
      <c r="AF2267" s="70"/>
      <c r="AG2267" s="67"/>
      <c r="AH2267" s="69"/>
      <c r="AI2267" s="68"/>
    </row>
    <row r="2268" ht="15" customHeight="1" spans="1:35">
      <c r="A2268" s="67">
        <v>2265</v>
      </c>
      <c r="B2268" s="68" t="s">
        <v>17</v>
      </c>
      <c r="C2268" s="69" t="s">
        <v>10295</v>
      </c>
      <c r="D2268" s="68" t="s">
        <v>10296</v>
      </c>
      <c r="E2268" s="70" t="s">
        <v>10297</v>
      </c>
      <c r="F2268" s="68">
        <v>1</v>
      </c>
      <c r="G2268" s="69">
        <v>50</v>
      </c>
      <c r="H2268" s="68"/>
      <c r="I2268" s="70"/>
      <c r="J2268" s="68"/>
      <c r="K2268" s="69"/>
      <c r="L2268" s="68" t="s">
        <v>10298</v>
      </c>
      <c r="M2268" s="70" t="s">
        <v>10299</v>
      </c>
      <c r="N2268" s="68" t="s">
        <v>10300</v>
      </c>
      <c r="O2268" s="69"/>
      <c r="P2268" s="68"/>
      <c r="Q2268" s="67"/>
      <c r="R2268" s="69"/>
      <c r="S2268" s="68"/>
      <c r="T2268" s="70"/>
      <c r="U2268" s="67"/>
      <c r="V2268" s="69"/>
      <c r="W2268" s="68"/>
      <c r="X2268" s="70"/>
      <c r="Y2268" s="67"/>
      <c r="Z2268" s="69"/>
      <c r="AA2268" s="68"/>
      <c r="AB2268" s="70"/>
      <c r="AC2268" s="67"/>
      <c r="AD2268" s="69"/>
      <c r="AE2268" s="68"/>
      <c r="AF2268" s="70"/>
      <c r="AG2268" s="67"/>
      <c r="AH2268" s="69"/>
      <c r="AI2268" s="68"/>
    </row>
    <row r="2269" ht="15" customHeight="1" spans="1:35">
      <c r="A2269" s="67">
        <v>2266</v>
      </c>
      <c r="B2269" s="68" t="s">
        <v>17</v>
      </c>
      <c r="C2269" s="69" t="s">
        <v>10301</v>
      </c>
      <c r="D2269" s="68" t="s">
        <v>10302</v>
      </c>
      <c r="E2269" s="70" t="s">
        <v>10303</v>
      </c>
      <c r="F2269" s="68">
        <v>1</v>
      </c>
      <c r="G2269" s="69">
        <v>50</v>
      </c>
      <c r="H2269" s="68"/>
      <c r="I2269" s="70"/>
      <c r="J2269" s="68"/>
      <c r="K2269" s="69"/>
      <c r="L2269" s="68" t="s">
        <v>10298</v>
      </c>
      <c r="M2269" s="70" t="s">
        <v>10304</v>
      </c>
      <c r="N2269" s="68" t="s">
        <v>10305</v>
      </c>
      <c r="O2269" s="69"/>
      <c r="P2269" s="68"/>
      <c r="Q2269" s="67"/>
      <c r="R2269" s="69"/>
      <c r="S2269" s="68"/>
      <c r="T2269" s="70"/>
      <c r="U2269" s="67"/>
      <c r="V2269" s="69"/>
      <c r="W2269" s="68"/>
      <c r="X2269" s="70"/>
      <c r="Y2269" s="67"/>
      <c r="Z2269" s="69"/>
      <c r="AA2269" s="68"/>
      <c r="AB2269" s="70"/>
      <c r="AC2269" s="67"/>
      <c r="AD2269" s="69"/>
      <c r="AE2269" s="68"/>
      <c r="AF2269" s="70"/>
      <c r="AG2269" s="67"/>
      <c r="AH2269" s="69"/>
      <c r="AI2269" s="68"/>
    </row>
    <row r="2270" ht="15" customHeight="1" spans="1:35">
      <c r="A2270" s="67">
        <v>2267</v>
      </c>
      <c r="B2270" s="68" t="s">
        <v>17</v>
      </c>
      <c r="C2270" s="69" t="s">
        <v>10306</v>
      </c>
      <c r="D2270" s="68" t="s">
        <v>10307</v>
      </c>
      <c r="E2270" s="70" t="s">
        <v>10308</v>
      </c>
      <c r="F2270" s="68">
        <v>1</v>
      </c>
      <c r="G2270" s="69">
        <v>50</v>
      </c>
      <c r="H2270" s="68"/>
      <c r="I2270" s="70"/>
      <c r="J2270" s="68"/>
      <c r="K2270" s="69"/>
      <c r="L2270" s="68" t="s">
        <v>10298</v>
      </c>
      <c r="M2270" s="70" t="s">
        <v>10309</v>
      </c>
      <c r="N2270" s="68" t="s">
        <v>10310</v>
      </c>
      <c r="O2270" s="69"/>
      <c r="P2270" s="68"/>
      <c r="Q2270" s="67"/>
      <c r="R2270" s="68"/>
      <c r="S2270" s="68"/>
      <c r="T2270" s="70"/>
      <c r="U2270" s="67"/>
      <c r="V2270" s="68"/>
      <c r="W2270" s="68"/>
      <c r="X2270" s="70"/>
      <c r="Y2270" s="67"/>
      <c r="Z2270" s="68"/>
      <c r="AA2270" s="68"/>
      <c r="AB2270" s="70"/>
      <c r="AC2270" s="67"/>
      <c r="AD2270" s="68"/>
      <c r="AE2270" s="68"/>
      <c r="AF2270" s="70"/>
      <c r="AG2270" s="67"/>
      <c r="AH2270" s="68"/>
      <c r="AI2270" s="68"/>
    </row>
    <row r="2271" ht="15" customHeight="1" spans="1:35">
      <c r="A2271" s="67">
        <v>2268</v>
      </c>
      <c r="B2271" s="68" t="s">
        <v>17</v>
      </c>
      <c r="C2271" s="69" t="s">
        <v>10311</v>
      </c>
      <c r="D2271" s="68" t="s">
        <v>10312</v>
      </c>
      <c r="E2271" s="70" t="s">
        <v>10313</v>
      </c>
      <c r="F2271" s="68">
        <v>1</v>
      </c>
      <c r="G2271" s="69">
        <v>50</v>
      </c>
      <c r="H2271" s="68"/>
      <c r="I2271" s="70"/>
      <c r="J2271" s="68"/>
      <c r="K2271" s="69"/>
      <c r="L2271" s="68" t="s">
        <v>10298</v>
      </c>
      <c r="M2271" s="70" t="s">
        <v>10314</v>
      </c>
      <c r="N2271" s="68" t="s">
        <v>10315</v>
      </c>
      <c r="O2271" s="69"/>
      <c r="P2271" s="68"/>
      <c r="Q2271" s="67"/>
      <c r="R2271" s="68"/>
      <c r="S2271" s="68"/>
      <c r="T2271" s="70"/>
      <c r="U2271" s="67"/>
      <c r="V2271" s="68"/>
      <c r="W2271" s="68"/>
      <c r="X2271" s="70"/>
      <c r="Y2271" s="67"/>
      <c r="Z2271" s="68"/>
      <c r="AA2271" s="68"/>
      <c r="AB2271" s="70"/>
      <c r="AC2271" s="67"/>
      <c r="AD2271" s="68"/>
      <c r="AE2271" s="68"/>
      <c r="AF2271" s="70"/>
      <c r="AG2271" s="67"/>
      <c r="AH2271" s="68"/>
      <c r="AI2271" s="68"/>
    </row>
    <row r="2272" ht="15" customHeight="1" spans="1:35">
      <c r="A2272" s="67">
        <v>2269</v>
      </c>
      <c r="B2272" s="68" t="s">
        <v>17</v>
      </c>
      <c r="C2272" s="69" t="s">
        <v>10316</v>
      </c>
      <c r="D2272" s="68" t="s">
        <v>10317</v>
      </c>
      <c r="E2272" s="70" t="s">
        <v>10318</v>
      </c>
      <c r="F2272" s="68">
        <v>1</v>
      </c>
      <c r="G2272" s="69">
        <v>50</v>
      </c>
      <c r="H2272" s="68"/>
      <c r="I2272" s="70"/>
      <c r="J2272" s="68"/>
      <c r="K2272" s="69"/>
      <c r="L2272" s="68" t="s">
        <v>10298</v>
      </c>
      <c r="M2272" s="70" t="s">
        <v>10319</v>
      </c>
      <c r="N2272" s="68" t="s">
        <v>10320</v>
      </c>
      <c r="O2272" s="69"/>
      <c r="P2272" s="68"/>
      <c r="Q2272" s="67"/>
      <c r="R2272" s="68"/>
      <c r="S2272" s="68"/>
      <c r="T2272" s="70"/>
      <c r="U2272" s="67"/>
      <c r="V2272" s="68"/>
      <c r="W2272" s="68"/>
      <c r="X2272" s="70"/>
      <c r="Y2272" s="67"/>
      <c r="Z2272" s="68"/>
      <c r="AA2272" s="68"/>
      <c r="AB2272" s="70"/>
      <c r="AC2272" s="67"/>
      <c r="AD2272" s="68"/>
      <c r="AE2272" s="68"/>
      <c r="AF2272" s="70"/>
      <c r="AG2272" s="67"/>
      <c r="AH2272" s="68"/>
      <c r="AI2272" s="68"/>
    </row>
    <row r="2273" ht="15" customHeight="1" spans="1:35">
      <c r="A2273" s="67">
        <v>2270</v>
      </c>
      <c r="B2273" s="68" t="s">
        <v>17</v>
      </c>
      <c r="C2273" s="69" t="s">
        <v>2448</v>
      </c>
      <c r="D2273" s="68" t="s">
        <v>10321</v>
      </c>
      <c r="E2273" s="70" t="s">
        <v>10322</v>
      </c>
      <c r="F2273" s="68">
        <v>1</v>
      </c>
      <c r="G2273" s="69">
        <v>50</v>
      </c>
      <c r="H2273" s="68"/>
      <c r="I2273" s="70"/>
      <c r="J2273" s="68"/>
      <c r="K2273" s="69"/>
      <c r="L2273" s="68" t="s">
        <v>10298</v>
      </c>
      <c r="M2273" s="70" t="s">
        <v>10323</v>
      </c>
      <c r="N2273" s="68" t="s">
        <v>10324</v>
      </c>
      <c r="O2273" s="69"/>
      <c r="P2273" s="68"/>
      <c r="Q2273" s="67"/>
      <c r="R2273" s="68"/>
      <c r="S2273" s="68"/>
      <c r="T2273" s="70"/>
      <c r="U2273" s="67"/>
      <c r="V2273" s="68"/>
      <c r="W2273" s="68"/>
      <c r="X2273" s="70"/>
      <c r="Y2273" s="67"/>
      <c r="Z2273" s="68"/>
      <c r="AA2273" s="68"/>
      <c r="AB2273" s="70"/>
      <c r="AC2273" s="67"/>
      <c r="AD2273" s="68"/>
      <c r="AE2273" s="68"/>
      <c r="AF2273" s="70"/>
      <c r="AG2273" s="67"/>
      <c r="AH2273" s="68"/>
      <c r="AI2273" s="68"/>
    </row>
    <row r="2274" ht="15" customHeight="1" spans="1:35">
      <c r="A2274" s="67">
        <v>2271</v>
      </c>
      <c r="B2274" s="68" t="s">
        <v>17</v>
      </c>
      <c r="C2274" s="69" t="s">
        <v>10325</v>
      </c>
      <c r="D2274" s="68" t="s">
        <v>10326</v>
      </c>
      <c r="E2274" s="70" t="s">
        <v>10327</v>
      </c>
      <c r="F2274" s="68">
        <v>1</v>
      </c>
      <c r="G2274" s="69">
        <v>50</v>
      </c>
      <c r="H2274" s="68"/>
      <c r="I2274" s="70"/>
      <c r="J2274" s="68"/>
      <c r="K2274" s="69"/>
      <c r="L2274" s="68" t="s">
        <v>10298</v>
      </c>
      <c r="M2274" s="70" t="s">
        <v>10328</v>
      </c>
      <c r="N2274" s="68" t="s">
        <v>10329</v>
      </c>
      <c r="O2274" s="69"/>
      <c r="P2274" s="68"/>
      <c r="Q2274" s="67"/>
      <c r="R2274" s="68"/>
      <c r="S2274" s="68"/>
      <c r="T2274" s="70"/>
      <c r="U2274" s="67"/>
      <c r="V2274" s="68"/>
      <c r="W2274" s="68"/>
      <c r="X2274" s="70"/>
      <c r="Y2274" s="67"/>
      <c r="Z2274" s="68"/>
      <c r="AA2274" s="68"/>
      <c r="AB2274" s="70"/>
      <c r="AC2274" s="67"/>
      <c r="AD2274" s="68"/>
      <c r="AE2274" s="68"/>
      <c r="AF2274" s="70"/>
      <c r="AG2274" s="67"/>
      <c r="AH2274" s="68"/>
      <c r="AI2274" s="68"/>
    </row>
    <row r="2275" ht="15" customHeight="1" spans="1:35">
      <c r="A2275" s="67">
        <v>2272</v>
      </c>
      <c r="B2275" s="68" t="s">
        <v>17</v>
      </c>
      <c r="C2275" s="69" t="s">
        <v>10330</v>
      </c>
      <c r="D2275" s="68" t="s">
        <v>10331</v>
      </c>
      <c r="E2275" s="70" t="s">
        <v>10332</v>
      </c>
      <c r="F2275" s="68">
        <v>1</v>
      </c>
      <c r="G2275" s="69">
        <v>50</v>
      </c>
      <c r="H2275" s="68"/>
      <c r="I2275" s="70"/>
      <c r="J2275" s="68"/>
      <c r="K2275" s="69"/>
      <c r="L2275" s="68" t="s">
        <v>10298</v>
      </c>
      <c r="M2275" s="70" t="s">
        <v>10333</v>
      </c>
      <c r="N2275" s="68" t="s">
        <v>10334</v>
      </c>
      <c r="O2275" s="69"/>
      <c r="P2275" s="68"/>
      <c r="Q2275" s="67"/>
      <c r="R2275" s="68"/>
      <c r="S2275" s="68"/>
      <c r="T2275" s="70"/>
      <c r="U2275" s="67"/>
      <c r="V2275" s="68"/>
      <c r="W2275" s="68"/>
      <c r="X2275" s="70"/>
      <c r="Y2275" s="67"/>
      <c r="Z2275" s="68"/>
      <c r="AA2275" s="68"/>
      <c r="AB2275" s="70"/>
      <c r="AC2275" s="67"/>
      <c r="AD2275" s="68"/>
      <c r="AE2275" s="68"/>
      <c r="AF2275" s="70"/>
      <c r="AG2275" s="67"/>
      <c r="AH2275" s="68"/>
      <c r="AI2275" s="68"/>
    </row>
    <row r="2276" ht="15" customHeight="1" spans="1:35">
      <c r="A2276" s="67">
        <v>2273</v>
      </c>
      <c r="B2276" s="68" t="s">
        <v>17</v>
      </c>
      <c r="C2276" s="69" t="s">
        <v>10335</v>
      </c>
      <c r="D2276" s="68" t="s">
        <v>10336</v>
      </c>
      <c r="E2276" s="70" t="s">
        <v>10337</v>
      </c>
      <c r="F2276" s="68">
        <v>1</v>
      </c>
      <c r="G2276" s="69">
        <v>50</v>
      </c>
      <c r="H2276" s="68"/>
      <c r="I2276" s="70"/>
      <c r="J2276" s="68"/>
      <c r="K2276" s="69"/>
      <c r="L2276" s="68" t="s">
        <v>10298</v>
      </c>
      <c r="M2276" s="70" t="s">
        <v>10338</v>
      </c>
      <c r="N2276" s="68" t="s">
        <v>10339</v>
      </c>
      <c r="O2276" s="69"/>
      <c r="P2276" s="68"/>
      <c r="Q2276" s="67"/>
      <c r="R2276" s="69"/>
      <c r="S2276" s="68"/>
      <c r="T2276" s="70"/>
      <c r="U2276" s="67"/>
      <c r="V2276" s="69"/>
      <c r="W2276" s="68"/>
      <c r="X2276" s="70"/>
      <c r="Y2276" s="67"/>
      <c r="Z2276" s="69"/>
      <c r="AA2276" s="68"/>
      <c r="AB2276" s="70"/>
      <c r="AC2276" s="67"/>
      <c r="AD2276" s="69"/>
      <c r="AE2276" s="68"/>
      <c r="AF2276" s="70"/>
      <c r="AG2276" s="67"/>
      <c r="AH2276" s="69"/>
      <c r="AI2276" s="68"/>
    </row>
    <row r="2277" ht="15" customHeight="1" spans="1:35">
      <c r="A2277" s="67">
        <v>2274</v>
      </c>
      <c r="B2277" s="68" t="s">
        <v>17</v>
      </c>
      <c r="C2277" s="69" t="s">
        <v>10340</v>
      </c>
      <c r="D2277" s="68" t="s">
        <v>10341</v>
      </c>
      <c r="E2277" s="70" t="s">
        <v>10342</v>
      </c>
      <c r="F2277" s="68">
        <v>1</v>
      </c>
      <c r="G2277" s="69">
        <v>50</v>
      </c>
      <c r="H2277" s="68"/>
      <c r="I2277" s="70"/>
      <c r="J2277" s="68"/>
      <c r="K2277" s="69"/>
      <c r="L2277" s="68" t="s">
        <v>10298</v>
      </c>
      <c r="M2277" s="70" t="s">
        <v>10343</v>
      </c>
      <c r="N2277" s="68" t="s">
        <v>10344</v>
      </c>
      <c r="O2277" s="69"/>
      <c r="P2277" s="68"/>
      <c r="Q2277" s="67"/>
      <c r="R2277" s="69"/>
      <c r="S2277" s="68"/>
      <c r="T2277" s="70"/>
      <c r="U2277" s="67"/>
      <c r="V2277" s="69"/>
      <c r="W2277" s="68"/>
      <c r="X2277" s="70"/>
      <c r="Y2277" s="67"/>
      <c r="Z2277" s="69"/>
      <c r="AA2277" s="68"/>
      <c r="AB2277" s="70"/>
      <c r="AC2277" s="67"/>
      <c r="AD2277" s="69"/>
      <c r="AE2277" s="68"/>
      <c r="AF2277" s="70"/>
      <c r="AG2277" s="67"/>
      <c r="AH2277" s="69"/>
      <c r="AI2277" s="68"/>
    </row>
    <row r="2278" ht="15" customHeight="1" spans="1:35">
      <c r="A2278" s="67">
        <v>2275</v>
      </c>
      <c r="B2278" s="68" t="s">
        <v>17</v>
      </c>
      <c r="C2278" s="69" t="s">
        <v>10345</v>
      </c>
      <c r="D2278" s="68" t="s">
        <v>10346</v>
      </c>
      <c r="E2278" s="70" t="s">
        <v>10347</v>
      </c>
      <c r="F2278" s="68">
        <v>1</v>
      </c>
      <c r="G2278" s="69">
        <v>50</v>
      </c>
      <c r="H2278" s="68"/>
      <c r="I2278" s="70"/>
      <c r="J2278" s="68"/>
      <c r="K2278" s="69"/>
      <c r="L2278" s="68" t="s">
        <v>10298</v>
      </c>
      <c r="M2278" s="70" t="s">
        <v>10348</v>
      </c>
      <c r="N2278" s="68" t="s">
        <v>10349</v>
      </c>
      <c r="O2278" s="69"/>
      <c r="P2278" s="68"/>
      <c r="Q2278" s="67"/>
      <c r="R2278" s="69"/>
      <c r="S2278" s="68"/>
      <c r="T2278" s="70"/>
      <c r="U2278" s="67"/>
      <c r="V2278" s="69"/>
      <c r="W2278" s="68"/>
      <c r="X2278" s="70"/>
      <c r="Y2278" s="67"/>
      <c r="Z2278" s="69"/>
      <c r="AA2278" s="68"/>
      <c r="AB2278" s="70"/>
      <c r="AC2278" s="67"/>
      <c r="AD2278" s="69"/>
      <c r="AE2278" s="68"/>
      <c r="AF2278" s="70"/>
      <c r="AG2278" s="67"/>
      <c r="AH2278" s="69"/>
      <c r="AI2278" s="68"/>
    </row>
    <row r="2279" ht="15" customHeight="1" spans="1:35">
      <c r="A2279" s="67">
        <v>2276</v>
      </c>
      <c r="B2279" s="68" t="s">
        <v>17</v>
      </c>
      <c r="C2279" s="69" t="s">
        <v>10350</v>
      </c>
      <c r="D2279" s="68" t="s">
        <v>10351</v>
      </c>
      <c r="E2279" s="70" t="s">
        <v>10352</v>
      </c>
      <c r="F2279" s="68">
        <v>1</v>
      </c>
      <c r="G2279" s="69">
        <v>50</v>
      </c>
      <c r="H2279" s="68"/>
      <c r="I2279" s="70"/>
      <c r="J2279" s="68"/>
      <c r="K2279" s="69"/>
      <c r="L2279" s="68" t="s">
        <v>10298</v>
      </c>
      <c r="M2279" s="70" t="s">
        <v>10353</v>
      </c>
      <c r="N2279" s="68" t="s">
        <v>10354</v>
      </c>
      <c r="O2279" s="69"/>
      <c r="P2279" s="68"/>
      <c r="Q2279" s="67"/>
      <c r="R2279" s="69"/>
      <c r="S2279" s="68"/>
      <c r="T2279" s="70"/>
      <c r="U2279" s="67"/>
      <c r="V2279" s="69"/>
      <c r="W2279" s="68"/>
      <c r="X2279" s="70"/>
      <c r="Y2279" s="67"/>
      <c r="Z2279" s="69"/>
      <c r="AA2279" s="68"/>
      <c r="AB2279" s="70"/>
      <c r="AC2279" s="67"/>
      <c r="AD2279" s="69"/>
      <c r="AE2279" s="68"/>
      <c r="AF2279" s="70"/>
      <c r="AG2279" s="67"/>
      <c r="AH2279" s="69"/>
      <c r="AI2279" s="68"/>
    </row>
    <row r="2280" ht="15" customHeight="1" spans="1:35">
      <c r="A2280" s="67">
        <v>2277</v>
      </c>
      <c r="B2280" s="68" t="s">
        <v>17</v>
      </c>
      <c r="C2280" s="69" t="s">
        <v>10355</v>
      </c>
      <c r="D2280" s="68" t="s">
        <v>10356</v>
      </c>
      <c r="E2280" s="70" t="s">
        <v>10357</v>
      </c>
      <c r="F2280" s="68">
        <v>1</v>
      </c>
      <c r="G2280" s="69">
        <v>50</v>
      </c>
      <c r="H2280" s="68"/>
      <c r="I2280" s="70"/>
      <c r="J2280" s="68"/>
      <c r="K2280" s="69"/>
      <c r="L2280" s="68" t="s">
        <v>10298</v>
      </c>
      <c r="M2280" s="70" t="s">
        <v>10358</v>
      </c>
      <c r="N2280" s="68" t="s">
        <v>10359</v>
      </c>
      <c r="O2280" s="69"/>
      <c r="P2280" s="68"/>
      <c r="Q2280" s="67"/>
      <c r="R2280" s="68"/>
      <c r="S2280" s="68"/>
      <c r="T2280" s="70"/>
      <c r="U2280" s="67"/>
      <c r="V2280" s="68"/>
      <c r="W2280" s="68"/>
      <c r="X2280" s="70"/>
      <c r="Y2280" s="67"/>
      <c r="Z2280" s="68"/>
      <c r="AA2280" s="68"/>
      <c r="AB2280" s="70"/>
      <c r="AC2280" s="67"/>
      <c r="AD2280" s="68"/>
      <c r="AE2280" s="68"/>
      <c r="AF2280" s="70"/>
      <c r="AG2280" s="67"/>
      <c r="AH2280" s="68"/>
      <c r="AI2280" s="68"/>
    </row>
    <row r="2281" ht="15" customHeight="1" spans="1:35">
      <c r="A2281" s="67">
        <v>2278</v>
      </c>
      <c r="B2281" s="68" t="s">
        <v>17</v>
      </c>
      <c r="C2281" s="69" t="s">
        <v>10360</v>
      </c>
      <c r="D2281" s="68" t="s">
        <v>10361</v>
      </c>
      <c r="E2281" s="70" t="s">
        <v>10362</v>
      </c>
      <c r="F2281" s="68"/>
      <c r="G2281" s="69"/>
      <c r="H2281" s="68">
        <v>1</v>
      </c>
      <c r="I2281" s="70">
        <v>120</v>
      </c>
      <c r="J2281" s="68"/>
      <c r="K2281" s="69"/>
      <c r="L2281" s="68" t="s">
        <v>10298</v>
      </c>
      <c r="M2281" s="70" t="s">
        <v>10363</v>
      </c>
      <c r="N2281" s="68" t="s">
        <v>10364</v>
      </c>
      <c r="O2281" s="69"/>
      <c r="P2281" s="68"/>
      <c r="Q2281" s="67"/>
      <c r="R2281" s="68"/>
      <c r="S2281" s="68"/>
      <c r="T2281" s="70"/>
      <c r="U2281" s="67"/>
      <c r="V2281" s="68"/>
      <c r="W2281" s="68"/>
      <c r="X2281" s="70"/>
      <c r="Y2281" s="67"/>
      <c r="Z2281" s="68"/>
      <c r="AA2281" s="68"/>
      <c r="AB2281" s="70"/>
      <c r="AC2281" s="67"/>
      <c r="AD2281" s="68"/>
      <c r="AE2281" s="68"/>
      <c r="AF2281" s="70"/>
      <c r="AG2281" s="67"/>
      <c r="AH2281" s="68"/>
      <c r="AI2281" s="68"/>
    </row>
    <row r="2282" ht="15" customHeight="1" spans="1:35">
      <c r="A2282" s="67">
        <v>2279</v>
      </c>
      <c r="B2282" s="68" t="s">
        <v>17</v>
      </c>
      <c r="C2282" s="69" t="s">
        <v>10365</v>
      </c>
      <c r="D2282" s="68" t="s">
        <v>10366</v>
      </c>
      <c r="E2282" s="70" t="s">
        <v>10367</v>
      </c>
      <c r="F2282" s="68">
        <v>1</v>
      </c>
      <c r="G2282" s="69">
        <v>50</v>
      </c>
      <c r="H2282" s="68"/>
      <c r="I2282" s="70"/>
      <c r="J2282" s="68"/>
      <c r="K2282" s="69"/>
      <c r="L2282" s="68" t="s">
        <v>10298</v>
      </c>
      <c r="M2282" s="70" t="s">
        <v>10368</v>
      </c>
      <c r="N2282" s="68" t="s">
        <v>10369</v>
      </c>
      <c r="O2282" s="69"/>
      <c r="P2282" s="68"/>
      <c r="Q2282" s="67"/>
      <c r="R2282" s="68"/>
      <c r="S2282" s="68"/>
      <c r="T2282" s="70"/>
      <c r="U2282" s="67"/>
      <c r="V2282" s="68"/>
      <c r="W2282" s="68"/>
      <c r="X2282" s="70"/>
      <c r="Y2282" s="67"/>
      <c r="Z2282" s="68"/>
      <c r="AA2282" s="68"/>
      <c r="AB2282" s="70"/>
      <c r="AC2282" s="67"/>
      <c r="AD2282" s="68"/>
      <c r="AE2282" s="68"/>
      <c r="AF2282" s="70"/>
      <c r="AG2282" s="67"/>
      <c r="AH2282" s="68"/>
      <c r="AI2282" s="68"/>
    </row>
    <row r="2283" ht="15" customHeight="1" spans="1:35">
      <c r="A2283" s="67">
        <v>2280</v>
      </c>
      <c r="B2283" s="68" t="s">
        <v>17</v>
      </c>
      <c r="C2283" s="69" t="s">
        <v>10370</v>
      </c>
      <c r="D2283" s="68" t="s">
        <v>10371</v>
      </c>
      <c r="E2283" s="70" t="s">
        <v>10372</v>
      </c>
      <c r="F2283" s="68">
        <v>1</v>
      </c>
      <c r="G2283" s="69">
        <v>50</v>
      </c>
      <c r="H2283" s="68"/>
      <c r="I2283" s="70"/>
      <c r="J2283" s="68"/>
      <c r="K2283" s="69"/>
      <c r="L2283" s="68" t="s">
        <v>10298</v>
      </c>
      <c r="M2283" s="70" t="s">
        <v>10373</v>
      </c>
      <c r="N2283" s="68" t="s">
        <v>10374</v>
      </c>
      <c r="O2283" s="69"/>
      <c r="P2283" s="68"/>
      <c r="Q2283" s="67"/>
      <c r="R2283" s="68"/>
      <c r="S2283" s="68"/>
      <c r="T2283" s="70"/>
      <c r="U2283" s="67"/>
      <c r="V2283" s="68"/>
      <c r="W2283" s="68"/>
      <c r="X2283" s="70"/>
      <c r="Y2283" s="67"/>
      <c r="Z2283" s="68"/>
      <c r="AA2283" s="68"/>
      <c r="AB2283" s="70"/>
      <c r="AC2283" s="67"/>
      <c r="AD2283" s="68"/>
      <c r="AE2283" s="68"/>
      <c r="AF2283" s="70"/>
      <c r="AG2283" s="67"/>
      <c r="AH2283" s="68"/>
      <c r="AI2283" s="68"/>
    </row>
    <row r="2284" ht="15" customHeight="1" spans="1:35">
      <c r="A2284" s="67">
        <v>2281</v>
      </c>
      <c r="B2284" s="68" t="s">
        <v>17</v>
      </c>
      <c r="C2284" s="69" t="s">
        <v>10375</v>
      </c>
      <c r="D2284" s="68" t="s">
        <v>10376</v>
      </c>
      <c r="E2284" s="70" t="s">
        <v>10377</v>
      </c>
      <c r="F2284" s="68">
        <v>1</v>
      </c>
      <c r="G2284" s="69">
        <v>50</v>
      </c>
      <c r="H2284" s="68"/>
      <c r="I2284" s="70"/>
      <c r="J2284" s="68"/>
      <c r="K2284" s="69"/>
      <c r="L2284" s="68" t="s">
        <v>10298</v>
      </c>
      <c r="M2284" s="70" t="s">
        <v>10378</v>
      </c>
      <c r="N2284" s="68" t="s">
        <v>10379</v>
      </c>
      <c r="O2284" s="69"/>
      <c r="P2284" s="68"/>
      <c r="Q2284" s="67"/>
      <c r="R2284" s="68"/>
      <c r="S2284" s="68"/>
      <c r="T2284" s="70"/>
      <c r="U2284" s="67"/>
      <c r="V2284" s="68"/>
      <c r="W2284" s="68"/>
      <c r="X2284" s="70"/>
      <c r="Y2284" s="67"/>
      <c r="Z2284" s="68"/>
      <c r="AA2284" s="68"/>
      <c r="AB2284" s="70"/>
      <c r="AC2284" s="67"/>
      <c r="AD2284" s="68"/>
      <c r="AE2284" s="68"/>
      <c r="AF2284" s="70"/>
      <c r="AG2284" s="67"/>
      <c r="AH2284" s="68"/>
      <c r="AI2284" s="68"/>
    </row>
    <row r="2285" ht="15" customHeight="1" spans="1:35">
      <c r="A2285" s="67">
        <v>2282</v>
      </c>
      <c r="B2285" s="68" t="s">
        <v>17</v>
      </c>
      <c r="C2285" s="69" t="s">
        <v>10380</v>
      </c>
      <c r="D2285" s="68" t="s">
        <v>10381</v>
      </c>
      <c r="E2285" s="99" t="s">
        <v>10382</v>
      </c>
      <c r="F2285" s="68">
        <v>1</v>
      </c>
      <c r="G2285" s="69">
        <v>50</v>
      </c>
      <c r="H2285" s="68"/>
      <c r="I2285" s="70"/>
      <c r="J2285" s="68"/>
      <c r="K2285" s="69"/>
      <c r="L2285" s="68" t="s">
        <v>10298</v>
      </c>
      <c r="M2285" s="70" t="s">
        <v>10383</v>
      </c>
      <c r="N2285" s="68" t="s">
        <v>10384</v>
      </c>
      <c r="O2285" s="69"/>
      <c r="P2285" s="68"/>
      <c r="Q2285" s="67"/>
      <c r="R2285" s="68"/>
      <c r="S2285" s="68"/>
      <c r="T2285" s="70"/>
      <c r="U2285" s="67"/>
      <c r="V2285" s="68"/>
      <c r="W2285" s="68"/>
      <c r="X2285" s="70"/>
      <c r="Y2285" s="67"/>
      <c r="Z2285" s="68"/>
      <c r="AA2285" s="68"/>
      <c r="AB2285" s="70"/>
      <c r="AC2285" s="67"/>
      <c r="AD2285" s="68"/>
      <c r="AE2285" s="68"/>
      <c r="AF2285" s="70"/>
      <c r="AG2285" s="67"/>
      <c r="AH2285" s="68"/>
      <c r="AI2285" s="68"/>
    </row>
    <row r="2286" ht="15" customHeight="1" spans="1:35">
      <c r="A2286" s="67">
        <v>2283</v>
      </c>
      <c r="B2286" s="68" t="s">
        <v>17</v>
      </c>
      <c r="C2286" s="69" t="s">
        <v>10385</v>
      </c>
      <c r="D2286" s="68" t="s">
        <v>10386</v>
      </c>
      <c r="E2286" s="99" t="s">
        <v>10387</v>
      </c>
      <c r="F2286" s="68"/>
      <c r="G2286" s="69"/>
      <c r="H2286" s="68">
        <v>1</v>
      </c>
      <c r="I2286" s="70">
        <v>120</v>
      </c>
      <c r="J2286" s="68"/>
      <c r="K2286" s="69"/>
      <c r="L2286" s="68" t="s">
        <v>10298</v>
      </c>
      <c r="M2286" s="70" t="s">
        <v>10388</v>
      </c>
      <c r="N2286" s="68" t="s">
        <v>10389</v>
      </c>
      <c r="O2286" s="69"/>
      <c r="P2286" s="68"/>
      <c r="Q2286" s="67"/>
      <c r="R2286" s="69"/>
      <c r="S2286" s="68"/>
      <c r="T2286" s="70"/>
      <c r="U2286" s="67"/>
      <c r="V2286" s="69"/>
      <c r="W2286" s="68"/>
      <c r="X2286" s="70"/>
      <c r="Y2286" s="67"/>
      <c r="Z2286" s="69"/>
      <c r="AA2286" s="68"/>
      <c r="AB2286" s="70"/>
      <c r="AC2286" s="67"/>
      <c r="AD2286" s="69"/>
      <c r="AE2286" s="68"/>
      <c r="AF2286" s="70"/>
      <c r="AG2286" s="67"/>
      <c r="AH2286" s="69"/>
      <c r="AI2286" s="68"/>
    </row>
    <row r="2287" ht="15" customHeight="1" spans="1:35">
      <c r="A2287" s="67">
        <v>2284</v>
      </c>
      <c r="B2287" s="68" t="s">
        <v>17</v>
      </c>
      <c r="C2287" s="69" t="s">
        <v>10390</v>
      </c>
      <c r="D2287" s="68" t="s">
        <v>10391</v>
      </c>
      <c r="E2287" s="99" t="s">
        <v>10392</v>
      </c>
      <c r="F2287" s="68">
        <v>1</v>
      </c>
      <c r="G2287" s="69">
        <v>50</v>
      </c>
      <c r="H2287" s="68"/>
      <c r="I2287" s="70"/>
      <c r="J2287" s="68"/>
      <c r="K2287" s="69"/>
      <c r="L2287" s="68" t="s">
        <v>10298</v>
      </c>
      <c r="M2287" s="70" t="s">
        <v>10393</v>
      </c>
      <c r="N2287" s="68" t="s">
        <v>10394</v>
      </c>
      <c r="O2287" s="69"/>
      <c r="P2287" s="68"/>
      <c r="Q2287" s="67"/>
      <c r="R2287" s="69"/>
      <c r="S2287" s="68"/>
      <c r="T2287" s="70"/>
      <c r="U2287" s="67"/>
      <c r="V2287" s="69"/>
      <c r="W2287" s="68"/>
      <c r="X2287" s="70"/>
      <c r="Y2287" s="67"/>
      <c r="Z2287" s="69"/>
      <c r="AA2287" s="68"/>
      <c r="AB2287" s="70"/>
      <c r="AC2287" s="67"/>
      <c r="AD2287" s="69"/>
      <c r="AE2287" s="68"/>
      <c r="AF2287" s="70"/>
      <c r="AG2287" s="67"/>
      <c r="AH2287" s="69"/>
      <c r="AI2287" s="68"/>
    </row>
    <row r="2288" ht="15" customHeight="1" spans="1:35">
      <c r="A2288" s="67">
        <v>2285</v>
      </c>
      <c r="B2288" s="68" t="s">
        <v>17</v>
      </c>
      <c r="C2288" s="69" t="s">
        <v>10395</v>
      </c>
      <c r="D2288" s="68" t="s">
        <v>10396</v>
      </c>
      <c r="E2288" s="70" t="s">
        <v>10397</v>
      </c>
      <c r="F2288" s="68">
        <v>1</v>
      </c>
      <c r="G2288" s="69">
        <v>50</v>
      </c>
      <c r="H2288" s="68"/>
      <c r="I2288" s="70"/>
      <c r="J2288" s="68"/>
      <c r="K2288" s="69"/>
      <c r="L2288" s="68" t="s">
        <v>10298</v>
      </c>
      <c r="M2288" s="70" t="s">
        <v>10398</v>
      </c>
      <c r="N2288" s="68" t="s">
        <v>10399</v>
      </c>
      <c r="O2288" s="69"/>
      <c r="P2288" s="68"/>
      <c r="Q2288" s="67"/>
      <c r="R2288" s="69"/>
      <c r="S2288" s="68"/>
      <c r="T2288" s="70"/>
      <c r="U2288" s="67"/>
      <c r="V2288" s="69"/>
      <c r="W2288" s="68"/>
      <c r="X2288" s="70"/>
      <c r="Y2288" s="67"/>
      <c r="Z2288" s="69"/>
      <c r="AA2288" s="68"/>
      <c r="AB2288" s="70"/>
      <c r="AC2288" s="67"/>
      <c r="AD2288" s="69"/>
      <c r="AE2288" s="68"/>
      <c r="AF2288" s="70"/>
      <c r="AG2288" s="67"/>
      <c r="AH2288" s="69"/>
      <c r="AI2288" s="68"/>
    </row>
    <row r="2289" ht="15" customHeight="1" spans="1:35">
      <c r="A2289" s="67">
        <v>2286</v>
      </c>
      <c r="B2289" s="68" t="s">
        <v>17</v>
      </c>
      <c r="C2289" s="69" t="s">
        <v>10400</v>
      </c>
      <c r="D2289" s="68" t="s">
        <v>10401</v>
      </c>
      <c r="E2289" s="70" t="s">
        <v>10402</v>
      </c>
      <c r="F2289" s="68">
        <v>1</v>
      </c>
      <c r="G2289" s="69">
        <v>50</v>
      </c>
      <c r="H2289" s="68"/>
      <c r="I2289" s="70"/>
      <c r="J2289" s="68"/>
      <c r="K2289" s="69"/>
      <c r="L2289" s="68" t="s">
        <v>10298</v>
      </c>
      <c r="M2289" s="70" t="s">
        <v>10403</v>
      </c>
      <c r="N2289" s="68">
        <v>18099959458</v>
      </c>
      <c r="O2289" s="69"/>
      <c r="P2289" s="68"/>
      <c r="Q2289" s="67"/>
      <c r="R2289" s="69"/>
      <c r="S2289" s="68"/>
      <c r="T2289" s="70"/>
      <c r="U2289" s="67"/>
      <c r="V2289" s="69"/>
      <c r="W2289" s="68"/>
      <c r="X2289" s="70"/>
      <c r="Y2289" s="67"/>
      <c r="Z2289" s="69"/>
      <c r="AA2289" s="68"/>
      <c r="AB2289" s="70"/>
      <c r="AC2289" s="67"/>
      <c r="AD2289" s="69"/>
      <c r="AE2289" s="68"/>
      <c r="AF2289" s="70"/>
      <c r="AG2289" s="67"/>
      <c r="AH2289" s="69"/>
      <c r="AI2289" s="68"/>
    </row>
    <row r="2290" ht="15" customHeight="1" spans="1:35">
      <c r="A2290" s="67">
        <v>2287</v>
      </c>
      <c r="B2290" s="68" t="s">
        <v>17</v>
      </c>
      <c r="C2290" s="69" t="s">
        <v>10404</v>
      </c>
      <c r="D2290" s="68" t="s">
        <v>10405</v>
      </c>
      <c r="E2290" s="70" t="s">
        <v>10406</v>
      </c>
      <c r="F2290" s="68">
        <v>1</v>
      </c>
      <c r="G2290" s="69">
        <v>50</v>
      </c>
      <c r="H2290" s="68"/>
      <c r="I2290" s="70"/>
      <c r="J2290" s="68"/>
      <c r="K2290" s="69"/>
      <c r="L2290" s="68" t="s">
        <v>10298</v>
      </c>
      <c r="M2290" s="70" t="s">
        <v>10407</v>
      </c>
      <c r="N2290" s="68" t="s">
        <v>10408</v>
      </c>
      <c r="O2290" s="69"/>
      <c r="P2290" s="68"/>
      <c r="Q2290" s="67"/>
      <c r="R2290" s="68"/>
      <c r="S2290" s="68"/>
      <c r="T2290" s="70"/>
      <c r="U2290" s="67"/>
      <c r="V2290" s="68"/>
      <c r="W2290" s="68"/>
      <c r="X2290" s="70"/>
      <c r="Y2290" s="67"/>
      <c r="Z2290" s="68"/>
      <c r="AA2290" s="68"/>
      <c r="AB2290" s="70"/>
      <c r="AC2290" s="67"/>
      <c r="AD2290" s="68"/>
      <c r="AE2290" s="68"/>
      <c r="AF2290" s="70"/>
      <c r="AG2290" s="67"/>
      <c r="AH2290" s="68"/>
      <c r="AI2290" s="68"/>
    </row>
    <row r="2291" ht="15" customHeight="1" spans="1:35">
      <c r="A2291" s="67">
        <v>2288</v>
      </c>
      <c r="B2291" s="68" t="s">
        <v>17</v>
      </c>
      <c r="C2291" s="69" t="s">
        <v>10409</v>
      </c>
      <c r="D2291" s="68" t="s">
        <v>10410</v>
      </c>
      <c r="E2291" s="70" t="s">
        <v>10411</v>
      </c>
      <c r="F2291" s="68"/>
      <c r="G2291" s="69"/>
      <c r="H2291" s="68">
        <v>1</v>
      </c>
      <c r="I2291" s="70">
        <v>120</v>
      </c>
      <c r="J2291" s="68"/>
      <c r="K2291" s="69"/>
      <c r="L2291" s="68" t="s">
        <v>10298</v>
      </c>
      <c r="M2291" s="70" t="s">
        <v>10358</v>
      </c>
      <c r="N2291" s="68" t="s">
        <v>10359</v>
      </c>
      <c r="O2291" s="69"/>
      <c r="P2291" s="68"/>
      <c r="Q2291" s="67"/>
      <c r="R2291" s="68"/>
      <c r="S2291" s="68"/>
      <c r="T2291" s="70"/>
      <c r="U2291" s="67"/>
      <c r="V2291" s="68"/>
      <c r="W2291" s="68"/>
      <c r="X2291" s="70"/>
      <c r="Y2291" s="67"/>
      <c r="Z2291" s="68"/>
      <c r="AA2291" s="68"/>
      <c r="AB2291" s="70"/>
      <c r="AC2291" s="67"/>
      <c r="AD2291" s="68"/>
      <c r="AE2291" s="68"/>
      <c r="AF2291" s="70"/>
      <c r="AG2291" s="67"/>
      <c r="AH2291" s="68"/>
      <c r="AI2291" s="68"/>
    </row>
    <row r="2292" ht="15" customHeight="1" spans="1:35">
      <c r="A2292" s="67">
        <v>2289</v>
      </c>
      <c r="B2292" s="68" t="s">
        <v>17</v>
      </c>
      <c r="C2292" s="69" t="s">
        <v>10412</v>
      </c>
      <c r="D2292" s="68" t="s">
        <v>10413</v>
      </c>
      <c r="E2292" s="70" t="s">
        <v>10414</v>
      </c>
      <c r="F2292" s="68">
        <v>1</v>
      </c>
      <c r="G2292" s="69">
        <v>50</v>
      </c>
      <c r="H2292" s="68"/>
      <c r="I2292" s="70"/>
      <c r="J2292" s="68"/>
      <c r="K2292" s="69"/>
      <c r="L2292" s="68" t="s">
        <v>10298</v>
      </c>
      <c r="M2292" s="70" t="s">
        <v>10348</v>
      </c>
      <c r="N2292" s="68" t="s">
        <v>10349</v>
      </c>
      <c r="O2292" s="69"/>
      <c r="P2292" s="68"/>
      <c r="Q2292" s="67"/>
      <c r="R2292" s="68"/>
      <c r="S2292" s="68"/>
      <c r="T2292" s="70"/>
      <c r="U2292" s="67"/>
      <c r="V2292" s="68"/>
      <c r="W2292" s="68"/>
      <c r="X2292" s="70"/>
      <c r="Y2292" s="67"/>
      <c r="Z2292" s="68"/>
      <c r="AA2292" s="68"/>
      <c r="AB2292" s="70"/>
      <c r="AC2292" s="67"/>
      <c r="AD2292" s="68"/>
      <c r="AE2292" s="68"/>
      <c r="AF2292" s="70"/>
      <c r="AG2292" s="67"/>
      <c r="AH2292" s="68"/>
      <c r="AI2292" s="68"/>
    </row>
    <row r="2293" ht="15" customHeight="1" spans="1:35">
      <c r="A2293" s="67">
        <v>2290</v>
      </c>
      <c r="B2293" s="68" t="s">
        <v>17</v>
      </c>
      <c r="C2293" s="69" t="s">
        <v>10415</v>
      </c>
      <c r="D2293" s="68" t="s">
        <v>10416</v>
      </c>
      <c r="E2293" s="70" t="s">
        <v>10417</v>
      </c>
      <c r="F2293" s="68">
        <v>1</v>
      </c>
      <c r="G2293" s="69">
        <v>50</v>
      </c>
      <c r="H2293" s="68"/>
      <c r="I2293" s="70"/>
      <c r="J2293" s="68"/>
      <c r="K2293" s="69"/>
      <c r="L2293" s="68" t="s">
        <v>10298</v>
      </c>
      <c r="M2293" s="70" t="s">
        <v>10418</v>
      </c>
      <c r="N2293" s="68" t="s">
        <v>10419</v>
      </c>
      <c r="O2293" s="69"/>
      <c r="P2293" s="68"/>
      <c r="Q2293" s="67"/>
      <c r="R2293" s="68"/>
      <c r="S2293" s="68"/>
      <c r="T2293" s="70"/>
      <c r="U2293" s="67"/>
      <c r="V2293" s="68"/>
      <c r="W2293" s="68"/>
      <c r="X2293" s="70"/>
      <c r="Y2293" s="67"/>
      <c r="Z2293" s="68"/>
      <c r="AA2293" s="68"/>
      <c r="AB2293" s="70"/>
      <c r="AC2293" s="67"/>
      <c r="AD2293" s="68"/>
      <c r="AE2293" s="68"/>
      <c r="AF2293" s="70"/>
      <c r="AG2293" s="67"/>
      <c r="AH2293" s="68"/>
      <c r="AI2293" s="68"/>
    </row>
    <row r="2294" ht="15" customHeight="1" spans="1:35">
      <c r="A2294" s="67">
        <v>2291</v>
      </c>
      <c r="B2294" s="68" t="s">
        <v>17</v>
      </c>
      <c r="C2294" s="69" t="s">
        <v>10420</v>
      </c>
      <c r="D2294" s="68" t="s">
        <v>10421</v>
      </c>
      <c r="E2294" s="70" t="s">
        <v>10422</v>
      </c>
      <c r="F2294" s="68">
        <v>1</v>
      </c>
      <c r="G2294" s="69">
        <v>50</v>
      </c>
      <c r="H2294" s="68"/>
      <c r="I2294" s="70"/>
      <c r="J2294" s="68"/>
      <c r="K2294" s="69"/>
      <c r="L2294" s="68" t="s">
        <v>10298</v>
      </c>
      <c r="M2294" s="70" t="s">
        <v>10423</v>
      </c>
      <c r="N2294" s="68" t="s">
        <v>10424</v>
      </c>
      <c r="O2294" s="69"/>
      <c r="P2294" s="68"/>
      <c r="Q2294" s="67"/>
      <c r="R2294" s="68"/>
      <c r="S2294" s="68"/>
      <c r="T2294" s="70"/>
      <c r="U2294" s="67"/>
      <c r="V2294" s="68"/>
      <c r="W2294" s="68"/>
      <c r="X2294" s="70"/>
      <c r="Y2294" s="67"/>
      <c r="Z2294" s="68"/>
      <c r="AA2294" s="68"/>
      <c r="AB2294" s="70"/>
      <c r="AC2294" s="67"/>
      <c r="AD2294" s="68"/>
      <c r="AE2294" s="68"/>
      <c r="AF2294" s="70"/>
      <c r="AG2294" s="67"/>
      <c r="AH2294" s="68"/>
      <c r="AI2294" s="68"/>
    </row>
    <row r="2295" ht="15" customHeight="1" spans="1:35">
      <c r="A2295" s="67">
        <v>2292</v>
      </c>
      <c r="B2295" s="68" t="s">
        <v>17</v>
      </c>
      <c r="C2295" s="69" t="s">
        <v>8842</v>
      </c>
      <c r="D2295" s="68" t="s">
        <v>10425</v>
      </c>
      <c r="E2295" s="70" t="s">
        <v>10426</v>
      </c>
      <c r="F2295" s="68">
        <v>1</v>
      </c>
      <c r="G2295" s="69">
        <v>50</v>
      </c>
      <c r="H2295" s="68"/>
      <c r="I2295" s="70"/>
      <c r="J2295" s="68"/>
      <c r="K2295" s="69"/>
      <c r="L2295" s="68" t="s">
        <v>10298</v>
      </c>
      <c r="M2295" s="70" t="s">
        <v>10427</v>
      </c>
      <c r="N2295" s="68" t="s">
        <v>10428</v>
      </c>
      <c r="O2295" s="69"/>
      <c r="P2295" s="68"/>
      <c r="Q2295" s="67"/>
      <c r="R2295" s="68"/>
      <c r="S2295" s="68"/>
      <c r="T2295" s="70"/>
      <c r="U2295" s="67"/>
      <c r="V2295" s="68"/>
      <c r="W2295" s="68"/>
      <c r="X2295" s="70"/>
      <c r="Y2295" s="67"/>
      <c r="Z2295" s="68"/>
      <c r="AA2295" s="68"/>
      <c r="AB2295" s="70"/>
      <c r="AC2295" s="67"/>
      <c r="AD2295" s="68"/>
      <c r="AE2295" s="68"/>
      <c r="AF2295" s="70"/>
      <c r="AG2295" s="67"/>
      <c r="AH2295" s="68"/>
      <c r="AI2295" s="68"/>
    </row>
    <row r="2296" ht="15" customHeight="1" spans="1:35">
      <c r="A2296" s="67">
        <v>2293</v>
      </c>
      <c r="B2296" s="68" t="s">
        <v>17</v>
      </c>
      <c r="C2296" s="69" t="s">
        <v>10429</v>
      </c>
      <c r="D2296" s="68" t="s">
        <v>10430</v>
      </c>
      <c r="E2296" s="70" t="s">
        <v>10431</v>
      </c>
      <c r="F2296" s="68">
        <v>1</v>
      </c>
      <c r="G2296" s="69">
        <v>50</v>
      </c>
      <c r="H2296" s="68"/>
      <c r="I2296" s="70"/>
      <c r="J2296" s="68"/>
      <c r="K2296" s="69"/>
      <c r="L2296" s="68" t="s">
        <v>10298</v>
      </c>
      <c r="M2296" s="70" t="s">
        <v>10432</v>
      </c>
      <c r="N2296" s="68" t="s">
        <v>10433</v>
      </c>
      <c r="O2296" s="69"/>
      <c r="P2296" s="68"/>
      <c r="Q2296" s="67"/>
      <c r="R2296" s="69"/>
      <c r="S2296" s="68"/>
      <c r="T2296" s="70"/>
      <c r="U2296" s="67"/>
      <c r="V2296" s="69"/>
      <c r="W2296" s="68"/>
      <c r="X2296" s="70"/>
      <c r="Y2296" s="67"/>
      <c r="Z2296" s="69"/>
      <c r="AA2296" s="68"/>
      <c r="AB2296" s="70"/>
      <c r="AC2296" s="67"/>
      <c r="AD2296" s="69"/>
      <c r="AE2296" s="68"/>
      <c r="AF2296" s="70"/>
      <c r="AG2296" s="67"/>
      <c r="AH2296" s="69"/>
      <c r="AI2296" s="68"/>
    </row>
    <row r="2297" ht="15" customHeight="1" spans="1:35">
      <c r="A2297" s="67">
        <v>2294</v>
      </c>
      <c r="B2297" s="68" t="s">
        <v>17</v>
      </c>
      <c r="C2297" s="69" t="s">
        <v>10434</v>
      </c>
      <c r="D2297" s="68" t="s">
        <v>10435</v>
      </c>
      <c r="E2297" s="70" t="s">
        <v>10436</v>
      </c>
      <c r="F2297" s="68">
        <v>1</v>
      </c>
      <c r="G2297" s="69">
        <v>50</v>
      </c>
      <c r="H2297" s="68"/>
      <c r="I2297" s="70"/>
      <c r="J2297" s="68"/>
      <c r="K2297" s="69"/>
      <c r="L2297" s="68" t="s">
        <v>10298</v>
      </c>
      <c r="M2297" s="70" t="s">
        <v>10437</v>
      </c>
      <c r="N2297" s="68" t="s">
        <v>10438</v>
      </c>
      <c r="O2297" s="69"/>
      <c r="P2297" s="68"/>
      <c r="Q2297" s="67"/>
      <c r="R2297" s="69"/>
      <c r="S2297" s="68"/>
      <c r="T2297" s="70"/>
      <c r="U2297" s="67"/>
      <c r="V2297" s="69"/>
      <c r="W2297" s="68"/>
      <c r="X2297" s="70"/>
      <c r="Y2297" s="67"/>
      <c r="Z2297" s="69"/>
      <c r="AA2297" s="68"/>
      <c r="AB2297" s="70"/>
      <c r="AC2297" s="67"/>
      <c r="AD2297" s="69"/>
      <c r="AE2297" s="68"/>
      <c r="AF2297" s="70"/>
      <c r="AG2297" s="67"/>
      <c r="AH2297" s="69"/>
      <c r="AI2297" s="68"/>
    </row>
    <row r="2298" ht="15" customHeight="1" spans="1:35">
      <c r="A2298" s="67">
        <v>2295</v>
      </c>
      <c r="B2298" s="68" t="s">
        <v>17</v>
      </c>
      <c r="C2298" s="69" t="s">
        <v>10439</v>
      </c>
      <c r="D2298" s="68" t="s">
        <v>10440</v>
      </c>
      <c r="E2298" s="99" t="s">
        <v>10441</v>
      </c>
      <c r="F2298" s="68">
        <v>1</v>
      </c>
      <c r="G2298" s="69">
        <v>50</v>
      </c>
      <c r="H2298" s="68"/>
      <c r="I2298" s="70"/>
      <c r="J2298" s="68"/>
      <c r="K2298" s="69"/>
      <c r="L2298" s="68" t="s">
        <v>10298</v>
      </c>
      <c r="M2298" s="70" t="s">
        <v>10442</v>
      </c>
      <c r="N2298" s="68" t="s">
        <v>10443</v>
      </c>
      <c r="O2298" s="69"/>
      <c r="P2298" s="68"/>
      <c r="Q2298" s="67"/>
      <c r="R2298" s="69"/>
      <c r="S2298" s="68"/>
      <c r="T2298" s="70"/>
      <c r="U2298" s="67"/>
      <c r="V2298" s="69"/>
      <c r="W2298" s="68"/>
      <c r="X2298" s="70"/>
      <c r="Y2298" s="67"/>
      <c r="Z2298" s="69"/>
      <c r="AA2298" s="68"/>
      <c r="AB2298" s="70"/>
      <c r="AC2298" s="67"/>
      <c r="AD2298" s="69"/>
      <c r="AE2298" s="68"/>
      <c r="AF2298" s="70"/>
      <c r="AG2298" s="67"/>
      <c r="AH2298" s="69"/>
      <c r="AI2298" s="68"/>
    </row>
    <row r="2299" ht="15" customHeight="1" spans="1:35">
      <c r="A2299" s="67">
        <v>2296</v>
      </c>
      <c r="B2299" s="68" t="s">
        <v>17</v>
      </c>
      <c r="C2299" s="69" t="s">
        <v>10444</v>
      </c>
      <c r="D2299" s="68" t="s">
        <v>10445</v>
      </c>
      <c r="E2299" s="70" t="s">
        <v>10446</v>
      </c>
      <c r="F2299" s="68">
        <v>1</v>
      </c>
      <c r="G2299" s="69">
        <v>50</v>
      </c>
      <c r="H2299" s="68"/>
      <c r="I2299" s="70"/>
      <c r="J2299" s="68"/>
      <c r="K2299" s="69"/>
      <c r="L2299" s="68" t="s">
        <v>10298</v>
      </c>
      <c r="M2299" s="70" t="s">
        <v>10353</v>
      </c>
      <c r="N2299" s="68" t="s">
        <v>10354</v>
      </c>
      <c r="O2299" s="69"/>
      <c r="P2299" s="68"/>
      <c r="Q2299" s="67"/>
      <c r="R2299" s="69"/>
      <c r="S2299" s="68"/>
      <c r="T2299" s="70"/>
      <c r="U2299" s="67"/>
      <c r="V2299" s="69"/>
      <c r="W2299" s="68"/>
      <c r="X2299" s="70"/>
      <c r="Y2299" s="67"/>
      <c r="Z2299" s="69"/>
      <c r="AA2299" s="68"/>
      <c r="AB2299" s="70"/>
      <c r="AC2299" s="67"/>
      <c r="AD2299" s="69"/>
      <c r="AE2299" s="68"/>
      <c r="AF2299" s="70"/>
      <c r="AG2299" s="67"/>
      <c r="AH2299" s="69"/>
      <c r="AI2299" s="68"/>
    </row>
    <row r="2300" ht="15" customHeight="1" spans="1:35">
      <c r="A2300" s="67">
        <v>2297</v>
      </c>
      <c r="B2300" s="68" t="s">
        <v>17</v>
      </c>
      <c r="C2300" s="69" t="s">
        <v>10447</v>
      </c>
      <c r="D2300" s="68" t="s">
        <v>10448</v>
      </c>
      <c r="E2300" s="70" t="s">
        <v>10449</v>
      </c>
      <c r="F2300" s="68">
        <v>1</v>
      </c>
      <c r="G2300" s="69">
        <v>50</v>
      </c>
      <c r="H2300" s="68"/>
      <c r="I2300" s="70"/>
      <c r="J2300" s="68"/>
      <c r="K2300" s="69"/>
      <c r="L2300" s="68" t="s">
        <v>10298</v>
      </c>
      <c r="M2300" s="70" t="s">
        <v>10450</v>
      </c>
      <c r="N2300" s="68" t="s">
        <v>10451</v>
      </c>
      <c r="O2300" s="69"/>
      <c r="P2300" s="68"/>
      <c r="Q2300" s="67"/>
      <c r="R2300" s="68"/>
      <c r="S2300" s="68"/>
      <c r="T2300" s="70"/>
      <c r="U2300" s="67"/>
      <c r="V2300" s="68"/>
      <c r="W2300" s="68"/>
      <c r="X2300" s="70"/>
      <c r="Y2300" s="67"/>
      <c r="Z2300" s="68"/>
      <c r="AA2300" s="68"/>
      <c r="AB2300" s="70"/>
      <c r="AC2300" s="67"/>
      <c r="AD2300" s="68"/>
      <c r="AE2300" s="68"/>
      <c r="AF2300" s="70"/>
      <c r="AG2300" s="67"/>
      <c r="AH2300" s="68"/>
      <c r="AI2300" s="68"/>
    </row>
    <row r="2301" ht="15" customHeight="1" spans="1:35">
      <c r="A2301" s="67">
        <v>2298</v>
      </c>
      <c r="B2301" s="68" t="s">
        <v>17</v>
      </c>
      <c r="C2301" s="69" t="s">
        <v>10452</v>
      </c>
      <c r="D2301" s="68" t="s">
        <v>10453</v>
      </c>
      <c r="E2301" s="70" t="s">
        <v>10454</v>
      </c>
      <c r="F2301" s="68">
        <v>1</v>
      </c>
      <c r="G2301" s="69">
        <v>50</v>
      </c>
      <c r="H2301" s="68"/>
      <c r="I2301" s="70"/>
      <c r="J2301" s="68"/>
      <c r="K2301" s="69"/>
      <c r="L2301" s="68" t="s">
        <v>10298</v>
      </c>
      <c r="M2301" s="70" t="s">
        <v>10455</v>
      </c>
      <c r="N2301" s="68" t="s">
        <v>10456</v>
      </c>
      <c r="O2301" s="69"/>
      <c r="P2301" s="68"/>
      <c r="Q2301" s="67"/>
      <c r="R2301" s="68"/>
      <c r="S2301" s="68"/>
      <c r="T2301" s="70"/>
      <c r="U2301" s="67"/>
      <c r="V2301" s="68"/>
      <c r="W2301" s="68"/>
      <c r="X2301" s="70"/>
      <c r="Y2301" s="67"/>
      <c r="Z2301" s="68"/>
      <c r="AA2301" s="68"/>
      <c r="AB2301" s="70"/>
      <c r="AC2301" s="67"/>
      <c r="AD2301" s="68"/>
      <c r="AE2301" s="68"/>
      <c r="AF2301" s="70"/>
      <c r="AG2301" s="67"/>
      <c r="AH2301" s="68"/>
      <c r="AI2301" s="68"/>
    </row>
    <row r="2302" ht="15" customHeight="1" spans="1:35">
      <c r="A2302" s="67">
        <v>2299</v>
      </c>
      <c r="B2302" s="68" t="s">
        <v>17</v>
      </c>
      <c r="C2302" s="69" t="s">
        <v>10457</v>
      </c>
      <c r="D2302" s="68" t="s">
        <v>10458</v>
      </c>
      <c r="E2302" s="70" t="s">
        <v>10459</v>
      </c>
      <c r="F2302" s="68">
        <v>1</v>
      </c>
      <c r="G2302" s="69">
        <v>50</v>
      </c>
      <c r="H2302" s="68"/>
      <c r="I2302" s="70"/>
      <c r="J2302" s="68"/>
      <c r="K2302" s="69"/>
      <c r="L2302" s="68" t="s">
        <v>10298</v>
      </c>
      <c r="M2302" s="70" t="s">
        <v>10460</v>
      </c>
      <c r="N2302" s="68" t="s">
        <v>10461</v>
      </c>
      <c r="O2302" s="69"/>
      <c r="P2302" s="68"/>
      <c r="Q2302" s="67"/>
      <c r="R2302" s="68"/>
      <c r="S2302" s="68"/>
      <c r="T2302" s="70"/>
      <c r="U2302" s="67"/>
      <c r="V2302" s="68"/>
      <c r="W2302" s="68"/>
      <c r="X2302" s="70"/>
      <c r="Y2302" s="67"/>
      <c r="Z2302" s="68"/>
      <c r="AA2302" s="68"/>
      <c r="AB2302" s="70"/>
      <c r="AC2302" s="67"/>
      <c r="AD2302" s="68"/>
      <c r="AE2302" s="68"/>
      <c r="AF2302" s="70"/>
      <c r="AG2302" s="67"/>
      <c r="AH2302" s="68"/>
      <c r="AI2302" s="68"/>
    </row>
    <row r="2303" ht="15" customHeight="1" spans="1:35">
      <c r="A2303" s="67">
        <v>2300</v>
      </c>
      <c r="B2303" s="68" t="s">
        <v>17</v>
      </c>
      <c r="C2303" s="69" t="s">
        <v>10462</v>
      </c>
      <c r="D2303" s="68" t="s">
        <v>10463</v>
      </c>
      <c r="E2303" s="70" t="s">
        <v>10464</v>
      </c>
      <c r="F2303" s="68">
        <v>1</v>
      </c>
      <c r="G2303" s="69">
        <v>50</v>
      </c>
      <c r="H2303" s="68"/>
      <c r="I2303" s="70"/>
      <c r="J2303" s="68"/>
      <c r="K2303" s="69"/>
      <c r="L2303" s="68" t="s">
        <v>10298</v>
      </c>
      <c r="M2303" s="70" t="s">
        <v>10465</v>
      </c>
      <c r="N2303" s="68" t="s">
        <v>10466</v>
      </c>
      <c r="O2303" s="69"/>
      <c r="P2303" s="68"/>
      <c r="Q2303" s="67"/>
      <c r="R2303" s="68"/>
      <c r="S2303" s="68"/>
      <c r="T2303" s="70"/>
      <c r="U2303" s="67"/>
      <c r="V2303" s="68"/>
      <c r="W2303" s="68"/>
      <c r="X2303" s="70"/>
      <c r="Y2303" s="67"/>
      <c r="Z2303" s="68"/>
      <c r="AA2303" s="68"/>
      <c r="AB2303" s="70"/>
      <c r="AC2303" s="67"/>
      <c r="AD2303" s="68"/>
      <c r="AE2303" s="68"/>
      <c r="AF2303" s="70"/>
      <c r="AG2303" s="67"/>
      <c r="AH2303" s="68"/>
      <c r="AI2303" s="68"/>
    </row>
    <row r="2304" ht="15" customHeight="1" spans="1:35">
      <c r="A2304" s="67">
        <v>2301</v>
      </c>
      <c r="B2304" s="68" t="s">
        <v>17</v>
      </c>
      <c r="C2304" s="69" t="s">
        <v>10467</v>
      </c>
      <c r="D2304" s="68" t="s">
        <v>10468</v>
      </c>
      <c r="E2304" s="70" t="s">
        <v>10469</v>
      </c>
      <c r="F2304" s="68">
        <v>1</v>
      </c>
      <c r="G2304" s="69">
        <v>50</v>
      </c>
      <c r="H2304" s="68"/>
      <c r="I2304" s="70"/>
      <c r="J2304" s="68"/>
      <c r="K2304" s="69"/>
      <c r="L2304" s="68" t="s">
        <v>10298</v>
      </c>
      <c r="M2304" s="70" t="s">
        <v>10470</v>
      </c>
      <c r="N2304" s="68" t="s">
        <v>10471</v>
      </c>
      <c r="O2304" s="69"/>
      <c r="P2304" s="68"/>
      <c r="Q2304" s="67"/>
      <c r="R2304" s="68"/>
      <c r="S2304" s="68"/>
      <c r="T2304" s="70"/>
      <c r="U2304" s="67"/>
      <c r="V2304" s="68"/>
      <c r="W2304" s="68"/>
      <c r="X2304" s="70"/>
      <c r="Y2304" s="67"/>
      <c r="Z2304" s="68"/>
      <c r="AA2304" s="68"/>
      <c r="AB2304" s="70"/>
      <c r="AC2304" s="67"/>
      <c r="AD2304" s="68"/>
      <c r="AE2304" s="68"/>
      <c r="AF2304" s="70"/>
      <c r="AG2304" s="67"/>
      <c r="AH2304" s="68"/>
      <c r="AI2304" s="68"/>
    </row>
    <row r="2305" ht="15" customHeight="1" spans="1:35">
      <c r="A2305" s="67">
        <v>2302</v>
      </c>
      <c r="B2305" s="68" t="s">
        <v>17</v>
      </c>
      <c r="C2305" s="69" t="s">
        <v>10472</v>
      </c>
      <c r="D2305" s="68" t="s">
        <v>10473</v>
      </c>
      <c r="E2305" s="70" t="s">
        <v>10474</v>
      </c>
      <c r="F2305" s="68">
        <v>1</v>
      </c>
      <c r="G2305" s="69">
        <v>50</v>
      </c>
      <c r="H2305" s="68"/>
      <c r="I2305" s="70"/>
      <c r="J2305" s="68"/>
      <c r="K2305" s="69"/>
      <c r="L2305" s="68" t="s">
        <v>10298</v>
      </c>
      <c r="M2305" s="70" t="s">
        <v>10475</v>
      </c>
      <c r="N2305" s="68" t="s">
        <v>10476</v>
      </c>
      <c r="O2305" s="69"/>
      <c r="P2305" s="68"/>
      <c r="Q2305" s="67"/>
      <c r="R2305" s="68"/>
      <c r="S2305" s="68"/>
      <c r="T2305" s="70"/>
      <c r="U2305" s="67"/>
      <c r="V2305" s="68"/>
      <c r="W2305" s="68"/>
      <c r="X2305" s="70"/>
      <c r="Y2305" s="67"/>
      <c r="Z2305" s="68"/>
      <c r="AA2305" s="68"/>
      <c r="AB2305" s="70"/>
      <c r="AC2305" s="67"/>
      <c r="AD2305" s="68"/>
      <c r="AE2305" s="68"/>
      <c r="AF2305" s="70"/>
      <c r="AG2305" s="67"/>
      <c r="AH2305" s="68"/>
      <c r="AI2305" s="68"/>
    </row>
    <row r="2306" ht="15" customHeight="1" spans="1:35">
      <c r="A2306" s="67">
        <v>2303</v>
      </c>
      <c r="B2306" s="68" t="s">
        <v>17</v>
      </c>
      <c r="C2306" s="69" t="s">
        <v>10477</v>
      </c>
      <c r="D2306" s="68" t="s">
        <v>10478</v>
      </c>
      <c r="E2306" s="70" t="s">
        <v>10479</v>
      </c>
      <c r="F2306" s="68">
        <v>1</v>
      </c>
      <c r="G2306" s="69">
        <v>50</v>
      </c>
      <c r="H2306" s="68"/>
      <c r="I2306" s="70"/>
      <c r="J2306" s="68"/>
      <c r="K2306" s="69"/>
      <c r="L2306" s="68" t="s">
        <v>10298</v>
      </c>
      <c r="M2306" s="70" t="s">
        <v>10480</v>
      </c>
      <c r="N2306" s="68" t="s">
        <v>10481</v>
      </c>
      <c r="O2306" s="69"/>
      <c r="P2306" s="68"/>
      <c r="Q2306" s="67"/>
      <c r="R2306" s="69"/>
      <c r="S2306" s="68"/>
      <c r="T2306" s="70"/>
      <c r="U2306" s="67"/>
      <c r="V2306" s="69"/>
      <c r="W2306" s="68"/>
      <c r="X2306" s="70"/>
      <c r="Y2306" s="67"/>
      <c r="Z2306" s="69"/>
      <c r="AA2306" s="68"/>
      <c r="AB2306" s="70"/>
      <c r="AC2306" s="67"/>
      <c r="AD2306" s="69"/>
      <c r="AE2306" s="68"/>
      <c r="AF2306" s="70"/>
      <c r="AG2306" s="67"/>
      <c r="AH2306" s="69"/>
      <c r="AI2306" s="68"/>
    </row>
    <row r="2307" ht="15" customHeight="1" spans="1:35">
      <c r="A2307" s="67">
        <v>2304</v>
      </c>
      <c r="B2307" s="68" t="s">
        <v>17</v>
      </c>
      <c r="C2307" s="69" t="s">
        <v>10482</v>
      </c>
      <c r="D2307" s="68" t="s">
        <v>10483</v>
      </c>
      <c r="E2307" s="70" t="s">
        <v>10484</v>
      </c>
      <c r="F2307" s="68"/>
      <c r="G2307" s="69"/>
      <c r="H2307" s="68">
        <v>1</v>
      </c>
      <c r="I2307" s="70">
        <v>120</v>
      </c>
      <c r="J2307" s="68"/>
      <c r="K2307" s="69"/>
      <c r="L2307" s="68" t="s">
        <v>10298</v>
      </c>
      <c r="M2307" s="70" t="s">
        <v>10485</v>
      </c>
      <c r="N2307" s="68" t="s">
        <v>10486</v>
      </c>
      <c r="O2307" s="69"/>
      <c r="P2307" s="68"/>
      <c r="Q2307" s="67"/>
      <c r="R2307" s="69"/>
      <c r="S2307" s="68"/>
      <c r="T2307" s="70"/>
      <c r="U2307" s="67"/>
      <c r="V2307" s="69"/>
      <c r="W2307" s="68"/>
      <c r="X2307" s="70"/>
      <c r="Y2307" s="67"/>
      <c r="Z2307" s="69"/>
      <c r="AA2307" s="68"/>
      <c r="AB2307" s="70"/>
      <c r="AC2307" s="67"/>
      <c r="AD2307" s="69"/>
      <c r="AE2307" s="68"/>
      <c r="AF2307" s="70"/>
      <c r="AG2307" s="67"/>
      <c r="AH2307" s="69"/>
      <c r="AI2307" s="68"/>
    </row>
    <row r="2308" ht="15" customHeight="1" spans="1:35">
      <c r="A2308" s="67">
        <v>2305</v>
      </c>
      <c r="B2308" s="68" t="s">
        <v>17</v>
      </c>
      <c r="C2308" s="69" t="s">
        <v>10487</v>
      </c>
      <c r="D2308" s="68" t="s">
        <v>10488</v>
      </c>
      <c r="E2308" s="70" t="s">
        <v>10489</v>
      </c>
      <c r="F2308" s="68">
        <v>1</v>
      </c>
      <c r="G2308" s="69">
        <v>50</v>
      </c>
      <c r="H2308" s="68"/>
      <c r="I2308" s="70"/>
      <c r="J2308" s="68"/>
      <c r="K2308" s="69"/>
      <c r="L2308" s="68" t="s">
        <v>10298</v>
      </c>
      <c r="M2308" s="70" t="s">
        <v>10490</v>
      </c>
      <c r="N2308" s="68" t="s">
        <v>10491</v>
      </c>
      <c r="O2308" s="69"/>
      <c r="P2308" s="68"/>
      <c r="Q2308" s="67"/>
      <c r="R2308" s="69"/>
      <c r="S2308" s="68"/>
      <c r="T2308" s="70"/>
      <c r="U2308" s="67"/>
      <c r="V2308" s="69"/>
      <c r="W2308" s="68"/>
      <c r="X2308" s="70"/>
      <c r="Y2308" s="67"/>
      <c r="Z2308" s="69"/>
      <c r="AA2308" s="68"/>
      <c r="AB2308" s="70"/>
      <c r="AC2308" s="67"/>
      <c r="AD2308" s="69"/>
      <c r="AE2308" s="68"/>
      <c r="AF2308" s="70"/>
      <c r="AG2308" s="67"/>
      <c r="AH2308" s="69"/>
      <c r="AI2308" s="68"/>
    </row>
    <row r="2309" ht="15" customHeight="1" spans="1:35">
      <c r="A2309" s="67">
        <v>2306</v>
      </c>
      <c r="B2309" s="68" t="s">
        <v>17</v>
      </c>
      <c r="C2309" s="69" t="s">
        <v>10492</v>
      </c>
      <c r="D2309" s="68" t="s">
        <v>10493</v>
      </c>
      <c r="E2309" s="70" t="s">
        <v>10494</v>
      </c>
      <c r="F2309" s="68">
        <v>1</v>
      </c>
      <c r="G2309" s="69">
        <v>50</v>
      </c>
      <c r="H2309" s="68"/>
      <c r="I2309" s="70"/>
      <c r="J2309" s="68"/>
      <c r="K2309" s="69"/>
      <c r="L2309" s="68" t="s">
        <v>10298</v>
      </c>
      <c r="M2309" s="70" t="s">
        <v>10495</v>
      </c>
      <c r="N2309" s="68" t="s">
        <v>10496</v>
      </c>
      <c r="O2309" s="69"/>
      <c r="P2309" s="68"/>
      <c r="Q2309" s="67"/>
      <c r="R2309" s="69"/>
      <c r="S2309" s="68"/>
      <c r="T2309" s="70"/>
      <c r="U2309" s="67"/>
      <c r="V2309" s="69"/>
      <c r="W2309" s="68"/>
      <c r="X2309" s="70"/>
      <c r="Y2309" s="67"/>
      <c r="Z2309" s="69"/>
      <c r="AA2309" s="68"/>
      <c r="AB2309" s="70"/>
      <c r="AC2309" s="67"/>
      <c r="AD2309" s="69"/>
      <c r="AE2309" s="68"/>
      <c r="AF2309" s="70"/>
      <c r="AG2309" s="67"/>
      <c r="AH2309" s="69"/>
      <c r="AI2309" s="68"/>
    </row>
    <row r="2310" ht="15" customHeight="1" spans="1:35">
      <c r="A2310" s="67">
        <v>2307</v>
      </c>
      <c r="B2310" s="68" t="s">
        <v>17</v>
      </c>
      <c r="C2310" s="69" t="s">
        <v>10497</v>
      </c>
      <c r="D2310" s="68" t="s">
        <v>10498</v>
      </c>
      <c r="E2310" s="70" t="s">
        <v>10499</v>
      </c>
      <c r="F2310" s="68">
        <v>1</v>
      </c>
      <c r="G2310" s="69">
        <v>50</v>
      </c>
      <c r="H2310" s="68"/>
      <c r="I2310" s="70"/>
      <c r="J2310" s="68"/>
      <c r="K2310" s="69"/>
      <c r="L2310" s="68" t="s">
        <v>10298</v>
      </c>
      <c r="M2310" s="70" t="s">
        <v>10500</v>
      </c>
      <c r="N2310" s="68" t="s">
        <v>10501</v>
      </c>
      <c r="O2310" s="69"/>
      <c r="P2310" s="68"/>
      <c r="Q2310" s="67"/>
      <c r="R2310" s="68"/>
      <c r="S2310" s="68"/>
      <c r="T2310" s="70"/>
      <c r="U2310" s="67"/>
      <c r="V2310" s="68"/>
      <c r="W2310" s="68"/>
      <c r="X2310" s="70"/>
      <c r="Y2310" s="67"/>
      <c r="Z2310" s="68"/>
      <c r="AA2310" s="68"/>
      <c r="AB2310" s="70"/>
      <c r="AC2310" s="67"/>
      <c r="AD2310" s="68"/>
      <c r="AE2310" s="68"/>
      <c r="AF2310" s="70"/>
      <c r="AG2310" s="67"/>
      <c r="AH2310" s="68"/>
      <c r="AI2310" s="68"/>
    </row>
    <row r="2311" ht="15" customHeight="1" spans="1:35">
      <c r="A2311" s="67">
        <v>2308</v>
      </c>
      <c r="B2311" s="68" t="s">
        <v>17</v>
      </c>
      <c r="C2311" s="69" t="s">
        <v>10502</v>
      </c>
      <c r="D2311" s="68" t="s">
        <v>10503</v>
      </c>
      <c r="E2311" s="70" t="s">
        <v>10504</v>
      </c>
      <c r="F2311" s="68">
        <v>1</v>
      </c>
      <c r="G2311" s="69">
        <v>50</v>
      </c>
      <c r="H2311" s="68"/>
      <c r="I2311" s="70"/>
      <c r="J2311" s="68"/>
      <c r="K2311" s="69"/>
      <c r="L2311" s="68" t="s">
        <v>10298</v>
      </c>
      <c r="M2311" s="70" t="s">
        <v>10505</v>
      </c>
      <c r="N2311" s="68" t="s">
        <v>10506</v>
      </c>
      <c r="O2311" s="69"/>
      <c r="P2311" s="68"/>
      <c r="Q2311" s="67"/>
      <c r="R2311" s="68"/>
      <c r="S2311" s="68"/>
      <c r="T2311" s="70"/>
      <c r="U2311" s="67"/>
      <c r="V2311" s="68"/>
      <c r="W2311" s="68"/>
      <c r="X2311" s="70"/>
      <c r="Y2311" s="67"/>
      <c r="Z2311" s="68"/>
      <c r="AA2311" s="68"/>
      <c r="AB2311" s="70"/>
      <c r="AC2311" s="67"/>
      <c r="AD2311" s="68"/>
      <c r="AE2311" s="68"/>
      <c r="AF2311" s="70"/>
      <c r="AG2311" s="67"/>
      <c r="AH2311" s="68"/>
      <c r="AI2311" s="68"/>
    </row>
    <row r="2312" ht="15" customHeight="1" spans="1:35">
      <c r="A2312" s="67">
        <v>2309</v>
      </c>
      <c r="B2312" s="68" t="s">
        <v>17</v>
      </c>
      <c r="C2312" s="69" t="s">
        <v>10507</v>
      </c>
      <c r="D2312" s="68" t="s">
        <v>10508</v>
      </c>
      <c r="E2312" s="70" t="s">
        <v>10509</v>
      </c>
      <c r="F2312" s="68">
        <v>1</v>
      </c>
      <c r="G2312" s="69">
        <v>50</v>
      </c>
      <c r="H2312" s="68"/>
      <c r="I2312" s="70"/>
      <c r="J2312" s="68"/>
      <c r="K2312" s="69"/>
      <c r="L2312" s="68" t="s">
        <v>10298</v>
      </c>
      <c r="M2312" s="70" t="s">
        <v>10510</v>
      </c>
      <c r="N2312" s="68" t="s">
        <v>10511</v>
      </c>
      <c r="O2312" s="69"/>
      <c r="P2312" s="68"/>
      <c r="Q2312" s="67"/>
      <c r="R2312" s="68"/>
      <c r="S2312" s="68"/>
      <c r="T2312" s="70"/>
      <c r="U2312" s="67"/>
      <c r="V2312" s="68"/>
      <c r="W2312" s="68"/>
      <c r="X2312" s="70"/>
      <c r="Y2312" s="67"/>
      <c r="Z2312" s="68"/>
      <c r="AA2312" s="68"/>
      <c r="AB2312" s="70"/>
      <c r="AC2312" s="67"/>
      <c r="AD2312" s="68"/>
      <c r="AE2312" s="68"/>
      <c r="AF2312" s="70"/>
      <c r="AG2312" s="67"/>
      <c r="AH2312" s="68"/>
      <c r="AI2312" s="68"/>
    </row>
    <row r="2313" ht="15" customHeight="1" spans="1:35">
      <c r="A2313" s="67">
        <v>2310</v>
      </c>
      <c r="B2313" s="68" t="s">
        <v>17</v>
      </c>
      <c r="C2313" s="69" t="s">
        <v>10512</v>
      </c>
      <c r="D2313" s="68" t="s">
        <v>10513</v>
      </c>
      <c r="E2313" s="70" t="s">
        <v>10514</v>
      </c>
      <c r="F2313" s="68">
        <v>1</v>
      </c>
      <c r="G2313" s="69">
        <v>50</v>
      </c>
      <c r="H2313" s="68"/>
      <c r="I2313" s="70"/>
      <c r="J2313" s="68"/>
      <c r="K2313" s="69"/>
      <c r="L2313" s="68" t="s">
        <v>10298</v>
      </c>
      <c r="M2313" s="70" t="s">
        <v>10515</v>
      </c>
      <c r="N2313" s="68" t="s">
        <v>10516</v>
      </c>
      <c r="O2313" s="69"/>
      <c r="P2313" s="68"/>
      <c r="Q2313" s="67"/>
      <c r="R2313" s="68"/>
      <c r="S2313" s="68"/>
      <c r="T2313" s="70"/>
      <c r="U2313" s="67"/>
      <c r="V2313" s="68"/>
      <c r="W2313" s="68"/>
      <c r="X2313" s="70"/>
      <c r="Y2313" s="67"/>
      <c r="Z2313" s="68"/>
      <c r="AA2313" s="68"/>
      <c r="AB2313" s="70"/>
      <c r="AC2313" s="67"/>
      <c r="AD2313" s="68"/>
      <c r="AE2313" s="68"/>
      <c r="AF2313" s="70"/>
      <c r="AG2313" s="67"/>
      <c r="AH2313" s="68"/>
      <c r="AI2313" s="68"/>
    </row>
    <row r="2314" ht="15" customHeight="1" spans="1:35">
      <c r="A2314" s="67">
        <v>2311</v>
      </c>
      <c r="B2314" s="68" t="s">
        <v>17</v>
      </c>
      <c r="C2314" s="69" t="s">
        <v>10517</v>
      </c>
      <c r="D2314" s="68" t="s">
        <v>10518</v>
      </c>
      <c r="E2314" s="70" t="s">
        <v>10519</v>
      </c>
      <c r="F2314" s="68"/>
      <c r="G2314" s="69"/>
      <c r="H2314" s="68">
        <v>1</v>
      </c>
      <c r="I2314" s="70">
        <v>120</v>
      </c>
      <c r="J2314" s="68"/>
      <c r="K2314" s="69"/>
      <c r="L2314" s="68" t="s">
        <v>10298</v>
      </c>
      <c r="M2314" s="70" t="s">
        <v>10520</v>
      </c>
      <c r="N2314" s="68" t="s">
        <v>10521</v>
      </c>
      <c r="O2314" s="69"/>
      <c r="P2314" s="68"/>
      <c r="Q2314" s="67"/>
      <c r="R2314" s="68"/>
      <c r="S2314" s="68"/>
      <c r="T2314" s="70"/>
      <c r="U2314" s="67"/>
      <c r="V2314" s="68"/>
      <c r="W2314" s="68"/>
      <c r="X2314" s="70"/>
      <c r="Y2314" s="67"/>
      <c r="Z2314" s="68"/>
      <c r="AA2314" s="68"/>
      <c r="AB2314" s="70"/>
      <c r="AC2314" s="67"/>
      <c r="AD2314" s="68"/>
      <c r="AE2314" s="68"/>
      <c r="AF2314" s="70"/>
      <c r="AG2314" s="67"/>
      <c r="AH2314" s="68"/>
      <c r="AI2314" s="68"/>
    </row>
    <row r="2315" ht="15" customHeight="1" spans="1:35">
      <c r="A2315" s="67">
        <v>2312</v>
      </c>
      <c r="B2315" s="68" t="s">
        <v>17</v>
      </c>
      <c r="C2315" s="69" t="s">
        <v>10522</v>
      </c>
      <c r="D2315" s="68" t="s">
        <v>10523</v>
      </c>
      <c r="E2315" s="70" t="s">
        <v>10524</v>
      </c>
      <c r="F2315" s="68"/>
      <c r="G2315" s="69"/>
      <c r="H2315" s="68">
        <v>1</v>
      </c>
      <c r="I2315" s="70">
        <v>120</v>
      </c>
      <c r="J2315" s="68"/>
      <c r="K2315" s="69"/>
      <c r="L2315" s="68" t="s">
        <v>10298</v>
      </c>
      <c r="M2315" s="70" t="s">
        <v>10525</v>
      </c>
      <c r="N2315" s="68" t="s">
        <v>10526</v>
      </c>
      <c r="O2315" s="69"/>
      <c r="P2315" s="68"/>
      <c r="Q2315" s="67"/>
      <c r="R2315" s="68"/>
      <c r="S2315" s="68"/>
      <c r="T2315" s="70"/>
      <c r="U2315" s="67"/>
      <c r="V2315" s="68"/>
      <c r="W2315" s="68"/>
      <c r="X2315" s="70"/>
      <c r="Y2315" s="67"/>
      <c r="Z2315" s="68"/>
      <c r="AA2315" s="68"/>
      <c r="AB2315" s="70"/>
      <c r="AC2315" s="67"/>
      <c r="AD2315" s="68"/>
      <c r="AE2315" s="68"/>
      <c r="AF2315" s="70"/>
      <c r="AG2315" s="67"/>
      <c r="AH2315" s="68"/>
      <c r="AI2315" s="68"/>
    </row>
    <row r="2316" ht="15" customHeight="1" spans="1:35">
      <c r="A2316" s="67">
        <v>2313</v>
      </c>
      <c r="B2316" s="68" t="s">
        <v>17</v>
      </c>
      <c r="C2316" s="69" t="s">
        <v>10527</v>
      </c>
      <c r="D2316" s="68" t="s">
        <v>10528</v>
      </c>
      <c r="E2316" s="99" t="s">
        <v>10529</v>
      </c>
      <c r="F2316" s="68">
        <v>1</v>
      </c>
      <c r="G2316" s="69">
        <v>50</v>
      </c>
      <c r="H2316" s="68"/>
      <c r="I2316" s="70"/>
      <c r="J2316" s="68"/>
      <c r="K2316" s="69"/>
      <c r="L2316" s="68" t="s">
        <v>10298</v>
      </c>
      <c r="M2316" s="70" t="s">
        <v>10530</v>
      </c>
      <c r="N2316" s="68" t="s">
        <v>10531</v>
      </c>
      <c r="O2316" s="69"/>
      <c r="P2316" s="68"/>
      <c r="Q2316" s="67"/>
      <c r="R2316" s="69"/>
      <c r="S2316" s="68"/>
      <c r="T2316" s="70"/>
      <c r="U2316" s="67"/>
      <c r="V2316" s="69"/>
      <c r="W2316" s="68"/>
      <c r="X2316" s="70"/>
      <c r="Y2316" s="67"/>
      <c r="Z2316" s="69"/>
      <c r="AA2316" s="68"/>
      <c r="AB2316" s="70"/>
      <c r="AC2316" s="67"/>
      <c r="AD2316" s="69"/>
      <c r="AE2316" s="68"/>
      <c r="AF2316" s="70"/>
      <c r="AG2316" s="67"/>
      <c r="AH2316" s="69"/>
      <c r="AI2316" s="68"/>
    </row>
    <row r="2317" ht="15" customHeight="1" spans="1:35">
      <c r="A2317" s="67">
        <v>2314</v>
      </c>
      <c r="B2317" s="68" t="s">
        <v>17</v>
      </c>
      <c r="C2317" s="69" t="s">
        <v>10532</v>
      </c>
      <c r="D2317" s="68" t="s">
        <v>10533</v>
      </c>
      <c r="E2317" s="70" t="s">
        <v>10534</v>
      </c>
      <c r="F2317" s="68">
        <v>1</v>
      </c>
      <c r="G2317" s="69">
        <v>50</v>
      </c>
      <c r="H2317" s="68"/>
      <c r="I2317" s="70"/>
      <c r="J2317" s="68"/>
      <c r="K2317" s="69"/>
      <c r="L2317" s="68" t="s">
        <v>10298</v>
      </c>
      <c r="M2317" s="70" t="s">
        <v>10535</v>
      </c>
      <c r="N2317" s="68" t="s">
        <v>10536</v>
      </c>
      <c r="O2317" s="69"/>
      <c r="P2317" s="68"/>
      <c r="Q2317" s="67"/>
      <c r="R2317" s="69"/>
      <c r="S2317" s="68"/>
      <c r="T2317" s="70"/>
      <c r="U2317" s="67"/>
      <c r="V2317" s="69"/>
      <c r="W2317" s="68"/>
      <c r="X2317" s="70"/>
      <c r="Y2317" s="67"/>
      <c r="Z2317" s="69"/>
      <c r="AA2317" s="68"/>
      <c r="AB2317" s="70"/>
      <c r="AC2317" s="67"/>
      <c r="AD2317" s="69"/>
      <c r="AE2317" s="68"/>
      <c r="AF2317" s="70"/>
      <c r="AG2317" s="67"/>
      <c r="AH2317" s="69"/>
      <c r="AI2317" s="68"/>
    </row>
    <row r="2318" ht="15" customHeight="1" spans="1:35">
      <c r="A2318" s="67">
        <v>2315</v>
      </c>
      <c r="B2318" s="68" t="s">
        <v>17</v>
      </c>
      <c r="C2318" s="69" t="s">
        <v>10537</v>
      </c>
      <c r="D2318" s="68" t="s">
        <v>10538</v>
      </c>
      <c r="E2318" s="70" t="s">
        <v>10539</v>
      </c>
      <c r="F2318" s="68">
        <v>1</v>
      </c>
      <c r="G2318" s="69">
        <v>50</v>
      </c>
      <c r="H2318" s="68"/>
      <c r="I2318" s="70"/>
      <c r="J2318" s="68"/>
      <c r="K2318" s="69"/>
      <c r="L2318" s="68" t="s">
        <v>10298</v>
      </c>
      <c r="M2318" s="70" t="s">
        <v>10319</v>
      </c>
      <c r="N2318" s="68" t="s">
        <v>10320</v>
      </c>
      <c r="O2318" s="69"/>
      <c r="P2318" s="68"/>
      <c r="Q2318" s="67"/>
      <c r="R2318" s="69"/>
      <c r="S2318" s="68"/>
      <c r="T2318" s="70"/>
      <c r="U2318" s="67"/>
      <c r="V2318" s="69"/>
      <c r="W2318" s="68"/>
      <c r="X2318" s="70"/>
      <c r="Y2318" s="67"/>
      <c r="Z2318" s="69"/>
      <c r="AA2318" s="68"/>
      <c r="AB2318" s="70"/>
      <c r="AC2318" s="67"/>
      <c r="AD2318" s="69"/>
      <c r="AE2318" s="68"/>
      <c r="AF2318" s="70"/>
      <c r="AG2318" s="67"/>
      <c r="AH2318" s="69"/>
      <c r="AI2318" s="68"/>
    </row>
    <row r="2319" ht="15" customHeight="1" spans="1:35">
      <c r="A2319" s="67">
        <v>2316</v>
      </c>
      <c r="B2319" s="68" t="s">
        <v>17</v>
      </c>
      <c r="C2319" s="69" t="s">
        <v>9230</v>
      </c>
      <c r="D2319" s="68" t="s">
        <v>10540</v>
      </c>
      <c r="E2319" s="70" t="s">
        <v>10541</v>
      </c>
      <c r="F2319" s="68">
        <v>1</v>
      </c>
      <c r="G2319" s="69">
        <v>50</v>
      </c>
      <c r="H2319" s="68"/>
      <c r="I2319" s="70"/>
      <c r="J2319" s="68"/>
      <c r="K2319" s="69"/>
      <c r="L2319" s="68" t="s">
        <v>10298</v>
      </c>
      <c r="M2319" s="70" t="s">
        <v>10542</v>
      </c>
      <c r="N2319" s="68" t="s">
        <v>10543</v>
      </c>
      <c r="O2319" s="69"/>
      <c r="P2319" s="68"/>
      <c r="Q2319" s="67"/>
      <c r="R2319" s="69"/>
      <c r="S2319" s="68"/>
      <c r="T2319" s="70"/>
      <c r="U2319" s="67"/>
      <c r="V2319" s="69"/>
      <c r="W2319" s="68"/>
      <c r="X2319" s="70"/>
      <c r="Y2319" s="67"/>
      <c r="Z2319" s="69"/>
      <c r="AA2319" s="68"/>
      <c r="AB2319" s="70"/>
      <c r="AC2319" s="67"/>
      <c r="AD2319" s="69"/>
      <c r="AE2319" s="68"/>
      <c r="AF2319" s="70"/>
      <c r="AG2319" s="67"/>
      <c r="AH2319" s="69"/>
      <c r="AI2319" s="68"/>
    </row>
    <row r="2320" ht="15" customHeight="1" spans="1:35">
      <c r="A2320" s="67">
        <v>2317</v>
      </c>
      <c r="B2320" s="68" t="s">
        <v>17</v>
      </c>
      <c r="C2320" s="69" t="s">
        <v>10544</v>
      </c>
      <c r="D2320" s="68" t="s">
        <v>10545</v>
      </c>
      <c r="E2320" s="70" t="s">
        <v>10546</v>
      </c>
      <c r="F2320" s="68">
        <v>1</v>
      </c>
      <c r="G2320" s="69">
        <v>50</v>
      </c>
      <c r="H2320" s="68"/>
      <c r="I2320" s="70"/>
      <c r="J2320" s="68"/>
      <c r="K2320" s="69"/>
      <c r="L2320" s="68" t="s">
        <v>10298</v>
      </c>
      <c r="M2320" s="70" t="s">
        <v>10547</v>
      </c>
      <c r="N2320" s="68" t="s">
        <v>10548</v>
      </c>
      <c r="O2320" s="69"/>
      <c r="P2320" s="68"/>
      <c r="Q2320" s="67"/>
      <c r="R2320" s="68"/>
      <c r="S2320" s="68"/>
      <c r="T2320" s="70"/>
      <c r="U2320" s="67"/>
      <c r="V2320" s="68"/>
      <c r="W2320" s="68"/>
      <c r="X2320" s="70"/>
      <c r="Y2320" s="67"/>
      <c r="Z2320" s="68"/>
      <c r="AA2320" s="68"/>
      <c r="AB2320" s="70"/>
      <c r="AC2320" s="67"/>
      <c r="AD2320" s="68"/>
      <c r="AE2320" s="68"/>
      <c r="AF2320" s="70"/>
      <c r="AG2320" s="67"/>
      <c r="AH2320" s="68"/>
      <c r="AI2320" s="68"/>
    </row>
    <row r="2321" ht="15" customHeight="1" spans="1:35">
      <c r="A2321" s="67">
        <v>2318</v>
      </c>
      <c r="B2321" s="68" t="s">
        <v>17</v>
      </c>
      <c r="C2321" s="69" t="s">
        <v>10549</v>
      </c>
      <c r="D2321" s="68" t="s">
        <v>10550</v>
      </c>
      <c r="E2321" s="70" t="s">
        <v>10551</v>
      </c>
      <c r="F2321" s="68">
        <v>1</v>
      </c>
      <c r="G2321" s="69">
        <v>50</v>
      </c>
      <c r="H2321" s="68"/>
      <c r="I2321" s="70"/>
      <c r="J2321" s="68"/>
      <c r="K2321" s="69"/>
      <c r="L2321" s="68" t="s">
        <v>10298</v>
      </c>
      <c r="M2321" s="70" t="s">
        <v>10552</v>
      </c>
      <c r="N2321" s="68" t="s">
        <v>10553</v>
      </c>
      <c r="O2321" s="69"/>
      <c r="P2321" s="68"/>
      <c r="Q2321" s="67"/>
      <c r="R2321" s="68"/>
      <c r="S2321" s="68"/>
      <c r="T2321" s="70"/>
      <c r="U2321" s="67"/>
      <c r="V2321" s="68"/>
      <c r="W2321" s="68"/>
      <c r="X2321" s="70"/>
      <c r="Y2321" s="67"/>
      <c r="Z2321" s="68"/>
      <c r="AA2321" s="68"/>
      <c r="AB2321" s="70"/>
      <c r="AC2321" s="67"/>
      <c r="AD2321" s="68"/>
      <c r="AE2321" s="68"/>
      <c r="AF2321" s="70"/>
      <c r="AG2321" s="67"/>
      <c r="AH2321" s="68"/>
      <c r="AI2321" s="68"/>
    </row>
    <row r="2322" ht="15" customHeight="1" spans="1:35">
      <c r="A2322" s="67">
        <v>2319</v>
      </c>
      <c r="B2322" s="68" t="s">
        <v>17</v>
      </c>
      <c r="C2322" s="69" t="s">
        <v>10554</v>
      </c>
      <c r="D2322" s="68" t="s">
        <v>10555</v>
      </c>
      <c r="E2322" s="70" t="s">
        <v>10556</v>
      </c>
      <c r="F2322" s="68"/>
      <c r="G2322" s="69"/>
      <c r="H2322" s="68">
        <v>1</v>
      </c>
      <c r="I2322" s="70">
        <v>120</v>
      </c>
      <c r="J2322" s="68"/>
      <c r="K2322" s="69"/>
      <c r="L2322" s="68" t="s">
        <v>10298</v>
      </c>
      <c r="M2322" s="70" t="s">
        <v>10557</v>
      </c>
      <c r="N2322" s="68" t="s">
        <v>10558</v>
      </c>
      <c r="O2322" s="69"/>
      <c r="P2322" s="68"/>
      <c r="Q2322" s="67"/>
      <c r="R2322" s="68"/>
      <c r="S2322" s="68"/>
      <c r="T2322" s="70"/>
      <c r="U2322" s="67"/>
      <c r="V2322" s="68"/>
      <c r="W2322" s="68"/>
      <c r="X2322" s="70"/>
      <c r="Y2322" s="67"/>
      <c r="Z2322" s="68"/>
      <c r="AA2322" s="68"/>
      <c r="AB2322" s="70"/>
      <c r="AC2322" s="67"/>
      <c r="AD2322" s="68"/>
      <c r="AE2322" s="68"/>
      <c r="AF2322" s="70"/>
      <c r="AG2322" s="67"/>
      <c r="AH2322" s="68"/>
      <c r="AI2322" s="68"/>
    </row>
    <row r="2323" ht="15" customHeight="1" spans="1:35">
      <c r="A2323" s="67">
        <v>2320</v>
      </c>
      <c r="B2323" s="68" t="s">
        <v>17</v>
      </c>
      <c r="C2323" s="69" t="s">
        <v>10559</v>
      </c>
      <c r="D2323" s="68" t="s">
        <v>10560</v>
      </c>
      <c r="E2323" s="70" t="s">
        <v>10561</v>
      </c>
      <c r="F2323" s="68">
        <v>1</v>
      </c>
      <c r="G2323" s="69">
        <v>50</v>
      </c>
      <c r="H2323" s="68"/>
      <c r="I2323" s="70"/>
      <c r="J2323" s="68"/>
      <c r="K2323" s="69"/>
      <c r="L2323" s="68" t="s">
        <v>10298</v>
      </c>
      <c r="M2323" s="70" t="s">
        <v>10562</v>
      </c>
      <c r="N2323" s="68" t="s">
        <v>10563</v>
      </c>
      <c r="O2323" s="69"/>
      <c r="P2323" s="68"/>
      <c r="Q2323" s="67"/>
      <c r="R2323" s="68"/>
      <c r="S2323" s="68"/>
      <c r="T2323" s="70"/>
      <c r="U2323" s="67"/>
      <c r="V2323" s="68"/>
      <c r="W2323" s="68"/>
      <c r="X2323" s="70"/>
      <c r="Y2323" s="67"/>
      <c r="Z2323" s="68"/>
      <c r="AA2323" s="68"/>
      <c r="AB2323" s="70"/>
      <c r="AC2323" s="67"/>
      <c r="AD2323" s="68"/>
      <c r="AE2323" s="68"/>
      <c r="AF2323" s="70"/>
      <c r="AG2323" s="67"/>
      <c r="AH2323" s="68"/>
      <c r="AI2323" s="68"/>
    </row>
    <row r="2324" ht="15" customHeight="1" spans="1:35">
      <c r="A2324" s="67">
        <v>2321</v>
      </c>
      <c r="B2324" s="68" t="s">
        <v>17</v>
      </c>
      <c r="C2324" s="69" t="s">
        <v>10564</v>
      </c>
      <c r="D2324" s="68" t="s">
        <v>10565</v>
      </c>
      <c r="E2324" s="70" t="s">
        <v>10566</v>
      </c>
      <c r="F2324" s="68">
        <v>1</v>
      </c>
      <c r="G2324" s="69">
        <v>50</v>
      </c>
      <c r="H2324" s="68"/>
      <c r="I2324" s="70"/>
      <c r="J2324" s="68"/>
      <c r="K2324" s="69"/>
      <c r="L2324" s="68" t="s">
        <v>10298</v>
      </c>
      <c r="M2324" s="70" t="s">
        <v>10567</v>
      </c>
      <c r="N2324" s="68" t="s">
        <v>10568</v>
      </c>
      <c r="O2324" s="69"/>
      <c r="P2324" s="68"/>
      <c r="Q2324" s="67"/>
      <c r="R2324" s="68"/>
      <c r="S2324" s="68"/>
      <c r="T2324" s="70"/>
      <c r="U2324" s="67"/>
      <c r="V2324" s="68"/>
      <c r="W2324" s="68"/>
      <c r="X2324" s="70"/>
      <c r="Y2324" s="67"/>
      <c r="Z2324" s="68"/>
      <c r="AA2324" s="68"/>
      <c r="AB2324" s="70"/>
      <c r="AC2324" s="67"/>
      <c r="AD2324" s="68"/>
      <c r="AE2324" s="68"/>
      <c r="AF2324" s="70"/>
      <c r="AG2324" s="67"/>
      <c r="AH2324" s="68"/>
      <c r="AI2324" s="68"/>
    </row>
    <row r="2325" ht="15" customHeight="1" spans="1:35">
      <c r="A2325" s="67">
        <v>2322</v>
      </c>
      <c r="B2325" s="68" t="s">
        <v>17</v>
      </c>
      <c r="C2325" s="69" t="s">
        <v>4139</v>
      </c>
      <c r="D2325" s="68" t="s">
        <v>10569</v>
      </c>
      <c r="E2325" s="70" t="s">
        <v>10570</v>
      </c>
      <c r="F2325" s="68">
        <v>1</v>
      </c>
      <c r="G2325" s="69">
        <v>50</v>
      </c>
      <c r="H2325" s="68"/>
      <c r="I2325" s="70"/>
      <c r="J2325" s="68"/>
      <c r="K2325" s="69"/>
      <c r="L2325" s="68" t="s">
        <v>10298</v>
      </c>
      <c r="M2325" s="70" t="s">
        <v>10378</v>
      </c>
      <c r="N2325" s="68" t="s">
        <v>10379</v>
      </c>
      <c r="O2325" s="69"/>
      <c r="P2325" s="68"/>
      <c r="Q2325" s="67"/>
      <c r="R2325" s="68"/>
      <c r="S2325" s="68"/>
      <c r="T2325" s="70"/>
      <c r="U2325" s="67"/>
      <c r="V2325" s="68"/>
      <c r="W2325" s="68"/>
      <c r="X2325" s="70"/>
      <c r="Y2325" s="67"/>
      <c r="Z2325" s="68"/>
      <c r="AA2325" s="68"/>
      <c r="AB2325" s="70"/>
      <c r="AC2325" s="67"/>
      <c r="AD2325" s="68"/>
      <c r="AE2325" s="68"/>
      <c r="AF2325" s="70"/>
      <c r="AG2325" s="67"/>
      <c r="AH2325" s="68"/>
      <c r="AI2325" s="68"/>
    </row>
    <row r="2326" ht="15" customHeight="1" spans="1:35">
      <c r="A2326" s="67">
        <v>2323</v>
      </c>
      <c r="B2326" s="68" t="s">
        <v>17</v>
      </c>
      <c r="C2326" s="69" t="s">
        <v>10571</v>
      </c>
      <c r="D2326" s="68" t="s">
        <v>10572</v>
      </c>
      <c r="E2326" s="70" t="s">
        <v>10573</v>
      </c>
      <c r="F2326" s="68">
        <v>1</v>
      </c>
      <c r="G2326" s="69">
        <v>50</v>
      </c>
      <c r="H2326" s="68"/>
      <c r="I2326" s="70"/>
      <c r="J2326" s="68"/>
      <c r="K2326" s="69"/>
      <c r="L2326" s="68" t="s">
        <v>10298</v>
      </c>
      <c r="M2326" s="70" t="s">
        <v>10574</v>
      </c>
      <c r="N2326" s="68" t="s">
        <v>10575</v>
      </c>
      <c r="O2326" s="69"/>
      <c r="P2326" s="68"/>
      <c r="Q2326" s="67"/>
      <c r="R2326" s="69"/>
      <c r="S2326" s="68"/>
      <c r="T2326" s="70"/>
      <c r="U2326" s="67"/>
      <c r="V2326" s="69"/>
      <c r="W2326" s="68"/>
      <c r="X2326" s="70"/>
      <c r="Y2326" s="67"/>
      <c r="Z2326" s="69"/>
      <c r="AA2326" s="68"/>
      <c r="AB2326" s="70"/>
      <c r="AC2326" s="67"/>
      <c r="AD2326" s="69"/>
      <c r="AE2326" s="68"/>
      <c r="AF2326" s="70"/>
      <c r="AG2326" s="67"/>
      <c r="AH2326" s="69"/>
      <c r="AI2326" s="68"/>
    </row>
    <row r="2327" ht="15" customHeight="1" spans="1:35">
      <c r="A2327" s="67">
        <v>2324</v>
      </c>
      <c r="B2327" s="68" t="s">
        <v>17</v>
      </c>
      <c r="C2327" s="69" t="s">
        <v>10576</v>
      </c>
      <c r="D2327" s="68" t="s">
        <v>10577</v>
      </c>
      <c r="E2327" s="70" t="s">
        <v>10578</v>
      </c>
      <c r="F2327" s="68"/>
      <c r="G2327" s="69"/>
      <c r="H2327" s="68">
        <v>1</v>
      </c>
      <c r="I2327" s="70">
        <v>120</v>
      </c>
      <c r="J2327" s="68"/>
      <c r="K2327" s="69"/>
      <c r="L2327" s="68" t="s">
        <v>10298</v>
      </c>
      <c r="M2327" s="70" t="s">
        <v>10579</v>
      </c>
      <c r="N2327" s="68" t="s">
        <v>10580</v>
      </c>
      <c r="O2327" s="69"/>
      <c r="P2327" s="68"/>
      <c r="Q2327" s="67"/>
      <c r="R2327" s="69"/>
      <c r="S2327" s="68"/>
      <c r="T2327" s="70"/>
      <c r="U2327" s="67"/>
      <c r="V2327" s="69"/>
      <c r="W2327" s="68"/>
      <c r="X2327" s="70"/>
      <c r="Y2327" s="67"/>
      <c r="Z2327" s="69"/>
      <c r="AA2327" s="68"/>
      <c r="AB2327" s="70"/>
      <c r="AC2327" s="67"/>
      <c r="AD2327" s="69"/>
      <c r="AE2327" s="68"/>
      <c r="AF2327" s="70"/>
      <c r="AG2327" s="67"/>
      <c r="AH2327" s="69"/>
      <c r="AI2327" s="68"/>
    </row>
    <row r="2328" ht="15" customHeight="1" spans="1:35">
      <c r="A2328" s="67">
        <v>2325</v>
      </c>
      <c r="B2328" s="68" t="s">
        <v>17</v>
      </c>
      <c r="C2328" s="69" t="s">
        <v>10581</v>
      </c>
      <c r="D2328" s="68" t="s">
        <v>10582</v>
      </c>
      <c r="E2328" s="70" t="s">
        <v>10583</v>
      </c>
      <c r="F2328" s="68">
        <v>1</v>
      </c>
      <c r="G2328" s="69">
        <v>50</v>
      </c>
      <c r="H2328" s="68"/>
      <c r="I2328" s="70"/>
      <c r="J2328" s="68"/>
      <c r="K2328" s="69"/>
      <c r="L2328" s="68" t="s">
        <v>10298</v>
      </c>
      <c r="M2328" s="70" t="s">
        <v>10584</v>
      </c>
      <c r="N2328" s="68" t="s">
        <v>10585</v>
      </c>
      <c r="O2328" s="69"/>
      <c r="P2328" s="68"/>
      <c r="Q2328" s="67"/>
      <c r="R2328" s="69"/>
      <c r="S2328" s="68"/>
      <c r="T2328" s="70"/>
      <c r="U2328" s="67"/>
      <c r="V2328" s="69"/>
      <c r="W2328" s="68"/>
      <c r="X2328" s="70"/>
      <c r="Y2328" s="67"/>
      <c r="Z2328" s="69"/>
      <c r="AA2328" s="68"/>
      <c r="AB2328" s="70"/>
      <c r="AC2328" s="67"/>
      <c r="AD2328" s="69"/>
      <c r="AE2328" s="68"/>
      <c r="AF2328" s="70"/>
      <c r="AG2328" s="67"/>
      <c r="AH2328" s="69"/>
      <c r="AI2328" s="68"/>
    </row>
    <row r="2329" ht="15" customHeight="1" spans="1:35">
      <c r="A2329" s="67">
        <v>2326</v>
      </c>
      <c r="B2329" s="68" t="s">
        <v>17</v>
      </c>
      <c r="C2329" s="69" t="s">
        <v>10586</v>
      </c>
      <c r="D2329" s="68" t="s">
        <v>10587</v>
      </c>
      <c r="E2329" s="70" t="s">
        <v>10588</v>
      </c>
      <c r="F2329" s="68">
        <v>1</v>
      </c>
      <c r="G2329" s="69">
        <v>50</v>
      </c>
      <c r="H2329" s="68"/>
      <c r="I2329" s="70"/>
      <c r="J2329" s="68"/>
      <c r="K2329" s="69"/>
      <c r="L2329" s="68" t="s">
        <v>10298</v>
      </c>
      <c r="M2329" s="70" t="s">
        <v>10470</v>
      </c>
      <c r="N2329" s="68" t="s">
        <v>10589</v>
      </c>
      <c r="O2329" s="69"/>
      <c r="P2329" s="68"/>
      <c r="Q2329" s="67"/>
      <c r="R2329" s="69"/>
      <c r="S2329" s="68"/>
      <c r="T2329" s="70"/>
      <c r="U2329" s="67"/>
      <c r="V2329" s="69"/>
      <c r="W2329" s="68"/>
      <c r="X2329" s="70"/>
      <c r="Y2329" s="67"/>
      <c r="Z2329" s="69"/>
      <c r="AA2329" s="68"/>
      <c r="AB2329" s="70"/>
      <c r="AC2329" s="67"/>
      <c r="AD2329" s="69"/>
      <c r="AE2329" s="68"/>
      <c r="AF2329" s="70"/>
      <c r="AG2329" s="67"/>
      <c r="AH2329" s="69"/>
      <c r="AI2329" s="68"/>
    </row>
    <row r="2330" ht="15" customHeight="1" spans="1:35">
      <c r="A2330" s="67">
        <v>2327</v>
      </c>
      <c r="B2330" s="68" t="s">
        <v>17</v>
      </c>
      <c r="C2330" s="69" t="s">
        <v>10590</v>
      </c>
      <c r="D2330" s="68" t="s">
        <v>10591</v>
      </c>
      <c r="E2330" s="70" t="s">
        <v>10592</v>
      </c>
      <c r="F2330" s="68"/>
      <c r="G2330" s="69"/>
      <c r="H2330" s="68"/>
      <c r="I2330" s="70"/>
      <c r="J2330" s="68">
        <v>1</v>
      </c>
      <c r="K2330" s="69">
        <v>200</v>
      </c>
      <c r="L2330" s="68" t="s">
        <v>10298</v>
      </c>
      <c r="M2330" s="70" t="s">
        <v>10593</v>
      </c>
      <c r="N2330" s="68" t="s">
        <v>10594</v>
      </c>
      <c r="O2330" s="69"/>
      <c r="P2330" s="68"/>
      <c r="Q2330" s="67"/>
      <c r="R2330" s="68"/>
      <c r="S2330" s="68"/>
      <c r="T2330" s="70"/>
      <c r="U2330" s="67"/>
      <c r="V2330" s="68"/>
      <c r="W2330" s="68"/>
      <c r="X2330" s="70"/>
      <c r="Y2330" s="67"/>
      <c r="Z2330" s="68"/>
      <c r="AA2330" s="68"/>
      <c r="AB2330" s="70"/>
      <c r="AC2330" s="67"/>
      <c r="AD2330" s="68"/>
      <c r="AE2330" s="68"/>
      <c r="AF2330" s="70"/>
      <c r="AG2330" s="67"/>
      <c r="AH2330" s="68"/>
      <c r="AI2330" s="68"/>
    </row>
    <row r="2331" ht="15" customHeight="1" spans="1:35">
      <c r="A2331" s="67">
        <v>2328</v>
      </c>
      <c r="B2331" s="68" t="s">
        <v>17</v>
      </c>
      <c r="C2331" s="69" t="s">
        <v>10595</v>
      </c>
      <c r="D2331" s="68" t="s">
        <v>10596</v>
      </c>
      <c r="E2331" s="70" t="s">
        <v>10597</v>
      </c>
      <c r="F2331" s="68">
        <v>1</v>
      </c>
      <c r="G2331" s="69">
        <v>50</v>
      </c>
      <c r="H2331" s="68"/>
      <c r="I2331" s="70"/>
      <c r="J2331" s="68"/>
      <c r="K2331" s="69"/>
      <c r="L2331" s="68" t="s">
        <v>10298</v>
      </c>
      <c r="M2331" s="70" t="s">
        <v>10598</v>
      </c>
      <c r="N2331" s="68" t="s">
        <v>10599</v>
      </c>
      <c r="O2331" s="69"/>
      <c r="P2331" s="68"/>
      <c r="Q2331" s="67"/>
      <c r="R2331" s="68"/>
      <c r="S2331" s="68"/>
      <c r="T2331" s="70"/>
      <c r="U2331" s="67"/>
      <c r="V2331" s="68"/>
      <c r="W2331" s="68"/>
      <c r="X2331" s="70"/>
      <c r="Y2331" s="67"/>
      <c r="Z2331" s="68"/>
      <c r="AA2331" s="68"/>
      <c r="AB2331" s="70"/>
      <c r="AC2331" s="67"/>
      <c r="AD2331" s="68"/>
      <c r="AE2331" s="68"/>
      <c r="AF2331" s="70"/>
      <c r="AG2331" s="67"/>
      <c r="AH2331" s="68"/>
      <c r="AI2331" s="68"/>
    </row>
    <row r="2332" ht="15" customHeight="1" spans="1:35">
      <c r="A2332" s="67">
        <v>2329</v>
      </c>
      <c r="B2332" s="68" t="s">
        <v>17</v>
      </c>
      <c r="C2332" s="69" t="s">
        <v>10600</v>
      </c>
      <c r="D2332" s="68" t="s">
        <v>10601</v>
      </c>
      <c r="E2332" s="70" t="s">
        <v>10602</v>
      </c>
      <c r="F2332" s="68"/>
      <c r="G2332" s="69"/>
      <c r="H2332" s="68">
        <v>1</v>
      </c>
      <c r="I2332" s="70">
        <v>120</v>
      </c>
      <c r="J2332" s="68"/>
      <c r="K2332" s="69"/>
      <c r="L2332" s="68" t="s">
        <v>10298</v>
      </c>
      <c r="M2332" s="70" t="s">
        <v>10603</v>
      </c>
      <c r="N2332" s="68" t="s">
        <v>10604</v>
      </c>
      <c r="O2332" s="69"/>
      <c r="P2332" s="68"/>
      <c r="Q2332" s="67"/>
      <c r="R2332" s="68"/>
      <c r="S2332" s="68"/>
      <c r="T2332" s="70"/>
      <c r="U2332" s="67"/>
      <c r="V2332" s="68"/>
      <c r="W2332" s="68"/>
      <c r="X2332" s="70"/>
      <c r="Y2332" s="67"/>
      <c r="Z2332" s="68"/>
      <c r="AA2332" s="68"/>
      <c r="AB2332" s="70"/>
      <c r="AC2332" s="67"/>
      <c r="AD2332" s="68"/>
      <c r="AE2332" s="68"/>
      <c r="AF2332" s="70"/>
      <c r="AG2332" s="67"/>
      <c r="AH2332" s="68"/>
      <c r="AI2332" s="68"/>
    </row>
    <row r="2333" ht="15" customHeight="1" spans="1:35">
      <c r="A2333" s="67">
        <v>2330</v>
      </c>
      <c r="B2333" s="68" t="s">
        <v>17</v>
      </c>
      <c r="C2333" s="69" t="s">
        <v>10605</v>
      </c>
      <c r="D2333" s="68" t="s">
        <v>10606</v>
      </c>
      <c r="E2333" s="70" t="s">
        <v>10607</v>
      </c>
      <c r="F2333" s="68">
        <v>1</v>
      </c>
      <c r="G2333" s="69">
        <v>50</v>
      </c>
      <c r="H2333" s="68"/>
      <c r="I2333" s="70"/>
      <c r="J2333" s="68"/>
      <c r="K2333" s="69"/>
      <c r="L2333" s="68" t="s">
        <v>10298</v>
      </c>
      <c r="M2333" s="70" t="s">
        <v>10608</v>
      </c>
      <c r="N2333" s="68" t="s">
        <v>10609</v>
      </c>
      <c r="O2333" s="69"/>
      <c r="P2333" s="68"/>
      <c r="Q2333" s="67"/>
      <c r="R2333" s="68"/>
      <c r="S2333" s="68"/>
      <c r="T2333" s="70"/>
      <c r="U2333" s="67"/>
      <c r="V2333" s="68"/>
      <c r="W2333" s="68"/>
      <c r="X2333" s="70"/>
      <c r="Y2333" s="67"/>
      <c r="Z2333" s="68"/>
      <c r="AA2333" s="68"/>
      <c r="AB2333" s="70"/>
      <c r="AC2333" s="67"/>
      <c r="AD2333" s="68"/>
      <c r="AE2333" s="68"/>
      <c r="AF2333" s="70"/>
      <c r="AG2333" s="67"/>
      <c r="AH2333" s="68"/>
      <c r="AI2333" s="68"/>
    </row>
    <row r="2334" ht="15" customHeight="1" spans="1:35">
      <c r="A2334" s="67">
        <v>2331</v>
      </c>
      <c r="B2334" s="68" t="s">
        <v>17</v>
      </c>
      <c r="C2334" s="69" t="s">
        <v>10610</v>
      </c>
      <c r="D2334" s="68" t="s">
        <v>10611</v>
      </c>
      <c r="E2334" s="99" t="s">
        <v>10612</v>
      </c>
      <c r="F2334" s="68">
        <v>1</v>
      </c>
      <c r="G2334" s="69">
        <v>50</v>
      </c>
      <c r="H2334" s="68"/>
      <c r="I2334" s="70"/>
      <c r="J2334" s="68"/>
      <c r="K2334" s="69"/>
      <c r="L2334" s="68" t="s">
        <v>10298</v>
      </c>
      <c r="M2334" s="70" t="s">
        <v>10613</v>
      </c>
      <c r="N2334" s="68" t="s">
        <v>10614</v>
      </c>
      <c r="O2334" s="69"/>
      <c r="P2334" s="68"/>
      <c r="Q2334" s="67"/>
      <c r="R2334" s="68"/>
      <c r="S2334" s="68"/>
      <c r="T2334" s="70"/>
      <c r="U2334" s="67"/>
      <c r="V2334" s="68"/>
      <c r="W2334" s="68"/>
      <c r="X2334" s="70"/>
      <c r="Y2334" s="67"/>
      <c r="Z2334" s="68"/>
      <c r="AA2334" s="68"/>
      <c r="AB2334" s="70"/>
      <c r="AC2334" s="67"/>
      <c r="AD2334" s="68"/>
      <c r="AE2334" s="68"/>
      <c r="AF2334" s="70"/>
      <c r="AG2334" s="67"/>
      <c r="AH2334" s="68"/>
      <c r="AI2334" s="68"/>
    </row>
    <row r="2335" ht="15" customHeight="1" spans="1:35">
      <c r="A2335" s="67">
        <v>2332</v>
      </c>
      <c r="B2335" s="68" t="s">
        <v>17</v>
      </c>
      <c r="C2335" s="69" t="s">
        <v>10615</v>
      </c>
      <c r="D2335" s="68" t="s">
        <v>10616</v>
      </c>
      <c r="E2335" s="99" t="s">
        <v>10617</v>
      </c>
      <c r="F2335" s="68">
        <v>1</v>
      </c>
      <c r="G2335" s="69">
        <v>50</v>
      </c>
      <c r="H2335" s="68"/>
      <c r="I2335" s="70"/>
      <c r="J2335" s="68"/>
      <c r="K2335" s="69"/>
      <c r="L2335" s="68" t="s">
        <v>10298</v>
      </c>
      <c r="M2335" s="70" t="s">
        <v>10618</v>
      </c>
      <c r="N2335" s="68" t="s">
        <v>10619</v>
      </c>
      <c r="O2335" s="69"/>
      <c r="P2335" s="68"/>
      <c r="Q2335" s="67"/>
      <c r="R2335" s="68"/>
      <c r="S2335" s="68"/>
      <c r="T2335" s="70"/>
      <c r="U2335" s="67"/>
      <c r="V2335" s="68"/>
      <c r="W2335" s="68"/>
      <c r="X2335" s="70"/>
      <c r="Y2335" s="67"/>
      <c r="Z2335" s="68"/>
      <c r="AA2335" s="68"/>
      <c r="AB2335" s="70"/>
      <c r="AC2335" s="67"/>
      <c r="AD2335" s="68"/>
      <c r="AE2335" s="68"/>
      <c r="AF2335" s="70"/>
      <c r="AG2335" s="67"/>
      <c r="AH2335" s="68"/>
      <c r="AI2335" s="68"/>
    </row>
    <row r="2336" ht="15" customHeight="1" spans="1:35">
      <c r="A2336" s="67">
        <v>2333</v>
      </c>
      <c r="B2336" s="68" t="s">
        <v>17</v>
      </c>
      <c r="C2336" s="69" t="s">
        <v>10620</v>
      </c>
      <c r="D2336" s="68" t="s">
        <v>10621</v>
      </c>
      <c r="E2336" s="99" t="s">
        <v>10622</v>
      </c>
      <c r="F2336" s="68">
        <v>1</v>
      </c>
      <c r="G2336" s="69">
        <v>50</v>
      </c>
      <c r="H2336" s="68"/>
      <c r="I2336" s="70"/>
      <c r="J2336" s="68"/>
      <c r="K2336" s="69"/>
      <c r="L2336" s="68" t="s">
        <v>10298</v>
      </c>
      <c r="M2336" s="70" t="s">
        <v>10623</v>
      </c>
      <c r="N2336" s="68" t="s">
        <v>10624</v>
      </c>
      <c r="O2336" s="69" t="s">
        <v>10625</v>
      </c>
      <c r="P2336" s="68"/>
      <c r="Q2336" s="67"/>
      <c r="R2336" s="69"/>
      <c r="S2336" s="68"/>
      <c r="T2336" s="70"/>
      <c r="U2336" s="67"/>
      <c r="V2336" s="69"/>
      <c r="W2336" s="68"/>
      <c r="X2336" s="70"/>
      <c r="Y2336" s="67"/>
      <c r="Z2336" s="69"/>
      <c r="AA2336" s="68"/>
      <c r="AB2336" s="70"/>
      <c r="AC2336" s="67"/>
      <c r="AD2336" s="69"/>
      <c r="AE2336" s="68"/>
      <c r="AF2336" s="70"/>
      <c r="AG2336" s="67"/>
      <c r="AH2336" s="69"/>
      <c r="AI2336" s="68"/>
    </row>
    <row r="2337" ht="15" customHeight="1" spans="1:35">
      <c r="A2337" s="67">
        <v>2334</v>
      </c>
      <c r="B2337" s="68" t="s">
        <v>17</v>
      </c>
      <c r="C2337" s="69" t="s">
        <v>10626</v>
      </c>
      <c r="D2337" s="68" t="s">
        <v>10627</v>
      </c>
      <c r="E2337" s="70" t="s">
        <v>10628</v>
      </c>
      <c r="F2337" s="68">
        <v>1</v>
      </c>
      <c r="G2337" s="69">
        <v>50</v>
      </c>
      <c r="H2337" s="68"/>
      <c r="I2337" s="70"/>
      <c r="J2337" s="68"/>
      <c r="K2337" s="69"/>
      <c r="L2337" s="68" t="s">
        <v>10629</v>
      </c>
      <c r="M2337" s="70" t="s">
        <v>10630</v>
      </c>
      <c r="N2337" s="68" t="s">
        <v>10631</v>
      </c>
      <c r="O2337" s="69"/>
      <c r="P2337" s="68"/>
      <c r="Q2337" s="67"/>
      <c r="R2337" s="69"/>
      <c r="S2337" s="68"/>
      <c r="T2337" s="70"/>
      <c r="U2337" s="67"/>
      <c r="V2337" s="69"/>
      <c r="W2337" s="68"/>
      <c r="X2337" s="70"/>
      <c r="Y2337" s="67"/>
      <c r="Z2337" s="69"/>
      <c r="AA2337" s="68"/>
      <c r="AB2337" s="70"/>
      <c r="AC2337" s="67"/>
      <c r="AD2337" s="69"/>
      <c r="AE2337" s="68"/>
      <c r="AF2337" s="70"/>
      <c r="AG2337" s="67"/>
      <c r="AH2337" s="69"/>
      <c r="AI2337" s="68"/>
    </row>
    <row r="2338" ht="15" customHeight="1" spans="1:35">
      <c r="A2338" s="67">
        <v>2335</v>
      </c>
      <c r="B2338" s="68" t="s">
        <v>17</v>
      </c>
      <c r="C2338" s="69" t="s">
        <v>10632</v>
      </c>
      <c r="D2338" s="68" t="s">
        <v>10633</v>
      </c>
      <c r="E2338" s="99" t="s">
        <v>10634</v>
      </c>
      <c r="F2338" s="68"/>
      <c r="G2338" s="69"/>
      <c r="H2338" s="68">
        <v>1</v>
      </c>
      <c r="I2338" s="70">
        <v>120</v>
      </c>
      <c r="J2338" s="68"/>
      <c r="K2338" s="69"/>
      <c r="L2338" s="68" t="s">
        <v>10629</v>
      </c>
      <c r="M2338" s="70" t="s">
        <v>10635</v>
      </c>
      <c r="N2338" s="68" t="s">
        <v>10636</v>
      </c>
      <c r="O2338" s="69"/>
      <c r="P2338" s="68"/>
      <c r="Q2338" s="67"/>
      <c r="R2338" s="69"/>
      <c r="S2338" s="68"/>
      <c r="T2338" s="70"/>
      <c r="U2338" s="67"/>
      <c r="V2338" s="69"/>
      <c r="W2338" s="68"/>
      <c r="X2338" s="70"/>
      <c r="Y2338" s="67"/>
      <c r="Z2338" s="69"/>
      <c r="AA2338" s="68"/>
      <c r="AB2338" s="70"/>
      <c r="AC2338" s="67"/>
      <c r="AD2338" s="69"/>
      <c r="AE2338" s="68"/>
      <c r="AF2338" s="70"/>
      <c r="AG2338" s="67"/>
      <c r="AH2338" s="69"/>
      <c r="AI2338" s="68"/>
    </row>
    <row r="2339" ht="15" customHeight="1" spans="1:35">
      <c r="A2339" s="67">
        <v>2336</v>
      </c>
      <c r="B2339" s="68" t="s">
        <v>17</v>
      </c>
      <c r="C2339" s="69" t="s">
        <v>10637</v>
      </c>
      <c r="D2339" s="68" t="s">
        <v>10638</v>
      </c>
      <c r="E2339" s="70" t="s">
        <v>10639</v>
      </c>
      <c r="F2339" s="68">
        <v>1</v>
      </c>
      <c r="G2339" s="69">
        <v>50</v>
      </c>
      <c r="H2339" s="68"/>
      <c r="I2339" s="70"/>
      <c r="J2339" s="68"/>
      <c r="K2339" s="69"/>
      <c r="L2339" s="68" t="s">
        <v>10629</v>
      </c>
      <c r="M2339" s="70" t="s">
        <v>10640</v>
      </c>
      <c r="N2339" s="68" t="s">
        <v>10641</v>
      </c>
      <c r="O2339" s="69"/>
      <c r="P2339" s="68"/>
      <c r="Q2339" s="67"/>
      <c r="R2339" s="69"/>
      <c r="S2339" s="68"/>
      <c r="T2339" s="70"/>
      <c r="U2339" s="67"/>
      <c r="V2339" s="69"/>
      <c r="W2339" s="68"/>
      <c r="X2339" s="70"/>
      <c r="Y2339" s="67"/>
      <c r="Z2339" s="69"/>
      <c r="AA2339" s="68"/>
      <c r="AB2339" s="70"/>
      <c r="AC2339" s="67"/>
      <c r="AD2339" s="69"/>
      <c r="AE2339" s="68"/>
      <c r="AF2339" s="70"/>
      <c r="AG2339" s="67"/>
      <c r="AH2339" s="69"/>
      <c r="AI2339" s="68"/>
    </row>
    <row r="2340" ht="15" customHeight="1" spans="1:35">
      <c r="A2340" s="67">
        <v>2337</v>
      </c>
      <c r="B2340" s="68" t="s">
        <v>17</v>
      </c>
      <c r="C2340" s="69" t="s">
        <v>10642</v>
      </c>
      <c r="D2340" s="68" t="s">
        <v>10643</v>
      </c>
      <c r="E2340" s="99" t="s">
        <v>10644</v>
      </c>
      <c r="F2340" s="68">
        <v>1</v>
      </c>
      <c r="G2340" s="69">
        <v>50</v>
      </c>
      <c r="H2340" s="68"/>
      <c r="I2340" s="70"/>
      <c r="J2340" s="68"/>
      <c r="K2340" s="69"/>
      <c r="L2340" s="68" t="s">
        <v>10629</v>
      </c>
      <c r="M2340" s="70" t="s">
        <v>10645</v>
      </c>
      <c r="N2340" s="68" t="s">
        <v>10646</v>
      </c>
      <c r="O2340" s="69"/>
      <c r="P2340" s="68"/>
      <c r="Q2340" s="67"/>
      <c r="R2340" s="68"/>
      <c r="S2340" s="68"/>
      <c r="T2340" s="70"/>
      <c r="U2340" s="67"/>
      <c r="V2340" s="68"/>
      <c r="W2340" s="68"/>
      <c r="X2340" s="70"/>
      <c r="Y2340" s="67"/>
      <c r="Z2340" s="68"/>
      <c r="AA2340" s="68"/>
      <c r="AB2340" s="70"/>
      <c r="AC2340" s="67"/>
      <c r="AD2340" s="68"/>
      <c r="AE2340" s="68"/>
      <c r="AF2340" s="70"/>
      <c r="AG2340" s="67"/>
      <c r="AH2340" s="68"/>
      <c r="AI2340" s="68"/>
    </row>
    <row r="2341" ht="15" customHeight="1" spans="1:35">
      <c r="A2341" s="67">
        <v>2338</v>
      </c>
      <c r="B2341" s="68" t="s">
        <v>17</v>
      </c>
      <c r="C2341" s="69" t="s">
        <v>10647</v>
      </c>
      <c r="D2341" s="68" t="s">
        <v>10648</v>
      </c>
      <c r="E2341" s="70" t="s">
        <v>10649</v>
      </c>
      <c r="F2341" s="68">
        <v>1</v>
      </c>
      <c r="G2341" s="69">
        <v>50</v>
      </c>
      <c r="H2341" s="68"/>
      <c r="I2341" s="70"/>
      <c r="J2341" s="68"/>
      <c r="K2341" s="69"/>
      <c r="L2341" s="68" t="s">
        <v>10629</v>
      </c>
      <c r="M2341" s="70" t="s">
        <v>10650</v>
      </c>
      <c r="N2341" s="68" t="s">
        <v>10651</v>
      </c>
      <c r="O2341" s="69"/>
      <c r="P2341" s="68"/>
      <c r="Q2341" s="67"/>
      <c r="R2341" s="68"/>
      <c r="S2341" s="68"/>
      <c r="T2341" s="70"/>
      <c r="U2341" s="67"/>
      <c r="V2341" s="68"/>
      <c r="W2341" s="68"/>
      <c r="X2341" s="70"/>
      <c r="Y2341" s="67"/>
      <c r="Z2341" s="68"/>
      <c r="AA2341" s="68"/>
      <c r="AB2341" s="70"/>
      <c r="AC2341" s="67"/>
      <c r="AD2341" s="68"/>
      <c r="AE2341" s="68"/>
      <c r="AF2341" s="70"/>
      <c r="AG2341" s="67"/>
      <c r="AH2341" s="68"/>
      <c r="AI2341" s="68"/>
    </row>
    <row r="2342" ht="15" customHeight="1" spans="1:35">
      <c r="A2342" s="67">
        <v>2339</v>
      </c>
      <c r="B2342" s="68" t="s">
        <v>17</v>
      </c>
      <c r="C2342" s="69" t="s">
        <v>10652</v>
      </c>
      <c r="D2342" s="68" t="s">
        <v>10653</v>
      </c>
      <c r="E2342" s="70" t="s">
        <v>10654</v>
      </c>
      <c r="F2342" s="68">
        <v>1</v>
      </c>
      <c r="G2342" s="69">
        <v>50</v>
      </c>
      <c r="H2342" s="68"/>
      <c r="I2342" s="70"/>
      <c r="J2342" s="68"/>
      <c r="K2342" s="69"/>
      <c r="L2342" s="68" t="s">
        <v>10629</v>
      </c>
      <c r="M2342" s="70" t="s">
        <v>10655</v>
      </c>
      <c r="N2342" s="68" t="s">
        <v>10656</v>
      </c>
      <c r="O2342" s="69"/>
      <c r="P2342" s="68"/>
      <c r="Q2342" s="67"/>
      <c r="R2342" s="68"/>
      <c r="S2342" s="68"/>
      <c r="T2342" s="70"/>
      <c r="U2342" s="67"/>
      <c r="V2342" s="68"/>
      <c r="W2342" s="68"/>
      <c r="X2342" s="70"/>
      <c r="Y2342" s="67"/>
      <c r="Z2342" s="68"/>
      <c r="AA2342" s="68"/>
      <c r="AB2342" s="70"/>
      <c r="AC2342" s="67"/>
      <c r="AD2342" s="68"/>
      <c r="AE2342" s="68"/>
      <c r="AF2342" s="70"/>
      <c r="AG2342" s="67"/>
      <c r="AH2342" s="68"/>
      <c r="AI2342" s="68"/>
    </row>
    <row r="2343" ht="15" customHeight="1" spans="1:35">
      <c r="A2343" s="67">
        <v>2340</v>
      </c>
      <c r="B2343" s="68" t="s">
        <v>17</v>
      </c>
      <c r="C2343" s="69" t="s">
        <v>10657</v>
      </c>
      <c r="D2343" s="68" t="s">
        <v>10658</v>
      </c>
      <c r="E2343" s="70" t="s">
        <v>10659</v>
      </c>
      <c r="F2343" s="68"/>
      <c r="G2343" s="69"/>
      <c r="H2343" s="68">
        <v>1</v>
      </c>
      <c r="I2343" s="70">
        <v>120</v>
      </c>
      <c r="J2343" s="68"/>
      <c r="K2343" s="69"/>
      <c r="L2343" s="68" t="s">
        <v>10629</v>
      </c>
      <c r="M2343" s="70" t="s">
        <v>10660</v>
      </c>
      <c r="N2343" s="68" t="s">
        <v>10661</v>
      </c>
      <c r="O2343" s="69"/>
      <c r="P2343" s="68"/>
      <c r="Q2343" s="67"/>
      <c r="R2343" s="68"/>
      <c r="S2343" s="68"/>
      <c r="T2343" s="70"/>
      <c r="U2343" s="67"/>
      <c r="V2343" s="68"/>
      <c r="W2343" s="68"/>
      <c r="X2343" s="70"/>
      <c r="Y2343" s="67"/>
      <c r="Z2343" s="68"/>
      <c r="AA2343" s="68"/>
      <c r="AB2343" s="70"/>
      <c r="AC2343" s="67"/>
      <c r="AD2343" s="68"/>
      <c r="AE2343" s="68"/>
      <c r="AF2343" s="70"/>
      <c r="AG2343" s="67"/>
      <c r="AH2343" s="68"/>
      <c r="AI2343" s="68"/>
    </row>
    <row r="2344" ht="15" customHeight="1" spans="1:35">
      <c r="A2344" s="67">
        <v>2341</v>
      </c>
      <c r="B2344" s="68" t="s">
        <v>17</v>
      </c>
      <c r="C2344" s="69" t="s">
        <v>10662</v>
      </c>
      <c r="D2344" s="68" t="s">
        <v>10663</v>
      </c>
      <c r="E2344" s="70" t="s">
        <v>10664</v>
      </c>
      <c r="F2344" s="68"/>
      <c r="G2344" s="69"/>
      <c r="H2344" s="68">
        <v>1</v>
      </c>
      <c r="I2344" s="70">
        <v>120</v>
      </c>
      <c r="J2344" s="68"/>
      <c r="K2344" s="69"/>
      <c r="L2344" s="68" t="s">
        <v>10629</v>
      </c>
      <c r="M2344" s="70" t="s">
        <v>10665</v>
      </c>
      <c r="N2344" s="68" t="s">
        <v>10666</v>
      </c>
      <c r="O2344" s="69"/>
      <c r="P2344" s="68"/>
      <c r="Q2344" s="67"/>
      <c r="R2344" s="68"/>
      <c r="S2344" s="68"/>
      <c r="T2344" s="70"/>
      <c r="U2344" s="67"/>
      <c r="V2344" s="68"/>
      <c r="W2344" s="68"/>
      <c r="X2344" s="70"/>
      <c r="Y2344" s="67"/>
      <c r="Z2344" s="68"/>
      <c r="AA2344" s="68"/>
      <c r="AB2344" s="70"/>
      <c r="AC2344" s="67"/>
      <c r="AD2344" s="68"/>
      <c r="AE2344" s="68"/>
      <c r="AF2344" s="70"/>
      <c r="AG2344" s="67"/>
      <c r="AH2344" s="68"/>
      <c r="AI2344" s="68"/>
    </row>
    <row r="2345" ht="15" customHeight="1" spans="1:35">
      <c r="A2345" s="67">
        <v>2342</v>
      </c>
      <c r="B2345" s="68" t="s">
        <v>17</v>
      </c>
      <c r="C2345" s="69" t="s">
        <v>10667</v>
      </c>
      <c r="D2345" s="68" t="s">
        <v>10668</v>
      </c>
      <c r="E2345" s="70" t="s">
        <v>10669</v>
      </c>
      <c r="F2345" s="68">
        <v>1</v>
      </c>
      <c r="G2345" s="69">
        <v>50</v>
      </c>
      <c r="H2345" s="68"/>
      <c r="I2345" s="70"/>
      <c r="J2345" s="68"/>
      <c r="K2345" s="69"/>
      <c r="L2345" s="68" t="s">
        <v>10629</v>
      </c>
      <c r="M2345" s="70" t="s">
        <v>10670</v>
      </c>
      <c r="N2345" s="68" t="s">
        <v>10671</v>
      </c>
      <c r="O2345" s="69"/>
      <c r="P2345" s="68"/>
      <c r="Q2345" s="67"/>
      <c r="R2345" s="68"/>
      <c r="S2345" s="68"/>
      <c r="T2345" s="70"/>
      <c r="U2345" s="67"/>
      <c r="V2345" s="68"/>
      <c r="W2345" s="68"/>
      <c r="X2345" s="70"/>
      <c r="Y2345" s="67"/>
      <c r="Z2345" s="68"/>
      <c r="AA2345" s="68"/>
      <c r="AB2345" s="70"/>
      <c r="AC2345" s="67"/>
      <c r="AD2345" s="68"/>
      <c r="AE2345" s="68"/>
      <c r="AF2345" s="70"/>
      <c r="AG2345" s="67"/>
      <c r="AH2345" s="68"/>
      <c r="AI2345" s="68"/>
    </row>
    <row r="2346" ht="15" customHeight="1" spans="1:35">
      <c r="A2346" s="67">
        <v>2343</v>
      </c>
      <c r="B2346" s="68" t="s">
        <v>17</v>
      </c>
      <c r="C2346" s="69" t="s">
        <v>10672</v>
      </c>
      <c r="D2346" s="68" t="s">
        <v>10673</v>
      </c>
      <c r="E2346" s="99" t="s">
        <v>10674</v>
      </c>
      <c r="F2346" s="68">
        <v>1</v>
      </c>
      <c r="G2346" s="69">
        <v>50</v>
      </c>
      <c r="H2346" s="68"/>
      <c r="I2346" s="70"/>
      <c r="J2346" s="68"/>
      <c r="K2346" s="69"/>
      <c r="L2346" s="68" t="s">
        <v>10629</v>
      </c>
      <c r="M2346" s="70" t="s">
        <v>10675</v>
      </c>
      <c r="N2346" s="68" t="s">
        <v>10676</v>
      </c>
      <c r="O2346" s="69"/>
      <c r="P2346" s="68"/>
      <c r="Q2346" s="67"/>
      <c r="R2346" s="69"/>
      <c r="S2346" s="68"/>
      <c r="T2346" s="70"/>
      <c r="U2346" s="67"/>
      <c r="V2346" s="69"/>
      <c r="W2346" s="68"/>
      <c r="X2346" s="70"/>
      <c r="Y2346" s="67"/>
      <c r="Z2346" s="69"/>
      <c r="AA2346" s="68"/>
      <c r="AB2346" s="70"/>
      <c r="AC2346" s="67"/>
      <c r="AD2346" s="69"/>
      <c r="AE2346" s="68"/>
      <c r="AF2346" s="70"/>
      <c r="AG2346" s="67"/>
      <c r="AH2346" s="69"/>
      <c r="AI2346" s="68"/>
    </row>
    <row r="2347" ht="15" customHeight="1" spans="1:35">
      <c r="A2347" s="67">
        <v>2344</v>
      </c>
      <c r="B2347" s="68" t="s">
        <v>17</v>
      </c>
      <c r="C2347" s="69" t="s">
        <v>10677</v>
      </c>
      <c r="D2347" s="68" t="s">
        <v>10678</v>
      </c>
      <c r="E2347" s="70" t="s">
        <v>10679</v>
      </c>
      <c r="F2347" s="68">
        <v>1</v>
      </c>
      <c r="G2347" s="69">
        <v>50</v>
      </c>
      <c r="H2347" s="68"/>
      <c r="I2347" s="70"/>
      <c r="J2347" s="68"/>
      <c r="K2347" s="69"/>
      <c r="L2347" s="68" t="s">
        <v>10629</v>
      </c>
      <c r="M2347" s="70" t="s">
        <v>10680</v>
      </c>
      <c r="N2347" s="68" t="s">
        <v>10681</v>
      </c>
      <c r="O2347" s="69"/>
      <c r="P2347" s="68"/>
      <c r="Q2347" s="67"/>
      <c r="R2347" s="69"/>
      <c r="S2347" s="68"/>
      <c r="T2347" s="70"/>
      <c r="U2347" s="67"/>
      <c r="V2347" s="69"/>
      <c r="W2347" s="68"/>
      <c r="X2347" s="70"/>
      <c r="Y2347" s="67"/>
      <c r="Z2347" s="69"/>
      <c r="AA2347" s="68"/>
      <c r="AB2347" s="70"/>
      <c r="AC2347" s="67"/>
      <c r="AD2347" s="69"/>
      <c r="AE2347" s="68"/>
      <c r="AF2347" s="70"/>
      <c r="AG2347" s="67"/>
      <c r="AH2347" s="69"/>
      <c r="AI2347" s="68"/>
    </row>
    <row r="2348" ht="15" customHeight="1" spans="1:35">
      <c r="A2348" s="67">
        <v>2345</v>
      </c>
      <c r="B2348" s="68" t="s">
        <v>17</v>
      </c>
      <c r="C2348" s="69" t="s">
        <v>10682</v>
      </c>
      <c r="D2348" s="68" t="s">
        <v>10683</v>
      </c>
      <c r="E2348" s="70" t="s">
        <v>10684</v>
      </c>
      <c r="F2348" s="68">
        <v>1</v>
      </c>
      <c r="G2348" s="69">
        <v>50</v>
      </c>
      <c r="H2348" s="68"/>
      <c r="I2348" s="70"/>
      <c r="J2348" s="68"/>
      <c r="K2348" s="69"/>
      <c r="L2348" s="68" t="s">
        <v>10629</v>
      </c>
      <c r="M2348" s="70" t="s">
        <v>10685</v>
      </c>
      <c r="N2348" s="68" t="s">
        <v>10686</v>
      </c>
      <c r="O2348" s="69"/>
      <c r="P2348" s="68"/>
      <c r="Q2348" s="67"/>
      <c r="R2348" s="69"/>
      <c r="S2348" s="68"/>
      <c r="T2348" s="70"/>
      <c r="U2348" s="67"/>
      <c r="V2348" s="69"/>
      <c r="W2348" s="68"/>
      <c r="X2348" s="70"/>
      <c r="Y2348" s="67"/>
      <c r="Z2348" s="69"/>
      <c r="AA2348" s="68"/>
      <c r="AB2348" s="70"/>
      <c r="AC2348" s="67"/>
      <c r="AD2348" s="69"/>
      <c r="AE2348" s="68"/>
      <c r="AF2348" s="70"/>
      <c r="AG2348" s="67"/>
      <c r="AH2348" s="69"/>
      <c r="AI2348" s="68"/>
    </row>
    <row r="2349" ht="15" customHeight="1" spans="1:35">
      <c r="A2349" s="67">
        <v>2346</v>
      </c>
      <c r="B2349" s="68" t="s">
        <v>17</v>
      </c>
      <c r="C2349" s="69" t="s">
        <v>10687</v>
      </c>
      <c r="D2349" s="68" t="s">
        <v>10688</v>
      </c>
      <c r="E2349" s="70" t="s">
        <v>10689</v>
      </c>
      <c r="F2349" s="68"/>
      <c r="G2349" s="69"/>
      <c r="H2349" s="68">
        <v>1</v>
      </c>
      <c r="I2349" s="70">
        <v>120</v>
      </c>
      <c r="J2349" s="68"/>
      <c r="K2349" s="69"/>
      <c r="L2349" s="68" t="s">
        <v>10629</v>
      </c>
      <c r="M2349" s="70" t="s">
        <v>10690</v>
      </c>
      <c r="N2349" s="68" t="s">
        <v>10691</v>
      </c>
      <c r="O2349" s="69"/>
      <c r="P2349" s="68"/>
      <c r="Q2349" s="67"/>
      <c r="R2349" s="69"/>
      <c r="S2349" s="68"/>
      <c r="T2349" s="70"/>
      <c r="U2349" s="67"/>
      <c r="V2349" s="69"/>
      <c r="W2349" s="68"/>
      <c r="X2349" s="70"/>
      <c r="Y2349" s="67"/>
      <c r="Z2349" s="69"/>
      <c r="AA2349" s="68"/>
      <c r="AB2349" s="70"/>
      <c r="AC2349" s="67"/>
      <c r="AD2349" s="69"/>
      <c r="AE2349" s="68"/>
      <c r="AF2349" s="70"/>
      <c r="AG2349" s="67"/>
      <c r="AH2349" s="69"/>
      <c r="AI2349" s="68"/>
    </row>
    <row r="2350" ht="15" customHeight="1" spans="1:35">
      <c r="A2350" s="67">
        <v>2347</v>
      </c>
      <c r="B2350" s="68" t="s">
        <v>17</v>
      </c>
      <c r="C2350" s="69" t="s">
        <v>10692</v>
      </c>
      <c r="D2350" s="68" t="s">
        <v>10693</v>
      </c>
      <c r="E2350" s="70" t="s">
        <v>10694</v>
      </c>
      <c r="F2350" s="68">
        <v>1</v>
      </c>
      <c r="G2350" s="69">
        <v>50</v>
      </c>
      <c r="H2350" s="68"/>
      <c r="I2350" s="70"/>
      <c r="J2350" s="68"/>
      <c r="K2350" s="69"/>
      <c r="L2350" s="68" t="s">
        <v>10629</v>
      </c>
      <c r="M2350" s="70" t="s">
        <v>10695</v>
      </c>
      <c r="N2350" s="68" t="s">
        <v>10696</v>
      </c>
      <c r="O2350" s="69"/>
      <c r="P2350" s="68"/>
      <c r="Q2350" s="67"/>
      <c r="R2350" s="68"/>
      <c r="S2350" s="68"/>
      <c r="T2350" s="70"/>
      <c r="U2350" s="67"/>
      <c r="V2350" s="68"/>
      <c r="W2350" s="68"/>
      <c r="X2350" s="70"/>
      <c r="Y2350" s="67"/>
      <c r="Z2350" s="68"/>
      <c r="AA2350" s="68"/>
      <c r="AB2350" s="70"/>
      <c r="AC2350" s="67"/>
      <c r="AD2350" s="68"/>
      <c r="AE2350" s="68"/>
      <c r="AF2350" s="70"/>
      <c r="AG2350" s="67"/>
      <c r="AH2350" s="68"/>
      <c r="AI2350" s="68"/>
    </row>
    <row r="2351" ht="15" customHeight="1" spans="1:35">
      <c r="A2351" s="67">
        <v>2348</v>
      </c>
      <c r="B2351" s="68" t="s">
        <v>17</v>
      </c>
      <c r="C2351" s="69" t="s">
        <v>10697</v>
      </c>
      <c r="D2351" s="68" t="s">
        <v>10698</v>
      </c>
      <c r="E2351" s="70" t="s">
        <v>10699</v>
      </c>
      <c r="F2351" s="68">
        <v>1</v>
      </c>
      <c r="G2351" s="69">
        <v>50</v>
      </c>
      <c r="H2351" s="68"/>
      <c r="I2351" s="70"/>
      <c r="J2351" s="68"/>
      <c r="K2351" s="69"/>
      <c r="L2351" s="68" t="s">
        <v>10629</v>
      </c>
      <c r="M2351" s="70" t="s">
        <v>10700</v>
      </c>
      <c r="N2351" s="68" t="s">
        <v>10701</v>
      </c>
      <c r="O2351" s="69"/>
      <c r="P2351" s="68"/>
      <c r="Q2351" s="67"/>
      <c r="R2351" s="68"/>
      <c r="S2351" s="68"/>
      <c r="T2351" s="70"/>
      <c r="U2351" s="67"/>
      <c r="V2351" s="68"/>
      <c r="W2351" s="68"/>
      <c r="X2351" s="70"/>
      <c r="Y2351" s="67"/>
      <c r="Z2351" s="68"/>
      <c r="AA2351" s="68"/>
      <c r="AB2351" s="70"/>
      <c r="AC2351" s="67"/>
      <c r="AD2351" s="68"/>
      <c r="AE2351" s="68"/>
      <c r="AF2351" s="70"/>
      <c r="AG2351" s="67"/>
      <c r="AH2351" s="68"/>
      <c r="AI2351" s="68"/>
    </row>
    <row r="2352" ht="15" customHeight="1" spans="1:35">
      <c r="A2352" s="67">
        <v>2349</v>
      </c>
      <c r="B2352" s="68" t="s">
        <v>17</v>
      </c>
      <c r="C2352" s="69" t="s">
        <v>10702</v>
      </c>
      <c r="D2352" s="68" t="s">
        <v>10703</v>
      </c>
      <c r="E2352" s="70" t="s">
        <v>10704</v>
      </c>
      <c r="F2352" s="68">
        <v>1</v>
      </c>
      <c r="G2352" s="69">
        <v>50</v>
      </c>
      <c r="H2352" s="68"/>
      <c r="I2352" s="70"/>
      <c r="J2352" s="68"/>
      <c r="K2352" s="69"/>
      <c r="L2352" s="68" t="s">
        <v>10629</v>
      </c>
      <c r="M2352" s="70" t="s">
        <v>10705</v>
      </c>
      <c r="N2352" s="68" t="s">
        <v>10706</v>
      </c>
      <c r="O2352" s="69"/>
      <c r="P2352" s="68"/>
      <c r="Q2352" s="67"/>
      <c r="R2352" s="68"/>
      <c r="S2352" s="68"/>
      <c r="T2352" s="70"/>
      <c r="U2352" s="67"/>
      <c r="V2352" s="68"/>
      <c r="W2352" s="68"/>
      <c r="X2352" s="70"/>
      <c r="Y2352" s="67"/>
      <c r="Z2352" s="68"/>
      <c r="AA2352" s="68"/>
      <c r="AB2352" s="70"/>
      <c r="AC2352" s="67"/>
      <c r="AD2352" s="68"/>
      <c r="AE2352" s="68"/>
      <c r="AF2352" s="70"/>
      <c r="AG2352" s="67"/>
      <c r="AH2352" s="68"/>
      <c r="AI2352" s="68"/>
    </row>
    <row r="2353" ht="15" customHeight="1" spans="1:35">
      <c r="A2353" s="67">
        <v>2350</v>
      </c>
      <c r="B2353" s="68" t="s">
        <v>17</v>
      </c>
      <c r="C2353" s="69" t="s">
        <v>10707</v>
      </c>
      <c r="D2353" s="68" t="s">
        <v>10708</v>
      </c>
      <c r="E2353" s="70" t="s">
        <v>10709</v>
      </c>
      <c r="F2353" s="68">
        <v>1</v>
      </c>
      <c r="G2353" s="69">
        <v>50</v>
      </c>
      <c r="H2353" s="68"/>
      <c r="I2353" s="70"/>
      <c r="J2353" s="68"/>
      <c r="K2353" s="69"/>
      <c r="L2353" s="68" t="s">
        <v>10629</v>
      </c>
      <c r="M2353" s="70" t="s">
        <v>10710</v>
      </c>
      <c r="N2353" s="68" t="s">
        <v>10711</v>
      </c>
      <c r="O2353" s="69"/>
      <c r="P2353" s="68"/>
      <c r="Q2353" s="67"/>
      <c r="R2353" s="68"/>
      <c r="S2353" s="68"/>
      <c r="T2353" s="70"/>
      <c r="U2353" s="67"/>
      <c r="V2353" s="68"/>
      <c r="W2353" s="68"/>
      <c r="X2353" s="70"/>
      <c r="Y2353" s="67"/>
      <c r="Z2353" s="68"/>
      <c r="AA2353" s="68"/>
      <c r="AB2353" s="70"/>
      <c r="AC2353" s="67"/>
      <c r="AD2353" s="68"/>
      <c r="AE2353" s="68"/>
      <c r="AF2353" s="70"/>
      <c r="AG2353" s="67"/>
      <c r="AH2353" s="68"/>
      <c r="AI2353" s="68"/>
    </row>
    <row r="2354" ht="15" customHeight="1" spans="1:35">
      <c r="A2354" s="67">
        <v>2351</v>
      </c>
      <c r="B2354" s="68" t="s">
        <v>17</v>
      </c>
      <c r="C2354" s="69" t="s">
        <v>10712</v>
      </c>
      <c r="D2354" s="68" t="s">
        <v>10713</v>
      </c>
      <c r="E2354" s="70" t="s">
        <v>10714</v>
      </c>
      <c r="F2354" s="68">
        <v>1</v>
      </c>
      <c r="G2354" s="69">
        <v>50</v>
      </c>
      <c r="H2354" s="68"/>
      <c r="I2354" s="70"/>
      <c r="J2354" s="68"/>
      <c r="K2354" s="69"/>
      <c r="L2354" s="68" t="s">
        <v>10629</v>
      </c>
      <c r="M2354" s="70" t="s">
        <v>10715</v>
      </c>
      <c r="N2354" s="68" t="s">
        <v>10716</v>
      </c>
      <c r="O2354" s="69"/>
      <c r="P2354" s="68"/>
      <c r="Q2354" s="67"/>
      <c r="R2354" s="68"/>
      <c r="S2354" s="68"/>
      <c r="T2354" s="70"/>
      <c r="U2354" s="67"/>
      <c r="V2354" s="68"/>
      <c r="W2354" s="68"/>
      <c r="X2354" s="70"/>
      <c r="Y2354" s="67"/>
      <c r="Z2354" s="68"/>
      <c r="AA2354" s="68"/>
      <c r="AB2354" s="70"/>
      <c r="AC2354" s="67"/>
      <c r="AD2354" s="68"/>
      <c r="AE2354" s="68"/>
      <c r="AF2354" s="70"/>
      <c r="AG2354" s="67"/>
      <c r="AH2354" s="68"/>
      <c r="AI2354" s="68"/>
    </row>
    <row r="2355" ht="15" customHeight="1" spans="1:35">
      <c r="A2355" s="67">
        <v>2352</v>
      </c>
      <c r="B2355" s="68" t="s">
        <v>17</v>
      </c>
      <c r="C2355" s="69" t="s">
        <v>10717</v>
      </c>
      <c r="D2355" s="68" t="s">
        <v>10718</v>
      </c>
      <c r="E2355" s="70" t="s">
        <v>10719</v>
      </c>
      <c r="F2355" s="68">
        <v>1</v>
      </c>
      <c r="G2355" s="69">
        <v>50</v>
      </c>
      <c r="H2355" s="68"/>
      <c r="I2355" s="70"/>
      <c r="J2355" s="68"/>
      <c r="K2355" s="69"/>
      <c r="L2355" s="68" t="s">
        <v>10629</v>
      </c>
      <c r="M2355" s="70" t="s">
        <v>10710</v>
      </c>
      <c r="N2355" s="68" t="s">
        <v>10711</v>
      </c>
      <c r="O2355" s="69"/>
      <c r="P2355" s="68"/>
      <c r="Q2355" s="67"/>
      <c r="R2355" s="68"/>
      <c r="S2355" s="68"/>
      <c r="T2355" s="70"/>
      <c r="U2355" s="67"/>
      <c r="V2355" s="68"/>
      <c r="W2355" s="68"/>
      <c r="X2355" s="70"/>
      <c r="Y2355" s="67"/>
      <c r="Z2355" s="68"/>
      <c r="AA2355" s="68"/>
      <c r="AB2355" s="70"/>
      <c r="AC2355" s="67"/>
      <c r="AD2355" s="68"/>
      <c r="AE2355" s="68"/>
      <c r="AF2355" s="70"/>
      <c r="AG2355" s="67"/>
      <c r="AH2355" s="68"/>
      <c r="AI2355" s="68"/>
    </row>
    <row r="2356" ht="15" customHeight="1" spans="1:35">
      <c r="A2356" s="67">
        <v>2353</v>
      </c>
      <c r="B2356" s="68" t="s">
        <v>17</v>
      </c>
      <c r="C2356" s="69" t="s">
        <v>10720</v>
      </c>
      <c r="D2356" s="68" t="s">
        <v>10721</v>
      </c>
      <c r="E2356" s="70" t="s">
        <v>10722</v>
      </c>
      <c r="F2356" s="68">
        <v>1</v>
      </c>
      <c r="G2356" s="69">
        <v>50</v>
      </c>
      <c r="H2356" s="68"/>
      <c r="I2356" s="70"/>
      <c r="J2356" s="68"/>
      <c r="K2356" s="69"/>
      <c r="L2356" s="68" t="s">
        <v>10629</v>
      </c>
      <c r="M2356" s="70" t="s">
        <v>10723</v>
      </c>
      <c r="N2356" s="68" t="s">
        <v>10724</v>
      </c>
      <c r="O2356" s="69"/>
      <c r="P2356" s="68"/>
      <c r="Q2356" s="67"/>
      <c r="R2356" s="69"/>
      <c r="S2356" s="68"/>
      <c r="T2356" s="70"/>
      <c r="U2356" s="67"/>
      <c r="V2356" s="69"/>
      <c r="W2356" s="68"/>
      <c r="X2356" s="70"/>
      <c r="Y2356" s="67"/>
      <c r="Z2356" s="69"/>
      <c r="AA2356" s="68"/>
      <c r="AB2356" s="70"/>
      <c r="AC2356" s="67"/>
      <c r="AD2356" s="69"/>
      <c r="AE2356" s="68"/>
      <c r="AF2356" s="70"/>
      <c r="AG2356" s="67"/>
      <c r="AH2356" s="69"/>
      <c r="AI2356" s="68"/>
    </row>
    <row r="2357" ht="15" customHeight="1" spans="1:35">
      <c r="A2357" s="67">
        <v>2354</v>
      </c>
      <c r="B2357" s="68" t="s">
        <v>17</v>
      </c>
      <c r="C2357" s="69" t="s">
        <v>10725</v>
      </c>
      <c r="D2357" s="68" t="s">
        <v>10726</v>
      </c>
      <c r="E2357" s="70" t="s">
        <v>10727</v>
      </c>
      <c r="F2357" s="68">
        <v>1</v>
      </c>
      <c r="G2357" s="69">
        <v>50</v>
      </c>
      <c r="H2357" s="68"/>
      <c r="I2357" s="70"/>
      <c r="J2357" s="68"/>
      <c r="K2357" s="69"/>
      <c r="L2357" s="68" t="s">
        <v>10629</v>
      </c>
      <c r="M2357" s="70" t="s">
        <v>10728</v>
      </c>
      <c r="N2357" s="68" t="s">
        <v>10729</v>
      </c>
      <c r="O2357" s="69"/>
      <c r="P2357" s="68"/>
      <c r="Q2357" s="67"/>
      <c r="R2357" s="69"/>
      <c r="S2357" s="68"/>
      <c r="T2357" s="70"/>
      <c r="U2357" s="67"/>
      <c r="V2357" s="69"/>
      <c r="W2357" s="68"/>
      <c r="X2357" s="70"/>
      <c r="Y2357" s="67"/>
      <c r="Z2357" s="69"/>
      <c r="AA2357" s="68"/>
      <c r="AB2357" s="70"/>
      <c r="AC2357" s="67"/>
      <c r="AD2357" s="69"/>
      <c r="AE2357" s="68"/>
      <c r="AF2357" s="70"/>
      <c r="AG2357" s="67"/>
      <c r="AH2357" s="69"/>
      <c r="AI2357" s="68"/>
    </row>
    <row r="2358" ht="15" customHeight="1" spans="1:35">
      <c r="A2358" s="67">
        <v>2355</v>
      </c>
      <c r="B2358" s="68" t="s">
        <v>17</v>
      </c>
      <c r="C2358" s="69" t="s">
        <v>10730</v>
      </c>
      <c r="D2358" s="68" t="s">
        <v>10731</v>
      </c>
      <c r="E2358" s="70" t="s">
        <v>10732</v>
      </c>
      <c r="F2358" s="68">
        <v>1</v>
      </c>
      <c r="G2358" s="69">
        <v>50</v>
      </c>
      <c r="H2358" s="68"/>
      <c r="I2358" s="70"/>
      <c r="J2358" s="68"/>
      <c r="K2358" s="69"/>
      <c r="L2358" s="68" t="s">
        <v>10629</v>
      </c>
      <c r="M2358" s="70" t="s">
        <v>10733</v>
      </c>
      <c r="N2358" s="68" t="s">
        <v>10734</v>
      </c>
      <c r="O2358" s="69"/>
      <c r="P2358" s="68"/>
      <c r="Q2358" s="67"/>
      <c r="R2358" s="69"/>
      <c r="S2358" s="68"/>
      <c r="T2358" s="70"/>
      <c r="U2358" s="67"/>
      <c r="V2358" s="69"/>
      <c r="W2358" s="68"/>
      <c r="X2358" s="70"/>
      <c r="Y2358" s="67"/>
      <c r="Z2358" s="69"/>
      <c r="AA2358" s="68"/>
      <c r="AB2358" s="70"/>
      <c r="AC2358" s="67"/>
      <c r="AD2358" s="69"/>
      <c r="AE2358" s="68"/>
      <c r="AF2358" s="70"/>
      <c r="AG2358" s="67"/>
      <c r="AH2358" s="69"/>
      <c r="AI2358" s="68"/>
    </row>
    <row r="2359" ht="15" customHeight="1" spans="1:35">
      <c r="A2359" s="67">
        <v>2356</v>
      </c>
      <c r="B2359" s="68" t="s">
        <v>17</v>
      </c>
      <c r="C2359" s="69" t="s">
        <v>10735</v>
      </c>
      <c r="D2359" s="68" t="s">
        <v>10736</v>
      </c>
      <c r="E2359" s="70" t="s">
        <v>10737</v>
      </c>
      <c r="F2359" s="68">
        <v>1</v>
      </c>
      <c r="G2359" s="69">
        <v>50</v>
      </c>
      <c r="H2359" s="68"/>
      <c r="I2359" s="70"/>
      <c r="J2359" s="68"/>
      <c r="K2359" s="69"/>
      <c r="L2359" s="68" t="s">
        <v>10629</v>
      </c>
      <c r="M2359" s="70" t="s">
        <v>10738</v>
      </c>
      <c r="N2359" s="68" t="s">
        <v>10739</v>
      </c>
      <c r="O2359" s="69"/>
      <c r="P2359" s="68"/>
      <c r="Q2359" s="67"/>
      <c r="R2359" s="69"/>
      <c r="S2359" s="68"/>
      <c r="T2359" s="70"/>
      <c r="U2359" s="67"/>
      <c r="V2359" s="69"/>
      <c r="W2359" s="68"/>
      <c r="X2359" s="70"/>
      <c r="Y2359" s="67"/>
      <c r="Z2359" s="69"/>
      <c r="AA2359" s="68"/>
      <c r="AB2359" s="70"/>
      <c r="AC2359" s="67"/>
      <c r="AD2359" s="69"/>
      <c r="AE2359" s="68"/>
      <c r="AF2359" s="70"/>
      <c r="AG2359" s="67"/>
      <c r="AH2359" s="69"/>
      <c r="AI2359" s="68"/>
    </row>
    <row r="2360" ht="15" customHeight="1" spans="1:35">
      <c r="A2360" s="67">
        <v>2357</v>
      </c>
      <c r="B2360" s="68" t="s">
        <v>17</v>
      </c>
      <c r="C2360" s="69" t="s">
        <v>10740</v>
      </c>
      <c r="D2360" s="68" t="s">
        <v>10741</v>
      </c>
      <c r="E2360" s="70" t="s">
        <v>10742</v>
      </c>
      <c r="F2360" s="68">
        <v>1</v>
      </c>
      <c r="G2360" s="69">
        <v>50</v>
      </c>
      <c r="H2360" s="68"/>
      <c r="I2360" s="70"/>
      <c r="J2360" s="68"/>
      <c r="K2360" s="69"/>
      <c r="L2360" s="68" t="s">
        <v>10629</v>
      </c>
      <c r="M2360" s="70" t="s">
        <v>10743</v>
      </c>
      <c r="N2360" s="68" t="s">
        <v>10744</v>
      </c>
      <c r="O2360" s="69"/>
      <c r="P2360" s="68"/>
      <c r="Q2360" s="67"/>
      <c r="R2360" s="68"/>
      <c r="S2360" s="68"/>
      <c r="T2360" s="70"/>
      <c r="U2360" s="67"/>
      <c r="V2360" s="68"/>
      <c r="W2360" s="68"/>
      <c r="X2360" s="70"/>
      <c r="Y2360" s="67"/>
      <c r="Z2360" s="68"/>
      <c r="AA2360" s="68"/>
      <c r="AB2360" s="70"/>
      <c r="AC2360" s="67"/>
      <c r="AD2360" s="68"/>
      <c r="AE2360" s="68"/>
      <c r="AF2360" s="70"/>
      <c r="AG2360" s="67"/>
      <c r="AH2360" s="68"/>
      <c r="AI2360" s="68"/>
    </row>
    <row r="2361" ht="15" customHeight="1" spans="1:35">
      <c r="A2361" s="67">
        <v>2358</v>
      </c>
      <c r="B2361" s="68" t="s">
        <v>17</v>
      </c>
      <c r="C2361" s="69" t="s">
        <v>10745</v>
      </c>
      <c r="D2361" s="68" t="s">
        <v>10746</v>
      </c>
      <c r="E2361" s="70" t="s">
        <v>10747</v>
      </c>
      <c r="F2361" s="68">
        <v>1</v>
      </c>
      <c r="G2361" s="69">
        <v>50</v>
      </c>
      <c r="H2361" s="68"/>
      <c r="I2361" s="70"/>
      <c r="J2361" s="68"/>
      <c r="K2361" s="69"/>
      <c r="L2361" s="68" t="s">
        <v>10629</v>
      </c>
      <c r="M2361" s="70" t="s">
        <v>10748</v>
      </c>
      <c r="N2361" s="68" t="s">
        <v>10749</v>
      </c>
      <c r="O2361" s="69"/>
      <c r="P2361" s="68"/>
      <c r="Q2361" s="67"/>
      <c r="R2361" s="68"/>
      <c r="S2361" s="68"/>
      <c r="T2361" s="70"/>
      <c r="U2361" s="67"/>
      <c r="V2361" s="68"/>
      <c r="W2361" s="68"/>
      <c r="X2361" s="70"/>
      <c r="Y2361" s="67"/>
      <c r="Z2361" s="68"/>
      <c r="AA2361" s="68"/>
      <c r="AB2361" s="70"/>
      <c r="AC2361" s="67"/>
      <c r="AD2361" s="68"/>
      <c r="AE2361" s="68"/>
      <c r="AF2361" s="70"/>
      <c r="AG2361" s="67"/>
      <c r="AH2361" s="68"/>
      <c r="AI2361" s="68"/>
    </row>
    <row r="2362" ht="15" customHeight="1" spans="1:35">
      <c r="A2362" s="67">
        <v>2359</v>
      </c>
      <c r="B2362" s="68" t="s">
        <v>17</v>
      </c>
      <c r="C2362" s="69" t="s">
        <v>10750</v>
      </c>
      <c r="D2362" s="68" t="s">
        <v>10751</v>
      </c>
      <c r="E2362" s="70" t="s">
        <v>10752</v>
      </c>
      <c r="F2362" s="68">
        <v>1</v>
      </c>
      <c r="G2362" s="69">
        <v>50</v>
      </c>
      <c r="H2362" s="68"/>
      <c r="I2362" s="70"/>
      <c r="J2362" s="68"/>
      <c r="K2362" s="69"/>
      <c r="L2362" s="68" t="s">
        <v>10629</v>
      </c>
      <c r="M2362" s="70" t="s">
        <v>10753</v>
      </c>
      <c r="N2362" s="68" t="s">
        <v>10754</v>
      </c>
      <c r="O2362" s="69"/>
      <c r="P2362" s="68"/>
      <c r="Q2362" s="67"/>
      <c r="R2362" s="68"/>
      <c r="S2362" s="68"/>
      <c r="T2362" s="70"/>
      <c r="U2362" s="67"/>
      <c r="V2362" s="68"/>
      <c r="W2362" s="68"/>
      <c r="X2362" s="70"/>
      <c r="Y2362" s="67"/>
      <c r="Z2362" s="68"/>
      <c r="AA2362" s="68"/>
      <c r="AB2362" s="70"/>
      <c r="AC2362" s="67"/>
      <c r="AD2362" s="68"/>
      <c r="AE2362" s="68"/>
      <c r="AF2362" s="70"/>
      <c r="AG2362" s="67"/>
      <c r="AH2362" s="68"/>
      <c r="AI2362" s="68"/>
    </row>
    <row r="2363" ht="15" customHeight="1" spans="1:35">
      <c r="A2363" s="67">
        <v>2360</v>
      </c>
      <c r="B2363" s="68" t="s">
        <v>17</v>
      </c>
      <c r="C2363" s="69" t="s">
        <v>8108</v>
      </c>
      <c r="D2363" s="68" t="s">
        <v>10755</v>
      </c>
      <c r="E2363" s="70" t="s">
        <v>10756</v>
      </c>
      <c r="F2363" s="68">
        <v>1</v>
      </c>
      <c r="G2363" s="69">
        <v>50</v>
      </c>
      <c r="H2363" s="68"/>
      <c r="I2363" s="70"/>
      <c r="J2363" s="68"/>
      <c r="K2363" s="69"/>
      <c r="L2363" s="68" t="s">
        <v>10629</v>
      </c>
      <c r="M2363" s="70" t="s">
        <v>10757</v>
      </c>
      <c r="N2363" s="68" t="s">
        <v>10758</v>
      </c>
      <c r="O2363" s="69"/>
      <c r="P2363" s="68"/>
      <c r="Q2363" s="67"/>
      <c r="R2363" s="68"/>
      <c r="S2363" s="68"/>
      <c r="T2363" s="70"/>
      <c r="U2363" s="67"/>
      <c r="V2363" s="68"/>
      <c r="W2363" s="68"/>
      <c r="X2363" s="70"/>
      <c r="Y2363" s="67"/>
      <c r="Z2363" s="68"/>
      <c r="AA2363" s="68"/>
      <c r="AB2363" s="70"/>
      <c r="AC2363" s="67"/>
      <c r="AD2363" s="68"/>
      <c r="AE2363" s="68"/>
      <c r="AF2363" s="70"/>
      <c r="AG2363" s="67"/>
      <c r="AH2363" s="68"/>
      <c r="AI2363" s="68"/>
    </row>
    <row r="2364" ht="15" customHeight="1" spans="1:35">
      <c r="A2364" s="67">
        <v>2361</v>
      </c>
      <c r="B2364" s="68" t="s">
        <v>17</v>
      </c>
      <c r="C2364" s="69" t="s">
        <v>10224</v>
      </c>
      <c r="D2364" s="68" t="s">
        <v>10759</v>
      </c>
      <c r="E2364" s="70" t="s">
        <v>10760</v>
      </c>
      <c r="F2364" s="68"/>
      <c r="G2364" s="69"/>
      <c r="H2364" s="68">
        <v>1</v>
      </c>
      <c r="I2364" s="70">
        <v>120</v>
      </c>
      <c r="J2364" s="68"/>
      <c r="K2364" s="69"/>
      <c r="L2364" s="68" t="s">
        <v>10629</v>
      </c>
      <c r="M2364" s="70" t="s">
        <v>10761</v>
      </c>
      <c r="N2364" s="68" t="s">
        <v>10762</v>
      </c>
      <c r="O2364" s="69"/>
      <c r="P2364" s="68"/>
      <c r="Q2364" s="67"/>
      <c r="R2364" s="68"/>
      <c r="S2364" s="68"/>
      <c r="T2364" s="70"/>
      <c r="U2364" s="67"/>
      <c r="V2364" s="68"/>
      <c r="W2364" s="68"/>
      <c r="X2364" s="70"/>
      <c r="Y2364" s="67"/>
      <c r="Z2364" s="68"/>
      <c r="AA2364" s="68"/>
      <c r="AB2364" s="70"/>
      <c r="AC2364" s="67"/>
      <c r="AD2364" s="68"/>
      <c r="AE2364" s="68"/>
      <c r="AF2364" s="70"/>
      <c r="AG2364" s="67"/>
      <c r="AH2364" s="68"/>
      <c r="AI2364" s="68"/>
    </row>
    <row r="2365" ht="15" customHeight="1" spans="1:35">
      <c r="A2365" s="67">
        <v>2362</v>
      </c>
      <c r="B2365" s="68" t="s">
        <v>17</v>
      </c>
      <c r="C2365" s="69" t="s">
        <v>10763</v>
      </c>
      <c r="D2365" s="68" t="s">
        <v>10764</v>
      </c>
      <c r="E2365" s="70" t="s">
        <v>10765</v>
      </c>
      <c r="F2365" s="68">
        <v>1</v>
      </c>
      <c r="G2365" s="69">
        <v>50</v>
      </c>
      <c r="H2365" s="68"/>
      <c r="I2365" s="70"/>
      <c r="J2365" s="68"/>
      <c r="K2365" s="69"/>
      <c r="L2365" s="68" t="s">
        <v>10629</v>
      </c>
      <c r="M2365" s="70" t="s">
        <v>10675</v>
      </c>
      <c r="N2365" s="68" t="s">
        <v>10676</v>
      </c>
      <c r="O2365" s="69"/>
      <c r="P2365" s="68"/>
      <c r="Q2365" s="67"/>
      <c r="R2365" s="68"/>
      <c r="S2365" s="68"/>
      <c r="T2365" s="70"/>
      <c r="U2365" s="67"/>
      <c r="V2365" s="68"/>
      <c r="W2365" s="68"/>
      <c r="X2365" s="70"/>
      <c r="Y2365" s="67"/>
      <c r="Z2365" s="68"/>
      <c r="AA2365" s="68"/>
      <c r="AB2365" s="70"/>
      <c r="AC2365" s="67"/>
      <c r="AD2365" s="68"/>
      <c r="AE2365" s="68"/>
      <c r="AF2365" s="70"/>
      <c r="AG2365" s="67"/>
      <c r="AH2365" s="68"/>
      <c r="AI2365" s="68"/>
    </row>
    <row r="2366" ht="15" customHeight="1" spans="1:35">
      <c r="A2366" s="67">
        <v>2363</v>
      </c>
      <c r="B2366" s="68" t="s">
        <v>17</v>
      </c>
      <c r="C2366" s="69" t="s">
        <v>10766</v>
      </c>
      <c r="D2366" s="68" t="s">
        <v>10767</v>
      </c>
      <c r="E2366" s="70" t="s">
        <v>10768</v>
      </c>
      <c r="F2366" s="68">
        <v>1</v>
      </c>
      <c r="G2366" s="69">
        <v>50</v>
      </c>
      <c r="H2366" s="68"/>
      <c r="I2366" s="70"/>
      <c r="J2366" s="68"/>
      <c r="K2366" s="69"/>
      <c r="L2366" s="68" t="s">
        <v>10629</v>
      </c>
      <c r="M2366" s="70" t="s">
        <v>10769</v>
      </c>
      <c r="N2366" s="68" t="s">
        <v>10770</v>
      </c>
      <c r="O2366" s="69"/>
      <c r="P2366" s="68"/>
      <c r="Q2366" s="67"/>
      <c r="R2366" s="69"/>
      <c r="S2366" s="68"/>
      <c r="T2366" s="70"/>
      <c r="U2366" s="67"/>
      <c r="V2366" s="69"/>
      <c r="W2366" s="68"/>
      <c r="X2366" s="70"/>
      <c r="Y2366" s="67"/>
      <c r="Z2366" s="69"/>
      <c r="AA2366" s="68"/>
      <c r="AB2366" s="70"/>
      <c r="AC2366" s="67"/>
      <c r="AD2366" s="69"/>
      <c r="AE2366" s="68"/>
      <c r="AF2366" s="70"/>
      <c r="AG2366" s="67"/>
      <c r="AH2366" s="69"/>
      <c r="AI2366" s="68"/>
    </row>
    <row r="2367" ht="15" customHeight="1" spans="1:35">
      <c r="A2367" s="67">
        <v>2364</v>
      </c>
      <c r="B2367" s="68" t="s">
        <v>17</v>
      </c>
      <c r="C2367" s="69" t="s">
        <v>10771</v>
      </c>
      <c r="D2367" s="68" t="s">
        <v>10772</v>
      </c>
      <c r="E2367" s="70" t="s">
        <v>10773</v>
      </c>
      <c r="F2367" s="68">
        <v>1</v>
      </c>
      <c r="G2367" s="69">
        <v>50</v>
      </c>
      <c r="H2367" s="68"/>
      <c r="I2367" s="70"/>
      <c r="J2367" s="68"/>
      <c r="K2367" s="69"/>
      <c r="L2367" s="68" t="s">
        <v>10629</v>
      </c>
      <c r="M2367" s="70" t="s">
        <v>10774</v>
      </c>
      <c r="N2367" s="68" t="s">
        <v>10775</v>
      </c>
      <c r="O2367" s="69"/>
      <c r="P2367" s="68"/>
      <c r="Q2367" s="67"/>
      <c r="R2367" s="69"/>
      <c r="S2367" s="68"/>
      <c r="T2367" s="70"/>
      <c r="U2367" s="67"/>
      <c r="V2367" s="69"/>
      <c r="W2367" s="68"/>
      <c r="X2367" s="70"/>
      <c r="Y2367" s="67"/>
      <c r="Z2367" s="69"/>
      <c r="AA2367" s="68"/>
      <c r="AB2367" s="70"/>
      <c r="AC2367" s="67"/>
      <c r="AD2367" s="69"/>
      <c r="AE2367" s="68"/>
      <c r="AF2367" s="70"/>
      <c r="AG2367" s="67"/>
      <c r="AH2367" s="69"/>
      <c r="AI2367" s="68"/>
    </row>
    <row r="2368" ht="15" customHeight="1" spans="1:35">
      <c r="A2368" s="67">
        <v>2365</v>
      </c>
      <c r="B2368" s="68" t="s">
        <v>17</v>
      </c>
      <c r="C2368" s="69" t="s">
        <v>10776</v>
      </c>
      <c r="D2368" s="68" t="s">
        <v>10777</v>
      </c>
      <c r="E2368" s="70" t="s">
        <v>10778</v>
      </c>
      <c r="F2368" s="68">
        <v>1</v>
      </c>
      <c r="G2368" s="69">
        <v>50</v>
      </c>
      <c r="H2368" s="68"/>
      <c r="I2368" s="70"/>
      <c r="J2368" s="68"/>
      <c r="K2368" s="69"/>
      <c r="L2368" s="68" t="s">
        <v>10629</v>
      </c>
      <c r="M2368" s="70" t="s">
        <v>10779</v>
      </c>
      <c r="N2368" s="68" t="s">
        <v>10780</v>
      </c>
      <c r="O2368" s="69"/>
      <c r="P2368" s="68"/>
      <c r="Q2368" s="67"/>
      <c r="R2368" s="69"/>
      <c r="S2368" s="68"/>
      <c r="T2368" s="70"/>
      <c r="U2368" s="67"/>
      <c r="V2368" s="69"/>
      <c r="W2368" s="68"/>
      <c r="X2368" s="70"/>
      <c r="Y2368" s="67"/>
      <c r="Z2368" s="69"/>
      <c r="AA2368" s="68"/>
      <c r="AB2368" s="70"/>
      <c r="AC2368" s="67"/>
      <c r="AD2368" s="69"/>
      <c r="AE2368" s="68"/>
      <c r="AF2368" s="70"/>
      <c r="AG2368" s="67"/>
      <c r="AH2368" s="69"/>
      <c r="AI2368" s="68"/>
    </row>
    <row r="2369" ht="15" customHeight="1" spans="1:35">
      <c r="A2369" s="67">
        <v>2366</v>
      </c>
      <c r="B2369" s="68" t="s">
        <v>17</v>
      </c>
      <c r="C2369" s="69" t="s">
        <v>10781</v>
      </c>
      <c r="D2369" s="68" t="s">
        <v>10782</v>
      </c>
      <c r="E2369" s="70" t="s">
        <v>10783</v>
      </c>
      <c r="F2369" s="68">
        <v>1</v>
      </c>
      <c r="G2369" s="69">
        <v>50</v>
      </c>
      <c r="H2369" s="68"/>
      <c r="I2369" s="70"/>
      <c r="J2369" s="68"/>
      <c r="K2369" s="69"/>
      <c r="L2369" s="68" t="s">
        <v>10629</v>
      </c>
      <c r="M2369" s="70" t="s">
        <v>10784</v>
      </c>
      <c r="N2369" s="68" t="s">
        <v>10724</v>
      </c>
      <c r="O2369" s="69"/>
      <c r="P2369" s="68"/>
      <c r="Q2369" s="67"/>
      <c r="R2369" s="69"/>
      <c r="S2369" s="68"/>
      <c r="T2369" s="70"/>
      <c r="U2369" s="67"/>
      <c r="V2369" s="69"/>
      <c r="W2369" s="68"/>
      <c r="X2369" s="70"/>
      <c r="Y2369" s="67"/>
      <c r="Z2369" s="69"/>
      <c r="AA2369" s="68"/>
      <c r="AB2369" s="70"/>
      <c r="AC2369" s="67"/>
      <c r="AD2369" s="69"/>
      <c r="AE2369" s="68"/>
      <c r="AF2369" s="70"/>
      <c r="AG2369" s="67"/>
      <c r="AH2369" s="69"/>
      <c r="AI2369" s="68"/>
    </row>
    <row r="2370" ht="15" customHeight="1" spans="1:35">
      <c r="A2370" s="67">
        <v>2367</v>
      </c>
      <c r="B2370" s="68" t="s">
        <v>17</v>
      </c>
      <c r="C2370" s="69" t="s">
        <v>10785</v>
      </c>
      <c r="D2370" s="68" t="s">
        <v>10786</v>
      </c>
      <c r="E2370" s="70" t="s">
        <v>10787</v>
      </c>
      <c r="F2370" s="68">
        <v>1</v>
      </c>
      <c r="G2370" s="69">
        <v>50</v>
      </c>
      <c r="H2370" s="68"/>
      <c r="I2370" s="70"/>
      <c r="J2370" s="68"/>
      <c r="K2370" s="69"/>
      <c r="L2370" s="68" t="s">
        <v>10629</v>
      </c>
      <c r="M2370" s="70" t="s">
        <v>10788</v>
      </c>
      <c r="N2370" s="68" t="s">
        <v>10789</v>
      </c>
      <c r="O2370" s="69"/>
      <c r="P2370" s="68"/>
      <c r="Q2370" s="67"/>
      <c r="R2370" s="68"/>
      <c r="S2370" s="68"/>
      <c r="T2370" s="70"/>
      <c r="U2370" s="67"/>
      <c r="V2370" s="68"/>
      <c r="W2370" s="68"/>
      <c r="X2370" s="70"/>
      <c r="Y2370" s="67"/>
      <c r="Z2370" s="68"/>
      <c r="AA2370" s="68"/>
      <c r="AB2370" s="70"/>
      <c r="AC2370" s="67"/>
      <c r="AD2370" s="68"/>
      <c r="AE2370" s="68"/>
      <c r="AF2370" s="70"/>
      <c r="AG2370" s="67"/>
      <c r="AH2370" s="68"/>
      <c r="AI2370" s="68"/>
    </row>
    <row r="2371" ht="15" customHeight="1" spans="1:35">
      <c r="A2371" s="67">
        <v>2368</v>
      </c>
      <c r="B2371" s="68" t="s">
        <v>17</v>
      </c>
      <c r="C2371" s="69" t="s">
        <v>10790</v>
      </c>
      <c r="D2371" s="68" t="s">
        <v>10791</v>
      </c>
      <c r="E2371" s="70" t="s">
        <v>10792</v>
      </c>
      <c r="F2371" s="68"/>
      <c r="G2371" s="69"/>
      <c r="H2371" s="68">
        <v>1</v>
      </c>
      <c r="I2371" s="70">
        <v>120</v>
      </c>
      <c r="J2371" s="68"/>
      <c r="K2371" s="69"/>
      <c r="L2371" s="68" t="s">
        <v>10629</v>
      </c>
      <c r="M2371" s="70" t="s">
        <v>10793</v>
      </c>
      <c r="N2371" s="68" t="s">
        <v>10794</v>
      </c>
      <c r="O2371" s="69"/>
      <c r="P2371" s="68"/>
      <c r="Q2371" s="67"/>
      <c r="R2371" s="68"/>
      <c r="S2371" s="68"/>
      <c r="T2371" s="70"/>
      <c r="U2371" s="67"/>
      <c r="V2371" s="68"/>
      <c r="W2371" s="68"/>
      <c r="X2371" s="70"/>
      <c r="Y2371" s="67"/>
      <c r="Z2371" s="68"/>
      <c r="AA2371" s="68"/>
      <c r="AB2371" s="70"/>
      <c r="AC2371" s="67"/>
      <c r="AD2371" s="68"/>
      <c r="AE2371" s="68"/>
      <c r="AF2371" s="70"/>
      <c r="AG2371" s="67"/>
      <c r="AH2371" s="68"/>
      <c r="AI2371" s="68"/>
    </row>
    <row r="2372" ht="15" customHeight="1" spans="1:35">
      <c r="A2372" s="67">
        <v>2369</v>
      </c>
      <c r="B2372" s="68" t="s">
        <v>17</v>
      </c>
      <c r="C2372" s="69" t="s">
        <v>10795</v>
      </c>
      <c r="D2372" s="68" t="s">
        <v>10796</v>
      </c>
      <c r="E2372" s="70" t="s">
        <v>10797</v>
      </c>
      <c r="F2372" s="68">
        <v>1</v>
      </c>
      <c r="G2372" s="69">
        <v>50</v>
      </c>
      <c r="H2372" s="68"/>
      <c r="I2372" s="70"/>
      <c r="J2372" s="68"/>
      <c r="K2372" s="69"/>
      <c r="L2372" s="68" t="s">
        <v>10629</v>
      </c>
      <c r="M2372" s="70" t="s">
        <v>10798</v>
      </c>
      <c r="N2372" s="68" t="s">
        <v>10799</v>
      </c>
      <c r="O2372" s="69"/>
      <c r="P2372" s="68"/>
      <c r="Q2372" s="67"/>
      <c r="R2372" s="68"/>
      <c r="S2372" s="68"/>
      <c r="T2372" s="70"/>
      <c r="U2372" s="67"/>
      <c r="V2372" s="68"/>
      <c r="W2372" s="68"/>
      <c r="X2372" s="70"/>
      <c r="Y2372" s="67"/>
      <c r="Z2372" s="68"/>
      <c r="AA2372" s="68"/>
      <c r="AB2372" s="70"/>
      <c r="AC2372" s="67"/>
      <c r="AD2372" s="68"/>
      <c r="AE2372" s="68"/>
      <c r="AF2372" s="70"/>
      <c r="AG2372" s="67"/>
      <c r="AH2372" s="68"/>
      <c r="AI2372" s="68"/>
    </row>
    <row r="2373" ht="15" customHeight="1" spans="1:35">
      <c r="A2373" s="67">
        <v>2370</v>
      </c>
      <c r="B2373" s="68" t="s">
        <v>17</v>
      </c>
      <c r="C2373" s="69" t="s">
        <v>10800</v>
      </c>
      <c r="D2373" s="68" t="s">
        <v>10801</v>
      </c>
      <c r="E2373" s="70" t="s">
        <v>10802</v>
      </c>
      <c r="F2373" s="68">
        <v>1</v>
      </c>
      <c r="G2373" s="69">
        <v>50</v>
      </c>
      <c r="H2373" s="68"/>
      <c r="I2373" s="70"/>
      <c r="J2373" s="68"/>
      <c r="K2373" s="69"/>
      <c r="L2373" s="68" t="s">
        <v>10629</v>
      </c>
      <c r="M2373" s="70" t="s">
        <v>10803</v>
      </c>
      <c r="N2373" s="68" t="s">
        <v>10804</v>
      </c>
      <c r="O2373" s="69"/>
      <c r="P2373" s="68"/>
      <c r="Q2373" s="67"/>
      <c r="R2373" s="68"/>
      <c r="S2373" s="68"/>
      <c r="T2373" s="70"/>
      <c r="U2373" s="67"/>
      <c r="V2373" s="68"/>
      <c r="W2373" s="68"/>
      <c r="X2373" s="70"/>
      <c r="Y2373" s="67"/>
      <c r="Z2373" s="68"/>
      <c r="AA2373" s="68"/>
      <c r="AB2373" s="70"/>
      <c r="AC2373" s="67"/>
      <c r="AD2373" s="68"/>
      <c r="AE2373" s="68"/>
      <c r="AF2373" s="70"/>
      <c r="AG2373" s="67"/>
      <c r="AH2373" s="68"/>
      <c r="AI2373" s="68"/>
    </row>
    <row r="2374" ht="15" customHeight="1" spans="1:35">
      <c r="A2374" s="67">
        <v>2371</v>
      </c>
      <c r="B2374" s="68" t="s">
        <v>17</v>
      </c>
      <c r="C2374" s="69" t="s">
        <v>10805</v>
      </c>
      <c r="D2374" s="68" t="s">
        <v>10806</v>
      </c>
      <c r="E2374" s="70" t="s">
        <v>10807</v>
      </c>
      <c r="F2374" s="68"/>
      <c r="G2374" s="69"/>
      <c r="H2374" s="68">
        <v>1</v>
      </c>
      <c r="I2374" s="70">
        <v>120</v>
      </c>
      <c r="J2374" s="68"/>
      <c r="K2374" s="69"/>
      <c r="L2374" s="68" t="s">
        <v>10629</v>
      </c>
      <c r="M2374" s="70" t="s">
        <v>10808</v>
      </c>
      <c r="N2374" s="68" t="s">
        <v>10809</v>
      </c>
      <c r="O2374" s="69"/>
      <c r="P2374" s="68"/>
      <c r="Q2374" s="67"/>
      <c r="R2374" s="68"/>
      <c r="S2374" s="68"/>
      <c r="T2374" s="70"/>
      <c r="U2374" s="67"/>
      <c r="V2374" s="68"/>
      <c r="W2374" s="68"/>
      <c r="X2374" s="70"/>
      <c r="Y2374" s="67"/>
      <c r="Z2374" s="68"/>
      <c r="AA2374" s="68"/>
      <c r="AB2374" s="70"/>
      <c r="AC2374" s="67"/>
      <c r="AD2374" s="68"/>
      <c r="AE2374" s="68"/>
      <c r="AF2374" s="70"/>
      <c r="AG2374" s="67"/>
      <c r="AH2374" s="68"/>
      <c r="AI2374" s="68"/>
    </row>
    <row r="2375" ht="15" customHeight="1" spans="1:35">
      <c r="A2375" s="67">
        <v>2372</v>
      </c>
      <c r="B2375" s="68" t="s">
        <v>17</v>
      </c>
      <c r="C2375" s="69" t="s">
        <v>10810</v>
      </c>
      <c r="D2375" s="68" t="s">
        <v>10811</v>
      </c>
      <c r="E2375" s="70" t="s">
        <v>10812</v>
      </c>
      <c r="F2375" s="68">
        <v>1</v>
      </c>
      <c r="G2375" s="69">
        <v>50</v>
      </c>
      <c r="H2375" s="68"/>
      <c r="I2375" s="70"/>
      <c r="J2375" s="68"/>
      <c r="K2375" s="69"/>
      <c r="L2375" s="68" t="s">
        <v>10629</v>
      </c>
      <c r="M2375" s="70" t="s">
        <v>10798</v>
      </c>
      <c r="N2375" s="68" t="s">
        <v>10799</v>
      </c>
      <c r="O2375" s="69"/>
      <c r="P2375" s="68"/>
      <c r="Q2375" s="67"/>
      <c r="R2375" s="68"/>
      <c r="S2375" s="68"/>
      <c r="T2375" s="70"/>
      <c r="U2375" s="67"/>
      <c r="V2375" s="68"/>
      <c r="W2375" s="68"/>
      <c r="X2375" s="70"/>
      <c r="Y2375" s="67"/>
      <c r="Z2375" s="68"/>
      <c r="AA2375" s="68"/>
      <c r="AB2375" s="70"/>
      <c r="AC2375" s="67"/>
      <c r="AD2375" s="68"/>
      <c r="AE2375" s="68"/>
      <c r="AF2375" s="70"/>
      <c r="AG2375" s="67"/>
      <c r="AH2375" s="68"/>
      <c r="AI2375" s="68"/>
    </row>
    <row r="2376" ht="15" customHeight="1" spans="1:35">
      <c r="A2376" s="67">
        <v>2373</v>
      </c>
      <c r="B2376" s="68" t="s">
        <v>17</v>
      </c>
      <c r="C2376" s="69" t="s">
        <v>10813</v>
      </c>
      <c r="D2376" s="68" t="s">
        <v>10814</v>
      </c>
      <c r="E2376" s="70" t="s">
        <v>10815</v>
      </c>
      <c r="F2376" s="68">
        <v>1</v>
      </c>
      <c r="G2376" s="69">
        <v>50</v>
      </c>
      <c r="H2376" s="68"/>
      <c r="I2376" s="70"/>
      <c r="J2376" s="68"/>
      <c r="K2376" s="69"/>
      <c r="L2376" s="68" t="s">
        <v>10629</v>
      </c>
      <c r="M2376" s="70" t="s">
        <v>10816</v>
      </c>
      <c r="N2376" s="68" t="s">
        <v>10817</v>
      </c>
      <c r="O2376" s="69"/>
      <c r="P2376" s="68"/>
      <c r="Q2376" s="67"/>
      <c r="R2376" s="69"/>
      <c r="S2376" s="68"/>
      <c r="T2376" s="70"/>
      <c r="U2376" s="67"/>
      <c r="V2376" s="69"/>
      <c r="W2376" s="68"/>
      <c r="X2376" s="70"/>
      <c r="Y2376" s="67"/>
      <c r="Z2376" s="69"/>
      <c r="AA2376" s="68"/>
      <c r="AB2376" s="70"/>
      <c r="AC2376" s="67"/>
      <c r="AD2376" s="69"/>
      <c r="AE2376" s="68"/>
      <c r="AF2376" s="70"/>
      <c r="AG2376" s="67"/>
      <c r="AH2376" s="69"/>
      <c r="AI2376" s="68"/>
    </row>
    <row r="2377" ht="15" customHeight="1" spans="1:35">
      <c r="A2377" s="67">
        <v>2374</v>
      </c>
      <c r="B2377" s="68" t="s">
        <v>17</v>
      </c>
      <c r="C2377" s="69" t="s">
        <v>10818</v>
      </c>
      <c r="D2377" s="68" t="s">
        <v>10819</v>
      </c>
      <c r="E2377" s="99" t="s">
        <v>10820</v>
      </c>
      <c r="F2377" s="68">
        <v>1</v>
      </c>
      <c r="G2377" s="69">
        <v>50</v>
      </c>
      <c r="H2377" s="68"/>
      <c r="I2377" s="70"/>
      <c r="J2377" s="68"/>
      <c r="K2377" s="69"/>
      <c r="L2377" s="68" t="s">
        <v>10629</v>
      </c>
      <c r="M2377" s="70" t="s">
        <v>10821</v>
      </c>
      <c r="N2377" s="68" t="s">
        <v>10822</v>
      </c>
      <c r="O2377" s="69"/>
      <c r="P2377" s="68"/>
      <c r="Q2377" s="67"/>
      <c r="R2377" s="69"/>
      <c r="S2377" s="68"/>
      <c r="T2377" s="70"/>
      <c r="U2377" s="67"/>
      <c r="V2377" s="69"/>
      <c r="W2377" s="68"/>
      <c r="X2377" s="70"/>
      <c r="Y2377" s="67"/>
      <c r="Z2377" s="69"/>
      <c r="AA2377" s="68"/>
      <c r="AB2377" s="70"/>
      <c r="AC2377" s="67"/>
      <c r="AD2377" s="69"/>
      <c r="AE2377" s="68"/>
      <c r="AF2377" s="70"/>
      <c r="AG2377" s="67"/>
      <c r="AH2377" s="69"/>
      <c r="AI2377" s="68"/>
    </row>
    <row r="2378" ht="15" customHeight="1" spans="1:35">
      <c r="A2378" s="67">
        <v>2375</v>
      </c>
      <c r="B2378" s="68" t="s">
        <v>17</v>
      </c>
      <c r="C2378" s="69" t="s">
        <v>10823</v>
      </c>
      <c r="D2378" s="68" t="s">
        <v>10824</v>
      </c>
      <c r="E2378" s="70" t="s">
        <v>10825</v>
      </c>
      <c r="F2378" s="68">
        <v>1</v>
      </c>
      <c r="G2378" s="69">
        <v>50</v>
      </c>
      <c r="H2378" s="68"/>
      <c r="I2378" s="70"/>
      <c r="J2378" s="68"/>
      <c r="K2378" s="69"/>
      <c r="L2378" s="68" t="s">
        <v>10629</v>
      </c>
      <c r="M2378" s="70" t="s">
        <v>10769</v>
      </c>
      <c r="N2378" s="68" t="s">
        <v>10826</v>
      </c>
      <c r="O2378" s="69"/>
      <c r="P2378" s="68"/>
      <c r="Q2378" s="67"/>
      <c r="R2378" s="69"/>
      <c r="S2378" s="68"/>
      <c r="T2378" s="70"/>
      <c r="U2378" s="67"/>
      <c r="V2378" s="69"/>
      <c r="W2378" s="68"/>
      <c r="X2378" s="70"/>
      <c r="Y2378" s="67"/>
      <c r="Z2378" s="69"/>
      <c r="AA2378" s="68"/>
      <c r="AB2378" s="70"/>
      <c r="AC2378" s="67"/>
      <c r="AD2378" s="69"/>
      <c r="AE2378" s="68"/>
      <c r="AF2378" s="70"/>
      <c r="AG2378" s="67"/>
      <c r="AH2378" s="69"/>
      <c r="AI2378" s="68"/>
    </row>
    <row r="2379" ht="15" customHeight="1" spans="1:35">
      <c r="A2379" s="67">
        <v>2376</v>
      </c>
      <c r="B2379" s="68" t="s">
        <v>17</v>
      </c>
      <c r="C2379" s="69" t="s">
        <v>10827</v>
      </c>
      <c r="D2379" s="68" t="s">
        <v>10828</v>
      </c>
      <c r="E2379" s="99" t="s">
        <v>10829</v>
      </c>
      <c r="F2379" s="68">
        <v>1</v>
      </c>
      <c r="G2379" s="69">
        <v>50</v>
      </c>
      <c r="H2379" s="68"/>
      <c r="I2379" s="70"/>
      <c r="J2379" s="68"/>
      <c r="K2379" s="69"/>
      <c r="L2379" s="68" t="s">
        <v>10629</v>
      </c>
      <c r="M2379" s="70" t="s">
        <v>10830</v>
      </c>
      <c r="N2379" s="68" t="s">
        <v>10831</v>
      </c>
      <c r="O2379" s="69"/>
      <c r="P2379" s="68"/>
      <c r="Q2379" s="67"/>
      <c r="R2379" s="69"/>
      <c r="S2379" s="68"/>
      <c r="T2379" s="70"/>
      <c r="U2379" s="67"/>
      <c r="V2379" s="69"/>
      <c r="W2379" s="68"/>
      <c r="X2379" s="70"/>
      <c r="Y2379" s="67"/>
      <c r="Z2379" s="69"/>
      <c r="AA2379" s="68"/>
      <c r="AB2379" s="70"/>
      <c r="AC2379" s="67"/>
      <c r="AD2379" s="69"/>
      <c r="AE2379" s="68"/>
      <c r="AF2379" s="70"/>
      <c r="AG2379" s="67"/>
      <c r="AH2379" s="69"/>
      <c r="AI2379" s="68"/>
    </row>
    <row r="2380" ht="15" customHeight="1" spans="1:35">
      <c r="A2380" s="67">
        <v>2377</v>
      </c>
      <c r="B2380" s="68" t="s">
        <v>17</v>
      </c>
      <c r="C2380" s="69" t="s">
        <v>10832</v>
      </c>
      <c r="D2380" s="68" t="s">
        <v>10833</v>
      </c>
      <c r="E2380" s="70" t="s">
        <v>10834</v>
      </c>
      <c r="F2380" s="68">
        <v>1</v>
      </c>
      <c r="G2380" s="69">
        <v>50</v>
      </c>
      <c r="H2380" s="68"/>
      <c r="I2380" s="70"/>
      <c r="J2380" s="68"/>
      <c r="K2380" s="69"/>
      <c r="L2380" s="68" t="s">
        <v>10629</v>
      </c>
      <c r="M2380" s="70" t="s">
        <v>10650</v>
      </c>
      <c r="N2380" s="68" t="s">
        <v>10651</v>
      </c>
      <c r="O2380" s="69"/>
      <c r="P2380" s="68"/>
      <c r="Q2380" s="67"/>
      <c r="R2380" s="68"/>
      <c r="S2380" s="68"/>
      <c r="T2380" s="70"/>
      <c r="U2380" s="67"/>
      <c r="V2380" s="68"/>
      <c r="W2380" s="68"/>
      <c r="X2380" s="70"/>
      <c r="Y2380" s="67"/>
      <c r="Z2380" s="68"/>
      <c r="AA2380" s="68"/>
      <c r="AB2380" s="70"/>
      <c r="AC2380" s="67"/>
      <c r="AD2380" s="68"/>
      <c r="AE2380" s="68"/>
      <c r="AF2380" s="70"/>
      <c r="AG2380" s="67"/>
      <c r="AH2380" s="68"/>
      <c r="AI2380" s="68"/>
    </row>
    <row r="2381" ht="15" customHeight="1" spans="1:35">
      <c r="A2381" s="67">
        <v>2378</v>
      </c>
      <c r="B2381" s="68" t="s">
        <v>17</v>
      </c>
      <c r="C2381" s="69" t="s">
        <v>10835</v>
      </c>
      <c r="D2381" s="68" t="s">
        <v>10836</v>
      </c>
      <c r="E2381" s="70" t="s">
        <v>10837</v>
      </c>
      <c r="F2381" s="68">
        <v>1</v>
      </c>
      <c r="G2381" s="69">
        <v>50</v>
      </c>
      <c r="H2381" s="68"/>
      <c r="I2381" s="70"/>
      <c r="J2381" s="68"/>
      <c r="K2381" s="69"/>
      <c r="L2381" s="68" t="s">
        <v>10629</v>
      </c>
      <c r="M2381" s="70" t="s">
        <v>10743</v>
      </c>
      <c r="N2381" s="68" t="s">
        <v>10744</v>
      </c>
      <c r="O2381" s="69"/>
      <c r="P2381" s="68"/>
      <c r="Q2381" s="67"/>
      <c r="R2381" s="68"/>
      <c r="S2381" s="68"/>
      <c r="T2381" s="70"/>
      <c r="U2381" s="67"/>
      <c r="V2381" s="68"/>
      <c r="W2381" s="68"/>
      <c r="X2381" s="70"/>
      <c r="Y2381" s="67"/>
      <c r="Z2381" s="68"/>
      <c r="AA2381" s="68"/>
      <c r="AB2381" s="70"/>
      <c r="AC2381" s="67"/>
      <c r="AD2381" s="68"/>
      <c r="AE2381" s="68"/>
      <c r="AF2381" s="70"/>
      <c r="AG2381" s="67"/>
      <c r="AH2381" s="68"/>
      <c r="AI2381" s="68"/>
    </row>
    <row r="2382" ht="15" customHeight="1" spans="1:35">
      <c r="A2382" s="67">
        <v>2379</v>
      </c>
      <c r="B2382" s="68" t="s">
        <v>20</v>
      </c>
      <c r="C2382" s="69" t="s">
        <v>10838</v>
      </c>
      <c r="D2382" s="68" t="s">
        <v>10839</v>
      </c>
      <c r="E2382" s="70" t="s">
        <v>10840</v>
      </c>
      <c r="F2382" s="68"/>
      <c r="G2382" s="69"/>
      <c r="H2382" s="68">
        <v>1</v>
      </c>
      <c r="I2382" s="70">
        <v>120</v>
      </c>
      <c r="J2382" s="68"/>
      <c r="K2382" s="69"/>
      <c r="L2382" s="68" t="s">
        <v>10841</v>
      </c>
      <c r="M2382" s="70" t="s">
        <v>10842</v>
      </c>
      <c r="N2382" s="68" t="s">
        <v>10843</v>
      </c>
      <c r="O2382" s="69"/>
      <c r="P2382" s="68"/>
      <c r="Q2382" s="67"/>
      <c r="R2382" s="68"/>
      <c r="S2382" s="68"/>
      <c r="T2382" s="70"/>
      <c r="U2382" s="67"/>
      <c r="V2382" s="68"/>
      <c r="W2382" s="68"/>
      <c r="X2382" s="70"/>
      <c r="Y2382" s="67"/>
      <c r="Z2382" s="68"/>
      <c r="AA2382" s="68"/>
      <c r="AB2382" s="70"/>
      <c r="AC2382" s="67"/>
      <c r="AD2382" s="68"/>
      <c r="AE2382" s="68"/>
      <c r="AF2382" s="70"/>
      <c r="AG2382" s="67"/>
      <c r="AH2382" s="68"/>
      <c r="AI2382" s="68"/>
    </row>
    <row r="2383" ht="15" customHeight="1" spans="1:35">
      <c r="A2383" s="67">
        <v>2380</v>
      </c>
      <c r="B2383" s="68" t="s">
        <v>20</v>
      </c>
      <c r="C2383" s="69" t="s">
        <v>10844</v>
      </c>
      <c r="D2383" s="68" t="s">
        <v>10845</v>
      </c>
      <c r="E2383" s="70" t="s">
        <v>10846</v>
      </c>
      <c r="F2383" s="68"/>
      <c r="G2383" s="69"/>
      <c r="H2383" s="68">
        <v>2</v>
      </c>
      <c r="I2383" s="70">
        <v>120</v>
      </c>
      <c r="J2383" s="68"/>
      <c r="K2383" s="69"/>
      <c r="L2383" s="68" t="s">
        <v>10841</v>
      </c>
      <c r="M2383" s="70" t="s">
        <v>10847</v>
      </c>
      <c r="N2383" s="68">
        <v>18999692081</v>
      </c>
      <c r="O2383" s="69"/>
      <c r="P2383" s="68"/>
      <c r="Q2383" s="67"/>
      <c r="R2383" s="68"/>
      <c r="S2383" s="68"/>
      <c r="T2383" s="70"/>
      <c r="U2383" s="67"/>
      <c r="V2383" s="68"/>
      <c r="W2383" s="68"/>
      <c r="X2383" s="70"/>
      <c r="Y2383" s="67"/>
      <c r="Z2383" s="68"/>
      <c r="AA2383" s="68"/>
      <c r="AB2383" s="70"/>
      <c r="AC2383" s="67"/>
      <c r="AD2383" s="68"/>
      <c r="AE2383" s="68"/>
      <c r="AF2383" s="70"/>
      <c r="AG2383" s="67"/>
      <c r="AH2383" s="68"/>
      <c r="AI2383" s="68"/>
    </row>
    <row r="2384" ht="15" customHeight="1" spans="1:35">
      <c r="A2384" s="67">
        <v>2381</v>
      </c>
      <c r="B2384" s="68" t="s">
        <v>20</v>
      </c>
      <c r="C2384" s="69" t="s">
        <v>10848</v>
      </c>
      <c r="D2384" s="68" t="s">
        <v>10849</v>
      </c>
      <c r="E2384" s="70" t="s">
        <v>10850</v>
      </c>
      <c r="F2384" s="68"/>
      <c r="G2384" s="69"/>
      <c r="H2384" s="68">
        <v>3</v>
      </c>
      <c r="I2384" s="70">
        <v>120</v>
      </c>
      <c r="J2384" s="68"/>
      <c r="K2384" s="69"/>
      <c r="L2384" s="68" t="s">
        <v>10841</v>
      </c>
      <c r="M2384" s="70" t="s">
        <v>10851</v>
      </c>
      <c r="N2384" s="68">
        <v>13309956996</v>
      </c>
      <c r="O2384" s="69"/>
      <c r="P2384" s="68"/>
      <c r="Q2384" s="67"/>
      <c r="R2384" s="68"/>
      <c r="S2384" s="68"/>
      <c r="T2384" s="70"/>
      <c r="U2384" s="67"/>
      <c r="V2384" s="68"/>
      <c r="W2384" s="68"/>
      <c r="X2384" s="70"/>
      <c r="Y2384" s="67"/>
      <c r="Z2384" s="68"/>
      <c r="AA2384" s="68"/>
      <c r="AB2384" s="70"/>
      <c r="AC2384" s="67"/>
      <c r="AD2384" s="68"/>
      <c r="AE2384" s="68"/>
      <c r="AF2384" s="70"/>
      <c r="AG2384" s="67"/>
      <c r="AH2384" s="68"/>
      <c r="AI2384" s="68"/>
    </row>
    <row r="2385" ht="15" customHeight="1" spans="1:35">
      <c r="A2385" s="67">
        <v>2382</v>
      </c>
      <c r="B2385" s="68" t="s">
        <v>20</v>
      </c>
      <c r="C2385" s="69" t="s">
        <v>10852</v>
      </c>
      <c r="D2385" s="68" t="s">
        <v>10853</v>
      </c>
      <c r="E2385" s="70" t="s">
        <v>10854</v>
      </c>
      <c r="F2385" s="68"/>
      <c r="G2385" s="69"/>
      <c r="H2385" s="68">
        <v>4</v>
      </c>
      <c r="I2385" s="70">
        <v>120</v>
      </c>
      <c r="J2385" s="68"/>
      <c r="K2385" s="69"/>
      <c r="L2385" s="68" t="s">
        <v>10841</v>
      </c>
      <c r="M2385" s="70" t="s">
        <v>10855</v>
      </c>
      <c r="N2385" s="68">
        <v>13031202268</v>
      </c>
      <c r="O2385" s="69"/>
      <c r="P2385" s="68"/>
      <c r="Q2385" s="67"/>
      <c r="R2385" s="68"/>
      <c r="S2385" s="68"/>
      <c r="T2385" s="70"/>
      <c r="U2385" s="67"/>
      <c r="V2385" s="68"/>
      <c r="W2385" s="68"/>
      <c r="X2385" s="70"/>
      <c r="Y2385" s="67"/>
      <c r="Z2385" s="68"/>
      <c r="AA2385" s="68"/>
      <c r="AB2385" s="70"/>
      <c r="AC2385" s="67"/>
      <c r="AD2385" s="68"/>
      <c r="AE2385" s="68"/>
      <c r="AF2385" s="70"/>
      <c r="AG2385" s="67"/>
      <c r="AH2385" s="68"/>
      <c r="AI2385" s="68"/>
    </row>
    <row r="2386" ht="15" customHeight="1" spans="1:35">
      <c r="A2386" s="67">
        <v>2383</v>
      </c>
      <c r="B2386" s="68" t="s">
        <v>20</v>
      </c>
      <c r="C2386" s="69" t="s">
        <v>10856</v>
      </c>
      <c r="D2386" s="68" t="s">
        <v>10857</v>
      </c>
      <c r="E2386" s="70" t="s">
        <v>10858</v>
      </c>
      <c r="F2386" s="68"/>
      <c r="G2386" s="69"/>
      <c r="H2386" s="68">
        <v>5</v>
      </c>
      <c r="I2386" s="70">
        <v>120</v>
      </c>
      <c r="J2386" s="68"/>
      <c r="K2386" s="69"/>
      <c r="L2386" s="68" t="s">
        <v>10841</v>
      </c>
      <c r="M2386" s="70" t="s">
        <v>10859</v>
      </c>
      <c r="N2386" s="68">
        <v>13699920679</v>
      </c>
      <c r="O2386" s="69"/>
      <c r="P2386" s="68"/>
      <c r="Q2386" s="67"/>
      <c r="R2386" s="69"/>
      <c r="S2386" s="68"/>
      <c r="T2386" s="70"/>
      <c r="U2386" s="67"/>
      <c r="V2386" s="69"/>
      <c r="W2386" s="68"/>
      <c r="X2386" s="70"/>
      <c r="Y2386" s="67"/>
      <c r="Z2386" s="69"/>
      <c r="AA2386" s="68"/>
      <c r="AB2386" s="70"/>
      <c r="AC2386" s="67"/>
      <c r="AD2386" s="69"/>
      <c r="AE2386" s="68"/>
      <c r="AF2386" s="70"/>
      <c r="AG2386" s="67"/>
      <c r="AH2386" s="69"/>
      <c r="AI2386" s="68"/>
    </row>
    <row r="2387" ht="15" customHeight="1" spans="1:35">
      <c r="A2387" s="67">
        <v>2384</v>
      </c>
      <c r="B2387" s="68" t="s">
        <v>20</v>
      </c>
      <c r="C2387" s="69" t="s">
        <v>10860</v>
      </c>
      <c r="D2387" s="68" t="s">
        <v>10861</v>
      </c>
      <c r="E2387" s="70" t="s">
        <v>10862</v>
      </c>
      <c r="F2387" s="68"/>
      <c r="G2387" s="69"/>
      <c r="H2387" s="68">
        <v>6</v>
      </c>
      <c r="I2387" s="70">
        <v>120</v>
      </c>
      <c r="J2387" s="68"/>
      <c r="K2387" s="69"/>
      <c r="L2387" s="68" t="s">
        <v>10841</v>
      </c>
      <c r="M2387" s="70" t="s">
        <v>10863</v>
      </c>
      <c r="N2387" s="68">
        <v>17328578716</v>
      </c>
      <c r="O2387" s="69"/>
      <c r="P2387" s="68"/>
      <c r="Q2387" s="67"/>
      <c r="R2387" s="69"/>
      <c r="S2387" s="68"/>
      <c r="T2387" s="70"/>
      <c r="U2387" s="67"/>
      <c r="V2387" s="69"/>
      <c r="W2387" s="68"/>
      <c r="X2387" s="70"/>
      <c r="Y2387" s="67"/>
      <c r="Z2387" s="69"/>
      <c r="AA2387" s="68"/>
      <c r="AB2387" s="70"/>
      <c r="AC2387" s="67"/>
      <c r="AD2387" s="69"/>
      <c r="AE2387" s="68"/>
      <c r="AF2387" s="70"/>
      <c r="AG2387" s="67"/>
      <c r="AH2387" s="69"/>
      <c r="AI2387" s="68"/>
    </row>
    <row r="2388" ht="15" customHeight="1" spans="1:35">
      <c r="A2388" s="67">
        <v>2385</v>
      </c>
      <c r="B2388" s="68" t="s">
        <v>20</v>
      </c>
      <c r="C2388" s="69" t="s">
        <v>10864</v>
      </c>
      <c r="D2388" s="68" t="s">
        <v>10865</v>
      </c>
      <c r="E2388" s="70" t="s">
        <v>10866</v>
      </c>
      <c r="F2388" s="68"/>
      <c r="G2388" s="69"/>
      <c r="H2388" s="68">
        <v>7</v>
      </c>
      <c r="I2388" s="70">
        <v>120</v>
      </c>
      <c r="J2388" s="68"/>
      <c r="K2388" s="69"/>
      <c r="L2388" s="68" t="s">
        <v>10841</v>
      </c>
      <c r="M2388" s="70" t="s">
        <v>10867</v>
      </c>
      <c r="N2388" s="68">
        <v>13256811171</v>
      </c>
      <c r="O2388" s="69"/>
      <c r="P2388" s="68"/>
      <c r="Q2388" s="67"/>
      <c r="R2388" s="69"/>
      <c r="S2388" s="68"/>
      <c r="T2388" s="70"/>
      <c r="U2388" s="67"/>
      <c r="V2388" s="69"/>
      <c r="W2388" s="68"/>
      <c r="X2388" s="70"/>
      <c r="Y2388" s="67"/>
      <c r="Z2388" s="69"/>
      <c r="AA2388" s="68"/>
      <c r="AB2388" s="70"/>
      <c r="AC2388" s="67"/>
      <c r="AD2388" s="69"/>
      <c r="AE2388" s="68"/>
      <c r="AF2388" s="70"/>
      <c r="AG2388" s="67"/>
      <c r="AH2388" s="69"/>
      <c r="AI2388" s="68"/>
    </row>
    <row r="2389" ht="15" customHeight="1" spans="1:35">
      <c r="A2389" s="67">
        <v>2386</v>
      </c>
      <c r="B2389" s="68" t="s">
        <v>20</v>
      </c>
      <c r="C2389" s="69" t="s">
        <v>10868</v>
      </c>
      <c r="D2389" s="68" t="s">
        <v>10869</v>
      </c>
      <c r="E2389" s="70" t="s">
        <v>10870</v>
      </c>
      <c r="F2389" s="68"/>
      <c r="G2389" s="69" t="s">
        <v>10871</v>
      </c>
      <c r="H2389" s="68">
        <v>8</v>
      </c>
      <c r="I2389" s="70">
        <v>120</v>
      </c>
      <c r="J2389" s="68"/>
      <c r="K2389" s="69"/>
      <c r="L2389" s="68" t="s">
        <v>10841</v>
      </c>
      <c r="M2389" s="70" t="s">
        <v>10872</v>
      </c>
      <c r="N2389" s="68">
        <v>15026269829</v>
      </c>
      <c r="O2389" s="69"/>
      <c r="P2389" s="68"/>
      <c r="Q2389" s="67"/>
      <c r="R2389" s="69"/>
      <c r="S2389" s="68"/>
      <c r="T2389" s="70"/>
      <c r="U2389" s="67"/>
      <c r="V2389" s="69"/>
      <c r="W2389" s="68"/>
      <c r="X2389" s="70"/>
      <c r="Y2389" s="67"/>
      <c r="Z2389" s="69"/>
      <c r="AA2389" s="68"/>
      <c r="AB2389" s="70"/>
      <c r="AC2389" s="67"/>
      <c r="AD2389" s="69"/>
      <c r="AE2389" s="68"/>
      <c r="AF2389" s="70"/>
      <c r="AG2389" s="67"/>
      <c r="AH2389" s="69"/>
      <c r="AI2389" s="68"/>
    </row>
    <row r="2390" ht="15" customHeight="1" spans="1:35">
      <c r="A2390" s="67">
        <v>2387</v>
      </c>
      <c r="B2390" s="68" t="s">
        <v>20</v>
      </c>
      <c r="C2390" s="69" t="s">
        <v>10873</v>
      </c>
      <c r="D2390" s="68" t="s">
        <v>10874</v>
      </c>
      <c r="E2390" s="70" t="s">
        <v>10875</v>
      </c>
      <c r="F2390" s="68"/>
      <c r="G2390" s="69"/>
      <c r="H2390" s="68">
        <v>9</v>
      </c>
      <c r="I2390" s="70">
        <v>120</v>
      </c>
      <c r="J2390" s="68"/>
      <c r="K2390" s="69"/>
      <c r="L2390" s="68" t="s">
        <v>10841</v>
      </c>
      <c r="M2390" s="70" t="s">
        <v>10876</v>
      </c>
      <c r="N2390" s="68" t="s">
        <v>10877</v>
      </c>
      <c r="O2390" s="69"/>
      <c r="P2390" s="68"/>
      <c r="Q2390" s="67"/>
      <c r="R2390" s="68"/>
      <c r="S2390" s="68"/>
      <c r="T2390" s="70"/>
      <c r="U2390" s="67"/>
      <c r="V2390" s="68"/>
      <c r="W2390" s="68"/>
      <c r="X2390" s="70"/>
      <c r="Y2390" s="67"/>
      <c r="Z2390" s="68"/>
      <c r="AA2390" s="68"/>
      <c r="AB2390" s="70"/>
      <c r="AC2390" s="67"/>
      <c r="AD2390" s="68"/>
      <c r="AE2390" s="68"/>
      <c r="AF2390" s="70"/>
      <c r="AG2390" s="67"/>
      <c r="AH2390" s="68"/>
      <c r="AI2390" s="68"/>
    </row>
    <row r="2391" ht="15" customHeight="1" spans="1:35">
      <c r="A2391" s="67">
        <v>2388</v>
      </c>
      <c r="B2391" s="68" t="s">
        <v>20</v>
      </c>
      <c r="C2391" s="69" t="s">
        <v>10878</v>
      </c>
      <c r="D2391" s="100" t="s">
        <v>10879</v>
      </c>
      <c r="E2391" s="70" t="s">
        <v>10880</v>
      </c>
      <c r="F2391" s="68"/>
      <c r="G2391" s="69"/>
      <c r="H2391" s="68">
        <v>10</v>
      </c>
      <c r="I2391" s="70">
        <v>120</v>
      </c>
      <c r="J2391" s="68"/>
      <c r="K2391" s="69"/>
      <c r="L2391" s="68" t="s">
        <v>10841</v>
      </c>
      <c r="M2391" s="70" t="s">
        <v>10881</v>
      </c>
      <c r="N2391" s="68">
        <v>15026261569</v>
      </c>
      <c r="O2391" s="69"/>
      <c r="P2391" s="68"/>
      <c r="Q2391" s="67"/>
      <c r="R2391" s="68"/>
      <c r="S2391" s="68"/>
      <c r="T2391" s="70"/>
      <c r="U2391" s="67"/>
      <c r="V2391" s="68"/>
      <c r="W2391" s="68"/>
      <c r="X2391" s="70"/>
      <c r="Y2391" s="67"/>
      <c r="Z2391" s="68"/>
      <c r="AA2391" s="68"/>
      <c r="AB2391" s="70"/>
      <c r="AC2391" s="67"/>
      <c r="AD2391" s="68"/>
      <c r="AE2391" s="68"/>
      <c r="AF2391" s="70"/>
      <c r="AG2391" s="67"/>
      <c r="AH2391" s="68"/>
      <c r="AI2391" s="68"/>
    </row>
    <row r="2392" ht="15" customHeight="1" spans="1:35">
      <c r="A2392" s="67">
        <v>2389</v>
      </c>
      <c r="B2392" s="68" t="s">
        <v>20</v>
      </c>
      <c r="C2392" s="69" t="s">
        <v>10882</v>
      </c>
      <c r="D2392" s="68" t="s">
        <v>10883</v>
      </c>
      <c r="E2392" s="70" t="s">
        <v>10884</v>
      </c>
      <c r="F2392" s="68"/>
      <c r="G2392" s="69"/>
      <c r="H2392" s="68">
        <v>11</v>
      </c>
      <c r="I2392" s="70">
        <v>120</v>
      </c>
      <c r="J2392" s="68"/>
      <c r="K2392" s="69"/>
      <c r="L2392" s="68" t="s">
        <v>10841</v>
      </c>
      <c r="M2392" s="70" t="s">
        <v>10885</v>
      </c>
      <c r="N2392" s="68" t="s">
        <v>10886</v>
      </c>
      <c r="O2392" s="69"/>
      <c r="P2392" s="68"/>
      <c r="Q2392" s="67"/>
      <c r="R2392" s="68"/>
      <c r="S2392" s="68"/>
      <c r="T2392" s="70"/>
      <c r="U2392" s="67"/>
      <c r="V2392" s="68"/>
      <c r="W2392" s="68"/>
      <c r="X2392" s="70"/>
      <c r="Y2392" s="67"/>
      <c r="Z2392" s="68"/>
      <c r="AA2392" s="68"/>
      <c r="AB2392" s="70"/>
      <c r="AC2392" s="67"/>
      <c r="AD2392" s="68"/>
      <c r="AE2392" s="68"/>
      <c r="AF2392" s="70"/>
      <c r="AG2392" s="67"/>
      <c r="AH2392" s="68"/>
      <c r="AI2392" s="68"/>
    </row>
    <row r="2393" ht="15" customHeight="1" spans="1:35">
      <c r="A2393" s="67">
        <v>2390</v>
      </c>
      <c r="B2393" s="68" t="s">
        <v>20</v>
      </c>
      <c r="C2393" s="69" t="s">
        <v>10887</v>
      </c>
      <c r="D2393" s="68" t="s">
        <v>10888</v>
      </c>
      <c r="E2393" s="70" t="s">
        <v>10889</v>
      </c>
      <c r="F2393" s="68"/>
      <c r="G2393" s="69"/>
      <c r="H2393" s="68">
        <v>12</v>
      </c>
      <c r="I2393" s="70">
        <v>120</v>
      </c>
      <c r="J2393" s="68"/>
      <c r="K2393" s="69"/>
      <c r="L2393" s="68" t="s">
        <v>10841</v>
      </c>
      <c r="M2393" s="70" t="s">
        <v>10890</v>
      </c>
      <c r="N2393" s="68" t="s">
        <v>10891</v>
      </c>
      <c r="O2393" s="69"/>
      <c r="P2393" s="68"/>
      <c r="Q2393" s="67"/>
      <c r="R2393" s="68"/>
      <c r="S2393" s="68"/>
      <c r="T2393" s="70"/>
      <c r="U2393" s="67"/>
      <c r="V2393" s="68"/>
      <c r="W2393" s="68"/>
      <c r="X2393" s="70"/>
      <c r="Y2393" s="67"/>
      <c r="Z2393" s="68"/>
      <c r="AA2393" s="68"/>
      <c r="AB2393" s="70"/>
      <c r="AC2393" s="67"/>
      <c r="AD2393" s="68"/>
      <c r="AE2393" s="68"/>
      <c r="AF2393" s="70"/>
      <c r="AG2393" s="67"/>
      <c r="AH2393" s="68"/>
      <c r="AI2393" s="68"/>
    </row>
    <row r="2394" ht="15" customHeight="1" spans="1:35">
      <c r="A2394" s="67">
        <v>2391</v>
      </c>
      <c r="B2394" s="68" t="s">
        <v>20</v>
      </c>
      <c r="C2394" s="69" t="s">
        <v>10892</v>
      </c>
      <c r="D2394" s="68" t="s">
        <v>10893</v>
      </c>
      <c r="E2394" s="70" t="s">
        <v>10894</v>
      </c>
      <c r="F2394" s="68"/>
      <c r="G2394" s="69"/>
      <c r="H2394" s="68">
        <v>13</v>
      </c>
      <c r="I2394" s="70">
        <v>120</v>
      </c>
      <c r="J2394" s="68"/>
      <c r="K2394" s="69"/>
      <c r="L2394" s="68" t="s">
        <v>10841</v>
      </c>
      <c r="M2394" s="70" t="s">
        <v>10895</v>
      </c>
      <c r="N2394" s="68">
        <v>18999049090</v>
      </c>
      <c r="O2394" s="69"/>
      <c r="P2394" s="68"/>
      <c r="Q2394" s="67"/>
      <c r="R2394" s="68"/>
      <c r="S2394" s="68"/>
      <c r="T2394" s="70"/>
      <c r="U2394" s="67"/>
      <c r="V2394" s="68"/>
      <c r="W2394" s="68"/>
      <c r="X2394" s="70"/>
      <c r="Y2394" s="67"/>
      <c r="Z2394" s="68"/>
      <c r="AA2394" s="68"/>
      <c r="AB2394" s="70"/>
      <c r="AC2394" s="67"/>
      <c r="AD2394" s="68"/>
      <c r="AE2394" s="68"/>
      <c r="AF2394" s="70"/>
      <c r="AG2394" s="67"/>
      <c r="AH2394" s="68"/>
      <c r="AI2394" s="68"/>
    </row>
    <row r="2395" ht="15" customHeight="1" spans="1:35">
      <c r="A2395" s="67">
        <v>2392</v>
      </c>
      <c r="B2395" s="68" t="s">
        <v>20</v>
      </c>
      <c r="C2395" s="69" t="s">
        <v>10896</v>
      </c>
      <c r="D2395" s="68" t="s">
        <v>10897</v>
      </c>
      <c r="E2395" s="70" t="s">
        <v>10898</v>
      </c>
      <c r="F2395" s="68"/>
      <c r="G2395" s="69"/>
      <c r="H2395" s="68">
        <v>14</v>
      </c>
      <c r="I2395" s="70">
        <v>120</v>
      </c>
      <c r="J2395" s="68"/>
      <c r="K2395" s="69"/>
      <c r="L2395" s="68" t="s">
        <v>10841</v>
      </c>
      <c r="M2395" s="70" t="s">
        <v>10899</v>
      </c>
      <c r="N2395" s="68">
        <v>13649952734</v>
      </c>
      <c r="O2395" s="69"/>
      <c r="P2395" s="68"/>
      <c r="Q2395" s="67"/>
      <c r="R2395" s="68"/>
      <c r="S2395" s="68"/>
      <c r="T2395" s="70"/>
      <c r="U2395" s="67"/>
      <c r="V2395" s="68"/>
      <c r="W2395" s="68"/>
      <c r="X2395" s="70"/>
      <c r="Y2395" s="67"/>
      <c r="Z2395" s="68"/>
      <c r="AA2395" s="68"/>
      <c r="AB2395" s="70"/>
      <c r="AC2395" s="67"/>
      <c r="AD2395" s="68"/>
      <c r="AE2395" s="68"/>
      <c r="AF2395" s="70"/>
      <c r="AG2395" s="67"/>
      <c r="AH2395" s="68"/>
      <c r="AI2395" s="68"/>
    </row>
    <row r="2396" ht="15" customHeight="1" spans="1:35">
      <c r="A2396" s="67">
        <v>2393</v>
      </c>
      <c r="B2396" s="68" t="s">
        <v>20</v>
      </c>
      <c r="C2396" s="69" t="s">
        <v>10900</v>
      </c>
      <c r="D2396" s="68" t="s">
        <v>10901</v>
      </c>
      <c r="E2396" s="70" t="s">
        <v>10902</v>
      </c>
      <c r="F2396" s="68"/>
      <c r="G2396" s="69"/>
      <c r="H2396" s="68">
        <v>15</v>
      </c>
      <c r="I2396" s="70">
        <v>120</v>
      </c>
      <c r="J2396" s="68"/>
      <c r="K2396" s="69"/>
      <c r="L2396" s="68" t="s">
        <v>10841</v>
      </c>
      <c r="M2396" s="70" t="s">
        <v>10903</v>
      </c>
      <c r="N2396" s="68">
        <v>13239951189</v>
      </c>
      <c r="O2396" s="69"/>
      <c r="P2396" s="68"/>
      <c r="Q2396" s="67"/>
      <c r="R2396" s="69"/>
      <c r="S2396" s="68"/>
      <c r="T2396" s="70"/>
      <c r="U2396" s="67"/>
      <c r="V2396" s="69"/>
      <c r="W2396" s="68"/>
      <c r="X2396" s="70"/>
      <c r="Y2396" s="67"/>
      <c r="Z2396" s="69"/>
      <c r="AA2396" s="68"/>
      <c r="AB2396" s="70"/>
      <c r="AC2396" s="67"/>
      <c r="AD2396" s="69"/>
      <c r="AE2396" s="68"/>
      <c r="AF2396" s="70"/>
      <c r="AG2396" s="67"/>
      <c r="AH2396" s="69"/>
      <c r="AI2396" s="68"/>
    </row>
    <row r="2397" ht="15" customHeight="1" spans="1:35">
      <c r="A2397" s="67">
        <v>2394</v>
      </c>
      <c r="B2397" s="68" t="s">
        <v>20</v>
      </c>
      <c r="C2397" s="69" t="s">
        <v>10904</v>
      </c>
      <c r="D2397" s="68" t="s">
        <v>10905</v>
      </c>
      <c r="E2397" s="70" t="s">
        <v>10906</v>
      </c>
      <c r="F2397" s="68"/>
      <c r="G2397" s="69"/>
      <c r="H2397" s="68">
        <v>16</v>
      </c>
      <c r="I2397" s="70">
        <v>120</v>
      </c>
      <c r="J2397" s="68"/>
      <c r="K2397" s="69"/>
      <c r="L2397" s="68" t="s">
        <v>10841</v>
      </c>
      <c r="M2397" s="70" t="s">
        <v>10907</v>
      </c>
      <c r="N2397" s="68" t="s">
        <v>10908</v>
      </c>
      <c r="O2397" s="69"/>
      <c r="P2397" s="68"/>
      <c r="Q2397" s="67"/>
      <c r="R2397" s="69"/>
      <c r="S2397" s="68"/>
      <c r="T2397" s="70"/>
      <c r="U2397" s="67"/>
      <c r="V2397" s="69"/>
      <c r="W2397" s="68"/>
      <c r="X2397" s="70"/>
      <c r="Y2397" s="67"/>
      <c r="Z2397" s="69"/>
      <c r="AA2397" s="68"/>
      <c r="AB2397" s="70"/>
      <c r="AC2397" s="67"/>
      <c r="AD2397" s="69"/>
      <c r="AE2397" s="68"/>
      <c r="AF2397" s="70"/>
      <c r="AG2397" s="67"/>
      <c r="AH2397" s="69"/>
      <c r="AI2397" s="68"/>
    </row>
    <row r="2398" ht="15" customHeight="1" spans="1:35">
      <c r="A2398" s="67">
        <v>2395</v>
      </c>
      <c r="B2398" s="68" t="s">
        <v>20</v>
      </c>
      <c r="C2398" s="69" t="s">
        <v>10909</v>
      </c>
      <c r="D2398" s="68" t="s">
        <v>10910</v>
      </c>
      <c r="E2398" s="70" t="s">
        <v>10911</v>
      </c>
      <c r="F2398" s="68"/>
      <c r="G2398" s="69"/>
      <c r="H2398" s="68">
        <v>17</v>
      </c>
      <c r="I2398" s="70">
        <v>120</v>
      </c>
      <c r="J2398" s="68"/>
      <c r="K2398" s="69"/>
      <c r="L2398" s="68" t="s">
        <v>10841</v>
      </c>
      <c r="M2398" s="70" t="s">
        <v>10912</v>
      </c>
      <c r="N2398" s="68" t="s">
        <v>10913</v>
      </c>
      <c r="O2398" s="69"/>
      <c r="P2398" s="68"/>
      <c r="Q2398" s="67"/>
      <c r="R2398" s="69"/>
      <c r="S2398" s="68"/>
      <c r="T2398" s="70"/>
      <c r="U2398" s="67"/>
      <c r="V2398" s="69"/>
      <c r="W2398" s="68"/>
      <c r="X2398" s="70"/>
      <c r="Y2398" s="67"/>
      <c r="Z2398" s="69"/>
      <c r="AA2398" s="68"/>
      <c r="AB2398" s="70"/>
      <c r="AC2398" s="67"/>
      <c r="AD2398" s="69"/>
      <c r="AE2398" s="68"/>
      <c r="AF2398" s="70"/>
      <c r="AG2398" s="67"/>
      <c r="AH2398" s="69"/>
      <c r="AI2398" s="68"/>
    </row>
    <row r="2399" ht="15" customHeight="1" spans="1:35">
      <c r="A2399" s="67">
        <v>2396</v>
      </c>
      <c r="B2399" s="68" t="s">
        <v>20</v>
      </c>
      <c r="C2399" s="69" t="s">
        <v>10914</v>
      </c>
      <c r="D2399" s="68" t="s">
        <v>10915</v>
      </c>
      <c r="E2399" s="70" t="s">
        <v>10916</v>
      </c>
      <c r="F2399" s="68"/>
      <c r="G2399" s="69"/>
      <c r="H2399" s="68">
        <v>18</v>
      </c>
      <c r="I2399" s="70">
        <v>120</v>
      </c>
      <c r="J2399" s="68"/>
      <c r="K2399" s="69"/>
      <c r="L2399" s="68" t="s">
        <v>10841</v>
      </c>
      <c r="M2399" s="70" t="s">
        <v>10917</v>
      </c>
      <c r="N2399" s="68" t="s">
        <v>10918</v>
      </c>
      <c r="O2399" s="69"/>
      <c r="P2399" s="68"/>
      <c r="Q2399" s="67"/>
      <c r="R2399" s="69"/>
      <c r="S2399" s="68"/>
      <c r="T2399" s="70"/>
      <c r="U2399" s="67"/>
      <c r="V2399" s="69"/>
      <c r="W2399" s="68"/>
      <c r="X2399" s="70"/>
      <c r="Y2399" s="67"/>
      <c r="Z2399" s="69"/>
      <c r="AA2399" s="68"/>
      <c r="AB2399" s="70"/>
      <c r="AC2399" s="67"/>
      <c r="AD2399" s="69"/>
      <c r="AE2399" s="68"/>
      <c r="AF2399" s="70"/>
      <c r="AG2399" s="67"/>
      <c r="AH2399" s="69"/>
      <c r="AI2399" s="68"/>
    </row>
    <row r="2400" ht="15" customHeight="1" spans="1:35">
      <c r="A2400" s="67">
        <v>2397</v>
      </c>
      <c r="B2400" s="68" t="s">
        <v>20</v>
      </c>
      <c r="C2400" s="69" t="s">
        <v>10919</v>
      </c>
      <c r="D2400" s="68" t="s">
        <v>10920</v>
      </c>
      <c r="E2400" s="70" t="s">
        <v>10921</v>
      </c>
      <c r="F2400" s="68"/>
      <c r="G2400" s="69"/>
      <c r="H2400" s="68">
        <v>19</v>
      </c>
      <c r="I2400" s="70">
        <v>120</v>
      </c>
      <c r="J2400" s="68"/>
      <c r="K2400" s="69"/>
      <c r="L2400" s="68" t="s">
        <v>10841</v>
      </c>
      <c r="M2400" s="70" t="s">
        <v>10922</v>
      </c>
      <c r="N2400" s="68" t="s">
        <v>10923</v>
      </c>
      <c r="O2400" s="69"/>
      <c r="P2400" s="68"/>
      <c r="Q2400" s="67"/>
      <c r="R2400" s="68"/>
      <c r="S2400" s="68"/>
      <c r="T2400" s="70"/>
      <c r="U2400" s="67"/>
      <c r="V2400" s="68"/>
      <c r="W2400" s="68"/>
      <c r="X2400" s="70"/>
      <c r="Y2400" s="67"/>
      <c r="Z2400" s="68"/>
      <c r="AA2400" s="68"/>
      <c r="AB2400" s="70"/>
      <c r="AC2400" s="67"/>
      <c r="AD2400" s="68"/>
      <c r="AE2400" s="68"/>
      <c r="AF2400" s="70"/>
      <c r="AG2400" s="67"/>
      <c r="AH2400" s="68"/>
      <c r="AI2400" s="68"/>
    </row>
    <row r="2401" ht="15" customHeight="1" spans="1:35">
      <c r="A2401" s="67">
        <v>2398</v>
      </c>
      <c r="B2401" s="68" t="s">
        <v>20</v>
      </c>
      <c r="C2401" s="69" t="s">
        <v>10924</v>
      </c>
      <c r="D2401" s="100" t="s">
        <v>10925</v>
      </c>
      <c r="E2401" s="70" t="s">
        <v>10926</v>
      </c>
      <c r="F2401" s="68"/>
      <c r="G2401" s="69"/>
      <c r="H2401" s="68">
        <v>20</v>
      </c>
      <c r="I2401" s="70">
        <v>120</v>
      </c>
      <c r="J2401" s="68"/>
      <c r="K2401" s="69"/>
      <c r="L2401" s="68"/>
      <c r="M2401" s="70" t="s">
        <v>10927</v>
      </c>
      <c r="N2401" s="68" t="s">
        <v>10928</v>
      </c>
      <c r="O2401" s="69"/>
      <c r="P2401" s="68"/>
      <c r="Q2401" s="67"/>
      <c r="R2401" s="68"/>
      <c r="S2401" s="68"/>
      <c r="T2401" s="70"/>
      <c r="U2401" s="67"/>
      <c r="V2401" s="68"/>
      <c r="W2401" s="68"/>
      <c r="X2401" s="70"/>
      <c r="Y2401" s="67"/>
      <c r="Z2401" s="68"/>
      <c r="AA2401" s="68"/>
      <c r="AB2401" s="70"/>
      <c r="AC2401" s="67"/>
      <c r="AD2401" s="68"/>
      <c r="AE2401" s="68"/>
      <c r="AF2401" s="70"/>
      <c r="AG2401" s="67"/>
      <c r="AH2401" s="68"/>
      <c r="AI2401" s="68"/>
    </row>
    <row r="2402" ht="15" customHeight="1" spans="1:35">
      <c r="A2402" s="67">
        <v>2399</v>
      </c>
      <c r="B2402" s="68" t="s">
        <v>20</v>
      </c>
      <c r="C2402" s="69" t="s">
        <v>10929</v>
      </c>
      <c r="D2402" s="68" t="s">
        <v>10930</v>
      </c>
      <c r="E2402" s="70" t="s">
        <v>10931</v>
      </c>
      <c r="F2402" s="68"/>
      <c r="G2402" s="69"/>
      <c r="H2402" s="68">
        <v>21</v>
      </c>
      <c r="I2402" s="70">
        <v>120</v>
      </c>
      <c r="J2402" s="68"/>
      <c r="K2402" s="69"/>
      <c r="L2402" s="68" t="s">
        <v>10841</v>
      </c>
      <c r="M2402" s="70" t="s">
        <v>10932</v>
      </c>
      <c r="N2402" s="68">
        <v>13699912722</v>
      </c>
      <c r="O2402" s="69"/>
      <c r="P2402" s="68"/>
      <c r="Q2402" s="67"/>
      <c r="R2402" s="68"/>
      <c r="S2402" s="68"/>
      <c r="T2402" s="70"/>
      <c r="U2402" s="67"/>
      <c r="V2402" s="68"/>
      <c r="W2402" s="68"/>
      <c r="X2402" s="70"/>
      <c r="Y2402" s="67"/>
      <c r="Z2402" s="68"/>
      <c r="AA2402" s="68"/>
      <c r="AB2402" s="70"/>
      <c r="AC2402" s="67"/>
      <c r="AD2402" s="68"/>
      <c r="AE2402" s="68"/>
      <c r="AF2402" s="70"/>
      <c r="AG2402" s="67"/>
      <c r="AH2402" s="68"/>
      <c r="AI2402" s="68"/>
    </row>
    <row r="2403" ht="15" customHeight="1" spans="1:35">
      <c r="A2403" s="67">
        <v>2400</v>
      </c>
      <c r="B2403" s="68" t="s">
        <v>20</v>
      </c>
      <c r="C2403" s="69" t="s">
        <v>10933</v>
      </c>
      <c r="D2403" s="68" t="s">
        <v>10934</v>
      </c>
      <c r="E2403" s="70" t="s">
        <v>10935</v>
      </c>
      <c r="F2403" s="68">
        <v>1</v>
      </c>
      <c r="G2403" s="69">
        <v>50</v>
      </c>
      <c r="H2403" s="68"/>
      <c r="I2403" s="70"/>
      <c r="J2403" s="68"/>
      <c r="K2403" s="69"/>
      <c r="L2403" s="68" t="s">
        <v>10841</v>
      </c>
      <c r="M2403" s="70" t="s">
        <v>10936</v>
      </c>
      <c r="N2403" s="68">
        <v>13779696886</v>
      </c>
      <c r="O2403" s="69"/>
      <c r="P2403" s="68"/>
      <c r="Q2403" s="67"/>
      <c r="R2403" s="68"/>
      <c r="S2403" s="68"/>
      <c r="T2403" s="70"/>
      <c r="U2403" s="67"/>
      <c r="V2403" s="68"/>
      <c r="W2403" s="68"/>
      <c r="X2403" s="70"/>
      <c r="Y2403" s="67"/>
      <c r="Z2403" s="68"/>
      <c r="AA2403" s="68"/>
      <c r="AB2403" s="70"/>
      <c r="AC2403" s="67"/>
      <c r="AD2403" s="68"/>
      <c r="AE2403" s="68"/>
      <c r="AF2403" s="70"/>
      <c r="AG2403" s="67"/>
      <c r="AH2403" s="68"/>
      <c r="AI2403" s="68"/>
    </row>
    <row r="2404" ht="15" customHeight="1" spans="1:35">
      <c r="A2404" s="67">
        <v>2401</v>
      </c>
      <c r="B2404" s="68" t="s">
        <v>20</v>
      </c>
      <c r="C2404" s="69" t="s">
        <v>10937</v>
      </c>
      <c r="D2404" s="68" t="s">
        <v>10938</v>
      </c>
      <c r="E2404" s="70" t="s">
        <v>10939</v>
      </c>
      <c r="F2404" s="68">
        <v>2</v>
      </c>
      <c r="G2404" s="69">
        <v>50</v>
      </c>
      <c r="H2404" s="68"/>
      <c r="I2404" s="70"/>
      <c r="J2404" s="68"/>
      <c r="K2404" s="69"/>
      <c r="L2404" s="68" t="s">
        <v>10841</v>
      </c>
      <c r="M2404" s="70" t="s">
        <v>10940</v>
      </c>
      <c r="N2404" s="68" t="s">
        <v>10941</v>
      </c>
      <c r="O2404" s="69"/>
      <c r="P2404" s="68"/>
      <c r="Q2404" s="67"/>
      <c r="R2404" s="68"/>
      <c r="S2404" s="68"/>
      <c r="T2404" s="70"/>
      <c r="U2404" s="67"/>
      <c r="V2404" s="68"/>
      <c r="W2404" s="68"/>
      <c r="X2404" s="70"/>
      <c r="Y2404" s="67"/>
      <c r="Z2404" s="68"/>
      <c r="AA2404" s="68"/>
      <c r="AB2404" s="70"/>
      <c r="AC2404" s="67"/>
      <c r="AD2404" s="68"/>
      <c r="AE2404" s="68"/>
      <c r="AF2404" s="70"/>
      <c r="AG2404" s="67"/>
      <c r="AH2404" s="68"/>
      <c r="AI2404" s="68"/>
    </row>
    <row r="2405" ht="15" customHeight="1" spans="1:35">
      <c r="A2405" s="67">
        <v>2402</v>
      </c>
      <c r="B2405" s="68" t="s">
        <v>20</v>
      </c>
      <c r="C2405" s="69" t="s">
        <v>10942</v>
      </c>
      <c r="D2405" s="68" t="s">
        <v>10943</v>
      </c>
      <c r="E2405" s="70" t="s">
        <v>10944</v>
      </c>
      <c r="F2405" s="68">
        <v>3</v>
      </c>
      <c r="G2405" s="69">
        <v>50</v>
      </c>
      <c r="H2405" s="68"/>
      <c r="I2405" s="70"/>
      <c r="J2405" s="68"/>
      <c r="K2405" s="69"/>
      <c r="L2405" s="68" t="s">
        <v>10841</v>
      </c>
      <c r="M2405" s="70" t="s">
        <v>10945</v>
      </c>
      <c r="N2405" s="68">
        <v>13579542676</v>
      </c>
      <c r="O2405" s="69"/>
      <c r="P2405" s="68"/>
      <c r="Q2405" s="67"/>
      <c r="R2405" s="68"/>
      <c r="S2405" s="68"/>
      <c r="T2405" s="70"/>
      <c r="U2405" s="67"/>
      <c r="V2405" s="68"/>
      <c r="W2405" s="68"/>
      <c r="X2405" s="70"/>
      <c r="Y2405" s="67"/>
      <c r="Z2405" s="68"/>
      <c r="AA2405" s="68"/>
      <c r="AB2405" s="70"/>
      <c r="AC2405" s="67"/>
      <c r="AD2405" s="68"/>
      <c r="AE2405" s="68"/>
      <c r="AF2405" s="70"/>
      <c r="AG2405" s="67"/>
      <c r="AH2405" s="68"/>
      <c r="AI2405" s="68"/>
    </row>
    <row r="2406" ht="15" customHeight="1" spans="1:35">
      <c r="A2406" s="67">
        <v>2403</v>
      </c>
      <c r="B2406" s="68" t="s">
        <v>20</v>
      </c>
      <c r="C2406" s="69" t="s">
        <v>10946</v>
      </c>
      <c r="D2406" s="68" t="s">
        <v>10947</v>
      </c>
      <c r="E2406" s="70" t="s">
        <v>10948</v>
      </c>
      <c r="F2406" s="68">
        <v>4</v>
      </c>
      <c r="G2406" s="69">
        <v>50</v>
      </c>
      <c r="H2406" s="68"/>
      <c r="I2406" s="70"/>
      <c r="J2406" s="68"/>
      <c r="K2406" s="69"/>
      <c r="L2406" s="68" t="s">
        <v>10841</v>
      </c>
      <c r="M2406" s="70" t="s">
        <v>10949</v>
      </c>
      <c r="N2406" s="68">
        <v>18196082261</v>
      </c>
      <c r="O2406" s="69"/>
      <c r="P2406" s="68"/>
      <c r="Q2406" s="67"/>
      <c r="R2406" s="69"/>
      <c r="S2406" s="68"/>
      <c r="T2406" s="70"/>
      <c r="U2406" s="67"/>
      <c r="V2406" s="69"/>
      <c r="W2406" s="68"/>
      <c r="X2406" s="70"/>
      <c r="Y2406" s="67"/>
      <c r="Z2406" s="69"/>
      <c r="AA2406" s="68"/>
      <c r="AB2406" s="70"/>
      <c r="AC2406" s="67"/>
      <c r="AD2406" s="69"/>
      <c r="AE2406" s="68"/>
      <c r="AF2406" s="70"/>
      <c r="AG2406" s="67"/>
      <c r="AH2406" s="69"/>
      <c r="AI2406" s="68"/>
    </row>
    <row r="2407" ht="15" customHeight="1" spans="1:35">
      <c r="A2407" s="67">
        <v>2404</v>
      </c>
      <c r="B2407" s="68" t="s">
        <v>20</v>
      </c>
      <c r="C2407" s="69" t="s">
        <v>10950</v>
      </c>
      <c r="D2407" s="68" t="s">
        <v>10951</v>
      </c>
      <c r="E2407" s="70" t="s">
        <v>10952</v>
      </c>
      <c r="F2407" s="68">
        <v>5</v>
      </c>
      <c r="G2407" s="69">
        <v>50</v>
      </c>
      <c r="H2407" s="68"/>
      <c r="I2407" s="70"/>
      <c r="J2407" s="68"/>
      <c r="K2407" s="69"/>
      <c r="L2407" s="68" t="s">
        <v>10841</v>
      </c>
      <c r="M2407" s="70" t="s">
        <v>10953</v>
      </c>
      <c r="N2407" s="68">
        <v>13565595674</v>
      </c>
      <c r="O2407" s="69"/>
      <c r="P2407" s="68"/>
      <c r="Q2407" s="67"/>
      <c r="R2407" s="69"/>
      <c r="S2407" s="68"/>
      <c r="T2407" s="70"/>
      <c r="U2407" s="67"/>
      <c r="V2407" s="69"/>
      <c r="W2407" s="68"/>
      <c r="X2407" s="70"/>
      <c r="Y2407" s="67"/>
      <c r="Z2407" s="69"/>
      <c r="AA2407" s="68"/>
      <c r="AB2407" s="70"/>
      <c r="AC2407" s="67"/>
      <c r="AD2407" s="69"/>
      <c r="AE2407" s="68"/>
      <c r="AF2407" s="70"/>
      <c r="AG2407" s="67"/>
      <c r="AH2407" s="69"/>
      <c r="AI2407" s="68"/>
    </row>
    <row r="2408" ht="15" customHeight="1" spans="1:35">
      <c r="A2408" s="67">
        <v>2405</v>
      </c>
      <c r="B2408" s="68" t="s">
        <v>20</v>
      </c>
      <c r="C2408" s="69" t="s">
        <v>10954</v>
      </c>
      <c r="D2408" s="68" t="s">
        <v>10955</v>
      </c>
      <c r="E2408" s="70" t="s">
        <v>10956</v>
      </c>
      <c r="F2408" s="68">
        <v>6</v>
      </c>
      <c r="G2408" s="69">
        <v>50</v>
      </c>
      <c r="H2408" s="68"/>
      <c r="I2408" s="70"/>
      <c r="J2408" s="68"/>
      <c r="K2408" s="69"/>
      <c r="L2408" s="68" t="s">
        <v>10841</v>
      </c>
      <c r="M2408" s="70" t="s">
        <v>10957</v>
      </c>
      <c r="N2408" s="68" t="s">
        <v>10958</v>
      </c>
      <c r="O2408" s="69"/>
      <c r="P2408" s="68"/>
      <c r="Q2408" s="67"/>
      <c r="R2408" s="69"/>
      <c r="S2408" s="68"/>
      <c r="T2408" s="70"/>
      <c r="U2408" s="67"/>
      <c r="V2408" s="69"/>
      <c r="W2408" s="68"/>
      <c r="X2408" s="70"/>
      <c r="Y2408" s="67"/>
      <c r="Z2408" s="69"/>
      <c r="AA2408" s="68"/>
      <c r="AB2408" s="70"/>
      <c r="AC2408" s="67"/>
      <c r="AD2408" s="69"/>
      <c r="AE2408" s="68"/>
      <c r="AF2408" s="70"/>
      <c r="AG2408" s="67"/>
      <c r="AH2408" s="69"/>
      <c r="AI2408" s="68"/>
    </row>
    <row r="2409" ht="15" customHeight="1" spans="1:35">
      <c r="A2409" s="67">
        <v>2406</v>
      </c>
      <c r="B2409" s="68" t="s">
        <v>20</v>
      </c>
      <c r="C2409" s="69" t="s">
        <v>10959</v>
      </c>
      <c r="D2409" s="68" t="s">
        <v>10960</v>
      </c>
      <c r="E2409" s="70" t="s">
        <v>10961</v>
      </c>
      <c r="F2409" s="68">
        <v>7</v>
      </c>
      <c r="G2409" s="69">
        <v>50</v>
      </c>
      <c r="H2409" s="68"/>
      <c r="I2409" s="70"/>
      <c r="J2409" s="68"/>
      <c r="K2409" s="69"/>
      <c r="L2409" s="68" t="s">
        <v>10841</v>
      </c>
      <c r="M2409" s="70" t="s">
        <v>10962</v>
      </c>
      <c r="N2409" s="68" t="s">
        <v>10963</v>
      </c>
      <c r="O2409" s="69"/>
      <c r="P2409" s="68"/>
      <c r="Q2409" s="67"/>
      <c r="R2409" s="69"/>
      <c r="S2409" s="68"/>
      <c r="T2409" s="70"/>
      <c r="U2409" s="67"/>
      <c r="V2409" s="69"/>
      <c r="W2409" s="68"/>
      <c r="X2409" s="70"/>
      <c r="Y2409" s="67"/>
      <c r="Z2409" s="69"/>
      <c r="AA2409" s="68"/>
      <c r="AB2409" s="70"/>
      <c r="AC2409" s="67"/>
      <c r="AD2409" s="69"/>
      <c r="AE2409" s="68"/>
      <c r="AF2409" s="70"/>
      <c r="AG2409" s="67"/>
      <c r="AH2409" s="69"/>
      <c r="AI2409" s="68"/>
    </row>
    <row r="2410" ht="15" customHeight="1" spans="1:35">
      <c r="A2410" s="67">
        <v>2407</v>
      </c>
      <c r="B2410" s="68" t="s">
        <v>20</v>
      </c>
      <c r="C2410" s="69" t="s">
        <v>10964</v>
      </c>
      <c r="D2410" s="68" t="s">
        <v>10965</v>
      </c>
      <c r="E2410" s="70" t="s">
        <v>10966</v>
      </c>
      <c r="F2410" s="68">
        <v>8</v>
      </c>
      <c r="G2410" s="69">
        <v>50</v>
      </c>
      <c r="H2410" s="68"/>
      <c r="I2410" s="70"/>
      <c r="J2410" s="68"/>
      <c r="K2410" s="69"/>
      <c r="L2410" s="68" t="s">
        <v>10841</v>
      </c>
      <c r="M2410" s="70" t="s">
        <v>10967</v>
      </c>
      <c r="N2410" s="68">
        <v>18009952152</v>
      </c>
      <c r="O2410" s="69"/>
      <c r="P2410" s="68"/>
      <c r="Q2410" s="67"/>
      <c r="R2410" s="68"/>
      <c r="S2410" s="68"/>
      <c r="T2410" s="70"/>
      <c r="U2410" s="67"/>
      <c r="V2410" s="68"/>
      <c r="W2410" s="68"/>
      <c r="X2410" s="70"/>
      <c r="Y2410" s="67"/>
      <c r="Z2410" s="68"/>
      <c r="AA2410" s="68"/>
      <c r="AB2410" s="70"/>
      <c r="AC2410" s="67"/>
      <c r="AD2410" s="68"/>
      <c r="AE2410" s="68"/>
      <c r="AF2410" s="70"/>
      <c r="AG2410" s="67"/>
      <c r="AH2410" s="68"/>
      <c r="AI2410" s="68"/>
    </row>
    <row r="2411" ht="15" customHeight="1" spans="1:35">
      <c r="A2411" s="67">
        <v>2408</v>
      </c>
      <c r="B2411" s="68" t="s">
        <v>20</v>
      </c>
      <c r="C2411" s="69" t="s">
        <v>10968</v>
      </c>
      <c r="D2411" s="68" t="s">
        <v>10969</v>
      </c>
      <c r="E2411" s="70" t="s">
        <v>10970</v>
      </c>
      <c r="F2411" s="68">
        <v>9</v>
      </c>
      <c r="G2411" s="69">
        <v>50</v>
      </c>
      <c r="H2411" s="68"/>
      <c r="I2411" s="70"/>
      <c r="J2411" s="68"/>
      <c r="K2411" s="69"/>
      <c r="L2411" s="68" t="s">
        <v>10841</v>
      </c>
      <c r="M2411" s="70" t="s">
        <v>10971</v>
      </c>
      <c r="N2411" s="68">
        <v>18599123956</v>
      </c>
      <c r="O2411" s="69"/>
      <c r="P2411" s="68"/>
      <c r="Q2411" s="67"/>
      <c r="R2411" s="68"/>
      <c r="S2411" s="68"/>
      <c r="T2411" s="70"/>
      <c r="U2411" s="67"/>
      <c r="V2411" s="68"/>
      <c r="W2411" s="68"/>
      <c r="X2411" s="70"/>
      <c r="Y2411" s="67"/>
      <c r="Z2411" s="68"/>
      <c r="AA2411" s="68"/>
      <c r="AB2411" s="70"/>
      <c r="AC2411" s="67"/>
      <c r="AD2411" s="68"/>
      <c r="AE2411" s="68"/>
      <c r="AF2411" s="70"/>
      <c r="AG2411" s="67"/>
      <c r="AH2411" s="68"/>
      <c r="AI2411" s="68"/>
    </row>
    <row r="2412" ht="15" customHeight="1" spans="1:35">
      <c r="A2412" s="67">
        <v>2409</v>
      </c>
      <c r="B2412" s="68" t="s">
        <v>20</v>
      </c>
      <c r="C2412" s="69" t="s">
        <v>10972</v>
      </c>
      <c r="D2412" s="68" t="s">
        <v>10973</v>
      </c>
      <c r="E2412" s="70" t="s">
        <v>10974</v>
      </c>
      <c r="F2412" s="68">
        <v>10</v>
      </c>
      <c r="G2412" s="69">
        <v>50</v>
      </c>
      <c r="H2412" s="68"/>
      <c r="I2412" s="70"/>
      <c r="J2412" s="68"/>
      <c r="K2412" s="69"/>
      <c r="L2412" s="68" t="s">
        <v>10841</v>
      </c>
      <c r="M2412" s="70" t="s">
        <v>10975</v>
      </c>
      <c r="N2412" s="68" t="s">
        <v>10976</v>
      </c>
      <c r="O2412" s="69"/>
      <c r="P2412" s="68"/>
      <c r="Q2412" s="67"/>
      <c r="R2412" s="68"/>
      <c r="S2412" s="68"/>
      <c r="T2412" s="70"/>
      <c r="U2412" s="67"/>
      <c r="V2412" s="68"/>
      <c r="W2412" s="68"/>
      <c r="X2412" s="70"/>
      <c r="Y2412" s="67"/>
      <c r="Z2412" s="68"/>
      <c r="AA2412" s="68"/>
      <c r="AB2412" s="70"/>
      <c r="AC2412" s="67"/>
      <c r="AD2412" s="68"/>
      <c r="AE2412" s="68"/>
      <c r="AF2412" s="70"/>
      <c r="AG2412" s="67"/>
      <c r="AH2412" s="68"/>
      <c r="AI2412" s="68"/>
    </row>
    <row r="2413" ht="15" customHeight="1" spans="1:35">
      <c r="A2413" s="67">
        <v>2410</v>
      </c>
      <c r="B2413" s="68" t="s">
        <v>20</v>
      </c>
      <c r="C2413" s="69" t="s">
        <v>10977</v>
      </c>
      <c r="D2413" s="68" t="s">
        <v>10978</v>
      </c>
      <c r="E2413" s="70" t="s">
        <v>10979</v>
      </c>
      <c r="F2413" s="68">
        <v>11</v>
      </c>
      <c r="G2413" s="69">
        <v>50</v>
      </c>
      <c r="H2413" s="68"/>
      <c r="I2413" s="70"/>
      <c r="J2413" s="68"/>
      <c r="K2413" s="69"/>
      <c r="L2413" s="68" t="s">
        <v>10841</v>
      </c>
      <c r="M2413" s="70" t="s">
        <v>10980</v>
      </c>
      <c r="N2413" s="68" t="s">
        <v>10981</v>
      </c>
      <c r="O2413" s="69"/>
      <c r="P2413" s="68"/>
      <c r="Q2413" s="67"/>
      <c r="R2413" s="68"/>
      <c r="S2413" s="68"/>
      <c r="T2413" s="70"/>
      <c r="U2413" s="67"/>
      <c r="V2413" s="68"/>
      <c r="W2413" s="68"/>
      <c r="X2413" s="70"/>
      <c r="Y2413" s="67"/>
      <c r="Z2413" s="68"/>
      <c r="AA2413" s="68"/>
      <c r="AB2413" s="70"/>
      <c r="AC2413" s="67"/>
      <c r="AD2413" s="68"/>
      <c r="AE2413" s="68"/>
      <c r="AF2413" s="70"/>
      <c r="AG2413" s="67"/>
      <c r="AH2413" s="68"/>
      <c r="AI2413" s="68"/>
    </row>
    <row r="2414" ht="15" customHeight="1" spans="1:35">
      <c r="A2414" s="67">
        <v>2411</v>
      </c>
      <c r="B2414" s="68" t="s">
        <v>20</v>
      </c>
      <c r="C2414" s="69" t="s">
        <v>10982</v>
      </c>
      <c r="D2414" s="68" t="s">
        <v>10983</v>
      </c>
      <c r="E2414" s="70" t="s">
        <v>10984</v>
      </c>
      <c r="F2414" s="68">
        <v>12</v>
      </c>
      <c r="G2414" s="69">
        <v>50</v>
      </c>
      <c r="H2414" s="68"/>
      <c r="I2414" s="70"/>
      <c r="J2414" s="68"/>
      <c r="K2414" s="69"/>
      <c r="L2414" s="68" t="s">
        <v>10841</v>
      </c>
      <c r="M2414" s="70" t="s">
        <v>10985</v>
      </c>
      <c r="N2414" s="68" t="s">
        <v>10986</v>
      </c>
      <c r="O2414" s="69"/>
      <c r="P2414" s="68"/>
      <c r="Q2414" s="67"/>
      <c r="R2414" s="68"/>
      <c r="S2414" s="68"/>
      <c r="T2414" s="70"/>
      <c r="U2414" s="67"/>
      <c r="V2414" s="68"/>
      <c r="W2414" s="68"/>
      <c r="X2414" s="70"/>
      <c r="Y2414" s="67"/>
      <c r="Z2414" s="68"/>
      <c r="AA2414" s="68"/>
      <c r="AB2414" s="70"/>
      <c r="AC2414" s="67"/>
      <c r="AD2414" s="68"/>
      <c r="AE2414" s="68"/>
      <c r="AF2414" s="70"/>
      <c r="AG2414" s="67"/>
      <c r="AH2414" s="68"/>
      <c r="AI2414" s="68"/>
    </row>
    <row r="2415" ht="15" customHeight="1" spans="1:35">
      <c r="A2415" s="67">
        <v>2412</v>
      </c>
      <c r="B2415" s="68" t="s">
        <v>20</v>
      </c>
      <c r="C2415" s="69" t="s">
        <v>10987</v>
      </c>
      <c r="D2415" s="68" t="s">
        <v>10988</v>
      </c>
      <c r="E2415" s="70" t="s">
        <v>10989</v>
      </c>
      <c r="F2415" s="68">
        <v>13</v>
      </c>
      <c r="G2415" s="69">
        <v>50</v>
      </c>
      <c r="H2415" s="68"/>
      <c r="I2415" s="70"/>
      <c r="J2415" s="68"/>
      <c r="K2415" s="69"/>
      <c r="L2415" s="68" t="s">
        <v>10841</v>
      </c>
      <c r="M2415" s="70" t="s">
        <v>10990</v>
      </c>
      <c r="N2415" s="68">
        <v>18690983053</v>
      </c>
      <c r="O2415" s="69"/>
      <c r="P2415" s="68"/>
      <c r="Q2415" s="67"/>
      <c r="R2415" s="68"/>
      <c r="S2415" s="68"/>
      <c r="T2415" s="70"/>
      <c r="U2415" s="67"/>
      <c r="V2415" s="68"/>
      <c r="W2415" s="68"/>
      <c r="X2415" s="70"/>
      <c r="Y2415" s="67"/>
      <c r="Z2415" s="68"/>
      <c r="AA2415" s="68"/>
      <c r="AB2415" s="70"/>
      <c r="AC2415" s="67"/>
      <c r="AD2415" s="68"/>
      <c r="AE2415" s="68"/>
      <c r="AF2415" s="70"/>
      <c r="AG2415" s="67"/>
      <c r="AH2415" s="68"/>
      <c r="AI2415" s="68"/>
    </row>
    <row r="2416" ht="15" customHeight="1" spans="1:35">
      <c r="A2416" s="67">
        <v>2413</v>
      </c>
      <c r="B2416" s="68" t="s">
        <v>20</v>
      </c>
      <c r="C2416" s="69" t="s">
        <v>10991</v>
      </c>
      <c r="D2416" s="68" t="s">
        <v>10992</v>
      </c>
      <c r="E2416" s="70" t="s">
        <v>10993</v>
      </c>
      <c r="F2416" s="68">
        <v>14</v>
      </c>
      <c r="G2416" s="69">
        <v>50</v>
      </c>
      <c r="H2416" s="68"/>
      <c r="I2416" s="70"/>
      <c r="J2416" s="68"/>
      <c r="K2416" s="69"/>
      <c r="L2416" s="68" t="s">
        <v>10841</v>
      </c>
      <c r="M2416" s="70" t="s">
        <v>10994</v>
      </c>
      <c r="N2416" s="68">
        <v>18299292545</v>
      </c>
      <c r="O2416" s="69"/>
      <c r="P2416" s="68"/>
      <c r="Q2416" s="67"/>
      <c r="R2416" s="69"/>
      <c r="S2416" s="68"/>
      <c r="T2416" s="70"/>
      <c r="U2416" s="67"/>
      <c r="V2416" s="69"/>
      <c r="W2416" s="68"/>
      <c r="X2416" s="70"/>
      <c r="Y2416" s="67"/>
      <c r="Z2416" s="69"/>
      <c r="AA2416" s="68"/>
      <c r="AB2416" s="70"/>
      <c r="AC2416" s="67"/>
      <c r="AD2416" s="69"/>
      <c r="AE2416" s="68"/>
      <c r="AF2416" s="70"/>
      <c r="AG2416" s="67"/>
      <c r="AH2416" s="69"/>
      <c r="AI2416" s="68"/>
    </row>
    <row r="2417" ht="15" customHeight="1" spans="1:35">
      <c r="A2417" s="67">
        <v>2414</v>
      </c>
      <c r="B2417" s="68" t="s">
        <v>20</v>
      </c>
      <c r="C2417" s="69" t="s">
        <v>10995</v>
      </c>
      <c r="D2417" s="68" t="s">
        <v>10996</v>
      </c>
      <c r="E2417" s="70" t="s">
        <v>10997</v>
      </c>
      <c r="F2417" s="68">
        <v>15</v>
      </c>
      <c r="G2417" s="69">
        <v>50</v>
      </c>
      <c r="H2417" s="68"/>
      <c r="I2417" s="70"/>
      <c r="J2417" s="68"/>
      <c r="K2417" s="69"/>
      <c r="L2417" s="68" t="s">
        <v>10841</v>
      </c>
      <c r="M2417" s="70" t="s">
        <v>10998</v>
      </c>
      <c r="N2417" s="68">
        <v>18999040960</v>
      </c>
      <c r="O2417" s="69"/>
      <c r="P2417" s="68"/>
      <c r="Q2417" s="67"/>
      <c r="R2417" s="69"/>
      <c r="S2417" s="68"/>
      <c r="T2417" s="70"/>
      <c r="U2417" s="67"/>
      <c r="V2417" s="69"/>
      <c r="W2417" s="68"/>
      <c r="X2417" s="70"/>
      <c r="Y2417" s="67"/>
      <c r="Z2417" s="69"/>
      <c r="AA2417" s="68"/>
      <c r="AB2417" s="70"/>
      <c r="AC2417" s="67"/>
      <c r="AD2417" s="69"/>
      <c r="AE2417" s="68"/>
      <c r="AF2417" s="70"/>
      <c r="AG2417" s="67"/>
      <c r="AH2417" s="69"/>
      <c r="AI2417" s="68"/>
    </row>
    <row r="2418" ht="15" customHeight="1" spans="1:35">
      <c r="A2418" s="67">
        <v>2415</v>
      </c>
      <c r="B2418" s="68" t="s">
        <v>20</v>
      </c>
      <c r="C2418" s="69" t="s">
        <v>10999</v>
      </c>
      <c r="D2418" s="68" t="s">
        <v>11000</v>
      </c>
      <c r="E2418" s="70" t="s">
        <v>11001</v>
      </c>
      <c r="F2418" s="68">
        <v>16</v>
      </c>
      <c r="G2418" s="69">
        <v>50</v>
      </c>
      <c r="H2418" s="68"/>
      <c r="I2418" s="70"/>
      <c r="J2418" s="68"/>
      <c r="K2418" s="69"/>
      <c r="L2418" s="68" t="s">
        <v>10841</v>
      </c>
      <c r="M2418" s="70" t="s">
        <v>11002</v>
      </c>
      <c r="N2418" s="68">
        <v>18999049012</v>
      </c>
      <c r="O2418" s="69"/>
      <c r="P2418" s="68"/>
      <c r="Q2418" s="67"/>
      <c r="R2418" s="69"/>
      <c r="S2418" s="68"/>
      <c r="T2418" s="70"/>
      <c r="U2418" s="67"/>
      <c r="V2418" s="69"/>
      <c r="W2418" s="68"/>
      <c r="X2418" s="70"/>
      <c r="Y2418" s="67"/>
      <c r="Z2418" s="69"/>
      <c r="AA2418" s="68"/>
      <c r="AB2418" s="70"/>
      <c r="AC2418" s="67"/>
      <c r="AD2418" s="69"/>
      <c r="AE2418" s="68"/>
      <c r="AF2418" s="70"/>
      <c r="AG2418" s="67"/>
      <c r="AH2418" s="69"/>
      <c r="AI2418" s="68"/>
    </row>
    <row r="2419" ht="15" customHeight="1" spans="1:35">
      <c r="A2419" s="67">
        <v>2416</v>
      </c>
      <c r="B2419" s="68" t="s">
        <v>20</v>
      </c>
      <c r="C2419" s="69" t="s">
        <v>11003</v>
      </c>
      <c r="D2419" s="68" t="s">
        <v>11004</v>
      </c>
      <c r="E2419" s="70" t="s">
        <v>11005</v>
      </c>
      <c r="F2419" s="68">
        <v>17</v>
      </c>
      <c r="G2419" s="69">
        <v>50</v>
      </c>
      <c r="H2419" s="68"/>
      <c r="I2419" s="70"/>
      <c r="J2419" s="68"/>
      <c r="K2419" s="69"/>
      <c r="L2419" s="68" t="s">
        <v>10841</v>
      </c>
      <c r="M2419" s="70" t="s">
        <v>11006</v>
      </c>
      <c r="N2419" s="68">
        <v>15160828997</v>
      </c>
      <c r="O2419" s="69"/>
      <c r="P2419" s="68"/>
      <c r="Q2419" s="67"/>
      <c r="R2419" s="69"/>
      <c r="S2419" s="68"/>
      <c r="T2419" s="70"/>
      <c r="U2419" s="67"/>
      <c r="V2419" s="69"/>
      <c r="W2419" s="68"/>
      <c r="X2419" s="70"/>
      <c r="Y2419" s="67"/>
      <c r="Z2419" s="69"/>
      <c r="AA2419" s="68"/>
      <c r="AB2419" s="70"/>
      <c r="AC2419" s="67"/>
      <c r="AD2419" s="69"/>
      <c r="AE2419" s="68"/>
      <c r="AF2419" s="70"/>
      <c r="AG2419" s="67"/>
      <c r="AH2419" s="69"/>
      <c r="AI2419" s="68"/>
    </row>
    <row r="2420" ht="15" customHeight="1" spans="1:35">
      <c r="A2420" s="67">
        <v>2417</v>
      </c>
      <c r="B2420" s="68" t="s">
        <v>20</v>
      </c>
      <c r="C2420" s="69" t="s">
        <v>11007</v>
      </c>
      <c r="D2420" s="68" t="s">
        <v>11008</v>
      </c>
      <c r="E2420" s="70" t="s">
        <v>11009</v>
      </c>
      <c r="F2420" s="68">
        <v>18</v>
      </c>
      <c r="G2420" s="69">
        <v>50</v>
      </c>
      <c r="H2420" s="68"/>
      <c r="I2420" s="70"/>
      <c r="J2420" s="68"/>
      <c r="K2420" s="69"/>
      <c r="L2420" s="68" t="s">
        <v>10841</v>
      </c>
      <c r="M2420" s="70" t="s">
        <v>11010</v>
      </c>
      <c r="N2420" s="68" t="s">
        <v>11011</v>
      </c>
      <c r="O2420" s="69"/>
      <c r="P2420" s="68"/>
      <c r="Q2420" s="67"/>
      <c r="R2420" s="68"/>
      <c r="S2420" s="68"/>
      <c r="T2420" s="70"/>
      <c r="U2420" s="67"/>
      <c r="V2420" s="68"/>
      <c r="W2420" s="68"/>
      <c r="X2420" s="70"/>
      <c r="Y2420" s="67"/>
      <c r="Z2420" s="68"/>
      <c r="AA2420" s="68"/>
      <c r="AB2420" s="70"/>
      <c r="AC2420" s="67"/>
      <c r="AD2420" s="68"/>
      <c r="AE2420" s="68"/>
      <c r="AF2420" s="70"/>
      <c r="AG2420" s="67"/>
      <c r="AH2420" s="68"/>
      <c r="AI2420" s="68"/>
    </row>
    <row r="2421" ht="15" customHeight="1" spans="1:35">
      <c r="A2421" s="67">
        <v>2418</v>
      </c>
      <c r="B2421" s="68" t="s">
        <v>20</v>
      </c>
      <c r="C2421" s="69" t="s">
        <v>11012</v>
      </c>
      <c r="D2421" s="68" t="s">
        <v>11013</v>
      </c>
      <c r="E2421" s="70" t="s">
        <v>11014</v>
      </c>
      <c r="F2421" s="68">
        <v>19</v>
      </c>
      <c r="G2421" s="69">
        <v>50</v>
      </c>
      <c r="H2421" s="68"/>
      <c r="I2421" s="70"/>
      <c r="J2421" s="68"/>
      <c r="K2421" s="69"/>
      <c r="L2421" s="68" t="s">
        <v>10841</v>
      </c>
      <c r="M2421" s="70" t="s">
        <v>11015</v>
      </c>
      <c r="N2421" s="68">
        <v>13899312877</v>
      </c>
      <c r="O2421" s="69"/>
      <c r="P2421" s="68"/>
      <c r="Q2421" s="67"/>
      <c r="R2421" s="68"/>
      <c r="S2421" s="68"/>
      <c r="T2421" s="70"/>
      <c r="U2421" s="67"/>
      <c r="V2421" s="68"/>
      <c r="W2421" s="68"/>
      <c r="X2421" s="70"/>
      <c r="Y2421" s="67"/>
      <c r="Z2421" s="68"/>
      <c r="AA2421" s="68"/>
      <c r="AB2421" s="70"/>
      <c r="AC2421" s="67"/>
      <c r="AD2421" s="68"/>
      <c r="AE2421" s="68"/>
      <c r="AF2421" s="70"/>
      <c r="AG2421" s="67"/>
      <c r="AH2421" s="68"/>
      <c r="AI2421" s="68"/>
    </row>
    <row r="2422" ht="15" customHeight="1" spans="1:35">
      <c r="A2422" s="67">
        <v>2419</v>
      </c>
      <c r="B2422" s="68" t="s">
        <v>20</v>
      </c>
      <c r="C2422" s="69" t="s">
        <v>11016</v>
      </c>
      <c r="D2422" s="68" t="s">
        <v>11017</v>
      </c>
      <c r="E2422" s="70" t="s">
        <v>11018</v>
      </c>
      <c r="F2422" s="68">
        <v>20</v>
      </c>
      <c r="G2422" s="69">
        <v>50</v>
      </c>
      <c r="H2422" s="68"/>
      <c r="I2422" s="70"/>
      <c r="J2422" s="68"/>
      <c r="K2422" s="69"/>
      <c r="L2422" s="68" t="s">
        <v>10841</v>
      </c>
      <c r="M2422" s="70" t="s">
        <v>11019</v>
      </c>
      <c r="N2422" s="68" t="s">
        <v>11020</v>
      </c>
      <c r="O2422" s="69"/>
      <c r="P2422" s="68"/>
      <c r="Q2422" s="67"/>
      <c r="R2422" s="68"/>
      <c r="S2422" s="68"/>
      <c r="T2422" s="70"/>
      <c r="U2422" s="67"/>
      <c r="V2422" s="68"/>
      <c r="W2422" s="68"/>
      <c r="X2422" s="70"/>
      <c r="Y2422" s="67"/>
      <c r="Z2422" s="68"/>
      <c r="AA2422" s="68"/>
      <c r="AB2422" s="70"/>
      <c r="AC2422" s="67"/>
      <c r="AD2422" s="68"/>
      <c r="AE2422" s="68"/>
      <c r="AF2422" s="70"/>
      <c r="AG2422" s="67"/>
      <c r="AH2422" s="68"/>
      <c r="AI2422" s="68"/>
    </row>
    <row r="2423" ht="15" customHeight="1" spans="1:35">
      <c r="A2423" s="67">
        <v>2420</v>
      </c>
      <c r="B2423" s="68" t="s">
        <v>20</v>
      </c>
      <c r="C2423" s="69" t="s">
        <v>11021</v>
      </c>
      <c r="D2423" s="68" t="s">
        <v>11022</v>
      </c>
      <c r="E2423" s="70" t="s">
        <v>11023</v>
      </c>
      <c r="F2423" s="68">
        <v>21</v>
      </c>
      <c r="G2423" s="69">
        <v>50</v>
      </c>
      <c r="H2423" s="68"/>
      <c r="I2423" s="70"/>
      <c r="J2423" s="68"/>
      <c r="K2423" s="69"/>
      <c r="L2423" s="68" t="s">
        <v>10841</v>
      </c>
      <c r="M2423" s="70" t="s">
        <v>10990</v>
      </c>
      <c r="N2423" s="68">
        <v>18690983053</v>
      </c>
      <c r="O2423" s="69"/>
      <c r="P2423" s="68"/>
      <c r="Q2423" s="67"/>
      <c r="R2423" s="68"/>
      <c r="S2423" s="68"/>
      <c r="T2423" s="70"/>
      <c r="U2423" s="67"/>
      <c r="V2423" s="68"/>
      <c r="W2423" s="68"/>
      <c r="X2423" s="70"/>
      <c r="Y2423" s="67"/>
      <c r="Z2423" s="68"/>
      <c r="AA2423" s="68"/>
      <c r="AB2423" s="70"/>
      <c r="AC2423" s="67"/>
      <c r="AD2423" s="68"/>
      <c r="AE2423" s="68"/>
      <c r="AF2423" s="70"/>
      <c r="AG2423" s="67"/>
      <c r="AH2423" s="68"/>
      <c r="AI2423" s="68"/>
    </row>
    <row r="2424" ht="15" customHeight="1" spans="1:35">
      <c r="A2424" s="67">
        <v>2421</v>
      </c>
      <c r="B2424" s="68" t="s">
        <v>20</v>
      </c>
      <c r="C2424" s="69" t="s">
        <v>11024</v>
      </c>
      <c r="D2424" s="68" t="s">
        <v>11025</v>
      </c>
      <c r="E2424" s="70" t="s">
        <v>11026</v>
      </c>
      <c r="F2424" s="68">
        <v>22</v>
      </c>
      <c r="G2424" s="69">
        <v>50</v>
      </c>
      <c r="H2424" s="68"/>
      <c r="I2424" s="70"/>
      <c r="J2424" s="68"/>
      <c r="K2424" s="69"/>
      <c r="L2424" s="68" t="s">
        <v>10841</v>
      </c>
      <c r="M2424" s="70" t="s">
        <v>11027</v>
      </c>
      <c r="N2424" s="68" t="s">
        <v>11028</v>
      </c>
      <c r="O2424" s="69"/>
      <c r="P2424" s="68"/>
      <c r="Q2424" s="67"/>
      <c r="R2424" s="68"/>
      <c r="S2424" s="68"/>
      <c r="T2424" s="70"/>
      <c r="U2424" s="67"/>
      <c r="V2424" s="68"/>
      <c r="W2424" s="68"/>
      <c r="X2424" s="70"/>
      <c r="Y2424" s="67"/>
      <c r="Z2424" s="68"/>
      <c r="AA2424" s="68"/>
      <c r="AB2424" s="70"/>
      <c r="AC2424" s="67"/>
      <c r="AD2424" s="68"/>
      <c r="AE2424" s="68"/>
      <c r="AF2424" s="70"/>
      <c r="AG2424" s="67"/>
      <c r="AH2424" s="68"/>
      <c r="AI2424" s="68"/>
    </row>
    <row r="2425" ht="15" customHeight="1" spans="1:35">
      <c r="A2425" s="67">
        <v>2422</v>
      </c>
      <c r="B2425" s="68" t="s">
        <v>20</v>
      </c>
      <c r="C2425" s="69" t="s">
        <v>11029</v>
      </c>
      <c r="D2425" s="68" t="s">
        <v>11030</v>
      </c>
      <c r="E2425" s="70" t="s">
        <v>11031</v>
      </c>
      <c r="F2425" s="68">
        <v>23</v>
      </c>
      <c r="G2425" s="69">
        <v>50</v>
      </c>
      <c r="H2425" s="68"/>
      <c r="I2425" s="70"/>
      <c r="J2425" s="68"/>
      <c r="K2425" s="69"/>
      <c r="L2425" s="68" t="s">
        <v>10841</v>
      </c>
      <c r="M2425" s="70" t="s">
        <v>11032</v>
      </c>
      <c r="N2425" s="68">
        <v>18609953993</v>
      </c>
      <c r="O2425" s="69"/>
      <c r="P2425" s="68"/>
      <c r="Q2425" s="67"/>
      <c r="R2425" s="68"/>
      <c r="S2425" s="68"/>
      <c r="T2425" s="70"/>
      <c r="U2425" s="67"/>
      <c r="V2425" s="68"/>
      <c r="W2425" s="68"/>
      <c r="X2425" s="70"/>
      <c r="Y2425" s="67"/>
      <c r="Z2425" s="68"/>
      <c r="AA2425" s="68"/>
      <c r="AB2425" s="70"/>
      <c r="AC2425" s="67"/>
      <c r="AD2425" s="68"/>
      <c r="AE2425" s="68"/>
      <c r="AF2425" s="70"/>
      <c r="AG2425" s="67"/>
      <c r="AH2425" s="68"/>
      <c r="AI2425" s="68"/>
    </row>
    <row r="2426" ht="15" customHeight="1" spans="1:35">
      <c r="A2426" s="67">
        <v>2423</v>
      </c>
      <c r="B2426" s="68" t="s">
        <v>20</v>
      </c>
      <c r="C2426" s="69" t="s">
        <v>11033</v>
      </c>
      <c r="D2426" s="68" t="s">
        <v>11034</v>
      </c>
      <c r="E2426" s="70" t="s">
        <v>11035</v>
      </c>
      <c r="F2426" s="68">
        <v>24</v>
      </c>
      <c r="G2426" s="69">
        <v>50</v>
      </c>
      <c r="H2426" s="68"/>
      <c r="I2426" s="70"/>
      <c r="J2426" s="68"/>
      <c r="K2426" s="69"/>
      <c r="L2426" s="68" t="s">
        <v>10841</v>
      </c>
      <c r="M2426" s="70" t="s">
        <v>11036</v>
      </c>
      <c r="N2426" s="68">
        <v>15309953996</v>
      </c>
      <c r="O2426" s="69"/>
      <c r="P2426" s="68"/>
      <c r="Q2426" s="67"/>
      <c r="R2426" s="69"/>
      <c r="S2426" s="68"/>
      <c r="T2426" s="70"/>
      <c r="U2426" s="67"/>
      <c r="V2426" s="69"/>
      <c r="W2426" s="68"/>
      <c r="X2426" s="70"/>
      <c r="Y2426" s="67"/>
      <c r="Z2426" s="69"/>
      <c r="AA2426" s="68"/>
      <c r="AB2426" s="70"/>
      <c r="AC2426" s="67"/>
      <c r="AD2426" s="69"/>
      <c r="AE2426" s="68"/>
      <c r="AF2426" s="70"/>
      <c r="AG2426" s="67"/>
      <c r="AH2426" s="69"/>
      <c r="AI2426" s="68"/>
    </row>
    <row r="2427" ht="15" customHeight="1" spans="1:35">
      <c r="A2427" s="67">
        <v>2424</v>
      </c>
      <c r="B2427" s="68" t="s">
        <v>20</v>
      </c>
      <c r="C2427" s="69" t="s">
        <v>11037</v>
      </c>
      <c r="D2427" s="68" t="s">
        <v>11038</v>
      </c>
      <c r="E2427" s="70" t="s">
        <v>11039</v>
      </c>
      <c r="F2427" s="68">
        <v>25</v>
      </c>
      <c r="G2427" s="69">
        <v>50</v>
      </c>
      <c r="H2427" s="68"/>
      <c r="I2427" s="70"/>
      <c r="J2427" s="68"/>
      <c r="K2427" s="69"/>
      <c r="L2427" s="68" t="s">
        <v>10841</v>
      </c>
      <c r="M2427" s="70" t="s">
        <v>11040</v>
      </c>
      <c r="N2427" s="68">
        <v>13899314377</v>
      </c>
      <c r="O2427" s="69"/>
      <c r="P2427" s="68"/>
      <c r="Q2427" s="67"/>
      <c r="R2427" s="69"/>
      <c r="S2427" s="68"/>
      <c r="T2427" s="70"/>
      <c r="U2427" s="67"/>
      <c r="V2427" s="69"/>
      <c r="W2427" s="68"/>
      <c r="X2427" s="70"/>
      <c r="Y2427" s="67"/>
      <c r="Z2427" s="69"/>
      <c r="AA2427" s="68"/>
      <c r="AB2427" s="70"/>
      <c r="AC2427" s="67"/>
      <c r="AD2427" s="69"/>
      <c r="AE2427" s="68"/>
      <c r="AF2427" s="70"/>
      <c r="AG2427" s="67"/>
      <c r="AH2427" s="69"/>
      <c r="AI2427" s="68"/>
    </row>
    <row r="2428" ht="15" customHeight="1" spans="1:35">
      <c r="A2428" s="67">
        <v>2425</v>
      </c>
      <c r="B2428" s="68" t="s">
        <v>20</v>
      </c>
      <c r="C2428" s="69" t="s">
        <v>11041</v>
      </c>
      <c r="D2428" s="68" t="s">
        <v>11042</v>
      </c>
      <c r="E2428" s="70" t="s">
        <v>11043</v>
      </c>
      <c r="F2428" s="68">
        <v>26</v>
      </c>
      <c r="G2428" s="69">
        <v>50</v>
      </c>
      <c r="H2428" s="68"/>
      <c r="I2428" s="70"/>
      <c r="J2428" s="68"/>
      <c r="K2428" s="69"/>
      <c r="L2428" s="68" t="s">
        <v>10841</v>
      </c>
      <c r="M2428" s="70" t="s">
        <v>11044</v>
      </c>
      <c r="N2428" s="68" t="s">
        <v>11045</v>
      </c>
      <c r="O2428" s="69"/>
      <c r="P2428" s="68"/>
      <c r="Q2428" s="67"/>
      <c r="R2428" s="69"/>
      <c r="S2428" s="68"/>
      <c r="T2428" s="70"/>
      <c r="U2428" s="67"/>
      <c r="V2428" s="69"/>
      <c r="W2428" s="68"/>
      <c r="X2428" s="70"/>
      <c r="Y2428" s="67"/>
      <c r="Z2428" s="69"/>
      <c r="AA2428" s="68"/>
      <c r="AB2428" s="70"/>
      <c r="AC2428" s="67"/>
      <c r="AD2428" s="69"/>
      <c r="AE2428" s="68"/>
      <c r="AF2428" s="70"/>
      <c r="AG2428" s="67"/>
      <c r="AH2428" s="69"/>
      <c r="AI2428" s="68"/>
    </row>
    <row r="2429" ht="15" customHeight="1" spans="1:35">
      <c r="A2429" s="67">
        <v>2426</v>
      </c>
      <c r="B2429" s="68" t="s">
        <v>20</v>
      </c>
      <c r="C2429" s="69" t="s">
        <v>11046</v>
      </c>
      <c r="D2429" s="68" t="s">
        <v>11047</v>
      </c>
      <c r="E2429" s="70" t="s">
        <v>11048</v>
      </c>
      <c r="F2429" s="68">
        <v>27</v>
      </c>
      <c r="G2429" s="69">
        <v>50</v>
      </c>
      <c r="H2429" s="68"/>
      <c r="I2429" s="70"/>
      <c r="J2429" s="68"/>
      <c r="K2429" s="69"/>
      <c r="L2429" s="68" t="s">
        <v>10841</v>
      </c>
      <c r="M2429" s="70" t="s">
        <v>11049</v>
      </c>
      <c r="N2429" s="68">
        <v>15299896879</v>
      </c>
      <c r="O2429" s="69"/>
      <c r="P2429" s="68"/>
      <c r="Q2429" s="67"/>
      <c r="R2429" s="69"/>
      <c r="S2429" s="68"/>
      <c r="T2429" s="70"/>
      <c r="U2429" s="67"/>
      <c r="V2429" s="69"/>
      <c r="W2429" s="68"/>
      <c r="X2429" s="70"/>
      <c r="Y2429" s="67"/>
      <c r="Z2429" s="69"/>
      <c r="AA2429" s="68"/>
      <c r="AB2429" s="70"/>
      <c r="AC2429" s="67"/>
      <c r="AD2429" s="69"/>
      <c r="AE2429" s="68"/>
      <c r="AF2429" s="70"/>
      <c r="AG2429" s="67"/>
      <c r="AH2429" s="69"/>
      <c r="AI2429" s="68"/>
    </row>
    <row r="2430" ht="15" customHeight="1" spans="1:35">
      <c r="A2430" s="67">
        <v>2427</v>
      </c>
      <c r="B2430" s="68" t="s">
        <v>20</v>
      </c>
      <c r="C2430" s="69" t="s">
        <v>11050</v>
      </c>
      <c r="D2430" s="68" t="s">
        <v>11051</v>
      </c>
      <c r="E2430" s="70" t="s">
        <v>11052</v>
      </c>
      <c r="F2430" s="68">
        <v>28</v>
      </c>
      <c r="G2430" s="69">
        <v>50</v>
      </c>
      <c r="H2430" s="68"/>
      <c r="I2430" s="70"/>
      <c r="J2430" s="68"/>
      <c r="K2430" s="69"/>
      <c r="L2430" s="68" t="s">
        <v>10841</v>
      </c>
      <c r="M2430" s="70" t="s">
        <v>11053</v>
      </c>
      <c r="N2430" s="68">
        <v>15299304820</v>
      </c>
      <c r="O2430" s="69"/>
      <c r="P2430" s="68"/>
      <c r="Q2430" s="67"/>
      <c r="R2430" s="68"/>
      <c r="S2430" s="68"/>
      <c r="T2430" s="70"/>
      <c r="U2430" s="67"/>
      <c r="V2430" s="68"/>
      <c r="W2430" s="68"/>
      <c r="X2430" s="70"/>
      <c r="Y2430" s="67"/>
      <c r="Z2430" s="68"/>
      <c r="AA2430" s="68"/>
      <c r="AB2430" s="70"/>
      <c r="AC2430" s="67"/>
      <c r="AD2430" s="68"/>
      <c r="AE2430" s="68"/>
      <c r="AF2430" s="70"/>
      <c r="AG2430" s="67"/>
      <c r="AH2430" s="68"/>
      <c r="AI2430" s="68"/>
    </row>
    <row r="2431" ht="15" customHeight="1" spans="1:35">
      <c r="A2431" s="67">
        <v>2428</v>
      </c>
      <c r="B2431" s="68" t="s">
        <v>20</v>
      </c>
      <c r="C2431" s="69" t="s">
        <v>11054</v>
      </c>
      <c r="D2431" s="68" t="s">
        <v>11055</v>
      </c>
      <c r="E2431" s="70" t="s">
        <v>11056</v>
      </c>
      <c r="F2431" s="68">
        <v>29</v>
      </c>
      <c r="G2431" s="69">
        <v>50</v>
      </c>
      <c r="H2431" s="68"/>
      <c r="I2431" s="70"/>
      <c r="J2431" s="68"/>
      <c r="K2431" s="69"/>
      <c r="L2431" s="68" t="s">
        <v>10841</v>
      </c>
      <c r="M2431" s="70" t="s">
        <v>11057</v>
      </c>
      <c r="N2431" s="68" t="s">
        <v>11058</v>
      </c>
      <c r="O2431" s="69"/>
      <c r="P2431" s="68"/>
      <c r="Q2431" s="67"/>
      <c r="R2431" s="68"/>
      <c r="S2431" s="68"/>
      <c r="T2431" s="70"/>
      <c r="U2431" s="67"/>
      <c r="V2431" s="68"/>
      <c r="W2431" s="68"/>
      <c r="X2431" s="70"/>
      <c r="Y2431" s="67"/>
      <c r="Z2431" s="68"/>
      <c r="AA2431" s="68"/>
      <c r="AB2431" s="70"/>
      <c r="AC2431" s="67"/>
      <c r="AD2431" s="68"/>
      <c r="AE2431" s="68"/>
      <c r="AF2431" s="70"/>
      <c r="AG2431" s="67"/>
      <c r="AH2431" s="68"/>
      <c r="AI2431" s="68"/>
    </row>
    <row r="2432" ht="15" customHeight="1" spans="1:35">
      <c r="A2432" s="67">
        <v>2429</v>
      </c>
      <c r="B2432" s="68" t="s">
        <v>20</v>
      </c>
      <c r="C2432" s="69" t="s">
        <v>11059</v>
      </c>
      <c r="D2432" s="68" t="s">
        <v>11060</v>
      </c>
      <c r="E2432" s="70" t="s">
        <v>11061</v>
      </c>
      <c r="F2432" s="68">
        <v>30</v>
      </c>
      <c r="G2432" s="69">
        <v>50</v>
      </c>
      <c r="H2432" s="68"/>
      <c r="I2432" s="70"/>
      <c r="J2432" s="68"/>
      <c r="K2432" s="69"/>
      <c r="L2432" s="68" t="s">
        <v>10841</v>
      </c>
      <c r="M2432" s="70" t="s">
        <v>11062</v>
      </c>
      <c r="N2432" s="68" t="s">
        <v>11063</v>
      </c>
      <c r="O2432" s="69"/>
      <c r="P2432" s="68"/>
      <c r="Q2432" s="67"/>
      <c r="R2432" s="68"/>
      <c r="S2432" s="68"/>
      <c r="T2432" s="70"/>
      <c r="U2432" s="67"/>
      <c r="V2432" s="68"/>
      <c r="W2432" s="68"/>
      <c r="X2432" s="70"/>
      <c r="Y2432" s="67"/>
      <c r="Z2432" s="68"/>
      <c r="AA2432" s="68"/>
      <c r="AB2432" s="70"/>
      <c r="AC2432" s="67"/>
      <c r="AD2432" s="68"/>
      <c r="AE2432" s="68"/>
      <c r="AF2432" s="70"/>
      <c r="AG2432" s="67"/>
      <c r="AH2432" s="68"/>
      <c r="AI2432" s="68"/>
    </row>
    <row r="2433" ht="15" customHeight="1" spans="1:35">
      <c r="A2433" s="67">
        <v>2430</v>
      </c>
      <c r="B2433" s="68" t="s">
        <v>20</v>
      </c>
      <c r="C2433" s="69" t="s">
        <v>11064</v>
      </c>
      <c r="D2433" s="68" t="s">
        <v>11065</v>
      </c>
      <c r="E2433" s="70" t="s">
        <v>11066</v>
      </c>
      <c r="F2433" s="68">
        <v>31</v>
      </c>
      <c r="G2433" s="69">
        <v>50</v>
      </c>
      <c r="H2433" s="68"/>
      <c r="I2433" s="70"/>
      <c r="J2433" s="68"/>
      <c r="K2433" s="69"/>
      <c r="L2433" s="68" t="s">
        <v>10841</v>
      </c>
      <c r="M2433" s="70" t="s">
        <v>11067</v>
      </c>
      <c r="N2433" s="68">
        <v>13579540851</v>
      </c>
      <c r="O2433" s="69"/>
      <c r="P2433" s="68"/>
      <c r="Q2433" s="67"/>
      <c r="R2433" s="68"/>
      <c r="S2433" s="68"/>
      <c r="T2433" s="70"/>
      <c r="U2433" s="67"/>
      <c r="V2433" s="68"/>
      <c r="W2433" s="68"/>
      <c r="X2433" s="70"/>
      <c r="Y2433" s="67"/>
      <c r="Z2433" s="68"/>
      <c r="AA2433" s="68"/>
      <c r="AB2433" s="70"/>
      <c r="AC2433" s="67"/>
      <c r="AD2433" s="68"/>
      <c r="AE2433" s="68"/>
      <c r="AF2433" s="70"/>
      <c r="AG2433" s="67"/>
      <c r="AH2433" s="68"/>
      <c r="AI2433" s="68"/>
    </row>
    <row r="2434" ht="15" customHeight="1" spans="1:35">
      <c r="A2434" s="67">
        <v>2431</v>
      </c>
      <c r="B2434" s="68" t="s">
        <v>20</v>
      </c>
      <c r="C2434" s="69" t="s">
        <v>11068</v>
      </c>
      <c r="D2434" s="68" t="s">
        <v>11069</v>
      </c>
      <c r="E2434" s="70" t="s">
        <v>11070</v>
      </c>
      <c r="F2434" s="68">
        <v>32</v>
      </c>
      <c r="G2434" s="69">
        <v>50</v>
      </c>
      <c r="H2434" s="68"/>
      <c r="I2434" s="70"/>
      <c r="J2434" s="68"/>
      <c r="K2434" s="69"/>
      <c r="L2434" s="68" t="s">
        <v>10841</v>
      </c>
      <c r="M2434" s="70" t="s">
        <v>11071</v>
      </c>
      <c r="N2434" s="68">
        <v>18097767301</v>
      </c>
      <c r="O2434" s="69"/>
      <c r="P2434" s="68"/>
      <c r="Q2434" s="67"/>
      <c r="R2434" s="68"/>
      <c r="S2434" s="68"/>
      <c r="T2434" s="70"/>
      <c r="U2434" s="67"/>
      <c r="V2434" s="68"/>
      <c r="W2434" s="68"/>
      <c r="X2434" s="70"/>
      <c r="Y2434" s="67"/>
      <c r="Z2434" s="68"/>
      <c r="AA2434" s="68"/>
      <c r="AB2434" s="70"/>
      <c r="AC2434" s="67"/>
      <c r="AD2434" s="68"/>
      <c r="AE2434" s="68"/>
      <c r="AF2434" s="70"/>
      <c r="AG2434" s="67"/>
      <c r="AH2434" s="68"/>
      <c r="AI2434" s="68"/>
    </row>
    <row r="2435" ht="15" customHeight="1" spans="1:35">
      <c r="A2435" s="67">
        <v>2432</v>
      </c>
      <c r="B2435" s="68" t="s">
        <v>20</v>
      </c>
      <c r="C2435" s="69" t="s">
        <v>11072</v>
      </c>
      <c r="D2435" s="68" t="s">
        <v>11073</v>
      </c>
      <c r="E2435" s="70" t="s">
        <v>11074</v>
      </c>
      <c r="F2435" s="68">
        <v>33</v>
      </c>
      <c r="G2435" s="69">
        <v>50</v>
      </c>
      <c r="H2435" s="68"/>
      <c r="I2435" s="70"/>
      <c r="J2435" s="68"/>
      <c r="K2435" s="69"/>
      <c r="L2435" s="68" t="s">
        <v>10841</v>
      </c>
      <c r="M2435" s="70" t="s">
        <v>11075</v>
      </c>
      <c r="N2435" s="68" t="s">
        <v>11076</v>
      </c>
      <c r="O2435" s="69"/>
      <c r="P2435" s="68"/>
      <c r="Q2435" s="67"/>
      <c r="R2435" s="68"/>
      <c r="S2435" s="68"/>
      <c r="T2435" s="70"/>
      <c r="U2435" s="67"/>
      <c r="V2435" s="68"/>
      <c r="W2435" s="68"/>
      <c r="X2435" s="70"/>
      <c r="Y2435" s="67"/>
      <c r="Z2435" s="68"/>
      <c r="AA2435" s="68"/>
      <c r="AB2435" s="70"/>
      <c r="AC2435" s="67"/>
      <c r="AD2435" s="68"/>
      <c r="AE2435" s="68"/>
      <c r="AF2435" s="70"/>
      <c r="AG2435" s="67"/>
      <c r="AH2435" s="68"/>
      <c r="AI2435" s="68"/>
    </row>
    <row r="2436" ht="15" customHeight="1" spans="1:35">
      <c r="A2436" s="67">
        <v>2433</v>
      </c>
      <c r="B2436" s="68" t="s">
        <v>20</v>
      </c>
      <c r="C2436" s="69" t="s">
        <v>11077</v>
      </c>
      <c r="D2436" s="68" t="s">
        <v>11078</v>
      </c>
      <c r="E2436" s="70" t="s">
        <v>11079</v>
      </c>
      <c r="F2436" s="68">
        <v>34</v>
      </c>
      <c r="G2436" s="69">
        <v>50</v>
      </c>
      <c r="H2436" s="68"/>
      <c r="I2436" s="70"/>
      <c r="J2436" s="68"/>
      <c r="K2436" s="69"/>
      <c r="L2436" s="68" t="s">
        <v>10841</v>
      </c>
      <c r="M2436" s="70" t="s">
        <v>11080</v>
      </c>
      <c r="N2436" s="68" t="s">
        <v>11081</v>
      </c>
      <c r="O2436" s="69"/>
      <c r="P2436" s="68"/>
      <c r="Q2436" s="67"/>
      <c r="R2436" s="69"/>
      <c r="S2436" s="68"/>
      <c r="T2436" s="70"/>
      <c r="U2436" s="67"/>
      <c r="V2436" s="69"/>
      <c r="W2436" s="68"/>
      <c r="X2436" s="70"/>
      <c r="Y2436" s="67"/>
      <c r="Z2436" s="69"/>
      <c r="AA2436" s="68"/>
      <c r="AB2436" s="70"/>
      <c r="AC2436" s="67"/>
      <c r="AD2436" s="69"/>
      <c r="AE2436" s="68"/>
      <c r="AF2436" s="70"/>
      <c r="AG2436" s="67"/>
      <c r="AH2436" s="69"/>
      <c r="AI2436" s="68"/>
    </row>
    <row r="2437" ht="15" customHeight="1" spans="1:35">
      <c r="A2437" s="67">
        <v>2434</v>
      </c>
      <c r="B2437" s="68" t="s">
        <v>20</v>
      </c>
      <c r="C2437" s="69" t="s">
        <v>11082</v>
      </c>
      <c r="D2437" s="68" t="s">
        <v>11083</v>
      </c>
      <c r="E2437" s="70" t="s">
        <v>11084</v>
      </c>
      <c r="F2437" s="68">
        <v>35</v>
      </c>
      <c r="G2437" s="69">
        <v>50</v>
      </c>
      <c r="H2437" s="68"/>
      <c r="I2437" s="70"/>
      <c r="J2437" s="68"/>
      <c r="K2437" s="69"/>
      <c r="L2437" s="68" t="s">
        <v>10841</v>
      </c>
      <c r="M2437" s="70" t="s">
        <v>11085</v>
      </c>
      <c r="N2437" s="68" t="s">
        <v>11086</v>
      </c>
      <c r="O2437" s="69"/>
      <c r="P2437" s="68"/>
      <c r="Q2437" s="67"/>
      <c r="R2437" s="69"/>
      <c r="S2437" s="68"/>
      <c r="T2437" s="70"/>
      <c r="U2437" s="67"/>
      <c r="V2437" s="69"/>
      <c r="W2437" s="68"/>
      <c r="X2437" s="70"/>
      <c r="Y2437" s="67"/>
      <c r="Z2437" s="69"/>
      <c r="AA2437" s="68"/>
      <c r="AB2437" s="70"/>
      <c r="AC2437" s="67"/>
      <c r="AD2437" s="69"/>
      <c r="AE2437" s="68"/>
      <c r="AF2437" s="70"/>
      <c r="AG2437" s="67"/>
      <c r="AH2437" s="69"/>
      <c r="AI2437" s="68"/>
    </row>
    <row r="2438" ht="15" customHeight="1" spans="1:35">
      <c r="A2438" s="67">
        <v>2435</v>
      </c>
      <c r="B2438" s="68" t="s">
        <v>20</v>
      </c>
      <c r="C2438" s="69" t="s">
        <v>11087</v>
      </c>
      <c r="D2438" s="68" t="s">
        <v>11088</v>
      </c>
      <c r="E2438" s="70" t="s">
        <v>11089</v>
      </c>
      <c r="F2438" s="68">
        <v>36</v>
      </c>
      <c r="G2438" s="69">
        <v>50</v>
      </c>
      <c r="H2438" s="68"/>
      <c r="I2438" s="70"/>
      <c r="J2438" s="68"/>
      <c r="K2438" s="69"/>
      <c r="L2438" s="68" t="s">
        <v>10841</v>
      </c>
      <c r="M2438" s="70" t="s">
        <v>11090</v>
      </c>
      <c r="N2438" s="68" t="s">
        <v>11091</v>
      </c>
      <c r="O2438" s="69"/>
      <c r="P2438" s="68"/>
      <c r="Q2438" s="67"/>
      <c r="R2438" s="69"/>
      <c r="S2438" s="68"/>
      <c r="T2438" s="70"/>
      <c r="U2438" s="67"/>
      <c r="V2438" s="69"/>
      <c r="W2438" s="68"/>
      <c r="X2438" s="70"/>
      <c r="Y2438" s="67"/>
      <c r="Z2438" s="69"/>
      <c r="AA2438" s="68"/>
      <c r="AB2438" s="70"/>
      <c r="AC2438" s="67"/>
      <c r="AD2438" s="69"/>
      <c r="AE2438" s="68"/>
      <c r="AF2438" s="70"/>
      <c r="AG2438" s="67"/>
      <c r="AH2438" s="69"/>
      <c r="AI2438" s="68"/>
    </row>
    <row r="2439" ht="15" customHeight="1" spans="1:35">
      <c r="A2439" s="67">
        <v>2436</v>
      </c>
      <c r="B2439" s="68" t="s">
        <v>20</v>
      </c>
      <c r="C2439" s="69" t="s">
        <v>11092</v>
      </c>
      <c r="D2439" s="68" t="s">
        <v>11093</v>
      </c>
      <c r="E2439" s="70" t="s">
        <v>11094</v>
      </c>
      <c r="F2439" s="68">
        <v>37</v>
      </c>
      <c r="G2439" s="69">
        <v>50</v>
      </c>
      <c r="H2439" s="68"/>
      <c r="I2439" s="70"/>
      <c r="J2439" s="68"/>
      <c r="K2439" s="69"/>
      <c r="L2439" s="68" t="s">
        <v>10841</v>
      </c>
      <c r="M2439" s="70" t="s">
        <v>11095</v>
      </c>
      <c r="N2439" s="68">
        <v>13899318224</v>
      </c>
      <c r="O2439" s="69"/>
      <c r="P2439" s="68"/>
      <c r="Q2439" s="67"/>
      <c r="R2439" s="69"/>
      <c r="S2439" s="68"/>
      <c r="T2439" s="70"/>
      <c r="U2439" s="67"/>
      <c r="V2439" s="69"/>
      <c r="W2439" s="68"/>
      <c r="X2439" s="70"/>
      <c r="Y2439" s="67"/>
      <c r="Z2439" s="69"/>
      <c r="AA2439" s="68"/>
      <c r="AB2439" s="70"/>
      <c r="AC2439" s="67"/>
      <c r="AD2439" s="69"/>
      <c r="AE2439" s="68"/>
      <c r="AF2439" s="70"/>
      <c r="AG2439" s="67"/>
      <c r="AH2439" s="69"/>
      <c r="AI2439" s="68"/>
    </row>
    <row r="2440" ht="15" customHeight="1" spans="1:35">
      <c r="A2440" s="67">
        <v>2437</v>
      </c>
      <c r="B2440" s="68" t="s">
        <v>20</v>
      </c>
      <c r="C2440" s="69" t="s">
        <v>4274</v>
      </c>
      <c r="D2440" s="68" t="s">
        <v>11096</v>
      </c>
      <c r="E2440" s="70" t="s">
        <v>11097</v>
      </c>
      <c r="F2440" s="68">
        <v>38</v>
      </c>
      <c r="G2440" s="69">
        <v>50</v>
      </c>
      <c r="H2440" s="68"/>
      <c r="I2440" s="70"/>
      <c r="J2440" s="68"/>
      <c r="K2440" s="69"/>
      <c r="L2440" s="68" t="s">
        <v>10841</v>
      </c>
      <c r="M2440" s="70" t="s">
        <v>11098</v>
      </c>
      <c r="N2440" s="68">
        <v>13899301217</v>
      </c>
      <c r="O2440" s="69"/>
      <c r="P2440" s="68"/>
      <c r="Q2440" s="67"/>
      <c r="R2440" s="68"/>
      <c r="S2440" s="68"/>
      <c r="T2440" s="70"/>
      <c r="U2440" s="67"/>
      <c r="V2440" s="68"/>
      <c r="W2440" s="68"/>
      <c r="X2440" s="70"/>
      <c r="Y2440" s="67"/>
      <c r="Z2440" s="68"/>
      <c r="AA2440" s="68"/>
      <c r="AB2440" s="70"/>
      <c r="AC2440" s="67"/>
      <c r="AD2440" s="68"/>
      <c r="AE2440" s="68"/>
      <c r="AF2440" s="70"/>
      <c r="AG2440" s="67"/>
      <c r="AH2440" s="68"/>
      <c r="AI2440" s="68"/>
    </row>
    <row r="2441" ht="15" customHeight="1" spans="1:35">
      <c r="A2441" s="67">
        <v>2438</v>
      </c>
      <c r="B2441" s="68" t="s">
        <v>20</v>
      </c>
      <c r="C2441" s="69" t="s">
        <v>11099</v>
      </c>
      <c r="D2441" s="68" t="s">
        <v>11100</v>
      </c>
      <c r="E2441" s="70" t="s">
        <v>11101</v>
      </c>
      <c r="F2441" s="68">
        <v>39</v>
      </c>
      <c r="G2441" s="69">
        <v>50</v>
      </c>
      <c r="H2441" s="68"/>
      <c r="I2441" s="70"/>
      <c r="J2441" s="68"/>
      <c r="K2441" s="69"/>
      <c r="L2441" s="68" t="s">
        <v>10841</v>
      </c>
      <c r="M2441" s="70" t="s">
        <v>11102</v>
      </c>
      <c r="N2441" s="68">
        <v>13609936156</v>
      </c>
      <c r="O2441" s="69"/>
      <c r="P2441" s="68"/>
      <c r="Q2441" s="67"/>
      <c r="R2441" s="68"/>
      <c r="S2441" s="68"/>
      <c r="T2441" s="70"/>
      <c r="U2441" s="67"/>
      <c r="V2441" s="68"/>
      <c r="W2441" s="68"/>
      <c r="X2441" s="70"/>
      <c r="Y2441" s="67"/>
      <c r="Z2441" s="68"/>
      <c r="AA2441" s="68"/>
      <c r="AB2441" s="70"/>
      <c r="AC2441" s="67"/>
      <c r="AD2441" s="68"/>
      <c r="AE2441" s="68"/>
      <c r="AF2441" s="70"/>
      <c r="AG2441" s="67"/>
      <c r="AH2441" s="68"/>
      <c r="AI2441" s="68"/>
    </row>
    <row r="2442" ht="15" customHeight="1" spans="1:35">
      <c r="A2442" s="67">
        <v>2439</v>
      </c>
      <c r="B2442" s="68" t="s">
        <v>20</v>
      </c>
      <c r="C2442" s="69" t="s">
        <v>11103</v>
      </c>
      <c r="D2442" s="68" t="s">
        <v>11104</v>
      </c>
      <c r="E2442" s="70" t="s">
        <v>11105</v>
      </c>
      <c r="F2442" s="68">
        <v>40</v>
      </c>
      <c r="G2442" s="69">
        <v>50</v>
      </c>
      <c r="H2442" s="68"/>
      <c r="I2442" s="70"/>
      <c r="J2442" s="68"/>
      <c r="K2442" s="69"/>
      <c r="L2442" s="68" t="s">
        <v>10841</v>
      </c>
      <c r="M2442" s="70" t="s">
        <v>11106</v>
      </c>
      <c r="N2442" s="68" t="s">
        <v>11107</v>
      </c>
      <c r="O2442" s="69"/>
      <c r="P2442" s="68"/>
      <c r="Q2442" s="67"/>
      <c r="R2442" s="68"/>
      <c r="S2442" s="68"/>
      <c r="T2442" s="70"/>
      <c r="U2442" s="67"/>
      <c r="V2442" s="68"/>
      <c r="W2442" s="68"/>
      <c r="X2442" s="70"/>
      <c r="Y2442" s="67"/>
      <c r="Z2442" s="68"/>
      <c r="AA2442" s="68"/>
      <c r="AB2442" s="70"/>
      <c r="AC2442" s="67"/>
      <c r="AD2442" s="68"/>
      <c r="AE2442" s="68"/>
      <c r="AF2442" s="70"/>
      <c r="AG2442" s="67"/>
      <c r="AH2442" s="68"/>
      <c r="AI2442" s="68"/>
    </row>
    <row r="2443" ht="15" customHeight="1" spans="1:35">
      <c r="A2443" s="67">
        <v>2440</v>
      </c>
      <c r="B2443" s="68" t="s">
        <v>20</v>
      </c>
      <c r="C2443" s="69" t="s">
        <v>11108</v>
      </c>
      <c r="D2443" s="68" t="s">
        <v>11109</v>
      </c>
      <c r="E2443" s="70" t="s">
        <v>11110</v>
      </c>
      <c r="F2443" s="68">
        <v>41</v>
      </c>
      <c r="G2443" s="69">
        <v>50</v>
      </c>
      <c r="H2443" s="68"/>
      <c r="I2443" s="70"/>
      <c r="J2443" s="68"/>
      <c r="K2443" s="69"/>
      <c r="L2443" s="68" t="s">
        <v>10841</v>
      </c>
      <c r="M2443" s="70" t="s">
        <v>11111</v>
      </c>
      <c r="N2443" s="68" t="s">
        <v>11112</v>
      </c>
      <c r="O2443" s="69"/>
      <c r="P2443" s="68"/>
      <c r="Q2443" s="67"/>
      <c r="R2443" s="68"/>
      <c r="S2443" s="68"/>
      <c r="T2443" s="70"/>
      <c r="U2443" s="67"/>
      <c r="V2443" s="68"/>
      <c r="W2443" s="68"/>
      <c r="X2443" s="70"/>
      <c r="Y2443" s="67"/>
      <c r="Z2443" s="68"/>
      <c r="AA2443" s="68"/>
      <c r="AB2443" s="70"/>
      <c r="AC2443" s="67"/>
      <c r="AD2443" s="68"/>
      <c r="AE2443" s="68"/>
      <c r="AF2443" s="70"/>
      <c r="AG2443" s="67"/>
      <c r="AH2443" s="68"/>
      <c r="AI2443" s="68"/>
    </row>
    <row r="2444" ht="15" customHeight="1" spans="1:35">
      <c r="A2444" s="67">
        <v>2441</v>
      </c>
      <c r="B2444" s="68" t="s">
        <v>20</v>
      </c>
      <c r="C2444" s="69" t="s">
        <v>11113</v>
      </c>
      <c r="D2444" s="68" t="s">
        <v>11114</v>
      </c>
      <c r="E2444" s="70" t="s">
        <v>11115</v>
      </c>
      <c r="F2444" s="68">
        <v>42</v>
      </c>
      <c r="G2444" s="69">
        <v>50</v>
      </c>
      <c r="H2444" s="68"/>
      <c r="I2444" s="70"/>
      <c r="J2444" s="68"/>
      <c r="K2444" s="69"/>
      <c r="L2444" s="68" t="s">
        <v>10841</v>
      </c>
      <c r="M2444" s="70" t="s">
        <v>11116</v>
      </c>
      <c r="N2444" s="68" t="s">
        <v>11117</v>
      </c>
      <c r="O2444" s="69"/>
      <c r="P2444" s="68"/>
      <c r="Q2444" s="67"/>
      <c r="R2444" s="68"/>
      <c r="S2444" s="68"/>
      <c r="T2444" s="70"/>
      <c r="U2444" s="67"/>
      <c r="V2444" s="68"/>
      <c r="W2444" s="68"/>
      <c r="X2444" s="70"/>
      <c r="Y2444" s="67"/>
      <c r="Z2444" s="68"/>
      <c r="AA2444" s="68"/>
      <c r="AB2444" s="70"/>
      <c r="AC2444" s="67"/>
      <c r="AD2444" s="68"/>
      <c r="AE2444" s="68"/>
      <c r="AF2444" s="70"/>
      <c r="AG2444" s="67"/>
      <c r="AH2444" s="68"/>
      <c r="AI2444" s="68"/>
    </row>
    <row r="2445" ht="15" customHeight="1" spans="1:35">
      <c r="A2445" s="67">
        <v>2442</v>
      </c>
      <c r="B2445" s="68" t="s">
        <v>20</v>
      </c>
      <c r="C2445" s="69" t="s">
        <v>11118</v>
      </c>
      <c r="D2445" s="68" t="s">
        <v>11119</v>
      </c>
      <c r="E2445" s="70" t="s">
        <v>11120</v>
      </c>
      <c r="F2445" s="68">
        <v>43</v>
      </c>
      <c r="G2445" s="69">
        <v>50</v>
      </c>
      <c r="H2445" s="68"/>
      <c r="I2445" s="70"/>
      <c r="J2445" s="68"/>
      <c r="K2445" s="69"/>
      <c r="L2445" s="68" t="s">
        <v>10841</v>
      </c>
      <c r="M2445" s="70" t="s">
        <v>11121</v>
      </c>
      <c r="N2445" s="68">
        <v>13565716226</v>
      </c>
      <c r="O2445" s="69"/>
      <c r="P2445" s="68"/>
      <c r="Q2445" s="67"/>
      <c r="R2445" s="68"/>
      <c r="S2445" s="68"/>
      <c r="T2445" s="70"/>
      <c r="U2445" s="67"/>
      <c r="V2445" s="68"/>
      <c r="W2445" s="68"/>
      <c r="X2445" s="70"/>
      <c r="Y2445" s="67"/>
      <c r="Z2445" s="68"/>
      <c r="AA2445" s="68"/>
      <c r="AB2445" s="70"/>
      <c r="AC2445" s="67"/>
      <c r="AD2445" s="68"/>
      <c r="AE2445" s="68"/>
      <c r="AF2445" s="70"/>
      <c r="AG2445" s="67"/>
      <c r="AH2445" s="68"/>
      <c r="AI2445" s="68"/>
    </row>
    <row r="2446" ht="15" customHeight="1" spans="1:35">
      <c r="A2446" s="67">
        <v>2443</v>
      </c>
      <c r="B2446" s="68" t="s">
        <v>20</v>
      </c>
      <c r="C2446" s="69" t="s">
        <v>11122</v>
      </c>
      <c r="D2446" s="68" t="s">
        <v>11123</v>
      </c>
      <c r="E2446" s="70" t="s">
        <v>11124</v>
      </c>
      <c r="F2446" s="68">
        <v>44</v>
      </c>
      <c r="G2446" s="69">
        <v>50</v>
      </c>
      <c r="H2446" s="68"/>
      <c r="I2446" s="70"/>
      <c r="J2446" s="68"/>
      <c r="K2446" s="69"/>
      <c r="L2446" s="68" t="s">
        <v>10841</v>
      </c>
      <c r="M2446" s="70" t="s">
        <v>11125</v>
      </c>
      <c r="N2446" s="68" t="s">
        <v>11126</v>
      </c>
      <c r="O2446" s="69"/>
      <c r="P2446" s="68"/>
      <c r="Q2446" s="67"/>
      <c r="R2446" s="69"/>
      <c r="S2446" s="68"/>
      <c r="T2446" s="70"/>
      <c r="U2446" s="67"/>
      <c r="V2446" s="69"/>
      <c r="W2446" s="68"/>
      <c r="X2446" s="70"/>
      <c r="Y2446" s="67"/>
      <c r="Z2446" s="69"/>
      <c r="AA2446" s="68"/>
      <c r="AB2446" s="70"/>
      <c r="AC2446" s="67"/>
      <c r="AD2446" s="69"/>
      <c r="AE2446" s="68"/>
      <c r="AF2446" s="70"/>
      <c r="AG2446" s="67"/>
      <c r="AH2446" s="69"/>
      <c r="AI2446" s="68"/>
    </row>
    <row r="2447" ht="15" customHeight="1" spans="1:35">
      <c r="A2447" s="67">
        <v>2444</v>
      </c>
      <c r="B2447" s="68" t="s">
        <v>20</v>
      </c>
      <c r="C2447" s="69" t="s">
        <v>11127</v>
      </c>
      <c r="D2447" s="68" t="s">
        <v>11128</v>
      </c>
      <c r="E2447" s="70" t="s">
        <v>11129</v>
      </c>
      <c r="F2447" s="68">
        <v>45</v>
      </c>
      <c r="G2447" s="69">
        <v>50</v>
      </c>
      <c r="H2447" s="68"/>
      <c r="I2447" s="70"/>
      <c r="J2447" s="68"/>
      <c r="K2447" s="69"/>
      <c r="L2447" s="68" t="s">
        <v>10841</v>
      </c>
      <c r="M2447" s="70" t="s">
        <v>11130</v>
      </c>
      <c r="N2447" s="68">
        <v>18892942070</v>
      </c>
      <c r="O2447" s="69"/>
      <c r="P2447" s="68"/>
      <c r="Q2447" s="67"/>
      <c r="R2447" s="69"/>
      <c r="S2447" s="68"/>
      <c r="T2447" s="70"/>
      <c r="U2447" s="67"/>
      <c r="V2447" s="69"/>
      <c r="W2447" s="68"/>
      <c r="X2447" s="70"/>
      <c r="Y2447" s="67"/>
      <c r="Z2447" s="69"/>
      <c r="AA2447" s="68"/>
      <c r="AB2447" s="70"/>
      <c r="AC2447" s="67"/>
      <c r="AD2447" s="69"/>
      <c r="AE2447" s="68"/>
      <c r="AF2447" s="70"/>
      <c r="AG2447" s="67"/>
      <c r="AH2447" s="69"/>
      <c r="AI2447" s="68"/>
    </row>
    <row r="2448" ht="15" customHeight="1" spans="1:35">
      <c r="A2448" s="67">
        <v>2445</v>
      </c>
      <c r="B2448" s="68" t="s">
        <v>20</v>
      </c>
      <c r="C2448" s="69" t="s">
        <v>11131</v>
      </c>
      <c r="D2448" s="68" t="s">
        <v>11132</v>
      </c>
      <c r="E2448" s="70" t="s">
        <v>11133</v>
      </c>
      <c r="F2448" s="68">
        <v>46</v>
      </c>
      <c r="G2448" s="69">
        <v>50</v>
      </c>
      <c r="H2448" s="68"/>
      <c r="I2448" s="70"/>
      <c r="J2448" s="68"/>
      <c r="K2448" s="69"/>
      <c r="L2448" s="68" t="s">
        <v>10841</v>
      </c>
      <c r="M2448" s="70" t="s">
        <v>11134</v>
      </c>
      <c r="N2448" s="68">
        <v>18509950134</v>
      </c>
      <c r="O2448" s="69"/>
      <c r="P2448" s="68"/>
      <c r="Q2448" s="67"/>
      <c r="R2448" s="69"/>
      <c r="S2448" s="68"/>
      <c r="T2448" s="70"/>
      <c r="U2448" s="67"/>
      <c r="V2448" s="69"/>
      <c r="W2448" s="68"/>
      <c r="X2448" s="70"/>
      <c r="Y2448" s="67"/>
      <c r="Z2448" s="69"/>
      <c r="AA2448" s="68"/>
      <c r="AB2448" s="70"/>
      <c r="AC2448" s="67"/>
      <c r="AD2448" s="69"/>
      <c r="AE2448" s="68"/>
      <c r="AF2448" s="70"/>
      <c r="AG2448" s="67"/>
      <c r="AH2448" s="69"/>
      <c r="AI2448" s="68"/>
    </row>
    <row r="2449" ht="15" customHeight="1" spans="1:35">
      <c r="A2449" s="67">
        <v>2446</v>
      </c>
      <c r="B2449" s="68" t="s">
        <v>20</v>
      </c>
      <c r="C2449" s="69" t="s">
        <v>11135</v>
      </c>
      <c r="D2449" s="68" t="s">
        <v>11136</v>
      </c>
      <c r="E2449" s="70" t="s">
        <v>11137</v>
      </c>
      <c r="F2449" s="68">
        <v>47</v>
      </c>
      <c r="G2449" s="69">
        <v>50</v>
      </c>
      <c r="H2449" s="68"/>
      <c r="I2449" s="70"/>
      <c r="J2449" s="68"/>
      <c r="K2449" s="69"/>
      <c r="L2449" s="68" t="s">
        <v>10841</v>
      </c>
      <c r="M2449" s="70" t="s">
        <v>11138</v>
      </c>
      <c r="N2449" s="68" t="s">
        <v>11139</v>
      </c>
      <c r="O2449" s="69"/>
      <c r="P2449" s="68"/>
      <c r="Q2449" s="67"/>
      <c r="R2449" s="69"/>
      <c r="S2449" s="68"/>
      <c r="T2449" s="70"/>
      <c r="U2449" s="67"/>
      <c r="V2449" s="69"/>
      <c r="W2449" s="68"/>
      <c r="X2449" s="70"/>
      <c r="Y2449" s="67"/>
      <c r="Z2449" s="69"/>
      <c r="AA2449" s="68"/>
      <c r="AB2449" s="70"/>
      <c r="AC2449" s="67"/>
      <c r="AD2449" s="69"/>
      <c r="AE2449" s="68"/>
      <c r="AF2449" s="70"/>
      <c r="AG2449" s="67"/>
      <c r="AH2449" s="69"/>
      <c r="AI2449" s="68"/>
    </row>
    <row r="2450" ht="15" customHeight="1" spans="1:35">
      <c r="A2450" s="67">
        <v>2447</v>
      </c>
      <c r="B2450" s="68" t="s">
        <v>20</v>
      </c>
      <c r="C2450" s="69" t="s">
        <v>11140</v>
      </c>
      <c r="D2450" s="68" t="s">
        <v>11141</v>
      </c>
      <c r="E2450" s="70" t="s">
        <v>11142</v>
      </c>
      <c r="F2450" s="68">
        <v>48</v>
      </c>
      <c r="G2450" s="69">
        <v>50</v>
      </c>
      <c r="H2450" s="68"/>
      <c r="I2450" s="70"/>
      <c r="J2450" s="68"/>
      <c r="K2450" s="69"/>
      <c r="L2450" s="68" t="s">
        <v>10841</v>
      </c>
      <c r="M2450" s="70" t="s">
        <v>11143</v>
      </c>
      <c r="N2450" s="68" t="s">
        <v>11144</v>
      </c>
      <c r="O2450" s="69"/>
      <c r="P2450" s="68"/>
      <c r="Q2450" s="67"/>
      <c r="R2450" s="68"/>
      <c r="S2450" s="68"/>
      <c r="T2450" s="70"/>
      <c r="U2450" s="67"/>
      <c r="V2450" s="68"/>
      <c r="W2450" s="68"/>
      <c r="X2450" s="70"/>
      <c r="Y2450" s="67"/>
      <c r="Z2450" s="68"/>
      <c r="AA2450" s="68"/>
      <c r="AB2450" s="70"/>
      <c r="AC2450" s="67"/>
      <c r="AD2450" s="68"/>
      <c r="AE2450" s="68"/>
      <c r="AF2450" s="70"/>
      <c r="AG2450" s="67"/>
      <c r="AH2450" s="68"/>
      <c r="AI2450" s="68"/>
    </row>
    <row r="2451" ht="15" customHeight="1" spans="1:35">
      <c r="A2451" s="67">
        <v>2448</v>
      </c>
      <c r="B2451" s="68" t="s">
        <v>20</v>
      </c>
      <c r="C2451" s="69" t="s">
        <v>11145</v>
      </c>
      <c r="D2451" s="68" t="s">
        <v>11146</v>
      </c>
      <c r="E2451" s="70" t="s">
        <v>11147</v>
      </c>
      <c r="F2451" s="68">
        <v>49</v>
      </c>
      <c r="G2451" s="69">
        <v>50</v>
      </c>
      <c r="H2451" s="68"/>
      <c r="I2451" s="70"/>
      <c r="J2451" s="68"/>
      <c r="K2451" s="69"/>
      <c r="L2451" s="68" t="s">
        <v>10841</v>
      </c>
      <c r="M2451" s="70" t="s">
        <v>11148</v>
      </c>
      <c r="N2451" s="68">
        <v>13999040367</v>
      </c>
      <c r="O2451" s="69"/>
      <c r="P2451" s="68"/>
      <c r="Q2451" s="67"/>
      <c r="R2451" s="68"/>
      <c r="S2451" s="68"/>
      <c r="T2451" s="70"/>
      <c r="U2451" s="67"/>
      <c r="V2451" s="68"/>
      <c r="W2451" s="68"/>
      <c r="X2451" s="70"/>
      <c r="Y2451" s="67"/>
      <c r="Z2451" s="68"/>
      <c r="AA2451" s="68"/>
      <c r="AB2451" s="70"/>
      <c r="AC2451" s="67"/>
      <c r="AD2451" s="68"/>
      <c r="AE2451" s="68"/>
      <c r="AF2451" s="70"/>
      <c r="AG2451" s="67"/>
      <c r="AH2451" s="68"/>
      <c r="AI2451" s="68"/>
    </row>
    <row r="2452" ht="15" customHeight="1" spans="1:35">
      <c r="A2452" s="67">
        <v>2449</v>
      </c>
      <c r="B2452" s="68" t="s">
        <v>20</v>
      </c>
      <c r="C2452" s="69" t="s">
        <v>11149</v>
      </c>
      <c r="D2452" s="68" t="s">
        <v>11150</v>
      </c>
      <c r="E2452" s="99" t="s">
        <v>11151</v>
      </c>
      <c r="F2452" s="68">
        <v>50</v>
      </c>
      <c r="G2452" s="69">
        <v>50</v>
      </c>
      <c r="H2452" s="68"/>
      <c r="I2452" s="70"/>
      <c r="J2452" s="68"/>
      <c r="K2452" s="69"/>
      <c r="L2452" s="68" t="s">
        <v>10841</v>
      </c>
      <c r="M2452" s="70" t="s">
        <v>11152</v>
      </c>
      <c r="N2452" s="68" t="s">
        <v>11153</v>
      </c>
      <c r="O2452" s="69"/>
      <c r="P2452" s="68"/>
      <c r="Q2452" s="67"/>
      <c r="R2452" s="68"/>
      <c r="S2452" s="68"/>
      <c r="T2452" s="70"/>
      <c r="U2452" s="67"/>
      <c r="V2452" s="68"/>
      <c r="W2452" s="68"/>
      <c r="X2452" s="70"/>
      <c r="Y2452" s="67"/>
      <c r="Z2452" s="68"/>
      <c r="AA2452" s="68"/>
      <c r="AB2452" s="70"/>
      <c r="AC2452" s="67"/>
      <c r="AD2452" s="68"/>
      <c r="AE2452" s="68"/>
      <c r="AF2452" s="70"/>
      <c r="AG2452" s="67"/>
      <c r="AH2452" s="68"/>
      <c r="AI2452" s="68"/>
    </row>
    <row r="2453" ht="15" customHeight="1" spans="1:35">
      <c r="A2453" s="67">
        <v>2450</v>
      </c>
      <c r="B2453" s="68" t="s">
        <v>20</v>
      </c>
      <c r="C2453" s="69" t="s">
        <v>11154</v>
      </c>
      <c r="D2453" s="68" t="s">
        <v>11155</v>
      </c>
      <c r="E2453" s="70" t="s">
        <v>11156</v>
      </c>
      <c r="F2453" s="68">
        <v>51</v>
      </c>
      <c r="G2453" s="69">
        <v>50</v>
      </c>
      <c r="H2453" s="68"/>
      <c r="I2453" s="70"/>
      <c r="J2453" s="68"/>
      <c r="K2453" s="69"/>
      <c r="L2453" s="68" t="s">
        <v>10841</v>
      </c>
      <c r="M2453" s="70" t="s">
        <v>11157</v>
      </c>
      <c r="N2453" s="68">
        <v>13199800465</v>
      </c>
      <c r="O2453" s="69"/>
      <c r="P2453" s="68"/>
      <c r="Q2453" s="67"/>
      <c r="R2453" s="68"/>
      <c r="S2453" s="68"/>
      <c r="T2453" s="70"/>
      <c r="U2453" s="67"/>
      <c r="V2453" s="68"/>
      <c r="W2453" s="68"/>
      <c r="X2453" s="70"/>
      <c r="Y2453" s="67"/>
      <c r="Z2453" s="68"/>
      <c r="AA2453" s="68"/>
      <c r="AB2453" s="70"/>
      <c r="AC2453" s="67"/>
      <c r="AD2453" s="68"/>
      <c r="AE2453" s="68"/>
      <c r="AF2453" s="70"/>
      <c r="AG2453" s="67"/>
      <c r="AH2453" s="68"/>
      <c r="AI2453" s="68"/>
    </row>
    <row r="2454" ht="15" customHeight="1" spans="1:35">
      <c r="A2454" s="67">
        <v>2451</v>
      </c>
      <c r="B2454" s="68" t="s">
        <v>20</v>
      </c>
      <c r="C2454" s="69" t="s">
        <v>11158</v>
      </c>
      <c r="D2454" s="68" t="s">
        <v>11159</v>
      </c>
      <c r="E2454" s="70" t="s">
        <v>11160</v>
      </c>
      <c r="F2454" s="68">
        <v>52</v>
      </c>
      <c r="G2454" s="69">
        <v>50</v>
      </c>
      <c r="H2454" s="68"/>
      <c r="I2454" s="70"/>
      <c r="J2454" s="68"/>
      <c r="K2454" s="69"/>
      <c r="L2454" s="68" t="s">
        <v>10841</v>
      </c>
      <c r="M2454" s="70" t="s">
        <v>11161</v>
      </c>
      <c r="N2454" s="68">
        <v>15700953638</v>
      </c>
      <c r="O2454" s="69"/>
      <c r="P2454" s="68"/>
      <c r="Q2454" s="67"/>
      <c r="R2454" s="68"/>
      <c r="S2454" s="68"/>
      <c r="T2454" s="70"/>
      <c r="U2454" s="67"/>
      <c r="V2454" s="68"/>
      <c r="W2454" s="68"/>
      <c r="X2454" s="70"/>
      <c r="Y2454" s="67"/>
      <c r="Z2454" s="68"/>
      <c r="AA2454" s="68"/>
      <c r="AB2454" s="70"/>
      <c r="AC2454" s="67"/>
      <c r="AD2454" s="68"/>
      <c r="AE2454" s="68"/>
      <c r="AF2454" s="70"/>
      <c r="AG2454" s="67"/>
      <c r="AH2454" s="68"/>
      <c r="AI2454" s="68"/>
    </row>
    <row r="2455" ht="15" customHeight="1" spans="1:35">
      <c r="A2455" s="67">
        <v>2452</v>
      </c>
      <c r="B2455" s="68" t="s">
        <v>20</v>
      </c>
      <c r="C2455" s="69" t="s">
        <v>11162</v>
      </c>
      <c r="D2455" s="68" t="s">
        <v>11163</v>
      </c>
      <c r="E2455" s="70" t="s">
        <v>11164</v>
      </c>
      <c r="F2455" s="68">
        <v>53</v>
      </c>
      <c r="G2455" s="69">
        <v>50</v>
      </c>
      <c r="H2455" s="68"/>
      <c r="I2455" s="70"/>
      <c r="J2455" s="68"/>
      <c r="K2455" s="69"/>
      <c r="L2455" s="68" t="s">
        <v>10841</v>
      </c>
      <c r="M2455" s="70" t="s">
        <v>11165</v>
      </c>
      <c r="N2455" s="68">
        <v>15099605607</v>
      </c>
      <c r="O2455" s="69"/>
      <c r="P2455" s="68"/>
      <c r="Q2455" s="67"/>
      <c r="R2455" s="68"/>
      <c r="S2455" s="68"/>
      <c r="T2455" s="70"/>
      <c r="U2455" s="67"/>
      <c r="V2455" s="68"/>
      <c r="W2455" s="68"/>
      <c r="X2455" s="70"/>
      <c r="Y2455" s="67"/>
      <c r="Z2455" s="68"/>
      <c r="AA2455" s="68"/>
      <c r="AB2455" s="70"/>
      <c r="AC2455" s="67"/>
      <c r="AD2455" s="68"/>
      <c r="AE2455" s="68"/>
      <c r="AF2455" s="70"/>
      <c r="AG2455" s="67"/>
      <c r="AH2455" s="68"/>
      <c r="AI2455" s="68"/>
    </row>
    <row r="2456" ht="15" customHeight="1" spans="1:35">
      <c r="A2456" s="67">
        <v>2453</v>
      </c>
      <c r="B2456" s="68" t="s">
        <v>20</v>
      </c>
      <c r="C2456" s="69" t="s">
        <v>11166</v>
      </c>
      <c r="D2456" s="68" t="s">
        <v>11167</v>
      </c>
      <c r="E2456" s="70" t="s">
        <v>11168</v>
      </c>
      <c r="F2456" s="68">
        <v>54</v>
      </c>
      <c r="G2456" s="69">
        <v>50</v>
      </c>
      <c r="H2456" s="68"/>
      <c r="I2456" s="70"/>
      <c r="J2456" s="68"/>
      <c r="K2456" s="69"/>
      <c r="L2456" s="68" t="s">
        <v>10841</v>
      </c>
      <c r="M2456" s="70" t="s">
        <v>10890</v>
      </c>
      <c r="N2456" s="68" t="s">
        <v>10891</v>
      </c>
      <c r="O2456" s="69"/>
      <c r="P2456" s="68"/>
      <c r="Q2456" s="67"/>
      <c r="R2456" s="69"/>
      <c r="S2456" s="68"/>
      <c r="T2456" s="70"/>
      <c r="U2456" s="67"/>
      <c r="V2456" s="69"/>
      <c r="W2456" s="68"/>
      <c r="X2456" s="70"/>
      <c r="Y2456" s="67"/>
      <c r="Z2456" s="69"/>
      <c r="AA2456" s="68"/>
      <c r="AB2456" s="70"/>
      <c r="AC2456" s="67"/>
      <c r="AD2456" s="69"/>
      <c r="AE2456" s="68"/>
      <c r="AF2456" s="70"/>
      <c r="AG2456" s="67"/>
      <c r="AH2456" s="69"/>
      <c r="AI2456" s="68"/>
    </row>
    <row r="2457" ht="15" customHeight="1" spans="1:35">
      <c r="A2457" s="67">
        <v>2454</v>
      </c>
      <c r="B2457" s="68" t="s">
        <v>20</v>
      </c>
      <c r="C2457" s="69" t="s">
        <v>11169</v>
      </c>
      <c r="D2457" s="68" t="s">
        <v>11170</v>
      </c>
      <c r="E2457" s="70" t="s">
        <v>11171</v>
      </c>
      <c r="F2457" s="68">
        <v>55</v>
      </c>
      <c r="G2457" s="69">
        <v>50</v>
      </c>
      <c r="H2457" s="68"/>
      <c r="I2457" s="70"/>
      <c r="J2457" s="68"/>
      <c r="K2457" s="69"/>
      <c r="L2457" s="68" t="s">
        <v>10841</v>
      </c>
      <c r="M2457" s="70" t="s">
        <v>11172</v>
      </c>
      <c r="N2457" s="68" t="s">
        <v>11173</v>
      </c>
      <c r="O2457" s="69"/>
      <c r="P2457" s="68"/>
      <c r="Q2457" s="67"/>
      <c r="R2457" s="69"/>
      <c r="S2457" s="68"/>
      <c r="T2457" s="70"/>
      <c r="U2457" s="67"/>
      <c r="V2457" s="69"/>
      <c r="W2457" s="68"/>
      <c r="X2457" s="70"/>
      <c r="Y2457" s="67"/>
      <c r="Z2457" s="69"/>
      <c r="AA2457" s="68"/>
      <c r="AB2457" s="70"/>
      <c r="AC2457" s="67"/>
      <c r="AD2457" s="69"/>
      <c r="AE2457" s="68"/>
      <c r="AF2457" s="70"/>
      <c r="AG2457" s="67"/>
      <c r="AH2457" s="69"/>
      <c r="AI2457" s="68"/>
    </row>
    <row r="2458" ht="15" customHeight="1" spans="1:35">
      <c r="A2458" s="67">
        <v>2455</v>
      </c>
      <c r="B2458" s="68" t="s">
        <v>20</v>
      </c>
      <c r="C2458" s="69" t="s">
        <v>11174</v>
      </c>
      <c r="D2458" s="68" t="s">
        <v>11175</v>
      </c>
      <c r="E2458" s="70" t="s">
        <v>11176</v>
      </c>
      <c r="F2458" s="68">
        <v>56</v>
      </c>
      <c r="G2458" s="69">
        <v>50</v>
      </c>
      <c r="H2458" s="68"/>
      <c r="I2458" s="70"/>
      <c r="J2458" s="68"/>
      <c r="K2458" s="69"/>
      <c r="L2458" s="68" t="s">
        <v>10841</v>
      </c>
      <c r="M2458" s="70" t="s">
        <v>11177</v>
      </c>
      <c r="N2458" s="68">
        <v>13399958366</v>
      </c>
      <c r="O2458" s="69"/>
      <c r="P2458" s="68"/>
      <c r="Q2458" s="67"/>
      <c r="R2458" s="69"/>
      <c r="S2458" s="68"/>
      <c r="T2458" s="70"/>
      <c r="U2458" s="67"/>
      <c r="V2458" s="69"/>
      <c r="W2458" s="68"/>
      <c r="X2458" s="70"/>
      <c r="Y2458" s="67"/>
      <c r="Z2458" s="69"/>
      <c r="AA2458" s="68"/>
      <c r="AB2458" s="70"/>
      <c r="AC2458" s="67"/>
      <c r="AD2458" s="69"/>
      <c r="AE2458" s="68"/>
      <c r="AF2458" s="70"/>
      <c r="AG2458" s="67"/>
      <c r="AH2458" s="69"/>
      <c r="AI2458" s="68"/>
    </row>
    <row r="2459" ht="15" customHeight="1" spans="1:35">
      <c r="A2459" s="67">
        <v>2456</v>
      </c>
      <c r="B2459" s="68" t="s">
        <v>20</v>
      </c>
      <c r="C2459" s="69" t="s">
        <v>11178</v>
      </c>
      <c r="D2459" s="68" t="s">
        <v>11179</v>
      </c>
      <c r="E2459" s="70" t="s">
        <v>11180</v>
      </c>
      <c r="F2459" s="68">
        <v>57</v>
      </c>
      <c r="G2459" s="69">
        <v>50</v>
      </c>
      <c r="H2459" s="68"/>
      <c r="I2459" s="70"/>
      <c r="J2459" s="68"/>
      <c r="K2459" s="69"/>
      <c r="L2459" s="68" t="s">
        <v>10841</v>
      </c>
      <c r="M2459" s="70" t="s">
        <v>11181</v>
      </c>
      <c r="N2459" s="68">
        <v>13565580196</v>
      </c>
      <c r="O2459" s="69"/>
      <c r="P2459" s="68"/>
      <c r="Q2459" s="67"/>
      <c r="R2459" s="69"/>
      <c r="S2459" s="68"/>
      <c r="T2459" s="70"/>
      <c r="U2459" s="67"/>
      <c r="V2459" s="69"/>
      <c r="W2459" s="68"/>
      <c r="X2459" s="70"/>
      <c r="Y2459" s="67"/>
      <c r="Z2459" s="69"/>
      <c r="AA2459" s="68"/>
      <c r="AB2459" s="70"/>
      <c r="AC2459" s="67"/>
      <c r="AD2459" s="69"/>
      <c r="AE2459" s="68"/>
      <c r="AF2459" s="70"/>
      <c r="AG2459" s="67"/>
      <c r="AH2459" s="69"/>
      <c r="AI2459" s="68"/>
    </row>
    <row r="2460" ht="15" customHeight="1" spans="1:35">
      <c r="A2460" s="67">
        <v>2457</v>
      </c>
      <c r="B2460" s="68" t="s">
        <v>20</v>
      </c>
      <c r="C2460" s="69" t="s">
        <v>11182</v>
      </c>
      <c r="D2460" s="68" t="s">
        <v>11183</v>
      </c>
      <c r="E2460" s="70" t="s">
        <v>11184</v>
      </c>
      <c r="F2460" s="68">
        <v>58</v>
      </c>
      <c r="G2460" s="69">
        <v>50</v>
      </c>
      <c r="H2460" s="68"/>
      <c r="I2460" s="70"/>
      <c r="J2460" s="68"/>
      <c r="K2460" s="69"/>
      <c r="L2460" s="68" t="s">
        <v>10841</v>
      </c>
      <c r="M2460" s="70" t="s">
        <v>11185</v>
      </c>
      <c r="N2460" s="68" t="s">
        <v>11186</v>
      </c>
      <c r="O2460" s="69"/>
      <c r="P2460" s="68"/>
      <c r="Q2460" s="67"/>
      <c r="R2460" s="68"/>
      <c r="S2460" s="68"/>
      <c r="T2460" s="70"/>
      <c r="U2460" s="67"/>
      <c r="V2460" s="68"/>
      <c r="W2460" s="68"/>
      <c r="X2460" s="70"/>
      <c r="Y2460" s="67"/>
      <c r="Z2460" s="68"/>
      <c r="AA2460" s="68"/>
      <c r="AB2460" s="70"/>
      <c r="AC2460" s="67"/>
      <c r="AD2460" s="68"/>
      <c r="AE2460" s="68"/>
      <c r="AF2460" s="70"/>
      <c r="AG2460" s="67"/>
      <c r="AH2460" s="68"/>
      <c r="AI2460" s="68"/>
    </row>
    <row r="2461" ht="15" customHeight="1" spans="1:35">
      <c r="A2461" s="67">
        <v>2458</v>
      </c>
      <c r="B2461" s="68" t="s">
        <v>20</v>
      </c>
      <c r="C2461" s="69" t="s">
        <v>11187</v>
      </c>
      <c r="D2461" s="68" t="s">
        <v>11188</v>
      </c>
      <c r="E2461" s="70" t="s">
        <v>11189</v>
      </c>
      <c r="F2461" s="68">
        <v>59</v>
      </c>
      <c r="G2461" s="69">
        <v>50</v>
      </c>
      <c r="H2461" s="68"/>
      <c r="I2461" s="70"/>
      <c r="J2461" s="68"/>
      <c r="K2461" s="69"/>
      <c r="L2461" s="68" t="s">
        <v>10841</v>
      </c>
      <c r="M2461" s="70" t="s">
        <v>11190</v>
      </c>
      <c r="N2461" s="68" t="s">
        <v>11191</v>
      </c>
      <c r="O2461" s="69"/>
      <c r="P2461" s="68"/>
      <c r="Q2461" s="67"/>
      <c r="R2461" s="68"/>
      <c r="S2461" s="68"/>
      <c r="T2461" s="70"/>
      <c r="U2461" s="67"/>
      <c r="V2461" s="68"/>
      <c r="W2461" s="68"/>
      <c r="X2461" s="70"/>
      <c r="Y2461" s="67"/>
      <c r="Z2461" s="68"/>
      <c r="AA2461" s="68"/>
      <c r="AB2461" s="70"/>
      <c r="AC2461" s="67"/>
      <c r="AD2461" s="68"/>
      <c r="AE2461" s="68"/>
      <c r="AF2461" s="70"/>
      <c r="AG2461" s="67"/>
      <c r="AH2461" s="68"/>
      <c r="AI2461" s="68"/>
    </row>
    <row r="2462" ht="15" customHeight="1" spans="1:35">
      <c r="A2462" s="67">
        <v>2459</v>
      </c>
      <c r="B2462" s="68" t="s">
        <v>20</v>
      </c>
      <c r="C2462" s="69" t="s">
        <v>11192</v>
      </c>
      <c r="D2462" s="68" t="s">
        <v>11193</v>
      </c>
      <c r="E2462" s="70" t="s">
        <v>11194</v>
      </c>
      <c r="F2462" s="68">
        <v>60</v>
      </c>
      <c r="G2462" s="69">
        <v>50</v>
      </c>
      <c r="H2462" s="68"/>
      <c r="I2462" s="70"/>
      <c r="J2462" s="68"/>
      <c r="K2462" s="69"/>
      <c r="L2462" s="68" t="s">
        <v>10841</v>
      </c>
      <c r="M2462" s="70" t="s">
        <v>11195</v>
      </c>
      <c r="N2462" s="68">
        <v>13201277778</v>
      </c>
      <c r="O2462" s="69"/>
      <c r="P2462" s="68"/>
      <c r="Q2462" s="67"/>
      <c r="R2462" s="68"/>
      <c r="S2462" s="68"/>
      <c r="T2462" s="70"/>
      <c r="U2462" s="67"/>
      <c r="V2462" s="68"/>
      <c r="W2462" s="68"/>
      <c r="X2462" s="70"/>
      <c r="Y2462" s="67"/>
      <c r="Z2462" s="68"/>
      <c r="AA2462" s="68"/>
      <c r="AB2462" s="70"/>
      <c r="AC2462" s="67"/>
      <c r="AD2462" s="68"/>
      <c r="AE2462" s="68"/>
      <c r="AF2462" s="70"/>
      <c r="AG2462" s="67"/>
      <c r="AH2462" s="68"/>
      <c r="AI2462" s="68"/>
    </row>
    <row r="2463" ht="15" customHeight="1" spans="1:35">
      <c r="A2463" s="67">
        <v>2460</v>
      </c>
      <c r="B2463" s="68" t="s">
        <v>20</v>
      </c>
      <c r="C2463" s="69" t="s">
        <v>11196</v>
      </c>
      <c r="D2463" s="100" t="s">
        <v>11197</v>
      </c>
      <c r="E2463" s="70" t="s">
        <v>11198</v>
      </c>
      <c r="F2463" s="68">
        <v>61</v>
      </c>
      <c r="G2463" s="69">
        <v>50</v>
      </c>
      <c r="H2463" s="68"/>
      <c r="I2463" s="70"/>
      <c r="J2463" s="68"/>
      <c r="K2463" s="69"/>
      <c r="L2463" s="68" t="s">
        <v>10841</v>
      </c>
      <c r="M2463" s="70" t="s">
        <v>11199</v>
      </c>
      <c r="N2463" s="68">
        <v>13319816837</v>
      </c>
      <c r="O2463" s="69"/>
      <c r="P2463" s="68"/>
      <c r="Q2463" s="67"/>
      <c r="R2463" s="68"/>
      <c r="S2463" s="68"/>
      <c r="T2463" s="70"/>
      <c r="U2463" s="67"/>
      <c r="V2463" s="68"/>
      <c r="W2463" s="68"/>
      <c r="X2463" s="70"/>
      <c r="Y2463" s="67"/>
      <c r="Z2463" s="68"/>
      <c r="AA2463" s="68"/>
      <c r="AB2463" s="70"/>
      <c r="AC2463" s="67"/>
      <c r="AD2463" s="68"/>
      <c r="AE2463" s="68"/>
      <c r="AF2463" s="70"/>
      <c r="AG2463" s="67"/>
      <c r="AH2463" s="68"/>
      <c r="AI2463" s="68"/>
    </row>
    <row r="2464" ht="15" customHeight="1" spans="1:35">
      <c r="A2464" s="67">
        <v>2461</v>
      </c>
      <c r="B2464" s="68" t="s">
        <v>20</v>
      </c>
      <c r="C2464" s="69" t="s">
        <v>11200</v>
      </c>
      <c r="D2464" s="68" t="s">
        <v>11201</v>
      </c>
      <c r="E2464" s="70" t="s">
        <v>11202</v>
      </c>
      <c r="F2464" s="68">
        <v>62</v>
      </c>
      <c r="G2464" s="69">
        <v>50</v>
      </c>
      <c r="H2464" s="68"/>
      <c r="I2464" s="70"/>
      <c r="J2464" s="68"/>
      <c r="K2464" s="69"/>
      <c r="L2464" s="68" t="s">
        <v>10841</v>
      </c>
      <c r="M2464" s="70" t="s">
        <v>11203</v>
      </c>
      <c r="N2464" s="68">
        <v>13899320948</v>
      </c>
      <c r="O2464" s="69"/>
      <c r="P2464" s="68"/>
      <c r="Q2464" s="67"/>
      <c r="R2464" s="68"/>
      <c r="S2464" s="68"/>
      <c r="T2464" s="70"/>
      <c r="U2464" s="67"/>
      <c r="V2464" s="68"/>
      <c r="W2464" s="68"/>
      <c r="X2464" s="70"/>
      <c r="Y2464" s="67"/>
      <c r="Z2464" s="68"/>
      <c r="AA2464" s="68"/>
      <c r="AB2464" s="70"/>
      <c r="AC2464" s="67"/>
      <c r="AD2464" s="68"/>
      <c r="AE2464" s="68"/>
      <c r="AF2464" s="70"/>
      <c r="AG2464" s="67"/>
      <c r="AH2464" s="68"/>
      <c r="AI2464" s="68"/>
    </row>
    <row r="2465" ht="15" customHeight="1" spans="1:35">
      <c r="A2465" s="67">
        <v>2462</v>
      </c>
      <c r="B2465" s="68" t="s">
        <v>20</v>
      </c>
      <c r="C2465" s="69" t="s">
        <v>11204</v>
      </c>
      <c r="D2465" s="68" t="s">
        <v>11205</v>
      </c>
      <c r="E2465" s="70" t="s">
        <v>11206</v>
      </c>
      <c r="F2465" s="68">
        <v>63</v>
      </c>
      <c r="G2465" s="69">
        <v>50</v>
      </c>
      <c r="H2465" s="68"/>
      <c r="I2465" s="70"/>
      <c r="J2465" s="68"/>
      <c r="K2465" s="69"/>
      <c r="L2465" s="68" t="s">
        <v>10841</v>
      </c>
      <c r="M2465" s="70" t="s">
        <v>11207</v>
      </c>
      <c r="N2465" s="68">
        <v>18099218671</v>
      </c>
      <c r="O2465" s="69"/>
      <c r="P2465" s="68"/>
      <c r="Q2465" s="67"/>
      <c r="R2465" s="68"/>
      <c r="S2465" s="68"/>
      <c r="T2465" s="70"/>
      <c r="U2465" s="67"/>
      <c r="V2465" s="68"/>
      <c r="W2465" s="68"/>
      <c r="X2465" s="70"/>
      <c r="Y2465" s="67"/>
      <c r="Z2465" s="68"/>
      <c r="AA2465" s="68"/>
      <c r="AB2465" s="70"/>
      <c r="AC2465" s="67"/>
      <c r="AD2465" s="68"/>
      <c r="AE2465" s="68"/>
      <c r="AF2465" s="70"/>
      <c r="AG2465" s="67"/>
      <c r="AH2465" s="68"/>
      <c r="AI2465" s="68"/>
    </row>
    <row r="2466" ht="15" customHeight="1" spans="1:35">
      <c r="A2466" s="67">
        <v>2463</v>
      </c>
      <c r="B2466" s="68" t="s">
        <v>20</v>
      </c>
      <c r="C2466" s="69" t="s">
        <v>11208</v>
      </c>
      <c r="D2466" s="68" t="s">
        <v>11209</v>
      </c>
      <c r="E2466" s="70" t="s">
        <v>11210</v>
      </c>
      <c r="F2466" s="68">
        <v>64</v>
      </c>
      <c r="G2466" s="69">
        <v>50</v>
      </c>
      <c r="H2466" s="68"/>
      <c r="I2466" s="70"/>
      <c r="J2466" s="68"/>
      <c r="K2466" s="69"/>
      <c r="L2466" s="68" t="s">
        <v>10841</v>
      </c>
      <c r="M2466" s="70" t="s">
        <v>11211</v>
      </c>
      <c r="N2466" s="68">
        <v>13699901826</v>
      </c>
      <c r="O2466" s="69"/>
      <c r="P2466" s="68"/>
      <c r="Q2466" s="67"/>
      <c r="R2466" s="69"/>
      <c r="S2466" s="68"/>
      <c r="T2466" s="70"/>
      <c r="U2466" s="67"/>
      <c r="V2466" s="69"/>
      <c r="W2466" s="68"/>
      <c r="X2466" s="70"/>
      <c r="Y2466" s="67"/>
      <c r="Z2466" s="69"/>
      <c r="AA2466" s="68"/>
      <c r="AB2466" s="70"/>
      <c r="AC2466" s="67"/>
      <c r="AD2466" s="69"/>
      <c r="AE2466" s="68"/>
      <c r="AF2466" s="70"/>
      <c r="AG2466" s="67"/>
      <c r="AH2466" s="69"/>
      <c r="AI2466" s="68"/>
    </row>
    <row r="2467" ht="15" customHeight="1" spans="1:35">
      <c r="A2467" s="67">
        <v>2464</v>
      </c>
      <c r="B2467" s="68" t="s">
        <v>20</v>
      </c>
      <c r="C2467" s="69" t="s">
        <v>11212</v>
      </c>
      <c r="D2467" s="68" t="s">
        <v>11213</v>
      </c>
      <c r="E2467" s="70" t="s">
        <v>11214</v>
      </c>
      <c r="F2467" s="68">
        <v>65</v>
      </c>
      <c r="G2467" s="69">
        <v>50</v>
      </c>
      <c r="H2467" s="68"/>
      <c r="I2467" s="70"/>
      <c r="J2467" s="68"/>
      <c r="K2467" s="69"/>
      <c r="L2467" s="68" t="s">
        <v>10841</v>
      </c>
      <c r="M2467" s="70" t="s">
        <v>11215</v>
      </c>
      <c r="N2467" s="68">
        <v>15160815355</v>
      </c>
      <c r="O2467" s="69"/>
      <c r="P2467" s="68"/>
      <c r="Q2467" s="67"/>
      <c r="R2467" s="69"/>
      <c r="S2467" s="68"/>
      <c r="T2467" s="70"/>
      <c r="U2467" s="67"/>
      <c r="V2467" s="69"/>
      <c r="W2467" s="68"/>
      <c r="X2467" s="70"/>
      <c r="Y2467" s="67"/>
      <c r="Z2467" s="69"/>
      <c r="AA2467" s="68"/>
      <c r="AB2467" s="70"/>
      <c r="AC2467" s="67"/>
      <c r="AD2467" s="69"/>
      <c r="AE2467" s="68"/>
      <c r="AF2467" s="70"/>
      <c r="AG2467" s="67"/>
      <c r="AH2467" s="69"/>
      <c r="AI2467" s="68"/>
    </row>
    <row r="2468" ht="15" customHeight="1" spans="1:35">
      <c r="A2468" s="67">
        <v>2465</v>
      </c>
      <c r="B2468" s="68" t="s">
        <v>20</v>
      </c>
      <c r="C2468" s="69" t="s">
        <v>11216</v>
      </c>
      <c r="D2468" s="68" t="s">
        <v>11217</v>
      </c>
      <c r="E2468" s="70" t="s">
        <v>11218</v>
      </c>
      <c r="F2468" s="68">
        <v>66</v>
      </c>
      <c r="G2468" s="69">
        <v>50</v>
      </c>
      <c r="H2468" s="68"/>
      <c r="I2468" s="70"/>
      <c r="J2468" s="68"/>
      <c r="K2468" s="69"/>
      <c r="L2468" s="68" t="s">
        <v>10841</v>
      </c>
      <c r="M2468" s="70" t="s">
        <v>11219</v>
      </c>
      <c r="N2468" s="68">
        <v>13565712525</v>
      </c>
      <c r="O2468" s="69"/>
      <c r="P2468" s="68"/>
      <c r="Q2468" s="67"/>
      <c r="R2468" s="69"/>
      <c r="S2468" s="68"/>
      <c r="T2468" s="70"/>
      <c r="U2468" s="67"/>
      <c r="V2468" s="69"/>
      <c r="W2468" s="68"/>
      <c r="X2468" s="70"/>
      <c r="Y2468" s="67"/>
      <c r="Z2468" s="69"/>
      <c r="AA2468" s="68"/>
      <c r="AB2468" s="70"/>
      <c r="AC2468" s="67"/>
      <c r="AD2468" s="69"/>
      <c r="AE2468" s="68"/>
      <c r="AF2468" s="70"/>
      <c r="AG2468" s="67"/>
      <c r="AH2468" s="69"/>
      <c r="AI2468" s="68"/>
    </row>
    <row r="2469" ht="15" customHeight="1" spans="1:35">
      <c r="A2469" s="67">
        <v>2466</v>
      </c>
      <c r="B2469" s="68" t="s">
        <v>20</v>
      </c>
      <c r="C2469" s="69" t="s">
        <v>11220</v>
      </c>
      <c r="D2469" s="68" t="s">
        <v>11221</v>
      </c>
      <c r="E2469" s="70" t="s">
        <v>11222</v>
      </c>
      <c r="F2469" s="68">
        <v>67</v>
      </c>
      <c r="G2469" s="69">
        <v>50</v>
      </c>
      <c r="H2469" s="68"/>
      <c r="I2469" s="70"/>
      <c r="J2469" s="68"/>
      <c r="K2469" s="69"/>
      <c r="L2469" s="68" t="s">
        <v>10841</v>
      </c>
      <c r="M2469" s="70" t="s">
        <v>11223</v>
      </c>
      <c r="N2469" s="68" t="s">
        <v>11224</v>
      </c>
      <c r="O2469" s="69"/>
      <c r="P2469" s="68"/>
      <c r="Q2469" s="67"/>
      <c r="R2469" s="69"/>
      <c r="S2469" s="68"/>
      <c r="T2469" s="70"/>
      <c r="U2469" s="67"/>
      <c r="V2469" s="69"/>
      <c r="W2469" s="68"/>
      <c r="X2469" s="70"/>
      <c r="Y2469" s="67"/>
      <c r="Z2469" s="69"/>
      <c r="AA2469" s="68"/>
      <c r="AB2469" s="70"/>
      <c r="AC2469" s="67"/>
      <c r="AD2469" s="69"/>
      <c r="AE2469" s="68"/>
      <c r="AF2469" s="70"/>
      <c r="AG2469" s="67"/>
      <c r="AH2469" s="69"/>
      <c r="AI2469" s="68"/>
    </row>
    <row r="2470" ht="15" customHeight="1" spans="1:35">
      <c r="A2470" s="67">
        <v>2467</v>
      </c>
      <c r="B2470" s="68" t="s">
        <v>20</v>
      </c>
      <c r="C2470" s="69" t="s">
        <v>11225</v>
      </c>
      <c r="D2470" s="68" t="s">
        <v>11226</v>
      </c>
      <c r="E2470" s="70" t="s">
        <v>11227</v>
      </c>
      <c r="F2470" s="68">
        <v>68</v>
      </c>
      <c r="G2470" s="69">
        <v>50</v>
      </c>
      <c r="H2470" s="68"/>
      <c r="I2470" s="70"/>
      <c r="J2470" s="68"/>
      <c r="K2470" s="69"/>
      <c r="L2470" s="68" t="s">
        <v>10841</v>
      </c>
      <c r="M2470" s="70" t="s">
        <v>11228</v>
      </c>
      <c r="N2470" s="68">
        <v>13999042972</v>
      </c>
      <c r="O2470" s="69"/>
      <c r="P2470" s="68"/>
      <c r="Q2470" s="67"/>
      <c r="R2470" s="68"/>
      <c r="S2470" s="68"/>
      <c r="T2470" s="70"/>
      <c r="U2470" s="67"/>
      <c r="V2470" s="68"/>
      <c r="W2470" s="68"/>
      <c r="X2470" s="70"/>
      <c r="Y2470" s="67"/>
      <c r="Z2470" s="68"/>
      <c r="AA2470" s="68"/>
      <c r="AB2470" s="70"/>
      <c r="AC2470" s="67"/>
      <c r="AD2470" s="68"/>
      <c r="AE2470" s="68"/>
      <c r="AF2470" s="70"/>
      <c r="AG2470" s="67"/>
      <c r="AH2470" s="68"/>
      <c r="AI2470" s="68"/>
    </row>
    <row r="2471" ht="15" customHeight="1" spans="1:35">
      <c r="A2471" s="67">
        <v>2468</v>
      </c>
      <c r="B2471" s="68" t="s">
        <v>20</v>
      </c>
      <c r="C2471" s="69" t="s">
        <v>11229</v>
      </c>
      <c r="D2471" s="68" t="s">
        <v>11230</v>
      </c>
      <c r="E2471" s="70" t="s">
        <v>11231</v>
      </c>
      <c r="F2471" s="68">
        <v>69</v>
      </c>
      <c r="G2471" s="69">
        <v>50</v>
      </c>
      <c r="H2471" s="68"/>
      <c r="I2471" s="70"/>
      <c r="J2471" s="68"/>
      <c r="K2471" s="69"/>
      <c r="L2471" s="68" t="s">
        <v>10841</v>
      </c>
      <c r="M2471" s="70" t="s">
        <v>11232</v>
      </c>
      <c r="N2471" s="68">
        <v>13579922685</v>
      </c>
      <c r="O2471" s="69"/>
      <c r="P2471" s="68"/>
      <c r="Q2471" s="67"/>
      <c r="R2471" s="68"/>
      <c r="S2471" s="68"/>
      <c r="T2471" s="70"/>
      <c r="U2471" s="67"/>
      <c r="V2471" s="68"/>
      <c r="W2471" s="68"/>
      <c r="X2471" s="70"/>
      <c r="Y2471" s="67"/>
      <c r="Z2471" s="68"/>
      <c r="AA2471" s="68"/>
      <c r="AB2471" s="70"/>
      <c r="AC2471" s="67"/>
      <c r="AD2471" s="68"/>
      <c r="AE2471" s="68"/>
      <c r="AF2471" s="70"/>
      <c r="AG2471" s="67"/>
      <c r="AH2471" s="68"/>
      <c r="AI2471" s="68"/>
    </row>
    <row r="2472" ht="15" customHeight="1" spans="1:35">
      <c r="A2472" s="67">
        <v>2469</v>
      </c>
      <c r="B2472" s="68" t="s">
        <v>20</v>
      </c>
      <c r="C2472" s="69" t="s">
        <v>11233</v>
      </c>
      <c r="D2472" s="68" t="s">
        <v>11234</v>
      </c>
      <c r="E2472" s="70" t="s">
        <v>11235</v>
      </c>
      <c r="F2472" s="68">
        <v>70</v>
      </c>
      <c r="G2472" s="69">
        <v>50</v>
      </c>
      <c r="H2472" s="68"/>
      <c r="I2472" s="70"/>
      <c r="J2472" s="68"/>
      <c r="K2472" s="69"/>
      <c r="L2472" s="68" t="s">
        <v>10841</v>
      </c>
      <c r="M2472" s="70" t="s">
        <v>11236</v>
      </c>
      <c r="N2472" s="68">
        <v>13699929237</v>
      </c>
      <c r="O2472" s="69"/>
      <c r="P2472" s="68"/>
      <c r="Q2472" s="67"/>
      <c r="R2472" s="68"/>
      <c r="S2472" s="68"/>
      <c r="T2472" s="70"/>
      <c r="U2472" s="67"/>
      <c r="V2472" s="68"/>
      <c r="W2472" s="68"/>
      <c r="X2472" s="70"/>
      <c r="Y2472" s="67"/>
      <c r="Z2472" s="68"/>
      <c r="AA2472" s="68"/>
      <c r="AB2472" s="70"/>
      <c r="AC2472" s="67"/>
      <c r="AD2472" s="68"/>
      <c r="AE2472" s="68"/>
      <c r="AF2472" s="70"/>
      <c r="AG2472" s="67"/>
      <c r="AH2472" s="68"/>
      <c r="AI2472" s="68"/>
    </row>
    <row r="2473" ht="15" customHeight="1" spans="1:35">
      <c r="A2473" s="67">
        <v>2470</v>
      </c>
      <c r="B2473" s="68" t="s">
        <v>20</v>
      </c>
      <c r="C2473" s="69" t="s">
        <v>11237</v>
      </c>
      <c r="D2473" s="68" t="s">
        <v>11238</v>
      </c>
      <c r="E2473" s="70" t="s">
        <v>11239</v>
      </c>
      <c r="F2473" s="68">
        <v>71</v>
      </c>
      <c r="G2473" s="69">
        <v>50</v>
      </c>
      <c r="H2473" s="68"/>
      <c r="I2473" s="70"/>
      <c r="J2473" s="68"/>
      <c r="K2473" s="69"/>
      <c r="L2473" s="68" t="s">
        <v>10841</v>
      </c>
      <c r="M2473" s="70" t="s">
        <v>11240</v>
      </c>
      <c r="N2473" s="68" t="s">
        <v>11241</v>
      </c>
      <c r="O2473" s="69"/>
      <c r="P2473" s="68"/>
      <c r="Q2473" s="67"/>
      <c r="R2473" s="68"/>
      <c r="S2473" s="68"/>
      <c r="T2473" s="70"/>
      <c r="U2473" s="67"/>
      <c r="V2473" s="68"/>
      <c r="W2473" s="68"/>
      <c r="X2473" s="70"/>
      <c r="Y2473" s="67"/>
      <c r="Z2473" s="68"/>
      <c r="AA2473" s="68"/>
      <c r="AB2473" s="70"/>
      <c r="AC2473" s="67"/>
      <c r="AD2473" s="68"/>
      <c r="AE2473" s="68"/>
      <c r="AF2473" s="70"/>
      <c r="AG2473" s="67"/>
      <c r="AH2473" s="68"/>
      <c r="AI2473" s="68"/>
    </row>
    <row r="2474" ht="15" customHeight="1" spans="1:35">
      <c r="A2474" s="67">
        <v>2471</v>
      </c>
      <c r="B2474" s="68" t="s">
        <v>20</v>
      </c>
      <c r="C2474" s="69" t="s">
        <v>11242</v>
      </c>
      <c r="D2474" s="68" t="s">
        <v>11243</v>
      </c>
      <c r="E2474" s="70" t="s">
        <v>11244</v>
      </c>
      <c r="F2474" s="68">
        <v>72</v>
      </c>
      <c r="G2474" s="69">
        <v>50</v>
      </c>
      <c r="H2474" s="68"/>
      <c r="I2474" s="70"/>
      <c r="J2474" s="68"/>
      <c r="K2474" s="69"/>
      <c r="L2474" s="68" t="s">
        <v>10841</v>
      </c>
      <c r="M2474" s="70" t="s">
        <v>11245</v>
      </c>
      <c r="N2474" s="68">
        <v>13999042975</v>
      </c>
      <c r="O2474" s="69"/>
      <c r="P2474" s="68"/>
      <c r="Q2474" s="67"/>
      <c r="R2474" s="68"/>
      <c r="S2474" s="68"/>
      <c r="T2474" s="70"/>
      <c r="U2474" s="67"/>
      <c r="V2474" s="68"/>
      <c r="W2474" s="68"/>
      <c r="X2474" s="70"/>
      <c r="Y2474" s="67"/>
      <c r="Z2474" s="68"/>
      <c r="AA2474" s="68"/>
      <c r="AB2474" s="70"/>
      <c r="AC2474" s="67"/>
      <c r="AD2474" s="68"/>
      <c r="AE2474" s="68"/>
      <c r="AF2474" s="70"/>
      <c r="AG2474" s="67"/>
      <c r="AH2474" s="68"/>
      <c r="AI2474" s="68"/>
    </row>
    <row r="2475" ht="15" customHeight="1" spans="1:35">
      <c r="A2475" s="67">
        <v>2472</v>
      </c>
      <c r="B2475" s="68" t="s">
        <v>20</v>
      </c>
      <c r="C2475" s="69" t="s">
        <v>11246</v>
      </c>
      <c r="D2475" s="68" t="s">
        <v>11247</v>
      </c>
      <c r="E2475" s="70" t="s">
        <v>11248</v>
      </c>
      <c r="F2475" s="68">
        <v>73</v>
      </c>
      <c r="G2475" s="69">
        <v>50</v>
      </c>
      <c r="H2475" s="68"/>
      <c r="I2475" s="70"/>
      <c r="J2475" s="68"/>
      <c r="K2475" s="69"/>
      <c r="L2475" s="68" t="s">
        <v>10841</v>
      </c>
      <c r="M2475" s="70" t="s">
        <v>11249</v>
      </c>
      <c r="N2475" s="68">
        <v>15099678376</v>
      </c>
      <c r="O2475" s="69"/>
      <c r="P2475" s="68"/>
      <c r="Q2475" s="67"/>
      <c r="R2475" s="68"/>
      <c r="S2475" s="68"/>
      <c r="T2475" s="70"/>
      <c r="U2475" s="67"/>
      <c r="V2475" s="68"/>
      <c r="W2475" s="68"/>
      <c r="X2475" s="70"/>
      <c r="Y2475" s="67"/>
      <c r="Z2475" s="68"/>
      <c r="AA2475" s="68"/>
      <c r="AB2475" s="70"/>
      <c r="AC2475" s="67"/>
      <c r="AD2475" s="68"/>
      <c r="AE2475" s="68"/>
      <c r="AF2475" s="70"/>
      <c r="AG2475" s="67"/>
      <c r="AH2475" s="68"/>
      <c r="AI2475" s="68"/>
    </row>
    <row r="2476" ht="15" customHeight="1" spans="1:35">
      <c r="A2476" s="67">
        <v>2473</v>
      </c>
      <c r="B2476" s="68" t="s">
        <v>20</v>
      </c>
      <c r="C2476" s="69" t="s">
        <v>11250</v>
      </c>
      <c r="D2476" s="68" t="s">
        <v>11251</v>
      </c>
      <c r="E2476" s="70" t="s">
        <v>11252</v>
      </c>
      <c r="F2476" s="68">
        <v>74</v>
      </c>
      <c r="G2476" s="69">
        <v>50</v>
      </c>
      <c r="H2476" s="68"/>
      <c r="I2476" s="70"/>
      <c r="J2476" s="68"/>
      <c r="K2476" s="69"/>
      <c r="L2476" s="68" t="s">
        <v>10841</v>
      </c>
      <c r="M2476" s="70" t="s">
        <v>11253</v>
      </c>
      <c r="N2476" s="68">
        <v>18399097228</v>
      </c>
      <c r="O2476" s="69"/>
      <c r="P2476" s="68"/>
      <c r="Q2476" s="67"/>
      <c r="R2476" s="69"/>
      <c r="S2476" s="68"/>
      <c r="T2476" s="70"/>
      <c r="U2476" s="67"/>
      <c r="V2476" s="69"/>
      <c r="W2476" s="68"/>
      <c r="X2476" s="70"/>
      <c r="Y2476" s="67"/>
      <c r="Z2476" s="69"/>
      <c r="AA2476" s="68"/>
      <c r="AB2476" s="70"/>
      <c r="AC2476" s="67"/>
      <c r="AD2476" s="69"/>
      <c r="AE2476" s="68"/>
      <c r="AF2476" s="70"/>
      <c r="AG2476" s="67"/>
      <c r="AH2476" s="69"/>
      <c r="AI2476" s="68"/>
    </row>
    <row r="2477" ht="15" customHeight="1" spans="1:35">
      <c r="A2477" s="67">
        <v>2474</v>
      </c>
      <c r="B2477" s="68" t="s">
        <v>20</v>
      </c>
      <c r="C2477" s="69" t="s">
        <v>11254</v>
      </c>
      <c r="D2477" s="68" t="s">
        <v>11255</v>
      </c>
      <c r="E2477" s="70" t="s">
        <v>11256</v>
      </c>
      <c r="F2477" s="68">
        <v>75</v>
      </c>
      <c r="G2477" s="69">
        <v>50</v>
      </c>
      <c r="H2477" s="68"/>
      <c r="I2477" s="70"/>
      <c r="J2477" s="68"/>
      <c r="K2477" s="69"/>
      <c r="L2477" s="68" t="s">
        <v>10841</v>
      </c>
      <c r="M2477" s="70" t="s">
        <v>11257</v>
      </c>
      <c r="N2477" s="68" t="s">
        <v>11258</v>
      </c>
      <c r="O2477" s="69"/>
      <c r="P2477" s="68"/>
      <c r="Q2477" s="67"/>
      <c r="R2477" s="69"/>
      <c r="S2477" s="68"/>
      <c r="T2477" s="70"/>
      <c r="U2477" s="67"/>
      <c r="V2477" s="69"/>
      <c r="W2477" s="68"/>
      <c r="X2477" s="70"/>
      <c r="Y2477" s="67"/>
      <c r="Z2477" s="69"/>
      <c r="AA2477" s="68"/>
      <c r="AB2477" s="70"/>
      <c r="AC2477" s="67"/>
      <c r="AD2477" s="69"/>
      <c r="AE2477" s="68"/>
      <c r="AF2477" s="70"/>
      <c r="AG2477" s="67"/>
      <c r="AH2477" s="69"/>
      <c r="AI2477" s="68"/>
    </row>
    <row r="2478" ht="15" customHeight="1" spans="1:35">
      <c r="A2478" s="67">
        <v>2475</v>
      </c>
      <c r="B2478" s="68" t="s">
        <v>20</v>
      </c>
      <c r="C2478" s="69" t="s">
        <v>11259</v>
      </c>
      <c r="D2478" s="68" t="s">
        <v>11260</v>
      </c>
      <c r="E2478" s="70" t="s">
        <v>11261</v>
      </c>
      <c r="F2478" s="68">
        <v>76</v>
      </c>
      <c r="G2478" s="69">
        <v>50</v>
      </c>
      <c r="H2478" s="68"/>
      <c r="I2478" s="70"/>
      <c r="J2478" s="68"/>
      <c r="K2478" s="69"/>
      <c r="L2478" s="68" t="s">
        <v>10841</v>
      </c>
      <c r="M2478" s="70" t="s">
        <v>11262</v>
      </c>
      <c r="N2478" s="68">
        <v>13699901865</v>
      </c>
      <c r="O2478" s="69"/>
      <c r="P2478" s="68"/>
      <c r="Q2478" s="67"/>
      <c r="R2478" s="69"/>
      <c r="S2478" s="68"/>
      <c r="T2478" s="70"/>
      <c r="U2478" s="67"/>
      <c r="V2478" s="69"/>
      <c r="W2478" s="68"/>
      <c r="X2478" s="70"/>
      <c r="Y2478" s="67"/>
      <c r="Z2478" s="69"/>
      <c r="AA2478" s="68"/>
      <c r="AB2478" s="70"/>
      <c r="AC2478" s="67"/>
      <c r="AD2478" s="69"/>
      <c r="AE2478" s="68"/>
      <c r="AF2478" s="70"/>
      <c r="AG2478" s="67"/>
      <c r="AH2478" s="69"/>
      <c r="AI2478" s="68"/>
    </row>
    <row r="2479" ht="15" customHeight="1" spans="1:35">
      <c r="A2479" s="67">
        <v>2476</v>
      </c>
      <c r="B2479" s="68" t="s">
        <v>20</v>
      </c>
      <c r="C2479" s="69" t="s">
        <v>11263</v>
      </c>
      <c r="D2479" s="68" t="s">
        <v>11264</v>
      </c>
      <c r="E2479" s="70" t="s">
        <v>11265</v>
      </c>
      <c r="F2479" s="68">
        <v>77</v>
      </c>
      <c r="G2479" s="69">
        <v>50</v>
      </c>
      <c r="H2479" s="68"/>
      <c r="I2479" s="70"/>
      <c r="J2479" s="68"/>
      <c r="K2479" s="69"/>
      <c r="L2479" s="68" t="s">
        <v>10841</v>
      </c>
      <c r="M2479" s="70" t="s">
        <v>11266</v>
      </c>
      <c r="N2479" s="68">
        <v>15299303538</v>
      </c>
      <c r="O2479" s="69"/>
      <c r="P2479" s="68"/>
      <c r="Q2479" s="67"/>
      <c r="R2479" s="69"/>
      <c r="S2479" s="68"/>
      <c r="T2479" s="70"/>
      <c r="U2479" s="67"/>
      <c r="V2479" s="69"/>
      <c r="W2479" s="68"/>
      <c r="X2479" s="70"/>
      <c r="Y2479" s="67"/>
      <c r="Z2479" s="69"/>
      <c r="AA2479" s="68"/>
      <c r="AB2479" s="70"/>
      <c r="AC2479" s="67"/>
      <c r="AD2479" s="69"/>
      <c r="AE2479" s="68"/>
      <c r="AF2479" s="70"/>
      <c r="AG2479" s="67"/>
      <c r="AH2479" s="69"/>
      <c r="AI2479" s="68"/>
    </row>
    <row r="2480" ht="15" customHeight="1" spans="1:35">
      <c r="A2480" s="67">
        <v>2477</v>
      </c>
      <c r="B2480" s="68" t="s">
        <v>20</v>
      </c>
      <c r="C2480" s="69" t="s">
        <v>11267</v>
      </c>
      <c r="D2480" s="68" t="s">
        <v>11268</v>
      </c>
      <c r="E2480" s="70" t="s">
        <v>11269</v>
      </c>
      <c r="F2480" s="68">
        <v>78</v>
      </c>
      <c r="G2480" s="69">
        <v>50</v>
      </c>
      <c r="H2480" s="68"/>
      <c r="I2480" s="70"/>
      <c r="J2480" s="68"/>
      <c r="K2480" s="69"/>
      <c r="L2480" s="68" t="s">
        <v>10841</v>
      </c>
      <c r="M2480" s="70" t="s">
        <v>11270</v>
      </c>
      <c r="N2480" s="68">
        <v>18909950232</v>
      </c>
      <c r="O2480" s="69"/>
      <c r="P2480" s="68"/>
      <c r="Q2480" s="67"/>
      <c r="R2480" s="68"/>
      <c r="S2480" s="68"/>
      <c r="T2480" s="70"/>
      <c r="U2480" s="67"/>
      <c r="V2480" s="68"/>
      <c r="W2480" s="68"/>
      <c r="X2480" s="70"/>
      <c r="Y2480" s="67"/>
      <c r="Z2480" s="68"/>
      <c r="AA2480" s="68"/>
      <c r="AB2480" s="70"/>
      <c r="AC2480" s="67"/>
      <c r="AD2480" s="68"/>
      <c r="AE2480" s="68"/>
      <c r="AF2480" s="70"/>
      <c r="AG2480" s="67"/>
      <c r="AH2480" s="68"/>
      <c r="AI2480" s="68"/>
    </row>
    <row r="2481" ht="15" customHeight="1" spans="1:35">
      <c r="A2481" s="67">
        <v>2478</v>
      </c>
      <c r="B2481" s="68" t="s">
        <v>20</v>
      </c>
      <c r="C2481" s="69" t="s">
        <v>11271</v>
      </c>
      <c r="D2481" s="68" t="s">
        <v>11272</v>
      </c>
      <c r="E2481" s="70" t="s">
        <v>11273</v>
      </c>
      <c r="F2481" s="68">
        <v>79</v>
      </c>
      <c r="G2481" s="69">
        <v>50</v>
      </c>
      <c r="H2481" s="68"/>
      <c r="I2481" s="70"/>
      <c r="J2481" s="68"/>
      <c r="K2481" s="69"/>
      <c r="L2481" s="68" t="s">
        <v>10841</v>
      </c>
      <c r="M2481" s="70" t="s">
        <v>11274</v>
      </c>
      <c r="N2481" s="68">
        <v>15909956589</v>
      </c>
      <c r="O2481" s="69"/>
      <c r="P2481" s="68"/>
      <c r="Q2481" s="67"/>
      <c r="R2481" s="68"/>
      <c r="S2481" s="68"/>
      <c r="T2481" s="70"/>
      <c r="U2481" s="67"/>
      <c r="V2481" s="68"/>
      <c r="W2481" s="68"/>
      <c r="X2481" s="70"/>
      <c r="Y2481" s="67"/>
      <c r="Z2481" s="68"/>
      <c r="AA2481" s="68"/>
      <c r="AB2481" s="70"/>
      <c r="AC2481" s="67"/>
      <c r="AD2481" s="68"/>
      <c r="AE2481" s="68"/>
      <c r="AF2481" s="70"/>
      <c r="AG2481" s="67"/>
      <c r="AH2481" s="68"/>
      <c r="AI2481" s="68"/>
    </row>
    <row r="2482" ht="15" customHeight="1" spans="1:35">
      <c r="A2482" s="67">
        <v>2479</v>
      </c>
      <c r="B2482" s="68" t="s">
        <v>20</v>
      </c>
      <c r="C2482" s="69" t="s">
        <v>11275</v>
      </c>
      <c r="D2482" s="68" t="s">
        <v>11276</v>
      </c>
      <c r="E2482" s="70" t="s">
        <v>11277</v>
      </c>
      <c r="F2482" s="68">
        <v>80</v>
      </c>
      <c r="G2482" s="69">
        <v>50</v>
      </c>
      <c r="H2482" s="68"/>
      <c r="I2482" s="70"/>
      <c r="J2482" s="68"/>
      <c r="K2482" s="69"/>
      <c r="L2482" s="68" t="s">
        <v>10841</v>
      </c>
      <c r="M2482" s="70" t="s">
        <v>11278</v>
      </c>
      <c r="N2482" s="68">
        <v>13579426906</v>
      </c>
      <c r="O2482" s="69"/>
      <c r="P2482" s="68"/>
      <c r="Q2482" s="67"/>
      <c r="R2482" s="68"/>
      <c r="S2482" s="68"/>
      <c r="T2482" s="70"/>
      <c r="U2482" s="67"/>
      <c r="V2482" s="68"/>
      <c r="W2482" s="68"/>
      <c r="X2482" s="70"/>
      <c r="Y2482" s="67"/>
      <c r="Z2482" s="68"/>
      <c r="AA2482" s="68"/>
      <c r="AB2482" s="70"/>
      <c r="AC2482" s="67"/>
      <c r="AD2482" s="68"/>
      <c r="AE2482" s="68"/>
      <c r="AF2482" s="70"/>
      <c r="AG2482" s="67"/>
      <c r="AH2482" s="68"/>
      <c r="AI2482" s="68"/>
    </row>
    <row r="2483" ht="15" customHeight="1" spans="1:35">
      <c r="A2483" s="67">
        <v>2480</v>
      </c>
      <c r="B2483" s="68" t="s">
        <v>20</v>
      </c>
      <c r="C2483" s="69" t="s">
        <v>11279</v>
      </c>
      <c r="D2483" s="68" t="s">
        <v>11280</v>
      </c>
      <c r="E2483" s="70" t="s">
        <v>11281</v>
      </c>
      <c r="F2483" s="68">
        <v>81</v>
      </c>
      <c r="G2483" s="69">
        <v>50</v>
      </c>
      <c r="H2483" s="68"/>
      <c r="I2483" s="70"/>
      <c r="J2483" s="68"/>
      <c r="K2483" s="69"/>
      <c r="L2483" s="68" t="s">
        <v>10841</v>
      </c>
      <c r="M2483" s="70" t="s">
        <v>11282</v>
      </c>
      <c r="N2483" s="68" t="s">
        <v>11283</v>
      </c>
      <c r="O2483" s="69"/>
      <c r="P2483" s="68"/>
      <c r="Q2483" s="67"/>
      <c r="R2483" s="68"/>
      <c r="S2483" s="68"/>
      <c r="T2483" s="70"/>
      <c r="U2483" s="67"/>
      <c r="V2483" s="68"/>
      <c r="W2483" s="68"/>
      <c r="X2483" s="70"/>
      <c r="Y2483" s="67"/>
      <c r="Z2483" s="68"/>
      <c r="AA2483" s="68"/>
      <c r="AB2483" s="70"/>
      <c r="AC2483" s="67"/>
      <c r="AD2483" s="68"/>
      <c r="AE2483" s="68"/>
      <c r="AF2483" s="70"/>
      <c r="AG2483" s="67"/>
      <c r="AH2483" s="68"/>
      <c r="AI2483" s="68"/>
    </row>
    <row r="2484" ht="15" customHeight="1" spans="1:35">
      <c r="A2484" s="67">
        <v>2481</v>
      </c>
      <c r="B2484" s="68" t="s">
        <v>20</v>
      </c>
      <c r="C2484" s="69" t="s">
        <v>11284</v>
      </c>
      <c r="D2484" s="68" t="s">
        <v>11285</v>
      </c>
      <c r="E2484" s="70" t="s">
        <v>11286</v>
      </c>
      <c r="F2484" s="68">
        <v>82</v>
      </c>
      <c r="G2484" s="69">
        <v>50</v>
      </c>
      <c r="H2484" s="68"/>
      <c r="I2484" s="70"/>
      <c r="J2484" s="68"/>
      <c r="K2484" s="69"/>
      <c r="L2484" s="68" t="s">
        <v>10841</v>
      </c>
      <c r="M2484" s="70" t="s">
        <v>11287</v>
      </c>
      <c r="N2484" s="68" t="s">
        <v>11288</v>
      </c>
      <c r="O2484" s="69"/>
      <c r="P2484" s="68"/>
      <c r="Q2484" s="67"/>
      <c r="R2484" s="68"/>
      <c r="S2484" s="68"/>
      <c r="T2484" s="70"/>
      <c r="U2484" s="67"/>
      <c r="V2484" s="68"/>
      <c r="W2484" s="68"/>
      <c r="X2484" s="70"/>
      <c r="Y2484" s="67"/>
      <c r="Z2484" s="68"/>
      <c r="AA2484" s="68"/>
      <c r="AB2484" s="70"/>
      <c r="AC2484" s="67"/>
      <c r="AD2484" s="68"/>
      <c r="AE2484" s="68"/>
      <c r="AF2484" s="70"/>
      <c r="AG2484" s="67"/>
      <c r="AH2484" s="68"/>
      <c r="AI2484" s="68"/>
    </row>
    <row r="2485" ht="15" customHeight="1" spans="1:35">
      <c r="A2485" s="67">
        <v>2482</v>
      </c>
      <c r="B2485" s="68" t="s">
        <v>20</v>
      </c>
      <c r="C2485" s="69" t="s">
        <v>11289</v>
      </c>
      <c r="D2485" s="68" t="s">
        <v>11290</v>
      </c>
      <c r="E2485" s="70" t="s">
        <v>11291</v>
      </c>
      <c r="F2485" s="68">
        <v>83</v>
      </c>
      <c r="G2485" s="69">
        <v>50</v>
      </c>
      <c r="H2485" s="68"/>
      <c r="I2485" s="70"/>
      <c r="J2485" s="68"/>
      <c r="K2485" s="69"/>
      <c r="L2485" s="68" t="s">
        <v>10841</v>
      </c>
      <c r="M2485" s="70" t="s">
        <v>11292</v>
      </c>
      <c r="N2485" s="68">
        <v>18160236496</v>
      </c>
      <c r="O2485" s="69"/>
      <c r="P2485" s="68"/>
      <c r="Q2485" s="67"/>
      <c r="R2485" s="68"/>
      <c r="S2485" s="68"/>
      <c r="T2485" s="70"/>
      <c r="U2485" s="67"/>
      <c r="V2485" s="68"/>
      <c r="W2485" s="68"/>
      <c r="X2485" s="70"/>
      <c r="Y2485" s="67"/>
      <c r="Z2485" s="68"/>
      <c r="AA2485" s="68"/>
      <c r="AB2485" s="70"/>
      <c r="AC2485" s="67"/>
      <c r="AD2485" s="68"/>
      <c r="AE2485" s="68"/>
      <c r="AF2485" s="70"/>
      <c r="AG2485" s="67"/>
      <c r="AH2485" s="68"/>
      <c r="AI2485" s="68"/>
    </row>
    <row r="2486" ht="15" customHeight="1" spans="1:35">
      <c r="A2486" s="67">
        <v>2483</v>
      </c>
      <c r="B2486" s="68" t="s">
        <v>20</v>
      </c>
      <c r="C2486" s="69" t="s">
        <v>11293</v>
      </c>
      <c r="D2486" s="68" t="s">
        <v>11294</v>
      </c>
      <c r="E2486" s="70" t="s">
        <v>11295</v>
      </c>
      <c r="F2486" s="68">
        <v>84</v>
      </c>
      <c r="G2486" s="69">
        <v>50</v>
      </c>
      <c r="H2486" s="68"/>
      <c r="I2486" s="70"/>
      <c r="J2486" s="68"/>
      <c r="K2486" s="69"/>
      <c r="L2486" s="68" t="s">
        <v>10841</v>
      </c>
      <c r="M2486" s="70" t="s">
        <v>11296</v>
      </c>
      <c r="N2486" s="68">
        <v>17726819255</v>
      </c>
      <c r="O2486" s="69"/>
      <c r="P2486" s="68"/>
      <c r="Q2486" s="67"/>
      <c r="R2486" s="69"/>
      <c r="S2486" s="68"/>
      <c r="T2486" s="70"/>
      <c r="U2486" s="67"/>
      <c r="V2486" s="69"/>
      <c r="W2486" s="68"/>
      <c r="X2486" s="70"/>
      <c r="Y2486" s="67"/>
      <c r="Z2486" s="69"/>
      <c r="AA2486" s="68"/>
      <c r="AB2486" s="70"/>
      <c r="AC2486" s="67"/>
      <c r="AD2486" s="69"/>
      <c r="AE2486" s="68"/>
      <c r="AF2486" s="70"/>
      <c r="AG2486" s="67"/>
      <c r="AH2486" s="69"/>
      <c r="AI2486" s="68"/>
    </row>
    <row r="2487" ht="15" customHeight="1" spans="1:35">
      <c r="A2487" s="67">
        <v>2484</v>
      </c>
      <c r="B2487" s="68" t="s">
        <v>20</v>
      </c>
      <c r="C2487" s="69" t="s">
        <v>11297</v>
      </c>
      <c r="D2487" s="68" t="s">
        <v>11298</v>
      </c>
      <c r="E2487" s="70" t="s">
        <v>11299</v>
      </c>
      <c r="F2487" s="68">
        <v>85</v>
      </c>
      <c r="G2487" s="69">
        <v>50</v>
      </c>
      <c r="H2487" s="68"/>
      <c r="I2487" s="70"/>
      <c r="J2487" s="68"/>
      <c r="K2487" s="69"/>
      <c r="L2487" s="68" t="s">
        <v>10841</v>
      </c>
      <c r="M2487" s="70" t="s">
        <v>11300</v>
      </c>
      <c r="N2487" s="68" t="s">
        <v>11301</v>
      </c>
      <c r="O2487" s="69"/>
      <c r="P2487" s="68"/>
      <c r="Q2487" s="67"/>
      <c r="R2487" s="69"/>
      <c r="S2487" s="68"/>
      <c r="T2487" s="70"/>
      <c r="U2487" s="67"/>
      <c r="V2487" s="69"/>
      <c r="W2487" s="68"/>
      <c r="X2487" s="70"/>
      <c r="Y2487" s="67"/>
      <c r="Z2487" s="69"/>
      <c r="AA2487" s="68"/>
      <c r="AB2487" s="70"/>
      <c r="AC2487" s="67"/>
      <c r="AD2487" s="69"/>
      <c r="AE2487" s="68"/>
      <c r="AF2487" s="70"/>
      <c r="AG2487" s="67"/>
      <c r="AH2487" s="69"/>
      <c r="AI2487" s="68"/>
    </row>
    <row r="2488" ht="15" customHeight="1" spans="1:35">
      <c r="A2488" s="67">
        <v>2485</v>
      </c>
      <c r="B2488" s="68" t="s">
        <v>20</v>
      </c>
      <c r="C2488" s="69" t="s">
        <v>11302</v>
      </c>
      <c r="D2488" s="68" t="s">
        <v>11303</v>
      </c>
      <c r="E2488" s="70" t="s">
        <v>11304</v>
      </c>
      <c r="F2488" s="68">
        <v>86</v>
      </c>
      <c r="G2488" s="69">
        <v>50</v>
      </c>
      <c r="H2488" s="68"/>
      <c r="I2488" s="70"/>
      <c r="J2488" s="68"/>
      <c r="K2488" s="69"/>
      <c r="L2488" s="68" t="s">
        <v>10841</v>
      </c>
      <c r="M2488" s="70" t="s">
        <v>11305</v>
      </c>
      <c r="N2488" s="68" t="s">
        <v>11306</v>
      </c>
      <c r="O2488" s="69"/>
      <c r="P2488" s="68"/>
      <c r="Q2488" s="67"/>
      <c r="R2488" s="69"/>
      <c r="S2488" s="68"/>
      <c r="T2488" s="70"/>
      <c r="U2488" s="67"/>
      <c r="V2488" s="69"/>
      <c r="W2488" s="68"/>
      <c r="X2488" s="70"/>
      <c r="Y2488" s="67"/>
      <c r="Z2488" s="69"/>
      <c r="AA2488" s="68"/>
      <c r="AB2488" s="70"/>
      <c r="AC2488" s="67"/>
      <c r="AD2488" s="69"/>
      <c r="AE2488" s="68"/>
      <c r="AF2488" s="70"/>
      <c r="AG2488" s="67"/>
      <c r="AH2488" s="69"/>
      <c r="AI2488" s="68"/>
    </row>
    <row r="2489" ht="15" customHeight="1" spans="1:35">
      <c r="A2489" s="67">
        <v>2486</v>
      </c>
      <c r="B2489" s="68" t="s">
        <v>20</v>
      </c>
      <c r="C2489" s="69" t="s">
        <v>11307</v>
      </c>
      <c r="D2489" s="68" t="s">
        <v>11308</v>
      </c>
      <c r="E2489" s="70" t="s">
        <v>11309</v>
      </c>
      <c r="F2489" s="68">
        <v>87</v>
      </c>
      <c r="G2489" s="69">
        <v>50</v>
      </c>
      <c r="H2489" s="68"/>
      <c r="I2489" s="70"/>
      <c r="J2489" s="68"/>
      <c r="K2489" s="69"/>
      <c r="L2489" s="68" t="s">
        <v>10841</v>
      </c>
      <c r="M2489" s="70" t="s">
        <v>11310</v>
      </c>
      <c r="N2489" s="68" t="s">
        <v>11288</v>
      </c>
      <c r="O2489" s="69"/>
      <c r="P2489" s="68"/>
      <c r="Q2489" s="67"/>
      <c r="R2489" s="69"/>
      <c r="S2489" s="68"/>
      <c r="T2489" s="70"/>
      <c r="U2489" s="67"/>
      <c r="V2489" s="69"/>
      <c r="W2489" s="68"/>
      <c r="X2489" s="70"/>
      <c r="Y2489" s="67"/>
      <c r="Z2489" s="69"/>
      <c r="AA2489" s="68"/>
      <c r="AB2489" s="70"/>
      <c r="AC2489" s="67"/>
      <c r="AD2489" s="69"/>
      <c r="AE2489" s="68"/>
      <c r="AF2489" s="70"/>
      <c r="AG2489" s="67"/>
      <c r="AH2489" s="69"/>
      <c r="AI2489" s="68"/>
    </row>
    <row r="2490" ht="15" customHeight="1" spans="1:35">
      <c r="A2490" s="67">
        <v>2487</v>
      </c>
      <c r="B2490" s="68" t="s">
        <v>20</v>
      </c>
      <c r="C2490" s="69" t="s">
        <v>11311</v>
      </c>
      <c r="D2490" s="68" t="s">
        <v>11312</v>
      </c>
      <c r="E2490" s="70" t="s">
        <v>11313</v>
      </c>
      <c r="F2490" s="68">
        <v>88</v>
      </c>
      <c r="G2490" s="69">
        <v>50</v>
      </c>
      <c r="H2490" s="68"/>
      <c r="I2490" s="70"/>
      <c r="J2490" s="68"/>
      <c r="K2490" s="69"/>
      <c r="L2490" s="68" t="s">
        <v>10841</v>
      </c>
      <c r="M2490" s="70" t="s">
        <v>11314</v>
      </c>
      <c r="N2490" s="68">
        <v>13579251281</v>
      </c>
      <c r="O2490" s="69"/>
      <c r="P2490" s="68"/>
      <c r="Q2490" s="67"/>
      <c r="R2490" s="68"/>
      <c r="S2490" s="68"/>
      <c r="T2490" s="70"/>
      <c r="U2490" s="67"/>
      <c r="V2490" s="68"/>
      <c r="W2490" s="68"/>
      <c r="X2490" s="70"/>
      <c r="Y2490" s="67"/>
      <c r="Z2490" s="68"/>
      <c r="AA2490" s="68"/>
      <c r="AB2490" s="70"/>
      <c r="AC2490" s="67"/>
      <c r="AD2490" s="68"/>
      <c r="AE2490" s="68"/>
      <c r="AF2490" s="70"/>
      <c r="AG2490" s="67"/>
      <c r="AH2490" s="68"/>
      <c r="AI2490" s="68"/>
    </row>
    <row r="2491" ht="15" customHeight="1" spans="1:35">
      <c r="A2491" s="67">
        <v>2488</v>
      </c>
      <c r="B2491" s="68" t="s">
        <v>20</v>
      </c>
      <c r="C2491" s="69" t="s">
        <v>11315</v>
      </c>
      <c r="D2491" s="68" t="s">
        <v>11316</v>
      </c>
      <c r="E2491" s="70" t="s">
        <v>11317</v>
      </c>
      <c r="F2491" s="68">
        <v>89</v>
      </c>
      <c r="G2491" s="69">
        <v>50</v>
      </c>
      <c r="H2491" s="68"/>
      <c r="I2491" s="70"/>
      <c r="J2491" s="68"/>
      <c r="K2491" s="69"/>
      <c r="L2491" s="68" t="s">
        <v>10841</v>
      </c>
      <c r="M2491" s="70" t="s">
        <v>11318</v>
      </c>
      <c r="N2491" s="68">
        <v>13999477401</v>
      </c>
      <c r="O2491" s="69"/>
      <c r="P2491" s="68"/>
      <c r="Q2491" s="67"/>
      <c r="R2491" s="68"/>
      <c r="S2491" s="68"/>
      <c r="T2491" s="70"/>
      <c r="U2491" s="67"/>
      <c r="V2491" s="68"/>
      <c r="W2491" s="68"/>
      <c r="X2491" s="70"/>
      <c r="Y2491" s="67"/>
      <c r="Z2491" s="68"/>
      <c r="AA2491" s="68"/>
      <c r="AB2491" s="70"/>
      <c r="AC2491" s="67"/>
      <c r="AD2491" s="68"/>
      <c r="AE2491" s="68"/>
      <c r="AF2491" s="70"/>
      <c r="AG2491" s="67"/>
      <c r="AH2491" s="68"/>
      <c r="AI2491" s="68"/>
    </row>
    <row r="2492" ht="15" customHeight="1" spans="1:35">
      <c r="A2492" s="67">
        <v>2489</v>
      </c>
      <c r="B2492" s="68" t="s">
        <v>20</v>
      </c>
      <c r="C2492" s="69" t="s">
        <v>11319</v>
      </c>
      <c r="D2492" s="68" t="s">
        <v>11320</v>
      </c>
      <c r="E2492" s="70" t="s">
        <v>11321</v>
      </c>
      <c r="F2492" s="68">
        <v>90</v>
      </c>
      <c r="G2492" s="69">
        <v>50</v>
      </c>
      <c r="H2492" s="68"/>
      <c r="I2492" s="70"/>
      <c r="J2492" s="68"/>
      <c r="K2492" s="69"/>
      <c r="L2492" s="68" t="s">
        <v>10841</v>
      </c>
      <c r="M2492" s="70" t="s">
        <v>11322</v>
      </c>
      <c r="N2492" s="68">
        <v>15352671698</v>
      </c>
      <c r="O2492" s="69"/>
      <c r="P2492" s="68"/>
      <c r="Q2492" s="67"/>
      <c r="R2492" s="68"/>
      <c r="S2492" s="68"/>
      <c r="T2492" s="70"/>
      <c r="U2492" s="67"/>
      <c r="V2492" s="68"/>
      <c r="W2492" s="68"/>
      <c r="X2492" s="70"/>
      <c r="Y2492" s="67"/>
      <c r="Z2492" s="68"/>
      <c r="AA2492" s="68"/>
      <c r="AB2492" s="70"/>
      <c r="AC2492" s="67"/>
      <c r="AD2492" s="68"/>
      <c r="AE2492" s="68"/>
      <c r="AF2492" s="70"/>
      <c r="AG2492" s="67"/>
      <c r="AH2492" s="68"/>
      <c r="AI2492" s="68"/>
    </row>
    <row r="2493" ht="15" customHeight="1" spans="1:35">
      <c r="A2493" s="67">
        <v>2490</v>
      </c>
      <c r="B2493" s="68" t="s">
        <v>20</v>
      </c>
      <c r="C2493" s="69" t="s">
        <v>11323</v>
      </c>
      <c r="D2493" s="68" t="s">
        <v>11324</v>
      </c>
      <c r="E2493" s="70" t="s">
        <v>11325</v>
      </c>
      <c r="F2493" s="68">
        <v>91</v>
      </c>
      <c r="G2493" s="69">
        <v>50</v>
      </c>
      <c r="H2493" s="68"/>
      <c r="I2493" s="70"/>
      <c r="J2493" s="68"/>
      <c r="K2493" s="69"/>
      <c r="L2493" s="68" t="s">
        <v>10841</v>
      </c>
      <c r="M2493" s="70" t="s">
        <v>11326</v>
      </c>
      <c r="N2493" s="68">
        <v>17726757706</v>
      </c>
      <c r="O2493" s="69"/>
      <c r="P2493" s="68"/>
      <c r="Q2493" s="67"/>
      <c r="R2493" s="68"/>
      <c r="S2493" s="68"/>
      <c r="T2493" s="70"/>
      <c r="U2493" s="67"/>
      <c r="V2493" s="68"/>
      <c r="W2493" s="68"/>
      <c r="X2493" s="70"/>
      <c r="Y2493" s="67"/>
      <c r="Z2493" s="68"/>
      <c r="AA2493" s="68"/>
      <c r="AB2493" s="70"/>
      <c r="AC2493" s="67"/>
      <c r="AD2493" s="68"/>
      <c r="AE2493" s="68"/>
      <c r="AF2493" s="70"/>
      <c r="AG2493" s="67"/>
      <c r="AH2493" s="68"/>
      <c r="AI2493" s="68"/>
    </row>
    <row r="2494" ht="15" customHeight="1" spans="1:35">
      <c r="A2494" s="67">
        <v>2491</v>
      </c>
      <c r="B2494" s="68" t="s">
        <v>20</v>
      </c>
      <c r="C2494" s="69" t="s">
        <v>11327</v>
      </c>
      <c r="D2494" s="68" t="s">
        <v>11328</v>
      </c>
      <c r="E2494" s="70" t="s">
        <v>11329</v>
      </c>
      <c r="F2494" s="68">
        <v>92</v>
      </c>
      <c r="G2494" s="69">
        <v>50</v>
      </c>
      <c r="H2494" s="68"/>
      <c r="I2494" s="70"/>
      <c r="J2494" s="68"/>
      <c r="K2494" s="69"/>
      <c r="L2494" s="68" t="s">
        <v>10841</v>
      </c>
      <c r="M2494" s="70" t="s">
        <v>11330</v>
      </c>
      <c r="N2494" s="68">
        <v>15299303485</v>
      </c>
      <c r="O2494" s="69"/>
      <c r="P2494" s="68"/>
      <c r="Q2494" s="67"/>
      <c r="R2494" s="68"/>
      <c r="S2494" s="68"/>
      <c r="T2494" s="70"/>
      <c r="U2494" s="67"/>
      <c r="V2494" s="68"/>
      <c r="W2494" s="68"/>
      <c r="X2494" s="70"/>
      <c r="Y2494" s="67"/>
      <c r="Z2494" s="68"/>
      <c r="AA2494" s="68"/>
      <c r="AB2494" s="70"/>
      <c r="AC2494" s="67"/>
      <c r="AD2494" s="68"/>
      <c r="AE2494" s="68"/>
      <c r="AF2494" s="70"/>
      <c r="AG2494" s="67"/>
      <c r="AH2494" s="68"/>
      <c r="AI2494" s="68"/>
    </row>
    <row r="2495" ht="15" customHeight="1" spans="1:35">
      <c r="A2495" s="67">
        <v>2492</v>
      </c>
      <c r="B2495" s="68" t="s">
        <v>20</v>
      </c>
      <c r="C2495" s="69" t="s">
        <v>11331</v>
      </c>
      <c r="D2495" s="68" t="s">
        <v>11332</v>
      </c>
      <c r="E2495" s="70" t="s">
        <v>11333</v>
      </c>
      <c r="F2495" s="68">
        <v>93</v>
      </c>
      <c r="G2495" s="69">
        <v>50</v>
      </c>
      <c r="H2495" s="68"/>
      <c r="I2495" s="70"/>
      <c r="J2495" s="68"/>
      <c r="K2495" s="69"/>
      <c r="L2495" s="68" t="s">
        <v>10841</v>
      </c>
      <c r="M2495" s="70" t="s">
        <v>11334</v>
      </c>
      <c r="N2495" s="68">
        <v>13199959062</v>
      </c>
      <c r="O2495" s="69"/>
      <c r="P2495" s="68"/>
      <c r="Q2495" s="67"/>
      <c r="R2495" s="68"/>
      <c r="S2495" s="68"/>
      <c r="T2495" s="70"/>
      <c r="U2495" s="67"/>
      <c r="V2495" s="68"/>
      <c r="W2495" s="68"/>
      <c r="X2495" s="70"/>
      <c r="Y2495" s="67"/>
      <c r="Z2495" s="68"/>
      <c r="AA2495" s="68"/>
      <c r="AB2495" s="70"/>
      <c r="AC2495" s="67"/>
      <c r="AD2495" s="68"/>
      <c r="AE2495" s="68"/>
      <c r="AF2495" s="70"/>
      <c r="AG2495" s="67"/>
      <c r="AH2495" s="68"/>
      <c r="AI2495" s="68"/>
    </row>
    <row r="2496" ht="15" customHeight="1" spans="1:35">
      <c r="A2496" s="67">
        <v>2493</v>
      </c>
      <c r="B2496" s="68" t="s">
        <v>20</v>
      </c>
      <c r="C2496" s="69" t="s">
        <v>11335</v>
      </c>
      <c r="D2496" s="68" t="s">
        <v>11336</v>
      </c>
      <c r="E2496" s="70" t="s">
        <v>11337</v>
      </c>
      <c r="F2496" s="68">
        <v>94</v>
      </c>
      <c r="G2496" s="69">
        <v>50</v>
      </c>
      <c r="H2496" s="68"/>
      <c r="I2496" s="70"/>
      <c r="J2496" s="68"/>
      <c r="K2496" s="69"/>
      <c r="L2496" s="68" t="s">
        <v>10841</v>
      </c>
      <c r="M2496" s="70" t="s">
        <v>11338</v>
      </c>
      <c r="N2496" s="68">
        <v>15299089636</v>
      </c>
      <c r="O2496" s="69"/>
      <c r="P2496" s="68"/>
      <c r="Q2496" s="67"/>
      <c r="R2496" s="69"/>
      <c r="S2496" s="68"/>
      <c r="T2496" s="70"/>
      <c r="U2496" s="67"/>
      <c r="V2496" s="69"/>
      <c r="W2496" s="68"/>
      <c r="X2496" s="70"/>
      <c r="Y2496" s="67"/>
      <c r="Z2496" s="69"/>
      <c r="AA2496" s="68"/>
      <c r="AB2496" s="70"/>
      <c r="AC2496" s="67"/>
      <c r="AD2496" s="69"/>
      <c r="AE2496" s="68"/>
      <c r="AF2496" s="70"/>
      <c r="AG2496" s="67"/>
      <c r="AH2496" s="69"/>
      <c r="AI2496" s="68"/>
    </row>
    <row r="2497" ht="15" customHeight="1" spans="1:35">
      <c r="A2497" s="67">
        <v>2494</v>
      </c>
      <c r="B2497" s="68" t="s">
        <v>20</v>
      </c>
      <c r="C2497" s="69" t="s">
        <v>11339</v>
      </c>
      <c r="D2497" s="68" t="s">
        <v>11340</v>
      </c>
      <c r="E2497" s="70" t="s">
        <v>11341</v>
      </c>
      <c r="F2497" s="68">
        <v>95</v>
      </c>
      <c r="G2497" s="69">
        <v>50</v>
      </c>
      <c r="H2497" s="68"/>
      <c r="I2497" s="70"/>
      <c r="J2497" s="68"/>
      <c r="K2497" s="69"/>
      <c r="L2497" s="68" t="s">
        <v>10841</v>
      </c>
      <c r="M2497" s="70" t="s">
        <v>11342</v>
      </c>
      <c r="N2497" s="68" t="s">
        <v>11343</v>
      </c>
      <c r="O2497" s="69"/>
      <c r="P2497" s="68"/>
      <c r="Q2497" s="67"/>
      <c r="R2497" s="69"/>
      <c r="S2497" s="68"/>
      <c r="T2497" s="70"/>
      <c r="U2497" s="67"/>
      <c r="V2497" s="69"/>
      <c r="W2497" s="68"/>
      <c r="X2497" s="70"/>
      <c r="Y2497" s="67"/>
      <c r="Z2497" s="69"/>
      <c r="AA2497" s="68"/>
      <c r="AB2497" s="70"/>
      <c r="AC2497" s="67"/>
      <c r="AD2497" s="69"/>
      <c r="AE2497" s="68"/>
      <c r="AF2497" s="70"/>
      <c r="AG2497" s="67"/>
      <c r="AH2497" s="69"/>
      <c r="AI2497" s="68"/>
    </row>
    <row r="2498" ht="15" customHeight="1" spans="1:35">
      <c r="A2498" s="67">
        <v>2495</v>
      </c>
      <c r="B2498" s="68" t="s">
        <v>20</v>
      </c>
      <c r="C2498" s="69" t="s">
        <v>11344</v>
      </c>
      <c r="D2498" s="68" t="s">
        <v>11345</v>
      </c>
      <c r="E2498" s="70" t="s">
        <v>11346</v>
      </c>
      <c r="F2498" s="68">
        <v>96</v>
      </c>
      <c r="G2498" s="69">
        <v>50</v>
      </c>
      <c r="H2498" s="68"/>
      <c r="I2498" s="70"/>
      <c r="J2498" s="68"/>
      <c r="K2498" s="69"/>
      <c r="L2498" s="68" t="s">
        <v>10841</v>
      </c>
      <c r="M2498" s="70" t="s">
        <v>11347</v>
      </c>
      <c r="N2498" s="68" t="s">
        <v>11348</v>
      </c>
      <c r="O2498" s="69"/>
      <c r="P2498" s="68"/>
      <c r="Q2498" s="67"/>
      <c r="R2498" s="69"/>
      <c r="S2498" s="68"/>
      <c r="T2498" s="70"/>
      <c r="U2498" s="67"/>
      <c r="V2498" s="69"/>
      <c r="W2498" s="68"/>
      <c r="X2498" s="70"/>
      <c r="Y2498" s="67"/>
      <c r="Z2498" s="69"/>
      <c r="AA2498" s="68"/>
      <c r="AB2498" s="70"/>
      <c r="AC2498" s="67"/>
      <c r="AD2498" s="69"/>
      <c r="AE2498" s="68"/>
      <c r="AF2498" s="70"/>
      <c r="AG2498" s="67"/>
      <c r="AH2498" s="69"/>
      <c r="AI2498" s="68"/>
    </row>
    <row r="2499" ht="15" customHeight="1" spans="1:35">
      <c r="A2499" s="67">
        <v>2496</v>
      </c>
      <c r="B2499" s="68" t="s">
        <v>20</v>
      </c>
      <c r="C2499" s="69" t="s">
        <v>11349</v>
      </c>
      <c r="D2499" s="68" t="s">
        <v>11350</v>
      </c>
      <c r="E2499" s="70" t="s">
        <v>11351</v>
      </c>
      <c r="F2499" s="68">
        <v>97</v>
      </c>
      <c r="G2499" s="69">
        <v>50</v>
      </c>
      <c r="H2499" s="68"/>
      <c r="I2499" s="70"/>
      <c r="J2499" s="68"/>
      <c r="K2499" s="69"/>
      <c r="L2499" s="68" t="s">
        <v>10841</v>
      </c>
      <c r="M2499" s="70" t="s">
        <v>11352</v>
      </c>
      <c r="N2499" s="68">
        <v>18399209715</v>
      </c>
      <c r="O2499" s="69"/>
      <c r="P2499" s="68"/>
      <c r="Q2499" s="67"/>
      <c r="R2499" s="69"/>
      <c r="S2499" s="68"/>
      <c r="T2499" s="70"/>
      <c r="U2499" s="67"/>
      <c r="V2499" s="69"/>
      <c r="W2499" s="68"/>
      <c r="X2499" s="70"/>
      <c r="Y2499" s="67"/>
      <c r="Z2499" s="69"/>
      <c r="AA2499" s="68"/>
      <c r="AB2499" s="70"/>
      <c r="AC2499" s="67"/>
      <c r="AD2499" s="69"/>
      <c r="AE2499" s="68"/>
      <c r="AF2499" s="70"/>
      <c r="AG2499" s="67"/>
      <c r="AH2499" s="69"/>
      <c r="AI2499" s="68"/>
    </row>
    <row r="2500" ht="15" customHeight="1" spans="1:35">
      <c r="A2500" s="67">
        <v>2497</v>
      </c>
      <c r="B2500" s="68" t="s">
        <v>20</v>
      </c>
      <c r="C2500" s="69" t="s">
        <v>11353</v>
      </c>
      <c r="D2500" s="68" t="s">
        <v>11354</v>
      </c>
      <c r="E2500" s="70" t="s">
        <v>11355</v>
      </c>
      <c r="F2500" s="68">
        <v>98</v>
      </c>
      <c r="G2500" s="69">
        <v>50</v>
      </c>
      <c r="H2500" s="68"/>
      <c r="I2500" s="70"/>
      <c r="J2500" s="68"/>
      <c r="K2500" s="69"/>
      <c r="L2500" s="68" t="s">
        <v>10841</v>
      </c>
      <c r="M2500" s="70" t="s">
        <v>11356</v>
      </c>
      <c r="N2500" s="68">
        <v>13309959007</v>
      </c>
      <c r="O2500" s="69"/>
      <c r="P2500" s="68"/>
      <c r="Q2500" s="67"/>
      <c r="R2500" s="68"/>
      <c r="S2500" s="68"/>
      <c r="T2500" s="70"/>
      <c r="U2500" s="67"/>
      <c r="V2500" s="68"/>
      <c r="W2500" s="68"/>
      <c r="X2500" s="70"/>
      <c r="Y2500" s="67"/>
      <c r="Z2500" s="68"/>
      <c r="AA2500" s="68"/>
      <c r="AB2500" s="70"/>
      <c r="AC2500" s="67"/>
      <c r="AD2500" s="68"/>
      <c r="AE2500" s="68"/>
      <c r="AF2500" s="70"/>
      <c r="AG2500" s="67"/>
      <c r="AH2500" s="68"/>
      <c r="AI2500" s="68"/>
    </row>
    <row r="2501" ht="15" customHeight="1" spans="1:35">
      <c r="A2501" s="67">
        <v>2498</v>
      </c>
      <c r="B2501" s="68" t="s">
        <v>20</v>
      </c>
      <c r="C2501" s="69" t="s">
        <v>11357</v>
      </c>
      <c r="D2501" s="68" t="s">
        <v>11358</v>
      </c>
      <c r="E2501" s="70" t="s">
        <v>11359</v>
      </c>
      <c r="F2501" s="68">
        <v>99</v>
      </c>
      <c r="G2501" s="69">
        <v>50</v>
      </c>
      <c r="H2501" s="68"/>
      <c r="I2501" s="70"/>
      <c r="J2501" s="68"/>
      <c r="K2501" s="69"/>
      <c r="L2501" s="68" t="s">
        <v>10841</v>
      </c>
      <c r="M2501" s="70" t="s">
        <v>11360</v>
      </c>
      <c r="N2501" s="68">
        <v>18999925275</v>
      </c>
      <c r="O2501" s="69"/>
      <c r="P2501" s="68"/>
      <c r="Q2501" s="67"/>
      <c r="R2501" s="68"/>
      <c r="S2501" s="68"/>
      <c r="T2501" s="70"/>
      <c r="U2501" s="67"/>
      <c r="V2501" s="68"/>
      <c r="W2501" s="68"/>
      <c r="X2501" s="70"/>
      <c r="Y2501" s="67"/>
      <c r="Z2501" s="68"/>
      <c r="AA2501" s="68"/>
      <c r="AB2501" s="70"/>
      <c r="AC2501" s="67"/>
      <c r="AD2501" s="68"/>
      <c r="AE2501" s="68"/>
      <c r="AF2501" s="70"/>
      <c r="AG2501" s="67"/>
      <c r="AH2501" s="68"/>
      <c r="AI2501" s="68"/>
    </row>
    <row r="2502" ht="15" customHeight="1" spans="1:35">
      <c r="A2502" s="67">
        <v>2499</v>
      </c>
      <c r="B2502" s="68" t="s">
        <v>20</v>
      </c>
      <c r="C2502" s="69" t="s">
        <v>11361</v>
      </c>
      <c r="D2502" s="68" t="s">
        <v>11362</v>
      </c>
      <c r="E2502" s="70" t="s">
        <v>11363</v>
      </c>
      <c r="F2502" s="68">
        <v>100</v>
      </c>
      <c r="G2502" s="69">
        <v>50</v>
      </c>
      <c r="H2502" s="68"/>
      <c r="I2502" s="70"/>
      <c r="J2502" s="68"/>
      <c r="K2502" s="69"/>
      <c r="L2502" s="68" t="s">
        <v>10841</v>
      </c>
      <c r="M2502" s="70" t="s">
        <v>11364</v>
      </c>
      <c r="N2502" s="68">
        <v>15389912195</v>
      </c>
      <c r="O2502" s="69"/>
      <c r="P2502" s="68"/>
      <c r="Q2502" s="67"/>
      <c r="R2502" s="68"/>
      <c r="S2502" s="68"/>
      <c r="T2502" s="70"/>
      <c r="U2502" s="67"/>
      <c r="V2502" s="68"/>
      <c r="W2502" s="68"/>
      <c r="X2502" s="70"/>
      <c r="Y2502" s="67"/>
      <c r="Z2502" s="68"/>
      <c r="AA2502" s="68"/>
      <c r="AB2502" s="70"/>
      <c r="AC2502" s="67"/>
      <c r="AD2502" s="68"/>
      <c r="AE2502" s="68"/>
      <c r="AF2502" s="70"/>
      <c r="AG2502" s="67"/>
      <c r="AH2502" s="68"/>
      <c r="AI2502" s="68"/>
    </row>
    <row r="2503" ht="15" customHeight="1" spans="1:35">
      <c r="A2503" s="67">
        <v>2500</v>
      </c>
      <c r="B2503" s="68" t="s">
        <v>20</v>
      </c>
      <c r="C2503" s="69" t="s">
        <v>11365</v>
      </c>
      <c r="D2503" s="68" t="s">
        <v>11366</v>
      </c>
      <c r="E2503" s="70" t="s">
        <v>11367</v>
      </c>
      <c r="F2503" s="68">
        <v>101</v>
      </c>
      <c r="G2503" s="69">
        <v>50</v>
      </c>
      <c r="H2503" s="68"/>
      <c r="I2503" s="70"/>
      <c r="J2503" s="68"/>
      <c r="K2503" s="69"/>
      <c r="L2503" s="68" t="s">
        <v>10841</v>
      </c>
      <c r="M2503" s="70" t="s">
        <v>11368</v>
      </c>
      <c r="N2503" s="68" t="s">
        <v>11369</v>
      </c>
      <c r="O2503" s="69"/>
      <c r="P2503" s="68"/>
      <c r="Q2503" s="67"/>
      <c r="R2503" s="68"/>
      <c r="S2503" s="68"/>
      <c r="T2503" s="70"/>
      <c r="U2503" s="67"/>
      <c r="V2503" s="68"/>
      <c r="W2503" s="68"/>
      <c r="X2503" s="70"/>
      <c r="Y2503" s="67"/>
      <c r="Z2503" s="68"/>
      <c r="AA2503" s="68"/>
      <c r="AB2503" s="70"/>
      <c r="AC2503" s="67"/>
      <c r="AD2503" s="68"/>
      <c r="AE2503" s="68"/>
      <c r="AF2503" s="70"/>
      <c r="AG2503" s="67"/>
      <c r="AH2503" s="68"/>
      <c r="AI2503" s="68"/>
    </row>
    <row r="2504" ht="15" customHeight="1" spans="1:35">
      <c r="A2504" s="67">
        <v>2501</v>
      </c>
      <c r="B2504" s="68" t="s">
        <v>20</v>
      </c>
      <c r="C2504" s="69" t="s">
        <v>11370</v>
      </c>
      <c r="D2504" s="68" t="s">
        <v>11371</v>
      </c>
      <c r="E2504" s="70" t="s">
        <v>11372</v>
      </c>
      <c r="F2504" s="68">
        <v>102</v>
      </c>
      <c r="G2504" s="69">
        <v>50</v>
      </c>
      <c r="H2504" s="68"/>
      <c r="I2504" s="70"/>
      <c r="J2504" s="68"/>
      <c r="K2504" s="69"/>
      <c r="L2504" s="68" t="s">
        <v>10841</v>
      </c>
      <c r="M2504" s="70" t="s">
        <v>11373</v>
      </c>
      <c r="N2504" s="68" t="s">
        <v>11374</v>
      </c>
      <c r="O2504" s="69"/>
      <c r="P2504" s="68"/>
      <c r="Q2504" s="67"/>
      <c r="R2504" s="68"/>
      <c r="S2504" s="68"/>
      <c r="T2504" s="70"/>
      <c r="U2504" s="67"/>
      <c r="V2504" s="68"/>
      <c r="W2504" s="68"/>
      <c r="X2504" s="70"/>
      <c r="Y2504" s="67"/>
      <c r="Z2504" s="68"/>
      <c r="AA2504" s="68"/>
      <c r="AB2504" s="70"/>
      <c r="AC2504" s="67"/>
      <c r="AD2504" s="68"/>
      <c r="AE2504" s="68"/>
      <c r="AF2504" s="70"/>
      <c r="AG2504" s="67"/>
      <c r="AH2504" s="68"/>
      <c r="AI2504" s="68"/>
    </row>
    <row r="2505" ht="15" customHeight="1" spans="1:35">
      <c r="A2505" s="67">
        <v>2502</v>
      </c>
      <c r="B2505" s="68" t="s">
        <v>20</v>
      </c>
      <c r="C2505" s="69" t="s">
        <v>11375</v>
      </c>
      <c r="D2505" s="68" t="s">
        <v>11376</v>
      </c>
      <c r="E2505" s="70" t="s">
        <v>11377</v>
      </c>
      <c r="F2505" s="68">
        <v>103</v>
      </c>
      <c r="G2505" s="69">
        <v>50</v>
      </c>
      <c r="H2505" s="68"/>
      <c r="I2505" s="70"/>
      <c r="J2505" s="68"/>
      <c r="K2505" s="69"/>
      <c r="L2505" s="68" t="s">
        <v>10841</v>
      </c>
      <c r="M2505" s="70" t="s">
        <v>11378</v>
      </c>
      <c r="N2505" s="68">
        <v>13031207186</v>
      </c>
      <c r="O2505" s="69"/>
      <c r="P2505" s="68"/>
      <c r="Q2505" s="67"/>
      <c r="R2505" s="68"/>
      <c r="S2505" s="68"/>
      <c r="T2505" s="70"/>
      <c r="U2505" s="67"/>
      <c r="V2505" s="68"/>
      <c r="W2505" s="68"/>
      <c r="X2505" s="70"/>
      <c r="Y2505" s="67"/>
      <c r="Z2505" s="68"/>
      <c r="AA2505" s="68"/>
      <c r="AB2505" s="70"/>
      <c r="AC2505" s="67"/>
      <c r="AD2505" s="68"/>
      <c r="AE2505" s="68"/>
      <c r="AF2505" s="70"/>
      <c r="AG2505" s="67"/>
      <c r="AH2505" s="68"/>
      <c r="AI2505" s="68"/>
    </row>
    <row r="2506" ht="15" customHeight="1" spans="1:35">
      <c r="A2506" s="67">
        <v>2503</v>
      </c>
      <c r="B2506" s="68" t="s">
        <v>20</v>
      </c>
      <c r="C2506" s="69" t="s">
        <v>11379</v>
      </c>
      <c r="D2506" s="68" t="s">
        <v>11380</v>
      </c>
      <c r="E2506" s="70" t="s">
        <v>11381</v>
      </c>
      <c r="F2506" s="68">
        <v>104</v>
      </c>
      <c r="G2506" s="69">
        <v>50</v>
      </c>
      <c r="H2506" s="68"/>
      <c r="I2506" s="70"/>
      <c r="J2506" s="68"/>
      <c r="K2506" s="69"/>
      <c r="L2506" s="68" t="s">
        <v>10841</v>
      </c>
      <c r="M2506" s="70" t="s">
        <v>11382</v>
      </c>
      <c r="N2506" s="68" t="s">
        <v>11383</v>
      </c>
      <c r="O2506" s="69"/>
      <c r="P2506" s="68"/>
      <c r="Q2506" s="67"/>
      <c r="R2506" s="69"/>
      <c r="S2506" s="68"/>
      <c r="T2506" s="70"/>
      <c r="U2506" s="67"/>
      <c r="V2506" s="69"/>
      <c r="W2506" s="68"/>
      <c r="X2506" s="70"/>
      <c r="Y2506" s="67"/>
      <c r="Z2506" s="69"/>
      <c r="AA2506" s="68"/>
      <c r="AB2506" s="70"/>
      <c r="AC2506" s="67"/>
      <c r="AD2506" s="69"/>
      <c r="AE2506" s="68"/>
      <c r="AF2506" s="70"/>
      <c r="AG2506" s="67"/>
      <c r="AH2506" s="69"/>
      <c r="AI2506" s="68"/>
    </row>
    <row r="2507" ht="15" customHeight="1" spans="1:35">
      <c r="A2507" s="67">
        <v>2504</v>
      </c>
      <c r="B2507" s="68" t="s">
        <v>20</v>
      </c>
      <c r="C2507" s="69" t="s">
        <v>11384</v>
      </c>
      <c r="D2507" s="68" t="s">
        <v>11385</v>
      </c>
      <c r="E2507" s="70" t="s">
        <v>11386</v>
      </c>
      <c r="F2507" s="68">
        <v>105</v>
      </c>
      <c r="G2507" s="69">
        <v>50</v>
      </c>
      <c r="H2507" s="68"/>
      <c r="I2507" s="70"/>
      <c r="J2507" s="68"/>
      <c r="K2507" s="69"/>
      <c r="L2507" s="68" t="s">
        <v>10841</v>
      </c>
      <c r="M2507" s="70" t="s">
        <v>11387</v>
      </c>
      <c r="N2507" s="68">
        <v>13279836311</v>
      </c>
      <c r="O2507" s="69"/>
      <c r="P2507" s="68"/>
      <c r="Q2507" s="67"/>
      <c r="R2507" s="69"/>
      <c r="S2507" s="68"/>
      <c r="T2507" s="70"/>
      <c r="U2507" s="67"/>
      <c r="V2507" s="69"/>
      <c r="W2507" s="68"/>
      <c r="X2507" s="70"/>
      <c r="Y2507" s="67"/>
      <c r="Z2507" s="69"/>
      <c r="AA2507" s="68"/>
      <c r="AB2507" s="70"/>
      <c r="AC2507" s="67"/>
      <c r="AD2507" s="69"/>
      <c r="AE2507" s="68"/>
      <c r="AF2507" s="70"/>
      <c r="AG2507" s="67"/>
      <c r="AH2507" s="69"/>
      <c r="AI2507" s="68"/>
    </row>
    <row r="2508" ht="15" customHeight="1" spans="1:35">
      <c r="A2508" s="67">
        <v>2505</v>
      </c>
      <c r="B2508" s="68" t="s">
        <v>20</v>
      </c>
      <c r="C2508" s="69" t="s">
        <v>11388</v>
      </c>
      <c r="D2508" s="68" t="s">
        <v>11389</v>
      </c>
      <c r="E2508" s="70" t="s">
        <v>11390</v>
      </c>
      <c r="F2508" s="68">
        <v>106</v>
      </c>
      <c r="G2508" s="69">
        <v>50</v>
      </c>
      <c r="H2508" s="68"/>
      <c r="I2508" s="70"/>
      <c r="J2508" s="68"/>
      <c r="K2508" s="69"/>
      <c r="L2508" s="68" t="s">
        <v>10841</v>
      </c>
      <c r="M2508" s="70" t="s">
        <v>11391</v>
      </c>
      <c r="N2508" s="68" t="s">
        <v>11392</v>
      </c>
      <c r="O2508" s="69"/>
      <c r="P2508" s="68"/>
      <c r="Q2508" s="67"/>
      <c r="R2508" s="69"/>
      <c r="S2508" s="68"/>
      <c r="T2508" s="70"/>
      <c r="U2508" s="67"/>
      <c r="V2508" s="69"/>
      <c r="W2508" s="68"/>
      <c r="X2508" s="70"/>
      <c r="Y2508" s="67"/>
      <c r="Z2508" s="69"/>
      <c r="AA2508" s="68"/>
      <c r="AB2508" s="70"/>
      <c r="AC2508" s="67"/>
      <c r="AD2508" s="69"/>
      <c r="AE2508" s="68"/>
      <c r="AF2508" s="70"/>
      <c r="AG2508" s="67"/>
      <c r="AH2508" s="69"/>
      <c r="AI2508" s="68"/>
    </row>
    <row r="2509" ht="15" customHeight="1" spans="1:35">
      <c r="A2509" s="67">
        <v>2506</v>
      </c>
      <c r="B2509" s="68" t="s">
        <v>20</v>
      </c>
      <c r="C2509" s="69" t="s">
        <v>11393</v>
      </c>
      <c r="D2509" s="68" t="s">
        <v>11394</v>
      </c>
      <c r="E2509" s="70" t="s">
        <v>11395</v>
      </c>
      <c r="F2509" s="68">
        <v>107</v>
      </c>
      <c r="G2509" s="69">
        <v>50</v>
      </c>
      <c r="H2509" s="68"/>
      <c r="I2509" s="70"/>
      <c r="J2509" s="68"/>
      <c r="K2509" s="69"/>
      <c r="L2509" s="68" t="s">
        <v>10841</v>
      </c>
      <c r="M2509" s="70" t="s">
        <v>11396</v>
      </c>
      <c r="N2509" s="68">
        <v>13899568687</v>
      </c>
      <c r="O2509" s="69"/>
      <c r="P2509" s="68"/>
      <c r="Q2509" s="67"/>
      <c r="R2509" s="69"/>
      <c r="S2509" s="68"/>
      <c r="T2509" s="70"/>
      <c r="U2509" s="67"/>
      <c r="V2509" s="69"/>
      <c r="W2509" s="68"/>
      <c r="X2509" s="70"/>
      <c r="Y2509" s="67"/>
      <c r="Z2509" s="69"/>
      <c r="AA2509" s="68"/>
      <c r="AB2509" s="70"/>
      <c r="AC2509" s="67"/>
      <c r="AD2509" s="69"/>
      <c r="AE2509" s="68"/>
      <c r="AF2509" s="70"/>
      <c r="AG2509" s="67"/>
      <c r="AH2509" s="69"/>
      <c r="AI2509" s="68"/>
    </row>
    <row r="2510" ht="15" customHeight="1" spans="1:35">
      <c r="A2510" s="67">
        <v>2507</v>
      </c>
      <c r="B2510" s="68" t="s">
        <v>20</v>
      </c>
      <c r="C2510" s="69" t="s">
        <v>11397</v>
      </c>
      <c r="D2510" s="68" t="s">
        <v>11398</v>
      </c>
      <c r="E2510" s="70" t="s">
        <v>11399</v>
      </c>
      <c r="F2510" s="68">
        <v>108</v>
      </c>
      <c r="G2510" s="69">
        <v>50</v>
      </c>
      <c r="H2510" s="68"/>
      <c r="I2510" s="70"/>
      <c r="J2510" s="68"/>
      <c r="K2510" s="69"/>
      <c r="L2510" s="68" t="s">
        <v>10841</v>
      </c>
      <c r="M2510" s="70" t="s">
        <v>11400</v>
      </c>
      <c r="N2510" s="68">
        <v>13009623680</v>
      </c>
      <c r="O2510" s="69"/>
      <c r="P2510" s="68"/>
      <c r="Q2510" s="67"/>
      <c r="R2510" s="68"/>
      <c r="S2510" s="68"/>
      <c r="T2510" s="70"/>
      <c r="U2510" s="67"/>
      <c r="V2510" s="68"/>
      <c r="W2510" s="68"/>
      <c r="X2510" s="70"/>
      <c r="Y2510" s="67"/>
      <c r="Z2510" s="68"/>
      <c r="AA2510" s="68"/>
      <c r="AB2510" s="70"/>
      <c r="AC2510" s="67"/>
      <c r="AD2510" s="68"/>
      <c r="AE2510" s="68"/>
      <c r="AF2510" s="70"/>
      <c r="AG2510" s="67"/>
      <c r="AH2510" s="68"/>
      <c r="AI2510" s="68"/>
    </row>
    <row r="2511" ht="15" customHeight="1" spans="1:35">
      <c r="A2511" s="67">
        <v>2508</v>
      </c>
      <c r="B2511" s="68" t="s">
        <v>20</v>
      </c>
      <c r="C2511" s="69" t="s">
        <v>11401</v>
      </c>
      <c r="D2511" s="68" t="s">
        <v>11402</v>
      </c>
      <c r="E2511" s="70" t="s">
        <v>11403</v>
      </c>
      <c r="F2511" s="68">
        <v>109</v>
      </c>
      <c r="G2511" s="69">
        <v>50</v>
      </c>
      <c r="H2511" s="68"/>
      <c r="I2511" s="70"/>
      <c r="J2511" s="68"/>
      <c r="K2511" s="69"/>
      <c r="L2511" s="68" t="s">
        <v>10841</v>
      </c>
      <c r="M2511" s="70" t="s">
        <v>11404</v>
      </c>
      <c r="N2511" s="68">
        <v>15160923495</v>
      </c>
      <c r="O2511" s="69"/>
      <c r="P2511" s="68"/>
      <c r="Q2511" s="67"/>
      <c r="R2511" s="68"/>
      <c r="S2511" s="68"/>
      <c r="T2511" s="70"/>
      <c r="U2511" s="67"/>
      <c r="V2511" s="68"/>
      <c r="W2511" s="68"/>
      <c r="X2511" s="70"/>
      <c r="Y2511" s="67"/>
      <c r="Z2511" s="68"/>
      <c r="AA2511" s="68"/>
      <c r="AB2511" s="70"/>
      <c r="AC2511" s="67"/>
      <c r="AD2511" s="68"/>
      <c r="AE2511" s="68"/>
      <c r="AF2511" s="70"/>
      <c r="AG2511" s="67"/>
      <c r="AH2511" s="68"/>
      <c r="AI2511" s="68"/>
    </row>
    <row r="2512" ht="15" customHeight="1" spans="1:35">
      <c r="A2512" s="67">
        <v>2509</v>
      </c>
      <c r="B2512" s="68" t="s">
        <v>20</v>
      </c>
      <c r="C2512" s="69" t="s">
        <v>11405</v>
      </c>
      <c r="D2512" s="68" t="s">
        <v>11406</v>
      </c>
      <c r="E2512" s="70" t="s">
        <v>11407</v>
      </c>
      <c r="F2512" s="68">
        <v>110</v>
      </c>
      <c r="G2512" s="69">
        <v>50</v>
      </c>
      <c r="H2512" s="68"/>
      <c r="I2512" s="70"/>
      <c r="J2512" s="68"/>
      <c r="K2512" s="69"/>
      <c r="L2512" s="68" t="s">
        <v>10841</v>
      </c>
      <c r="M2512" s="70" t="s">
        <v>11408</v>
      </c>
      <c r="N2512" s="68" t="s">
        <v>11409</v>
      </c>
      <c r="O2512" s="69"/>
      <c r="P2512" s="68"/>
      <c r="Q2512" s="67"/>
      <c r="R2512" s="68"/>
      <c r="S2512" s="68"/>
      <c r="T2512" s="70"/>
      <c r="U2512" s="67"/>
      <c r="V2512" s="68"/>
      <c r="W2512" s="68"/>
      <c r="X2512" s="70"/>
      <c r="Y2512" s="67"/>
      <c r="Z2512" s="68"/>
      <c r="AA2512" s="68"/>
      <c r="AB2512" s="70"/>
      <c r="AC2512" s="67"/>
      <c r="AD2512" s="68"/>
      <c r="AE2512" s="68"/>
      <c r="AF2512" s="70"/>
      <c r="AG2512" s="67"/>
      <c r="AH2512" s="68"/>
      <c r="AI2512" s="68"/>
    </row>
    <row r="2513" ht="15" customHeight="1" spans="1:35">
      <c r="A2513" s="67">
        <v>2510</v>
      </c>
      <c r="B2513" s="68" t="s">
        <v>20</v>
      </c>
      <c r="C2513" s="69" t="s">
        <v>11410</v>
      </c>
      <c r="D2513" s="68" t="s">
        <v>11411</v>
      </c>
      <c r="E2513" s="70" t="s">
        <v>11412</v>
      </c>
      <c r="F2513" s="68">
        <v>111</v>
      </c>
      <c r="G2513" s="69">
        <v>50</v>
      </c>
      <c r="H2513" s="68"/>
      <c r="I2513" s="70"/>
      <c r="J2513" s="68"/>
      <c r="K2513" s="69"/>
      <c r="L2513" s="68" t="s">
        <v>10841</v>
      </c>
      <c r="M2513" s="70" t="s">
        <v>11413</v>
      </c>
      <c r="N2513" s="68">
        <v>13779696886</v>
      </c>
      <c r="O2513" s="69"/>
      <c r="P2513" s="68"/>
      <c r="Q2513" s="67"/>
      <c r="R2513" s="68"/>
      <c r="S2513" s="68"/>
      <c r="T2513" s="70"/>
      <c r="U2513" s="67"/>
      <c r="V2513" s="68"/>
      <c r="W2513" s="68"/>
      <c r="X2513" s="70"/>
      <c r="Y2513" s="67"/>
      <c r="Z2513" s="68"/>
      <c r="AA2513" s="68"/>
      <c r="AB2513" s="70"/>
      <c r="AC2513" s="67"/>
      <c r="AD2513" s="68"/>
      <c r="AE2513" s="68"/>
      <c r="AF2513" s="70"/>
      <c r="AG2513" s="67"/>
      <c r="AH2513" s="68"/>
      <c r="AI2513" s="68"/>
    </row>
    <row r="2514" ht="15" customHeight="1" spans="1:35">
      <c r="A2514" s="67">
        <v>2511</v>
      </c>
      <c r="B2514" s="68" t="s">
        <v>20</v>
      </c>
      <c r="C2514" s="69" t="s">
        <v>11414</v>
      </c>
      <c r="D2514" s="68" t="s">
        <v>11415</v>
      </c>
      <c r="E2514" s="70" t="s">
        <v>11416</v>
      </c>
      <c r="F2514" s="68">
        <v>112</v>
      </c>
      <c r="G2514" s="69">
        <v>50</v>
      </c>
      <c r="H2514" s="68"/>
      <c r="I2514" s="70"/>
      <c r="J2514" s="68"/>
      <c r="K2514" s="69"/>
      <c r="L2514" s="68" t="s">
        <v>10841</v>
      </c>
      <c r="M2514" s="70" t="s">
        <v>11417</v>
      </c>
      <c r="N2514" s="68">
        <v>15389951419</v>
      </c>
      <c r="O2514" s="69"/>
      <c r="P2514" s="68"/>
      <c r="Q2514" s="67"/>
      <c r="R2514" s="68"/>
      <c r="S2514" s="68"/>
      <c r="T2514" s="70"/>
      <c r="U2514" s="67"/>
      <c r="V2514" s="68"/>
      <c r="W2514" s="68"/>
      <c r="X2514" s="70"/>
      <c r="Y2514" s="67"/>
      <c r="Z2514" s="68"/>
      <c r="AA2514" s="68"/>
      <c r="AB2514" s="70"/>
      <c r="AC2514" s="67"/>
      <c r="AD2514" s="68"/>
      <c r="AE2514" s="68"/>
      <c r="AF2514" s="70"/>
      <c r="AG2514" s="67"/>
      <c r="AH2514" s="68"/>
      <c r="AI2514" s="68"/>
    </row>
    <row r="2515" ht="15" customHeight="1" spans="1:35">
      <c r="A2515" s="67">
        <v>2512</v>
      </c>
      <c r="B2515" s="68" t="s">
        <v>20</v>
      </c>
      <c r="C2515" s="69" t="s">
        <v>11418</v>
      </c>
      <c r="D2515" s="68" t="s">
        <v>11419</v>
      </c>
      <c r="E2515" s="70" t="s">
        <v>11420</v>
      </c>
      <c r="F2515" s="68">
        <v>113</v>
      </c>
      <c r="G2515" s="69">
        <v>50</v>
      </c>
      <c r="H2515" s="68"/>
      <c r="I2515" s="70"/>
      <c r="J2515" s="68"/>
      <c r="K2515" s="69"/>
      <c r="L2515" s="68" t="s">
        <v>10841</v>
      </c>
      <c r="M2515" s="70" t="s">
        <v>11421</v>
      </c>
      <c r="N2515" s="68">
        <v>18129435620</v>
      </c>
      <c r="O2515" s="69"/>
      <c r="P2515" s="68"/>
      <c r="Q2515" s="67"/>
      <c r="R2515" s="68"/>
      <c r="S2515" s="68"/>
      <c r="T2515" s="70"/>
      <c r="U2515" s="67"/>
      <c r="V2515" s="68"/>
      <c r="W2515" s="68"/>
      <c r="X2515" s="70"/>
      <c r="Y2515" s="67"/>
      <c r="Z2515" s="68"/>
      <c r="AA2515" s="68"/>
      <c r="AB2515" s="70"/>
      <c r="AC2515" s="67"/>
      <c r="AD2515" s="68"/>
      <c r="AE2515" s="68"/>
      <c r="AF2515" s="70"/>
      <c r="AG2515" s="67"/>
      <c r="AH2515" s="68"/>
      <c r="AI2515" s="68"/>
    </row>
    <row r="2516" ht="15" customHeight="1" spans="1:35">
      <c r="A2516" s="67">
        <v>2513</v>
      </c>
      <c r="B2516" s="68" t="s">
        <v>20</v>
      </c>
      <c r="C2516" s="69" t="s">
        <v>11422</v>
      </c>
      <c r="D2516" s="68" t="s">
        <v>11423</v>
      </c>
      <c r="E2516" s="70" t="s">
        <v>11424</v>
      </c>
      <c r="F2516" s="68">
        <v>114</v>
      </c>
      <c r="G2516" s="69">
        <v>50</v>
      </c>
      <c r="H2516" s="68"/>
      <c r="I2516" s="70"/>
      <c r="J2516" s="68"/>
      <c r="K2516" s="69"/>
      <c r="L2516" s="68" t="s">
        <v>10841</v>
      </c>
      <c r="M2516" s="70" t="s">
        <v>11425</v>
      </c>
      <c r="N2516" s="68">
        <v>13779001706</v>
      </c>
      <c r="O2516" s="69"/>
      <c r="P2516" s="68"/>
      <c r="Q2516" s="67"/>
      <c r="R2516" s="69"/>
      <c r="S2516" s="68"/>
      <c r="T2516" s="70"/>
      <c r="U2516" s="67"/>
      <c r="V2516" s="69"/>
      <c r="W2516" s="68"/>
      <c r="X2516" s="70"/>
      <c r="Y2516" s="67"/>
      <c r="Z2516" s="69"/>
      <c r="AA2516" s="68"/>
      <c r="AB2516" s="70"/>
      <c r="AC2516" s="67"/>
      <c r="AD2516" s="69"/>
      <c r="AE2516" s="68"/>
      <c r="AF2516" s="70"/>
      <c r="AG2516" s="67"/>
      <c r="AH2516" s="69"/>
      <c r="AI2516" s="68"/>
    </row>
    <row r="2517" ht="15" customHeight="1" spans="1:35">
      <c r="A2517" s="67">
        <v>2514</v>
      </c>
      <c r="B2517" s="68" t="s">
        <v>20</v>
      </c>
      <c r="C2517" s="69" t="s">
        <v>11426</v>
      </c>
      <c r="D2517" s="68" t="s">
        <v>11427</v>
      </c>
      <c r="E2517" s="70" t="s">
        <v>11428</v>
      </c>
      <c r="F2517" s="68">
        <v>115</v>
      </c>
      <c r="G2517" s="69">
        <v>50</v>
      </c>
      <c r="H2517" s="68"/>
      <c r="I2517" s="70"/>
      <c r="J2517" s="68"/>
      <c r="K2517" s="69"/>
      <c r="L2517" s="68" t="s">
        <v>10841</v>
      </c>
      <c r="M2517" s="70" t="s">
        <v>11429</v>
      </c>
      <c r="N2517" s="68">
        <v>13345429292</v>
      </c>
      <c r="O2517" s="69"/>
      <c r="P2517" s="68"/>
      <c r="Q2517" s="67"/>
      <c r="R2517" s="69"/>
      <c r="S2517" s="68"/>
      <c r="T2517" s="70"/>
      <c r="U2517" s="67"/>
      <c r="V2517" s="69"/>
      <c r="W2517" s="68"/>
      <c r="X2517" s="70"/>
      <c r="Y2517" s="67"/>
      <c r="Z2517" s="69"/>
      <c r="AA2517" s="68"/>
      <c r="AB2517" s="70"/>
      <c r="AC2517" s="67"/>
      <c r="AD2517" s="69"/>
      <c r="AE2517" s="68"/>
      <c r="AF2517" s="70"/>
      <c r="AG2517" s="67"/>
      <c r="AH2517" s="69"/>
      <c r="AI2517" s="68"/>
    </row>
    <row r="2518" ht="15" customHeight="1" spans="1:35">
      <c r="A2518" s="67">
        <v>2515</v>
      </c>
      <c r="B2518" s="68" t="s">
        <v>20</v>
      </c>
      <c r="C2518" s="69" t="s">
        <v>11430</v>
      </c>
      <c r="D2518" s="68" t="s">
        <v>11431</v>
      </c>
      <c r="E2518" s="70" t="s">
        <v>11432</v>
      </c>
      <c r="F2518" s="68">
        <v>116</v>
      </c>
      <c r="G2518" s="69">
        <v>50</v>
      </c>
      <c r="H2518" s="68"/>
      <c r="I2518" s="70"/>
      <c r="J2518" s="68"/>
      <c r="K2518" s="69"/>
      <c r="L2518" s="68" t="s">
        <v>10841</v>
      </c>
      <c r="M2518" s="70" t="s">
        <v>11433</v>
      </c>
      <c r="N2518" s="68">
        <v>18909951171</v>
      </c>
      <c r="O2518" s="69"/>
      <c r="P2518" s="68"/>
      <c r="Q2518" s="67"/>
      <c r="R2518" s="69"/>
      <c r="S2518" s="68"/>
      <c r="T2518" s="70"/>
      <c r="U2518" s="67"/>
      <c r="V2518" s="69"/>
      <c r="W2518" s="68"/>
      <c r="X2518" s="70"/>
      <c r="Y2518" s="67"/>
      <c r="Z2518" s="69"/>
      <c r="AA2518" s="68"/>
      <c r="AB2518" s="70"/>
      <c r="AC2518" s="67"/>
      <c r="AD2518" s="69"/>
      <c r="AE2518" s="68"/>
      <c r="AF2518" s="70"/>
      <c r="AG2518" s="67"/>
      <c r="AH2518" s="69"/>
      <c r="AI2518" s="68"/>
    </row>
    <row r="2519" ht="15" customHeight="1" spans="1:35">
      <c r="A2519" s="67">
        <v>2516</v>
      </c>
      <c r="B2519" s="68" t="s">
        <v>20</v>
      </c>
      <c r="C2519" s="69" t="s">
        <v>11434</v>
      </c>
      <c r="D2519" s="68" t="s">
        <v>11435</v>
      </c>
      <c r="E2519" s="70" t="s">
        <v>11436</v>
      </c>
      <c r="F2519" s="68">
        <v>117</v>
      </c>
      <c r="G2519" s="69">
        <v>50</v>
      </c>
      <c r="H2519" s="68"/>
      <c r="I2519" s="70"/>
      <c r="J2519" s="68"/>
      <c r="K2519" s="69"/>
      <c r="L2519" s="68" t="s">
        <v>10841</v>
      </c>
      <c r="M2519" s="70" t="s">
        <v>11437</v>
      </c>
      <c r="N2519" s="68">
        <v>18699128280</v>
      </c>
      <c r="O2519" s="69"/>
      <c r="P2519" s="68"/>
      <c r="Q2519" s="67"/>
      <c r="R2519" s="69"/>
      <c r="S2519" s="68"/>
      <c r="T2519" s="70"/>
      <c r="U2519" s="67"/>
      <c r="V2519" s="69"/>
      <c r="W2519" s="68"/>
      <c r="X2519" s="70"/>
      <c r="Y2519" s="67"/>
      <c r="Z2519" s="69"/>
      <c r="AA2519" s="68"/>
      <c r="AB2519" s="70"/>
      <c r="AC2519" s="67"/>
      <c r="AD2519" s="69"/>
      <c r="AE2519" s="68"/>
      <c r="AF2519" s="70"/>
      <c r="AG2519" s="67"/>
      <c r="AH2519" s="69"/>
      <c r="AI2519" s="68"/>
    </row>
    <row r="2520" ht="15" customHeight="1" spans="1:35">
      <c r="A2520" s="67">
        <v>2517</v>
      </c>
      <c r="B2520" s="68" t="s">
        <v>20</v>
      </c>
      <c r="C2520" s="69" t="s">
        <v>11438</v>
      </c>
      <c r="D2520" s="68" t="s">
        <v>11439</v>
      </c>
      <c r="E2520" s="70" t="s">
        <v>11440</v>
      </c>
      <c r="F2520" s="68">
        <v>118</v>
      </c>
      <c r="G2520" s="69">
        <v>50</v>
      </c>
      <c r="H2520" s="68"/>
      <c r="I2520" s="70"/>
      <c r="J2520" s="68"/>
      <c r="K2520" s="69"/>
      <c r="L2520" s="68" t="s">
        <v>10841</v>
      </c>
      <c r="M2520" s="70" t="s">
        <v>11441</v>
      </c>
      <c r="N2520" s="68" t="s">
        <v>11442</v>
      </c>
      <c r="O2520" s="69"/>
      <c r="P2520" s="68"/>
      <c r="Q2520" s="67"/>
      <c r="R2520" s="68"/>
      <c r="S2520" s="68"/>
      <c r="T2520" s="70"/>
      <c r="U2520" s="67"/>
      <c r="V2520" s="68"/>
      <c r="W2520" s="68"/>
      <c r="X2520" s="70"/>
      <c r="Y2520" s="67"/>
      <c r="Z2520" s="68"/>
      <c r="AA2520" s="68"/>
      <c r="AB2520" s="70"/>
      <c r="AC2520" s="67"/>
      <c r="AD2520" s="68"/>
      <c r="AE2520" s="68"/>
      <c r="AF2520" s="70"/>
      <c r="AG2520" s="67"/>
      <c r="AH2520" s="68"/>
      <c r="AI2520" s="68"/>
    </row>
    <row r="2521" ht="15" customHeight="1" spans="1:35">
      <c r="A2521" s="67">
        <v>2518</v>
      </c>
      <c r="B2521" s="68" t="s">
        <v>20</v>
      </c>
      <c r="C2521" s="69" t="s">
        <v>11443</v>
      </c>
      <c r="D2521" s="68" t="s">
        <v>11444</v>
      </c>
      <c r="E2521" s="70" t="s">
        <v>11445</v>
      </c>
      <c r="F2521" s="68">
        <v>119</v>
      </c>
      <c r="G2521" s="69">
        <v>50</v>
      </c>
      <c r="H2521" s="68"/>
      <c r="I2521" s="70"/>
      <c r="J2521" s="68"/>
      <c r="K2521" s="69"/>
      <c r="L2521" s="68" t="s">
        <v>10841</v>
      </c>
      <c r="M2521" s="70" t="s">
        <v>11446</v>
      </c>
      <c r="N2521" s="68">
        <v>15160823950</v>
      </c>
      <c r="O2521" s="69"/>
      <c r="P2521" s="68"/>
      <c r="Q2521" s="67"/>
      <c r="R2521" s="68"/>
      <c r="S2521" s="68"/>
      <c r="T2521" s="70"/>
      <c r="U2521" s="67"/>
      <c r="V2521" s="68"/>
      <c r="W2521" s="68"/>
      <c r="X2521" s="70"/>
      <c r="Y2521" s="67"/>
      <c r="Z2521" s="68"/>
      <c r="AA2521" s="68"/>
      <c r="AB2521" s="70"/>
      <c r="AC2521" s="67"/>
      <c r="AD2521" s="68"/>
      <c r="AE2521" s="68"/>
      <c r="AF2521" s="70"/>
      <c r="AG2521" s="67"/>
      <c r="AH2521" s="68"/>
      <c r="AI2521" s="68"/>
    </row>
    <row r="2522" ht="15" customHeight="1" spans="1:35">
      <c r="A2522" s="67">
        <v>2519</v>
      </c>
      <c r="B2522" s="68" t="s">
        <v>20</v>
      </c>
      <c r="C2522" s="69" t="s">
        <v>11447</v>
      </c>
      <c r="D2522" s="68" t="s">
        <v>11448</v>
      </c>
      <c r="E2522" s="70" t="s">
        <v>11449</v>
      </c>
      <c r="F2522" s="68">
        <v>120</v>
      </c>
      <c r="G2522" s="69">
        <v>50</v>
      </c>
      <c r="H2522" s="68"/>
      <c r="I2522" s="70"/>
      <c r="J2522" s="68"/>
      <c r="K2522" s="69"/>
      <c r="L2522" s="68" t="s">
        <v>10841</v>
      </c>
      <c r="M2522" s="70" t="s">
        <v>11450</v>
      </c>
      <c r="N2522" s="68" t="s">
        <v>11451</v>
      </c>
      <c r="O2522" s="69"/>
      <c r="P2522" s="68"/>
      <c r="Q2522" s="67"/>
      <c r="R2522" s="68"/>
      <c r="S2522" s="68"/>
      <c r="T2522" s="70"/>
      <c r="U2522" s="67"/>
      <c r="V2522" s="68"/>
      <c r="W2522" s="68"/>
      <c r="X2522" s="70"/>
      <c r="Y2522" s="67"/>
      <c r="Z2522" s="68"/>
      <c r="AA2522" s="68"/>
      <c r="AB2522" s="70"/>
      <c r="AC2522" s="67"/>
      <c r="AD2522" s="68"/>
      <c r="AE2522" s="68"/>
      <c r="AF2522" s="70"/>
      <c r="AG2522" s="67"/>
      <c r="AH2522" s="68"/>
      <c r="AI2522" s="68"/>
    </row>
    <row r="2523" ht="15" customHeight="1" spans="1:35">
      <c r="A2523" s="67">
        <v>2520</v>
      </c>
      <c r="B2523" s="68" t="s">
        <v>20</v>
      </c>
      <c r="C2523" s="69" t="s">
        <v>10795</v>
      </c>
      <c r="D2523" s="68" t="s">
        <v>11452</v>
      </c>
      <c r="E2523" s="70" t="s">
        <v>11453</v>
      </c>
      <c r="F2523" s="68">
        <v>121</v>
      </c>
      <c r="G2523" s="69">
        <v>50</v>
      </c>
      <c r="H2523" s="68"/>
      <c r="I2523" s="70"/>
      <c r="J2523" s="68"/>
      <c r="K2523" s="69"/>
      <c r="L2523" s="68" t="s">
        <v>10841</v>
      </c>
      <c r="M2523" s="70" t="s">
        <v>11454</v>
      </c>
      <c r="N2523" s="68">
        <v>18999178757</v>
      </c>
      <c r="O2523" s="69"/>
      <c r="P2523" s="68"/>
      <c r="Q2523" s="67"/>
      <c r="R2523" s="68"/>
      <c r="S2523" s="68"/>
      <c r="T2523" s="70"/>
      <c r="U2523" s="67"/>
      <c r="V2523" s="68"/>
      <c r="W2523" s="68"/>
      <c r="X2523" s="70"/>
      <c r="Y2523" s="67"/>
      <c r="Z2523" s="68"/>
      <c r="AA2523" s="68"/>
      <c r="AB2523" s="70"/>
      <c r="AC2523" s="67"/>
      <c r="AD2523" s="68"/>
      <c r="AE2523" s="68"/>
      <c r="AF2523" s="70"/>
      <c r="AG2523" s="67"/>
      <c r="AH2523" s="68"/>
      <c r="AI2523" s="68"/>
    </row>
    <row r="2524" ht="15" customHeight="1" spans="1:35">
      <c r="A2524" s="67">
        <v>2521</v>
      </c>
      <c r="B2524" s="68" t="s">
        <v>20</v>
      </c>
      <c r="C2524" s="69" t="s">
        <v>11455</v>
      </c>
      <c r="D2524" s="68" t="s">
        <v>11456</v>
      </c>
      <c r="E2524" s="70" t="s">
        <v>11457</v>
      </c>
      <c r="F2524" s="68">
        <v>122</v>
      </c>
      <c r="G2524" s="69">
        <v>50</v>
      </c>
      <c r="H2524" s="68"/>
      <c r="I2524" s="70"/>
      <c r="J2524" s="68"/>
      <c r="K2524" s="69"/>
      <c r="L2524" s="68" t="s">
        <v>10841</v>
      </c>
      <c r="M2524" s="70" t="s">
        <v>11458</v>
      </c>
      <c r="N2524" s="68">
        <v>15009956253</v>
      </c>
      <c r="O2524" s="69"/>
      <c r="P2524" s="68"/>
      <c r="Q2524" s="67"/>
      <c r="R2524" s="68"/>
      <c r="S2524" s="68"/>
      <c r="T2524" s="70"/>
      <c r="U2524" s="67"/>
      <c r="V2524" s="68"/>
      <c r="W2524" s="68"/>
      <c r="X2524" s="70"/>
      <c r="Y2524" s="67"/>
      <c r="Z2524" s="68"/>
      <c r="AA2524" s="68"/>
      <c r="AB2524" s="70"/>
      <c r="AC2524" s="67"/>
      <c r="AD2524" s="68"/>
      <c r="AE2524" s="68"/>
      <c r="AF2524" s="70"/>
      <c r="AG2524" s="67"/>
      <c r="AH2524" s="68"/>
      <c r="AI2524" s="68"/>
    </row>
    <row r="2525" ht="15" customHeight="1" spans="1:35">
      <c r="A2525" s="67">
        <v>2522</v>
      </c>
      <c r="B2525" s="68" t="s">
        <v>20</v>
      </c>
      <c r="C2525" s="69" t="s">
        <v>11459</v>
      </c>
      <c r="D2525" s="68" t="s">
        <v>11460</v>
      </c>
      <c r="E2525" s="70" t="s">
        <v>11461</v>
      </c>
      <c r="F2525" s="68">
        <v>123</v>
      </c>
      <c r="G2525" s="69">
        <v>50</v>
      </c>
      <c r="H2525" s="68"/>
      <c r="I2525" s="70"/>
      <c r="J2525" s="68"/>
      <c r="K2525" s="69"/>
      <c r="L2525" s="68" t="s">
        <v>10841</v>
      </c>
      <c r="M2525" s="70" t="s">
        <v>11462</v>
      </c>
      <c r="N2525" s="68">
        <v>17325435363</v>
      </c>
      <c r="O2525" s="69"/>
      <c r="P2525" s="68"/>
      <c r="Q2525" s="67"/>
      <c r="R2525" s="68"/>
      <c r="S2525" s="68"/>
      <c r="T2525" s="70"/>
      <c r="U2525" s="67"/>
      <c r="V2525" s="68"/>
      <c r="W2525" s="68"/>
      <c r="X2525" s="70"/>
      <c r="Y2525" s="67"/>
      <c r="Z2525" s="68"/>
      <c r="AA2525" s="68"/>
      <c r="AB2525" s="70"/>
      <c r="AC2525" s="67"/>
      <c r="AD2525" s="68"/>
      <c r="AE2525" s="68"/>
      <c r="AF2525" s="70"/>
      <c r="AG2525" s="67"/>
      <c r="AH2525" s="68"/>
      <c r="AI2525" s="68"/>
    </row>
    <row r="2526" ht="15" customHeight="1" spans="1:35">
      <c r="A2526" s="67">
        <v>2523</v>
      </c>
      <c r="B2526" s="68" t="s">
        <v>20</v>
      </c>
      <c r="C2526" s="69" t="s">
        <v>11463</v>
      </c>
      <c r="D2526" s="68" t="s">
        <v>11464</v>
      </c>
      <c r="E2526" s="70" t="s">
        <v>11465</v>
      </c>
      <c r="F2526" s="68">
        <v>124</v>
      </c>
      <c r="G2526" s="69">
        <v>50</v>
      </c>
      <c r="H2526" s="68"/>
      <c r="I2526" s="70"/>
      <c r="J2526" s="68"/>
      <c r="K2526" s="69"/>
      <c r="L2526" s="68" t="s">
        <v>10841</v>
      </c>
      <c r="M2526" s="70" t="s">
        <v>11466</v>
      </c>
      <c r="N2526" s="68">
        <v>15609918766</v>
      </c>
      <c r="O2526" s="69"/>
      <c r="P2526" s="68"/>
      <c r="Q2526" s="67"/>
      <c r="R2526" s="69"/>
      <c r="S2526" s="68"/>
      <c r="T2526" s="70"/>
      <c r="U2526" s="67"/>
      <c r="V2526" s="69"/>
      <c r="W2526" s="68"/>
      <c r="X2526" s="70"/>
      <c r="Y2526" s="67"/>
      <c r="Z2526" s="69"/>
      <c r="AA2526" s="68"/>
      <c r="AB2526" s="70"/>
      <c r="AC2526" s="67"/>
      <c r="AD2526" s="69"/>
      <c r="AE2526" s="68"/>
      <c r="AF2526" s="70"/>
      <c r="AG2526" s="67"/>
      <c r="AH2526" s="69"/>
      <c r="AI2526" s="68"/>
    </row>
    <row r="2527" ht="15" customHeight="1" spans="1:35">
      <c r="A2527" s="67">
        <v>2524</v>
      </c>
      <c r="B2527" s="68" t="s">
        <v>20</v>
      </c>
      <c r="C2527" s="69" t="s">
        <v>11467</v>
      </c>
      <c r="D2527" s="68" t="s">
        <v>11468</v>
      </c>
      <c r="E2527" s="70" t="s">
        <v>11469</v>
      </c>
      <c r="F2527" s="68">
        <v>125</v>
      </c>
      <c r="G2527" s="69">
        <v>50</v>
      </c>
      <c r="H2527" s="68"/>
      <c r="I2527" s="70"/>
      <c r="J2527" s="68"/>
      <c r="K2527" s="69"/>
      <c r="L2527" s="68" t="s">
        <v>10841</v>
      </c>
      <c r="M2527" s="70" t="s">
        <v>11470</v>
      </c>
      <c r="N2527" s="68" t="s">
        <v>11471</v>
      </c>
      <c r="O2527" s="69"/>
      <c r="P2527" s="68"/>
      <c r="Q2527" s="67"/>
      <c r="R2527" s="69"/>
      <c r="S2527" s="68"/>
      <c r="T2527" s="70"/>
      <c r="U2527" s="67"/>
      <c r="V2527" s="69"/>
      <c r="W2527" s="68"/>
      <c r="X2527" s="70"/>
      <c r="Y2527" s="67"/>
      <c r="Z2527" s="69"/>
      <c r="AA2527" s="68"/>
      <c r="AB2527" s="70"/>
      <c r="AC2527" s="67"/>
      <c r="AD2527" s="69"/>
      <c r="AE2527" s="68"/>
      <c r="AF2527" s="70"/>
      <c r="AG2527" s="67"/>
      <c r="AH2527" s="69"/>
      <c r="AI2527" s="68"/>
    </row>
    <row r="2528" ht="15" customHeight="1" spans="1:35">
      <c r="A2528" s="67">
        <v>2525</v>
      </c>
      <c r="B2528" s="68" t="s">
        <v>20</v>
      </c>
      <c r="C2528" s="69" t="s">
        <v>11472</v>
      </c>
      <c r="D2528" s="68" t="s">
        <v>11473</v>
      </c>
      <c r="E2528" s="70" t="s">
        <v>11474</v>
      </c>
      <c r="F2528" s="68">
        <v>126</v>
      </c>
      <c r="G2528" s="69">
        <v>50</v>
      </c>
      <c r="H2528" s="68"/>
      <c r="I2528" s="70"/>
      <c r="J2528" s="68"/>
      <c r="K2528" s="69"/>
      <c r="L2528" s="68" t="s">
        <v>10841</v>
      </c>
      <c r="M2528" s="70" t="s">
        <v>11475</v>
      </c>
      <c r="N2528" s="68">
        <v>13669900343</v>
      </c>
      <c r="O2528" s="69"/>
      <c r="P2528" s="68"/>
      <c r="Q2528" s="67"/>
      <c r="R2528" s="69"/>
      <c r="S2528" s="68"/>
      <c r="T2528" s="70"/>
      <c r="U2528" s="67"/>
      <c r="V2528" s="69"/>
      <c r="W2528" s="68"/>
      <c r="X2528" s="70"/>
      <c r="Y2528" s="67"/>
      <c r="Z2528" s="69"/>
      <c r="AA2528" s="68"/>
      <c r="AB2528" s="70"/>
      <c r="AC2528" s="67"/>
      <c r="AD2528" s="69"/>
      <c r="AE2528" s="68"/>
      <c r="AF2528" s="70"/>
      <c r="AG2528" s="67"/>
      <c r="AH2528" s="69"/>
      <c r="AI2528" s="68"/>
    </row>
    <row r="2529" ht="15" customHeight="1" spans="1:35">
      <c r="A2529" s="67">
        <v>2526</v>
      </c>
      <c r="B2529" s="68" t="s">
        <v>20</v>
      </c>
      <c r="C2529" s="69" t="s">
        <v>11476</v>
      </c>
      <c r="D2529" s="68" t="s">
        <v>11477</v>
      </c>
      <c r="E2529" s="70" t="s">
        <v>11478</v>
      </c>
      <c r="F2529" s="68">
        <v>127</v>
      </c>
      <c r="G2529" s="69">
        <v>50</v>
      </c>
      <c r="H2529" s="68"/>
      <c r="I2529" s="70"/>
      <c r="J2529" s="68"/>
      <c r="K2529" s="69"/>
      <c r="L2529" s="68" t="s">
        <v>10841</v>
      </c>
      <c r="M2529" s="70" t="s">
        <v>11479</v>
      </c>
      <c r="N2529" s="68">
        <v>18094911050</v>
      </c>
      <c r="O2529" s="69"/>
      <c r="P2529" s="68"/>
      <c r="Q2529" s="67"/>
      <c r="R2529" s="69"/>
      <c r="S2529" s="68"/>
      <c r="T2529" s="70"/>
      <c r="U2529" s="67"/>
      <c r="V2529" s="69"/>
      <c r="W2529" s="68"/>
      <c r="X2529" s="70"/>
      <c r="Y2529" s="67"/>
      <c r="Z2529" s="69"/>
      <c r="AA2529" s="68"/>
      <c r="AB2529" s="70"/>
      <c r="AC2529" s="67"/>
      <c r="AD2529" s="69"/>
      <c r="AE2529" s="68"/>
      <c r="AF2529" s="70"/>
      <c r="AG2529" s="67"/>
      <c r="AH2529" s="69"/>
      <c r="AI2529" s="68"/>
    </row>
    <row r="2530" ht="15" customHeight="1" spans="1:35">
      <c r="A2530" s="67">
        <v>2527</v>
      </c>
      <c r="B2530" s="68" t="s">
        <v>20</v>
      </c>
      <c r="C2530" s="69" t="s">
        <v>11480</v>
      </c>
      <c r="D2530" s="68" t="s">
        <v>11481</v>
      </c>
      <c r="E2530" s="70" t="s">
        <v>11482</v>
      </c>
      <c r="F2530" s="68">
        <v>128</v>
      </c>
      <c r="G2530" s="69">
        <v>50</v>
      </c>
      <c r="H2530" s="68"/>
      <c r="I2530" s="70"/>
      <c r="J2530" s="68"/>
      <c r="K2530" s="69"/>
      <c r="L2530" s="68" t="s">
        <v>10841</v>
      </c>
      <c r="M2530" s="70" t="s">
        <v>11483</v>
      </c>
      <c r="N2530" s="68" t="s">
        <v>11484</v>
      </c>
      <c r="O2530" s="69"/>
      <c r="P2530" s="68"/>
      <c r="Q2530" s="67"/>
      <c r="R2530" s="68"/>
      <c r="S2530" s="68"/>
      <c r="T2530" s="70"/>
      <c r="U2530" s="67"/>
      <c r="V2530" s="68"/>
      <c r="W2530" s="68"/>
      <c r="X2530" s="70"/>
      <c r="Y2530" s="67"/>
      <c r="Z2530" s="68"/>
      <c r="AA2530" s="68"/>
      <c r="AB2530" s="70"/>
      <c r="AC2530" s="67"/>
      <c r="AD2530" s="68"/>
      <c r="AE2530" s="68"/>
      <c r="AF2530" s="70"/>
      <c r="AG2530" s="67"/>
      <c r="AH2530" s="68"/>
      <c r="AI2530" s="68"/>
    </row>
    <row r="2531" ht="15" customHeight="1" spans="1:35">
      <c r="A2531" s="67">
        <v>2528</v>
      </c>
      <c r="B2531" s="68" t="s">
        <v>20</v>
      </c>
      <c r="C2531" s="69" t="s">
        <v>11485</v>
      </c>
      <c r="D2531" s="68" t="s">
        <v>11486</v>
      </c>
      <c r="E2531" s="70" t="s">
        <v>11487</v>
      </c>
      <c r="F2531" s="68">
        <v>129</v>
      </c>
      <c r="G2531" s="69">
        <v>50</v>
      </c>
      <c r="H2531" s="68"/>
      <c r="I2531" s="70"/>
      <c r="J2531" s="68"/>
      <c r="K2531" s="69"/>
      <c r="L2531" s="68" t="s">
        <v>10841</v>
      </c>
      <c r="M2531" s="70" t="s">
        <v>11488</v>
      </c>
      <c r="N2531" s="68" t="s">
        <v>11489</v>
      </c>
      <c r="O2531" s="69"/>
      <c r="P2531" s="68"/>
      <c r="Q2531" s="67"/>
      <c r="R2531" s="68"/>
      <c r="S2531" s="68"/>
      <c r="T2531" s="70"/>
      <c r="U2531" s="67"/>
      <c r="V2531" s="68"/>
      <c r="W2531" s="68"/>
      <c r="X2531" s="70"/>
      <c r="Y2531" s="67"/>
      <c r="Z2531" s="68"/>
      <c r="AA2531" s="68"/>
      <c r="AB2531" s="70"/>
      <c r="AC2531" s="67"/>
      <c r="AD2531" s="68"/>
      <c r="AE2531" s="68"/>
      <c r="AF2531" s="70"/>
      <c r="AG2531" s="67"/>
      <c r="AH2531" s="68"/>
      <c r="AI2531" s="68"/>
    </row>
    <row r="2532" ht="15" customHeight="1" spans="1:35">
      <c r="A2532" s="67">
        <v>2529</v>
      </c>
      <c r="B2532" s="68" t="s">
        <v>20</v>
      </c>
      <c r="C2532" s="69" t="s">
        <v>11490</v>
      </c>
      <c r="D2532" s="68" t="s">
        <v>11491</v>
      </c>
      <c r="E2532" s="70" t="s">
        <v>11492</v>
      </c>
      <c r="F2532" s="68">
        <v>130</v>
      </c>
      <c r="G2532" s="69">
        <v>50</v>
      </c>
      <c r="H2532" s="68"/>
      <c r="I2532" s="70"/>
      <c r="J2532" s="68"/>
      <c r="K2532" s="69"/>
      <c r="L2532" s="68" t="s">
        <v>10841</v>
      </c>
      <c r="M2532" s="70" t="s">
        <v>11493</v>
      </c>
      <c r="N2532" s="68" t="s">
        <v>11173</v>
      </c>
      <c r="O2532" s="69"/>
      <c r="P2532" s="68"/>
      <c r="Q2532" s="67"/>
      <c r="R2532" s="68"/>
      <c r="S2532" s="68"/>
      <c r="T2532" s="70"/>
      <c r="U2532" s="67"/>
      <c r="V2532" s="68"/>
      <c r="W2532" s="68"/>
      <c r="X2532" s="70"/>
      <c r="Y2532" s="67"/>
      <c r="Z2532" s="68"/>
      <c r="AA2532" s="68"/>
      <c r="AB2532" s="70"/>
      <c r="AC2532" s="67"/>
      <c r="AD2532" s="68"/>
      <c r="AE2532" s="68"/>
      <c r="AF2532" s="70"/>
      <c r="AG2532" s="67"/>
      <c r="AH2532" s="68"/>
      <c r="AI2532" s="68"/>
    </row>
    <row r="2533" ht="15" customHeight="1" spans="1:35">
      <c r="A2533" s="67">
        <v>2530</v>
      </c>
      <c r="B2533" s="68" t="s">
        <v>20</v>
      </c>
      <c r="C2533" s="69" t="s">
        <v>11494</v>
      </c>
      <c r="D2533" s="68" t="s">
        <v>11495</v>
      </c>
      <c r="E2533" s="70" t="s">
        <v>11496</v>
      </c>
      <c r="F2533" s="68">
        <v>131</v>
      </c>
      <c r="G2533" s="69">
        <v>50</v>
      </c>
      <c r="H2533" s="68"/>
      <c r="I2533" s="70"/>
      <c r="J2533" s="68"/>
      <c r="K2533" s="69"/>
      <c r="L2533" s="68" t="s">
        <v>10841</v>
      </c>
      <c r="M2533" s="70" t="s">
        <v>11497</v>
      </c>
      <c r="N2533" s="68">
        <v>18999921761</v>
      </c>
      <c r="O2533" s="69"/>
      <c r="P2533" s="68"/>
      <c r="Q2533" s="67"/>
      <c r="R2533" s="68"/>
      <c r="S2533" s="68"/>
      <c r="T2533" s="70"/>
      <c r="U2533" s="67"/>
      <c r="V2533" s="68"/>
      <c r="W2533" s="68"/>
      <c r="X2533" s="70"/>
      <c r="Y2533" s="67"/>
      <c r="Z2533" s="68"/>
      <c r="AA2533" s="68"/>
      <c r="AB2533" s="70"/>
      <c r="AC2533" s="67"/>
      <c r="AD2533" s="68"/>
      <c r="AE2533" s="68"/>
      <c r="AF2533" s="70"/>
      <c r="AG2533" s="67"/>
      <c r="AH2533" s="68"/>
      <c r="AI2533" s="68"/>
    </row>
    <row r="2534" ht="15" customHeight="1" spans="1:35">
      <c r="A2534" s="67">
        <v>2531</v>
      </c>
      <c r="B2534" s="68" t="s">
        <v>20</v>
      </c>
      <c r="C2534" s="69" t="s">
        <v>11498</v>
      </c>
      <c r="D2534" s="68" t="s">
        <v>11499</v>
      </c>
      <c r="E2534" s="70" t="s">
        <v>11500</v>
      </c>
      <c r="F2534" s="68">
        <v>132</v>
      </c>
      <c r="G2534" s="69">
        <v>50</v>
      </c>
      <c r="H2534" s="68"/>
      <c r="I2534" s="70"/>
      <c r="J2534" s="68"/>
      <c r="K2534" s="69"/>
      <c r="L2534" s="68" t="s">
        <v>10841</v>
      </c>
      <c r="M2534" s="70" t="s">
        <v>11501</v>
      </c>
      <c r="N2534" s="68" t="s">
        <v>11502</v>
      </c>
      <c r="O2534" s="69"/>
      <c r="P2534" s="68"/>
      <c r="Q2534" s="67"/>
      <c r="R2534" s="68"/>
      <c r="S2534" s="68"/>
      <c r="T2534" s="70"/>
      <c r="U2534" s="67"/>
      <c r="V2534" s="68"/>
      <c r="W2534" s="68"/>
      <c r="X2534" s="70"/>
      <c r="Y2534" s="67"/>
      <c r="Z2534" s="68"/>
      <c r="AA2534" s="68"/>
      <c r="AB2534" s="70"/>
      <c r="AC2534" s="67"/>
      <c r="AD2534" s="68"/>
      <c r="AE2534" s="68"/>
      <c r="AF2534" s="70"/>
      <c r="AG2534" s="67"/>
      <c r="AH2534" s="68"/>
      <c r="AI2534" s="68"/>
    </row>
    <row r="2535" ht="15" customHeight="1" spans="1:35">
      <c r="A2535" s="67">
        <v>2532</v>
      </c>
      <c r="B2535" s="68" t="s">
        <v>20</v>
      </c>
      <c r="C2535" s="69" t="s">
        <v>11503</v>
      </c>
      <c r="D2535" s="68" t="s">
        <v>11504</v>
      </c>
      <c r="E2535" s="70" t="s">
        <v>11505</v>
      </c>
      <c r="F2535" s="68">
        <v>133</v>
      </c>
      <c r="G2535" s="69">
        <v>50</v>
      </c>
      <c r="H2535" s="68"/>
      <c r="I2535" s="70"/>
      <c r="J2535" s="68"/>
      <c r="K2535" s="69"/>
      <c r="L2535" s="68" t="s">
        <v>10841</v>
      </c>
      <c r="M2535" s="70" t="s">
        <v>11506</v>
      </c>
      <c r="N2535" s="68" t="s">
        <v>11507</v>
      </c>
      <c r="O2535" s="69"/>
      <c r="P2535" s="68"/>
      <c r="Q2535" s="67"/>
      <c r="R2535" s="68"/>
      <c r="S2535" s="68"/>
      <c r="T2535" s="70"/>
      <c r="U2535" s="67"/>
      <c r="V2535" s="68"/>
      <c r="W2535" s="68"/>
      <c r="X2535" s="70"/>
      <c r="Y2535" s="67"/>
      <c r="Z2535" s="68"/>
      <c r="AA2535" s="68"/>
      <c r="AB2535" s="70"/>
      <c r="AC2535" s="67"/>
      <c r="AD2535" s="68"/>
      <c r="AE2535" s="68"/>
      <c r="AF2535" s="70"/>
      <c r="AG2535" s="67"/>
      <c r="AH2535" s="68"/>
      <c r="AI2535" s="68"/>
    </row>
    <row r="2536" ht="15" customHeight="1" spans="1:35">
      <c r="A2536" s="67">
        <v>2533</v>
      </c>
      <c r="B2536" s="68" t="s">
        <v>20</v>
      </c>
      <c r="C2536" s="69" t="s">
        <v>11508</v>
      </c>
      <c r="D2536" s="68" t="s">
        <v>11509</v>
      </c>
      <c r="E2536" s="70" t="s">
        <v>11510</v>
      </c>
      <c r="F2536" s="68">
        <v>134</v>
      </c>
      <c r="G2536" s="69">
        <v>50</v>
      </c>
      <c r="H2536" s="68"/>
      <c r="I2536" s="70"/>
      <c r="J2536" s="68"/>
      <c r="K2536" s="69"/>
      <c r="L2536" s="68" t="s">
        <v>10841</v>
      </c>
      <c r="M2536" s="70" t="s">
        <v>11511</v>
      </c>
      <c r="N2536" s="68">
        <v>15909957314</v>
      </c>
      <c r="O2536" s="69"/>
      <c r="P2536" s="68"/>
      <c r="Q2536" s="67"/>
      <c r="R2536" s="69"/>
      <c r="S2536" s="68"/>
      <c r="T2536" s="70"/>
      <c r="U2536" s="67"/>
      <c r="V2536" s="69"/>
      <c r="W2536" s="68"/>
      <c r="X2536" s="70"/>
      <c r="Y2536" s="67"/>
      <c r="Z2536" s="69"/>
      <c r="AA2536" s="68"/>
      <c r="AB2536" s="70"/>
      <c r="AC2536" s="67"/>
      <c r="AD2536" s="69"/>
      <c r="AE2536" s="68"/>
      <c r="AF2536" s="70"/>
      <c r="AG2536" s="67"/>
      <c r="AH2536" s="69"/>
      <c r="AI2536" s="68"/>
    </row>
    <row r="2537" ht="15" customHeight="1" spans="1:35">
      <c r="A2537" s="67">
        <v>2534</v>
      </c>
      <c r="B2537" s="68" t="s">
        <v>20</v>
      </c>
      <c r="C2537" s="69" t="s">
        <v>11512</v>
      </c>
      <c r="D2537" s="68" t="s">
        <v>11513</v>
      </c>
      <c r="E2537" s="70" t="s">
        <v>11514</v>
      </c>
      <c r="F2537" s="68">
        <v>135</v>
      </c>
      <c r="G2537" s="69">
        <v>50</v>
      </c>
      <c r="H2537" s="68"/>
      <c r="I2537" s="70"/>
      <c r="J2537" s="68"/>
      <c r="K2537" s="69"/>
      <c r="L2537" s="68" t="s">
        <v>10841</v>
      </c>
      <c r="M2537" s="70" t="s">
        <v>11515</v>
      </c>
      <c r="N2537" s="68">
        <v>18152946486</v>
      </c>
      <c r="O2537" s="69"/>
      <c r="P2537" s="68"/>
      <c r="Q2537" s="67"/>
      <c r="R2537" s="69"/>
      <c r="S2537" s="68"/>
      <c r="T2537" s="70"/>
      <c r="U2537" s="67"/>
      <c r="V2537" s="69"/>
      <c r="W2537" s="68"/>
      <c r="X2537" s="70"/>
      <c r="Y2537" s="67"/>
      <c r="Z2537" s="69"/>
      <c r="AA2537" s="68"/>
      <c r="AB2537" s="70"/>
      <c r="AC2537" s="67"/>
      <c r="AD2537" s="69"/>
      <c r="AE2537" s="68"/>
      <c r="AF2537" s="70"/>
      <c r="AG2537" s="67"/>
      <c r="AH2537" s="69"/>
      <c r="AI2537" s="68"/>
    </row>
    <row r="2538" ht="15" customHeight="1" spans="1:35">
      <c r="A2538" s="67">
        <v>2535</v>
      </c>
      <c r="B2538" s="68" t="s">
        <v>20</v>
      </c>
      <c r="C2538" s="69" t="s">
        <v>11516</v>
      </c>
      <c r="D2538" s="68" t="s">
        <v>11517</v>
      </c>
      <c r="E2538" s="70" t="s">
        <v>11518</v>
      </c>
      <c r="F2538" s="68">
        <v>136</v>
      </c>
      <c r="G2538" s="69">
        <v>50</v>
      </c>
      <c r="H2538" s="68"/>
      <c r="I2538" s="70"/>
      <c r="J2538" s="68"/>
      <c r="K2538" s="69"/>
      <c r="L2538" s="68" t="s">
        <v>10841</v>
      </c>
      <c r="M2538" s="70" t="s">
        <v>11519</v>
      </c>
      <c r="N2538" s="68">
        <v>13899322499</v>
      </c>
      <c r="O2538" s="69"/>
      <c r="P2538" s="68"/>
      <c r="Q2538" s="67"/>
      <c r="R2538" s="69"/>
      <c r="S2538" s="68"/>
      <c r="T2538" s="70"/>
      <c r="U2538" s="67"/>
      <c r="V2538" s="69"/>
      <c r="W2538" s="68"/>
      <c r="X2538" s="70"/>
      <c r="Y2538" s="67"/>
      <c r="Z2538" s="69"/>
      <c r="AA2538" s="68"/>
      <c r="AB2538" s="70"/>
      <c r="AC2538" s="67"/>
      <c r="AD2538" s="69"/>
      <c r="AE2538" s="68"/>
      <c r="AF2538" s="70"/>
      <c r="AG2538" s="67"/>
      <c r="AH2538" s="69"/>
      <c r="AI2538" s="68"/>
    </row>
    <row r="2539" ht="15" customHeight="1" spans="1:35">
      <c r="A2539" s="67">
        <v>2536</v>
      </c>
      <c r="B2539" s="68" t="s">
        <v>20</v>
      </c>
      <c r="C2539" s="69" t="s">
        <v>11520</v>
      </c>
      <c r="D2539" s="68" t="s">
        <v>11521</v>
      </c>
      <c r="E2539" s="70" t="s">
        <v>11522</v>
      </c>
      <c r="F2539" s="68">
        <v>137</v>
      </c>
      <c r="G2539" s="69">
        <v>50</v>
      </c>
      <c r="H2539" s="68"/>
      <c r="I2539" s="70"/>
      <c r="J2539" s="68"/>
      <c r="K2539" s="69"/>
      <c r="L2539" s="68" t="s">
        <v>10841</v>
      </c>
      <c r="M2539" s="70" t="s">
        <v>11523</v>
      </c>
      <c r="N2539" s="68" t="s">
        <v>11524</v>
      </c>
      <c r="O2539" s="69"/>
      <c r="P2539" s="68"/>
      <c r="Q2539" s="67"/>
      <c r="R2539" s="69"/>
      <c r="S2539" s="68"/>
      <c r="T2539" s="70"/>
      <c r="U2539" s="67"/>
      <c r="V2539" s="69"/>
      <c r="W2539" s="68"/>
      <c r="X2539" s="70"/>
      <c r="Y2539" s="67"/>
      <c r="Z2539" s="69"/>
      <c r="AA2539" s="68"/>
      <c r="AB2539" s="70"/>
      <c r="AC2539" s="67"/>
      <c r="AD2539" s="69"/>
      <c r="AE2539" s="68"/>
      <c r="AF2539" s="70"/>
      <c r="AG2539" s="67"/>
      <c r="AH2539" s="69"/>
      <c r="AI2539" s="68"/>
    </row>
    <row r="2540" ht="15" customHeight="1" spans="1:35">
      <c r="A2540" s="67">
        <v>2537</v>
      </c>
      <c r="B2540" s="68" t="s">
        <v>20</v>
      </c>
      <c r="C2540" s="69" t="s">
        <v>11525</v>
      </c>
      <c r="D2540" s="68" t="s">
        <v>11526</v>
      </c>
      <c r="E2540" s="70" t="s">
        <v>11527</v>
      </c>
      <c r="F2540" s="68">
        <v>138</v>
      </c>
      <c r="G2540" s="69">
        <v>50</v>
      </c>
      <c r="H2540" s="68"/>
      <c r="I2540" s="70"/>
      <c r="J2540" s="68"/>
      <c r="K2540" s="69"/>
      <c r="L2540" s="68" t="s">
        <v>10841</v>
      </c>
      <c r="M2540" s="70" t="s">
        <v>11528</v>
      </c>
      <c r="N2540" s="68">
        <v>19999521011</v>
      </c>
      <c r="O2540" s="69"/>
      <c r="P2540" s="68"/>
      <c r="Q2540" s="67"/>
      <c r="R2540" s="68"/>
      <c r="S2540" s="68"/>
      <c r="T2540" s="70"/>
      <c r="U2540" s="67"/>
      <c r="V2540" s="68"/>
      <c r="W2540" s="68"/>
      <c r="X2540" s="70"/>
      <c r="Y2540" s="67"/>
      <c r="Z2540" s="68"/>
      <c r="AA2540" s="68"/>
      <c r="AB2540" s="70"/>
      <c r="AC2540" s="67"/>
      <c r="AD2540" s="68"/>
      <c r="AE2540" s="68"/>
      <c r="AF2540" s="70"/>
      <c r="AG2540" s="67"/>
      <c r="AH2540" s="68"/>
      <c r="AI2540" s="68"/>
    </row>
    <row r="2541" ht="15" customHeight="1" spans="1:35">
      <c r="A2541" s="67">
        <v>2538</v>
      </c>
      <c r="B2541" s="68" t="s">
        <v>20</v>
      </c>
      <c r="C2541" s="69" t="s">
        <v>11529</v>
      </c>
      <c r="D2541" s="68" t="s">
        <v>11530</v>
      </c>
      <c r="E2541" s="70" t="s">
        <v>11531</v>
      </c>
      <c r="F2541" s="68">
        <v>139</v>
      </c>
      <c r="G2541" s="69">
        <v>50</v>
      </c>
      <c r="H2541" s="68"/>
      <c r="I2541" s="70"/>
      <c r="J2541" s="68"/>
      <c r="K2541" s="69"/>
      <c r="L2541" s="68" t="s">
        <v>10841</v>
      </c>
      <c r="M2541" s="70" t="s">
        <v>11532</v>
      </c>
      <c r="N2541" s="68">
        <v>18299160703</v>
      </c>
      <c r="O2541" s="69"/>
      <c r="P2541" s="68"/>
      <c r="Q2541" s="67"/>
      <c r="R2541" s="68"/>
      <c r="S2541" s="68"/>
      <c r="T2541" s="70"/>
      <c r="U2541" s="67"/>
      <c r="V2541" s="68"/>
      <c r="W2541" s="68"/>
      <c r="X2541" s="70"/>
      <c r="Y2541" s="67"/>
      <c r="Z2541" s="68"/>
      <c r="AA2541" s="68"/>
      <c r="AB2541" s="70"/>
      <c r="AC2541" s="67"/>
      <c r="AD2541" s="68"/>
      <c r="AE2541" s="68"/>
      <c r="AF2541" s="70"/>
      <c r="AG2541" s="67"/>
      <c r="AH2541" s="68"/>
      <c r="AI2541" s="68"/>
    </row>
    <row r="2542" ht="15" customHeight="1" spans="1:35">
      <c r="A2542" s="67">
        <v>2539</v>
      </c>
      <c r="B2542" s="68" t="s">
        <v>20</v>
      </c>
      <c r="C2542" s="69" t="s">
        <v>11533</v>
      </c>
      <c r="D2542" s="68" t="s">
        <v>11534</v>
      </c>
      <c r="E2542" s="70" t="s">
        <v>11535</v>
      </c>
      <c r="F2542" s="68">
        <v>140</v>
      </c>
      <c r="G2542" s="69">
        <v>50</v>
      </c>
      <c r="H2542" s="68"/>
      <c r="I2542" s="70"/>
      <c r="J2542" s="68"/>
      <c r="K2542" s="69"/>
      <c r="L2542" s="68" t="s">
        <v>10841</v>
      </c>
      <c r="M2542" s="70" t="s">
        <v>11536</v>
      </c>
      <c r="N2542" s="68">
        <v>15809958702</v>
      </c>
      <c r="O2542" s="69"/>
      <c r="P2542" s="68"/>
      <c r="Q2542" s="67"/>
      <c r="R2542" s="68"/>
      <c r="S2542" s="68"/>
      <c r="T2542" s="70"/>
      <c r="U2542" s="67"/>
      <c r="V2542" s="68"/>
      <c r="W2542" s="68"/>
      <c r="X2542" s="70"/>
      <c r="Y2542" s="67"/>
      <c r="Z2542" s="68"/>
      <c r="AA2542" s="68"/>
      <c r="AB2542" s="70"/>
      <c r="AC2542" s="67"/>
      <c r="AD2542" s="68"/>
      <c r="AE2542" s="68"/>
      <c r="AF2542" s="70"/>
      <c r="AG2542" s="67"/>
      <c r="AH2542" s="68"/>
      <c r="AI2542" s="68"/>
    </row>
    <row r="2543" ht="15" customHeight="1" spans="1:35">
      <c r="A2543" s="67">
        <v>2540</v>
      </c>
      <c r="B2543" s="68" t="s">
        <v>20</v>
      </c>
      <c r="C2543" s="69" t="s">
        <v>11537</v>
      </c>
      <c r="D2543" s="68" t="s">
        <v>11538</v>
      </c>
      <c r="E2543" s="70" t="s">
        <v>11539</v>
      </c>
      <c r="F2543" s="68">
        <v>141</v>
      </c>
      <c r="G2543" s="69">
        <v>50</v>
      </c>
      <c r="H2543" s="68"/>
      <c r="I2543" s="70"/>
      <c r="J2543" s="68"/>
      <c r="K2543" s="69"/>
      <c r="L2543" s="68" t="s">
        <v>10841</v>
      </c>
      <c r="M2543" s="70" t="s">
        <v>11540</v>
      </c>
      <c r="N2543" s="68" t="s">
        <v>11541</v>
      </c>
      <c r="O2543" s="69"/>
      <c r="P2543" s="68"/>
      <c r="Q2543" s="67"/>
      <c r="R2543" s="68"/>
      <c r="S2543" s="68"/>
      <c r="T2543" s="70"/>
      <c r="U2543" s="67"/>
      <c r="V2543" s="68"/>
      <c r="W2543" s="68"/>
      <c r="X2543" s="70"/>
      <c r="Y2543" s="67"/>
      <c r="Z2543" s="68"/>
      <c r="AA2543" s="68"/>
      <c r="AB2543" s="70"/>
      <c r="AC2543" s="67"/>
      <c r="AD2543" s="68"/>
      <c r="AE2543" s="68"/>
      <c r="AF2543" s="70"/>
      <c r="AG2543" s="67"/>
      <c r="AH2543" s="68"/>
      <c r="AI2543" s="68"/>
    </row>
    <row r="2544" ht="15" customHeight="1" spans="1:35">
      <c r="A2544" s="67">
        <v>2541</v>
      </c>
      <c r="B2544" s="68" t="s">
        <v>20</v>
      </c>
      <c r="C2544" s="69" t="s">
        <v>11542</v>
      </c>
      <c r="D2544" s="68" t="s">
        <v>11543</v>
      </c>
      <c r="E2544" s="70" t="s">
        <v>11544</v>
      </c>
      <c r="F2544" s="68">
        <v>142</v>
      </c>
      <c r="G2544" s="69">
        <v>50</v>
      </c>
      <c r="H2544" s="68"/>
      <c r="I2544" s="70"/>
      <c r="J2544" s="68"/>
      <c r="K2544" s="69"/>
      <c r="L2544" s="68" t="s">
        <v>10841</v>
      </c>
      <c r="M2544" s="70" t="s">
        <v>11545</v>
      </c>
      <c r="N2544" s="68">
        <v>13239956594</v>
      </c>
      <c r="O2544" s="69"/>
      <c r="P2544" s="68"/>
      <c r="Q2544" s="67"/>
      <c r="R2544" s="68"/>
      <c r="S2544" s="68"/>
      <c r="T2544" s="70"/>
      <c r="U2544" s="67"/>
      <c r="V2544" s="68"/>
      <c r="W2544" s="68"/>
      <c r="X2544" s="70"/>
      <c r="Y2544" s="67"/>
      <c r="Z2544" s="68"/>
      <c r="AA2544" s="68"/>
      <c r="AB2544" s="70"/>
      <c r="AC2544" s="67"/>
      <c r="AD2544" s="68"/>
      <c r="AE2544" s="68"/>
      <c r="AF2544" s="70"/>
      <c r="AG2544" s="67"/>
      <c r="AH2544" s="68"/>
      <c r="AI2544" s="68"/>
    </row>
    <row r="2545" ht="15" customHeight="1" spans="1:35">
      <c r="A2545" s="67">
        <v>2542</v>
      </c>
      <c r="B2545" s="68" t="s">
        <v>20</v>
      </c>
      <c r="C2545" s="69" t="s">
        <v>11546</v>
      </c>
      <c r="D2545" s="68" t="s">
        <v>11547</v>
      </c>
      <c r="E2545" s="70" t="s">
        <v>11548</v>
      </c>
      <c r="F2545" s="68">
        <v>143</v>
      </c>
      <c r="G2545" s="69">
        <v>50</v>
      </c>
      <c r="H2545" s="68"/>
      <c r="I2545" s="70"/>
      <c r="J2545" s="68"/>
      <c r="K2545" s="69"/>
      <c r="L2545" s="68" t="s">
        <v>10841</v>
      </c>
      <c r="M2545" s="70" t="s">
        <v>11549</v>
      </c>
      <c r="N2545" s="68" t="s">
        <v>11550</v>
      </c>
      <c r="O2545" s="69"/>
      <c r="P2545" s="68"/>
      <c r="Q2545" s="67"/>
      <c r="R2545" s="68"/>
      <c r="S2545" s="68"/>
      <c r="T2545" s="70"/>
      <c r="U2545" s="67"/>
      <c r="V2545" s="68"/>
      <c r="W2545" s="68"/>
      <c r="X2545" s="70"/>
      <c r="Y2545" s="67"/>
      <c r="Z2545" s="68"/>
      <c r="AA2545" s="68"/>
      <c r="AB2545" s="70"/>
      <c r="AC2545" s="67"/>
      <c r="AD2545" s="68"/>
      <c r="AE2545" s="68"/>
      <c r="AF2545" s="70"/>
      <c r="AG2545" s="67"/>
      <c r="AH2545" s="68"/>
      <c r="AI2545" s="68"/>
    </row>
    <row r="2546" ht="15" customHeight="1" spans="1:35">
      <c r="A2546" s="67">
        <v>2543</v>
      </c>
      <c r="B2546" s="68" t="s">
        <v>20</v>
      </c>
      <c r="C2546" s="69" t="s">
        <v>11551</v>
      </c>
      <c r="D2546" s="68" t="s">
        <v>11552</v>
      </c>
      <c r="E2546" s="70" t="s">
        <v>11553</v>
      </c>
      <c r="F2546" s="68">
        <v>144</v>
      </c>
      <c r="G2546" s="69">
        <v>50</v>
      </c>
      <c r="H2546" s="68"/>
      <c r="I2546" s="70"/>
      <c r="J2546" s="68"/>
      <c r="K2546" s="69"/>
      <c r="L2546" s="68" t="s">
        <v>10841</v>
      </c>
      <c r="M2546" s="70" t="s">
        <v>11554</v>
      </c>
      <c r="N2546" s="68" t="s">
        <v>11555</v>
      </c>
      <c r="O2546" s="69"/>
      <c r="P2546" s="68"/>
      <c r="Q2546" s="67"/>
      <c r="R2546" s="69"/>
      <c r="S2546" s="68"/>
      <c r="T2546" s="70"/>
      <c r="U2546" s="67"/>
      <c r="V2546" s="69"/>
      <c r="W2546" s="68"/>
      <c r="X2546" s="70"/>
      <c r="Y2546" s="67"/>
      <c r="Z2546" s="69"/>
      <c r="AA2546" s="68"/>
      <c r="AB2546" s="70"/>
      <c r="AC2546" s="67"/>
      <c r="AD2546" s="69"/>
      <c r="AE2546" s="68"/>
      <c r="AF2546" s="70"/>
      <c r="AG2546" s="67"/>
      <c r="AH2546" s="69"/>
      <c r="AI2546" s="68"/>
    </row>
    <row r="2547" ht="15" customHeight="1" spans="1:35">
      <c r="A2547" s="67">
        <v>2544</v>
      </c>
      <c r="B2547" s="68" t="s">
        <v>20</v>
      </c>
      <c r="C2547" s="69" t="s">
        <v>11556</v>
      </c>
      <c r="D2547" s="68" t="s">
        <v>11557</v>
      </c>
      <c r="E2547" s="70" t="s">
        <v>11558</v>
      </c>
      <c r="F2547" s="68">
        <v>145</v>
      </c>
      <c r="G2547" s="69">
        <v>50</v>
      </c>
      <c r="H2547" s="68"/>
      <c r="I2547" s="70"/>
      <c r="J2547" s="68"/>
      <c r="K2547" s="69"/>
      <c r="L2547" s="68" t="s">
        <v>10841</v>
      </c>
      <c r="M2547" s="70" t="s">
        <v>11559</v>
      </c>
      <c r="N2547" s="68">
        <v>13649958226</v>
      </c>
      <c r="O2547" s="69"/>
      <c r="P2547" s="68"/>
      <c r="Q2547" s="67"/>
      <c r="R2547" s="69"/>
      <c r="S2547" s="68"/>
      <c r="T2547" s="70"/>
      <c r="U2547" s="67"/>
      <c r="V2547" s="69"/>
      <c r="W2547" s="68"/>
      <c r="X2547" s="70"/>
      <c r="Y2547" s="67"/>
      <c r="Z2547" s="69"/>
      <c r="AA2547" s="68"/>
      <c r="AB2547" s="70"/>
      <c r="AC2547" s="67"/>
      <c r="AD2547" s="69"/>
      <c r="AE2547" s="68"/>
      <c r="AF2547" s="70"/>
      <c r="AG2547" s="67"/>
      <c r="AH2547" s="69"/>
      <c r="AI2547" s="68"/>
    </row>
    <row r="2548" ht="15" customHeight="1" spans="1:35">
      <c r="A2548" s="67">
        <v>2545</v>
      </c>
      <c r="B2548" s="68" t="s">
        <v>20</v>
      </c>
      <c r="C2548" s="69" t="s">
        <v>11560</v>
      </c>
      <c r="D2548" s="68" t="s">
        <v>11561</v>
      </c>
      <c r="E2548" s="70" t="s">
        <v>11562</v>
      </c>
      <c r="F2548" s="68">
        <v>146</v>
      </c>
      <c r="G2548" s="69">
        <v>50</v>
      </c>
      <c r="H2548" s="68"/>
      <c r="I2548" s="70"/>
      <c r="J2548" s="68"/>
      <c r="K2548" s="69"/>
      <c r="L2548" s="68" t="s">
        <v>10841</v>
      </c>
      <c r="M2548" s="70" t="s">
        <v>11314</v>
      </c>
      <c r="N2548" s="68" t="s">
        <v>11563</v>
      </c>
      <c r="O2548" s="69"/>
      <c r="P2548" s="68"/>
      <c r="Q2548" s="67"/>
      <c r="R2548" s="69"/>
      <c r="S2548" s="68"/>
      <c r="T2548" s="70"/>
      <c r="U2548" s="67"/>
      <c r="V2548" s="69"/>
      <c r="W2548" s="68"/>
      <c r="X2548" s="70"/>
      <c r="Y2548" s="67"/>
      <c r="Z2548" s="69"/>
      <c r="AA2548" s="68"/>
      <c r="AB2548" s="70"/>
      <c r="AC2548" s="67"/>
      <c r="AD2548" s="69"/>
      <c r="AE2548" s="68"/>
      <c r="AF2548" s="70"/>
      <c r="AG2548" s="67"/>
      <c r="AH2548" s="69"/>
      <c r="AI2548" s="68"/>
    </row>
    <row r="2549" ht="15" customHeight="1" spans="1:35">
      <c r="A2549" s="67">
        <v>2546</v>
      </c>
      <c r="B2549" s="68" t="s">
        <v>20</v>
      </c>
      <c r="C2549" s="69" t="s">
        <v>11564</v>
      </c>
      <c r="D2549" s="68" t="s">
        <v>11565</v>
      </c>
      <c r="E2549" s="70" t="s">
        <v>11566</v>
      </c>
      <c r="F2549" s="68">
        <v>147</v>
      </c>
      <c r="G2549" s="69">
        <v>50</v>
      </c>
      <c r="H2549" s="68"/>
      <c r="I2549" s="70"/>
      <c r="J2549" s="68"/>
      <c r="K2549" s="69"/>
      <c r="L2549" s="68" t="s">
        <v>10841</v>
      </c>
      <c r="M2549" s="70" t="s">
        <v>11532</v>
      </c>
      <c r="N2549" s="68" t="s">
        <v>11567</v>
      </c>
      <c r="O2549" s="69"/>
      <c r="P2549" s="68"/>
      <c r="Q2549" s="67"/>
      <c r="R2549" s="69"/>
      <c r="S2549" s="68"/>
      <c r="T2549" s="70"/>
      <c r="U2549" s="67"/>
      <c r="V2549" s="69"/>
      <c r="W2549" s="68"/>
      <c r="X2549" s="70"/>
      <c r="Y2549" s="67"/>
      <c r="Z2549" s="69"/>
      <c r="AA2549" s="68"/>
      <c r="AB2549" s="70"/>
      <c r="AC2549" s="67"/>
      <c r="AD2549" s="69"/>
      <c r="AE2549" s="68"/>
      <c r="AF2549" s="70"/>
      <c r="AG2549" s="67"/>
      <c r="AH2549" s="69"/>
      <c r="AI2549" s="68"/>
    </row>
    <row r="2550" ht="15" customHeight="1" spans="1:35">
      <c r="A2550" s="67">
        <v>2547</v>
      </c>
      <c r="B2550" s="68" t="s">
        <v>20</v>
      </c>
      <c r="C2550" s="69" t="s">
        <v>11568</v>
      </c>
      <c r="D2550" s="68" t="s">
        <v>11569</v>
      </c>
      <c r="E2550" s="70" t="s">
        <v>11570</v>
      </c>
      <c r="F2550" s="68">
        <v>148</v>
      </c>
      <c r="G2550" s="69">
        <v>50</v>
      </c>
      <c r="H2550" s="68"/>
      <c r="I2550" s="70"/>
      <c r="J2550" s="68"/>
      <c r="K2550" s="69"/>
      <c r="L2550" s="68" t="s">
        <v>10841</v>
      </c>
      <c r="M2550" s="70" t="s">
        <v>11571</v>
      </c>
      <c r="N2550" s="68">
        <v>13699922518</v>
      </c>
      <c r="O2550" s="69"/>
      <c r="P2550" s="68"/>
      <c r="Q2550" s="67"/>
      <c r="R2550" s="68"/>
      <c r="S2550" s="68"/>
      <c r="T2550" s="70"/>
      <c r="U2550" s="67"/>
      <c r="V2550" s="68"/>
      <c r="W2550" s="68"/>
      <c r="X2550" s="70"/>
      <c r="Y2550" s="67"/>
      <c r="Z2550" s="68"/>
      <c r="AA2550" s="68"/>
      <c r="AB2550" s="70"/>
      <c r="AC2550" s="67"/>
      <c r="AD2550" s="68"/>
      <c r="AE2550" s="68"/>
      <c r="AF2550" s="70"/>
      <c r="AG2550" s="67"/>
      <c r="AH2550" s="68"/>
      <c r="AI2550" s="68"/>
    </row>
    <row r="2551" ht="15" customHeight="1" spans="1:35">
      <c r="A2551" s="67">
        <v>2548</v>
      </c>
      <c r="B2551" s="68" t="s">
        <v>20</v>
      </c>
      <c r="C2551" s="69" t="s">
        <v>11572</v>
      </c>
      <c r="D2551" s="68" t="s">
        <v>11573</v>
      </c>
      <c r="E2551" s="70" t="s">
        <v>11574</v>
      </c>
      <c r="F2551" s="68">
        <v>149</v>
      </c>
      <c r="G2551" s="69">
        <v>50</v>
      </c>
      <c r="H2551" s="68"/>
      <c r="I2551" s="70"/>
      <c r="J2551" s="68"/>
      <c r="K2551" s="69"/>
      <c r="L2551" s="68" t="s">
        <v>10841</v>
      </c>
      <c r="M2551" s="70" t="s">
        <v>11575</v>
      </c>
      <c r="N2551" s="68">
        <v>18119121790</v>
      </c>
      <c r="O2551" s="69"/>
      <c r="P2551" s="68"/>
      <c r="Q2551" s="67"/>
      <c r="R2551" s="68"/>
      <c r="S2551" s="68"/>
      <c r="T2551" s="70"/>
      <c r="U2551" s="67"/>
      <c r="V2551" s="68"/>
      <c r="W2551" s="68"/>
      <c r="X2551" s="70"/>
      <c r="Y2551" s="67"/>
      <c r="Z2551" s="68"/>
      <c r="AA2551" s="68"/>
      <c r="AB2551" s="70"/>
      <c r="AC2551" s="67"/>
      <c r="AD2551" s="68"/>
      <c r="AE2551" s="68"/>
      <c r="AF2551" s="70"/>
      <c r="AG2551" s="67"/>
      <c r="AH2551" s="68"/>
      <c r="AI2551" s="68"/>
    </row>
    <row r="2552" ht="15" customHeight="1" spans="1:35">
      <c r="A2552" s="67">
        <v>2549</v>
      </c>
      <c r="B2552" s="68" t="s">
        <v>20</v>
      </c>
      <c r="C2552" s="69" t="s">
        <v>11576</v>
      </c>
      <c r="D2552" s="68" t="s">
        <v>11577</v>
      </c>
      <c r="E2552" s="70" t="s">
        <v>11578</v>
      </c>
      <c r="F2552" s="68">
        <v>150</v>
      </c>
      <c r="G2552" s="69">
        <v>50</v>
      </c>
      <c r="H2552" s="68"/>
      <c r="I2552" s="70"/>
      <c r="J2552" s="68"/>
      <c r="K2552" s="69"/>
      <c r="L2552" s="68" t="s">
        <v>10841</v>
      </c>
      <c r="M2552" s="70" t="s">
        <v>11579</v>
      </c>
      <c r="N2552" s="68">
        <v>15009961624</v>
      </c>
      <c r="O2552" s="69"/>
      <c r="P2552" s="68"/>
      <c r="Q2552" s="67"/>
      <c r="R2552" s="68"/>
      <c r="S2552" s="68"/>
      <c r="T2552" s="70"/>
      <c r="U2552" s="67"/>
      <c r="V2552" s="68"/>
      <c r="W2552" s="68"/>
      <c r="X2552" s="70"/>
      <c r="Y2552" s="67"/>
      <c r="Z2552" s="68"/>
      <c r="AA2552" s="68"/>
      <c r="AB2552" s="70"/>
      <c r="AC2552" s="67"/>
      <c r="AD2552" s="68"/>
      <c r="AE2552" s="68"/>
      <c r="AF2552" s="70"/>
      <c r="AG2552" s="67"/>
      <c r="AH2552" s="68"/>
      <c r="AI2552" s="68"/>
    </row>
    <row r="2553" ht="15" customHeight="1" spans="1:35">
      <c r="A2553" s="67">
        <v>2550</v>
      </c>
      <c r="B2553" s="68" t="s">
        <v>20</v>
      </c>
      <c r="C2553" s="69" t="s">
        <v>11580</v>
      </c>
      <c r="D2553" s="68" t="s">
        <v>11581</v>
      </c>
      <c r="E2553" s="70" t="s">
        <v>11582</v>
      </c>
      <c r="F2553" s="68">
        <v>151</v>
      </c>
      <c r="G2553" s="69">
        <v>50</v>
      </c>
      <c r="H2553" s="68"/>
      <c r="I2553" s="70"/>
      <c r="J2553" s="68"/>
      <c r="K2553" s="69"/>
      <c r="L2553" s="68" t="s">
        <v>10841</v>
      </c>
      <c r="M2553" s="70" t="s">
        <v>11583</v>
      </c>
      <c r="N2553" s="68">
        <v>13239714089</v>
      </c>
      <c r="O2553" s="69"/>
      <c r="P2553" s="68"/>
      <c r="Q2553" s="67"/>
      <c r="R2553" s="68"/>
      <c r="S2553" s="68"/>
      <c r="T2553" s="70"/>
      <c r="U2553" s="67"/>
      <c r="V2553" s="68"/>
      <c r="W2553" s="68"/>
      <c r="X2553" s="70"/>
      <c r="Y2553" s="67"/>
      <c r="Z2553" s="68"/>
      <c r="AA2553" s="68"/>
      <c r="AB2553" s="70"/>
      <c r="AC2553" s="67"/>
      <c r="AD2553" s="68"/>
      <c r="AE2553" s="68"/>
      <c r="AF2553" s="70"/>
      <c r="AG2553" s="67"/>
      <c r="AH2553" s="68"/>
      <c r="AI2553" s="68"/>
    </row>
    <row r="2554" ht="15" customHeight="1" spans="1:35">
      <c r="A2554" s="67">
        <v>2551</v>
      </c>
      <c r="B2554" s="68" t="s">
        <v>20</v>
      </c>
      <c r="C2554" s="69" t="s">
        <v>11584</v>
      </c>
      <c r="D2554" s="68" t="s">
        <v>11585</v>
      </c>
      <c r="E2554" s="70" t="s">
        <v>11586</v>
      </c>
      <c r="F2554" s="68">
        <v>152</v>
      </c>
      <c r="G2554" s="69">
        <v>50</v>
      </c>
      <c r="H2554" s="68"/>
      <c r="I2554" s="70"/>
      <c r="J2554" s="68"/>
      <c r="K2554" s="69"/>
      <c r="L2554" s="68" t="s">
        <v>10841</v>
      </c>
      <c r="M2554" s="70" t="s">
        <v>11587</v>
      </c>
      <c r="N2554" s="68">
        <v>13309955782</v>
      </c>
      <c r="O2554" s="69"/>
      <c r="P2554" s="68"/>
      <c r="Q2554" s="67"/>
      <c r="R2554" s="68"/>
      <c r="S2554" s="68"/>
      <c r="T2554" s="70"/>
      <c r="U2554" s="67"/>
      <c r="V2554" s="68"/>
      <c r="W2554" s="68"/>
      <c r="X2554" s="70"/>
      <c r="Y2554" s="67"/>
      <c r="Z2554" s="68"/>
      <c r="AA2554" s="68"/>
      <c r="AB2554" s="70"/>
      <c r="AC2554" s="67"/>
      <c r="AD2554" s="68"/>
      <c r="AE2554" s="68"/>
      <c r="AF2554" s="70"/>
      <c r="AG2554" s="67"/>
      <c r="AH2554" s="68"/>
      <c r="AI2554" s="68"/>
    </row>
    <row r="2555" ht="15" customHeight="1" spans="1:35">
      <c r="A2555" s="67">
        <v>2552</v>
      </c>
      <c r="B2555" s="68" t="s">
        <v>20</v>
      </c>
      <c r="C2555" s="69" t="s">
        <v>11588</v>
      </c>
      <c r="D2555" s="68" t="s">
        <v>11589</v>
      </c>
      <c r="E2555" s="70" t="s">
        <v>11590</v>
      </c>
      <c r="F2555" s="68">
        <v>153</v>
      </c>
      <c r="G2555" s="69">
        <v>50</v>
      </c>
      <c r="H2555" s="68"/>
      <c r="I2555" s="70"/>
      <c r="J2555" s="68"/>
      <c r="K2555" s="69"/>
      <c r="L2555" s="68" t="s">
        <v>10841</v>
      </c>
      <c r="M2555" s="70" t="s">
        <v>11591</v>
      </c>
      <c r="N2555" s="68" t="s">
        <v>11592</v>
      </c>
      <c r="O2555" s="69"/>
      <c r="P2555" s="68"/>
      <c r="Q2555" s="67"/>
      <c r="R2555" s="68"/>
      <c r="S2555" s="68"/>
      <c r="T2555" s="70"/>
      <c r="U2555" s="67"/>
      <c r="V2555" s="68"/>
      <c r="W2555" s="68"/>
      <c r="X2555" s="70"/>
      <c r="Y2555" s="67"/>
      <c r="Z2555" s="68"/>
      <c r="AA2555" s="68"/>
      <c r="AB2555" s="70"/>
      <c r="AC2555" s="67"/>
      <c r="AD2555" s="68"/>
      <c r="AE2555" s="68"/>
      <c r="AF2555" s="70"/>
      <c r="AG2555" s="67"/>
      <c r="AH2555" s="68"/>
      <c r="AI2555" s="68"/>
    </row>
    <row r="2556" ht="15" customHeight="1" spans="1:35">
      <c r="A2556" s="67">
        <v>2553</v>
      </c>
      <c r="B2556" s="68" t="s">
        <v>20</v>
      </c>
      <c r="C2556" s="69" t="s">
        <v>11593</v>
      </c>
      <c r="D2556" s="68" t="s">
        <v>11594</v>
      </c>
      <c r="E2556" s="70" t="s">
        <v>11595</v>
      </c>
      <c r="F2556" s="68">
        <v>154</v>
      </c>
      <c r="G2556" s="69">
        <v>50</v>
      </c>
      <c r="H2556" s="68"/>
      <c r="I2556" s="70"/>
      <c r="J2556" s="68"/>
      <c r="K2556" s="69"/>
      <c r="L2556" s="68" t="s">
        <v>10841</v>
      </c>
      <c r="M2556" s="70" t="s">
        <v>11596</v>
      </c>
      <c r="N2556" s="68">
        <v>18799151203</v>
      </c>
      <c r="O2556" s="69"/>
      <c r="P2556" s="68"/>
      <c r="Q2556" s="67"/>
      <c r="R2556" s="69"/>
      <c r="S2556" s="68"/>
      <c r="T2556" s="70"/>
      <c r="U2556" s="67"/>
      <c r="V2556" s="69"/>
      <c r="W2556" s="68"/>
      <c r="X2556" s="70"/>
      <c r="Y2556" s="67"/>
      <c r="Z2556" s="69"/>
      <c r="AA2556" s="68"/>
      <c r="AB2556" s="70"/>
      <c r="AC2556" s="67"/>
      <c r="AD2556" s="69"/>
      <c r="AE2556" s="68"/>
      <c r="AF2556" s="70"/>
      <c r="AG2556" s="67"/>
      <c r="AH2556" s="69"/>
      <c r="AI2556" s="68"/>
    </row>
    <row r="2557" ht="15" customHeight="1" spans="1:35">
      <c r="A2557" s="67">
        <v>2554</v>
      </c>
      <c r="B2557" s="68" t="s">
        <v>20</v>
      </c>
      <c r="C2557" s="69" t="s">
        <v>11597</v>
      </c>
      <c r="D2557" s="68" t="s">
        <v>11598</v>
      </c>
      <c r="E2557" s="70" t="s">
        <v>11599</v>
      </c>
      <c r="F2557" s="68">
        <v>155</v>
      </c>
      <c r="G2557" s="69">
        <v>50</v>
      </c>
      <c r="H2557" s="68"/>
      <c r="I2557" s="70"/>
      <c r="J2557" s="68"/>
      <c r="K2557" s="69"/>
      <c r="L2557" s="68" t="s">
        <v>10841</v>
      </c>
      <c r="M2557" s="70" t="s">
        <v>11600</v>
      </c>
      <c r="N2557" s="68" t="s">
        <v>11601</v>
      </c>
      <c r="O2557" s="69"/>
      <c r="P2557" s="68"/>
      <c r="Q2557" s="67"/>
      <c r="R2557" s="69"/>
      <c r="S2557" s="68"/>
      <c r="T2557" s="70"/>
      <c r="U2557" s="67"/>
      <c r="V2557" s="69"/>
      <c r="W2557" s="68"/>
      <c r="X2557" s="70"/>
      <c r="Y2557" s="67"/>
      <c r="Z2557" s="69"/>
      <c r="AA2557" s="68"/>
      <c r="AB2557" s="70"/>
      <c r="AC2557" s="67"/>
      <c r="AD2557" s="69"/>
      <c r="AE2557" s="68"/>
      <c r="AF2557" s="70"/>
      <c r="AG2557" s="67"/>
      <c r="AH2557" s="69"/>
      <c r="AI2557" s="68"/>
    </row>
    <row r="2558" ht="15" customHeight="1" spans="1:35">
      <c r="A2558" s="67">
        <v>2555</v>
      </c>
      <c r="B2558" s="68" t="s">
        <v>20</v>
      </c>
      <c r="C2558" s="69" t="s">
        <v>11602</v>
      </c>
      <c r="D2558" s="68" t="s">
        <v>11603</v>
      </c>
      <c r="E2558" s="70" t="s">
        <v>11604</v>
      </c>
      <c r="F2558" s="68">
        <v>156</v>
      </c>
      <c r="G2558" s="69">
        <v>50</v>
      </c>
      <c r="H2558" s="68"/>
      <c r="I2558" s="70"/>
      <c r="J2558" s="68"/>
      <c r="K2558" s="69"/>
      <c r="L2558" s="68" t="s">
        <v>10841</v>
      </c>
      <c r="M2558" s="70" t="s">
        <v>11605</v>
      </c>
      <c r="N2558" s="68" t="s">
        <v>11606</v>
      </c>
      <c r="O2558" s="69"/>
      <c r="P2558" s="68"/>
      <c r="Q2558" s="67"/>
      <c r="R2558" s="69"/>
      <c r="S2558" s="68"/>
      <c r="T2558" s="70"/>
      <c r="U2558" s="67"/>
      <c r="V2558" s="69"/>
      <c r="W2558" s="68"/>
      <c r="X2558" s="70"/>
      <c r="Y2558" s="67"/>
      <c r="Z2558" s="69"/>
      <c r="AA2558" s="68"/>
      <c r="AB2558" s="70"/>
      <c r="AC2558" s="67"/>
      <c r="AD2558" s="69"/>
      <c r="AE2558" s="68"/>
      <c r="AF2558" s="70"/>
      <c r="AG2558" s="67"/>
      <c r="AH2558" s="69"/>
      <c r="AI2558" s="68"/>
    </row>
    <row r="2559" ht="15" customHeight="1" spans="1:35">
      <c r="A2559" s="67">
        <v>2556</v>
      </c>
      <c r="B2559" s="68" t="s">
        <v>20</v>
      </c>
      <c r="C2559" s="69" t="s">
        <v>11607</v>
      </c>
      <c r="D2559" s="68" t="s">
        <v>11608</v>
      </c>
      <c r="E2559" s="70" t="s">
        <v>11609</v>
      </c>
      <c r="F2559" s="68">
        <v>157</v>
      </c>
      <c r="G2559" s="69">
        <v>50</v>
      </c>
      <c r="H2559" s="68"/>
      <c r="I2559" s="70"/>
      <c r="J2559" s="68"/>
      <c r="K2559" s="69"/>
      <c r="L2559" s="68" t="s">
        <v>10841</v>
      </c>
      <c r="M2559" s="70" t="s">
        <v>11610</v>
      </c>
      <c r="N2559" s="68" t="s">
        <v>11611</v>
      </c>
      <c r="O2559" s="69"/>
      <c r="P2559" s="68"/>
      <c r="Q2559" s="67"/>
      <c r="R2559" s="69"/>
      <c r="S2559" s="68"/>
      <c r="T2559" s="70"/>
      <c r="U2559" s="67"/>
      <c r="V2559" s="69"/>
      <c r="W2559" s="68"/>
      <c r="X2559" s="70"/>
      <c r="Y2559" s="67"/>
      <c r="Z2559" s="69"/>
      <c r="AA2559" s="68"/>
      <c r="AB2559" s="70"/>
      <c r="AC2559" s="67"/>
      <c r="AD2559" s="69"/>
      <c r="AE2559" s="68"/>
      <c r="AF2559" s="70"/>
      <c r="AG2559" s="67"/>
      <c r="AH2559" s="69"/>
      <c r="AI2559" s="68"/>
    </row>
    <row r="2560" ht="15" customHeight="1" spans="1:35">
      <c r="A2560" s="67">
        <v>2557</v>
      </c>
      <c r="B2560" s="68" t="s">
        <v>20</v>
      </c>
      <c r="C2560" s="69" t="s">
        <v>11612</v>
      </c>
      <c r="D2560" s="68" t="s">
        <v>11613</v>
      </c>
      <c r="E2560" s="70" t="s">
        <v>11614</v>
      </c>
      <c r="F2560" s="68">
        <v>158</v>
      </c>
      <c r="G2560" s="69">
        <v>50</v>
      </c>
      <c r="H2560" s="68"/>
      <c r="I2560" s="70"/>
      <c r="J2560" s="68"/>
      <c r="K2560" s="69"/>
      <c r="L2560" s="68" t="s">
        <v>10841</v>
      </c>
      <c r="M2560" s="70" t="s">
        <v>11615</v>
      </c>
      <c r="N2560" s="68" t="s">
        <v>11616</v>
      </c>
      <c r="O2560" s="69"/>
      <c r="P2560" s="68"/>
      <c r="Q2560" s="67"/>
      <c r="R2560" s="68"/>
      <c r="S2560" s="68"/>
      <c r="T2560" s="70"/>
      <c r="U2560" s="67"/>
      <c r="V2560" s="68"/>
      <c r="W2560" s="68"/>
      <c r="X2560" s="70"/>
      <c r="Y2560" s="67"/>
      <c r="Z2560" s="68"/>
      <c r="AA2560" s="68"/>
      <c r="AB2560" s="70"/>
      <c r="AC2560" s="67"/>
      <c r="AD2560" s="68"/>
      <c r="AE2560" s="68"/>
      <c r="AF2560" s="70"/>
      <c r="AG2560" s="67"/>
      <c r="AH2560" s="68"/>
      <c r="AI2560" s="68"/>
    </row>
    <row r="2561" ht="15" customHeight="1" spans="1:35">
      <c r="A2561" s="67">
        <v>2558</v>
      </c>
      <c r="B2561" s="68" t="s">
        <v>20</v>
      </c>
      <c r="C2561" s="69" t="s">
        <v>11617</v>
      </c>
      <c r="D2561" s="68" t="s">
        <v>11618</v>
      </c>
      <c r="E2561" s="70" t="s">
        <v>11619</v>
      </c>
      <c r="F2561" s="68">
        <v>159</v>
      </c>
      <c r="G2561" s="69">
        <v>50</v>
      </c>
      <c r="H2561" s="68"/>
      <c r="I2561" s="70"/>
      <c r="J2561" s="68"/>
      <c r="K2561" s="69"/>
      <c r="L2561" s="68" t="s">
        <v>10841</v>
      </c>
      <c r="M2561" s="70" t="s">
        <v>11620</v>
      </c>
      <c r="N2561" s="68">
        <v>19909951313</v>
      </c>
      <c r="O2561" s="69"/>
      <c r="P2561" s="68"/>
      <c r="Q2561" s="67"/>
      <c r="R2561" s="68"/>
      <c r="S2561" s="68"/>
      <c r="T2561" s="70"/>
      <c r="U2561" s="67"/>
      <c r="V2561" s="68"/>
      <c r="W2561" s="68"/>
      <c r="X2561" s="70"/>
      <c r="Y2561" s="67"/>
      <c r="Z2561" s="68"/>
      <c r="AA2561" s="68"/>
      <c r="AB2561" s="70"/>
      <c r="AC2561" s="67"/>
      <c r="AD2561" s="68"/>
      <c r="AE2561" s="68"/>
      <c r="AF2561" s="70"/>
      <c r="AG2561" s="67"/>
      <c r="AH2561" s="68"/>
      <c r="AI2561" s="68"/>
    </row>
    <row r="2562" ht="15" customHeight="1" spans="1:35">
      <c r="A2562" s="67">
        <v>2559</v>
      </c>
      <c r="B2562" s="68" t="s">
        <v>20</v>
      </c>
      <c r="C2562" s="69" t="s">
        <v>11621</v>
      </c>
      <c r="D2562" s="68" t="s">
        <v>11622</v>
      </c>
      <c r="E2562" s="70" t="s">
        <v>11623</v>
      </c>
      <c r="F2562" s="68">
        <v>160</v>
      </c>
      <c r="G2562" s="69">
        <v>50</v>
      </c>
      <c r="H2562" s="68"/>
      <c r="I2562" s="70"/>
      <c r="J2562" s="68"/>
      <c r="K2562" s="69"/>
      <c r="L2562" s="68" t="s">
        <v>10841</v>
      </c>
      <c r="M2562" s="70" t="s">
        <v>11624</v>
      </c>
      <c r="N2562" s="68">
        <v>13899301054</v>
      </c>
      <c r="O2562" s="69"/>
      <c r="P2562" s="68"/>
      <c r="Q2562" s="67"/>
      <c r="R2562" s="68"/>
      <c r="S2562" s="68"/>
      <c r="T2562" s="70"/>
      <c r="U2562" s="67"/>
      <c r="V2562" s="68"/>
      <c r="W2562" s="68"/>
      <c r="X2562" s="70"/>
      <c r="Y2562" s="67"/>
      <c r="Z2562" s="68"/>
      <c r="AA2562" s="68"/>
      <c r="AB2562" s="70"/>
      <c r="AC2562" s="67"/>
      <c r="AD2562" s="68"/>
      <c r="AE2562" s="68"/>
      <c r="AF2562" s="70"/>
      <c r="AG2562" s="67"/>
      <c r="AH2562" s="68"/>
      <c r="AI2562" s="68"/>
    </row>
    <row r="2563" ht="15" customHeight="1" spans="1:35">
      <c r="A2563" s="67">
        <v>2560</v>
      </c>
      <c r="B2563" s="68" t="s">
        <v>20</v>
      </c>
      <c r="C2563" s="69" t="s">
        <v>11625</v>
      </c>
      <c r="D2563" s="68" t="s">
        <v>11626</v>
      </c>
      <c r="E2563" s="70" t="s">
        <v>11627</v>
      </c>
      <c r="F2563" s="68">
        <v>161</v>
      </c>
      <c r="G2563" s="69">
        <v>50</v>
      </c>
      <c r="H2563" s="68"/>
      <c r="I2563" s="70"/>
      <c r="J2563" s="68"/>
      <c r="K2563" s="69"/>
      <c r="L2563" s="68" t="s">
        <v>10841</v>
      </c>
      <c r="M2563" s="70" t="s">
        <v>11628</v>
      </c>
      <c r="N2563" s="68">
        <v>15809957901</v>
      </c>
      <c r="O2563" s="69"/>
      <c r="P2563" s="68"/>
      <c r="Q2563" s="67"/>
      <c r="R2563" s="68"/>
      <c r="S2563" s="68"/>
      <c r="T2563" s="70"/>
      <c r="U2563" s="67"/>
      <c r="V2563" s="68"/>
      <c r="W2563" s="68"/>
      <c r="X2563" s="70"/>
      <c r="Y2563" s="67"/>
      <c r="Z2563" s="68"/>
      <c r="AA2563" s="68"/>
      <c r="AB2563" s="70"/>
      <c r="AC2563" s="67"/>
      <c r="AD2563" s="68"/>
      <c r="AE2563" s="68"/>
      <c r="AF2563" s="70"/>
      <c r="AG2563" s="67"/>
      <c r="AH2563" s="68"/>
      <c r="AI2563" s="68"/>
    </row>
    <row r="2564" ht="15" customHeight="1" spans="1:35">
      <c r="A2564" s="67">
        <v>2561</v>
      </c>
      <c r="B2564" s="68" t="s">
        <v>20</v>
      </c>
      <c r="C2564" s="69" t="s">
        <v>11629</v>
      </c>
      <c r="D2564" s="68" t="s">
        <v>11630</v>
      </c>
      <c r="E2564" s="70" t="s">
        <v>11631</v>
      </c>
      <c r="F2564" s="68">
        <v>162</v>
      </c>
      <c r="G2564" s="69">
        <v>50</v>
      </c>
      <c r="H2564" s="68"/>
      <c r="I2564" s="70"/>
      <c r="J2564" s="68"/>
      <c r="K2564" s="69"/>
      <c r="L2564" s="68" t="s">
        <v>10841</v>
      </c>
      <c r="M2564" s="70" t="s">
        <v>11632</v>
      </c>
      <c r="N2564" s="68">
        <v>13699915878</v>
      </c>
      <c r="O2564" s="69"/>
      <c r="P2564" s="68"/>
      <c r="Q2564" s="67"/>
      <c r="R2564" s="68"/>
      <c r="S2564" s="68"/>
      <c r="T2564" s="70"/>
      <c r="U2564" s="67"/>
      <c r="V2564" s="68"/>
      <c r="W2564" s="68"/>
      <c r="X2564" s="70"/>
      <c r="Y2564" s="67"/>
      <c r="Z2564" s="68"/>
      <c r="AA2564" s="68"/>
      <c r="AB2564" s="70"/>
      <c r="AC2564" s="67"/>
      <c r="AD2564" s="68"/>
      <c r="AE2564" s="68"/>
      <c r="AF2564" s="70"/>
      <c r="AG2564" s="67"/>
      <c r="AH2564" s="68"/>
      <c r="AI2564" s="68"/>
    </row>
    <row r="2565" ht="15" customHeight="1" spans="1:35">
      <c r="A2565" s="67">
        <v>2562</v>
      </c>
      <c r="B2565" s="68" t="s">
        <v>20</v>
      </c>
      <c r="C2565" s="69" t="s">
        <v>11633</v>
      </c>
      <c r="D2565" s="68" t="s">
        <v>11634</v>
      </c>
      <c r="E2565" s="70" t="s">
        <v>11635</v>
      </c>
      <c r="F2565" s="68">
        <v>163</v>
      </c>
      <c r="G2565" s="69">
        <v>50</v>
      </c>
      <c r="H2565" s="68"/>
      <c r="I2565" s="70"/>
      <c r="J2565" s="68"/>
      <c r="K2565" s="69"/>
      <c r="L2565" s="68" t="s">
        <v>10841</v>
      </c>
      <c r="M2565" s="70" t="s">
        <v>11636</v>
      </c>
      <c r="N2565" s="68">
        <v>18699505766</v>
      </c>
      <c r="O2565" s="69"/>
      <c r="P2565" s="68"/>
      <c r="Q2565" s="67"/>
      <c r="R2565" s="68"/>
      <c r="S2565" s="68"/>
      <c r="T2565" s="70"/>
      <c r="U2565" s="67"/>
      <c r="V2565" s="68"/>
      <c r="W2565" s="68"/>
      <c r="X2565" s="70"/>
      <c r="Y2565" s="67"/>
      <c r="Z2565" s="68"/>
      <c r="AA2565" s="68"/>
      <c r="AB2565" s="70"/>
      <c r="AC2565" s="67"/>
      <c r="AD2565" s="68"/>
      <c r="AE2565" s="68"/>
      <c r="AF2565" s="70"/>
      <c r="AG2565" s="67"/>
      <c r="AH2565" s="68"/>
      <c r="AI2565" s="68"/>
    </row>
    <row r="2566" ht="15" customHeight="1" spans="1:35">
      <c r="A2566" s="67">
        <v>2563</v>
      </c>
      <c r="B2566" s="68" t="s">
        <v>20</v>
      </c>
      <c r="C2566" s="69" t="s">
        <v>11637</v>
      </c>
      <c r="D2566" s="68" t="s">
        <v>11638</v>
      </c>
      <c r="E2566" s="70" t="s">
        <v>11639</v>
      </c>
      <c r="F2566" s="68">
        <v>164</v>
      </c>
      <c r="G2566" s="69">
        <v>50</v>
      </c>
      <c r="H2566" s="68"/>
      <c r="I2566" s="70"/>
      <c r="J2566" s="68"/>
      <c r="K2566" s="69"/>
      <c r="L2566" s="68" t="s">
        <v>10841</v>
      </c>
      <c r="M2566" s="70" t="s">
        <v>11640</v>
      </c>
      <c r="N2566" s="68">
        <v>13899991832</v>
      </c>
      <c r="O2566" s="69"/>
      <c r="P2566" s="68"/>
      <c r="Q2566" s="67"/>
      <c r="R2566" s="69"/>
      <c r="S2566" s="68"/>
      <c r="T2566" s="70"/>
      <c r="U2566" s="67"/>
      <c r="V2566" s="69"/>
      <c r="W2566" s="68"/>
      <c r="X2566" s="70"/>
      <c r="Y2566" s="67"/>
      <c r="Z2566" s="69"/>
      <c r="AA2566" s="68"/>
      <c r="AB2566" s="70"/>
      <c r="AC2566" s="67"/>
      <c r="AD2566" s="69"/>
      <c r="AE2566" s="68"/>
      <c r="AF2566" s="70"/>
      <c r="AG2566" s="67"/>
      <c r="AH2566" s="69"/>
      <c r="AI2566" s="68"/>
    </row>
    <row r="2567" ht="15" customHeight="1" spans="1:35">
      <c r="A2567" s="67">
        <v>2564</v>
      </c>
      <c r="B2567" s="68" t="s">
        <v>20</v>
      </c>
      <c r="C2567" s="69" t="s">
        <v>11641</v>
      </c>
      <c r="D2567" s="68" t="s">
        <v>11642</v>
      </c>
      <c r="E2567" s="70" t="s">
        <v>11643</v>
      </c>
      <c r="F2567" s="68">
        <v>165</v>
      </c>
      <c r="G2567" s="69">
        <v>50</v>
      </c>
      <c r="H2567" s="68"/>
      <c r="I2567" s="70"/>
      <c r="J2567" s="68"/>
      <c r="K2567" s="69"/>
      <c r="L2567" s="68" t="s">
        <v>10841</v>
      </c>
      <c r="M2567" s="70" t="s">
        <v>11644</v>
      </c>
      <c r="N2567" s="68" t="s">
        <v>11645</v>
      </c>
      <c r="O2567" s="69"/>
      <c r="P2567" s="68"/>
      <c r="Q2567" s="67"/>
      <c r="R2567" s="69"/>
      <c r="S2567" s="68"/>
      <c r="T2567" s="70"/>
      <c r="U2567" s="67"/>
      <c r="V2567" s="69"/>
      <c r="W2567" s="68"/>
      <c r="X2567" s="70"/>
      <c r="Y2567" s="67"/>
      <c r="Z2567" s="69"/>
      <c r="AA2567" s="68"/>
      <c r="AB2567" s="70"/>
      <c r="AC2567" s="67"/>
      <c r="AD2567" s="69"/>
      <c r="AE2567" s="68"/>
      <c r="AF2567" s="70"/>
      <c r="AG2567" s="67"/>
      <c r="AH2567" s="69"/>
      <c r="AI2567" s="68"/>
    </row>
    <row r="2568" ht="15" customHeight="1" spans="1:35">
      <c r="A2568" s="67">
        <v>2565</v>
      </c>
      <c r="B2568" s="68" t="s">
        <v>20</v>
      </c>
      <c r="C2568" s="69" t="s">
        <v>11646</v>
      </c>
      <c r="D2568" s="68" t="s">
        <v>11647</v>
      </c>
      <c r="E2568" s="70" t="s">
        <v>11648</v>
      </c>
      <c r="F2568" s="68">
        <v>166</v>
      </c>
      <c r="G2568" s="69">
        <v>50</v>
      </c>
      <c r="H2568" s="68"/>
      <c r="I2568" s="70"/>
      <c r="J2568" s="68"/>
      <c r="K2568" s="69"/>
      <c r="L2568" s="68" t="s">
        <v>10841</v>
      </c>
      <c r="M2568" s="70" t="s">
        <v>11649</v>
      </c>
      <c r="N2568" s="68">
        <v>18129355896</v>
      </c>
      <c r="O2568" s="69"/>
      <c r="P2568" s="68"/>
      <c r="Q2568" s="67"/>
      <c r="R2568" s="69"/>
      <c r="S2568" s="68"/>
      <c r="T2568" s="70"/>
      <c r="U2568" s="67"/>
      <c r="V2568" s="69"/>
      <c r="W2568" s="68"/>
      <c r="X2568" s="70"/>
      <c r="Y2568" s="67"/>
      <c r="Z2568" s="69"/>
      <c r="AA2568" s="68"/>
      <c r="AB2568" s="70"/>
      <c r="AC2568" s="67"/>
      <c r="AD2568" s="69"/>
      <c r="AE2568" s="68"/>
      <c r="AF2568" s="70"/>
      <c r="AG2568" s="67"/>
      <c r="AH2568" s="69"/>
      <c r="AI2568" s="68"/>
    </row>
    <row r="2569" ht="15" customHeight="1" spans="1:35">
      <c r="A2569" s="67">
        <v>2566</v>
      </c>
      <c r="B2569" s="68" t="s">
        <v>20</v>
      </c>
      <c r="C2569" s="69" t="s">
        <v>11650</v>
      </c>
      <c r="D2569" s="68" t="s">
        <v>11651</v>
      </c>
      <c r="E2569" s="70" t="s">
        <v>11652</v>
      </c>
      <c r="F2569" s="68">
        <v>167</v>
      </c>
      <c r="G2569" s="69">
        <v>50</v>
      </c>
      <c r="H2569" s="68"/>
      <c r="I2569" s="70"/>
      <c r="J2569" s="68"/>
      <c r="K2569" s="69"/>
      <c r="L2569" s="68" t="s">
        <v>10841</v>
      </c>
      <c r="M2569" s="70" t="s">
        <v>11653</v>
      </c>
      <c r="N2569" s="68" t="s">
        <v>11654</v>
      </c>
      <c r="O2569" s="69"/>
      <c r="P2569" s="68"/>
      <c r="Q2569" s="67"/>
      <c r="R2569" s="69"/>
      <c r="S2569" s="68"/>
      <c r="T2569" s="70"/>
      <c r="U2569" s="67"/>
      <c r="V2569" s="69"/>
      <c r="W2569" s="68"/>
      <c r="X2569" s="70"/>
      <c r="Y2569" s="67"/>
      <c r="Z2569" s="69"/>
      <c r="AA2569" s="68"/>
      <c r="AB2569" s="70"/>
      <c r="AC2569" s="67"/>
      <c r="AD2569" s="69"/>
      <c r="AE2569" s="68"/>
      <c r="AF2569" s="70"/>
      <c r="AG2569" s="67"/>
      <c r="AH2569" s="69"/>
      <c r="AI2569" s="68"/>
    </row>
    <row r="2570" ht="15" customHeight="1" spans="1:35">
      <c r="A2570" s="67">
        <v>2567</v>
      </c>
      <c r="B2570" s="68" t="s">
        <v>20</v>
      </c>
      <c r="C2570" s="69" t="s">
        <v>11655</v>
      </c>
      <c r="D2570" s="68" t="s">
        <v>11656</v>
      </c>
      <c r="E2570" s="70" t="s">
        <v>11657</v>
      </c>
      <c r="F2570" s="68">
        <v>168</v>
      </c>
      <c r="G2570" s="69">
        <v>50</v>
      </c>
      <c r="H2570" s="68"/>
      <c r="I2570" s="70"/>
      <c r="J2570" s="68"/>
      <c r="K2570" s="69"/>
      <c r="L2570" s="68" t="s">
        <v>10841</v>
      </c>
      <c r="M2570" s="70" t="s">
        <v>11658</v>
      </c>
      <c r="N2570" s="68">
        <v>18909951245</v>
      </c>
      <c r="O2570" s="69"/>
      <c r="P2570" s="68"/>
      <c r="Q2570" s="67"/>
      <c r="R2570" s="68"/>
      <c r="S2570" s="68"/>
      <c r="T2570" s="70"/>
      <c r="U2570" s="67"/>
      <c r="V2570" s="68"/>
      <c r="W2570" s="68"/>
      <c r="X2570" s="70"/>
      <c r="Y2570" s="67"/>
      <c r="Z2570" s="68"/>
      <c r="AA2570" s="68"/>
      <c r="AB2570" s="70"/>
      <c r="AC2570" s="67"/>
      <c r="AD2570" s="68"/>
      <c r="AE2570" s="68"/>
      <c r="AF2570" s="70"/>
      <c r="AG2570" s="67"/>
      <c r="AH2570" s="68"/>
      <c r="AI2570" s="68"/>
    </row>
    <row r="2571" ht="15" customHeight="1" spans="1:35">
      <c r="A2571" s="67">
        <v>2568</v>
      </c>
      <c r="B2571" s="68" t="s">
        <v>20</v>
      </c>
      <c r="C2571" s="69" t="s">
        <v>1915</v>
      </c>
      <c r="D2571" s="68" t="s">
        <v>11659</v>
      </c>
      <c r="E2571" s="70" t="s">
        <v>11660</v>
      </c>
      <c r="F2571" s="68">
        <v>169</v>
      </c>
      <c r="G2571" s="69">
        <v>50</v>
      </c>
      <c r="H2571" s="68"/>
      <c r="I2571" s="70"/>
      <c r="J2571" s="68"/>
      <c r="K2571" s="69"/>
      <c r="L2571" s="68" t="s">
        <v>10841</v>
      </c>
      <c r="M2571" s="70" t="s">
        <v>11661</v>
      </c>
      <c r="N2571" s="68">
        <v>18699469176</v>
      </c>
      <c r="O2571" s="69"/>
      <c r="P2571" s="68"/>
      <c r="Q2571" s="67"/>
      <c r="R2571" s="68"/>
      <c r="S2571" s="68"/>
      <c r="T2571" s="70"/>
      <c r="U2571" s="67"/>
      <c r="V2571" s="68"/>
      <c r="W2571" s="68"/>
      <c r="X2571" s="70"/>
      <c r="Y2571" s="67"/>
      <c r="Z2571" s="68"/>
      <c r="AA2571" s="68"/>
      <c r="AB2571" s="70"/>
      <c r="AC2571" s="67"/>
      <c r="AD2571" s="68"/>
      <c r="AE2571" s="68"/>
      <c r="AF2571" s="70"/>
      <c r="AG2571" s="67"/>
      <c r="AH2571" s="68"/>
      <c r="AI2571" s="68"/>
    </row>
    <row r="2572" ht="15" customHeight="1" spans="1:35">
      <c r="A2572" s="67">
        <v>2569</v>
      </c>
      <c r="B2572" s="68" t="s">
        <v>20</v>
      </c>
      <c r="C2572" s="69" t="s">
        <v>11662</v>
      </c>
      <c r="D2572" s="68" t="s">
        <v>11663</v>
      </c>
      <c r="E2572" s="70" t="s">
        <v>11664</v>
      </c>
      <c r="F2572" s="68">
        <v>170</v>
      </c>
      <c r="G2572" s="69">
        <v>50</v>
      </c>
      <c r="H2572" s="68"/>
      <c r="I2572" s="70"/>
      <c r="J2572" s="68"/>
      <c r="K2572" s="69"/>
      <c r="L2572" s="68" t="s">
        <v>10841</v>
      </c>
      <c r="M2572" s="70" t="s">
        <v>11665</v>
      </c>
      <c r="N2572" s="68">
        <v>13899309742</v>
      </c>
      <c r="O2572" s="69"/>
      <c r="P2572" s="68"/>
      <c r="Q2572" s="67"/>
      <c r="R2572" s="68"/>
      <c r="S2572" s="68"/>
      <c r="T2572" s="70"/>
      <c r="U2572" s="67"/>
      <c r="V2572" s="68"/>
      <c r="W2572" s="68"/>
      <c r="X2572" s="70"/>
      <c r="Y2572" s="67"/>
      <c r="Z2572" s="68"/>
      <c r="AA2572" s="68"/>
      <c r="AB2572" s="70"/>
      <c r="AC2572" s="67"/>
      <c r="AD2572" s="68"/>
      <c r="AE2572" s="68"/>
      <c r="AF2572" s="70"/>
      <c r="AG2572" s="67"/>
      <c r="AH2572" s="68"/>
      <c r="AI2572" s="68"/>
    </row>
    <row r="2573" ht="15" customHeight="1" spans="1:35">
      <c r="A2573" s="67">
        <v>2570</v>
      </c>
      <c r="B2573" s="68" t="s">
        <v>20</v>
      </c>
      <c r="C2573" s="69" t="s">
        <v>11666</v>
      </c>
      <c r="D2573" s="68" t="s">
        <v>11667</v>
      </c>
      <c r="E2573" s="70" t="s">
        <v>11668</v>
      </c>
      <c r="F2573" s="68">
        <v>171</v>
      </c>
      <c r="G2573" s="69">
        <v>50</v>
      </c>
      <c r="H2573" s="68"/>
      <c r="I2573" s="70"/>
      <c r="J2573" s="68"/>
      <c r="K2573" s="69"/>
      <c r="L2573" s="68" t="s">
        <v>10841</v>
      </c>
      <c r="M2573" s="70" t="s">
        <v>11669</v>
      </c>
      <c r="N2573" s="68" t="s">
        <v>11670</v>
      </c>
      <c r="O2573" s="69"/>
      <c r="P2573" s="68"/>
      <c r="Q2573" s="67"/>
      <c r="R2573" s="68"/>
      <c r="S2573" s="68"/>
      <c r="T2573" s="70"/>
      <c r="U2573" s="67"/>
      <c r="V2573" s="68"/>
      <c r="W2573" s="68"/>
      <c r="X2573" s="70"/>
      <c r="Y2573" s="67"/>
      <c r="Z2573" s="68"/>
      <c r="AA2573" s="68"/>
      <c r="AB2573" s="70"/>
      <c r="AC2573" s="67"/>
      <c r="AD2573" s="68"/>
      <c r="AE2573" s="68"/>
      <c r="AF2573" s="70"/>
      <c r="AG2573" s="67"/>
      <c r="AH2573" s="68"/>
      <c r="AI2573" s="68"/>
    </row>
    <row r="2574" ht="15" customHeight="1" spans="1:35">
      <c r="A2574" s="67">
        <v>2571</v>
      </c>
      <c r="B2574" s="68" t="s">
        <v>20</v>
      </c>
      <c r="C2574" s="69" t="s">
        <v>11671</v>
      </c>
      <c r="D2574" s="68" t="s">
        <v>11672</v>
      </c>
      <c r="E2574" s="70" t="s">
        <v>11673</v>
      </c>
      <c r="F2574" s="68">
        <v>172</v>
      </c>
      <c r="G2574" s="69">
        <v>50</v>
      </c>
      <c r="H2574" s="68"/>
      <c r="I2574" s="70"/>
      <c r="J2574" s="68"/>
      <c r="K2574" s="69"/>
      <c r="L2574" s="68" t="s">
        <v>10841</v>
      </c>
      <c r="M2574" s="70" t="s">
        <v>11674</v>
      </c>
      <c r="N2574" s="68" t="s">
        <v>11675</v>
      </c>
      <c r="O2574" s="69"/>
      <c r="P2574" s="68"/>
      <c r="Q2574" s="67"/>
      <c r="R2574" s="68"/>
      <c r="S2574" s="68"/>
      <c r="T2574" s="70"/>
      <c r="U2574" s="67"/>
      <c r="V2574" s="68"/>
      <c r="W2574" s="68"/>
      <c r="X2574" s="70"/>
      <c r="Y2574" s="67"/>
      <c r="Z2574" s="68"/>
      <c r="AA2574" s="68"/>
      <c r="AB2574" s="70"/>
      <c r="AC2574" s="67"/>
      <c r="AD2574" s="68"/>
      <c r="AE2574" s="68"/>
      <c r="AF2574" s="70"/>
      <c r="AG2574" s="67"/>
      <c r="AH2574" s="68"/>
      <c r="AI2574" s="68"/>
    </row>
    <row r="2575" ht="15" customHeight="1" spans="1:35">
      <c r="A2575" s="67">
        <v>2572</v>
      </c>
      <c r="B2575" s="68" t="s">
        <v>20</v>
      </c>
      <c r="C2575" s="69" t="s">
        <v>11676</v>
      </c>
      <c r="D2575" s="68" t="s">
        <v>11677</v>
      </c>
      <c r="E2575" s="70" t="s">
        <v>11678</v>
      </c>
      <c r="F2575" s="68">
        <v>173</v>
      </c>
      <c r="G2575" s="69">
        <v>50</v>
      </c>
      <c r="H2575" s="68"/>
      <c r="I2575" s="70"/>
      <c r="J2575" s="68"/>
      <c r="K2575" s="69"/>
      <c r="L2575" s="68" t="s">
        <v>10841</v>
      </c>
      <c r="M2575" s="70" t="s">
        <v>11679</v>
      </c>
      <c r="N2575" s="68" t="s">
        <v>11680</v>
      </c>
      <c r="O2575" s="69"/>
      <c r="P2575" s="68"/>
      <c r="Q2575" s="67"/>
      <c r="R2575" s="68"/>
      <c r="S2575" s="68"/>
      <c r="T2575" s="70"/>
      <c r="U2575" s="67"/>
      <c r="V2575" s="68"/>
      <c r="W2575" s="68"/>
      <c r="X2575" s="70"/>
      <c r="Y2575" s="67"/>
      <c r="Z2575" s="68"/>
      <c r="AA2575" s="68"/>
      <c r="AB2575" s="70"/>
      <c r="AC2575" s="67"/>
      <c r="AD2575" s="68"/>
      <c r="AE2575" s="68"/>
      <c r="AF2575" s="70"/>
      <c r="AG2575" s="67"/>
      <c r="AH2575" s="68"/>
      <c r="AI2575" s="68"/>
    </row>
    <row r="2576" ht="15" customHeight="1" spans="1:35">
      <c r="A2576" s="67">
        <v>2573</v>
      </c>
      <c r="B2576" s="68" t="s">
        <v>20</v>
      </c>
      <c r="C2576" s="69" t="s">
        <v>11681</v>
      </c>
      <c r="D2576" s="68" t="s">
        <v>11682</v>
      </c>
      <c r="E2576" s="70" t="s">
        <v>11683</v>
      </c>
      <c r="F2576" s="68">
        <v>174</v>
      </c>
      <c r="G2576" s="69">
        <v>50</v>
      </c>
      <c r="H2576" s="68"/>
      <c r="I2576" s="70"/>
      <c r="J2576" s="68"/>
      <c r="K2576" s="69"/>
      <c r="L2576" s="68" t="s">
        <v>10841</v>
      </c>
      <c r="M2576" s="70" t="s">
        <v>11684</v>
      </c>
      <c r="N2576" s="68" t="s">
        <v>11685</v>
      </c>
      <c r="O2576" s="69"/>
      <c r="P2576" s="68"/>
      <c r="Q2576" s="67"/>
      <c r="R2576" s="69"/>
      <c r="S2576" s="68"/>
      <c r="T2576" s="70"/>
      <c r="U2576" s="67"/>
      <c r="V2576" s="69"/>
      <c r="W2576" s="68"/>
      <c r="X2576" s="70"/>
      <c r="Y2576" s="67"/>
      <c r="Z2576" s="69"/>
      <c r="AA2576" s="68"/>
      <c r="AB2576" s="70"/>
      <c r="AC2576" s="67"/>
      <c r="AD2576" s="69"/>
      <c r="AE2576" s="68"/>
      <c r="AF2576" s="70"/>
      <c r="AG2576" s="67"/>
      <c r="AH2576" s="69"/>
      <c r="AI2576" s="68"/>
    </row>
    <row r="2577" ht="15" customHeight="1" spans="1:35">
      <c r="A2577" s="67">
        <v>2574</v>
      </c>
      <c r="B2577" s="68" t="s">
        <v>20</v>
      </c>
      <c r="C2577" s="69" t="s">
        <v>11686</v>
      </c>
      <c r="D2577" s="68" t="s">
        <v>11687</v>
      </c>
      <c r="E2577" s="70" t="s">
        <v>11688</v>
      </c>
      <c r="F2577" s="68">
        <v>175</v>
      </c>
      <c r="G2577" s="69">
        <v>50</v>
      </c>
      <c r="H2577" s="68"/>
      <c r="I2577" s="70"/>
      <c r="J2577" s="68"/>
      <c r="K2577" s="69"/>
      <c r="L2577" s="68" t="s">
        <v>10841</v>
      </c>
      <c r="M2577" s="70" t="s">
        <v>11689</v>
      </c>
      <c r="N2577" s="68" t="s">
        <v>11690</v>
      </c>
      <c r="O2577" s="69"/>
      <c r="P2577" s="68"/>
      <c r="Q2577" s="67"/>
      <c r="R2577" s="69"/>
      <c r="S2577" s="68"/>
      <c r="T2577" s="70"/>
      <c r="U2577" s="67"/>
      <c r="V2577" s="69"/>
      <c r="W2577" s="68"/>
      <c r="X2577" s="70"/>
      <c r="Y2577" s="67"/>
      <c r="Z2577" s="69"/>
      <c r="AA2577" s="68"/>
      <c r="AB2577" s="70"/>
      <c r="AC2577" s="67"/>
      <c r="AD2577" s="69"/>
      <c r="AE2577" s="68"/>
      <c r="AF2577" s="70"/>
      <c r="AG2577" s="67"/>
      <c r="AH2577" s="69"/>
      <c r="AI2577" s="68"/>
    </row>
    <row r="2578" ht="15" customHeight="1" spans="1:35">
      <c r="A2578" s="67">
        <v>2575</v>
      </c>
      <c r="B2578" s="68" t="s">
        <v>20</v>
      </c>
      <c r="C2578" s="69" t="s">
        <v>11691</v>
      </c>
      <c r="D2578" s="68" t="s">
        <v>11692</v>
      </c>
      <c r="E2578" s="70" t="s">
        <v>11693</v>
      </c>
      <c r="F2578" s="68">
        <v>176</v>
      </c>
      <c r="G2578" s="69">
        <v>50</v>
      </c>
      <c r="H2578" s="68"/>
      <c r="I2578" s="70"/>
      <c r="J2578" s="68"/>
      <c r="K2578" s="69"/>
      <c r="L2578" s="68" t="s">
        <v>10841</v>
      </c>
      <c r="M2578" s="70" t="s">
        <v>11694</v>
      </c>
      <c r="N2578" s="68" t="s">
        <v>11695</v>
      </c>
      <c r="O2578" s="69"/>
      <c r="P2578" s="68"/>
      <c r="Q2578" s="67"/>
      <c r="R2578" s="69"/>
      <c r="S2578" s="68"/>
      <c r="T2578" s="70"/>
      <c r="U2578" s="67"/>
      <c r="V2578" s="69"/>
      <c r="W2578" s="68"/>
      <c r="X2578" s="70"/>
      <c r="Y2578" s="67"/>
      <c r="Z2578" s="69"/>
      <c r="AA2578" s="68"/>
      <c r="AB2578" s="70"/>
      <c r="AC2578" s="67"/>
      <c r="AD2578" s="69"/>
      <c r="AE2578" s="68"/>
      <c r="AF2578" s="70"/>
      <c r="AG2578" s="67"/>
      <c r="AH2578" s="69"/>
      <c r="AI2578" s="68"/>
    </row>
    <row r="2579" ht="15" customHeight="1" spans="1:35">
      <c r="A2579" s="67">
        <v>2576</v>
      </c>
      <c r="B2579" s="68" t="s">
        <v>20</v>
      </c>
      <c r="C2579" s="69" t="s">
        <v>11696</v>
      </c>
      <c r="D2579" s="68" t="s">
        <v>11697</v>
      </c>
      <c r="E2579" s="70" t="s">
        <v>11698</v>
      </c>
      <c r="F2579" s="68">
        <v>177</v>
      </c>
      <c r="G2579" s="69">
        <v>50</v>
      </c>
      <c r="H2579" s="68"/>
      <c r="I2579" s="70"/>
      <c r="J2579" s="68"/>
      <c r="K2579" s="69"/>
      <c r="L2579" s="68" t="s">
        <v>10841</v>
      </c>
      <c r="M2579" s="70" t="s">
        <v>11699</v>
      </c>
      <c r="N2579" s="68" t="s">
        <v>11700</v>
      </c>
      <c r="O2579" s="69"/>
      <c r="P2579" s="68"/>
      <c r="Q2579" s="67"/>
      <c r="R2579" s="69"/>
      <c r="S2579" s="68"/>
      <c r="T2579" s="70"/>
      <c r="U2579" s="67"/>
      <c r="V2579" s="69"/>
      <c r="W2579" s="68"/>
      <c r="X2579" s="70"/>
      <c r="Y2579" s="67"/>
      <c r="Z2579" s="69"/>
      <c r="AA2579" s="68"/>
      <c r="AB2579" s="70"/>
      <c r="AC2579" s="67"/>
      <c r="AD2579" s="69"/>
      <c r="AE2579" s="68"/>
      <c r="AF2579" s="70"/>
      <c r="AG2579" s="67"/>
      <c r="AH2579" s="69"/>
      <c r="AI2579" s="68"/>
    </row>
    <row r="2580" ht="15" customHeight="1" spans="1:35">
      <c r="A2580" s="67">
        <v>2577</v>
      </c>
      <c r="B2580" s="68" t="s">
        <v>20</v>
      </c>
      <c r="C2580" s="69" t="s">
        <v>11701</v>
      </c>
      <c r="D2580" s="68" t="s">
        <v>11702</v>
      </c>
      <c r="E2580" s="70" t="s">
        <v>11703</v>
      </c>
      <c r="F2580" s="68">
        <v>178</v>
      </c>
      <c r="G2580" s="69">
        <v>50</v>
      </c>
      <c r="H2580" s="68"/>
      <c r="I2580" s="70"/>
      <c r="J2580" s="68"/>
      <c r="K2580" s="69"/>
      <c r="L2580" s="68" t="s">
        <v>10841</v>
      </c>
      <c r="M2580" s="70" t="s">
        <v>11704</v>
      </c>
      <c r="N2580" s="68" t="s">
        <v>11705</v>
      </c>
      <c r="O2580" s="69"/>
      <c r="P2580" s="68"/>
      <c r="Q2580" s="67"/>
      <c r="R2580" s="68"/>
      <c r="S2580" s="68"/>
      <c r="T2580" s="70"/>
      <c r="U2580" s="67"/>
      <c r="V2580" s="68"/>
      <c r="W2580" s="68"/>
      <c r="X2580" s="70"/>
      <c r="Y2580" s="67"/>
      <c r="Z2580" s="68"/>
      <c r="AA2580" s="68"/>
      <c r="AB2580" s="70"/>
      <c r="AC2580" s="67"/>
      <c r="AD2580" s="68"/>
      <c r="AE2580" s="68"/>
      <c r="AF2580" s="70"/>
      <c r="AG2580" s="67"/>
      <c r="AH2580" s="68"/>
      <c r="AI2580" s="68"/>
    </row>
    <row r="2581" ht="15" customHeight="1" spans="1:35">
      <c r="A2581" s="67">
        <v>2578</v>
      </c>
      <c r="B2581" s="68" t="s">
        <v>20</v>
      </c>
      <c r="C2581" s="69" t="s">
        <v>11706</v>
      </c>
      <c r="D2581" s="68" t="s">
        <v>11707</v>
      </c>
      <c r="E2581" s="70" t="s">
        <v>11708</v>
      </c>
      <c r="F2581" s="68">
        <v>179</v>
      </c>
      <c r="G2581" s="69">
        <v>50</v>
      </c>
      <c r="H2581" s="68"/>
      <c r="I2581" s="70"/>
      <c r="J2581" s="68"/>
      <c r="K2581" s="69"/>
      <c r="L2581" s="68" t="s">
        <v>10841</v>
      </c>
      <c r="M2581" s="70" t="s">
        <v>11709</v>
      </c>
      <c r="N2581" s="68" t="s">
        <v>11710</v>
      </c>
      <c r="O2581" s="69"/>
      <c r="P2581" s="68"/>
      <c r="Q2581" s="67"/>
      <c r="R2581" s="68"/>
      <c r="S2581" s="68"/>
      <c r="T2581" s="70"/>
      <c r="U2581" s="67"/>
      <c r="V2581" s="68"/>
      <c r="W2581" s="68"/>
      <c r="X2581" s="70"/>
      <c r="Y2581" s="67"/>
      <c r="Z2581" s="68"/>
      <c r="AA2581" s="68"/>
      <c r="AB2581" s="70"/>
      <c r="AC2581" s="67"/>
      <c r="AD2581" s="68"/>
      <c r="AE2581" s="68"/>
      <c r="AF2581" s="70"/>
      <c r="AG2581" s="67"/>
      <c r="AH2581" s="68"/>
      <c r="AI2581" s="68"/>
    </row>
    <row r="2582" ht="15" customHeight="1" spans="1:35">
      <c r="A2582" s="67">
        <v>2579</v>
      </c>
      <c r="B2582" s="68" t="s">
        <v>20</v>
      </c>
      <c r="C2582" s="69" t="s">
        <v>11711</v>
      </c>
      <c r="D2582" s="68" t="s">
        <v>11712</v>
      </c>
      <c r="E2582" s="70" t="s">
        <v>11713</v>
      </c>
      <c r="F2582" s="68">
        <v>180</v>
      </c>
      <c r="G2582" s="69">
        <v>50</v>
      </c>
      <c r="H2582" s="68"/>
      <c r="I2582" s="70"/>
      <c r="J2582" s="68"/>
      <c r="K2582" s="69"/>
      <c r="L2582" s="68" t="s">
        <v>10841</v>
      </c>
      <c r="M2582" s="70" t="s">
        <v>11714</v>
      </c>
      <c r="N2582" s="68">
        <v>13999460917</v>
      </c>
      <c r="O2582" s="69"/>
      <c r="P2582" s="68"/>
      <c r="Q2582" s="67"/>
      <c r="R2582" s="68"/>
      <c r="S2582" s="68"/>
      <c r="T2582" s="70"/>
      <c r="U2582" s="67"/>
      <c r="V2582" s="68"/>
      <c r="W2582" s="68"/>
      <c r="X2582" s="70"/>
      <c r="Y2582" s="67"/>
      <c r="Z2582" s="68"/>
      <c r="AA2582" s="68"/>
      <c r="AB2582" s="70"/>
      <c r="AC2582" s="67"/>
      <c r="AD2582" s="68"/>
      <c r="AE2582" s="68"/>
      <c r="AF2582" s="70"/>
      <c r="AG2582" s="67"/>
      <c r="AH2582" s="68"/>
      <c r="AI2582" s="68"/>
    </row>
    <row r="2583" ht="15" customHeight="1" spans="1:35">
      <c r="A2583" s="67">
        <v>2580</v>
      </c>
      <c r="B2583" s="68" t="s">
        <v>20</v>
      </c>
      <c r="C2583" s="69" t="s">
        <v>11715</v>
      </c>
      <c r="D2583" s="68" t="s">
        <v>11716</v>
      </c>
      <c r="E2583" s="70" t="s">
        <v>11717</v>
      </c>
      <c r="F2583" s="68">
        <v>181</v>
      </c>
      <c r="G2583" s="69">
        <v>50</v>
      </c>
      <c r="H2583" s="68"/>
      <c r="I2583" s="70"/>
      <c r="J2583" s="68"/>
      <c r="K2583" s="69"/>
      <c r="L2583" s="68" t="s">
        <v>10841</v>
      </c>
      <c r="M2583" s="70" t="s">
        <v>11718</v>
      </c>
      <c r="N2583" s="68" t="s">
        <v>11719</v>
      </c>
      <c r="O2583" s="69"/>
      <c r="P2583" s="68"/>
      <c r="Q2583" s="67"/>
      <c r="R2583" s="68"/>
      <c r="S2583" s="68"/>
      <c r="T2583" s="70"/>
      <c r="U2583" s="67"/>
      <c r="V2583" s="68"/>
      <c r="W2583" s="68"/>
      <c r="X2583" s="70"/>
      <c r="Y2583" s="67"/>
      <c r="Z2583" s="68"/>
      <c r="AA2583" s="68"/>
      <c r="AB2583" s="70"/>
      <c r="AC2583" s="67"/>
      <c r="AD2583" s="68"/>
      <c r="AE2583" s="68"/>
      <c r="AF2583" s="70"/>
      <c r="AG2583" s="67"/>
      <c r="AH2583" s="68"/>
      <c r="AI2583" s="68"/>
    </row>
    <row r="2584" ht="15" customHeight="1" spans="1:35">
      <c r="A2584" s="67">
        <v>2581</v>
      </c>
      <c r="B2584" s="68" t="s">
        <v>20</v>
      </c>
      <c r="C2584" s="69" t="s">
        <v>11720</v>
      </c>
      <c r="D2584" s="68" t="s">
        <v>11721</v>
      </c>
      <c r="E2584" s="70" t="s">
        <v>11722</v>
      </c>
      <c r="F2584" s="68">
        <v>182</v>
      </c>
      <c r="G2584" s="69">
        <v>50</v>
      </c>
      <c r="H2584" s="68"/>
      <c r="I2584" s="70"/>
      <c r="J2584" s="68"/>
      <c r="K2584" s="69"/>
      <c r="L2584" s="68" t="s">
        <v>10841</v>
      </c>
      <c r="M2584" s="70" t="s">
        <v>11723</v>
      </c>
      <c r="N2584" s="68">
        <v>13309955855</v>
      </c>
      <c r="O2584" s="69"/>
      <c r="P2584" s="68"/>
      <c r="Q2584" s="67"/>
      <c r="R2584" s="68"/>
      <c r="S2584" s="68"/>
      <c r="T2584" s="70"/>
      <c r="U2584" s="67"/>
      <c r="V2584" s="68"/>
      <c r="W2584" s="68"/>
      <c r="X2584" s="70"/>
      <c r="Y2584" s="67"/>
      <c r="Z2584" s="68"/>
      <c r="AA2584" s="68"/>
      <c r="AB2584" s="70"/>
      <c r="AC2584" s="67"/>
      <c r="AD2584" s="68"/>
      <c r="AE2584" s="68"/>
      <c r="AF2584" s="70"/>
      <c r="AG2584" s="67"/>
      <c r="AH2584" s="68"/>
      <c r="AI2584" s="68"/>
    </row>
    <row r="2585" ht="15" customHeight="1" spans="1:35">
      <c r="A2585" s="67">
        <v>2582</v>
      </c>
      <c r="B2585" s="68" t="s">
        <v>20</v>
      </c>
      <c r="C2585" s="69" t="s">
        <v>11724</v>
      </c>
      <c r="D2585" s="68" t="s">
        <v>11725</v>
      </c>
      <c r="E2585" s="70" t="s">
        <v>11726</v>
      </c>
      <c r="F2585" s="68">
        <v>183</v>
      </c>
      <c r="G2585" s="69">
        <v>50</v>
      </c>
      <c r="H2585" s="68"/>
      <c r="I2585" s="70"/>
      <c r="J2585" s="68"/>
      <c r="K2585" s="69"/>
      <c r="L2585" s="68" t="s">
        <v>10841</v>
      </c>
      <c r="M2585" s="70" t="s">
        <v>11727</v>
      </c>
      <c r="N2585" s="68">
        <v>15299319739</v>
      </c>
      <c r="O2585" s="69"/>
      <c r="P2585" s="68"/>
      <c r="Q2585" s="67"/>
      <c r="R2585" s="68"/>
      <c r="S2585" s="68"/>
      <c r="T2585" s="70"/>
      <c r="U2585" s="67"/>
      <c r="V2585" s="68"/>
      <c r="W2585" s="68"/>
      <c r="X2585" s="70"/>
      <c r="Y2585" s="67"/>
      <c r="Z2585" s="68"/>
      <c r="AA2585" s="68"/>
      <c r="AB2585" s="70"/>
      <c r="AC2585" s="67"/>
      <c r="AD2585" s="68"/>
      <c r="AE2585" s="68"/>
      <c r="AF2585" s="70"/>
      <c r="AG2585" s="67"/>
      <c r="AH2585" s="68"/>
      <c r="AI2585" s="68"/>
    </row>
    <row r="2586" ht="15" customHeight="1" spans="1:35">
      <c r="A2586" s="67">
        <v>2583</v>
      </c>
      <c r="B2586" s="68" t="s">
        <v>20</v>
      </c>
      <c r="C2586" s="69" t="s">
        <v>11728</v>
      </c>
      <c r="D2586" s="68" t="s">
        <v>11729</v>
      </c>
      <c r="E2586" s="70" t="s">
        <v>11730</v>
      </c>
      <c r="F2586" s="68">
        <v>184</v>
      </c>
      <c r="G2586" s="69">
        <v>50</v>
      </c>
      <c r="H2586" s="68"/>
      <c r="I2586" s="70"/>
      <c r="J2586" s="68"/>
      <c r="K2586" s="69"/>
      <c r="L2586" s="68" t="s">
        <v>10841</v>
      </c>
      <c r="M2586" s="70" t="s">
        <v>11731</v>
      </c>
      <c r="N2586" s="68">
        <v>18152946486</v>
      </c>
      <c r="O2586" s="69"/>
      <c r="P2586" s="68"/>
      <c r="Q2586" s="67"/>
      <c r="R2586" s="69"/>
      <c r="S2586" s="68"/>
      <c r="T2586" s="70"/>
      <c r="U2586" s="67"/>
      <c r="V2586" s="69"/>
      <c r="W2586" s="68"/>
      <c r="X2586" s="70"/>
      <c r="Y2586" s="67"/>
      <c r="Z2586" s="69"/>
      <c r="AA2586" s="68"/>
      <c r="AB2586" s="70"/>
      <c r="AC2586" s="67"/>
      <c r="AD2586" s="69"/>
      <c r="AE2586" s="68"/>
      <c r="AF2586" s="70"/>
      <c r="AG2586" s="67"/>
      <c r="AH2586" s="69"/>
      <c r="AI2586" s="68"/>
    </row>
    <row r="2587" ht="15" customHeight="1" spans="1:35">
      <c r="A2587" s="67">
        <v>2584</v>
      </c>
      <c r="B2587" s="68" t="s">
        <v>20</v>
      </c>
      <c r="C2587" s="69" t="s">
        <v>11732</v>
      </c>
      <c r="D2587" s="68" t="s">
        <v>11733</v>
      </c>
      <c r="E2587" s="70" t="s">
        <v>11734</v>
      </c>
      <c r="F2587" s="68">
        <v>185</v>
      </c>
      <c r="G2587" s="69">
        <v>50</v>
      </c>
      <c r="H2587" s="68"/>
      <c r="I2587" s="70"/>
      <c r="J2587" s="68"/>
      <c r="K2587" s="69"/>
      <c r="L2587" s="68" t="s">
        <v>10841</v>
      </c>
      <c r="M2587" s="70" t="s">
        <v>11735</v>
      </c>
      <c r="N2587" s="68">
        <v>15699132196</v>
      </c>
      <c r="O2587" s="69"/>
      <c r="P2587" s="68"/>
      <c r="Q2587" s="67"/>
      <c r="R2587" s="69"/>
      <c r="S2587" s="68"/>
      <c r="T2587" s="70"/>
      <c r="U2587" s="67"/>
      <c r="V2587" s="69"/>
      <c r="W2587" s="68"/>
      <c r="X2587" s="70"/>
      <c r="Y2587" s="67"/>
      <c r="Z2587" s="69"/>
      <c r="AA2587" s="68"/>
      <c r="AB2587" s="70"/>
      <c r="AC2587" s="67"/>
      <c r="AD2587" s="69"/>
      <c r="AE2587" s="68"/>
      <c r="AF2587" s="70"/>
      <c r="AG2587" s="67"/>
      <c r="AH2587" s="69"/>
      <c r="AI2587" s="68"/>
    </row>
    <row r="2588" ht="15" customHeight="1" spans="1:35">
      <c r="A2588" s="67">
        <v>2585</v>
      </c>
      <c r="B2588" s="68" t="s">
        <v>20</v>
      </c>
      <c r="C2588" s="69" t="s">
        <v>11736</v>
      </c>
      <c r="D2588" s="68" t="s">
        <v>11737</v>
      </c>
      <c r="E2588" s="70" t="s">
        <v>11738</v>
      </c>
      <c r="F2588" s="68">
        <v>186</v>
      </c>
      <c r="G2588" s="69">
        <v>50</v>
      </c>
      <c r="H2588" s="68"/>
      <c r="I2588" s="70"/>
      <c r="J2588" s="68"/>
      <c r="K2588" s="69"/>
      <c r="L2588" s="68" t="s">
        <v>10841</v>
      </c>
      <c r="M2588" s="70" t="s">
        <v>11739</v>
      </c>
      <c r="N2588" s="68">
        <v>17797956998</v>
      </c>
      <c r="O2588" s="69"/>
      <c r="P2588" s="68"/>
      <c r="Q2588" s="67"/>
      <c r="R2588" s="69"/>
      <c r="S2588" s="68"/>
      <c r="T2588" s="70"/>
      <c r="U2588" s="67"/>
      <c r="V2588" s="69"/>
      <c r="W2588" s="68"/>
      <c r="X2588" s="70"/>
      <c r="Y2588" s="67"/>
      <c r="Z2588" s="69"/>
      <c r="AA2588" s="68"/>
      <c r="AB2588" s="70"/>
      <c r="AC2588" s="67"/>
      <c r="AD2588" s="69"/>
      <c r="AE2588" s="68"/>
      <c r="AF2588" s="70"/>
      <c r="AG2588" s="67"/>
      <c r="AH2588" s="69"/>
      <c r="AI2588" s="68"/>
    </row>
    <row r="2589" ht="15" customHeight="1" spans="1:35">
      <c r="A2589" s="67">
        <v>2586</v>
      </c>
      <c r="B2589" s="68" t="s">
        <v>20</v>
      </c>
      <c r="C2589" s="69" t="s">
        <v>11740</v>
      </c>
      <c r="D2589" s="68" t="s">
        <v>11741</v>
      </c>
      <c r="E2589" s="70" t="s">
        <v>11742</v>
      </c>
      <c r="F2589" s="68">
        <v>187</v>
      </c>
      <c r="G2589" s="69">
        <v>50</v>
      </c>
      <c r="H2589" s="68"/>
      <c r="I2589" s="70"/>
      <c r="J2589" s="68"/>
      <c r="K2589" s="69"/>
      <c r="L2589" s="68" t="s">
        <v>10841</v>
      </c>
      <c r="M2589" s="70" t="s">
        <v>11743</v>
      </c>
      <c r="N2589" s="68" t="s">
        <v>11744</v>
      </c>
      <c r="O2589" s="69"/>
      <c r="P2589" s="68"/>
      <c r="Q2589" s="67"/>
      <c r="R2589" s="69"/>
      <c r="S2589" s="68"/>
      <c r="T2589" s="70"/>
      <c r="U2589" s="67"/>
      <c r="V2589" s="69"/>
      <c r="W2589" s="68"/>
      <c r="X2589" s="70"/>
      <c r="Y2589" s="67"/>
      <c r="Z2589" s="69"/>
      <c r="AA2589" s="68"/>
      <c r="AB2589" s="70"/>
      <c r="AC2589" s="67"/>
      <c r="AD2589" s="69"/>
      <c r="AE2589" s="68"/>
      <c r="AF2589" s="70"/>
      <c r="AG2589" s="67"/>
      <c r="AH2589" s="69"/>
      <c r="AI2589" s="68"/>
    </row>
    <row r="2590" ht="15" customHeight="1" spans="1:35">
      <c r="A2590" s="67">
        <v>2587</v>
      </c>
      <c r="B2590" s="68" t="s">
        <v>20</v>
      </c>
      <c r="C2590" s="69" t="s">
        <v>11745</v>
      </c>
      <c r="D2590" s="68" t="s">
        <v>11746</v>
      </c>
      <c r="E2590" s="70" t="s">
        <v>11747</v>
      </c>
      <c r="F2590" s="68">
        <v>188</v>
      </c>
      <c r="G2590" s="69">
        <v>50</v>
      </c>
      <c r="H2590" s="68"/>
      <c r="I2590" s="70"/>
      <c r="J2590" s="68"/>
      <c r="K2590" s="69"/>
      <c r="L2590" s="68" t="s">
        <v>10841</v>
      </c>
      <c r="M2590" s="70" t="s">
        <v>11748</v>
      </c>
      <c r="N2590" s="68">
        <v>15160810667</v>
      </c>
      <c r="O2590" s="69"/>
      <c r="P2590" s="68"/>
      <c r="Q2590" s="67"/>
      <c r="R2590" s="68"/>
      <c r="S2590" s="68"/>
      <c r="T2590" s="70"/>
      <c r="U2590" s="67"/>
      <c r="V2590" s="68"/>
      <c r="W2590" s="68"/>
      <c r="X2590" s="70"/>
      <c r="Y2590" s="67"/>
      <c r="Z2590" s="68"/>
      <c r="AA2590" s="68"/>
      <c r="AB2590" s="70"/>
      <c r="AC2590" s="67"/>
      <c r="AD2590" s="68"/>
      <c r="AE2590" s="68"/>
      <c r="AF2590" s="70"/>
      <c r="AG2590" s="67"/>
      <c r="AH2590" s="68"/>
      <c r="AI2590" s="68"/>
    </row>
    <row r="2591" ht="15" customHeight="1" spans="1:35">
      <c r="A2591" s="67">
        <v>2588</v>
      </c>
      <c r="B2591" s="68" t="s">
        <v>20</v>
      </c>
      <c r="C2591" s="69" t="s">
        <v>11749</v>
      </c>
      <c r="D2591" s="68" t="s">
        <v>11750</v>
      </c>
      <c r="E2591" s="70" t="s">
        <v>11751</v>
      </c>
      <c r="F2591" s="68">
        <v>189</v>
      </c>
      <c r="G2591" s="69">
        <v>50</v>
      </c>
      <c r="H2591" s="68"/>
      <c r="I2591" s="70"/>
      <c r="J2591" s="68"/>
      <c r="K2591" s="69"/>
      <c r="L2591" s="68" t="s">
        <v>10841</v>
      </c>
      <c r="M2591" s="70" t="s">
        <v>11752</v>
      </c>
      <c r="N2591" s="68">
        <v>15099063705</v>
      </c>
      <c r="O2591" s="69"/>
      <c r="P2591" s="68"/>
      <c r="Q2591" s="67"/>
      <c r="R2591" s="68"/>
      <c r="S2591" s="68"/>
      <c r="T2591" s="70"/>
      <c r="U2591" s="67"/>
      <c r="V2591" s="68"/>
      <c r="W2591" s="68"/>
      <c r="X2591" s="70"/>
      <c r="Y2591" s="67"/>
      <c r="Z2591" s="68"/>
      <c r="AA2591" s="68"/>
      <c r="AB2591" s="70"/>
      <c r="AC2591" s="67"/>
      <c r="AD2591" s="68"/>
      <c r="AE2591" s="68"/>
      <c r="AF2591" s="70"/>
      <c r="AG2591" s="67"/>
      <c r="AH2591" s="68"/>
      <c r="AI2591" s="68"/>
    </row>
    <row r="2592" ht="15" customHeight="1" spans="1:35">
      <c r="A2592" s="67">
        <v>2589</v>
      </c>
      <c r="B2592" s="68" t="s">
        <v>20</v>
      </c>
      <c r="C2592" s="69" t="s">
        <v>11753</v>
      </c>
      <c r="D2592" s="68" t="s">
        <v>11754</v>
      </c>
      <c r="E2592" s="70" t="s">
        <v>11755</v>
      </c>
      <c r="F2592" s="68">
        <v>190</v>
      </c>
      <c r="G2592" s="69">
        <v>50</v>
      </c>
      <c r="H2592" s="68"/>
      <c r="I2592" s="70"/>
      <c r="J2592" s="68"/>
      <c r="K2592" s="69"/>
      <c r="L2592" s="68" t="s">
        <v>10841</v>
      </c>
      <c r="M2592" s="70" t="s">
        <v>11756</v>
      </c>
      <c r="N2592" s="68">
        <v>18999692079</v>
      </c>
      <c r="O2592" s="69"/>
      <c r="P2592" s="68"/>
      <c r="Q2592" s="67"/>
      <c r="R2592" s="68"/>
      <c r="S2592" s="68"/>
      <c r="T2592" s="70"/>
      <c r="U2592" s="67"/>
      <c r="V2592" s="68"/>
      <c r="W2592" s="68"/>
      <c r="X2592" s="70"/>
      <c r="Y2592" s="67"/>
      <c r="Z2592" s="68"/>
      <c r="AA2592" s="68"/>
      <c r="AB2592" s="70"/>
      <c r="AC2592" s="67"/>
      <c r="AD2592" s="68"/>
      <c r="AE2592" s="68"/>
      <c r="AF2592" s="70"/>
      <c r="AG2592" s="67"/>
      <c r="AH2592" s="68"/>
      <c r="AI2592" s="68"/>
    </row>
    <row r="2593" ht="15" customHeight="1" spans="1:35">
      <c r="A2593" s="67">
        <v>2590</v>
      </c>
      <c r="B2593" s="68" t="s">
        <v>20</v>
      </c>
      <c r="C2593" s="69" t="s">
        <v>11757</v>
      </c>
      <c r="D2593" s="68" t="s">
        <v>11758</v>
      </c>
      <c r="E2593" s="70" t="s">
        <v>11759</v>
      </c>
      <c r="F2593" s="68">
        <v>191</v>
      </c>
      <c r="G2593" s="69">
        <v>50</v>
      </c>
      <c r="H2593" s="68"/>
      <c r="I2593" s="70"/>
      <c r="J2593" s="68"/>
      <c r="K2593" s="69"/>
      <c r="L2593" s="68" t="s">
        <v>10841</v>
      </c>
      <c r="M2593" s="70" t="s">
        <v>11760</v>
      </c>
      <c r="N2593" s="68">
        <v>18999040153</v>
      </c>
      <c r="O2593" s="69"/>
      <c r="P2593" s="68"/>
      <c r="Q2593" s="67"/>
      <c r="R2593" s="68"/>
      <c r="S2593" s="68"/>
      <c r="T2593" s="70"/>
      <c r="U2593" s="67"/>
      <c r="V2593" s="68"/>
      <c r="W2593" s="68"/>
      <c r="X2593" s="70"/>
      <c r="Y2593" s="67"/>
      <c r="Z2593" s="68"/>
      <c r="AA2593" s="68"/>
      <c r="AB2593" s="70"/>
      <c r="AC2593" s="67"/>
      <c r="AD2593" s="68"/>
      <c r="AE2593" s="68"/>
      <c r="AF2593" s="70"/>
      <c r="AG2593" s="67"/>
      <c r="AH2593" s="68"/>
      <c r="AI2593" s="68"/>
    </row>
    <row r="2594" ht="15" customHeight="1" spans="1:35">
      <c r="A2594" s="67">
        <v>2591</v>
      </c>
      <c r="B2594" s="68" t="s">
        <v>20</v>
      </c>
      <c r="C2594" s="69" t="s">
        <v>11761</v>
      </c>
      <c r="D2594" s="68" t="s">
        <v>11762</v>
      </c>
      <c r="E2594" s="70" t="s">
        <v>11763</v>
      </c>
      <c r="F2594" s="68">
        <v>192</v>
      </c>
      <c r="G2594" s="69">
        <v>50</v>
      </c>
      <c r="H2594" s="68"/>
      <c r="I2594" s="70"/>
      <c r="J2594" s="68"/>
      <c r="K2594" s="69"/>
      <c r="L2594" s="68" t="s">
        <v>10841</v>
      </c>
      <c r="M2594" s="70" t="s">
        <v>11764</v>
      </c>
      <c r="N2594" s="68">
        <v>15199086761</v>
      </c>
      <c r="O2594" s="69"/>
      <c r="P2594" s="68"/>
      <c r="Q2594" s="67"/>
      <c r="R2594" s="68"/>
      <c r="S2594" s="68"/>
      <c r="T2594" s="70"/>
      <c r="U2594" s="67"/>
      <c r="V2594" s="68"/>
      <c r="W2594" s="68"/>
      <c r="X2594" s="70"/>
      <c r="Y2594" s="67"/>
      <c r="Z2594" s="68"/>
      <c r="AA2594" s="68"/>
      <c r="AB2594" s="70"/>
      <c r="AC2594" s="67"/>
      <c r="AD2594" s="68"/>
      <c r="AE2594" s="68"/>
      <c r="AF2594" s="70"/>
      <c r="AG2594" s="67"/>
      <c r="AH2594" s="68"/>
      <c r="AI2594" s="68"/>
    </row>
    <row r="2595" ht="15" customHeight="1" spans="1:35">
      <c r="A2595" s="67">
        <v>2592</v>
      </c>
      <c r="B2595" s="68" t="s">
        <v>20</v>
      </c>
      <c r="C2595" s="69" t="s">
        <v>11765</v>
      </c>
      <c r="D2595" s="68" t="s">
        <v>11766</v>
      </c>
      <c r="E2595" s="70" t="s">
        <v>11767</v>
      </c>
      <c r="F2595" s="68">
        <v>193</v>
      </c>
      <c r="G2595" s="69">
        <v>50</v>
      </c>
      <c r="H2595" s="68"/>
      <c r="I2595" s="70"/>
      <c r="J2595" s="68"/>
      <c r="K2595" s="69"/>
      <c r="L2595" s="68" t="s">
        <v>10841</v>
      </c>
      <c r="M2595" s="70" t="s">
        <v>11768</v>
      </c>
      <c r="N2595" s="68">
        <v>19190655893</v>
      </c>
      <c r="O2595" s="69"/>
      <c r="P2595" s="68"/>
      <c r="Q2595" s="67"/>
      <c r="R2595" s="68"/>
      <c r="S2595" s="68"/>
      <c r="T2595" s="70"/>
      <c r="U2595" s="67"/>
      <c r="V2595" s="68"/>
      <c r="W2595" s="68"/>
      <c r="X2595" s="70"/>
      <c r="Y2595" s="67"/>
      <c r="Z2595" s="68"/>
      <c r="AA2595" s="68"/>
      <c r="AB2595" s="70"/>
      <c r="AC2595" s="67"/>
      <c r="AD2595" s="68"/>
      <c r="AE2595" s="68"/>
      <c r="AF2595" s="70"/>
      <c r="AG2595" s="67"/>
      <c r="AH2595" s="68"/>
      <c r="AI2595" s="68"/>
    </row>
    <row r="2596" ht="15" customHeight="1" spans="1:35">
      <c r="A2596" s="67">
        <v>2593</v>
      </c>
      <c r="B2596" s="68" t="s">
        <v>20</v>
      </c>
      <c r="C2596" s="69" t="s">
        <v>11769</v>
      </c>
      <c r="D2596" s="68" t="s">
        <v>11770</v>
      </c>
      <c r="E2596" s="70" t="s">
        <v>11771</v>
      </c>
      <c r="F2596" s="68">
        <v>194</v>
      </c>
      <c r="G2596" s="69">
        <v>50</v>
      </c>
      <c r="H2596" s="68"/>
      <c r="I2596" s="70"/>
      <c r="J2596" s="68"/>
      <c r="K2596" s="69"/>
      <c r="L2596" s="68" t="s">
        <v>10841</v>
      </c>
      <c r="M2596" s="70" t="s">
        <v>11772</v>
      </c>
      <c r="N2596" s="68">
        <v>13899301519</v>
      </c>
      <c r="O2596" s="69"/>
      <c r="P2596" s="68"/>
      <c r="Q2596" s="67"/>
      <c r="R2596" s="69"/>
      <c r="S2596" s="68"/>
      <c r="T2596" s="70"/>
      <c r="U2596" s="67"/>
      <c r="V2596" s="69"/>
      <c r="W2596" s="68"/>
      <c r="X2596" s="70"/>
      <c r="Y2596" s="67"/>
      <c r="Z2596" s="69"/>
      <c r="AA2596" s="68"/>
      <c r="AB2596" s="70"/>
      <c r="AC2596" s="67"/>
      <c r="AD2596" s="69"/>
      <c r="AE2596" s="68"/>
      <c r="AF2596" s="70"/>
      <c r="AG2596" s="67"/>
      <c r="AH2596" s="69"/>
      <c r="AI2596" s="68"/>
    </row>
    <row r="2597" ht="15" customHeight="1" spans="1:35">
      <c r="A2597" s="67">
        <v>2594</v>
      </c>
      <c r="B2597" s="68" t="s">
        <v>20</v>
      </c>
      <c r="C2597" s="69" t="s">
        <v>11773</v>
      </c>
      <c r="D2597" s="68" t="s">
        <v>11774</v>
      </c>
      <c r="E2597" s="70" t="s">
        <v>11775</v>
      </c>
      <c r="F2597" s="68">
        <v>195</v>
      </c>
      <c r="G2597" s="69">
        <v>50</v>
      </c>
      <c r="H2597" s="68"/>
      <c r="I2597" s="70"/>
      <c r="J2597" s="68"/>
      <c r="K2597" s="69"/>
      <c r="L2597" s="68" t="s">
        <v>10841</v>
      </c>
      <c r="M2597" s="70" t="s">
        <v>11776</v>
      </c>
      <c r="N2597" s="68" t="s">
        <v>11777</v>
      </c>
      <c r="O2597" s="69"/>
      <c r="P2597" s="68"/>
      <c r="Q2597" s="67"/>
      <c r="R2597" s="69"/>
      <c r="S2597" s="68"/>
      <c r="T2597" s="70"/>
      <c r="U2597" s="67"/>
      <c r="V2597" s="69"/>
      <c r="W2597" s="68"/>
      <c r="X2597" s="70"/>
      <c r="Y2597" s="67"/>
      <c r="Z2597" s="69"/>
      <c r="AA2597" s="68"/>
      <c r="AB2597" s="70"/>
      <c r="AC2597" s="67"/>
      <c r="AD2597" s="69"/>
      <c r="AE2597" s="68"/>
      <c r="AF2597" s="70"/>
      <c r="AG2597" s="67"/>
      <c r="AH2597" s="69"/>
      <c r="AI2597" s="68"/>
    </row>
    <row r="2598" ht="15" customHeight="1" spans="1:35">
      <c r="A2598" s="67">
        <v>2595</v>
      </c>
      <c r="B2598" s="68" t="s">
        <v>20</v>
      </c>
      <c r="C2598" s="69" t="s">
        <v>11778</v>
      </c>
      <c r="D2598" s="68" t="s">
        <v>11779</v>
      </c>
      <c r="E2598" s="70" t="s">
        <v>11780</v>
      </c>
      <c r="F2598" s="68">
        <v>196</v>
      </c>
      <c r="G2598" s="69">
        <v>50</v>
      </c>
      <c r="H2598" s="68"/>
      <c r="I2598" s="70"/>
      <c r="J2598" s="68"/>
      <c r="K2598" s="69"/>
      <c r="L2598" s="68" t="s">
        <v>10841</v>
      </c>
      <c r="M2598" s="70" t="s">
        <v>11781</v>
      </c>
      <c r="N2598" s="68" t="s">
        <v>11782</v>
      </c>
      <c r="O2598" s="69"/>
      <c r="P2598" s="68"/>
      <c r="Q2598" s="67"/>
      <c r="R2598" s="69"/>
      <c r="S2598" s="68"/>
      <c r="T2598" s="70"/>
      <c r="U2598" s="67"/>
      <c r="V2598" s="69"/>
      <c r="W2598" s="68"/>
      <c r="X2598" s="70"/>
      <c r="Y2598" s="67"/>
      <c r="Z2598" s="69"/>
      <c r="AA2598" s="68"/>
      <c r="AB2598" s="70"/>
      <c r="AC2598" s="67"/>
      <c r="AD2598" s="69"/>
      <c r="AE2598" s="68"/>
      <c r="AF2598" s="70"/>
      <c r="AG2598" s="67"/>
      <c r="AH2598" s="69"/>
      <c r="AI2598" s="68"/>
    </row>
    <row r="2599" ht="15" customHeight="1" spans="1:35">
      <c r="A2599" s="67">
        <v>2596</v>
      </c>
      <c r="B2599" s="68" t="s">
        <v>20</v>
      </c>
      <c r="C2599" s="69" t="s">
        <v>11783</v>
      </c>
      <c r="D2599" s="68" t="s">
        <v>11784</v>
      </c>
      <c r="E2599" s="70" t="s">
        <v>11785</v>
      </c>
      <c r="F2599" s="68">
        <v>197</v>
      </c>
      <c r="G2599" s="69">
        <v>50</v>
      </c>
      <c r="H2599" s="68"/>
      <c r="I2599" s="70"/>
      <c r="J2599" s="68"/>
      <c r="K2599" s="69"/>
      <c r="L2599" s="68" t="s">
        <v>10841</v>
      </c>
      <c r="M2599" s="70" t="s">
        <v>11786</v>
      </c>
      <c r="N2599" s="68" t="s">
        <v>11787</v>
      </c>
      <c r="O2599" s="69"/>
      <c r="P2599" s="68"/>
      <c r="Q2599" s="67"/>
      <c r="R2599" s="69"/>
      <c r="S2599" s="68"/>
      <c r="T2599" s="70"/>
      <c r="U2599" s="67"/>
      <c r="V2599" s="69"/>
      <c r="W2599" s="68"/>
      <c r="X2599" s="70"/>
      <c r="Y2599" s="67"/>
      <c r="Z2599" s="69"/>
      <c r="AA2599" s="68"/>
      <c r="AB2599" s="70"/>
      <c r="AC2599" s="67"/>
      <c r="AD2599" s="69"/>
      <c r="AE2599" s="68"/>
      <c r="AF2599" s="70"/>
      <c r="AG2599" s="67"/>
      <c r="AH2599" s="69"/>
      <c r="AI2599" s="68"/>
    </row>
    <row r="2600" ht="15" customHeight="1" spans="1:35">
      <c r="A2600" s="67">
        <v>2597</v>
      </c>
      <c r="B2600" s="68" t="s">
        <v>20</v>
      </c>
      <c r="C2600" s="69" t="s">
        <v>11788</v>
      </c>
      <c r="D2600" s="68" t="s">
        <v>11789</v>
      </c>
      <c r="E2600" s="70" t="s">
        <v>11790</v>
      </c>
      <c r="F2600" s="68">
        <v>198</v>
      </c>
      <c r="G2600" s="69">
        <v>50</v>
      </c>
      <c r="H2600" s="68"/>
      <c r="I2600" s="70"/>
      <c r="J2600" s="68"/>
      <c r="K2600" s="69"/>
      <c r="L2600" s="68" t="s">
        <v>10841</v>
      </c>
      <c r="M2600" s="70" t="s">
        <v>11791</v>
      </c>
      <c r="N2600" s="68" t="s">
        <v>11792</v>
      </c>
      <c r="O2600" s="69"/>
      <c r="P2600" s="68"/>
      <c r="Q2600" s="67"/>
      <c r="R2600" s="68"/>
      <c r="S2600" s="68"/>
      <c r="T2600" s="70"/>
      <c r="U2600" s="67"/>
      <c r="V2600" s="68"/>
      <c r="W2600" s="68"/>
      <c r="X2600" s="70"/>
      <c r="Y2600" s="67"/>
      <c r="Z2600" s="68"/>
      <c r="AA2600" s="68"/>
      <c r="AB2600" s="70"/>
      <c r="AC2600" s="67"/>
      <c r="AD2600" s="68"/>
      <c r="AE2600" s="68"/>
      <c r="AF2600" s="70"/>
      <c r="AG2600" s="67"/>
      <c r="AH2600" s="68"/>
      <c r="AI2600" s="68"/>
    </row>
    <row r="2601" ht="15" customHeight="1" spans="1:35">
      <c r="A2601" s="67">
        <v>2598</v>
      </c>
      <c r="B2601" s="68" t="s">
        <v>20</v>
      </c>
      <c r="C2601" s="69" t="s">
        <v>11793</v>
      </c>
      <c r="D2601" s="68" t="s">
        <v>11794</v>
      </c>
      <c r="E2601" s="70" t="s">
        <v>11795</v>
      </c>
      <c r="F2601" s="68">
        <v>199</v>
      </c>
      <c r="G2601" s="69">
        <v>50</v>
      </c>
      <c r="H2601" s="68"/>
      <c r="I2601" s="70"/>
      <c r="J2601" s="68"/>
      <c r="K2601" s="69"/>
      <c r="L2601" s="68" t="s">
        <v>10841</v>
      </c>
      <c r="M2601" s="70" t="s">
        <v>11796</v>
      </c>
      <c r="N2601" s="68" t="s">
        <v>11797</v>
      </c>
      <c r="O2601" s="69"/>
      <c r="P2601" s="68"/>
      <c r="Q2601" s="67"/>
      <c r="R2601" s="68"/>
      <c r="S2601" s="68"/>
      <c r="T2601" s="70"/>
      <c r="U2601" s="67"/>
      <c r="V2601" s="68"/>
      <c r="W2601" s="68"/>
      <c r="X2601" s="70"/>
      <c r="Y2601" s="67"/>
      <c r="Z2601" s="68"/>
      <c r="AA2601" s="68"/>
      <c r="AB2601" s="70"/>
      <c r="AC2601" s="67"/>
      <c r="AD2601" s="68"/>
      <c r="AE2601" s="68"/>
      <c r="AF2601" s="70"/>
      <c r="AG2601" s="67"/>
      <c r="AH2601" s="68"/>
      <c r="AI2601" s="68"/>
    </row>
    <row r="2602" ht="15" customHeight="1" spans="1:35">
      <c r="A2602" s="67">
        <v>2599</v>
      </c>
      <c r="B2602" s="68" t="s">
        <v>20</v>
      </c>
      <c r="C2602" s="69" t="s">
        <v>11798</v>
      </c>
      <c r="D2602" s="68" t="s">
        <v>11799</v>
      </c>
      <c r="E2602" s="70" t="s">
        <v>11800</v>
      </c>
      <c r="F2602" s="68">
        <v>200</v>
      </c>
      <c r="G2602" s="69">
        <v>50</v>
      </c>
      <c r="H2602" s="68"/>
      <c r="I2602" s="70"/>
      <c r="J2602" s="68"/>
      <c r="K2602" s="69"/>
      <c r="L2602" s="68" t="s">
        <v>10841</v>
      </c>
      <c r="M2602" s="70" t="s">
        <v>11801</v>
      </c>
      <c r="N2602" s="68" t="s">
        <v>11802</v>
      </c>
      <c r="O2602" s="69"/>
      <c r="P2602" s="68"/>
      <c r="Q2602" s="67"/>
      <c r="R2602" s="68"/>
      <c r="S2602" s="68"/>
      <c r="T2602" s="70"/>
      <c r="U2602" s="67"/>
      <c r="V2602" s="68"/>
      <c r="W2602" s="68"/>
      <c r="X2602" s="70"/>
      <c r="Y2602" s="67"/>
      <c r="Z2602" s="68"/>
      <c r="AA2602" s="68"/>
      <c r="AB2602" s="70"/>
      <c r="AC2602" s="67"/>
      <c r="AD2602" s="68"/>
      <c r="AE2602" s="68"/>
      <c r="AF2602" s="70"/>
      <c r="AG2602" s="67"/>
      <c r="AH2602" s="68"/>
      <c r="AI2602" s="68"/>
    </row>
    <row r="2603" ht="15" customHeight="1" spans="1:35">
      <c r="A2603" s="67">
        <v>2600</v>
      </c>
      <c r="B2603" s="68" t="s">
        <v>20</v>
      </c>
      <c r="C2603" s="69" t="s">
        <v>11803</v>
      </c>
      <c r="D2603" s="68" t="s">
        <v>11804</v>
      </c>
      <c r="E2603" s="70" t="s">
        <v>11805</v>
      </c>
      <c r="F2603" s="68">
        <v>201</v>
      </c>
      <c r="G2603" s="69">
        <v>50</v>
      </c>
      <c r="H2603" s="68"/>
      <c r="I2603" s="70"/>
      <c r="J2603" s="68"/>
      <c r="K2603" s="69"/>
      <c r="L2603" s="68" t="s">
        <v>10841</v>
      </c>
      <c r="M2603" s="70" t="s">
        <v>11806</v>
      </c>
      <c r="N2603" s="68">
        <v>15160810515</v>
      </c>
      <c r="O2603" s="69"/>
      <c r="P2603" s="68"/>
      <c r="Q2603" s="67"/>
      <c r="R2603" s="68"/>
      <c r="S2603" s="68"/>
      <c r="T2603" s="70"/>
      <c r="U2603" s="67"/>
      <c r="V2603" s="68"/>
      <c r="W2603" s="68"/>
      <c r="X2603" s="70"/>
      <c r="Y2603" s="67"/>
      <c r="Z2603" s="68"/>
      <c r="AA2603" s="68"/>
      <c r="AB2603" s="70"/>
      <c r="AC2603" s="67"/>
      <c r="AD2603" s="68"/>
      <c r="AE2603" s="68"/>
      <c r="AF2603" s="70"/>
      <c r="AG2603" s="67"/>
      <c r="AH2603" s="68"/>
      <c r="AI2603" s="68"/>
    </row>
    <row r="2604" ht="15" customHeight="1" spans="1:35">
      <c r="A2604" s="67">
        <v>2601</v>
      </c>
      <c r="B2604" s="68" t="s">
        <v>20</v>
      </c>
      <c r="C2604" s="69" t="s">
        <v>11807</v>
      </c>
      <c r="D2604" s="68" t="s">
        <v>11808</v>
      </c>
      <c r="E2604" s="70" t="s">
        <v>11809</v>
      </c>
      <c r="F2604" s="68">
        <v>202</v>
      </c>
      <c r="G2604" s="69">
        <v>50</v>
      </c>
      <c r="H2604" s="68"/>
      <c r="I2604" s="70"/>
      <c r="J2604" s="68"/>
      <c r="K2604" s="69"/>
      <c r="L2604" s="68" t="s">
        <v>10841</v>
      </c>
      <c r="M2604" s="70" t="s">
        <v>11810</v>
      </c>
      <c r="N2604" s="68" t="s">
        <v>11811</v>
      </c>
      <c r="O2604" s="69"/>
      <c r="P2604" s="68"/>
      <c r="Q2604" s="67"/>
      <c r="R2604" s="68"/>
      <c r="S2604" s="68"/>
      <c r="T2604" s="70"/>
      <c r="U2604" s="67"/>
      <c r="V2604" s="68"/>
      <c r="W2604" s="68"/>
      <c r="X2604" s="70"/>
      <c r="Y2604" s="67"/>
      <c r="Z2604" s="68"/>
      <c r="AA2604" s="68"/>
      <c r="AB2604" s="70"/>
      <c r="AC2604" s="67"/>
      <c r="AD2604" s="68"/>
      <c r="AE2604" s="68"/>
      <c r="AF2604" s="70"/>
      <c r="AG2604" s="67"/>
      <c r="AH2604" s="68"/>
      <c r="AI2604" s="68"/>
    </row>
    <row r="2605" ht="15" customHeight="1" spans="1:35">
      <c r="A2605" s="67">
        <v>2602</v>
      </c>
      <c r="B2605" s="68" t="s">
        <v>20</v>
      </c>
      <c r="C2605" s="69" t="s">
        <v>11812</v>
      </c>
      <c r="D2605" s="68" t="s">
        <v>11813</v>
      </c>
      <c r="E2605" s="70" t="s">
        <v>11814</v>
      </c>
      <c r="F2605" s="68">
        <v>203</v>
      </c>
      <c r="G2605" s="69">
        <v>50</v>
      </c>
      <c r="H2605" s="68"/>
      <c r="I2605" s="70"/>
      <c r="J2605" s="68"/>
      <c r="K2605" s="69"/>
      <c r="L2605" s="68" t="s">
        <v>10841</v>
      </c>
      <c r="M2605" s="70" t="s">
        <v>11815</v>
      </c>
      <c r="N2605" s="68">
        <v>18119128715</v>
      </c>
      <c r="O2605" s="69"/>
      <c r="P2605" s="68"/>
      <c r="Q2605" s="67"/>
      <c r="R2605" s="68"/>
      <c r="S2605" s="68"/>
      <c r="T2605" s="70"/>
      <c r="U2605" s="67"/>
      <c r="V2605" s="68"/>
      <c r="W2605" s="68"/>
      <c r="X2605" s="70"/>
      <c r="Y2605" s="67"/>
      <c r="Z2605" s="68"/>
      <c r="AA2605" s="68"/>
      <c r="AB2605" s="70"/>
      <c r="AC2605" s="67"/>
      <c r="AD2605" s="68"/>
      <c r="AE2605" s="68"/>
      <c r="AF2605" s="70"/>
      <c r="AG2605" s="67"/>
      <c r="AH2605" s="68"/>
      <c r="AI2605" s="68"/>
    </row>
    <row r="2606" ht="15" customHeight="1" spans="1:35">
      <c r="A2606" s="67">
        <v>2603</v>
      </c>
      <c r="B2606" s="68" t="s">
        <v>20</v>
      </c>
      <c r="C2606" s="69" t="s">
        <v>11816</v>
      </c>
      <c r="D2606" s="68" t="s">
        <v>11817</v>
      </c>
      <c r="E2606" s="70" t="s">
        <v>11818</v>
      </c>
      <c r="F2606" s="68">
        <v>204</v>
      </c>
      <c r="G2606" s="69">
        <v>50</v>
      </c>
      <c r="H2606" s="68"/>
      <c r="I2606" s="70"/>
      <c r="J2606" s="68"/>
      <c r="K2606" s="69"/>
      <c r="L2606" s="68" t="s">
        <v>10841</v>
      </c>
      <c r="M2606" s="70" t="s">
        <v>11819</v>
      </c>
      <c r="N2606" s="68" t="s">
        <v>11820</v>
      </c>
      <c r="O2606" s="69"/>
      <c r="P2606" s="68"/>
      <c r="Q2606" s="67"/>
      <c r="R2606" s="69"/>
      <c r="S2606" s="68"/>
      <c r="T2606" s="70"/>
      <c r="U2606" s="67"/>
      <c r="V2606" s="69"/>
      <c r="W2606" s="68"/>
      <c r="X2606" s="70"/>
      <c r="Y2606" s="67"/>
      <c r="Z2606" s="69"/>
      <c r="AA2606" s="68"/>
      <c r="AB2606" s="70"/>
      <c r="AC2606" s="67"/>
      <c r="AD2606" s="69"/>
      <c r="AE2606" s="68"/>
      <c r="AF2606" s="70"/>
      <c r="AG2606" s="67"/>
      <c r="AH2606" s="69"/>
      <c r="AI2606" s="68"/>
    </row>
    <row r="2607" ht="15" customHeight="1" spans="1:35">
      <c r="A2607" s="67">
        <v>2604</v>
      </c>
      <c r="B2607" s="68" t="s">
        <v>20</v>
      </c>
      <c r="C2607" s="69" t="s">
        <v>11821</v>
      </c>
      <c r="D2607" s="68" t="s">
        <v>11822</v>
      </c>
      <c r="E2607" s="70" t="s">
        <v>11823</v>
      </c>
      <c r="F2607" s="68">
        <v>205</v>
      </c>
      <c r="G2607" s="69">
        <v>50</v>
      </c>
      <c r="H2607" s="68"/>
      <c r="I2607" s="70"/>
      <c r="J2607" s="68"/>
      <c r="K2607" s="69"/>
      <c r="L2607" s="68" t="s">
        <v>10841</v>
      </c>
      <c r="M2607" s="70" t="s">
        <v>11824</v>
      </c>
      <c r="N2607" s="68" t="s">
        <v>11825</v>
      </c>
      <c r="O2607" s="69"/>
      <c r="P2607" s="68"/>
      <c r="Q2607" s="67"/>
      <c r="R2607" s="69"/>
      <c r="S2607" s="68"/>
      <c r="T2607" s="70"/>
      <c r="U2607" s="67"/>
      <c r="V2607" s="69"/>
      <c r="W2607" s="68"/>
      <c r="X2607" s="70"/>
      <c r="Y2607" s="67"/>
      <c r="Z2607" s="69"/>
      <c r="AA2607" s="68"/>
      <c r="AB2607" s="70"/>
      <c r="AC2607" s="67"/>
      <c r="AD2607" s="69"/>
      <c r="AE2607" s="68"/>
      <c r="AF2607" s="70"/>
      <c r="AG2607" s="67"/>
      <c r="AH2607" s="69"/>
      <c r="AI2607" s="68"/>
    </row>
    <row r="2608" ht="15" customHeight="1" spans="1:35">
      <c r="A2608" s="67">
        <v>2605</v>
      </c>
      <c r="B2608" s="68" t="s">
        <v>20</v>
      </c>
      <c r="C2608" s="69" t="s">
        <v>11826</v>
      </c>
      <c r="D2608" s="68" t="s">
        <v>11827</v>
      </c>
      <c r="E2608" s="70" t="s">
        <v>11828</v>
      </c>
      <c r="F2608" s="68">
        <v>206</v>
      </c>
      <c r="G2608" s="69">
        <v>50</v>
      </c>
      <c r="H2608" s="68"/>
      <c r="I2608" s="70"/>
      <c r="J2608" s="68"/>
      <c r="K2608" s="69"/>
      <c r="L2608" s="68" t="s">
        <v>10841</v>
      </c>
      <c r="M2608" s="70" t="s">
        <v>11829</v>
      </c>
      <c r="N2608" s="68" t="s">
        <v>11830</v>
      </c>
      <c r="O2608" s="69"/>
      <c r="P2608" s="68"/>
      <c r="Q2608" s="67"/>
      <c r="R2608" s="69"/>
      <c r="S2608" s="68"/>
      <c r="T2608" s="70"/>
      <c r="U2608" s="67"/>
      <c r="V2608" s="69"/>
      <c r="W2608" s="68"/>
      <c r="X2608" s="70"/>
      <c r="Y2608" s="67"/>
      <c r="Z2608" s="69"/>
      <c r="AA2608" s="68"/>
      <c r="AB2608" s="70"/>
      <c r="AC2608" s="67"/>
      <c r="AD2608" s="69"/>
      <c r="AE2608" s="68"/>
      <c r="AF2608" s="70"/>
      <c r="AG2608" s="67"/>
      <c r="AH2608" s="69"/>
      <c r="AI2608" s="68"/>
    </row>
    <row r="2609" ht="15" customHeight="1" spans="1:35">
      <c r="A2609" s="67">
        <v>2606</v>
      </c>
      <c r="B2609" s="68" t="s">
        <v>20</v>
      </c>
      <c r="C2609" s="69" t="s">
        <v>11831</v>
      </c>
      <c r="D2609" s="68" t="s">
        <v>11832</v>
      </c>
      <c r="E2609" s="70" t="s">
        <v>11833</v>
      </c>
      <c r="F2609" s="68">
        <v>207</v>
      </c>
      <c r="G2609" s="69">
        <v>50</v>
      </c>
      <c r="H2609" s="68"/>
      <c r="I2609" s="70"/>
      <c r="J2609" s="68"/>
      <c r="K2609" s="69"/>
      <c r="L2609" s="68" t="s">
        <v>10841</v>
      </c>
      <c r="M2609" s="70" t="s">
        <v>11834</v>
      </c>
      <c r="N2609" s="68">
        <v>18299142845</v>
      </c>
      <c r="O2609" s="69"/>
      <c r="P2609" s="68"/>
      <c r="Q2609" s="67"/>
      <c r="R2609" s="69"/>
      <c r="S2609" s="68"/>
      <c r="T2609" s="70"/>
      <c r="U2609" s="67"/>
      <c r="V2609" s="69"/>
      <c r="W2609" s="68"/>
      <c r="X2609" s="70"/>
      <c r="Y2609" s="67"/>
      <c r="Z2609" s="69"/>
      <c r="AA2609" s="68"/>
      <c r="AB2609" s="70"/>
      <c r="AC2609" s="67"/>
      <c r="AD2609" s="69"/>
      <c r="AE2609" s="68"/>
      <c r="AF2609" s="70"/>
      <c r="AG2609" s="67"/>
      <c r="AH2609" s="69"/>
      <c r="AI2609" s="68"/>
    </row>
    <row r="2610" ht="15" customHeight="1" spans="1:35">
      <c r="A2610" s="67">
        <v>2607</v>
      </c>
      <c r="B2610" s="68" t="s">
        <v>20</v>
      </c>
      <c r="C2610" s="69" t="s">
        <v>11835</v>
      </c>
      <c r="D2610" s="68" t="s">
        <v>11836</v>
      </c>
      <c r="E2610" s="70" t="s">
        <v>11837</v>
      </c>
      <c r="F2610" s="68">
        <v>208</v>
      </c>
      <c r="G2610" s="69">
        <v>50</v>
      </c>
      <c r="H2610" s="68"/>
      <c r="I2610" s="70"/>
      <c r="J2610" s="68"/>
      <c r="K2610" s="69"/>
      <c r="L2610" s="68" t="s">
        <v>10841</v>
      </c>
      <c r="M2610" s="70" t="s">
        <v>11838</v>
      </c>
      <c r="N2610" s="68" t="s">
        <v>11839</v>
      </c>
      <c r="O2610" s="69"/>
      <c r="P2610" s="68"/>
      <c r="Q2610" s="67"/>
      <c r="R2610" s="68"/>
      <c r="S2610" s="68"/>
      <c r="T2610" s="70"/>
      <c r="U2610" s="67"/>
      <c r="V2610" s="68"/>
      <c r="W2610" s="68"/>
      <c r="X2610" s="70"/>
      <c r="Y2610" s="67"/>
      <c r="Z2610" s="68"/>
      <c r="AA2610" s="68"/>
      <c r="AB2610" s="70"/>
      <c r="AC2610" s="67"/>
      <c r="AD2610" s="68"/>
      <c r="AE2610" s="68"/>
      <c r="AF2610" s="70"/>
      <c r="AG2610" s="67"/>
      <c r="AH2610" s="68"/>
      <c r="AI2610" s="68"/>
    </row>
    <row r="2611" ht="15" customHeight="1" spans="1:35">
      <c r="A2611" s="67">
        <v>2608</v>
      </c>
      <c r="B2611" s="68" t="s">
        <v>20</v>
      </c>
      <c r="C2611" s="69" t="s">
        <v>11840</v>
      </c>
      <c r="D2611" s="68" t="s">
        <v>11841</v>
      </c>
      <c r="E2611" s="70" t="s">
        <v>11842</v>
      </c>
      <c r="F2611" s="68">
        <v>209</v>
      </c>
      <c r="G2611" s="69">
        <v>50</v>
      </c>
      <c r="H2611" s="68"/>
      <c r="I2611" s="70"/>
      <c r="J2611" s="68"/>
      <c r="K2611" s="69"/>
      <c r="L2611" s="68" t="s">
        <v>10841</v>
      </c>
      <c r="M2611" s="70" t="s">
        <v>11843</v>
      </c>
      <c r="N2611" s="68" t="s">
        <v>11844</v>
      </c>
      <c r="O2611" s="69"/>
      <c r="P2611" s="68"/>
      <c r="Q2611" s="67"/>
      <c r="R2611" s="68"/>
      <c r="S2611" s="68"/>
      <c r="T2611" s="70"/>
      <c r="U2611" s="67"/>
      <c r="V2611" s="68"/>
      <c r="W2611" s="68"/>
      <c r="X2611" s="70"/>
      <c r="Y2611" s="67"/>
      <c r="Z2611" s="68"/>
      <c r="AA2611" s="68"/>
      <c r="AB2611" s="70"/>
      <c r="AC2611" s="67"/>
      <c r="AD2611" s="68"/>
      <c r="AE2611" s="68"/>
      <c r="AF2611" s="70"/>
      <c r="AG2611" s="67"/>
      <c r="AH2611" s="68"/>
      <c r="AI2611" s="68"/>
    </row>
    <row r="2612" ht="15" customHeight="1" spans="1:35">
      <c r="A2612" s="67">
        <v>2609</v>
      </c>
      <c r="B2612" s="68" t="s">
        <v>20</v>
      </c>
      <c r="C2612" s="69" t="s">
        <v>11845</v>
      </c>
      <c r="D2612" s="68" t="s">
        <v>11846</v>
      </c>
      <c r="E2612" s="70" t="s">
        <v>11847</v>
      </c>
      <c r="F2612" s="68">
        <v>210</v>
      </c>
      <c r="G2612" s="69">
        <v>50</v>
      </c>
      <c r="H2612" s="68"/>
      <c r="I2612" s="70"/>
      <c r="J2612" s="68"/>
      <c r="K2612" s="69"/>
      <c r="L2612" s="68" t="s">
        <v>10841</v>
      </c>
      <c r="M2612" s="70" t="s">
        <v>11848</v>
      </c>
      <c r="N2612" s="68" t="s">
        <v>11849</v>
      </c>
      <c r="O2612" s="69"/>
      <c r="P2612" s="68"/>
      <c r="Q2612" s="67"/>
      <c r="R2612" s="68"/>
      <c r="S2612" s="68"/>
      <c r="T2612" s="70"/>
      <c r="U2612" s="67"/>
      <c r="V2612" s="68"/>
      <c r="W2612" s="68"/>
      <c r="X2612" s="70"/>
      <c r="Y2612" s="67"/>
      <c r="Z2612" s="68"/>
      <c r="AA2612" s="68"/>
      <c r="AB2612" s="70"/>
      <c r="AC2612" s="67"/>
      <c r="AD2612" s="68"/>
      <c r="AE2612" s="68"/>
      <c r="AF2612" s="70"/>
      <c r="AG2612" s="67"/>
      <c r="AH2612" s="68"/>
      <c r="AI2612" s="68"/>
    </row>
    <row r="2613" ht="15" customHeight="1" spans="1:35">
      <c r="A2613" s="67">
        <v>2610</v>
      </c>
      <c r="B2613" s="68" t="s">
        <v>20</v>
      </c>
      <c r="C2613" s="69" t="s">
        <v>11850</v>
      </c>
      <c r="D2613" s="68" t="s">
        <v>11851</v>
      </c>
      <c r="E2613" s="70" t="s">
        <v>11852</v>
      </c>
      <c r="F2613" s="68">
        <v>211</v>
      </c>
      <c r="G2613" s="69">
        <v>50</v>
      </c>
      <c r="H2613" s="68"/>
      <c r="I2613" s="70"/>
      <c r="J2613" s="68"/>
      <c r="K2613" s="69"/>
      <c r="L2613" s="68" t="s">
        <v>10841</v>
      </c>
      <c r="M2613" s="70" t="s">
        <v>11853</v>
      </c>
      <c r="N2613" s="68" t="s">
        <v>11797</v>
      </c>
      <c r="O2613" s="69"/>
      <c r="P2613" s="68"/>
      <c r="Q2613" s="67"/>
      <c r="R2613" s="68"/>
      <c r="S2613" s="68"/>
      <c r="T2613" s="70"/>
      <c r="U2613" s="67"/>
      <c r="V2613" s="68"/>
      <c r="W2613" s="68"/>
      <c r="X2613" s="70"/>
      <c r="Y2613" s="67"/>
      <c r="Z2613" s="68"/>
      <c r="AA2613" s="68"/>
      <c r="AB2613" s="70"/>
      <c r="AC2613" s="67"/>
      <c r="AD2613" s="68"/>
      <c r="AE2613" s="68"/>
      <c r="AF2613" s="70"/>
      <c r="AG2613" s="67"/>
      <c r="AH2613" s="68"/>
      <c r="AI2613" s="68"/>
    </row>
    <row r="2614" ht="15" customHeight="1" spans="1:35">
      <c r="A2614" s="67">
        <v>2611</v>
      </c>
      <c r="B2614" s="68" t="s">
        <v>20</v>
      </c>
      <c r="C2614" s="69" t="s">
        <v>11854</v>
      </c>
      <c r="D2614" s="68" t="s">
        <v>11855</v>
      </c>
      <c r="E2614" s="70" t="s">
        <v>11856</v>
      </c>
      <c r="F2614" s="68">
        <v>212</v>
      </c>
      <c r="G2614" s="69">
        <v>50</v>
      </c>
      <c r="H2614" s="68"/>
      <c r="I2614" s="70"/>
      <c r="J2614" s="68"/>
      <c r="K2614" s="69"/>
      <c r="L2614" s="68" t="s">
        <v>10841</v>
      </c>
      <c r="M2614" s="70" t="s">
        <v>11857</v>
      </c>
      <c r="N2614" s="68" t="s">
        <v>11858</v>
      </c>
      <c r="O2614" s="69"/>
      <c r="P2614" s="68"/>
      <c r="Q2614" s="67"/>
      <c r="R2614" s="68"/>
      <c r="S2614" s="68"/>
      <c r="T2614" s="70"/>
      <c r="U2614" s="67"/>
      <c r="V2614" s="68"/>
      <c r="W2614" s="68"/>
      <c r="X2614" s="70"/>
      <c r="Y2614" s="67"/>
      <c r="Z2614" s="68"/>
      <c r="AA2614" s="68"/>
      <c r="AB2614" s="70"/>
      <c r="AC2614" s="67"/>
      <c r="AD2614" s="68"/>
      <c r="AE2614" s="68"/>
      <c r="AF2614" s="70"/>
      <c r="AG2614" s="67"/>
      <c r="AH2614" s="68"/>
      <c r="AI2614" s="68"/>
    </row>
    <row r="2615" ht="15" customHeight="1" spans="1:35">
      <c r="A2615" s="67">
        <v>2612</v>
      </c>
      <c r="B2615" s="68" t="s">
        <v>20</v>
      </c>
      <c r="C2615" s="69" t="s">
        <v>11859</v>
      </c>
      <c r="D2615" s="68" t="s">
        <v>11860</v>
      </c>
      <c r="E2615" s="70" t="s">
        <v>11861</v>
      </c>
      <c r="F2615" s="68">
        <v>213</v>
      </c>
      <c r="G2615" s="69">
        <v>50</v>
      </c>
      <c r="H2615" s="68"/>
      <c r="I2615" s="70"/>
      <c r="J2615" s="68"/>
      <c r="K2615" s="69"/>
      <c r="L2615" s="68" t="s">
        <v>10841</v>
      </c>
      <c r="M2615" s="70" t="s">
        <v>11862</v>
      </c>
      <c r="N2615" s="68">
        <v>13579477888</v>
      </c>
      <c r="O2615" s="69"/>
      <c r="P2615" s="68"/>
      <c r="Q2615" s="67"/>
      <c r="R2615" s="68"/>
      <c r="S2615" s="68"/>
      <c r="T2615" s="70"/>
      <c r="U2615" s="67"/>
      <c r="V2615" s="68"/>
      <c r="W2615" s="68"/>
      <c r="X2615" s="70"/>
      <c r="Y2615" s="67"/>
      <c r="Z2615" s="68"/>
      <c r="AA2615" s="68"/>
      <c r="AB2615" s="70"/>
      <c r="AC2615" s="67"/>
      <c r="AD2615" s="68"/>
      <c r="AE2615" s="68"/>
      <c r="AF2615" s="70"/>
      <c r="AG2615" s="67"/>
      <c r="AH2615" s="68"/>
      <c r="AI2615" s="68"/>
    </row>
    <row r="2616" ht="15" customHeight="1" spans="1:35">
      <c r="A2616" s="67">
        <v>2613</v>
      </c>
      <c r="B2616" s="68" t="s">
        <v>20</v>
      </c>
      <c r="C2616" s="69" t="s">
        <v>11863</v>
      </c>
      <c r="D2616" s="68" t="s">
        <v>11864</v>
      </c>
      <c r="E2616" s="70" t="s">
        <v>11865</v>
      </c>
      <c r="F2616" s="68">
        <v>214</v>
      </c>
      <c r="G2616" s="69">
        <v>50</v>
      </c>
      <c r="H2616" s="68"/>
      <c r="I2616" s="70"/>
      <c r="J2616" s="68"/>
      <c r="K2616" s="69"/>
      <c r="L2616" s="68" t="s">
        <v>10841</v>
      </c>
      <c r="M2616" s="70" t="s">
        <v>11866</v>
      </c>
      <c r="N2616" s="68" t="s">
        <v>11867</v>
      </c>
      <c r="O2616" s="69"/>
      <c r="P2616" s="68"/>
      <c r="Q2616" s="67"/>
      <c r="R2616" s="69"/>
      <c r="S2616" s="68"/>
      <c r="T2616" s="70"/>
      <c r="U2616" s="67"/>
      <c r="V2616" s="69"/>
      <c r="W2616" s="68"/>
      <c r="X2616" s="70"/>
      <c r="Y2616" s="67"/>
      <c r="Z2616" s="69"/>
      <c r="AA2616" s="68"/>
      <c r="AB2616" s="70"/>
      <c r="AC2616" s="67"/>
      <c r="AD2616" s="69"/>
      <c r="AE2616" s="68"/>
      <c r="AF2616" s="70"/>
      <c r="AG2616" s="67"/>
      <c r="AH2616" s="69"/>
      <c r="AI2616" s="68"/>
    </row>
    <row r="2617" ht="15" customHeight="1" spans="1:35">
      <c r="A2617" s="67">
        <v>2614</v>
      </c>
      <c r="B2617" s="68" t="s">
        <v>20</v>
      </c>
      <c r="C2617" s="69" t="s">
        <v>11868</v>
      </c>
      <c r="D2617" s="68" t="s">
        <v>11869</v>
      </c>
      <c r="E2617" s="70" t="s">
        <v>11870</v>
      </c>
      <c r="F2617" s="68">
        <v>215</v>
      </c>
      <c r="G2617" s="69">
        <v>50</v>
      </c>
      <c r="H2617" s="68"/>
      <c r="I2617" s="70"/>
      <c r="J2617" s="68"/>
      <c r="K2617" s="69"/>
      <c r="L2617" s="68" t="s">
        <v>10841</v>
      </c>
      <c r="M2617" s="70" t="s">
        <v>11871</v>
      </c>
      <c r="N2617" s="68" t="s">
        <v>11872</v>
      </c>
      <c r="O2617" s="69"/>
      <c r="P2617" s="68"/>
      <c r="Q2617" s="67"/>
      <c r="R2617" s="69"/>
      <c r="S2617" s="68"/>
      <c r="T2617" s="70"/>
      <c r="U2617" s="67"/>
      <c r="V2617" s="69"/>
      <c r="W2617" s="68"/>
      <c r="X2617" s="70"/>
      <c r="Y2617" s="67"/>
      <c r="Z2617" s="69"/>
      <c r="AA2617" s="68"/>
      <c r="AB2617" s="70"/>
      <c r="AC2617" s="67"/>
      <c r="AD2617" s="69"/>
      <c r="AE2617" s="68"/>
      <c r="AF2617" s="70"/>
      <c r="AG2617" s="67"/>
      <c r="AH2617" s="69"/>
      <c r="AI2617" s="68"/>
    </row>
    <row r="2618" ht="15" customHeight="1" spans="1:35">
      <c r="A2618" s="67">
        <v>2615</v>
      </c>
      <c r="B2618" s="68" t="s">
        <v>20</v>
      </c>
      <c r="C2618" s="69" t="s">
        <v>11873</v>
      </c>
      <c r="D2618" s="68" t="s">
        <v>11874</v>
      </c>
      <c r="E2618" s="70" t="s">
        <v>11875</v>
      </c>
      <c r="F2618" s="68">
        <v>216</v>
      </c>
      <c r="G2618" s="69">
        <v>50</v>
      </c>
      <c r="H2618" s="68"/>
      <c r="I2618" s="70"/>
      <c r="J2618" s="68"/>
      <c r="K2618" s="69"/>
      <c r="L2618" s="68" t="s">
        <v>10841</v>
      </c>
      <c r="M2618" s="70" t="s">
        <v>11876</v>
      </c>
      <c r="N2618" s="68">
        <v>13999479719</v>
      </c>
      <c r="O2618" s="69"/>
      <c r="P2618" s="68"/>
      <c r="Q2618" s="67"/>
      <c r="R2618" s="69"/>
      <c r="S2618" s="68"/>
      <c r="T2618" s="70"/>
      <c r="U2618" s="67"/>
      <c r="V2618" s="69"/>
      <c r="W2618" s="68"/>
      <c r="X2618" s="70"/>
      <c r="Y2618" s="67"/>
      <c r="Z2618" s="69"/>
      <c r="AA2618" s="68"/>
      <c r="AB2618" s="70"/>
      <c r="AC2618" s="67"/>
      <c r="AD2618" s="69"/>
      <c r="AE2618" s="68"/>
      <c r="AF2618" s="70"/>
      <c r="AG2618" s="67"/>
      <c r="AH2618" s="69"/>
      <c r="AI2618" s="68"/>
    </row>
    <row r="2619" ht="15" customHeight="1" spans="1:35">
      <c r="A2619" s="67">
        <v>2616</v>
      </c>
      <c r="B2619" s="68" t="s">
        <v>20</v>
      </c>
      <c r="C2619" s="69" t="s">
        <v>11877</v>
      </c>
      <c r="D2619" s="68" t="s">
        <v>11878</v>
      </c>
      <c r="E2619" s="70" t="s">
        <v>11879</v>
      </c>
      <c r="F2619" s="68">
        <v>217</v>
      </c>
      <c r="G2619" s="69">
        <v>50</v>
      </c>
      <c r="H2619" s="68"/>
      <c r="I2619" s="70"/>
      <c r="J2619" s="68"/>
      <c r="K2619" s="69"/>
      <c r="L2619" s="68" t="s">
        <v>10841</v>
      </c>
      <c r="M2619" s="70" t="s">
        <v>11880</v>
      </c>
      <c r="N2619" s="68">
        <v>15209951102</v>
      </c>
      <c r="O2619" s="69"/>
      <c r="P2619" s="68"/>
      <c r="Q2619" s="67"/>
      <c r="R2619" s="69"/>
      <c r="S2619" s="68"/>
      <c r="T2619" s="70"/>
      <c r="U2619" s="67"/>
      <c r="V2619" s="69"/>
      <c r="W2619" s="68"/>
      <c r="X2619" s="70"/>
      <c r="Y2619" s="67"/>
      <c r="Z2619" s="69"/>
      <c r="AA2619" s="68"/>
      <c r="AB2619" s="70"/>
      <c r="AC2619" s="67"/>
      <c r="AD2619" s="69"/>
      <c r="AE2619" s="68"/>
      <c r="AF2619" s="70"/>
      <c r="AG2619" s="67"/>
      <c r="AH2619" s="69"/>
      <c r="AI2619" s="68"/>
    </row>
    <row r="2620" ht="15" customHeight="1" spans="1:35">
      <c r="A2620" s="67">
        <v>2617</v>
      </c>
      <c r="B2620" s="68" t="s">
        <v>20</v>
      </c>
      <c r="C2620" s="69" t="s">
        <v>11881</v>
      </c>
      <c r="D2620" s="68" t="s">
        <v>11882</v>
      </c>
      <c r="E2620" s="70" t="s">
        <v>11883</v>
      </c>
      <c r="F2620" s="68">
        <v>218</v>
      </c>
      <c r="G2620" s="69">
        <v>50</v>
      </c>
      <c r="H2620" s="68"/>
      <c r="I2620" s="70"/>
      <c r="J2620" s="68"/>
      <c r="K2620" s="69"/>
      <c r="L2620" s="68" t="s">
        <v>10841</v>
      </c>
      <c r="M2620" s="70" t="s">
        <v>11884</v>
      </c>
      <c r="N2620" s="68">
        <v>13999976444</v>
      </c>
      <c r="O2620" s="69"/>
      <c r="P2620" s="68"/>
      <c r="Q2620" s="67"/>
      <c r="R2620" s="68"/>
      <c r="S2620" s="68"/>
      <c r="T2620" s="70"/>
      <c r="U2620" s="67"/>
      <c r="V2620" s="68"/>
      <c r="W2620" s="68"/>
      <c r="X2620" s="70"/>
      <c r="Y2620" s="67"/>
      <c r="Z2620" s="68"/>
      <c r="AA2620" s="68"/>
      <c r="AB2620" s="70"/>
      <c r="AC2620" s="67"/>
      <c r="AD2620" s="68"/>
      <c r="AE2620" s="68"/>
      <c r="AF2620" s="70"/>
      <c r="AG2620" s="67"/>
      <c r="AH2620" s="68"/>
      <c r="AI2620" s="68"/>
    </row>
    <row r="2621" ht="15" customHeight="1" spans="1:35">
      <c r="A2621" s="67">
        <v>2618</v>
      </c>
      <c r="B2621" s="68" t="s">
        <v>20</v>
      </c>
      <c r="C2621" s="69" t="s">
        <v>11885</v>
      </c>
      <c r="D2621" s="68" t="s">
        <v>11886</v>
      </c>
      <c r="E2621" s="70" t="s">
        <v>11887</v>
      </c>
      <c r="F2621" s="68">
        <v>219</v>
      </c>
      <c r="G2621" s="69">
        <v>50</v>
      </c>
      <c r="H2621" s="68"/>
      <c r="I2621" s="70"/>
      <c r="J2621" s="68"/>
      <c r="K2621" s="69"/>
      <c r="L2621" s="68" t="s">
        <v>10841</v>
      </c>
      <c r="M2621" s="70" t="s">
        <v>11888</v>
      </c>
      <c r="N2621" s="68">
        <v>13999895521</v>
      </c>
      <c r="O2621" s="69"/>
      <c r="P2621" s="68"/>
      <c r="Q2621" s="67"/>
      <c r="R2621" s="68"/>
      <c r="S2621" s="68"/>
      <c r="T2621" s="70"/>
      <c r="U2621" s="67"/>
      <c r="V2621" s="68"/>
      <c r="W2621" s="68"/>
      <c r="X2621" s="70"/>
      <c r="Y2621" s="67"/>
      <c r="Z2621" s="68"/>
      <c r="AA2621" s="68"/>
      <c r="AB2621" s="70"/>
      <c r="AC2621" s="67"/>
      <c r="AD2621" s="68"/>
      <c r="AE2621" s="68"/>
      <c r="AF2621" s="70"/>
      <c r="AG2621" s="67"/>
      <c r="AH2621" s="68"/>
      <c r="AI2621" s="68"/>
    </row>
    <row r="2622" ht="15" customHeight="1" spans="1:35">
      <c r="A2622" s="67">
        <v>2619</v>
      </c>
      <c r="B2622" s="68" t="s">
        <v>20</v>
      </c>
      <c r="C2622" s="69" t="s">
        <v>11889</v>
      </c>
      <c r="D2622" s="68" t="s">
        <v>11890</v>
      </c>
      <c r="E2622" s="70" t="s">
        <v>11891</v>
      </c>
      <c r="F2622" s="68">
        <v>220</v>
      </c>
      <c r="G2622" s="69">
        <v>50</v>
      </c>
      <c r="H2622" s="68"/>
      <c r="I2622" s="70"/>
      <c r="J2622" s="68"/>
      <c r="K2622" s="69"/>
      <c r="L2622" s="68" t="s">
        <v>10841</v>
      </c>
      <c r="M2622" s="70" t="s">
        <v>11892</v>
      </c>
      <c r="N2622" s="68">
        <v>13345425921</v>
      </c>
      <c r="O2622" s="69"/>
      <c r="P2622" s="68"/>
      <c r="Q2622" s="67"/>
      <c r="R2622" s="68"/>
      <c r="S2622" s="68"/>
      <c r="T2622" s="70"/>
      <c r="U2622" s="67"/>
      <c r="V2622" s="68"/>
      <c r="W2622" s="68"/>
      <c r="X2622" s="70"/>
      <c r="Y2622" s="67"/>
      <c r="Z2622" s="68"/>
      <c r="AA2622" s="68"/>
      <c r="AB2622" s="70"/>
      <c r="AC2622" s="67"/>
      <c r="AD2622" s="68"/>
      <c r="AE2622" s="68"/>
      <c r="AF2622" s="70"/>
      <c r="AG2622" s="67"/>
      <c r="AH2622" s="68"/>
      <c r="AI2622" s="68"/>
    </row>
    <row r="2623" ht="15" customHeight="1" spans="1:35">
      <c r="A2623" s="67">
        <v>2620</v>
      </c>
      <c r="B2623" s="68" t="s">
        <v>20</v>
      </c>
      <c r="C2623" s="69" t="s">
        <v>11893</v>
      </c>
      <c r="D2623" s="68" t="s">
        <v>11894</v>
      </c>
      <c r="E2623" s="70" t="s">
        <v>11895</v>
      </c>
      <c r="F2623" s="68">
        <v>221</v>
      </c>
      <c r="G2623" s="69">
        <v>50</v>
      </c>
      <c r="H2623" s="68"/>
      <c r="I2623" s="70"/>
      <c r="J2623" s="68"/>
      <c r="K2623" s="69"/>
      <c r="L2623" s="68" t="s">
        <v>10841</v>
      </c>
      <c r="M2623" s="70" t="s">
        <v>11896</v>
      </c>
      <c r="N2623" s="68">
        <v>18209947055</v>
      </c>
      <c r="O2623" s="69"/>
      <c r="P2623" s="68"/>
      <c r="Q2623" s="67"/>
      <c r="R2623" s="68"/>
      <c r="S2623" s="68"/>
      <c r="T2623" s="70"/>
      <c r="U2623" s="67"/>
      <c r="V2623" s="68"/>
      <c r="W2623" s="68"/>
      <c r="X2623" s="70"/>
      <c r="Y2623" s="67"/>
      <c r="Z2623" s="68"/>
      <c r="AA2623" s="68"/>
      <c r="AB2623" s="70"/>
      <c r="AC2623" s="67"/>
      <c r="AD2623" s="68"/>
      <c r="AE2623" s="68"/>
      <c r="AF2623" s="70"/>
      <c r="AG2623" s="67"/>
      <c r="AH2623" s="68"/>
      <c r="AI2623" s="68"/>
    </row>
    <row r="2624" ht="15" customHeight="1" spans="1:35">
      <c r="A2624" s="67">
        <v>2621</v>
      </c>
      <c r="B2624" s="68" t="s">
        <v>20</v>
      </c>
      <c r="C2624" s="69" t="s">
        <v>11897</v>
      </c>
      <c r="D2624" s="68" t="s">
        <v>11898</v>
      </c>
      <c r="E2624" s="70" t="s">
        <v>11899</v>
      </c>
      <c r="F2624" s="68">
        <v>222</v>
      </c>
      <c r="G2624" s="69">
        <v>50</v>
      </c>
      <c r="H2624" s="68"/>
      <c r="I2624" s="70"/>
      <c r="J2624" s="68"/>
      <c r="K2624" s="69"/>
      <c r="L2624" s="68" t="s">
        <v>10841</v>
      </c>
      <c r="M2624" s="70" t="s">
        <v>11900</v>
      </c>
      <c r="N2624" s="68">
        <v>15109952836</v>
      </c>
      <c r="O2624" s="69"/>
      <c r="P2624" s="68"/>
      <c r="Q2624" s="67"/>
      <c r="R2624" s="68"/>
      <c r="S2624" s="68"/>
      <c r="T2624" s="70"/>
      <c r="U2624" s="67"/>
      <c r="V2624" s="68"/>
      <c r="W2624" s="68"/>
      <c r="X2624" s="70"/>
      <c r="Y2624" s="67"/>
      <c r="Z2624" s="68"/>
      <c r="AA2624" s="68"/>
      <c r="AB2624" s="70"/>
      <c r="AC2624" s="67"/>
      <c r="AD2624" s="68"/>
      <c r="AE2624" s="68"/>
      <c r="AF2624" s="70"/>
      <c r="AG2624" s="67"/>
      <c r="AH2624" s="68"/>
      <c r="AI2624" s="68"/>
    </row>
    <row r="2625" ht="15" customHeight="1" spans="1:35">
      <c r="A2625" s="67">
        <v>2622</v>
      </c>
      <c r="B2625" s="68" t="s">
        <v>20</v>
      </c>
      <c r="C2625" s="69" t="s">
        <v>11901</v>
      </c>
      <c r="D2625" s="68" t="s">
        <v>11902</v>
      </c>
      <c r="E2625" s="70" t="s">
        <v>11903</v>
      </c>
      <c r="F2625" s="68">
        <v>223</v>
      </c>
      <c r="G2625" s="69">
        <v>50</v>
      </c>
      <c r="H2625" s="68"/>
      <c r="I2625" s="70"/>
      <c r="J2625" s="68"/>
      <c r="K2625" s="69"/>
      <c r="L2625" s="68" t="s">
        <v>10841</v>
      </c>
      <c r="M2625" s="70" t="s">
        <v>11904</v>
      </c>
      <c r="N2625" s="68">
        <v>18196069781</v>
      </c>
      <c r="O2625" s="69"/>
      <c r="P2625" s="68"/>
      <c r="Q2625" s="67"/>
      <c r="R2625" s="68"/>
      <c r="S2625" s="68"/>
      <c r="T2625" s="70"/>
      <c r="U2625" s="67"/>
      <c r="V2625" s="68"/>
      <c r="W2625" s="68"/>
      <c r="X2625" s="70"/>
      <c r="Y2625" s="67"/>
      <c r="Z2625" s="68"/>
      <c r="AA2625" s="68"/>
      <c r="AB2625" s="70"/>
      <c r="AC2625" s="67"/>
      <c r="AD2625" s="68"/>
      <c r="AE2625" s="68"/>
      <c r="AF2625" s="70"/>
      <c r="AG2625" s="67"/>
      <c r="AH2625" s="68"/>
      <c r="AI2625" s="68"/>
    </row>
    <row r="2626" ht="15" customHeight="1" spans="1:35">
      <c r="A2626" s="67">
        <v>2623</v>
      </c>
      <c r="B2626" s="68" t="s">
        <v>20</v>
      </c>
      <c r="C2626" s="69" t="s">
        <v>11905</v>
      </c>
      <c r="D2626" s="68" t="s">
        <v>11906</v>
      </c>
      <c r="E2626" s="70" t="s">
        <v>11907</v>
      </c>
      <c r="F2626" s="68">
        <v>224</v>
      </c>
      <c r="G2626" s="69">
        <v>50</v>
      </c>
      <c r="H2626" s="68"/>
      <c r="I2626" s="70"/>
      <c r="J2626" s="68"/>
      <c r="K2626" s="69"/>
      <c r="L2626" s="68" t="s">
        <v>10841</v>
      </c>
      <c r="M2626" s="70" t="s">
        <v>11748</v>
      </c>
      <c r="N2626" s="68">
        <v>15160810667</v>
      </c>
      <c r="O2626" s="69"/>
      <c r="P2626" s="68"/>
      <c r="Q2626" s="67"/>
      <c r="R2626" s="69"/>
      <c r="S2626" s="68"/>
      <c r="T2626" s="70"/>
      <c r="U2626" s="67"/>
      <c r="V2626" s="69"/>
      <c r="W2626" s="68"/>
      <c r="X2626" s="70"/>
      <c r="Y2626" s="67"/>
      <c r="Z2626" s="69"/>
      <c r="AA2626" s="68"/>
      <c r="AB2626" s="70"/>
      <c r="AC2626" s="67"/>
      <c r="AD2626" s="69"/>
      <c r="AE2626" s="68"/>
      <c r="AF2626" s="70"/>
      <c r="AG2626" s="67"/>
      <c r="AH2626" s="69"/>
      <c r="AI2626" s="68"/>
    </row>
    <row r="2627" ht="15" customHeight="1" spans="1:35">
      <c r="A2627" s="67">
        <v>2624</v>
      </c>
      <c r="B2627" s="68" t="s">
        <v>20</v>
      </c>
      <c r="C2627" s="69" t="s">
        <v>11908</v>
      </c>
      <c r="D2627" s="68" t="s">
        <v>11909</v>
      </c>
      <c r="E2627" s="70" t="s">
        <v>11910</v>
      </c>
      <c r="F2627" s="68">
        <v>225</v>
      </c>
      <c r="G2627" s="69">
        <v>50</v>
      </c>
      <c r="H2627" s="68"/>
      <c r="I2627" s="70"/>
      <c r="J2627" s="68"/>
      <c r="K2627" s="69"/>
      <c r="L2627" s="68" t="s">
        <v>10841</v>
      </c>
      <c r="M2627" s="70" t="s">
        <v>11911</v>
      </c>
      <c r="N2627" s="68" t="s">
        <v>11912</v>
      </c>
      <c r="O2627" s="69"/>
      <c r="P2627" s="68"/>
      <c r="Q2627" s="67"/>
      <c r="R2627" s="69"/>
      <c r="S2627" s="68"/>
      <c r="T2627" s="70"/>
      <c r="U2627" s="67"/>
      <c r="V2627" s="69"/>
      <c r="W2627" s="68"/>
      <c r="X2627" s="70"/>
      <c r="Y2627" s="67"/>
      <c r="Z2627" s="69"/>
      <c r="AA2627" s="68"/>
      <c r="AB2627" s="70"/>
      <c r="AC2627" s="67"/>
      <c r="AD2627" s="69"/>
      <c r="AE2627" s="68"/>
      <c r="AF2627" s="70"/>
      <c r="AG2627" s="67"/>
      <c r="AH2627" s="69"/>
      <c r="AI2627" s="68"/>
    </row>
    <row r="2628" ht="15" customHeight="1" spans="1:35">
      <c r="A2628" s="67">
        <v>2625</v>
      </c>
      <c r="B2628" s="68" t="s">
        <v>20</v>
      </c>
      <c r="C2628" s="69" t="s">
        <v>11913</v>
      </c>
      <c r="D2628" s="68" t="s">
        <v>11914</v>
      </c>
      <c r="E2628" s="70" t="s">
        <v>11915</v>
      </c>
      <c r="F2628" s="68">
        <v>226</v>
      </c>
      <c r="G2628" s="69">
        <v>50</v>
      </c>
      <c r="H2628" s="68"/>
      <c r="I2628" s="70"/>
      <c r="J2628" s="68"/>
      <c r="K2628" s="69"/>
      <c r="L2628" s="68" t="s">
        <v>10841</v>
      </c>
      <c r="M2628" s="70" t="s">
        <v>11916</v>
      </c>
      <c r="N2628" s="68">
        <v>13999223508</v>
      </c>
      <c r="O2628" s="69"/>
      <c r="P2628" s="68"/>
      <c r="Q2628" s="67"/>
      <c r="R2628" s="69"/>
      <c r="S2628" s="68"/>
      <c r="T2628" s="70"/>
      <c r="U2628" s="67"/>
      <c r="V2628" s="69"/>
      <c r="W2628" s="68"/>
      <c r="X2628" s="70"/>
      <c r="Y2628" s="67"/>
      <c r="Z2628" s="69"/>
      <c r="AA2628" s="68"/>
      <c r="AB2628" s="70"/>
      <c r="AC2628" s="67"/>
      <c r="AD2628" s="69"/>
      <c r="AE2628" s="68"/>
      <c r="AF2628" s="70"/>
      <c r="AG2628" s="67"/>
      <c r="AH2628" s="69"/>
      <c r="AI2628" s="68"/>
    </row>
    <row r="2629" ht="15" customHeight="1" spans="1:35">
      <c r="A2629" s="67">
        <v>2626</v>
      </c>
      <c r="B2629" s="68" t="s">
        <v>20</v>
      </c>
      <c r="C2629" s="69" t="s">
        <v>4980</v>
      </c>
      <c r="D2629" s="68" t="s">
        <v>11917</v>
      </c>
      <c r="E2629" s="70" t="s">
        <v>11918</v>
      </c>
      <c r="F2629" s="68">
        <v>227</v>
      </c>
      <c r="G2629" s="69">
        <v>50</v>
      </c>
      <c r="H2629" s="68"/>
      <c r="I2629" s="70"/>
      <c r="J2629" s="68"/>
      <c r="K2629" s="69"/>
      <c r="L2629" s="68" t="s">
        <v>10841</v>
      </c>
      <c r="M2629" s="70" t="s">
        <v>11919</v>
      </c>
      <c r="N2629" s="68" t="s">
        <v>11920</v>
      </c>
      <c r="O2629" s="69"/>
      <c r="P2629" s="68"/>
      <c r="Q2629" s="67"/>
      <c r="R2629" s="69"/>
      <c r="S2629" s="68"/>
      <c r="T2629" s="70"/>
      <c r="U2629" s="67"/>
      <c r="V2629" s="69"/>
      <c r="W2629" s="68"/>
      <c r="X2629" s="70"/>
      <c r="Y2629" s="67"/>
      <c r="Z2629" s="69"/>
      <c r="AA2629" s="68"/>
      <c r="AB2629" s="70"/>
      <c r="AC2629" s="67"/>
      <c r="AD2629" s="69"/>
      <c r="AE2629" s="68"/>
      <c r="AF2629" s="70"/>
      <c r="AG2629" s="67"/>
      <c r="AH2629" s="69"/>
      <c r="AI2629" s="68"/>
    </row>
    <row r="2630" ht="15" customHeight="1" spans="1:35">
      <c r="A2630" s="67">
        <v>2627</v>
      </c>
      <c r="B2630" s="68" t="s">
        <v>20</v>
      </c>
      <c r="C2630" s="69" t="s">
        <v>11921</v>
      </c>
      <c r="D2630" s="68" t="s">
        <v>11922</v>
      </c>
      <c r="E2630" s="70" t="s">
        <v>11923</v>
      </c>
      <c r="F2630" s="68">
        <v>228</v>
      </c>
      <c r="G2630" s="69">
        <v>50</v>
      </c>
      <c r="H2630" s="68"/>
      <c r="I2630" s="70"/>
      <c r="J2630" s="68"/>
      <c r="K2630" s="69"/>
      <c r="L2630" s="68" t="s">
        <v>10841</v>
      </c>
      <c r="M2630" s="70" t="s">
        <v>11924</v>
      </c>
      <c r="N2630" s="68" t="s">
        <v>11925</v>
      </c>
      <c r="O2630" s="69"/>
      <c r="P2630" s="68"/>
      <c r="Q2630" s="67"/>
      <c r="R2630" s="68"/>
      <c r="S2630" s="68"/>
      <c r="T2630" s="70"/>
      <c r="U2630" s="67"/>
      <c r="V2630" s="68"/>
      <c r="W2630" s="68"/>
      <c r="X2630" s="70"/>
      <c r="Y2630" s="67"/>
      <c r="Z2630" s="68"/>
      <c r="AA2630" s="68"/>
      <c r="AB2630" s="70"/>
      <c r="AC2630" s="67"/>
      <c r="AD2630" s="68"/>
      <c r="AE2630" s="68"/>
      <c r="AF2630" s="70"/>
      <c r="AG2630" s="67"/>
      <c r="AH2630" s="68"/>
      <c r="AI2630" s="68"/>
    </row>
    <row r="2631" ht="15" customHeight="1" spans="1:35">
      <c r="A2631" s="67">
        <v>2628</v>
      </c>
      <c r="B2631" s="68" t="s">
        <v>20</v>
      </c>
      <c r="C2631" s="69" t="s">
        <v>11926</v>
      </c>
      <c r="D2631" s="68" t="s">
        <v>11927</v>
      </c>
      <c r="E2631" s="70" t="s">
        <v>11928</v>
      </c>
      <c r="F2631" s="68">
        <v>229</v>
      </c>
      <c r="G2631" s="69">
        <v>50</v>
      </c>
      <c r="H2631" s="68"/>
      <c r="I2631" s="70"/>
      <c r="J2631" s="68"/>
      <c r="K2631" s="69"/>
      <c r="L2631" s="68" t="s">
        <v>10841</v>
      </c>
      <c r="M2631" s="70" t="s">
        <v>11929</v>
      </c>
      <c r="N2631" s="68" t="s">
        <v>11930</v>
      </c>
      <c r="O2631" s="69"/>
      <c r="P2631" s="68"/>
      <c r="Q2631" s="67"/>
      <c r="R2631" s="68"/>
      <c r="S2631" s="68"/>
      <c r="T2631" s="70"/>
      <c r="U2631" s="67"/>
      <c r="V2631" s="68"/>
      <c r="W2631" s="68"/>
      <c r="X2631" s="70"/>
      <c r="Y2631" s="67"/>
      <c r="Z2631" s="68"/>
      <c r="AA2631" s="68"/>
      <c r="AB2631" s="70"/>
      <c r="AC2631" s="67"/>
      <c r="AD2631" s="68"/>
      <c r="AE2631" s="68"/>
      <c r="AF2631" s="70"/>
      <c r="AG2631" s="67"/>
      <c r="AH2631" s="68"/>
      <c r="AI2631" s="68"/>
    </row>
    <row r="2632" ht="15" customHeight="1" spans="1:35">
      <c r="A2632" s="67">
        <v>2629</v>
      </c>
      <c r="B2632" s="68" t="s">
        <v>20</v>
      </c>
      <c r="C2632" s="69" t="s">
        <v>11931</v>
      </c>
      <c r="D2632" s="68" t="s">
        <v>11932</v>
      </c>
      <c r="E2632" s="70" t="s">
        <v>11933</v>
      </c>
      <c r="F2632" s="68">
        <v>230</v>
      </c>
      <c r="G2632" s="69">
        <v>50</v>
      </c>
      <c r="H2632" s="68"/>
      <c r="I2632" s="70"/>
      <c r="J2632" s="68"/>
      <c r="K2632" s="69"/>
      <c r="L2632" s="68" t="s">
        <v>10841</v>
      </c>
      <c r="M2632" s="70" t="s">
        <v>11934</v>
      </c>
      <c r="N2632" s="68">
        <v>13999040803</v>
      </c>
      <c r="O2632" s="69"/>
      <c r="P2632" s="68"/>
      <c r="Q2632" s="67"/>
      <c r="R2632" s="68"/>
      <c r="S2632" s="68"/>
      <c r="T2632" s="70"/>
      <c r="U2632" s="67"/>
      <c r="V2632" s="68"/>
      <c r="W2632" s="68"/>
      <c r="X2632" s="70"/>
      <c r="Y2632" s="67"/>
      <c r="Z2632" s="68"/>
      <c r="AA2632" s="68"/>
      <c r="AB2632" s="70"/>
      <c r="AC2632" s="67"/>
      <c r="AD2632" s="68"/>
      <c r="AE2632" s="68"/>
      <c r="AF2632" s="70"/>
      <c r="AG2632" s="67"/>
      <c r="AH2632" s="68"/>
      <c r="AI2632" s="68"/>
    </row>
    <row r="2633" ht="15" customHeight="1" spans="1:35">
      <c r="A2633" s="67">
        <v>2630</v>
      </c>
      <c r="B2633" s="68" t="s">
        <v>20</v>
      </c>
      <c r="C2633" s="69" t="s">
        <v>11935</v>
      </c>
      <c r="D2633" s="68" t="s">
        <v>11936</v>
      </c>
      <c r="E2633" s="70" t="s">
        <v>11937</v>
      </c>
      <c r="F2633" s="68">
        <v>231</v>
      </c>
      <c r="G2633" s="69">
        <v>50</v>
      </c>
      <c r="H2633" s="68"/>
      <c r="I2633" s="70"/>
      <c r="J2633" s="68"/>
      <c r="K2633" s="69"/>
      <c r="L2633" s="68" t="s">
        <v>10841</v>
      </c>
      <c r="M2633" s="70" t="s">
        <v>11938</v>
      </c>
      <c r="N2633" s="68">
        <v>19999521011</v>
      </c>
      <c r="O2633" s="69"/>
      <c r="P2633" s="68"/>
      <c r="Q2633" s="67"/>
      <c r="R2633" s="68"/>
      <c r="S2633" s="68"/>
      <c r="T2633" s="70"/>
      <c r="U2633" s="67"/>
      <c r="V2633" s="68"/>
      <c r="W2633" s="68"/>
      <c r="X2633" s="70"/>
      <c r="Y2633" s="67"/>
      <c r="Z2633" s="68"/>
      <c r="AA2633" s="68"/>
      <c r="AB2633" s="70"/>
      <c r="AC2633" s="67"/>
      <c r="AD2633" s="68"/>
      <c r="AE2633" s="68"/>
      <c r="AF2633" s="70"/>
      <c r="AG2633" s="67"/>
      <c r="AH2633" s="68"/>
      <c r="AI2633" s="68"/>
    </row>
    <row r="2634" ht="15" customHeight="1" spans="1:35">
      <c r="A2634" s="67">
        <v>2631</v>
      </c>
      <c r="B2634" s="68" t="s">
        <v>20</v>
      </c>
      <c r="C2634" s="69" t="s">
        <v>11939</v>
      </c>
      <c r="D2634" s="68" t="s">
        <v>11940</v>
      </c>
      <c r="E2634" s="70" t="s">
        <v>11941</v>
      </c>
      <c r="F2634" s="68">
        <v>232</v>
      </c>
      <c r="G2634" s="69">
        <v>50</v>
      </c>
      <c r="H2634" s="68"/>
      <c r="I2634" s="70"/>
      <c r="J2634" s="68"/>
      <c r="K2634" s="69"/>
      <c r="L2634" s="68" t="s">
        <v>10841</v>
      </c>
      <c r="M2634" s="70" t="s">
        <v>11942</v>
      </c>
      <c r="N2634" s="68" t="s">
        <v>11943</v>
      </c>
      <c r="O2634" s="69"/>
      <c r="P2634" s="68"/>
      <c r="Q2634" s="67"/>
      <c r="R2634" s="68"/>
      <c r="S2634" s="68"/>
      <c r="T2634" s="70"/>
      <c r="U2634" s="67"/>
      <c r="V2634" s="68"/>
      <c r="W2634" s="68"/>
      <c r="X2634" s="70"/>
      <c r="Y2634" s="67"/>
      <c r="Z2634" s="68"/>
      <c r="AA2634" s="68"/>
      <c r="AB2634" s="70"/>
      <c r="AC2634" s="67"/>
      <c r="AD2634" s="68"/>
      <c r="AE2634" s="68"/>
      <c r="AF2634" s="70"/>
      <c r="AG2634" s="67"/>
      <c r="AH2634" s="68"/>
      <c r="AI2634" s="68"/>
    </row>
    <row r="2635" ht="15" customHeight="1" spans="1:35">
      <c r="A2635" s="67">
        <v>2632</v>
      </c>
      <c r="B2635" s="68" t="s">
        <v>20</v>
      </c>
      <c r="C2635" s="69" t="s">
        <v>11944</v>
      </c>
      <c r="D2635" s="68" t="s">
        <v>11945</v>
      </c>
      <c r="E2635" s="70" t="s">
        <v>11946</v>
      </c>
      <c r="F2635" s="68">
        <v>233</v>
      </c>
      <c r="G2635" s="69">
        <v>50</v>
      </c>
      <c r="H2635" s="68"/>
      <c r="I2635" s="70"/>
      <c r="J2635" s="68"/>
      <c r="K2635" s="69"/>
      <c r="L2635" s="68" t="s">
        <v>10841</v>
      </c>
      <c r="M2635" s="70" t="s">
        <v>11947</v>
      </c>
      <c r="N2635" s="68" t="s">
        <v>11948</v>
      </c>
      <c r="O2635" s="69"/>
      <c r="P2635" s="68"/>
      <c r="Q2635" s="67"/>
      <c r="R2635" s="68"/>
      <c r="S2635" s="68"/>
      <c r="T2635" s="70"/>
      <c r="U2635" s="67"/>
      <c r="V2635" s="68"/>
      <c r="W2635" s="68"/>
      <c r="X2635" s="70"/>
      <c r="Y2635" s="67"/>
      <c r="Z2635" s="68"/>
      <c r="AA2635" s="68"/>
      <c r="AB2635" s="70"/>
      <c r="AC2635" s="67"/>
      <c r="AD2635" s="68"/>
      <c r="AE2635" s="68"/>
      <c r="AF2635" s="70"/>
      <c r="AG2635" s="67"/>
      <c r="AH2635" s="68"/>
      <c r="AI2635" s="68"/>
    </row>
    <row r="2636" ht="15" customHeight="1" spans="1:35">
      <c r="A2636" s="67">
        <v>2633</v>
      </c>
      <c r="B2636" s="68" t="s">
        <v>20</v>
      </c>
      <c r="C2636" s="69" t="s">
        <v>11949</v>
      </c>
      <c r="D2636" s="68" t="s">
        <v>11950</v>
      </c>
      <c r="E2636" s="70" t="s">
        <v>11951</v>
      </c>
      <c r="F2636" s="68">
        <v>234</v>
      </c>
      <c r="G2636" s="69">
        <v>50</v>
      </c>
      <c r="H2636" s="68"/>
      <c r="I2636" s="70"/>
      <c r="J2636" s="68"/>
      <c r="K2636" s="69"/>
      <c r="L2636" s="68" t="s">
        <v>10841</v>
      </c>
      <c r="M2636" s="70" t="s">
        <v>11400</v>
      </c>
      <c r="N2636" s="68" t="s">
        <v>11952</v>
      </c>
      <c r="O2636" s="69"/>
      <c r="P2636" s="68"/>
      <c r="Q2636" s="67"/>
      <c r="R2636" s="69"/>
      <c r="S2636" s="68"/>
      <c r="T2636" s="70"/>
      <c r="U2636" s="67"/>
      <c r="V2636" s="69"/>
      <c r="W2636" s="68"/>
      <c r="X2636" s="70"/>
      <c r="Y2636" s="67"/>
      <c r="Z2636" s="69"/>
      <c r="AA2636" s="68"/>
      <c r="AB2636" s="70"/>
      <c r="AC2636" s="67"/>
      <c r="AD2636" s="69"/>
      <c r="AE2636" s="68"/>
      <c r="AF2636" s="70"/>
      <c r="AG2636" s="67"/>
      <c r="AH2636" s="69"/>
      <c r="AI2636" s="68"/>
    </row>
    <row r="2637" ht="15" customHeight="1" spans="1:35">
      <c r="A2637" s="67">
        <v>2634</v>
      </c>
      <c r="B2637" s="68" t="s">
        <v>20</v>
      </c>
      <c r="C2637" s="69" t="s">
        <v>11953</v>
      </c>
      <c r="D2637" s="68" t="s">
        <v>11954</v>
      </c>
      <c r="E2637" s="70" t="s">
        <v>11955</v>
      </c>
      <c r="F2637" s="68">
        <v>235</v>
      </c>
      <c r="G2637" s="69">
        <v>50</v>
      </c>
      <c r="H2637" s="68"/>
      <c r="I2637" s="70"/>
      <c r="J2637" s="68"/>
      <c r="K2637" s="69"/>
      <c r="L2637" s="68" t="s">
        <v>10841</v>
      </c>
      <c r="M2637" s="70" t="s">
        <v>11956</v>
      </c>
      <c r="N2637" s="68">
        <v>18094863998</v>
      </c>
      <c r="O2637" s="69"/>
      <c r="P2637" s="68"/>
      <c r="Q2637" s="67"/>
      <c r="R2637" s="69"/>
      <c r="S2637" s="68"/>
      <c r="T2637" s="70"/>
      <c r="U2637" s="67"/>
      <c r="V2637" s="69"/>
      <c r="W2637" s="68"/>
      <c r="X2637" s="70"/>
      <c r="Y2637" s="67"/>
      <c r="Z2637" s="69"/>
      <c r="AA2637" s="68"/>
      <c r="AB2637" s="70"/>
      <c r="AC2637" s="67"/>
      <c r="AD2637" s="69"/>
      <c r="AE2637" s="68"/>
      <c r="AF2637" s="70"/>
      <c r="AG2637" s="67"/>
      <c r="AH2637" s="69"/>
      <c r="AI2637" s="68"/>
    </row>
    <row r="2638" ht="15" customHeight="1" spans="1:35">
      <c r="A2638" s="67">
        <v>2635</v>
      </c>
      <c r="B2638" s="68" t="s">
        <v>20</v>
      </c>
      <c r="C2638" s="69" t="s">
        <v>11957</v>
      </c>
      <c r="D2638" s="68" t="s">
        <v>11958</v>
      </c>
      <c r="E2638" s="70" t="s">
        <v>11959</v>
      </c>
      <c r="F2638" s="68">
        <v>236</v>
      </c>
      <c r="G2638" s="69">
        <v>50</v>
      </c>
      <c r="H2638" s="68"/>
      <c r="I2638" s="70"/>
      <c r="J2638" s="68"/>
      <c r="K2638" s="69"/>
      <c r="L2638" s="68" t="s">
        <v>10841</v>
      </c>
      <c r="M2638" s="70" t="s">
        <v>11960</v>
      </c>
      <c r="N2638" s="68" t="s">
        <v>11961</v>
      </c>
      <c r="O2638" s="69"/>
      <c r="P2638" s="68"/>
      <c r="Q2638" s="67"/>
      <c r="R2638" s="69"/>
      <c r="S2638" s="68"/>
      <c r="T2638" s="70"/>
      <c r="U2638" s="67"/>
      <c r="V2638" s="69"/>
      <c r="W2638" s="68"/>
      <c r="X2638" s="70"/>
      <c r="Y2638" s="67"/>
      <c r="Z2638" s="69"/>
      <c r="AA2638" s="68"/>
      <c r="AB2638" s="70"/>
      <c r="AC2638" s="67"/>
      <c r="AD2638" s="69"/>
      <c r="AE2638" s="68"/>
      <c r="AF2638" s="70"/>
      <c r="AG2638" s="67"/>
      <c r="AH2638" s="69"/>
      <c r="AI2638" s="68"/>
    </row>
    <row r="2639" ht="15" customHeight="1" spans="1:35">
      <c r="A2639" s="67">
        <v>2636</v>
      </c>
      <c r="B2639" s="68" t="s">
        <v>20</v>
      </c>
      <c r="C2639" s="69" t="s">
        <v>11962</v>
      </c>
      <c r="D2639" s="68" t="s">
        <v>11963</v>
      </c>
      <c r="E2639" s="70" t="s">
        <v>11964</v>
      </c>
      <c r="F2639" s="68">
        <v>237</v>
      </c>
      <c r="G2639" s="69">
        <v>50</v>
      </c>
      <c r="H2639" s="68"/>
      <c r="I2639" s="70"/>
      <c r="J2639" s="68"/>
      <c r="K2639" s="69"/>
      <c r="L2639" s="68" t="s">
        <v>10841</v>
      </c>
      <c r="M2639" s="70" t="s">
        <v>11965</v>
      </c>
      <c r="N2639" s="68">
        <v>15309950508</v>
      </c>
      <c r="O2639" s="69"/>
      <c r="P2639" s="68"/>
      <c r="Q2639" s="67"/>
      <c r="R2639" s="69"/>
      <c r="S2639" s="68"/>
      <c r="T2639" s="70"/>
      <c r="U2639" s="67"/>
      <c r="V2639" s="69"/>
      <c r="W2639" s="68"/>
      <c r="X2639" s="70"/>
      <c r="Y2639" s="67"/>
      <c r="Z2639" s="69"/>
      <c r="AA2639" s="68"/>
      <c r="AB2639" s="70"/>
      <c r="AC2639" s="67"/>
      <c r="AD2639" s="69"/>
      <c r="AE2639" s="68"/>
      <c r="AF2639" s="70"/>
      <c r="AG2639" s="67"/>
      <c r="AH2639" s="69"/>
      <c r="AI2639" s="68"/>
    </row>
    <row r="2640" ht="15" customHeight="1" spans="1:35">
      <c r="A2640" s="67">
        <v>2637</v>
      </c>
      <c r="B2640" s="68" t="s">
        <v>20</v>
      </c>
      <c r="C2640" s="69" t="s">
        <v>11966</v>
      </c>
      <c r="D2640" s="68" t="s">
        <v>11967</v>
      </c>
      <c r="E2640" s="70" t="s">
        <v>11968</v>
      </c>
      <c r="F2640" s="68">
        <v>238</v>
      </c>
      <c r="G2640" s="69">
        <v>50</v>
      </c>
      <c r="H2640" s="68"/>
      <c r="I2640" s="70"/>
      <c r="J2640" s="68"/>
      <c r="K2640" s="69"/>
      <c r="L2640" s="68" t="s">
        <v>10841</v>
      </c>
      <c r="M2640" s="70" t="s">
        <v>11969</v>
      </c>
      <c r="N2640" s="68" t="s">
        <v>11970</v>
      </c>
      <c r="O2640" s="69"/>
      <c r="P2640" s="68"/>
      <c r="Q2640" s="67"/>
      <c r="R2640" s="68"/>
      <c r="S2640" s="68"/>
      <c r="T2640" s="70"/>
      <c r="U2640" s="67"/>
      <c r="V2640" s="68"/>
      <c r="W2640" s="68"/>
      <c r="X2640" s="70"/>
      <c r="Y2640" s="67"/>
      <c r="Z2640" s="68"/>
      <c r="AA2640" s="68"/>
      <c r="AB2640" s="70"/>
      <c r="AC2640" s="67"/>
      <c r="AD2640" s="68"/>
      <c r="AE2640" s="68"/>
      <c r="AF2640" s="70"/>
      <c r="AG2640" s="67"/>
      <c r="AH2640" s="68"/>
      <c r="AI2640" s="68"/>
    </row>
    <row r="2641" ht="15" customHeight="1" spans="1:35">
      <c r="A2641" s="67">
        <v>2638</v>
      </c>
      <c r="B2641" s="68" t="s">
        <v>20</v>
      </c>
      <c r="C2641" s="69" t="s">
        <v>11971</v>
      </c>
      <c r="D2641" s="68" t="s">
        <v>11972</v>
      </c>
      <c r="E2641" s="70" t="s">
        <v>11973</v>
      </c>
      <c r="F2641" s="68">
        <v>239</v>
      </c>
      <c r="G2641" s="69">
        <v>50</v>
      </c>
      <c r="H2641" s="68"/>
      <c r="I2641" s="70"/>
      <c r="J2641" s="68"/>
      <c r="K2641" s="69"/>
      <c r="L2641" s="68" t="s">
        <v>10841</v>
      </c>
      <c r="M2641" s="70" t="s">
        <v>11974</v>
      </c>
      <c r="N2641" s="68" t="s">
        <v>11975</v>
      </c>
      <c r="O2641" s="69"/>
      <c r="P2641" s="68"/>
      <c r="Q2641" s="67"/>
      <c r="R2641" s="68"/>
      <c r="S2641" s="68"/>
      <c r="T2641" s="70"/>
      <c r="U2641" s="67"/>
      <c r="V2641" s="68"/>
      <c r="W2641" s="68"/>
      <c r="X2641" s="70"/>
      <c r="Y2641" s="67"/>
      <c r="Z2641" s="68"/>
      <c r="AA2641" s="68"/>
      <c r="AB2641" s="70"/>
      <c r="AC2641" s="67"/>
      <c r="AD2641" s="68"/>
      <c r="AE2641" s="68"/>
      <c r="AF2641" s="70"/>
      <c r="AG2641" s="67"/>
      <c r="AH2641" s="68"/>
      <c r="AI2641" s="68"/>
    </row>
    <row r="2642" ht="15" customHeight="1" spans="1:35">
      <c r="A2642" s="67">
        <v>2639</v>
      </c>
      <c r="B2642" s="68" t="s">
        <v>20</v>
      </c>
      <c r="C2642" s="69" t="s">
        <v>11976</v>
      </c>
      <c r="D2642" s="68" t="s">
        <v>11977</v>
      </c>
      <c r="E2642" s="70" t="s">
        <v>11978</v>
      </c>
      <c r="F2642" s="68">
        <v>240</v>
      </c>
      <c r="G2642" s="69">
        <v>50</v>
      </c>
      <c r="H2642" s="68"/>
      <c r="I2642" s="70"/>
      <c r="J2642" s="68"/>
      <c r="K2642" s="69"/>
      <c r="L2642" s="68" t="s">
        <v>10841</v>
      </c>
      <c r="M2642" s="70" t="s">
        <v>11596</v>
      </c>
      <c r="N2642" s="68" t="s">
        <v>11979</v>
      </c>
      <c r="O2642" s="69"/>
      <c r="P2642" s="68"/>
      <c r="Q2642" s="67"/>
      <c r="R2642" s="68"/>
      <c r="S2642" s="68"/>
      <c r="T2642" s="70"/>
      <c r="U2642" s="67"/>
      <c r="V2642" s="68"/>
      <c r="W2642" s="68"/>
      <c r="X2642" s="70"/>
      <c r="Y2642" s="67"/>
      <c r="Z2642" s="68"/>
      <c r="AA2642" s="68"/>
      <c r="AB2642" s="70"/>
      <c r="AC2642" s="67"/>
      <c r="AD2642" s="68"/>
      <c r="AE2642" s="68"/>
      <c r="AF2642" s="70"/>
      <c r="AG2642" s="67"/>
      <c r="AH2642" s="68"/>
      <c r="AI2642" s="68"/>
    </row>
    <row r="2643" ht="15" customHeight="1" spans="1:35">
      <c r="A2643" s="67">
        <v>2640</v>
      </c>
      <c r="B2643" s="68" t="s">
        <v>20</v>
      </c>
      <c r="C2643" s="69" t="s">
        <v>11980</v>
      </c>
      <c r="D2643" s="68" t="s">
        <v>11981</v>
      </c>
      <c r="E2643" s="70" t="s">
        <v>11982</v>
      </c>
      <c r="F2643" s="68">
        <v>241</v>
      </c>
      <c r="G2643" s="69">
        <v>50</v>
      </c>
      <c r="H2643" s="68"/>
      <c r="I2643" s="70"/>
      <c r="J2643" s="68"/>
      <c r="K2643" s="69"/>
      <c r="L2643" s="68" t="s">
        <v>10841</v>
      </c>
      <c r="M2643" s="70" t="s">
        <v>11983</v>
      </c>
      <c r="N2643" s="68" t="s">
        <v>11984</v>
      </c>
      <c r="O2643" s="69"/>
      <c r="P2643" s="68"/>
      <c r="Q2643" s="67"/>
      <c r="R2643" s="68"/>
      <c r="S2643" s="68"/>
      <c r="T2643" s="70"/>
      <c r="U2643" s="67"/>
      <c r="V2643" s="68"/>
      <c r="W2643" s="68"/>
      <c r="X2643" s="70"/>
      <c r="Y2643" s="67"/>
      <c r="Z2643" s="68"/>
      <c r="AA2643" s="68"/>
      <c r="AB2643" s="70"/>
      <c r="AC2643" s="67"/>
      <c r="AD2643" s="68"/>
      <c r="AE2643" s="68"/>
      <c r="AF2643" s="70"/>
      <c r="AG2643" s="67"/>
      <c r="AH2643" s="68"/>
      <c r="AI2643" s="68"/>
    </row>
    <row r="2644" ht="15" customHeight="1" spans="1:35">
      <c r="A2644" s="67">
        <v>2641</v>
      </c>
      <c r="B2644" s="68" t="s">
        <v>20</v>
      </c>
      <c r="C2644" s="69" t="s">
        <v>11985</v>
      </c>
      <c r="D2644" s="68" t="s">
        <v>11986</v>
      </c>
      <c r="E2644" s="70" t="s">
        <v>11987</v>
      </c>
      <c r="F2644" s="68">
        <v>242</v>
      </c>
      <c r="G2644" s="69">
        <v>50</v>
      </c>
      <c r="H2644" s="68"/>
      <c r="I2644" s="70"/>
      <c r="J2644" s="68"/>
      <c r="K2644" s="69"/>
      <c r="L2644" s="68" t="s">
        <v>10841</v>
      </c>
      <c r="M2644" s="70" t="s">
        <v>11988</v>
      </c>
      <c r="N2644" s="68" t="s">
        <v>11989</v>
      </c>
      <c r="O2644" s="69"/>
      <c r="P2644" s="68"/>
      <c r="Q2644" s="67"/>
      <c r="R2644" s="68"/>
      <c r="S2644" s="68"/>
      <c r="T2644" s="70"/>
      <c r="U2644" s="67"/>
      <c r="V2644" s="68"/>
      <c r="W2644" s="68"/>
      <c r="X2644" s="70"/>
      <c r="Y2644" s="67"/>
      <c r="Z2644" s="68"/>
      <c r="AA2644" s="68"/>
      <c r="AB2644" s="70"/>
      <c r="AC2644" s="67"/>
      <c r="AD2644" s="68"/>
      <c r="AE2644" s="68"/>
      <c r="AF2644" s="70"/>
      <c r="AG2644" s="67"/>
      <c r="AH2644" s="68"/>
      <c r="AI2644" s="68"/>
    </row>
    <row r="2645" ht="15" customHeight="1" spans="1:35">
      <c r="A2645" s="67">
        <v>2642</v>
      </c>
      <c r="B2645" s="68" t="s">
        <v>20</v>
      </c>
      <c r="C2645" s="69" t="s">
        <v>11990</v>
      </c>
      <c r="D2645" s="68" t="s">
        <v>11991</v>
      </c>
      <c r="E2645" s="70" t="s">
        <v>11992</v>
      </c>
      <c r="F2645" s="68">
        <v>243</v>
      </c>
      <c r="G2645" s="69">
        <v>50</v>
      </c>
      <c r="H2645" s="68"/>
      <c r="I2645" s="70"/>
      <c r="J2645" s="68"/>
      <c r="K2645" s="69"/>
      <c r="L2645" s="68" t="s">
        <v>10841</v>
      </c>
      <c r="M2645" s="70" t="s">
        <v>11993</v>
      </c>
      <c r="N2645" s="68" t="s">
        <v>11994</v>
      </c>
      <c r="O2645" s="69"/>
      <c r="P2645" s="68"/>
      <c r="Q2645" s="67"/>
      <c r="R2645" s="68"/>
      <c r="S2645" s="68"/>
      <c r="T2645" s="70"/>
      <c r="U2645" s="67"/>
      <c r="V2645" s="68"/>
      <c r="W2645" s="68"/>
      <c r="X2645" s="70"/>
      <c r="Y2645" s="67"/>
      <c r="Z2645" s="68"/>
      <c r="AA2645" s="68"/>
      <c r="AB2645" s="70"/>
      <c r="AC2645" s="67"/>
      <c r="AD2645" s="68"/>
      <c r="AE2645" s="68"/>
      <c r="AF2645" s="70"/>
      <c r="AG2645" s="67"/>
      <c r="AH2645" s="68"/>
      <c r="AI2645" s="68"/>
    </row>
    <row r="2646" ht="15" customHeight="1" spans="1:35">
      <c r="A2646" s="67">
        <v>2643</v>
      </c>
      <c r="B2646" s="68" t="s">
        <v>20</v>
      </c>
      <c r="C2646" s="69" t="s">
        <v>11995</v>
      </c>
      <c r="D2646" s="68" t="s">
        <v>11996</v>
      </c>
      <c r="E2646" s="70" t="s">
        <v>11997</v>
      </c>
      <c r="F2646" s="68">
        <v>244</v>
      </c>
      <c r="G2646" s="69">
        <v>50</v>
      </c>
      <c r="H2646" s="68"/>
      <c r="I2646" s="70"/>
      <c r="J2646" s="68"/>
      <c r="K2646" s="69"/>
      <c r="L2646" s="68" t="s">
        <v>10841</v>
      </c>
      <c r="M2646" s="70" t="s">
        <v>11998</v>
      </c>
      <c r="N2646" s="68" t="s">
        <v>11999</v>
      </c>
      <c r="O2646" s="69"/>
      <c r="P2646" s="68"/>
      <c r="Q2646" s="67"/>
      <c r="R2646" s="69"/>
      <c r="S2646" s="68"/>
      <c r="T2646" s="70"/>
      <c r="U2646" s="67"/>
      <c r="V2646" s="69"/>
      <c r="W2646" s="68"/>
      <c r="X2646" s="70"/>
      <c r="Y2646" s="67"/>
      <c r="Z2646" s="69"/>
      <c r="AA2646" s="68"/>
      <c r="AB2646" s="70"/>
      <c r="AC2646" s="67"/>
      <c r="AD2646" s="69"/>
      <c r="AE2646" s="68"/>
      <c r="AF2646" s="70"/>
      <c r="AG2646" s="67"/>
      <c r="AH2646" s="69"/>
      <c r="AI2646" s="68"/>
    </row>
    <row r="2647" ht="15" customHeight="1" spans="1:35">
      <c r="A2647" s="67">
        <v>2644</v>
      </c>
      <c r="B2647" s="68" t="s">
        <v>20</v>
      </c>
      <c r="C2647" s="69" t="s">
        <v>12000</v>
      </c>
      <c r="D2647" s="68" t="s">
        <v>12001</v>
      </c>
      <c r="E2647" s="70" t="s">
        <v>12002</v>
      </c>
      <c r="F2647" s="68">
        <v>245</v>
      </c>
      <c r="G2647" s="69">
        <v>50</v>
      </c>
      <c r="H2647" s="68"/>
      <c r="I2647" s="70"/>
      <c r="J2647" s="68"/>
      <c r="K2647" s="69"/>
      <c r="L2647" s="68" t="s">
        <v>10841</v>
      </c>
      <c r="M2647" s="70" t="s">
        <v>12003</v>
      </c>
      <c r="N2647" s="68" t="s">
        <v>12004</v>
      </c>
      <c r="O2647" s="69"/>
      <c r="P2647" s="68"/>
      <c r="Q2647" s="67"/>
      <c r="R2647" s="69"/>
      <c r="S2647" s="68"/>
      <c r="T2647" s="70"/>
      <c r="U2647" s="67"/>
      <c r="V2647" s="69"/>
      <c r="W2647" s="68"/>
      <c r="X2647" s="70"/>
      <c r="Y2647" s="67"/>
      <c r="Z2647" s="69"/>
      <c r="AA2647" s="68"/>
      <c r="AB2647" s="70"/>
      <c r="AC2647" s="67"/>
      <c r="AD2647" s="69"/>
      <c r="AE2647" s="68"/>
      <c r="AF2647" s="70"/>
      <c r="AG2647" s="67"/>
      <c r="AH2647" s="69"/>
      <c r="AI2647" s="68"/>
    </row>
    <row r="2648" ht="15" customHeight="1" spans="1:35">
      <c r="A2648" s="67">
        <v>2645</v>
      </c>
      <c r="B2648" s="68" t="s">
        <v>20</v>
      </c>
      <c r="C2648" s="69" t="s">
        <v>12005</v>
      </c>
      <c r="D2648" s="68" t="s">
        <v>12006</v>
      </c>
      <c r="E2648" s="70" t="s">
        <v>12007</v>
      </c>
      <c r="F2648" s="68">
        <v>246</v>
      </c>
      <c r="G2648" s="69">
        <v>50</v>
      </c>
      <c r="H2648" s="68"/>
      <c r="I2648" s="70"/>
      <c r="J2648" s="68"/>
      <c r="K2648" s="69"/>
      <c r="L2648" s="68" t="s">
        <v>10841</v>
      </c>
      <c r="M2648" s="70" t="s">
        <v>12008</v>
      </c>
      <c r="N2648" s="68" t="s">
        <v>12009</v>
      </c>
      <c r="O2648" s="69"/>
      <c r="P2648" s="68"/>
      <c r="Q2648" s="67"/>
      <c r="R2648" s="69"/>
      <c r="S2648" s="68"/>
      <c r="T2648" s="70"/>
      <c r="U2648" s="67"/>
      <c r="V2648" s="69"/>
      <c r="W2648" s="68"/>
      <c r="X2648" s="70"/>
      <c r="Y2648" s="67"/>
      <c r="Z2648" s="69"/>
      <c r="AA2648" s="68"/>
      <c r="AB2648" s="70"/>
      <c r="AC2648" s="67"/>
      <c r="AD2648" s="69"/>
      <c r="AE2648" s="68"/>
      <c r="AF2648" s="70"/>
      <c r="AG2648" s="67"/>
      <c r="AH2648" s="69"/>
      <c r="AI2648" s="68"/>
    </row>
    <row r="2649" ht="15" customHeight="1" spans="1:35">
      <c r="A2649" s="67">
        <v>2646</v>
      </c>
      <c r="B2649" s="68" t="s">
        <v>20</v>
      </c>
      <c r="C2649" s="69" t="s">
        <v>12010</v>
      </c>
      <c r="D2649" s="68" t="s">
        <v>12011</v>
      </c>
      <c r="E2649" s="70" t="s">
        <v>12012</v>
      </c>
      <c r="F2649" s="68">
        <v>247</v>
      </c>
      <c r="G2649" s="69">
        <v>50</v>
      </c>
      <c r="H2649" s="68"/>
      <c r="I2649" s="70"/>
      <c r="J2649" s="68"/>
      <c r="K2649" s="69"/>
      <c r="L2649" s="68" t="s">
        <v>10841</v>
      </c>
      <c r="M2649" s="70" t="s">
        <v>12013</v>
      </c>
      <c r="N2649" s="68" t="s">
        <v>12014</v>
      </c>
      <c r="O2649" s="69"/>
      <c r="P2649" s="68"/>
      <c r="Q2649" s="67"/>
      <c r="R2649" s="69"/>
      <c r="S2649" s="68"/>
      <c r="T2649" s="70"/>
      <c r="U2649" s="67"/>
      <c r="V2649" s="69"/>
      <c r="W2649" s="68"/>
      <c r="X2649" s="70"/>
      <c r="Y2649" s="67"/>
      <c r="Z2649" s="69"/>
      <c r="AA2649" s="68"/>
      <c r="AB2649" s="70"/>
      <c r="AC2649" s="67"/>
      <c r="AD2649" s="69"/>
      <c r="AE2649" s="68"/>
      <c r="AF2649" s="70"/>
      <c r="AG2649" s="67"/>
      <c r="AH2649" s="69"/>
      <c r="AI2649" s="68"/>
    </row>
    <row r="2650" ht="15" customHeight="1" spans="1:35">
      <c r="A2650" s="67">
        <v>2647</v>
      </c>
      <c r="B2650" s="68" t="s">
        <v>20</v>
      </c>
      <c r="C2650" s="69" t="s">
        <v>12015</v>
      </c>
      <c r="D2650" s="100" t="s">
        <v>12016</v>
      </c>
      <c r="E2650" s="70" t="s">
        <v>12017</v>
      </c>
      <c r="F2650" s="68">
        <v>248</v>
      </c>
      <c r="G2650" s="69">
        <v>50</v>
      </c>
      <c r="H2650" s="68"/>
      <c r="I2650" s="70"/>
      <c r="J2650" s="68"/>
      <c r="K2650" s="69"/>
      <c r="L2650" s="68" t="s">
        <v>10841</v>
      </c>
      <c r="M2650" s="70" t="s">
        <v>12018</v>
      </c>
      <c r="N2650" s="68" t="s">
        <v>12019</v>
      </c>
      <c r="O2650" s="69"/>
      <c r="P2650" s="68"/>
      <c r="Q2650" s="67"/>
      <c r="R2650" s="68"/>
      <c r="S2650" s="68"/>
      <c r="T2650" s="70"/>
      <c r="U2650" s="67"/>
      <c r="V2650" s="68"/>
      <c r="W2650" s="68"/>
      <c r="X2650" s="70"/>
      <c r="Y2650" s="67"/>
      <c r="Z2650" s="68"/>
      <c r="AA2650" s="68"/>
      <c r="AB2650" s="70"/>
      <c r="AC2650" s="67"/>
      <c r="AD2650" s="68"/>
      <c r="AE2650" s="68"/>
      <c r="AF2650" s="70"/>
      <c r="AG2650" s="67"/>
      <c r="AH2650" s="68"/>
      <c r="AI2650" s="68"/>
    </row>
    <row r="2651" ht="15" customHeight="1" spans="1:35">
      <c r="A2651" s="67">
        <v>2648</v>
      </c>
      <c r="B2651" s="68" t="s">
        <v>20</v>
      </c>
      <c r="C2651" s="69" t="s">
        <v>12020</v>
      </c>
      <c r="D2651" s="68" t="s">
        <v>12021</v>
      </c>
      <c r="E2651" s="70" t="s">
        <v>12022</v>
      </c>
      <c r="F2651" s="68">
        <v>249</v>
      </c>
      <c r="G2651" s="69">
        <v>50</v>
      </c>
      <c r="H2651" s="68"/>
      <c r="I2651" s="70"/>
      <c r="J2651" s="68"/>
      <c r="K2651" s="69"/>
      <c r="L2651" s="68" t="s">
        <v>10841</v>
      </c>
      <c r="M2651" s="70" t="s">
        <v>12023</v>
      </c>
      <c r="N2651" s="68" t="s">
        <v>12024</v>
      </c>
      <c r="O2651" s="69"/>
      <c r="P2651" s="68"/>
      <c r="Q2651" s="67"/>
      <c r="R2651" s="68"/>
      <c r="S2651" s="68"/>
      <c r="T2651" s="70"/>
      <c r="U2651" s="67"/>
      <c r="V2651" s="68"/>
      <c r="W2651" s="68"/>
      <c r="X2651" s="70"/>
      <c r="Y2651" s="67"/>
      <c r="Z2651" s="68"/>
      <c r="AA2651" s="68"/>
      <c r="AB2651" s="70"/>
      <c r="AC2651" s="67"/>
      <c r="AD2651" s="68"/>
      <c r="AE2651" s="68"/>
      <c r="AF2651" s="70"/>
      <c r="AG2651" s="67"/>
      <c r="AH2651" s="68"/>
      <c r="AI2651" s="68"/>
    </row>
    <row r="2652" ht="15" customHeight="1" spans="1:35">
      <c r="A2652" s="67">
        <v>2649</v>
      </c>
      <c r="B2652" s="68" t="s">
        <v>20</v>
      </c>
      <c r="C2652" s="69" t="s">
        <v>12025</v>
      </c>
      <c r="D2652" s="68" t="s">
        <v>12026</v>
      </c>
      <c r="E2652" s="70" t="s">
        <v>12027</v>
      </c>
      <c r="F2652" s="68">
        <v>250</v>
      </c>
      <c r="G2652" s="69">
        <v>50</v>
      </c>
      <c r="H2652" s="68"/>
      <c r="I2652" s="70"/>
      <c r="J2652" s="68"/>
      <c r="K2652" s="69"/>
      <c r="L2652" s="68" t="s">
        <v>10841</v>
      </c>
      <c r="M2652" s="70" t="s">
        <v>12028</v>
      </c>
      <c r="N2652" s="68" t="s">
        <v>12029</v>
      </c>
      <c r="O2652" s="69"/>
      <c r="P2652" s="68"/>
      <c r="Q2652" s="67"/>
      <c r="R2652" s="68"/>
      <c r="S2652" s="68"/>
      <c r="T2652" s="70"/>
      <c r="U2652" s="67"/>
      <c r="V2652" s="68"/>
      <c r="W2652" s="68"/>
      <c r="X2652" s="70"/>
      <c r="Y2652" s="67"/>
      <c r="Z2652" s="68"/>
      <c r="AA2652" s="68"/>
      <c r="AB2652" s="70"/>
      <c r="AC2652" s="67"/>
      <c r="AD2652" s="68"/>
      <c r="AE2652" s="68"/>
      <c r="AF2652" s="70"/>
      <c r="AG2652" s="67"/>
      <c r="AH2652" s="68"/>
      <c r="AI2652" s="68"/>
    </row>
    <row r="2653" ht="15" customHeight="1" spans="1:35">
      <c r="A2653" s="67">
        <v>2650</v>
      </c>
      <c r="B2653" s="68" t="s">
        <v>20</v>
      </c>
      <c r="C2653" s="69" t="s">
        <v>12030</v>
      </c>
      <c r="D2653" s="68" t="s">
        <v>12031</v>
      </c>
      <c r="E2653" s="70" t="s">
        <v>12032</v>
      </c>
      <c r="F2653" s="68">
        <v>251</v>
      </c>
      <c r="G2653" s="69">
        <v>50</v>
      </c>
      <c r="H2653" s="68"/>
      <c r="I2653" s="70"/>
      <c r="J2653" s="68"/>
      <c r="K2653" s="69"/>
      <c r="L2653" s="68" t="s">
        <v>10841</v>
      </c>
      <c r="M2653" s="70" t="s">
        <v>12033</v>
      </c>
      <c r="N2653" s="68" t="s">
        <v>12034</v>
      </c>
      <c r="O2653" s="69"/>
      <c r="P2653" s="68"/>
      <c r="Q2653" s="67"/>
      <c r="R2653" s="68"/>
      <c r="S2653" s="68"/>
      <c r="T2653" s="70"/>
      <c r="U2653" s="67"/>
      <c r="V2653" s="68"/>
      <c r="W2653" s="68"/>
      <c r="X2653" s="70"/>
      <c r="Y2653" s="67"/>
      <c r="Z2653" s="68"/>
      <c r="AA2653" s="68"/>
      <c r="AB2653" s="70"/>
      <c r="AC2653" s="67"/>
      <c r="AD2653" s="68"/>
      <c r="AE2653" s="68"/>
      <c r="AF2653" s="70"/>
      <c r="AG2653" s="67"/>
      <c r="AH2653" s="68"/>
      <c r="AI2653" s="68"/>
    </row>
    <row r="2654" ht="15" customHeight="1" spans="1:35">
      <c r="A2654" s="67">
        <v>2651</v>
      </c>
      <c r="B2654" s="68" t="s">
        <v>20</v>
      </c>
      <c r="C2654" s="69" t="s">
        <v>12035</v>
      </c>
      <c r="D2654" s="68" t="s">
        <v>12036</v>
      </c>
      <c r="E2654" s="70" t="s">
        <v>12037</v>
      </c>
      <c r="F2654" s="68">
        <v>252</v>
      </c>
      <c r="G2654" s="69">
        <v>50</v>
      </c>
      <c r="H2654" s="68"/>
      <c r="I2654" s="70"/>
      <c r="J2654" s="68"/>
      <c r="K2654" s="69"/>
      <c r="L2654" s="68" t="s">
        <v>10841</v>
      </c>
      <c r="M2654" s="70" t="s">
        <v>12038</v>
      </c>
      <c r="N2654" s="68" t="s">
        <v>12039</v>
      </c>
      <c r="O2654" s="69"/>
      <c r="P2654" s="68"/>
      <c r="Q2654" s="67"/>
      <c r="R2654" s="68"/>
      <c r="S2654" s="68"/>
      <c r="T2654" s="70"/>
      <c r="U2654" s="67"/>
      <c r="V2654" s="68"/>
      <c r="W2654" s="68"/>
      <c r="X2654" s="70"/>
      <c r="Y2654" s="67"/>
      <c r="Z2654" s="68"/>
      <c r="AA2654" s="68"/>
      <c r="AB2654" s="70"/>
      <c r="AC2654" s="67"/>
      <c r="AD2654" s="68"/>
      <c r="AE2654" s="68"/>
      <c r="AF2654" s="70"/>
      <c r="AG2654" s="67"/>
      <c r="AH2654" s="68"/>
      <c r="AI2654" s="68"/>
    </row>
    <row r="2655" ht="15" customHeight="1" spans="1:35">
      <c r="A2655" s="67">
        <v>2652</v>
      </c>
      <c r="B2655" s="68" t="s">
        <v>20</v>
      </c>
      <c r="C2655" s="69" t="s">
        <v>12040</v>
      </c>
      <c r="D2655" s="68" t="s">
        <v>12041</v>
      </c>
      <c r="E2655" s="99" t="s">
        <v>12042</v>
      </c>
      <c r="F2655" s="68">
        <v>253</v>
      </c>
      <c r="G2655" s="69">
        <v>50</v>
      </c>
      <c r="H2655" s="68"/>
      <c r="I2655" s="70"/>
      <c r="J2655" s="68"/>
      <c r="K2655" s="69"/>
      <c r="L2655" s="68" t="s">
        <v>10841</v>
      </c>
      <c r="M2655" s="70" t="s">
        <v>12043</v>
      </c>
      <c r="N2655" s="68">
        <v>15009961941</v>
      </c>
      <c r="O2655" s="69"/>
      <c r="P2655" s="68"/>
      <c r="Q2655" s="67"/>
      <c r="R2655" s="68"/>
      <c r="S2655" s="68"/>
      <c r="T2655" s="70"/>
      <c r="U2655" s="67"/>
      <c r="V2655" s="68"/>
      <c r="W2655" s="68"/>
      <c r="X2655" s="70"/>
      <c r="Y2655" s="67"/>
      <c r="Z2655" s="68"/>
      <c r="AA2655" s="68"/>
      <c r="AB2655" s="70"/>
      <c r="AC2655" s="67"/>
      <c r="AD2655" s="68"/>
      <c r="AE2655" s="68"/>
      <c r="AF2655" s="70"/>
      <c r="AG2655" s="67"/>
      <c r="AH2655" s="68"/>
      <c r="AI2655" s="68"/>
    </row>
    <row r="2656" ht="15" customHeight="1" spans="1:35">
      <c r="A2656" s="67">
        <v>2653</v>
      </c>
      <c r="B2656" s="68" t="s">
        <v>20</v>
      </c>
      <c r="C2656" s="69" t="s">
        <v>12044</v>
      </c>
      <c r="D2656" s="68" t="s">
        <v>12045</v>
      </c>
      <c r="E2656" s="99" t="s">
        <v>12046</v>
      </c>
      <c r="F2656" s="68">
        <v>254</v>
      </c>
      <c r="G2656" s="69">
        <v>50</v>
      </c>
      <c r="H2656" s="68"/>
      <c r="I2656" s="70"/>
      <c r="J2656" s="68"/>
      <c r="K2656" s="69"/>
      <c r="L2656" s="68" t="s">
        <v>10841</v>
      </c>
      <c r="M2656" s="70" t="s">
        <v>12047</v>
      </c>
      <c r="N2656" s="68" t="s">
        <v>12048</v>
      </c>
      <c r="O2656" s="69"/>
      <c r="P2656" s="68"/>
      <c r="Q2656" s="67"/>
      <c r="R2656" s="69"/>
      <c r="S2656" s="68"/>
      <c r="T2656" s="70"/>
      <c r="U2656" s="67"/>
      <c r="V2656" s="69"/>
      <c r="W2656" s="68"/>
      <c r="X2656" s="70"/>
      <c r="Y2656" s="67"/>
      <c r="Z2656" s="69"/>
      <c r="AA2656" s="68"/>
      <c r="AB2656" s="70"/>
      <c r="AC2656" s="67"/>
      <c r="AD2656" s="69"/>
      <c r="AE2656" s="68"/>
      <c r="AF2656" s="70"/>
      <c r="AG2656" s="67"/>
      <c r="AH2656" s="69"/>
      <c r="AI2656" s="68"/>
    </row>
    <row r="2657" ht="15" customHeight="1" spans="1:35">
      <c r="A2657" s="67">
        <v>2654</v>
      </c>
      <c r="B2657" s="68" t="s">
        <v>20</v>
      </c>
      <c r="C2657" s="69" t="s">
        <v>12049</v>
      </c>
      <c r="D2657" s="68" t="s">
        <v>12050</v>
      </c>
      <c r="E2657" s="99" t="s">
        <v>12051</v>
      </c>
      <c r="F2657" s="68">
        <v>255</v>
      </c>
      <c r="G2657" s="69">
        <v>50</v>
      </c>
      <c r="H2657" s="68"/>
      <c r="I2657" s="70"/>
      <c r="J2657" s="68"/>
      <c r="K2657" s="69"/>
      <c r="L2657" s="68" t="s">
        <v>10841</v>
      </c>
      <c r="M2657" s="70" t="s">
        <v>12052</v>
      </c>
      <c r="N2657" s="68">
        <v>13565710362</v>
      </c>
      <c r="O2657" s="69"/>
      <c r="P2657" s="68"/>
      <c r="Q2657" s="67"/>
      <c r="R2657" s="69"/>
      <c r="S2657" s="68"/>
      <c r="T2657" s="70"/>
      <c r="U2657" s="67"/>
      <c r="V2657" s="69"/>
      <c r="W2657" s="68"/>
      <c r="X2657" s="70"/>
      <c r="Y2657" s="67"/>
      <c r="Z2657" s="69"/>
      <c r="AA2657" s="68"/>
      <c r="AB2657" s="70"/>
      <c r="AC2657" s="67"/>
      <c r="AD2657" s="69"/>
      <c r="AE2657" s="68"/>
      <c r="AF2657" s="70"/>
      <c r="AG2657" s="67"/>
      <c r="AH2657" s="69"/>
      <c r="AI2657" s="68"/>
    </row>
    <row r="2658" ht="15" customHeight="1" spans="1:35">
      <c r="A2658" s="67">
        <v>2655</v>
      </c>
      <c r="B2658" s="68" t="s">
        <v>20</v>
      </c>
      <c r="C2658" s="69" t="s">
        <v>12053</v>
      </c>
      <c r="D2658" s="68" t="s">
        <v>12054</v>
      </c>
      <c r="E2658" s="99" t="s">
        <v>12055</v>
      </c>
      <c r="F2658" s="68">
        <v>256</v>
      </c>
      <c r="G2658" s="69">
        <v>50</v>
      </c>
      <c r="H2658" s="68"/>
      <c r="I2658" s="70"/>
      <c r="J2658" s="68"/>
      <c r="K2658" s="69"/>
      <c r="L2658" s="68" t="s">
        <v>10841</v>
      </c>
      <c r="M2658" s="70" t="s">
        <v>12056</v>
      </c>
      <c r="N2658" s="68">
        <v>18999925275</v>
      </c>
      <c r="O2658" s="69"/>
      <c r="P2658" s="68"/>
      <c r="Q2658" s="67"/>
      <c r="R2658" s="69"/>
      <c r="S2658" s="68"/>
      <c r="T2658" s="70"/>
      <c r="U2658" s="67"/>
      <c r="V2658" s="69"/>
      <c r="W2658" s="68"/>
      <c r="X2658" s="70"/>
      <c r="Y2658" s="67"/>
      <c r="Z2658" s="69"/>
      <c r="AA2658" s="68"/>
      <c r="AB2658" s="70"/>
      <c r="AC2658" s="67"/>
      <c r="AD2658" s="69"/>
      <c r="AE2658" s="68"/>
      <c r="AF2658" s="70"/>
      <c r="AG2658" s="67"/>
      <c r="AH2658" s="69"/>
      <c r="AI2658" s="68"/>
    </row>
    <row r="2659" ht="15" customHeight="1" spans="1:35">
      <c r="A2659" s="67">
        <v>2656</v>
      </c>
      <c r="B2659" s="68" t="s">
        <v>20</v>
      </c>
      <c r="C2659" s="69" t="s">
        <v>12057</v>
      </c>
      <c r="D2659" s="68" t="s">
        <v>12058</v>
      </c>
      <c r="E2659" s="70" t="s">
        <v>12059</v>
      </c>
      <c r="F2659" s="68">
        <v>257</v>
      </c>
      <c r="G2659" s="69">
        <v>50</v>
      </c>
      <c r="H2659" s="68"/>
      <c r="I2659" s="70"/>
      <c r="J2659" s="68"/>
      <c r="K2659" s="69"/>
      <c r="L2659" s="68" t="s">
        <v>10841</v>
      </c>
      <c r="M2659" s="70" t="s">
        <v>12060</v>
      </c>
      <c r="N2659" s="68" t="s">
        <v>12061</v>
      </c>
      <c r="O2659" s="69"/>
      <c r="P2659" s="68"/>
      <c r="Q2659" s="67"/>
      <c r="R2659" s="69"/>
      <c r="S2659" s="68"/>
      <c r="T2659" s="70"/>
      <c r="U2659" s="67"/>
      <c r="V2659" s="69"/>
      <c r="W2659" s="68"/>
      <c r="X2659" s="70"/>
      <c r="Y2659" s="67"/>
      <c r="Z2659" s="69"/>
      <c r="AA2659" s="68"/>
      <c r="AB2659" s="70"/>
      <c r="AC2659" s="67"/>
      <c r="AD2659" s="69"/>
      <c r="AE2659" s="68"/>
      <c r="AF2659" s="70"/>
      <c r="AG2659" s="67"/>
      <c r="AH2659" s="69"/>
      <c r="AI2659" s="68"/>
    </row>
    <row r="2660" ht="15" customHeight="1" spans="1:35">
      <c r="A2660" s="67">
        <v>2657</v>
      </c>
      <c r="B2660" s="68" t="s">
        <v>20</v>
      </c>
      <c r="C2660" s="69" t="s">
        <v>12062</v>
      </c>
      <c r="D2660" s="68" t="s">
        <v>12063</v>
      </c>
      <c r="E2660" s="99" t="s">
        <v>12064</v>
      </c>
      <c r="F2660" s="68">
        <v>258</v>
      </c>
      <c r="G2660" s="69">
        <v>50</v>
      </c>
      <c r="H2660" s="68"/>
      <c r="I2660" s="70"/>
      <c r="J2660" s="68"/>
      <c r="K2660" s="69"/>
      <c r="L2660" s="68" t="s">
        <v>10841</v>
      </c>
      <c r="M2660" s="70" t="s">
        <v>12065</v>
      </c>
      <c r="N2660" s="68" t="s">
        <v>12066</v>
      </c>
      <c r="O2660" s="69"/>
      <c r="P2660" s="68"/>
      <c r="Q2660" s="67"/>
      <c r="R2660" s="68"/>
      <c r="S2660" s="68"/>
      <c r="T2660" s="70"/>
      <c r="U2660" s="67"/>
      <c r="V2660" s="68"/>
      <c r="W2660" s="68"/>
      <c r="X2660" s="70"/>
      <c r="Y2660" s="67"/>
      <c r="Z2660" s="68"/>
      <c r="AA2660" s="68"/>
      <c r="AB2660" s="70"/>
      <c r="AC2660" s="67"/>
      <c r="AD2660" s="68"/>
      <c r="AE2660" s="68"/>
      <c r="AF2660" s="70"/>
      <c r="AG2660" s="67"/>
      <c r="AH2660" s="68"/>
      <c r="AI2660" s="68"/>
    </row>
    <row r="2661" ht="15" customHeight="1" spans="1:35">
      <c r="A2661" s="67">
        <v>2658</v>
      </c>
      <c r="B2661" s="68" t="s">
        <v>20</v>
      </c>
      <c r="C2661" s="69" t="s">
        <v>12067</v>
      </c>
      <c r="D2661" s="68" t="s">
        <v>12068</v>
      </c>
      <c r="E2661" s="99" t="s">
        <v>12069</v>
      </c>
      <c r="F2661" s="68">
        <v>259</v>
      </c>
      <c r="G2661" s="69">
        <v>50</v>
      </c>
      <c r="H2661" s="68"/>
      <c r="I2661" s="70"/>
      <c r="J2661" s="68"/>
      <c r="K2661" s="69"/>
      <c r="L2661" s="68" t="s">
        <v>10841</v>
      </c>
      <c r="M2661" s="70" t="s">
        <v>12070</v>
      </c>
      <c r="N2661" s="68">
        <v>15022868241</v>
      </c>
      <c r="O2661" s="69"/>
      <c r="P2661" s="68"/>
      <c r="Q2661" s="67"/>
      <c r="R2661" s="68"/>
      <c r="S2661" s="68"/>
      <c r="T2661" s="70"/>
      <c r="U2661" s="67"/>
      <c r="V2661" s="68"/>
      <c r="W2661" s="68"/>
      <c r="X2661" s="70"/>
      <c r="Y2661" s="67"/>
      <c r="Z2661" s="68"/>
      <c r="AA2661" s="68"/>
      <c r="AB2661" s="70"/>
      <c r="AC2661" s="67"/>
      <c r="AD2661" s="68"/>
      <c r="AE2661" s="68"/>
      <c r="AF2661" s="70"/>
      <c r="AG2661" s="67"/>
      <c r="AH2661" s="68"/>
      <c r="AI2661" s="68"/>
    </row>
    <row r="2662" ht="15" customHeight="1" spans="1:35">
      <c r="A2662" s="67">
        <v>2659</v>
      </c>
      <c r="B2662" s="68" t="s">
        <v>20</v>
      </c>
      <c r="C2662" s="69" t="s">
        <v>12071</v>
      </c>
      <c r="D2662" s="100" t="s">
        <v>12072</v>
      </c>
      <c r="E2662" s="99" t="s">
        <v>12073</v>
      </c>
      <c r="F2662" s="68">
        <v>260</v>
      </c>
      <c r="G2662" s="69">
        <v>50</v>
      </c>
      <c r="H2662" s="68"/>
      <c r="I2662" s="70"/>
      <c r="J2662" s="68"/>
      <c r="K2662" s="69"/>
      <c r="L2662" s="68" t="s">
        <v>10841</v>
      </c>
      <c r="M2662" s="70" t="s">
        <v>12074</v>
      </c>
      <c r="N2662" s="68">
        <v>15810883568</v>
      </c>
      <c r="O2662" s="69"/>
      <c r="P2662" s="68"/>
      <c r="Q2662" s="67"/>
      <c r="R2662" s="68"/>
      <c r="S2662" s="68"/>
      <c r="T2662" s="70"/>
      <c r="U2662" s="67"/>
      <c r="V2662" s="68"/>
      <c r="W2662" s="68"/>
      <c r="X2662" s="70"/>
      <c r="Y2662" s="67"/>
      <c r="Z2662" s="68"/>
      <c r="AA2662" s="68"/>
      <c r="AB2662" s="70"/>
      <c r="AC2662" s="67"/>
      <c r="AD2662" s="68"/>
      <c r="AE2662" s="68"/>
      <c r="AF2662" s="70"/>
      <c r="AG2662" s="67"/>
      <c r="AH2662" s="68"/>
      <c r="AI2662" s="68"/>
    </row>
    <row r="2663" ht="15" customHeight="1" spans="1:35">
      <c r="A2663" s="67">
        <v>2660</v>
      </c>
      <c r="B2663" s="68" t="s">
        <v>20</v>
      </c>
      <c r="C2663" s="69" t="s">
        <v>12075</v>
      </c>
      <c r="D2663" s="68" t="s">
        <v>12076</v>
      </c>
      <c r="E2663" s="99" t="s">
        <v>12077</v>
      </c>
      <c r="F2663" s="68">
        <v>261</v>
      </c>
      <c r="G2663" s="69">
        <v>50</v>
      </c>
      <c r="H2663" s="68"/>
      <c r="I2663" s="70"/>
      <c r="J2663" s="68"/>
      <c r="K2663" s="69"/>
      <c r="L2663" s="68" t="s">
        <v>10841</v>
      </c>
      <c r="M2663" s="70" t="s">
        <v>12078</v>
      </c>
      <c r="N2663" s="68">
        <v>13792821943</v>
      </c>
      <c r="O2663" s="69"/>
      <c r="P2663" s="68"/>
      <c r="Q2663" s="67"/>
      <c r="R2663" s="68"/>
      <c r="S2663" s="68"/>
      <c r="T2663" s="70"/>
      <c r="U2663" s="67"/>
      <c r="V2663" s="68"/>
      <c r="W2663" s="68"/>
      <c r="X2663" s="70"/>
      <c r="Y2663" s="67"/>
      <c r="Z2663" s="68"/>
      <c r="AA2663" s="68"/>
      <c r="AB2663" s="70"/>
      <c r="AC2663" s="67"/>
      <c r="AD2663" s="68"/>
      <c r="AE2663" s="68"/>
      <c r="AF2663" s="70"/>
      <c r="AG2663" s="67"/>
      <c r="AH2663" s="68"/>
      <c r="AI2663" s="68"/>
    </row>
    <row r="2664" ht="15" customHeight="1" spans="1:35">
      <c r="A2664" s="67">
        <v>2661</v>
      </c>
      <c r="B2664" s="68" t="s">
        <v>20</v>
      </c>
      <c r="C2664" s="69" t="s">
        <v>12079</v>
      </c>
      <c r="D2664" s="68" t="s">
        <v>12080</v>
      </c>
      <c r="E2664" s="70" t="s">
        <v>12081</v>
      </c>
      <c r="F2664" s="68">
        <v>262</v>
      </c>
      <c r="G2664" s="69">
        <v>50</v>
      </c>
      <c r="H2664" s="68"/>
      <c r="I2664" s="70"/>
      <c r="J2664" s="68"/>
      <c r="K2664" s="69"/>
      <c r="L2664" s="68" t="s">
        <v>10841</v>
      </c>
      <c r="M2664" s="70" t="s">
        <v>12082</v>
      </c>
      <c r="N2664" s="68" t="s">
        <v>12083</v>
      </c>
      <c r="O2664" s="69"/>
      <c r="P2664" s="68"/>
      <c r="Q2664" s="67"/>
      <c r="R2664" s="68"/>
      <c r="S2664" s="68"/>
      <c r="T2664" s="70"/>
      <c r="U2664" s="67"/>
      <c r="V2664" s="68"/>
      <c r="W2664" s="68"/>
      <c r="X2664" s="70"/>
      <c r="Y2664" s="67"/>
      <c r="Z2664" s="68"/>
      <c r="AA2664" s="68"/>
      <c r="AB2664" s="70"/>
      <c r="AC2664" s="67"/>
      <c r="AD2664" s="68"/>
      <c r="AE2664" s="68"/>
      <c r="AF2664" s="70"/>
      <c r="AG2664" s="67"/>
      <c r="AH2664" s="68"/>
      <c r="AI2664" s="68"/>
    </row>
    <row r="2665" ht="15" customHeight="1" spans="1:35">
      <c r="A2665" s="67">
        <v>2662</v>
      </c>
      <c r="B2665" s="68" t="s">
        <v>20</v>
      </c>
      <c r="C2665" s="69" t="s">
        <v>12084</v>
      </c>
      <c r="D2665" s="68" t="s">
        <v>12085</v>
      </c>
      <c r="E2665" s="70" t="s">
        <v>12086</v>
      </c>
      <c r="F2665" s="68">
        <v>263</v>
      </c>
      <c r="G2665" s="69">
        <v>50</v>
      </c>
      <c r="H2665" s="68"/>
      <c r="I2665" s="70"/>
      <c r="J2665" s="68"/>
      <c r="K2665" s="69"/>
      <c r="L2665" s="68" t="s">
        <v>10841</v>
      </c>
      <c r="M2665" s="70" t="s">
        <v>12087</v>
      </c>
      <c r="N2665" s="68" t="s">
        <v>12088</v>
      </c>
      <c r="O2665" s="69"/>
      <c r="P2665" s="68"/>
      <c r="Q2665" s="67"/>
      <c r="R2665" s="68"/>
      <c r="S2665" s="68"/>
      <c r="T2665" s="70"/>
      <c r="U2665" s="67"/>
      <c r="V2665" s="68"/>
      <c r="W2665" s="68"/>
      <c r="X2665" s="70"/>
      <c r="Y2665" s="67"/>
      <c r="Z2665" s="68"/>
      <c r="AA2665" s="68"/>
      <c r="AB2665" s="70"/>
      <c r="AC2665" s="67"/>
      <c r="AD2665" s="68"/>
      <c r="AE2665" s="68"/>
      <c r="AF2665" s="70"/>
      <c r="AG2665" s="67"/>
      <c r="AH2665" s="68"/>
      <c r="AI2665" s="68"/>
    </row>
    <row r="2666" ht="15" customHeight="1" spans="1:35">
      <c r="A2666" s="67">
        <v>2663</v>
      </c>
      <c r="B2666" s="68" t="s">
        <v>20</v>
      </c>
      <c r="C2666" s="69" t="s">
        <v>12089</v>
      </c>
      <c r="D2666" s="68" t="s">
        <v>12090</v>
      </c>
      <c r="E2666" s="99" t="s">
        <v>12091</v>
      </c>
      <c r="F2666" s="68">
        <v>264</v>
      </c>
      <c r="G2666" s="69">
        <v>50</v>
      </c>
      <c r="H2666" s="68"/>
      <c r="I2666" s="70"/>
      <c r="J2666" s="68"/>
      <c r="K2666" s="69"/>
      <c r="L2666" s="68" t="s">
        <v>10841</v>
      </c>
      <c r="M2666" s="70" t="s">
        <v>12092</v>
      </c>
      <c r="N2666" s="68">
        <v>13999884656</v>
      </c>
      <c r="O2666" s="69"/>
      <c r="P2666" s="68"/>
      <c r="Q2666" s="67"/>
      <c r="R2666" s="69"/>
      <c r="S2666" s="68"/>
      <c r="T2666" s="70"/>
      <c r="U2666" s="67"/>
      <c r="V2666" s="69"/>
      <c r="W2666" s="68"/>
      <c r="X2666" s="70"/>
      <c r="Y2666" s="67"/>
      <c r="Z2666" s="69"/>
      <c r="AA2666" s="68"/>
      <c r="AB2666" s="70"/>
      <c r="AC2666" s="67"/>
      <c r="AD2666" s="69"/>
      <c r="AE2666" s="68"/>
      <c r="AF2666" s="70"/>
      <c r="AG2666" s="67"/>
      <c r="AH2666" s="69"/>
      <c r="AI2666" s="68"/>
    </row>
    <row r="2667" ht="15" customHeight="1" spans="1:35">
      <c r="A2667" s="67">
        <v>2664</v>
      </c>
      <c r="B2667" s="68" t="s">
        <v>20</v>
      </c>
      <c r="C2667" s="69" t="s">
        <v>12093</v>
      </c>
      <c r="D2667" s="68" t="s">
        <v>12094</v>
      </c>
      <c r="E2667" s="99" t="s">
        <v>12095</v>
      </c>
      <c r="F2667" s="68">
        <v>265</v>
      </c>
      <c r="G2667" s="69">
        <v>50</v>
      </c>
      <c r="H2667" s="68"/>
      <c r="I2667" s="70"/>
      <c r="J2667" s="68"/>
      <c r="K2667" s="69"/>
      <c r="L2667" s="68" t="s">
        <v>10841</v>
      </c>
      <c r="M2667" s="70" t="s">
        <v>12096</v>
      </c>
      <c r="N2667" s="68">
        <v>15276661219</v>
      </c>
      <c r="O2667" s="69"/>
      <c r="P2667" s="68"/>
      <c r="Q2667" s="67"/>
      <c r="R2667" s="69"/>
      <c r="S2667" s="68"/>
      <c r="T2667" s="70"/>
      <c r="U2667" s="67"/>
      <c r="V2667" s="69"/>
      <c r="W2667" s="68"/>
      <c r="X2667" s="70"/>
      <c r="Y2667" s="67"/>
      <c r="Z2667" s="69"/>
      <c r="AA2667" s="68"/>
      <c r="AB2667" s="70"/>
      <c r="AC2667" s="67"/>
      <c r="AD2667" s="69"/>
      <c r="AE2667" s="68"/>
      <c r="AF2667" s="70"/>
      <c r="AG2667" s="67"/>
      <c r="AH2667" s="69"/>
      <c r="AI2667" s="68"/>
    </row>
    <row r="2668" ht="15" customHeight="1" spans="1:35">
      <c r="A2668" s="67">
        <v>2665</v>
      </c>
      <c r="B2668" s="68" t="s">
        <v>20</v>
      </c>
      <c r="C2668" s="69" t="s">
        <v>12097</v>
      </c>
      <c r="D2668" s="100" t="s">
        <v>12098</v>
      </c>
      <c r="E2668" s="99" t="s">
        <v>12099</v>
      </c>
      <c r="F2668" s="68">
        <v>266</v>
      </c>
      <c r="G2668" s="69">
        <v>50</v>
      </c>
      <c r="H2668" s="68"/>
      <c r="I2668" s="70"/>
      <c r="J2668" s="68"/>
      <c r="K2668" s="69"/>
      <c r="L2668" s="68" t="s">
        <v>10841</v>
      </c>
      <c r="M2668" s="70" t="s">
        <v>12100</v>
      </c>
      <c r="N2668" s="68">
        <v>15099124618</v>
      </c>
      <c r="O2668" s="69"/>
      <c r="P2668" s="68"/>
      <c r="Q2668" s="67"/>
      <c r="R2668" s="69"/>
      <c r="S2668" s="68"/>
      <c r="T2668" s="70"/>
      <c r="U2668" s="67"/>
      <c r="V2668" s="69"/>
      <c r="W2668" s="68"/>
      <c r="X2668" s="70"/>
      <c r="Y2668" s="67"/>
      <c r="Z2668" s="69"/>
      <c r="AA2668" s="68"/>
      <c r="AB2668" s="70"/>
      <c r="AC2668" s="67"/>
      <c r="AD2668" s="69"/>
      <c r="AE2668" s="68"/>
      <c r="AF2668" s="70"/>
      <c r="AG2668" s="67"/>
      <c r="AH2668" s="69"/>
      <c r="AI2668" s="68"/>
    </row>
    <row r="2669" ht="15" customHeight="1" spans="1:35">
      <c r="A2669" s="67">
        <v>2666</v>
      </c>
      <c r="B2669" s="68" t="s">
        <v>20</v>
      </c>
      <c r="C2669" s="69" t="s">
        <v>12101</v>
      </c>
      <c r="D2669" s="68" t="s">
        <v>12102</v>
      </c>
      <c r="E2669" s="99" t="s">
        <v>12103</v>
      </c>
      <c r="F2669" s="68">
        <v>267</v>
      </c>
      <c r="G2669" s="69">
        <v>50</v>
      </c>
      <c r="H2669" s="68"/>
      <c r="I2669" s="70"/>
      <c r="J2669" s="68"/>
      <c r="K2669" s="69"/>
      <c r="L2669" s="68" t="s">
        <v>10841</v>
      </c>
      <c r="M2669" s="70" t="s">
        <v>12104</v>
      </c>
      <c r="N2669" s="68" t="s">
        <v>12105</v>
      </c>
      <c r="O2669" s="69"/>
      <c r="P2669" s="68"/>
      <c r="Q2669" s="67"/>
      <c r="R2669" s="69"/>
      <c r="S2669" s="68"/>
      <c r="T2669" s="70"/>
      <c r="U2669" s="67"/>
      <c r="V2669" s="69"/>
      <c r="W2669" s="68"/>
      <c r="X2669" s="70"/>
      <c r="Y2669" s="67"/>
      <c r="Z2669" s="69"/>
      <c r="AA2669" s="68"/>
      <c r="AB2669" s="70"/>
      <c r="AC2669" s="67"/>
      <c r="AD2669" s="69"/>
      <c r="AE2669" s="68"/>
      <c r="AF2669" s="70"/>
      <c r="AG2669" s="67"/>
      <c r="AH2669" s="69"/>
      <c r="AI2669" s="68"/>
    </row>
    <row r="2670" ht="15" customHeight="1" spans="1:35">
      <c r="A2670" s="67">
        <v>2667</v>
      </c>
      <c r="B2670" s="68" t="s">
        <v>20</v>
      </c>
      <c r="C2670" s="69" t="s">
        <v>12106</v>
      </c>
      <c r="D2670" s="68" t="s">
        <v>12107</v>
      </c>
      <c r="E2670" s="99" t="s">
        <v>12108</v>
      </c>
      <c r="F2670" s="68">
        <v>268</v>
      </c>
      <c r="G2670" s="69">
        <v>50</v>
      </c>
      <c r="H2670" s="68"/>
      <c r="I2670" s="70"/>
      <c r="J2670" s="68"/>
      <c r="K2670" s="69"/>
      <c r="L2670" s="68" t="s">
        <v>10841</v>
      </c>
      <c r="M2670" s="70" t="s">
        <v>12109</v>
      </c>
      <c r="N2670" s="68">
        <v>13309959007</v>
      </c>
      <c r="O2670" s="69"/>
      <c r="P2670" s="68"/>
      <c r="Q2670" s="67"/>
      <c r="R2670" s="68"/>
      <c r="S2670" s="68"/>
      <c r="T2670" s="70"/>
      <c r="U2670" s="67"/>
      <c r="V2670" s="68"/>
      <c r="W2670" s="68"/>
      <c r="X2670" s="70"/>
      <c r="Y2670" s="67"/>
      <c r="Z2670" s="68"/>
      <c r="AA2670" s="68"/>
      <c r="AB2670" s="70"/>
      <c r="AC2670" s="67"/>
      <c r="AD2670" s="68"/>
      <c r="AE2670" s="68"/>
      <c r="AF2670" s="70"/>
      <c r="AG2670" s="67"/>
      <c r="AH2670" s="68"/>
      <c r="AI2670" s="68"/>
    </row>
    <row r="2671" ht="15" customHeight="1" spans="1:35">
      <c r="A2671" s="67">
        <v>2668</v>
      </c>
      <c r="B2671" s="68" t="s">
        <v>20</v>
      </c>
      <c r="C2671" s="69" t="s">
        <v>12110</v>
      </c>
      <c r="D2671" s="100" t="s">
        <v>12111</v>
      </c>
      <c r="E2671" s="99" t="s">
        <v>12112</v>
      </c>
      <c r="F2671" s="68">
        <v>269</v>
      </c>
      <c r="G2671" s="69">
        <v>50</v>
      </c>
      <c r="H2671" s="68"/>
      <c r="I2671" s="70"/>
      <c r="J2671" s="68"/>
      <c r="K2671" s="69"/>
      <c r="L2671" s="68" t="s">
        <v>10841</v>
      </c>
      <c r="M2671" s="70" t="s">
        <v>12113</v>
      </c>
      <c r="N2671" s="68">
        <v>18199746000</v>
      </c>
      <c r="O2671" s="69"/>
      <c r="P2671" s="68"/>
      <c r="Q2671" s="67"/>
      <c r="R2671" s="68"/>
      <c r="S2671" s="68"/>
      <c r="T2671" s="70"/>
      <c r="U2671" s="67"/>
      <c r="V2671" s="68"/>
      <c r="W2671" s="68"/>
      <c r="X2671" s="70"/>
      <c r="Y2671" s="67"/>
      <c r="Z2671" s="68"/>
      <c r="AA2671" s="68"/>
      <c r="AB2671" s="70"/>
      <c r="AC2671" s="67"/>
      <c r="AD2671" s="68"/>
      <c r="AE2671" s="68"/>
      <c r="AF2671" s="70"/>
      <c r="AG2671" s="67"/>
      <c r="AH2671" s="68"/>
      <c r="AI2671" s="68"/>
    </row>
    <row r="2672" ht="15" customHeight="1" spans="1:35">
      <c r="A2672" s="67">
        <v>2669</v>
      </c>
      <c r="B2672" s="68" t="s">
        <v>20</v>
      </c>
      <c r="C2672" s="69" t="s">
        <v>12114</v>
      </c>
      <c r="D2672" s="68" t="s">
        <v>12115</v>
      </c>
      <c r="E2672" s="99" t="s">
        <v>12116</v>
      </c>
      <c r="F2672" s="68">
        <v>270</v>
      </c>
      <c r="G2672" s="69">
        <v>50</v>
      </c>
      <c r="H2672" s="68"/>
      <c r="I2672" s="70"/>
      <c r="J2672" s="68"/>
      <c r="K2672" s="69"/>
      <c r="L2672" s="68" t="s">
        <v>10841</v>
      </c>
      <c r="M2672" s="70" t="s">
        <v>12117</v>
      </c>
      <c r="N2672" s="68">
        <v>13899315186</v>
      </c>
      <c r="O2672" s="69"/>
      <c r="P2672" s="68"/>
      <c r="Q2672" s="67"/>
      <c r="R2672" s="68"/>
      <c r="S2672" s="68"/>
      <c r="T2672" s="70"/>
      <c r="U2672" s="67"/>
      <c r="V2672" s="68"/>
      <c r="W2672" s="68"/>
      <c r="X2672" s="70"/>
      <c r="Y2672" s="67"/>
      <c r="Z2672" s="68"/>
      <c r="AA2672" s="68"/>
      <c r="AB2672" s="70"/>
      <c r="AC2672" s="67"/>
      <c r="AD2672" s="68"/>
      <c r="AE2672" s="68"/>
      <c r="AF2672" s="70"/>
      <c r="AG2672" s="67"/>
      <c r="AH2672" s="68"/>
      <c r="AI2672" s="68"/>
    </row>
    <row r="2673" ht="15" customHeight="1" spans="1:35">
      <c r="A2673" s="67">
        <v>2670</v>
      </c>
      <c r="B2673" s="68" t="s">
        <v>20</v>
      </c>
      <c r="C2673" s="69" t="s">
        <v>12118</v>
      </c>
      <c r="D2673" s="68" t="s">
        <v>12119</v>
      </c>
      <c r="E2673" s="99" t="s">
        <v>12120</v>
      </c>
      <c r="F2673" s="68">
        <v>271</v>
      </c>
      <c r="G2673" s="69">
        <v>50</v>
      </c>
      <c r="H2673" s="68"/>
      <c r="I2673" s="70"/>
      <c r="J2673" s="68"/>
      <c r="K2673" s="69"/>
      <c r="L2673" s="68" t="s">
        <v>10841</v>
      </c>
      <c r="M2673" s="70" t="s">
        <v>11815</v>
      </c>
      <c r="N2673" s="68">
        <v>18119128715</v>
      </c>
      <c r="O2673" s="69"/>
      <c r="P2673" s="68"/>
      <c r="Q2673" s="67"/>
      <c r="R2673" s="68"/>
      <c r="S2673" s="68"/>
      <c r="T2673" s="70"/>
      <c r="U2673" s="67"/>
      <c r="V2673" s="68"/>
      <c r="W2673" s="68"/>
      <c r="X2673" s="70"/>
      <c r="Y2673" s="67"/>
      <c r="Z2673" s="68"/>
      <c r="AA2673" s="68"/>
      <c r="AB2673" s="70"/>
      <c r="AC2673" s="67"/>
      <c r="AD2673" s="68"/>
      <c r="AE2673" s="68"/>
      <c r="AF2673" s="70"/>
      <c r="AG2673" s="67"/>
      <c r="AH2673" s="68"/>
      <c r="AI2673" s="68"/>
    </row>
    <row r="2674" ht="15" customHeight="1" spans="1:35">
      <c r="A2674" s="67">
        <v>2671</v>
      </c>
      <c r="B2674" s="68" t="s">
        <v>20</v>
      </c>
      <c r="C2674" s="69" t="s">
        <v>12121</v>
      </c>
      <c r="D2674" s="68" t="s">
        <v>12122</v>
      </c>
      <c r="E2674" s="99" t="s">
        <v>12123</v>
      </c>
      <c r="F2674" s="68">
        <v>272</v>
      </c>
      <c r="G2674" s="69">
        <v>50</v>
      </c>
      <c r="H2674" s="68"/>
      <c r="I2674" s="70"/>
      <c r="J2674" s="68"/>
      <c r="K2674" s="69"/>
      <c r="L2674" s="68" t="s">
        <v>10841</v>
      </c>
      <c r="M2674" s="70" t="s">
        <v>12124</v>
      </c>
      <c r="N2674" s="68">
        <v>15809957940</v>
      </c>
      <c r="O2674" s="69"/>
      <c r="P2674" s="68"/>
      <c r="Q2674" s="67"/>
      <c r="R2674" s="68"/>
      <c r="S2674" s="68"/>
      <c r="T2674" s="70"/>
      <c r="U2674" s="67"/>
      <c r="V2674" s="68"/>
      <c r="W2674" s="68"/>
      <c r="X2674" s="70"/>
      <c r="Y2674" s="67"/>
      <c r="Z2674" s="68"/>
      <c r="AA2674" s="68"/>
      <c r="AB2674" s="70"/>
      <c r="AC2674" s="67"/>
      <c r="AD2674" s="68"/>
      <c r="AE2674" s="68"/>
      <c r="AF2674" s="70"/>
      <c r="AG2674" s="67"/>
      <c r="AH2674" s="68"/>
      <c r="AI2674" s="68"/>
    </row>
    <row r="2675" ht="15" customHeight="1" spans="1:35">
      <c r="A2675" s="67">
        <v>2672</v>
      </c>
      <c r="B2675" s="68" t="s">
        <v>20</v>
      </c>
      <c r="C2675" s="69" t="s">
        <v>12125</v>
      </c>
      <c r="D2675" s="68" t="s">
        <v>12126</v>
      </c>
      <c r="E2675" s="70" t="s">
        <v>12127</v>
      </c>
      <c r="F2675" s="68">
        <v>273</v>
      </c>
      <c r="G2675" s="69">
        <v>50</v>
      </c>
      <c r="H2675" s="68"/>
      <c r="I2675" s="70"/>
      <c r="J2675" s="68"/>
      <c r="K2675" s="69"/>
      <c r="L2675" s="68" t="s">
        <v>10841</v>
      </c>
      <c r="M2675" s="70" t="s">
        <v>12128</v>
      </c>
      <c r="N2675" s="68">
        <v>15109952721</v>
      </c>
      <c r="O2675" s="69"/>
      <c r="P2675" s="68"/>
      <c r="Q2675" s="67"/>
      <c r="R2675" s="68"/>
      <c r="S2675" s="68"/>
      <c r="T2675" s="70"/>
      <c r="U2675" s="67"/>
      <c r="V2675" s="68"/>
      <c r="W2675" s="68"/>
      <c r="X2675" s="70"/>
      <c r="Y2675" s="67"/>
      <c r="Z2675" s="68"/>
      <c r="AA2675" s="68"/>
      <c r="AB2675" s="70"/>
      <c r="AC2675" s="67"/>
      <c r="AD2675" s="68"/>
      <c r="AE2675" s="68"/>
      <c r="AF2675" s="70"/>
      <c r="AG2675" s="67"/>
      <c r="AH2675" s="68"/>
      <c r="AI2675" s="68"/>
    </row>
    <row r="2676" ht="15" customHeight="1" spans="1:35">
      <c r="A2676" s="67">
        <v>2673</v>
      </c>
      <c r="B2676" s="68" t="s">
        <v>20</v>
      </c>
      <c r="C2676" s="69" t="s">
        <v>12129</v>
      </c>
      <c r="D2676" s="68" t="s">
        <v>12130</v>
      </c>
      <c r="E2676" s="70" t="s">
        <v>12131</v>
      </c>
      <c r="F2676" s="68">
        <v>274</v>
      </c>
      <c r="G2676" s="69">
        <v>50</v>
      </c>
      <c r="H2676" s="68"/>
      <c r="I2676" s="70"/>
      <c r="J2676" s="68"/>
      <c r="K2676" s="69"/>
      <c r="L2676" s="68" t="s">
        <v>10841</v>
      </c>
      <c r="M2676" s="70" t="s">
        <v>12132</v>
      </c>
      <c r="N2676" s="68">
        <v>15099522711</v>
      </c>
      <c r="O2676" s="69"/>
      <c r="P2676" s="68"/>
      <c r="Q2676" s="67"/>
      <c r="R2676" s="69"/>
      <c r="S2676" s="68"/>
      <c r="T2676" s="70"/>
      <c r="U2676" s="67"/>
      <c r="V2676" s="69"/>
      <c r="W2676" s="68"/>
      <c r="X2676" s="70"/>
      <c r="Y2676" s="67"/>
      <c r="Z2676" s="69"/>
      <c r="AA2676" s="68"/>
      <c r="AB2676" s="70"/>
      <c r="AC2676" s="67"/>
      <c r="AD2676" s="69"/>
      <c r="AE2676" s="68"/>
      <c r="AF2676" s="70"/>
      <c r="AG2676" s="67"/>
      <c r="AH2676" s="69"/>
      <c r="AI2676" s="68"/>
    </row>
    <row r="2677" ht="15" customHeight="1" spans="1:35">
      <c r="A2677" s="67">
        <v>2674</v>
      </c>
      <c r="B2677" s="68" t="s">
        <v>20</v>
      </c>
      <c r="C2677" s="69" t="s">
        <v>12133</v>
      </c>
      <c r="D2677" s="68" t="s">
        <v>12134</v>
      </c>
      <c r="E2677" s="70" t="s">
        <v>12135</v>
      </c>
      <c r="F2677" s="68">
        <v>275</v>
      </c>
      <c r="G2677" s="69">
        <v>50</v>
      </c>
      <c r="H2677" s="68"/>
      <c r="I2677" s="70"/>
      <c r="J2677" s="68"/>
      <c r="K2677" s="69"/>
      <c r="L2677" s="68" t="s">
        <v>10841</v>
      </c>
      <c r="M2677" s="70" t="s">
        <v>12136</v>
      </c>
      <c r="N2677" s="68">
        <v>15609952661</v>
      </c>
      <c r="O2677" s="69"/>
      <c r="P2677" s="68"/>
      <c r="Q2677" s="67"/>
      <c r="R2677" s="69"/>
      <c r="S2677" s="68"/>
      <c r="T2677" s="70"/>
      <c r="U2677" s="67"/>
      <c r="V2677" s="69"/>
      <c r="W2677" s="68"/>
      <c r="X2677" s="70"/>
      <c r="Y2677" s="67"/>
      <c r="Z2677" s="69"/>
      <c r="AA2677" s="68"/>
      <c r="AB2677" s="70"/>
      <c r="AC2677" s="67"/>
      <c r="AD2677" s="69"/>
      <c r="AE2677" s="68"/>
      <c r="AF2677" s="70"/>
      <c r="AG2677" s="67"/>
      <c r="AH2677" s="69"/>
      <c r="AI2677" s="68"/>
    </row>
    <row r="2678" ht="15" customHeight="1" spans="1:35">
      <c r="A2678" s="67">
        <v>2675</v>
      </c>
      <c r="B2678" s="68" t="s">
        <v>20</v>
      </c>
      <c r="C2678" s="69" t="s">
        <v>12137</v>
      </c>
      <c r="D2678" s="68" t="s">
        <v>12138</v>
      </c>
      <c r="E2678" s="70" t="s">
        <v>12139</v>
      </c>
      <c r="F2678" s="68">
        <v>276</v>
      </c>
      <c r="G2678" s="69">
        <v>50</v>
      </c>
      <c r="H2678" s="68"/>
      <c r="I2678" s="70"/>
      <c r="J2678" s="68"/>
      <c r="K2678" s="69"/>
      <c r="L2678" s="68" t="s">
        <v>10841</v>
      </c>
      <c r="M2678" s="70" t="s">
        <v>12140</v>
      </c>
      <c r="N2678" s="68">
        <v>15309950508</v>
      </c>
      <c r="O2678" s="69"/>
      <c r="P2678" s="68"/>
      <c r="Q2678" s="67"/>
      <c r="R2678" s="69"/>
      <c r="S2678" s="68"/>
      <c r="T2678" s="70"/>
      <c r="U2678" s="67"/>
      <c r="V2678" s="69"/>
      <c r="W2678" s="68"/>
      <c r="X2678" s="70"/>
      <c r="Y2678" s="67"/>
      <c r="Z2678" s="69"/>
      <c r="AA2678" s="68"/>
      <c r="AB2678" s="70"/>
      <c r="AC2678" s="67"/>
      <c r="AD2678" s="69"/>
      <c r="AE2678" s="68"/>
      <c r="AF2678" s="70"/>
      <c r="AG2678" s="67"/>
      <c r="AH2678" s="69"/>
      <c r="AI2678" s="68"/>
    </row>
    <row r="2679" ht="15" customHeight="1" spans="1:35">
      <c r="A2679" s="67">
        <v>2676</v>
      </c>
      <c r="B2679" s="68" t="s">
        <v>20</v>
      </c>
      <c r="C2679" s="69" t="s">
        <v>12141</v>
      </c>
      <c r="D2679" s="68" t="s">
        <v>12142</v>
      </c>
      <c r="E2679" s="70" t="s">
        <v>12143</v>
      </c>
      <c r="F2679" s="68">
        <v>277</v>
      </c>
      <c r="G2679" s="69">
        <v>50</v>
      </c>
      <c r="H2679" s="68"/>
      <c r="I2679" s="70"/>
      <c r="J2679" s="68"/>
      <c r="K2679" s="69"/>
      <c r="L2679" s="68" t="s">
        <v>10841</v>
      </c>
      <c r="M2679" s="70" t="s">
        <v>12144</v>
      </c>
      <c r="N2679" s="68">
        <v>13999479719</v>
      </c>
      <c r="O2679" s="69"/>
      <c r="P2679" s="68"/>
      <c r="Q2679" s="67"/>
      <c r="R2679" s="69"/>
      <c r="S2679" s="68"/>
      <c r="T2679" s="70"/>
      <c r="U2679" s="67"/>
      <c r="V2679" s="69"/>
      <c r="W2679" s="68"/>
      <c r="X2679" s="70"/>
      <c r="Y2679" s="67"/>
      <c r="Z2679" s="69"/>
      <c r="AA2679" s="68"/>
      <c r="AB2679" s="70"/>
      <c r="AC2679" s="67"/>
      <c r="AD2679" s="69"/>
      <c r="AE2679" s="68"/>
      <c r="AF2679" s="70"/>
      <c r="AG2679" s="67"/>
      <c r="AH2679" s="69"/>
      <c r="AI2679" s="68"/>
    </row>
    <row r="2680" ht="15" customHeight="1" spans="1:35">
      <c r="A2680" s="67">
        <v>2677</v>
      </c>
      <c r="B2680" s="68" t="s">
        <v>20</v>
      </c>
      <c r="C2680" s="69" t="s">
        <v>12145</v>
      </c>
      <c r="D2680" s="68" t="s">
        <v>12146</v>
      </c>
      <c r="E2680" s="70" t="s">
        <v>12147</v>
      </c>
      <c r="F2680" s="68">
        <v>278</v>
      </c>
      <c r="G2680" s="69">
        <v>50</v>
      </c>
      <c r="H2680" s="68"/>
      <c r="I2680" s="70"/>
      <c r="J2680" s="68"/>
      <c r="K2680" s="69"/>
      <c r="L2680" s="68" t="s">
        <v>10841</v>
      </c>
      <c r="M2680" s="70" t="s">
        <v>12148</v>
      </c>
      <c r="N2680" s="68">
        <v>18399324059</v>
      </c>
      <c r="O2680" s="69"/>
      <c r="P2680" s="68"/>
      <c r="Q2680" s="67"/>
      <c r="R2680" s="68"/>
      <c r="S2680" s="68"/>
      <c r="T2680" s="70"/>
      <c r="U2680" s="67"/>
      <c r="V2680" s="68"/>
      <c r="W2680" s="68"/>
      <c r="X2680" s="70"/>
      <c r="Y2680" s="67"/>
      <c r="Z2680" s="68"/>
      <c r="AA2680" s="68"/>
      <c r="AB2680" s="70"/>
      <c r="AC2680" s="67"/>
      <c r="AD2680" s="68"/>
      <c r="AE2680" s="68"/>
      <c r="AF2680" s="70"/>
      <c r="AG2680" s="67"/>
      <c r="AH2680" s="68"/>
      <c r="AI2680" s="68"/>
    </row>
    <row r="2681" ht="15" customHeight="1" spans="1:35">
      <c r="A2681" s="67">
        <v>2678</v>
      </c>
      <c r="B2681" s="68" t="s">
        <v>20</v>
      </c>
      <c r="C2681" s="69" t="s">
        <v>12149</v>
      </c>
      <c r="D2681" s="68" t="s">
        <v>12150</v>
      </c>
      <c r="E2681" s="70" t="s">
        <v>12151</v>
      </c>
      <c r="F2681" s="68">
        <v>279</v>
      </c>
      <c r="G2681" s="69">
        <v>50</v>
      </c>
      <c r="H2681" s="68"/>
      <c r="I2681" s="70"/>
      <c r="J2681" s="68"/>
      <c r="K2681" s="69"/>
      <c r="L2681" s="68" t="s">
        <v>10841</v>
      </c>
      <c r="M2681" s="70" t="s">
        <v>12152</v>
      </c>
      <c r="N2681" s="68">
        <v>18909950776</v>
      </c>
      <c r="O2681" s="69"/>
      <c r="P2681" s="68"/>
      <c r="Q2681" s="67"/>
      <c r="R2681" s="68"/>
      <c r="S2681" s="68"/>
      <c r="T2681" s="70"/>
      <c r="U2681" s="67"/>
      <c r="V2681" s="68"/>
      <c r="W2681" s="68"/>
      <c r="X2681" s="70"/>
      <c r="Y2681" s="67"/>
      <c r="Z2681" s="68"/>
      <c r="AA2681" s="68"/>
      <c r="AB2681" s="70"/>
      <c r="AC2681" s="67"/>
      <c r="AD2681" s="68"/>
      <c r="AE2681" s="68"/>
      <c r="AF2681" s="70"/>
      <c r="AG2681" s="67"/>
      <c r="AH2681" s="68"/>
      <c r="AI2681" s="68"/>
    </row>
    <row r="2682" ht="15" customHeight="1" spans="1:35">
      <c r="A2682" s="67">
        <v>2679</v>
      </c>
      <c r="B2682" s="68" t="s">
        <v>20</v>
      </c>
      <c r="C2682" s="69" t="s">
        <v>12153</v>
      </c>
      <c r="D2682" s="68" t="s">
        <v>12154</v>
      </c>
      <c r="E2682" s="99" t="s">
        <v>12155</v>
      </c>
      <c r="F2682" s="68">
        <v>280</v>
      </c>
      <c r="G2682" s="69">
        <v>50</v>
      </c>
      <c r="H2682" s="68"/>
      <c r="I2682" s="70"/>
      <c r="J2682" s="68"/>
      <c r="K2682" s="69"/>
      <c r="L2682" s="68" t="s">
        <v>10841</v>
      </c>
      <c r="M2682" s="70" t="s">
        <v>12156</v>
      </c>
      <c r="N2682" s="68" t="s">
        <v>12157</v>
      </c>
      <c r="O2682" s="69"/>
      <c r="P2682" s="68"/>
      <c r="Q2682" s="67"/>
      <c r="R2682" s="68"/>
      <c r="S2682" s="68"/>
      <c r="T2682" s="70"/>
      <c r="U2682" s="67"/>
      <c r="V2682" s="68"/>
      <c r="W2682" s="68"/>
      <c r="X2682" s="70"/>
      <c r="Y2682" s="67"/>
      <c r="Z2682" s="68"/>
      <c r="AA2682" s="68"/>
      <c r="AB2682" s="70"/>
      <c r="AC2682" s="67"/>
      <c r="AD2682" s="68"/>
      <c r="AE2682" s="68"/>
      <c r="AF2682" s="70"/>
      <c r="AG2682" s="67"/>
      <c r="AH2682" s="68"/>
      <c r="AI2682" s="68"/>
    </row>
    <row r="2683" ht="15" customHeight="1" spans="1:35">
      <c r="A2683" s="67">
        <v>2680</v>
      </c>
      <c r="B2683" s="68" t="s">
        <v>20</v>
      </c>
      <c r="C2683" s="69" t="s">
        <v>12158</v>
      </c>
      <c r="D2683" s="68" t="s">
        <v>12159</v>
      </c>
      <c r="E2683" s="70" t="s">
        <v>12160</v>
      </c>
      <c r="F2683" s="68">
        <v>281</v>
      </c>
      <c r="G2683" s="69">
        <v>50</v>
      </c>
      <c r="H2683" s="68"/>
      <c r="I2683" s="70"/>
      <c r="J2683" s="68"/>
      <c r="K2683" s="69"/>
      <c r="L2683" s="68" t="s">
        <v>10841</v>
      </c>
      <c r="M2683" s="70" t="s">
        <v>12161</v>
      </c>
      <c r="N2683" s="68" t="s">
        <v>12162</v>
      </c>
      <c r="O2683" s="69"/>
      <c r="P2683" s="68"/>
      <c r="Q2683" s="67"/>
      <c r="R2683" s="68"/>
      <c r="S2683" s="68"/>
      <c r="T2683" s="70"/>
      <c r="U2683" s="67"/>
      <c r="V2683" s="68"/>
      <c r="W2683" s="68"/>
      <c r="X2683" s="70"/>
      <c r="Y2683" s="67"/>
      <c r="Z2683" s="68"/>
      <c r="AA2683" s="68"/>
      <c r="AB2683" s="70"/>
      <c r="AC2683" s="67"/>
      <c r="AD2683" s="68"/>
      <c r="AE2683" s="68"/>
      <c r="AF2683" s="70"/>
      <c r="AG2683" s="67"/>
      <c r="AH2683" s="68"/>
      <c r="AI2683" s="68"/>
    </row>
    <row r="2684" ht="15" customHeight="1" spans="1:35">
      <c r="A2684" s="67">
        <v>2681</v>
      </c>
      <c r="B2684" s="68" t="s">
        <v>20</v>
      </c>
      <c r="C2684" s="69" t="s">
        <v>12163</v>
      </c>
      <c r="D2684" s="68" t="s">
        <v>12164</v>
      </c>
      <c r="E2684" s="70" t="s">
        <v>12165</v>
      </c>
      <c r="F2684" s="68">
        <v>282</v>
      </c>
      <c r="G2684" s="69">
        <v>50</v>
      </c>
      <c r="H2684" s="68"/>
      <c r="I2684" s="70"/>
      <c r="J2684" s="68"/>
      <c r="K2684" s="69"/>
      <c r="L2684" s="68" t="s">
        <v>10841</v>
      </c>
      <c r="M2684" s="70" t="s">
        <v>11993</v>
      </c>
      <c r="N2684" s="68" t="s">
        <v>11994</v>
      </c>
      <c r="O2684" s="69"/>
      <c r="P2684" s="68"/>
      <c r="Q2684" s="67"/>
      <c r="R2684" s="68"/>
      <c r="S2684" s="68"/>
      <c r="T2684" s="70"/>
      <c r="U2684" s="67"/>
      <c r="V2684" s="68"/>
      <c r="W2684" s="68"/>
      <c r="X2684" s="70"/>
      <c r="Y2684" s="67"/>
      <c r="Z2684" s="68"/>
      <c r="AA2684" s="68"/>
      <c r="AB2684" s="70"/>
      <c r="AC2684" s="67"/>
      <c r="AD2684" s="68"/>
      <c r="AE2684" s="68"/>
      <c r="AF2684" s="70"/>
      <c r="AG2684" s="67"/>
      <c r="AH2684" s="68"/>
      <c r="AI2684" s="68"/>
    </row>
    <row r="2685" ht="15" customHeight="1" spans="1:35">
      <c r="A2685" s="67">
        <v>2682</v>
      </c>
      <c r="B2685" s="68" t="s">
        <v>20</v>
      </c>
      <c r="C2685" s="69" t="s">
        <v>12166</v>
      </c>
      <c r="D2685" s="68" t="s">
        <v>12167</v>
      </c>
      <c r="E2685" s="99" t="s">
        <v>12168</v>
      </c>
      <c r="F2685" s="68">
        <v>283</v>
      </c>
      <c r="G2685" s="69">
        <v>50</v>
      </c>
      <c r="H2685" s="68"/>
      <c r="I2685" s="70"/>
      <c r="J2685" s="68"/>
      <c r="K2685" s="69"/>
      <c r="L2685" s="68" t="s">
        <v>10841</v>
      </c>
      <c r="M2685" s="70" t="s">
        <v>12169</v>
      </c>
      <c r="N2685" s="68" t="s">
        <v>12170</v>
      </c>
      <c r="O2685" s="69"/>
      <c r="P2685" s="68"/>
      <c r="Q2685" s="67"/>
      <c r="R2685" s="68"/>
      <c r="S2685" s="68"/>
      <c r="T2685" s="70"/>
      <c r="U2685" s="67"/>
      <c r="V2685" s="68"/>
      <c r="W2685" s="68"/>
      <c r="X2685" s="70"/>
      <c r="Y2685" s="67"/>
      <c r="Z2685" s="68"/>
      <c r="AA2685" s="68"/>
      <c r="AB2685" s="70"/>
      <c r="AC2685" s="67"/>
      <c r="AD2685" s="68"/>
      <c r="AE2685" s="68"/>
      <c r="AF2685" s="70"/>
      <c r="AG2685" s="67"/>
      <c r="AH2685" s="68"/>
      <c r="AI2685" s="68"/>
    </row>
    <row r="2686" ht="15" customHeight="1" spans="1:35">
      <c r="A2686" s="67">
        <v>2683</v>
      </c>
      <c r="B2686" s="68" t="s">
        <v>20</v>
      </c>
      <c r="C2686" s="69" t="s">
        <v>12171</v>
      </c>
      <c r="D2686" s="68" t="s">
        <v>12172</v>
      </c>
      <c r="E2686" s="99" t="s">
        <v>12173</v>
      </c>
      <c r="F2686" s="68">
        <v>284</v>
      </c>
      <c r="G2686" s="69">
        <v>50</v>
      </c>
      <c r="H2686" s="68"/>
      <c r="I2686" s="70"/>
      <c r="J2686" s="68"/>
      <c r="K2686" s="69"/>
      <c r="L2686" s="68" t="s">
        <v>10841</v>
      </c>
      <c r="M2686" s="70" t="s">
        <v>12174</v>
      </c>
      <c r="N2686" s="68">
        <v>15022913626</v>
      </c>
      <c r="O2686" s="69"/>
      <c r="P2686" s="68"/>
      <c r="Q2686" s="67"/>
      <c r="R2686" s="69"/>
      <c r="S2686" s="68"/>
      <c r="T2686" s="70"/>
      <c r="U2686" s="67"/>
      <c r="V2686" s="69"/>
      <c r="W2686" s="68"/>
      <c r="X2686" s="70"/>
      <c r="Y2686" s="67"/>
      <c r="Z2686" s="69"/>
      <c r="AA2686" s="68"/>
      <c r="AB2686" s="70"/>
      <c r="AC2686" s="67"/>
      <c r="AD2686" s="69"/>
      <c r="AE2686" s="68"/>
      <c r="AF2686" s="70"/>
      <c r="AG2686" s="67"/>
      <c r="AH2686" s="69"/>
      <c r="AI2686" s="68"/>
    </row>
    <row r="2687" ht="15" customHeight="1" spans="1:35">
      <c r="A2687" s="67">
        <v>2684</v>
      </c>
      <c r="B2687" s="68" t="s">
        <v>20</v>
      </c>
      <c r="C2687" s="69" t="s">
        <v>12175</v>
      </c>
      <c r="D2687" s="68" t="s">
        <v>12176</v>
      </c>
      <c r="E2687" s="99" t="s">
        <v>12177</v>
      </c>
      <c r="F2687" s="68">
        <v>285</v>
      </c>
      <c r="G2687" s="69">
        <v>50</v>
      </c>
      <c r="H2687" s="68"/>
      <c r="I2687" s="70"/>
      <c r="J2687" s="68"/>
      <c r="K2687" s="69"/>
      <c r="L2687" s="68" t="s">
        <v>10841</v>
      </c>
      <c r="M2687" s="70" t="s">
        <v>11387</v>
      </c>
      <c r="N2687" s="68">
        <v>13279836311</v>
      </c>
      <c r="O2687" s="69"/>
      <c r="P2687" s="68"/>
      <c r="Q2687" s="67"/>
      <c r="R2687" s="69"/>
      <c r="S2687" s="68"/>
      <c r="T2687" s="70"/>
      <c r="U2687" s="67"/>
      <c r="V2687" s="69"/>
      <c r="W2687" s="68"/>
      <c r="X2687" s="70"/>
      <c r="Y2687" s="67"/>
      <c r="Z2687" s="69"/>
      <c r="AA2687" s="68"/>
      <c r="AB2687" s="70"/>
      <c r="AC2687" s="67"/>
      <c r="AD2687" s="69"/>
      <c r="AE2687" s="68"/>
      <c r="AF2687" s="70"/>
      <c r="AG2687" s="67"/>
      <c r="AH2687" s="69"/>
      <c r="AI2687" s="68"/>
    </row>
    <row r="2688" ht="15" customHeight="1" spans="1:35">
      <c r="A2688" s="67">
        <v>2685</v>
      </c>
      <c r="B2688" s="68" t="s">
        <v>20</v>
      </c>
      <c r="C2688" s="69" t="s">
        <v>12178</v>
      </c>
      <c r="D2688" s="68" t="s">
        <v>12179</v>
      </c>
      <c r="E2688" s="99" t="s">
        <v>12180</v>
      </c>
      <c r="F2688" s="68">
        <v>286</v>
      </c>
      <c r="G2688" s="69">
        <v>50</v>
      </c>
      <c r="H2688" s="68"/>
      <c r="I2688" s="70"/>
      <c r="J2688" s="68"/>
      <c r="K2688" s="69"/>
      <c r="L2688" s="68" t="s">
        <v>10841</v>
      </c>
      <c r="M2688" s="70" t="s">
        <v>12181</v>
      </c>
      <c r="N2688" s="68">
        <v>13899321651</v>
      </c>
      <c r="O2688" s="69"/>
      <c r="P2688" s="68"/>
      <c r="Q2688" s="67"/>
      <c r="R2688" s="69"/>
      <c r="S2688" s="68"/>
      <c r="T2688" s="70"/>
      <c r="U2688" s="67"/>
      <c r="V2688" s="69"/>
      <c r="W2688" s="68"/>
      <c r="X2688" s="70"/>
      <c r="Y2688" s="67"/>
      <c r="Z2688" s="69"/>
      <c r="AA2688" s="68"/>
      <c r="AB2688" s="70"/>
      <c r="AC2688" s="67"/>
      <c r="AD2688" s="69"/>
      <c r="AE2688" s="68"/>
      <c r="AF2688" s="70"/>
      <c r="AG2688" s="67"/>
      <c r="AH2688" s="69"/>
      <c r="AI2688" s="68"/>
    </row>
    <row r="2689" ht="15" customHeight="1" spans="1:35">
      <c r="A2689" s="67">
        <v>2686</v>
      </c>
      <c r="B2689" s="68" t="s">
        <v>20</v>
      </c>
      <c r="C2689" s="69" t="s">
        <v>12182</v>
      </c>
      <c r="D2689" s="68" t="s">
        <v>12183</v>
      </c>
      <c r="E2689" s="99" t="s">
        <v>12184</v>
      </c>
      <c r="F2689" s="68">
        <v>287</v>
      </c>
      <c r="G2689" s="69">
        <v>50</v>
      </c>
      <c r="H2689" s="68"/>
      <c r="I2689" s="70"/>
      <c r="J2689" s="68"/>
      <c r="K2689" s="69"/>
      <c r="L2689" s="68" t="s">
        <v>10841</v>
      </c>
      <c r="M2689" s="70" t="s">
        <v>12185</v>
      </c>
      <c r="N2689" s="68">
        <v>13579559582</v>
      </c>
      <c r="O2689" s="69"/>
      <c r="P2689" s="68"/>
      <c r="Q2689" s="67"/>
      <c r="R2689" s="69"/>
      <c r="S2689" s="68"/>
      <c r="T2689" s="70"/>
      <c r="U2689" s="67"/>
      <c r="V2689" s="69"/>
      <c r="W2689" s="68"/>
      <c r="X2689" s="70"/>
      <c r="Y2689" s="67"/>
      <c r="Z2689" s="69"/>
      <c r="AA2689" s="68"/>
      <c r="AB2689" s="70"/>
      <c r="AC2689" s="67"/>
      <c r="AD2689" s="69"/>
      <c r="AE2689" s="68"/>
      <c r="AF2689" s="70"/>
      <c r="AG2689" s="67"/>
      <c r="AH2689" s="69"/>
      <c r="AI2689" s="68"/>
    </row>
    <row r="2690" ht="15" customHeight="1" spans="1:35">
      <c r="A2690" s="67">
        <v>2687</v>
      </c>
      <c r="B2690" s="68" t="s">
        <v>20</v>
      </c>
      <c r="C2690" s="69" t="s">
        <v>12186</v>
      </c>
      <c r="D2690" s="68" t="s">
        <v>12187</v>
      </c>
      <c r="E2690" s="99" t="s">
        <v>12188</v>
      </c>
      <c r="F2690" s="68">
        <v>288</v>
      </c>
      <c r="G2690" s="69">
        <v>50</v>
      </c>
      <c r="H2690" s="68"/>
      <c r="I2690" s="70"/>
      <c r="J2690" s="68"/>
      <c r="K2690" s="69"/>
      <c r="L2690" s="68" t="s">
        <v>10841</v>
      </c>
      <c r="M2690" s="70" t="s">
        <v>12189</v>
      </c>
      <c r="N2690" s="68" t="s">
        <v>12190</v>
      </c>
      <c r="O2690" s="69"/>
      <c r="P2690" s="68"/>
      <c r="Q2690" s="67"/>
      <c r="R2690" s="68"/>
      <c r="S2690" s="68"/>
      <c r="T2690" s="70"/>
      <c r="U2690" s="67"/>
      <c r="V2690" s="68"/>
      <c r="W2690" s="68"/>
      <c r="X2690" s="70"/>
      <c r="Y2690" s="67"/>
      <c r="Z2690" s="68"/>
      <c r="AA2690" s="68"/>
      <c r="AB2690" s="70"/>
      <c r="AC2690" s="67"/>
      <c r="AD2690" s="68"/>
      <c r="AE2690" s="68"/>
      <c r="AF2690" s="70"/>
      <c r="AG2690" s="67"/>
      <c r="AH2690" s="68"/>
      <c r="AI2690" s="68"/>
    </row>
    <row r="2691" ht="15" customHeight="1" spans="1:35">
      <c r="A2691" s="67">
        <v>2688</v>
      </c>
      <c r="B2691" s="68" t="s">
        <v>20</v>
      </c>
      <c r="C2691" s="69" t="s">
        <v>12191</v>
      </c>
      <c r="D2691" s="68" t="s">
        <v>12192</v>
      </c>
      <c r="E2691" s="99" t="s">
        <v>12193</v>
      </c>
      <c r="F2691" s="68">
        <v>289</v>
      </c>
      <c r="G2691" s="69">
        <v>50</v>
      </c>
      <c r="H2691" s="68"/>
      <c r="I2691" s="70"/>
      <c r="J2691" s="68"/>
      <c r="K2691" s="69"/>
      <c r="L2691" s="68" t="s">
        <v>10841</v>
      </c>
      <c r="M2691" s="70" t="s">
        <v>12194</v>
      </c>
      <c r="N2691" s="68" t="s">
        <v>12195</v>
      </c>
      <c r="O2691" s="69"/>
      <c r="P2691" s="68"/>
      <c r="Q2691" s="67"/>
      <c r="R2691" s="68"/>
      <c r="S2691" s="68"/>
      <c r="T2691" s="70"/>
      <c r="U2691" s="67"/>
      <c r="V2691" s="68"/>
      <c r="W2691" s="68"/>
      <c r="X2691" s="70"/>
      <c r="Y2691" s="67"/>
      <c r="Z2691" s="68"/>
      <c r="AA2691" s="68"/>
      <c r="AB2691" s="70"/>
      <c r="AC2691" s="67"/>
      <c r="AD2691" s="68"/>
      <c r="AE2691" s="68"/>
      <c r="AF2691" s="70"/>
      <c r="AG2691" s="67"/>
      <c r="AH2691" s="68"/>
      <c r="AI2691" s="68"/>
    </row>
    <row r="2692" ht="15" customHeight="1" spans="1:35">
      <c r="A2692" s="67">
        <v>2689</v>
      </c>
      <c r="B2692" s="68" t="s">
        <v>20</v>
      </c>
      <c r="C2692" s="69" t="s">
        <v>12196</v>
      </c>
      <c r="D2692" s="68" t="s">
        <v>12197</v>
      </c>
      <c r="E2692" s="99" t="s">
        <v>12198</v>
      </c>
      <c r="F2692" s="68">
        <v>290</v>
      </c>
      <c r="G2692" s="69">
        <v>50</v>
      </c>
      <c r="H2692" s="68"/>
      <c r="I2692" s="70"/>
      <c r="J2692" s="68"/>
      <c r="K2692" s="69"/>
      <c r="L2692" s="68" t="s">
        <v>10841</v>
      </c>
      <c r="M2692" s="70" t="s">
        <v>12199</v>
      </c>
      <c r="N2692" s="68">
        <v>18909951409</v>
      </c>
      <c r="O2692" s="69"/>
      <c r="P2692" s="68"/>
      <c r="Q2692" s="67"/>
      <c r="R2692" s="68"/>
      <c r="S2692" s="68"/>
      <c r="T2692" s="70"/>
      <c r="U2692" s="67"/>
      <c r="V2692" s="68"/>
      <c r="W2692" s="68"/>
      <c r="X2692" s="70"/>
      <c r="Y2692" s="67"/>
      <c r="Z2692" s="68"/>
      <c r="AA2692" s="68"/>
      <c r="AB2692" s="70"/>
      <c r="AC2692" s="67"/>
      <c r="AD2692" s="68"/>
      <c r="AE2692" s="68"/>
      <c r="AF2692" s="70"/>
      <c r="AG2692" s="67"/>
      <c r="AH2692" s="68"/>
      <c r="AI2692" s="68"/>
    </row>
    <row r="2693" ht="15" customHeight="1" spans="1:35">
      <c r="A2693" s="67">
        <v>2690</v>
      </c>
      <c r="B2693" s="68" t="s">
        <v>20</v>
      </c>
      <c r="C2693" s="69" t="s">
        <v>12200</v>
      </c>
      <c r="D2693" s="68" t="s">
        <v>12201</v>
      </c>
      <c r="E2693" s="99" t="s">
        <v>12202</v>
      </c>
      <c r="F2693" s="68">
        <v>291</v>
      </c>
      <c r="G2693" s="69">
        <v>50</v>
      </c>
      <c r="H2693" s="68"/>
      <c r="I2693" s="70"/>
      <c r="J2693" s="68"/>
      <c r="K2693" s="69"/>
      <c r="L2693" s="68" t="s">
        <v>10841</v>
      </c>
      <c r="M2693" s="70" t="s">
        <v>12203</v>
      </c>
      <c r="N2693" s="68">
        <v>18299142845</v>
      </c>
      <c r="O2693" s="69"/>
      <c r="P2693" s="68"/>
      <c r="Q2693" s="67"/>
      <c r="R2693" s="68"/>
      <c r="S2693" s="68"/>
      <c r="T2693" s="70"/>
      <c r="U2693" s="67"/>
      <c r="V2693" s="68"/>
      <c r="W2693" s="68"/>
      <c r="X2693" s="70"/>
      <c r="Y2693" s="67"/>
      <c r="Z2693" s="68"/>
      <c r="AA2693" s="68"/>
      <c r="AB2693" s="70"/>
      <c r="AC2693" s="67"/>
      <c r="AD2693" s="68"/>
      <c r="AE2693" s="68"/>
      <c r="AF2693" s="70"/>
      <c r="AG2693" s="67"/>
      <c r="AH2693" s="68"/>
      <c r="AI2693" s="68"/>
    </row>
    <row r="2694" ht="15" customHeight="1" spans="1:35">
      <c r="A2694" s="67">
        <v>2691</v>
      </c>
      <c r="B2694" s="68" t="s">
        <v>20</v>
      </c>
      <c r="C2694" s="69" t="s">
        <v>12204</v>
      </c>
      <c r="D2694" s="68" t="s">
        <v>12205</v>
      </c>
      <c r="E2694" s="99" t="s">
        <v>12206</v>
      </c>
      <c r="F2694" s="68">
        <v>292</v>
      </c>
      <c r="G2694" s="69">
        <v>50</v>
      </c>
      <c r="H2694" s="68"/>
      <c r="I2694" s="70"/>
      <c r="J2694" s="68"/>
      <c r="K2694" s="69"/>
      <c r="L2694" s="68" t="s">
        <v>10841</v>
      </c>
      <c r="M2694" s="70" t="s">
        <v>12207</v>
      </c>
      <c r="N2694" s="68" t="s">
        <v>12208</v>
      </c>
      <c r="O2694" s="69"/>
      <c r="P2694" s="68"/>
      <c r="Q2694" s="67"/>
      <c r="R2694" s="68"/>
      <c r="S2694" s="68"/>
      <c r="T2694" s="70"/>
      <c r="U2694" s="67"/>
      <c r="V2694" s="68"/>
      <c r="W2694" s="68"/>
      <c r="X2694" s="70"/>
      <c r="Y2694" s="67"/>
      <c r="Z2694" s="68"/>
      <c r="AA2694" s="68"/>
      <c r="AB2694" s="70"/>
      <c r="AC2694" s="67"/>
      <c r="AD2694" s="68"/>
      <c r="AE2694" s="68"/>
      <c r="AF2694" s="70"/>
      <c r="AG2694" s="67"/>
      <c r="AH2694" s="68"/>
      <c r="AI2694" s="68"/>
    </row>
    <row r="2695" ht="15" customHeight="1" spans="1:35">
      <c r="A2695" s="67">
        <v>2692</v>
      </c>
      <c r="B2695" s="68" t="s">
        <v>20</v>
      </c>
      <c r="C2695" s="69" t="s">
        <v>12209</v>
      </c>
      <c r="D2695" s="68" t="s">
        <v>12210</v>
      </c>
      <c r="E2695" s="99" t="s">
        <v>12211</v>
      </c>
      <c r="F2695" s="68">
        <v>293</v>
      </c>
      <c r="G2695" s="69">
        <v>50</v>
      </c>
      <c r="H2695" s="68"/>
      <c r="I2695" s="70"/>
      <c r="J2695" s="68"/>
      <c r="K2695" s="69"/>
      <c r="L2695" s="68" t="s">
        <v>10841</v>
      </c>
      <c r="M2695" s="70" t="s">
        <v>12212</v>
      </c>
      <c r="N2695" s="68">
        <v>18909951232</v>
      </c>
      <c r="O2695" s="69"/>
      <c r="P2695" s="68"/>
      <c r="Q2695" s="67"/>
      <c r="R2695" s="68"/>
      <c r="S2695" s="68"/>
      <c r="T2695" s="70"/>
      <c r="U2695" s="67"/>
      <c r="V2695" s="68"/>
      <c r="W2695" s="68"/>
      <c r="X2695" s="70"/>
      <c r="Y2695" s="67"/>
      <c r="Z2695" s="68"/>
      <c r="AA2695" s="68"/>
      <c r="AB2695" s="70"/>
      <c r="AC2695" s="67"/>
      <c r="AD2695" s="68"/>
      <c r="AE2695" s="68"/>
      <c r="AF2695" s="70"/>
      <c r="AG2695" s="67"/>
      <c r="AH2695" s="68"/>
      <c r="AI2695" s="68"/>
    </row>
    <row r="2696" ht="15" customHeight="1" spans="1:35">
      <c r="A2696" s="67">
        <v>2693</v>
      </c>
      <c r="B2696" s="68" t="s">
        <v>20</v>
      </c>
      <c r="C2696" s="69" t="s">
        <v>12213</v>
      </c>
      <c r="D2696" s="68" t="s">
        <v>12214</v>
      </c>
      <c r="E2696" s="99" t="s">
        <v>12215</v>
      </c>
      <c r="F2696" s="68">
        <v>294</v>
      </c>
      <c r="G2696" s="69">
        <v>50</v>
      </c>
      <c r="H2696" s="68"/>
      <c r="I2696" s="70"/>
      <c r="J2696" s="68"/>
      <c r="K2696" s="69"/>
      <c r="L2696" s="68" t="s">
        <v>10841</v>
      </c>
      <c r="M2696" s="70" t="s">
        <v>12216</v>
      </c>
      <c r="N2696" s="68">
        <v>14799728010</v>
      </c>
      <c r="O2696" s="69"/>
      <c r="P2696" s="68"/>
      <c r="Q2696" s="67"/>
      <c r="R2696" s="69"/>
      <c r="S2696" s="68"/>
      <c r="T2696" s="70"/>
      <c r="U2696" s="67"/>
      <c r="V2696" s="69"/>
      <c r="W2696" s="68"/>
      <c r="X2696" s="70"/>
      <c r="Y2696" s="67"/>
      <c r="Z2696" s="69"/>
      <c r="AA2696" s="68"/>
      <c r="AB2696" s="70"/>
      <c r="AC2696" s="67"/>
      <c r="AD2696" s="69"/>
      <c r="AE2696" s="68"/>
      <c r="AF2696" s="70"/>
      <c r="AG2696" s="67"/>
      <c r="AH2696" s="69"/>
      <c r="AI2696" s="68"/>
    </row>
    <row r="2697" ht="15" customHeight="1" spans="1:35">
      <c r="A2697" s="67">
        <v>2694</v>
      </c>
      <c r="B2697" s="68" t="s">
        <v>20</v>
      </c>
      <c r="C2697" s="69" t="s">
        <v>12217</v>
      </c>
      <c r="D2697" s="68" t="s">
        <v>12218</v>
      </c>
      <c r="E2697" s="99" t="s">
        <v>12219</v>
      </c>
      <c r="F2697" s="68">
        <v>295</v>
      </c>
      <c r="G2697" s="69">
        <v>50</v>
      </c>
      <c r="H2697" s="68"/>
      <c r="I2697" s="70"/>
      <c r="J2697" s="68"/>
      <c r="K2697" s="69"/>
      <c r="L2697" s="68" t="s">
        <v>10841</v>
      </c>
      <c r="M2697" s="70" t="s">
        <v>12220</v>
      </c>
      <c r="N2697" s="68" t="s">
        <v>12221</v>
      </c>
      <c r="O2697" s="69"/>
      <c r="P2697" s="68"/>
      <c r="Q2697" s="67"/>
      <c r="R2697" s="69"/>
      <c r="S2697" s="68"/>
      <c r="T2697" s="70"/>
      <c r="U2697" s="67"/>
      <c r="V2697" s="69"/>
      <c r="W2697" s="68"/>
      <c r="X2697" s="70"/>
      <c r="Y2697" s="67"/>
      <c r="Z2697" s="69"/>
      <c r="AA2697" s="68"/>
      <c r="AB2697" s="70"/>
      <c r="AC2697" s="67"/>
      <c r="AD2697" s="69"/>
      <c r="AE2697" s="68"/>
      <c r="AF2697" s="70"/>
      <c r="AG2697" s="67"/>
      <c r="AH2697" s="69"/>
      <c r="AI2697" s="68"/>
    </row>
    <row r="2698" ht="15" customHeight="1" spans="1:35">
      <c r="A2698" s="67">
        <v>2695</v>
      </c>
      <c r="B2698" s="68" t="s">
        <v>20</v>
      </c>
      <c r="C2698" s="69" t="s">
        <v>12222</v>
      </c>
      <c r="D2698" s="100" t="s">
        <v>12223</v>
      </c>
      <c r="E2698" s="99" t="s">
        <v>12224</v>
      </c>
      <c r="F2698" s="68">
        <v>296</v>
      </c>
      <c r="G2698" s="69">
        <v>50</v>
      </c>
      <c r="H2698" s="68"/>
      <c r="I2698" s="70"/>
      <c r="J2698" s="68"/>
      <c r="K2698" s="69"/>
      <c r="L2698" s="68" t="s">
        <v>10841</v>
      </c>
      <c r="M2698" s="70" t="s">
        <v>12225</v>
      </c>
      <c r="N2698" s="68" t="s">
        <v>12226</v>
      </c>
      <c r="O2698" s="69"/>
      <c r="P2698" s="68"/>
      <c r="Q2698" s="67"/>
      <c r="R2698" s="69"/>
      <c r="S2698" s="68"/>
      <c r="T2698" s="70"/>
      <c r="U2698" s="67"/>
      <c r="V2698" s="69"/>
      <c r="W2698" s="68"/>
      <c r="X2698" s="70"/>
      <c r="Y2698" s="67"/>
      <c r="Z2698" s="69"/>
      <c r="AA2698" s="68"/>
      <c r="AB2698" s="70"/>
      <c r="AC2698" s="67"/>
      <c r="AD2698" s="69"/>
      <c r="AE2698" s="68"/>
      <c r="AF2698" s="70"/>
      <c r="AG2698" s="67"/>
      <c r="AH2698" s="69"/>
      <c r="AI2698" s="68"/>
    </row>
    <row r="2699" ht="15" customHeight="1" spans="1:35">
      <c r="A2699" s="67">
        <v>2696</v>
      </c>
      <c r="B2699" s="68" t="s">
        <v>20</v>
      </c>
      <c r="C2699" s="69" t="s">
        <v>12227</v>
      </c>
      <c r="D2699" s="100" t="s">
        <v>12228</v>
      </c>
      <c r="E2699" s="99" t="s">
        <v>12229</v>
      </c>
      <c r="F2699" s="68">
        <v>297</v>
      </c>
      <c r="G2699" s="69">
        <v>50</v>
      </c>
      <c r="H2699" s="68"/>
      <c r="I2699" s="70"/>
      <c r="J2699" s="68"/>
      <c r="K2699" s="69"/>
      <c r="L2699" s="68" t="s">
        <v>10841</v>
      </c>
      <c r="M2699" s="70" t="s">
        <v>12230</v>
      </c>
      <c r="N2699" s="68" t="s">
        <v>12231</v>
      </c>
      <c r="O2699" s="69"/>
      <c r="P2699" s="68"/>
      <c r="Q2699" s="67"/>
      <c r="R2699" s="69"/>
      <c r="S2699" s="68"/>
      <c r="T2699" s="70"/>
      <c r="U2699" s="67"/>
      <c r="V2699" s="69"/>
      <c r="W2699" s="68"/>
      <c r="X2699" s="70"/>
      <c r="Y2699" s="67"/>
      <c r="Z2699" s="69"/>
      <c r="AA2699" s="68"/>
      <c r="AB2699" s="70"/>
      <c r="AC2699" s="67"/>
      <c r="AD2699" s="69"/>
      <c r="AE2699" s="68"/>
      <c r="AF2699" s="70"/>
      <c r="AG2699" s="67"/>
      <c r="AH2699" s="69"/>
      <c r="AI2699" s="68"/>
    </row>
    <row r="2700" ht="15" customHeight="1" spans="1:35">
      <c r="A2700" s="67">
        <v>2697</v>
      </c>
      <c r="B2700" s="68" t="s">
        <v>20</v>
      </c>
      <c r="C2700" s="69" t="s">
        <v>12232</v>
      </c>
      <c r="D2700" s="100" t="s">
        <v>12233</v>
      </c>
      <c r="E2700" s="99" t="s">
        <v>12234</v>
      </c>
      <c r="F2700" s="68">
        <v>298</v>
      </c>
      <c r="G2700" s="69">
        <v>50</v>
      </c>
      <c r="H2700" s="68"/>
      <c r="I2700" s="70"/>
      <c r="J2700" s="68"/>
      <c r="K2700" s="69"/>
      <c r="L2700" s="68" t="s">
        <v>10841</v>
      </c>
      <c r="M2700" s="70" t="s">
        <v>12235</v>
      </c>
      <c r="N2700" s="68" t="s">
        <v>12236</v>
      </c>
      <c r="O2700" s="69"/>
      <c r="P2700" s="68"/>
      <c r="Q2700" s="67"/>
      <c r="R2700" s="68"/>
      <c r="S2700" s="68"/>
      <c r="T2700" s="70"/>
      <c r="U2700" s="67"/>
      <c r="V2700" s="68"/>
      <c r="W2700" s="68"/>
      <c r="X2700" s="70"/>
      <c r="Y2700" s="67"/>
      <c r="Z2700" s="68"/>
      <c r="AA2700" s="68"/>
      <c r="AB2700" s="70"/>
      <c r="AC2700" s="67"/>
      <c r="AD2700" s="68"/>
      <c r="AE2700" s="68"/>
      <c r="AF2700" s="70"/>
      <c r="AG2700" s="67"/>
      <c r="AH2700" s="68"/>
      <c r="AI2700" s="68"/>
    </row>
    <row r="2701" ht="15" customHeight="1" spans="1:35">
      <c r="A2701" s="67">
        <v>2698</v>
      </c>
      <c r="B2701" s="68" t="s">
        <v>20</v>
      </c>
      <c r="C2701" s="69" t="s">
        <v>12237</v>
      </c>
      <c r="D2701" s="100" t="s">
        <v>12238</v>
      </c>
      <c r="E2701" s="99" t="s">
        <v>12239</v>
      </c>
      <c r="F2701" s="68">
        <v>299</v>
      </c>
      <c r="G2701" s="69">
        <v>50</v>
      </c>
      <c r="H2701" s="68"/>
      <c r="I2701" s="70"/>
      <c r="J2701" s="68"/>
      <c r="K2701" s="69"/>
      <c r="L2701" s="68" t="s">
        <v>10841</v>
      </c>
      <c r="M2701" s="70" t="s">
        <v>12240</v>
      </c>
      <c r="N2701" s="68" t="s">
        <v>12241</v>
      </c>
      <c r="O2701" s="69"/>
      <c r="P2701" s="68"/>
      <c r="Q2701" s="67"/>
      <c r="R2701" s="68"/>
      <c r="S2701" s="68"/>
      <c r="T2701" s="70"/>
      <c r="U2701" s="67"/>
      <c r="V2701" s="68"/>
      <c r="W2701" s="68"/>
      <c r="X2701" s="70"/>
      <c r="Y2701" s="67"/>
      <c r="Z2701" s="68"/>
      <c r="AA2701" s="68"/>
      <c r="AB2701" s="70"/>
      <c r="AC2701" s="67"/>
      <c r="AD2701" s="68"/>
      <c r="AE2701" s="68"/>
      <c r="AF2701" s="70"/>
      <c r="AG2701" s="67"/>
      <c r="AH2701" s="68"/>
      <c r="AI2701" s="68"/>
    </row>
    <row r="2702" ht="15" customHeight="1" spans="1:35">
      <c r="A2702" s="67">
        <v>2699</v>
      </c>
      <c r="B2702" s="68" t="s">
        <v>20</v>
      </c>
      <c r="C2702" s="69" t="s">
        <v>12242</v>
      </c>
      <c r="D2702" s="68" t="s">
        <v>12243</v>
      </c>
      <c r="E2702" s="99" t="s">
        <v>12244</v>
      </c>
      <c r="F2702" s="68">
        <v>300</v>
      </c>
      <c r="G2702" s="69">
        <v>50</v>
      </c>
      <c r="H2702" s="68"/>
      <c r="I2702" s="70"/>
      <c r="J2702" s="68"/>
      <c r="K2702" s="69"/>
      <c r="L2702" s="68" t="s">
        <v>10841</v>
      </c>
      <c r="M2702" s="70" t="s">
        <v>12245</v>
      </c>
      <c r="N2702" s="68" t="s">
        <v>12246</v>
      </c>
      <c r="O2702" s="69"/>
      <c r="P2702" s="68"/>
      <c r="Q2702" s="67"/>
      <c r="R2702" s="68"/>
      <c r="S2702" s="68"/>
      <c r="T2702" s="70"/>
      <c r="U2702" s="67"/>
      <c r="V2702" s="68"/>
      <c r="W2702" s="68"/>
      <c r="X2702" s="70"/>
      <c r="Y2702" s="67"/>
      <c r="Z2702" s="68"/>
      <c r="AA2702" s="68"/>
      <c r="AB2702" s="70"/>
      <c r="AC2702" s="67"/>
      <c r="AD2702" s="68"/>
      <c r="AE2702" s="68"/>
      <c r="AF2702" s="70"/>
      <c r="AG2702" s="67"/>
      <c r="AH2702" s="68"/>
      <c r="AI2702" s="68"/>
    </row>
    <row r="2703" ht="15" customHeight="1" spans="1:35">
      <c r="A2703" s="67">
        <v>2700</v>
      </c>
      <c r="B2703" s="68" t="s">
        <v>20</v>
      </c>
      <c r="C2703" s="69" t="s">
        <v>12247</v>
      </c>
      <c r="D2703" s="68" t="s">
        <v>12248</v>
      </c>
      <c r="E2703" s="99" t="s">
        <v>12249</v>
      </c>
      <c r="F2703" s="68">
        <v>301</v>
      </c>
      <c r="G2703" s="69">
        <v>50</v>
      </c>
      <c r="H2703" s="68"/>
      <c r="I2703" s="70"/>
      <c r="J2703" s="68"/>
      <c r="K2703" s="69"/>
      <c r="L2703" s="68" t="s">
        <v>10841</v>
      </c>
      <c r="M2703" s="70" t="s">
        <v>12250</v>
      </c>
      <c r="N2703" s="68" t="s">
        <v>12251</v>
      </c>
      <c r="O2703" s="69"/>
      <c r="P2703" s="68"/>
      <c r="Q2703" s="67"/>
      <c r="R2703" s="68"/>
      <c r="S2703" s="68"/>
      <c r="T2703" s="70"/>
      <c r="U2703" s="67"/>
      <c r="V2703" s="68"/>
      <c r="W2703" s="68"/>
      <c r="X2703" s="70"/>
      <c r="Y2703" s="67"/>
      <c r="Z2703" s="68"/>
      <c r="AA2703" s="68"/>
      <c r="AB2703" s="70"/>
      <c r="AC2703" s="67"/>
      <c r="AD2703" s="68"/>
      <c r="AE2703" s="68"/>
      <c r="AF2703" s="70"/>
      <c r="AG2703" s="67"/>
      <c r="AH2703" s="68"/>
      <c r="AI2703" s="68"/>
    </row>
    <row r="2704" ht="15" customHeight="1" spans="1:35">
      <c r="A2704" s="67">
        <v>2701</v>
      </c>
      <c r="B2704" s="68" t="s">
        <v>20</v>
      </c>
      <c r="C2704" s="69" t="s">
        <v>12252</v>
      </c>
      <c r="D2704" s="68" t="s">
        <v>12253</v>
      </c>
      <c r="E2704" s="99" t="s">
        <v>12254</v>
      </c>
      <c r="F2704" s="68">
        <v>302</v>
      </c>
      <c r="G2704" s="69">
        <v>50</v>
      </c>
      <c r="H2704" s="68"/>
      <c r="I2704" s="70"/>
      <c r="J2704" s="68"/>
      <c r="K2704" s="69"/>
      <c r="L2704" s="68" t="s">
        <v>10841</v>
      </c>
      <c r="M2704" s="70" t="s">
        <v>12255</v>
      </c>
      <c r="N2704" s="68" t="s">
        <v>12256</v>
      </c>
      <c r="O2704" s="69"/>
      <c r="P2704" s="68"/>
      <c r="Q2704" s="67"/>
      <c r="R2704" s="68"/>
      <c r="S2704" s="68"/>
      <c r="T2704" s="70"/>
      <c r="U2704" s="67"/>
      <c r="V2704" s="68"/>
      <c r="W2704" s="68"/>
      <c r="X2704" s="70"/>
      <c r="Y2704" s="67"/>
      <c r="Z2704" s="68"/>
      <c r="AA2704" s="68"/>
      <c r="AB2704" s="70"/>
      <c r="AC2704" s="67"/>
      <c r="AD2704" s="68"/>
      <c r="AE2704" s="68"/>
      <c r="AF2704" s="70"/>
      <c r="AG2704" s="67"/>
      <c r="AH2704" s="68"/>
      <c r="AI2704" s="68"/>
    </row>
    <row r="2705" ht="15" customHeight="1" spans="1:35">
      <c r="A2705" s="67">
        <v>2702</v>
      </c>
      <c r="B2705" s="68" t="s">
        <v>20</v>
      </c>
      <c r="C2705" s="69" t="s">
        <v>12257</v>
      </c>
      <c r="D2705" s="100" t="s">
        <v>12258</v>
      </c>
      <c r="E2705" s="99" t="s">
        <v>12259</v>
      </c>
      <c r="F2705" s="68">
        <v>303</v>
      </c>
      <c r="G2705" s="69">
        <v>50</v>
      </c>
      <c r="H2705" s="68"/>
      <c r="I2705" s="70"/>
      <c r="J2705" s="68"/>
      <c r="K2705" s="69"/>
      <c r="L2705" s="68" t="s">
        <v>10841</v>
      </c>
      <c r="M2705" s="70" t="s">
        <v>12260</v>
      </c>
      <c r="N2705" s="68" t="s">
        <v>12261</v>
      </c>
      <c r="O2705" s="69"/>
      <c r="P2705" s="68"/>
      <c r="Q2705" s="67"/>
      <c r="R2705" s="68"/>
      <c r="S2705" s="68"/>
      <c r="T2705" s="70"/>
      <c r="U2705" s="67"/>
      <c r="V2705" s="68"/>
      <c r="W2705" s="68"/>
      <c r="X2705" s="70"/>
      <c r="Y2705" s="67"/>
      <c r="Z2705" s="68"/>
      <c r="AA2705" s="68"/>
      <c r="AB2705" s="70"/>
      <c r="AC2705" s="67"/>
      <c r="AD2705" s="68"/>
      <c r="AE2705" s="68"/>
      <c r="AF2705" s="70"/>
      <c r="AG2705" s="67"/>
      <c r="AH2705" s="68"/>
      <c r="AI2705" s="68"/>
    </row>
    <row r="2706" ht="15" customHeight="1" spans="1:35">
      <c r="A2706" s="67">
        <v>2703</v>
      </c>
      <c r="B2706" s="68" t="s">
        <v>20</v>
      </c>
      <c r="C2706" s="69" t="s">
        <v>12262</v>
      </c>
      <c r="D2706" s="100" t="s">
        <v>12263</v>
      </c>
      <c r="E2706" s="99" t="s">
        <v>12264</v>
      </c>
      <c r="F2706" s="68">
        <v>304</v>
      </c>
      <c r="G2706" s="69">
        <v>50</v>
      </c>
      <c r="H2706" s="68"/>
      <c r="I2706" s="70"/>
      <c r="J2706" s="68"/>
      <c r="K2706" s="69"/>
      <c r="L2706" s="68" t="s">
        <v>10841</v>
      </c>
      <c r="M2706" s="70" t="s">
        <v>12265</v>
      </c>
      <c r="N2706" s="68" t="s">
        <v>12266</v>
      </c>
      <c r="O2706" s="69"/>
      <c r="P2706" s="68"/>
      <c r="Q2706" s="67"/>
      <c r="R2706" s="69"/>
      <c r="S2706" s="68"/>
      <c r="T2706" s="70"/>
      <c r="U2706" s="67"/>
      <c r="V2706" s="69"/>
      <c r="W2706" s="68"/>
      <c r="X2706" s="70"/>
      <c r="Y2706" s="67"/>
      <c r="Z2706" s="69"/>
      <c r="AA2706" s="68"/>
      <c r="AB2706" s="70"/>
      <c r="AC2706" s="67"/>
      <c r="AD2706" s="69"/>
      <c r="AE2706" s="68"/>
      <c r="AF2706" s="70"/>
      <c r="AG2706" s="67"/>
      <c r="AH2706" s="69"/>
      <c r="AI2706" s="68"/>
    </row>
    <row r="2707" ht="15" customHeight="1" spans="1:35">
      <c r="A2707" s="67">
        <v>2704</v>
      </c>
      <c r="B2707" s="68" t="s">
        <v>20</v>
      </c>
      <c r="C2707" s="69" t="s">
        <v>12267</v>
      </c>
      <c r="D2707" s="100" t="s">
        <v>12268</v>
      </c>
      <c r="E2707" s="99" t="s">
        <v>12269</v>
      </c>
      <c r="F2707" s="68">
        <v>305</v>
      </c>
      <c r="G2707" s="69">
        <v>50</v>
      </c>
      <c r="H2707" s="68"/>
      <c r="I2707" s="70"/>
      <c r="J2707" s="68"/>
      <c r="K2707" s="69"/>
      <c r="L2707" s="68" t="s">
        <v>10841</v>
      </c>
      <c r="M2707" s="70" t="s">
        <v>12270</v>
      </c>
      <c r="N2707" s="68" t="s">
        <v>12271</v>
      </c>
      <c r="O2707" s="69"/>
      <c r="P2707" s="68"/>
      <c r="Q2707" s="67"/>
      <c r="R2707" s="69"/>
      <c r="S2707" s="68"/>
      <c r="T2707" s="70"/>
      <c r="U2707" s="67"/>
      <c r="V2707" s="69"/>
      <c r="W2707" s="68"/>
      <c r="X2707" s="70"/>
      <c r="Y2707" s="67"/>
      <c r="Z2707" s="69"/>
      <c r="AA2707" s="68"/>
      <c r="AB2707" s="70"/>
      <c r="AC2707" s="67"/>
      <c r="AD2707" s="69"/>
      <c r="AE2707" s="68"/>
      <c r="AF2707" s="70"/>
      <c r="AG2707" s="67"/>
      <c r="AH2707" s="69"/>
      <c r="AI2707" s="68"/>
    </row>
    <row r="2708" ht="15" customHeight="1" spans="1:35">
      <c r="A2708" s="67">
        <v>2705</v>
      </c>
      <c r="B2708" s="68" t="s">
        <v>20</v>
      </c>
      <c r="C2708" s="69" t="s">
        <v>12272</v>
      </c>
      <c r="D2708" s="68" t="s">
        <v>12273</v>
      </c>
      <c r="E2708" s="99" t="s">
        <v>12274</v>
      </c>
      <c r="F2708" s="68">
        <v>306</v>
      </c>
      <c r="G2708" s="69">
        <v>50</v>
      </c>
      <c r="H2708" s="68"/>
      <c r="I2708" s="70"/>
      <c r="J2708" s="68"/>
      <c r="K2708" s="69"/>
      <c r="L2708" s="68" t="s">
        <v>10841</v>
      </c>
      <c r="M2708" s="70" t="s">
        <v>12275</v>
      </c>
      <c r="N2708" s="68" t="s">
        <v>12276</v>
      </c>
      <c r="O2708" s="69"/>
      <c r="P2708" s="68"/>
      <c r="Q2708" s="67"/>
      <c r="R2708" s="69"/>
      <c r="S2708" s="68"/>
      <c r="T2708" s="70"/>
      <c r="U2708" s="67"/>
      <c r="V2708" s="69"/>
      <c r="W2708" s="68"/>
      <c r="X2708" s="70"/>
      <c r="Y2708" s="67"/>
      <c r="Z2708" s="69"/>
      <c r="AA2708" s="68"/>
      <c r="AB2708" s="70"/>
      <c r="AC2708" s="67"/>
      <c r="AD2708" s="69"/>
      <c r="AE2708" s="68"/>
      <c r="AF2708" s="70"/>
      <c r="AG2708" s="67"/>
      <c r="AH2708" s="69"/>
      <c r="AI2708" s="68"/>
    </row>
    <row r="2709" ht="15" customHeight="1" spans="1:35">
      <c r="A2709" s="67">
        <v>2706</v>
      </c>
      <c r="B2709" s="68" t="s">
        <v>20</v>
      </c>
      <c r="C2709" s="69" t="s">
        <v>12277</v>
      </c>
      <c r="D2709" s="100" t="s">
        <v>12278</v>
      </c>
      <c r="E2709" s="70" t="s">
        <v>12279</v>
      </c>
      <c r="F2709" s="68">
        <v>307</v>
      </c>
      <c r="G2709" s="69">
        <v>50</v>
      </c>
      <c r="H2709" s="68"/>
      <c r="I2709" s="70"/>
      <c r="J2709" s="68"/>
      <c r="K2709" s="69"/>
      <c r="L2709" s="68" t="s">
        <v>10841</v>
      </c>
      <c r="M2709" s="70" t="s">
        <v>12280</v>
      </c>
      <c r="N2709" s="68" t="s">
        <v>12281</v>
      </c>
      <c r="O2709" s="69"/>
      <c r="P2709" s="68"/>
      <c r="Q2709" s="67"/>
      <c r="R2709" s="69"/>
      <c r="S2709" s="68"/>
      <c r="T2709" s="70"/>
      <c r="U2709" s="67"/>
      <c r="V2709" s="69"/>
      <c r="W2709" s="68"/>
      <c r="X2709" s="70"/>
      <c r="Y2709" s="67"/>
      <c r="Z2709" s="69"/>
      <c r="AA2709" s="68"/>
      <c r="AB2709" s="70"/>
      <c r="AC2709" s="67"/>
      <c r="AD2709" s="69"/>
      <c r="AE2709" s="68"/>
      <c r="AF2709" s="70"/>
      <c r="AG2709" s="67"/>
      <c r="AH2709" s="69"/>
      <c r="AI2709" s="68"/>
    </row>
    <row r="2710" ht="15" customHeight="1" spans="1:35">
      <c r="A2710" s="67">
        <v>2707</v>
      </c>
      <c r="B2710" s="68" t="s">
        <v>20</v>
      </c>
      <c r="C2710" s="69" t="s">
        <v>12282</v>
      </c>
      <c r="D2710" s="100" t="s">
        <v>12283</v>
      </c>
      <c r="E2710" s="70" t="s">
        <v>12284</v>
      </c>
      <c r="F2710" s="68">
        <v>308</v>
      </c>
      <c r="G2710" s="69">
        <v>50</v>
      </c>
      <c r="H2710" s="68"/>
      <c r="I2710" s="70"/>
      <c r="J2710" s="68"/>
      <c r="K2710" s="69"/>
      <c r="L2710" s="68" t="s">
        <v>10841</v>
      </c>
      <c r="M2710" s="70" t="s">
        <v>12285</v>
      </c>
      <c r="N2710" s="68" t="s">
        <v>12286</v>
      </c>
      <c r="O2710" s="69"/>
      <c r="P2710" s="68"/>
      <c r="Q2710" s="67"/>
      <c r="R2710" s="68"/>
      <c r="S2710" s="68"/>
      <c r="T2710" s="70"/>
      <c r="U2710" s="67"/>
      <c r="V2710" s="68"/>
      <c r="W2710" s="68"/>
      <c r="X2710" s="70"/>
      <c r="Y2710" s="67"/>
      <c r="Z2710" s="68"/>
      <c r="AA2710" s="68"/>
      <c r="AB2710" s="70"/>
      <c r="AC2710" s="67"/>
      <c r="AD2710" s="68"/>
      <c r="AE2710" s="68"/>
      <c r="AF2710" s="70"/>
      <c r="AG2710" s="67"/>
      <c r="AH2710" s="68"/>
      <c r="AI2710" s="68"/>
    </row>
    <row r="2711" ht="15" customHeight="1" spans="1:35">
      <c r="A2711" s="67">
        <v>2708</v>
      </c>
      <c r="B2711" s="68" t="s">
        <v>20</v>
      </c>
      <c r="C2711" s="69" t="s">
        <v>12287</v>
      </c>
      <c r="D2711" s="100" t="s">
        <v>12288</v>
      </c>
      <c r="E2711" s="70" t="s">
        <v>12289</v>
      </c>
      <c r="F2711" s="68">
        <v>309</v>
      </c>
      <c r="G2711" s="69">
        <v>50</v>
      </c>
      <c r="H2711" s="68"/>
      <c r="I2711" s="70"/>
      <c r="J2711" s="68"/>
      <c r="K2711" s="69"/>
      <c r="L2711" s="68" t="s">
        <v>10841</v>
      </c>
      <c r="M2711" s="70" t="s">
        <v>12290</v>
      </c>
      <c r="N2711" s="68" t="s">
        <v>12291</v>
      </c>
      <c r="O2711" s="69"/>
      <c r="P2711" s="68"/>
      <c r="Q2711" s="67"/>
      <c r="R2711" s="68"/>
      <c r="S2711" s="68"/>
      <c r="T2711" s="70"/>
      <c r="U2711" s="67"/>
      <c r="V2711" s="68"/>
      <c r="W2711" s="68"/>
      <c r="X2711" s="70"/>
      <c r="Y2711" s="67"/>
      <c r="Z2711" s="68"/>
      <c r="AA2711" s="68"/>
      <c r="AB2711" s="70"/>
      <c r="AC2711" s="67"/>
      <c r="AD2711" s="68"/>
      <c r="AE2711" s="68"/>
      <c r="AF2711" s="70"/>
      <c r="AG2711" s="67"/>
      <c r="AH2711" s="68"/>
      <c r="AI2711" s="68"/>
    </row>
    <row r="2712" ht="15" customHeight="1" spans="1:35">
      <c r="A2712" s="67">
        <v>2709</v>
      </c>
      <c r="B2712" s="68" t="s">
        <v>20</v>
      </c>
      <c r="C2712" s="69" t="s">
        <v>12292</v>
      </c>
      <c r="D2712" s="100" t="s">
        <v>12293</v>
      </c>
      <c r="E2712" s="70" t="s">
        <v>12294</v>
      </c>
      <c r="F2712" s="68">
        <v>310</v>
      </c>
      <c r="G2712" s="69">
        <v>50</v>
      </c>
      <c r="H2712" s="68"/>
      <c r="I2712" s="70"/>
      <c r="J2712" s="68"/>
      <c r="K2712" s="69"/>
      <c r="L2712" s="68" t="s">
        <v>10841</v>
      </c>
      <c r="M2712" s="70" t="s">
        <v>12295</v>
      </c>
      <c r="N2712" s="68" t="s">
        <v>12296</v>
      </c>
      <c r="O2712" s="69"/>
      <c r="P2712" s="68"/>
      <c r="Q2712" s="67"/>
      <c r="R2712" s="68"/>
      <c r="S2712" s="68"/>
      <c r="T2712" s="70"/>
      <c r="U2712" s="67"/>
      <c r="V2712" s="68"/>
      <c r="W2712" s="68"/>
      <c r="X2712" s="70"/>
      <c r="Y2712" s="67"/>
      <c r="Z2712" s="68"/>
      <c r="AA2712" s="68"/>
      <c r="AB2712" s="70"/>
      <c r="AC2712" s="67"/>
      <c r="AD2712" s="68"/>
      <c r="AE2712" s="68"/>
      <c r="AF2712" s="70"/>
      <c r="AG2712" s="67"/>
      <c r="AH2712" s="68"/>
      <c r="AI2712" s="68"/>
    </row>
    <row r="2713" ht="15" customHeight="1" spans="1:35">
      <c r="A2713" s="67">
        <v>2710</v>
      </c>
      <c r="B2713" s="68" t="s">
        <v>20</v>
      </c>
      <c r="C2713" s="69" t="s">
        <v>12297</v>
      </c>
      <c r="D2713" s="100" t="s">
        <v>12298</v>
      </c>
      <c r="E2713" s="99" t="s">
        <v>12299</v>
      </c>
      <c r="F2713" s="68">
        <v>311</v>
      </c>
      <c r="G2713" s="69">
        <v>50</v>
      </c>
      <c r="H2713" s="68"/>
      <c r="I2713" s="70"/>
      <c r="J2713" s="68"/>
      <c r="K2713" s="69"/>
      <c r="L2713" s="68" t="s">
        <v>10841</v>
      </c>
      <c r="M2713" s="70" t="s">
        <v>12300</v>
      </c>
      <c r="N2713" s="68">
        <v>13369600276</v>
      </c>
      <c r="O2713" s="69"/>
      <c r="P2713" s="68"/>
      <c r="Q2713" s="67"/>
      <c r="R2713" s="68"/>
      <c r="S2713" s="68"/>
      <c r="T2713" s="70"/>
      <c r="U2713" s="67"/>
      <c r="V2713" s="68"/>
      <c r="W2713" s="68"/>
      <c r="X2713" s="70"/>
      <c r="Y2713" s="67"/>
      <c r="Z2713" s="68"/>
      <c r="AA2713" s="68"/>
      <c r="AB2713" s="70"/>
      <c r="AC2713" s="67"/>
      <c r="AD2713" s="68"/>
      <c r="AE2713" s="68"/>
      <c r="AF2713" s="70"/>
      <c r="AG2713" s="67"/>
      <c r="AH2713" s="68"/>
      <c r="AI2713" s="68"/>
    </row>
    <row r="2714" ht="15" customHeight="1" spans="1:35">
      <c r="A2714" s="67">
        <v>2711</v>
      </c>
      <c r="B2714" s="68" t="s">
        <v>20</v>
      </c>
      <c r="C2714" s="69" t="s">
        <v>12301</v>
      </c>
      <c r="D2714" s="68" t="s">
        <v>12302</v>
      </c>
      <c r="E2714" s="70" t="s">
        <v>12303</v>
      </c>
      <c r="F2714" s="68">
        <v>312</v>
      </c>
      <c r="G2714" s="69">
        <v>50</v>
      </c>
      <c r="H2714" s="68"/>
      <c r="I2714" s="70"/>
      <c r="J2714" s="68"/>
      <c r="K2714" s="69"/>
      <c r="L2714" s="68" t="s">
        <v>10841</v>
      </c>
      <c r="M2714" s="70" t="s">
        <v>12304</v>
      </c>
      <c r="N2714" s="68" t="s">
        <v>12305</v>
      </c>
      <c r="O2714" s="69"/>
      <c r="P2714" s="68"/>
      <c r="Q2714" s="67"/>
      <c r="R2714" s="68"/>
      <c r="S2714" s="68"/>
      <c r="T2714" s="70"/>
      <c r="U2714" s="67"/>
      <c r="V2714" s="68"/>
      <c r="W2714" s="68"/>
      <c r="X2714" s="70"/>
      <c r="Y2714" s="67"/>
      <c r="Z2714" s="68"/>
      <c r="AA2714" s="68"/>
      <c r="AB2714" s="70"/>
      <c r="AC2714" s="67"/>
      <c r="AD2714" s="68"/>
      <c r="AE2714" s="68"/>
      <c r="AF2714" s="70"/>
      <c r="AG2714" s="67"/>
      <c r="AH2714" s="68"/>
      <c r="AI2714" s="68"/>
    </row>
    <row r="2715" ht="15" customHeight="1" spans="1:35">
      <c r="A2715" s="67">
        <v>2712</v>
      </c>
      <c r="B2715" s="68" t="s">
        <v>20</v>
      </c>
      <c r="C2715" s="69" t="s">
        <v>12306</v>
      </c>
      <c r="D2715" s="68" t="s">
        <v>12307</v>
      </c>
      <c r="E2715" s="70" t="s">
        <v>12308</v>
      </c>
      <c r="F2715" s="68">
        <v>313</v>
      </c>
      <c r="G2715" s="69">
        <v>50</v>
      </c>
      <c r="H2715" s="68"/>
      <c r="I2715" s="70"/>
      <c r="J2715" s="68"/>
      <c r="K2715" s="69"/>
      <c r="L2715" s="68" t="s">
        <v>10841</v>
      </c>
      <c r="M2715" s="70" t="s">
        <v>12309</v>
      </c>
      <c r="N2715" s="68" t="s">
        <v>12310</v>
      </c>
      <c r="O2715" s="69"/>
      <c r="P2715" s="68"/>
      <c r="Q2715" s="67"/>
      <c r="R2715" s="68"/>
      <c r="S2715" s="68"/>
      <c r="T2715" s="70"/>
      <c r="U2715" s="67"/>
      <c r="V2715" s="68"/>
      <c r="W2715" s="68"/>
      <c r="X2715" s="70"/>
      <c r="Y2715" s="67"/>
      <c r="Z2715" s="68"/>
      <c r="AA2715" s="68"/>
      <c r="AB2715" s="70"/>
      <c r="AC2715" s="67"/>
      <c r="AD2715" s="68"/>
      <c r="AE2715" s="68"/>
      <c r="AF2715" s="70"/>
      <c r="AG2715" s="67"/>
      <c r="AH2715" s="68"/>
      <c r="AI2715" s="68"/>
    </row>
    <row r="2716" ht="15" customHeight="1" spans="1:35">
      <c r="A2716" s="67">
        <v>2713</v>
      </c>
      <c r="B2716" s="68" t="s">
        <v>20</v>
      </c>
      <c r="C2716" s="69" t="s">
        <v>12311</v>
      </c>
      <c r="D2716" s="68" t="s">
        <v>12312</v>
      </c>
      <c r="E2716" s="70" t="s">
        <v>12313</v>
      </c>
      <c r="F2716" s="68">
        <v>314</v>
      </c>
      <c r="G2716" s="69">
        <v>50</v>
      </c>
      <c r="H2716" s="68"/>
      <c r="I2716" s="70"/>
      <c r="J2716" s="68"/>
      <c r="K2716" s="69"/>
      <c r="L2716" s="68" t="s">
        <v>10841</v>
      </c>
      <c r="M2716" s="70" t="s">
        <v>12314</v>
      </c>
      <c r="N2716" s="68" t="s">
        <v>12315</v>
      </c>
      <c r="O2716" s="69"/>
      <c r="P2716" s="68"/>
      <c r="Q2716" s="67"/>
      <c r="R2716" s="69"/>
      <c r="S2716" s="68"/>
      <c r="T2716" s="70"/>
      <c r="U2716" s="67"/>
      <c r="V2716" s="69"/>
      <c r="W2716" s="68"/>
      <c r="X2716" s="70"/>
      <c r="Y2716" s="67"/>
      <c r="Z2716" s="69"/>
      <c r="AA2716" s="68"/>
      <c r="AB2716" s="70"/>
      <c r="AC2716" s="67"/>
      <c r="AD2716" s="69"/>
      <c r="AE2716" s="68"/>
      <c r="AF2716" s="70"/>
      <c r="AG2716" s="67"/>
      <c r="AH2716" s="69"/>
      <c r="AI2716" s="68"/>
    </row>
    <row r="2717" ht="15" customHeight="1" spans="1:35">
      <c r="A2717" s="67">
        <v>2714</v>
      </c>
      <c r="B2717" s="68" t="s">
        <v>20</v>
      </c>
      <c r="C2717" s="69" t="s">
        <v>12316</v>
      </c>
      <c r="D2717" s="68" t="s">
        <v>12317</v>
      </c>
      <c r="E2717" s="70" t="s">
        <v>12318</v>
      </c>
      <c r="F2717" s="68">
        <v>315</v>
      </c>
      <c r="G2717" s="69">
        <v>50</v>
      </c>
      <c r="H2717" s="68"/>
      <c r="I2717" s="70"/>
      <c r="J2717" s="68"/>
      <c r="K2717" s="69"/>
      <c r="L2717" s="68" t="s">
        <v>10841</v>
      </c>
      <c r="M2717" s="70" t="s">
        <v>12319</v>
      </c>
      <c r="N2717" s="68" t="s">
        <v>12320</v>
      </c>
      <c r="O2717" s="69"/>
      <c r="P2717" s="68"/>
      <c r="Q2717" s="67"/>
      <c r="R2717" s="69"/>
      <c r="S2717" s="68"/>
      <c r="T2717" s="70"/>
      <c r="U2717" s="67"/>
      <c r="V2717" s="69"/>
      <c r="W2717" s="68"/>
      <c r="X2717" s="70"/>
      <c r="Y2717" s="67"/>
      <c r="Z2717" s="69"/>
      <c r="AA2717" s="68"/>
      <c r="AB2717" s="70"/>
      <c r="AC2717" s="67"/>
      <c r="AD2717" s="69"/>
      <c r="AE2717" s="68"/>
      <c r="AF2717" s="70"/>
      <c r="AG2717" s="67"/>
      <c r="AH2717" s="69"/>
      <c r="AI2717" s="68"/>
    </row>
    <row r="2718" ht="15" customHeight="1" spans="1:35">
      <c r="A2718" s="67">
        <v>2715</v>
      </c>
      <c r="B2718" s="68" t="s">
        <v>20</v>
      </c>
      <c r="C2718" s="69" t="s">
        <v>12321</v>
      </c>
      <c r="D2718" s="68" t="s">
        <v>12322</v>
      </c>
      <c r="E2718" s="70" t="s">
        <v>12323</v>
      </c>
      <c r="F2718" s="68">
        <v>316</v>
      </c>
      <c r="G2718" s="69">
        <v>50</v>
      </c>
      <c r="H2718" s="68"/>
      <c r="I2718" s="70"/>
      <c r="J2718" s="68"/>
      <c r="K2718" s="69"/>
      <c r="L2718" s="68" t="s">
        <v>10841</v>
      </c>
      <c r="M2718" s="70" t="s">
        <v>12324</v>
      </c>
      <c r="N2718" s="68" t="s">
        <v>10923</v>
      </c>
      <c r="O2718" s="69"/>
      <c r="P2718" s="68"/>
      <c r="Q2718" s="67"/>
      <c r="R2718" s="69"/>
      <c r="S2718" s="68"/>
      <c r="T2718" s="70"/>
      <c r="U2718" s="67"/>
      <c r="V2718" s="69"/>
      <c r="W2718" s="68"/>
      <c r="X2718" s="70"/>
      <c r="Y2718" s="67"/>
      <c r="Z2718" s="69"/>
      <c r="AA2718" s="68"/>
      <c r="AB2718" s="70"/>
      <c r="AC2718" s="67"/>
      <c r="AD2718" s="69"/>
      <c r="AE2718" s="68"/>
      <c r="AF2718" s="70"/>
      <c r="AG2718" s="67"/>
      <c r="AH2718" s="69"/>
      <c r="AI2718" s="68"/>
    </row>
    <row r="2719" ht="15" customHeight="1" spans="1:35">
      <c r="A2719" s="67">
        <v>2716</v>
      </c>
      <c r="B2719" s="68" t="s">
        <v>20</v>
      </c>
      <c r="C2719" s="69" t="s">
        <v>12325</v>
      </c>
      <c r="D2719" s="100" t="s">
        <v>12326</v>
      </c>
      <c r="E2719" s="70" t="s">
        <v>12327</v>
      </c>
      <c r="F2719" s="68">
        <v>317</v>
      </c>
      <c r="G2719" s="69">
        <v>50</v>
      </c>
      <c r="H2719" s="68"/>
      <c r="I2719" s="70"/>
      <c r="J2719" s="68"/>
      <c r="K2719" s="69"/>
      <c r="L2719" s="68" t="s">
        <v>10841</v>
      </c>
      <c r="M2719" s="70" t="s">
        <v>12328</v>
      </c>
      <c r="N2719" s="68" t="s">
        <v>12009</v>
      </c>
      <c r="O2719" s="69"/>
      <c r="P2719" s="68"/>
      <c r="Q2719" s="67"/>
      <c r="R2719" s="69"/>
      <c r="S2719" s="68"/>
      <c r="T2719" s="70"/>
      <c r="U2719" s="67"/>
      <c r="V2719" s="69"/>
      <c r="W2719" s="68"/>
      <c r="X2719" s="70"/>
      <c r="Y2719" s="67"/>
      <c r="Z2719" s="69"/>
      <c r="AA2719" s="68"/>
      <c r="AB2719" s="70"/>
      <c r="AC2719" s="67"/>
      <c r="AD2719" s="69"/>
      <c r="AE2719" s="68"/>
      <c r="AF2719" s="70"/>
      <c r="AG2719" s="67"/>
      <c r="AH2719" s="69"/>
      <c r="AI2719" s="68"/>
    </row>
    <row r="2720" ht="15" customHeight="1" spans="1:35">
      <c r="A2720" s="67">
        <v>2717</v>
      </c>
      <c r="B2720" s="68" t="s">
        <v>20</v>
      </c>
      <c r="C2720" s="69" t="s">
        <v>12329</v>
      </c>
      <c r="D2720" s="100" t="s">
        <v>12330</v>
      </c>
      <c r="E2720" s="70" t="s">
        <v>12331</v>
      </c>
      <c r="F2720" s="68">
        <v>318</v>
      </c>
      <c r="G2720" s="69">
        <v>50</v>
      </c>
      <c r="H2720" s="68"/>
      <c r="I2720" s="70"/>
      <c r="J2720" s="68"/>
      <c r="K2720" s="69"/>
      <c r="L2720" s="68" t="s">
        <v>10841</v>
      </c>
      <c r="M2720" s="70" t="s">
        <v>12332</v>
      </c>
      <c r="N2720" s="68" t="s">
        <v>12333</v>
      </c>
      <c r="O2720" s="69"/>
      <c r="P2720" s="68"/>
      <c r="Q2720" s="67"/>
      <c r="R2720" s="68"/>
      <c r="S2720" s="68"/>
      <c r="T2720" s="70"/>
      <c r="U2720" s="67"/>
      <c r="V2720" s="68"/>
      <c r="W2720" s="68"/>
      <c r="X2720" s="70"/>
      <c r="Y2720" s="67"/>
      <c r="Z2720" s="68"/>
      <c r="AA2720" s="68"/>
      <c r="AB2720" s="70"/>
      <c r="AC2720" s="67"/>
      <c r="AD2720" s="68"/>
      <c r="AE2720" s="68"/>
      <c r="AF2720" s="70"/>
      <c r="AG2720" s="67"/>
      <c r="AH2720" s="68"/>
      <c r="AI2720" s="68"/>
    </row>
    <row r="2721" ht="15" customHeight="1" spans="1:35">
      <c r="A2721" s="67">
        <v>2718</v>
      </c>
      <c r="B2721" s="68" t="s">
        <v>20</v>
      </c>
      <c r="C2721" s="69" t="s">
        <v>12334</v>
      </c>
      <c r="D2721" s="100" t="s">
        <v>12335</v>
      </c>
      <c r="E2721" s="70" t="s">
        <v>12336</v>
      </c>
      <c r="F2721" s="68">
        <v>319</v>
      </c>
      <c r="G2721" s="69">
        <v>50</v>
      </c>
      <c r="H2721" s="68"/>
      <c r="I2721" s="70"/>
      <c r="J2721" s="68"/>
      <c r="K2721" s="69"/>
      <c r="L2721" s="68" t="s">
        <v>10841</v>
      </c>
      <c r="M2721" s="70" t="s">
        <v>12337</v>
      </c>
      <c r="N2721" s="68" t="s">
        <v>11258</v>
      </c>
      <c r="O2721" s="69"/>
      <c r="P2721" s="68"/>
      <c r="Q2721" s="67"/>
      <c r="R2721" s="68"/>
      <c r="S2721" s="68"/>
      <c r="T2721" s="70"/>
      <c r="U2721" s="67"/>
      <c r="V2721" s="68"/>
      <c r="W2721" s="68"/>
      <c r="X2721" s="70"/>
      <c r="Y2721" s="67"/>
      <c r="Z2721" s="68"/>
      <c r="AA2721" s="68"/>
      <c r="AB2721" s="70"/>
      <c r="AC2721" s="67"/>
      <c r="AD2721" s="68"/>
      <c r="AE2721" s="68"/>
      <c r="AF2721" s="70"/>
      <c r="AG2721" s="67"/>
      <c r="AH2721" s="68"/>
      <c r="AI2721" s="68"/>
    </row>
    <row r="2722" ht="15" customHeight="1" spans="1:35">
      <c r="A2722" s="67">
        <v>2719</v>
      </c>
      <c r="B2722" s="68" t="s">
        <v>20</v>
      </c>
      <c r="C2722" s="69" t="s">
        <v>12338</v>
      </c>
      <c r="D2722" s="100" t="s">
        <v>12339</v>
      </c>
      <c r="E2722" s="70" t="s">
        <v>12340</v>
      </c>
      <c r="F2722" s="68">
        <v>320</v>
      </c>
      <c r="G2722" s="69">
        <v>50</v>
      </c>
      <c r="H2722" s="68"/>
      <c r="I2722" s="70"/>
      <c r="J2722" s="68"/>
      <c r="K2722" s="69"/>
      <c r="L2722" s="68" t="s">
        <v>10841</v>
      </c>
      <c r="M2722" s="70" t="s">
        <v>12341</v>
      </c>
      <c r="N2722" s="68" t="s">
        <v>12342</v>
      </c>
      <c r="O2722" s="69"/>
      <c r="P2722" s="68"/>
      <c r="Q2722" s="67"/>
      <c r="R2722" s="68"/>
      <c r="S2722" s="68"/>
      <c r="T2722" s="70"/>
      <c r="U2722" s="67"/>
      <c r="V2722" s="68"/>
      <c r="W2722" s="68"/>
      <c r="X2722" s="70"/>
      <c r="Y2722" s="67"/>
      <c r="Z2722" s="68"/>
      <c r="AA2722" s="68"/>
      <c r="AB2722" s="70"/>
      <c r="AC2722" s="67"/>
      <c r="AD2722" s="68"/>
      <c r="AE2722" s="68"/>
      <c r="AF2722" s="70"/>
      <c r="AG2722" s="67"/>
      <c r="AH2722" s="68"/>
      <c r="AI2722" s="68"/>
    </row>
    <row r="2723" ht="15" customHeight="1" spans="1:35">
      <c r="A2723" s="67">
        <v>2720</v>
      </c>
      <c r="B2723" s="68" t="s">
        <v>20</v>
      </c>
      <c r="C2723" s="69" t="s">
        <v>12343</v>
      </c>
      <c r="D2723" s="68" t="s">
        <v>12344</v>
      </c>
      <c r="E2723" s="70" t="s">
        <v>12345</v>
      </c>
      <c r="F2723" s="68">
        <v>321</v>
      </c>
      <c r="G2723" s="69">
        <v>50</v>
      </c>
      <c r="H2723" s="68"/>
      <c r="I2723" s="70"/>
      <c r="J2723" s="68"/>
      <c r="K2723" s="69"/>
      <c r="L2723" s="68" t="s">
        <v>10841</v>
      </c>
      <c r="M2723" s="70" t="s">
        <v>12346</v>
      </c>
      <c r="N2723" s="68" t="s">
        <v>12347</v>
      </c>
      <c r="O2723" s="69"/>
      <c r="P2723" s="68"/>
      <c r="Q2723" s="67"/>
      <c r="R2723" s="68"/>
      <c r="S2723" s="68"/>
      <c r="T2723" s="70"/>
      <c r="U2723" s="67"/>
      <c r="V2723" s="68"/>
      <c r="W2723" s="68"/>
      <c r="X2723" s="70"/>
      <c r="Y2723" s="67"/>
      <c r="Z2723" s="68"/>
      <c r="AA2723" s="68"/>
      <c r="AB2723" s="70"/>
      <c r="AC2723" s="67"/>
      <c r="AD2723" s="68"/>
      <c r="AE2723" s="68"/>
      <c r="AF2723" s="70"/>
      <c r="AG2723" s="67"/>
      <c r="AH2723" s="68"/>
      <c r="AI2723" s="68"/>
    </row>
    <row r="2724" ht="15" customHeight="1" spans="1:35">
      <c r="A2724" s="67">
        <v>2721</v>
      </c>
      <c r="B2724" s="68" t="s">
        <v>20</v>
      </c>
      <c r="C2724" s="69" t="s">
        <v>12348</v>
      </c>
      <c r="D2724" s="100" t="s">
        <v>12349</v>
      </c>
      <c r="E2724" s="70" t="s">
        <v>12350</v>
      </c>
      <c r="F2724" s="68">
        <v>322</v>
      </c>
      <c r="G2724" s="69">
        <v>50</v>
      </c>
      <c r="H2724" s="68"/>
      <c r="I2724" s="70"/>
      <c r="J2724" s="68"/>
      <c r="K2724" s="69"/>
      <c r="L2724" s="68" t="s">
        <v>10841</v>
      </c>
      <c r="M2724" s="70" t="s">
        <v>12351</v>
      </c>
      <c r="N2724" s="68" t="s">
        <v>12352</v>
      </c>
      <c r="O2724" s="69"/>
      <c r="P2724" s="68"/>
      <c r="Q2724" s="67"/>
      <c r="R2724" s="68"/>
      <c r="S2724" s="68"/>
      <c r="T2724" s="70"/>
      <c r="U2724" s="67"/>
      <c r="V2724" s="68"/>
      <c r="W2724" s="68"/>
      <c r="X2724" s="70"/>
      <c r="Y2724" s="67"/>
      <c r="Z2724" s="68"/>
      <c r="AA2724" s="68"/>
      <c r="AB2724" s="70"/>
      <c r="AC2724" s="67"/>
      <c r="AD2724" s="68"/>
      <c r="AE2724" s="68"/>
      <c r="AF2724" s="70"/>
      <c r="AG2724" s="67"/>
      <c r="AH2724" s="68"/>
      <c r="AI2724" s="68"/>
    </row>
    <row r="2725" ht="15" customHeight="1" spans="1:35">
      <c r="A2725" s="67">
        <v>2722</v>
      </c>
      <c r="B2725" s="68" t="s">
        <v>20</v>
      </c>
      <c r="C2725" s="69" t="s">
        <v>12353</v>
      </c>
      <c r="D2725" s="100" t="s">
        <v>12354</v>
      </c>
      <c r="E2725" s="70" t="s">
        <v>12355</v>
      </c>
      <c r="F2725" s="68">
        <v>323</v>
      </c>
      <c r="G2725" s="69">
        <v>50</v>
      </c>
      <c r="H2725" s="68"/>
      <c r="I2725" s="70"/>
      <c r="J2725" s="68"/>
      <c r="K2725" s="69"/>
      <c r="L2725" s="68" t="s">
        <v>10841</v>
      </c>
      <c r="M2725" s="70" t="s">
        <v>12356</v>
      </c>
      <c r="N2725" s="68" t="s">
        <v>12357</v>
      </c>
      <c r="O2725" s="69"/>
      <c r="P2725" s="68"/>
      <c r="Q2725" s="67"/>
      <c r="R2725" s="68"/>
      <c r="S2725" s="68"/>
      <c r="T2725" s="70"/>
      <c r="U2725" s="67"/>
      <c r="V2725" s="68"/>
      <c r="W2725" s="68"/>
      <c r="X2725" s="70"/>
      <c r="Y2725" s="67"/>
      <c r="Z2725" s="68"/>
      <c r="AA2725" s="68"/>
      <c r="AB2725" s="70"/>
      <c r="AC2725" s="67"/>
      <c r="AD2725" s="68"/>
      <c r="AE2725" s="68"/>
      <c r="AF2725" s="70"/>
      <c r="AG2725" s="67"/>
      <c r="AH2725" s="68"/>
      <c r="AI2725" s="68"/>
    </row>
    <row r="2726" ht="15" customHeight="1" spans="1:35">
      <c r="A2726" s="67">
        <v>2723</v>
      </c>
      <c r="B2726" s="68" t="s">
        <v>20</v>
      </c>
      <c r="C2726" s="69" t="s">
        <v>12358</v>
      </c>
      <c r="D2726" s="68" t="s">
        <v>12359</v>
      </c>
      <c r="E2726" s="70" t="s">
        <v>12360</v>
      </c>
      <c r="F2726" s="68">
        <v>324</v>
      </c>
      <c r="G2726" s="69">
        <v>50</v>
      </c>
      <c r="H2726" s="68"/>
      <c r="I2726" s="70"/>
      <c r="J2726" s="68"/>
      <c r="K2726" s="69"/>
      <c r="L2726" s="68" t="s">
        <v>10841</v>
      </c>
      <c r="M2726" s="70" t="s">
        <v>12361</v>
      </c>
      <c r="N2726" s="68" t="s">
        <v>12362</v>
      </c>
      <c r="O2726" s="69"/>
      <c r="P2726" s="68"/>
      <c r="Q2726" s="67"/>
      <c r="R2726" s="69"/>
      <c r="S2726" s="68"/>
      <c r="T2726" s="70"/>
      <c r="U2726" s="67"/>
      <c r="V2726" s="69"/>
      <c r="W2726" s="68"/>
      <c r="X2726" s="70"/>
      <c r="Y2726" s="67"/>
      <c r="Z2726" s="69"/>
      <c r="AA2726" s="68"/>
      <c r="AB2726" s="70"/>
      <c r="AC2726" s="67"/>
      <c r="AD2726" s="69"/>
      <c r="AE2726" s="68"/>
      <c r="AF2726" s="70"/>
      <c r="AG2726" s="67"/>
      <c r="AH2726" s="69"/>
      <c r="AI2726" s="68"/>
    </row>
    <row r="2727" ht="15" customHeight="1" spans="1:35">
      <c r="A2727" s="67">
        <v>2724</v>
      </c>
      <c r="B2727" s="68" t="s">
        <v>20</v>
      </c>
      <c r="C2727" s="69" t="s">
        <v>8842</v>
      </c>
      <c r="D2727" s="68" t="s">
        <v>12363</v>
      </c>
      <c r="E2727" s="70" t="s">
        <v>12364</v>
      </c>
      <c r="F2727" s="68">
        <v>325</v>
      </c>
      <c r="G2727" s="69">
        <v>50</v>
      </c>
      <c r="H2727" s="68"/>
      <c r="I2727" s="70"/>
      <c r="J2727" s="68"/>
      <c r="K2727" s="69"/>
      <c r="L2727" s="68" t="s">
        <v>10841</v>
      </c>
      <c r="M2727" s="70" t="s">
        <v>12337</v>
      </c>
      <c r="N2727" s="68" t="s">
        <v>12365</v>
      </c>
      <c r="O2727" s="69"/>
      <c r="P2727" s="68"/>
      <c r="Q2727" s="67"/>
      <c r="R2727" s="69"/>
      <c r="S2727" s="68"/>
      <c r="T2727" s="70"/>
      <c r="U2727" s="67"/>
      <c r="V2727" s="69"/>
      <c r="W2727" s="68"/>
      <c r="X2727" s="70"/>
      <c r="Y2727" s="67"/>
      <c r="Z2727" s="69"/>
      <c r="AA2727" s="68"/>
      <c r="AB2727" s="70"/>
      <c r="AC2727" s="67"/>
      <c r="AD2727" s="69"/>
      <c r="AE2727" s="68"/>
      <c r="AF2727" s="70"/>
      <c r="AG2727" s="67"/>
      <c r="AH2727" s="69"/>
      <c r="AI2727" s="68"/>
    </row>
    <row r="2728" ht="15" customHeight="1" spans="1:35">
      <c r="A2728" s="67">
        <v>2725</v>
      </c>
      <c r="B2728" s="68" t="s">
        <v>20</v>
      </c>
      <c r="C2728" s="69" t="s">
        <v>12366</v>
      </c>
      <c r="D2728" s="68" t="s">
        <v>12367</v>
      </c>
      <c r="E2728" s="70" t="s">
        <v>12368</v>
      </c>
      <c r="F2728" s="68">
        <v>326</v>
      </c>
      <c r="G2728" s="69">
        <v>50</v>
      </c>
      <c r="H2728" s="68"/>
      <c r="I2728" s="70"/>
      <c r="J2728" s="68"/>
      <c r="K2728" s="69"/>
      <c r="L2728" s="68" t="s">
        <v>10841</v>
      </c>
      <c r="M2728" s="70" t="s">
        <v>12341</v>
      </c>
      <c r="N2728" s="68" t="s">
        <v>12369</v>
      </c>
      <c r="O2728" s="69"/>
      <c r="P2728" s="68"/>
      <c r="Q2728" s="67"/>
      <c r="R2728" s="69"/>
      <c r="S2728" s="68"/>
      <c r="T2728" s="70"/>
      <c r="U2728" s="67"/>
      <c r="V2728" s="69"/>
      <c r="W2728" s="68"/>
      <c r="X2728" s="70"/>
      <c r="Y2728" s="67"/>
      <c r="Z2728" s="69"/>
      <c r="AA2728" s="68"/>
      <c r="AB2728" s="70"/>
      <c r="AC2728" s="67"/>
      <c r="AD2728" s="69"/>
      <c r="AE2728" s="68"/>
      <c r="AF2728" s="70"/>
      <c r="AG2728" s="67"/>
      <c r="AH2728" s="69"/>
      <c r="AI2728" s="68"/>
    </row>
    <row r="2729" ht="15" customHeight="1" spans="1:35">
      <c r="A2729" s="67">
        <v>2726</v>
      </c>
      <c r="B2729" s="68" t="s">
        <v>20</v>
      </c>
      <c r="C2729" s="69" t="s">
        <v>12370</v>
      </c>
      <c r="D2729" s="68" t="s">
        <v>12371</v>
      </c>
      <c r="E2729" s="70" t="s">
        <v>12372</v>
      </c>
      <c r="F2729" s="68">
        <v>327</v>
      </c>
      <c r="G2729" s="69">
        <v>50</v>
      </c>
      <c r="H2729" s="68"/>
      <c r="I2729" s="70"/>
      <c r="J2729" s="68"/>
      <c r="K2729" s="69"/>
      <c r="L2729" s="68" t="s">
        <v>10841</v>
      </c>
      <c r="M2729" s="70" t="s">
        <v>12346</v>
      </c>
      <c r="N2729" s="68" t="s">
        <v>12373</v>
      </c>
      <c r="O2729" s="69"/>
      <c r="P2729" s="68"/>
      <c r="Q2729" s="67"/>
      <c r="R2729" s="69"/>
      <c r="S2729" s="68"/>
      <c r="T2729" s="70"/>
      <c r="U2729" s="67"/>
      <c r="V2729" s="69"/>
      <c r="W2729" s="68"/>
      <c r="X2729" s="70"/>
      <c r="Y2729" s="67"/>
      <c r="Z2729" s="69"/>
      <c r="AA2729" s="68"/>
      <c r="AB2729" s="70"/>
      <c r="AC2729" s="67"/>
      <c r="AD2729" s="69"/>
      <c r="AE2729" s="68"/>
      <c r="AF2729" s="70"/>
      <c r="AG2729" s="67"/>
      <c r="AH2729" s="69"/>
      <c r="AI2729" s="68"/>
    </row>
    <row r="2730" ht="15" customHeight="1" spans="1:35">
      <c r="A2730" s="67">
        <v>2727</v>
      </c>
      <c r="B2730" s="68" t="s">
        <v>20</v>
      </c>
      <c r="C2730" s="69" t="s">
        <v>12374</v>
      </c>
      <c r="D2730" s="68" t="s">
        <v>12375</v>
      </c>
      <c r="E2730" s="99" t="s">
        <v>12376</v>
      </c>
      <c r="F2730" s="68">
        <v>328</v>
      </c>
      <c r="G2730" s="69">
        <v>50</v>
      </c>
      <c r="H2730" s="68"/>
      <c r="I2730" s="70"/>
      <c r="J2730" s="68"/>
      <c r="K2730" s="69"/>
      <c r="L2730" s="68" t="s">
        <v>10841</v>
      </c>
      <c r="M2730" s="70" t="s">
        <v>12377</v>
      </c>
      <c r="N2730" s="68">
        <v>15809958537</v>
      </c>
      <c r="O2730" s="69"/>
      <c r="P2730" s="68"/>
      <c r="Q2730" s="67"/>
      <c r="R2730" s="68"/>
      <c r="S2730" s="68"/>
      <c r="T2730" s="70"/>
      <c r="U2730" s="67"/>
      <c r="V2730" s="68"/>
      <c r="W2730" s="68"/>
      <c r="X2730" s="70"/>
      <c r="Y2730" s="67"/>
      <c r="Z2730" s="68"/>
      <c r="AA2730" s="68"/>
      <c r="AB2730" s="70"/>
      <c r="AC2730" s="67"/>
      <c r="AD2730" s="68"/>
      <c r="AE2730" s="68"/>
      <c r="AF2730" s="70"/>
      <c r="AG2730" s="67"/>
      <c r="AH2730" s="68"/>
      <c r="AI2730" s="68"/>
    </row>
    <row r="2731" ht="15" customHeight="1" spans="1:35">
      <c r="A2731" s="67">
        <v>2728</v>
      </c>
      <c r="B2731" s="68" t="s">
        <v>20</v>
      </c>
      <c r="C2731" s="69" t="s">
        <v>12378</v>
      </c>
      <c r="D2731" s="68" t="s">
        <v>12379</v>
      </c>
      <c r="E2731" s="99" t="s">
        <v>12380</v>
      </c>
      <c r="F2731" s="68">
        <v>329</v>
      </c>
      <c r="G2731" s="69">
        <v>50</v>
      </c>
      <c r="H2731" s="68"/>
      <c r="I2731" s="70"/>
      <c r="J2731" s="68"/>
      <c r="K2731" s="69"/>
      <c r="L2731" s="68" t="s">
        <v>10841</v>
      </c>
      <c r="M2731" s="70" t="s">
        <v>12381</v>
      </c>
      <c r="N2731" s="68" t="s">
        <v>12382</v>
      </c>
      <c r="O2731" s="69"/>
      <c r="P2731" s="68"/>
      <c r="Q2731" s="67"/>
      <c r="R2731" s="68"/>
      <c r="S2731" s="68"/>
      <c r="T2731" s="70"/>
      <c r="U2731" s="67"/>
      <c r="V2731" s="68"/>
      <c r="W2731" s="68"/>
      <c r="X2731" s="70"/>
      <c r="Y2731" s="67"/>
      <c r="Z2731" s="68"/>
      <c r="AA2731" s="68"/>
      <c r="AB2731" s="70"/>
      <c r="AC2731" s="67"/>
      <c r="AD2731" s="68"/>
      <c r="AE2731" s="68"/>
      <c r="AF2731" s="70"/>
      <c r="AG2731" s="67"/>
      <c r="AH2731" s="68"/>
      <c r="AI2731" s="68"/>
    </row>
    <row r="2732" ht="15" customHeight="1" spans="1:35">
      <c r="A2732" s="67">
        <v>2729</v>
      </c>
      <c r="B2732" s="68" t="s">
        <v>20</v>
      </c>
      <c r="C2732" s="69" t="s">
        <v>12383</v>
      </c>
      <c r="D2732" s="68" t="s">
        <v>12384</v>
      </c>
      <c r="E2732" s="99" t="s">
        <v>12385</v>
      </c>
      <c r="F2732" s="68">
        <v>330</v>
      </c>
      <c r="G2732" s="69">
        <v>50</v>
      </c>
      <c r="H2732" s="68"/>
      <c r="I2732" s="70"/>
      <c r="J2732" s="68"/>
      <c r="K2732" s="69"/>
      <c r="L2732" s="68" t="s">
        <v>10841</v>
      </c>
      <c r="M2732" s="70" t="s">
        <v>12386</v>
      </c>
      <c r="N2732" s="68" t="s">
        <v>12387</v>
      </c>
      <c r="O2732" s="69"/>
      <c r="P2732" s="68"/>
      <c r="Q2732" s="67"/>
      <c r="R2732" s="68"/>
      <c r="S2732" s="68"/>
      <c r="T2732" s="70"/>
      <c r="U2732" s="67"/>
      <c r="V2732" s="68"/>
      <c r="W2732" s="68"/>
      <c r="X2732" s="70"/>
      <c r="Y2732" s="67"/>
      <c r="Z2732" s="68"/>
      <c r="AA2732" s="68"/>
      <c r="AB2732" s="70"/>
      <c r="AC2732" s="67"/>
      <c r="AD2732" s="68"/>
      <c r="AE2732" s="68"/>
      <c r="AF2732" s="70"/>
      <c r="AG2732" s="67"/>
      <c r="AH2732" s="68"/>
      <c r="AI2732" s="68"/>
    </row>
    <row r="2733" ht="15" customHeight="1" spans="1:35">
      <c r="A2733" s="67">
        <v>2730</v>
      </c>
      <c r="B2733" s="68" t="s">
        <v>20</v>
      </c>
      <c r="C2733" s="69" t="s">
        <v>12388</v>
      </c>
      <c r="D2733" s="68" t="s">
        <v>12389</v>
      </c>
      <c r="E2733" s="70" t="s">
        <v>12390</v>
      </c>
      <c r="F2733" s="68">
        <v>331</v>
      </c>
      <c r="G2733" s="69">
        <v>50</v>
      </c>
      <c r="H2733" s="68"/>
      <c r="I2733" s="70"/>
      <c r="J2733" s="68"/>
      <c r="K2733" s="69"/>
      <c r="L2733" s="68" t="s">
        <v>10841</v>
      </c>
      <c r="M2733" s="70" t="s">
        <v>12391</v>
      </c>
      <c r="N2733" s="68" t="s">
        <v>12392</v>
      </c>
      <c r="O2733" s="69"/>
      <c r="P2733" s="68"/>
      <c r="Q2733" s="67"/>
      <c r="R2733" s="68"/>
      <c r="S2733" s="68"/>
      <c r="T2733" s="70"/>
      <c r="U2733" s="67"/>
      <c r="V2733" s="68"/>
      <c r="W2733" s="68"/>
      <c r="X2733" s="70"/>
      <c r="Y2733" s="67"/>
      <c r="Z2733" s="68"/>
      <c r="AA2733" s="68"/>
      <c r="AB2733" s="70"/>
      <c r="AC2733" s="67"/>
      <c r="AD2733" s="68"/>
      <c r="AE2733" s="68"/>
      <c r="AF2733" s="70"/>
      <c r="AG2733" s="67"/>
      <c r="AH2733" s="68"/>
      <c r="AI2733" s="68"/>
    </row>
    <row r="2734" ht="15" customHeight="1" spans="1:35">
      <c r="A2734" s="67">
        <v>2731</v>
      </c>
      <c r="B2734" s="68" t="s">
        <v>20</v>
      </c>
      <c r="C2734" s="69" t="s">
        <v>12393</v>
      </c>
      <c r="D2734" s="68" t="s">
        <v>12394</v>
      </c>
      <c r="E2734" s="99" t="s">
        <v>12395</v>
      </c>
      <c r="F2734" s="68">
        <v>332</v>
      </c>
      <c r="G2734" s="69">
        <v>50</v>
      </c>
      <c r="H2734" s="68"/>
      <c r="I2734" s="70"/>
      <c r="J2734" s="68"/>
      <c r="K2734" s="69"/>
      <c r="L2734" s="68" t="s">
        <v>10841</v>
      </c>
      <c r="M2734" s="70" t="s">
        <v>12396</v>
      </c>
      <c r="N2734" s="68" t="s">
        <v>12397</v>
      </c>
      <c r="O2734" s="69"/>
      <c r="P2734" s="68"/>
      <c r="Q2734" s="67"/>
      <c r="R2734" s="68"/>
      <c r="S2734" s="68"/>
      <c r="T2734" s="70"/>
      <c r="U2734" s="67"/>
      <c r="V2734" s="68"/>
      <c r="W2734" s="68"/>
      <c r="X2734" s="70"/>
      <c r="Y2734" s="67"/>
      <c r="Z2734" s="68"/>
      <c r="AA2734" s="68"/>
      <c r="AB2734" s="70"/>
      <c r="AC2734" s="67"/>
      <c r="AD2734" s="68"/>
      <c r="AE2734" s="68"/>
      <c r="AF2734" s="70"/>
      <c r="AG2734" s="67"/>
      <c r="AH2734" s="68"/>
      <c r="AI2734" s="68"/>
    </row>
    <row r="2735" ht="15" customHeight="1" spans="1:35">
      <c r="A2735" s="67">
        <v>2732</v>
      </c>
      <c r="B2735" s="68" t="s">
        <v>20</v>
      </c>
      <c r="C2735" s="69" t="s">
        <v>12398</v>
      </c>
      <c r="D2735" s="68" t="s">
        <v>12399</v>
      </c>
      <c r="E2735" s="70" t="s">
        <v>12400</v>
      </c>
      <c r="F2735" s="68"/>
      <c r="G2735" s="69"/>
      <c r="H2735" s="68">
        <v>22</v>
      </c>
      <c r="I2735" s="70">
        <v>120</v>
      </c>
      <c r="J2735" s="68"/>
      <c r="K2735" s="69"/>
      <c r="L2735" s="68" t="s">
        <v>12401</v>
      </c>
      <c r="M2735" s="70" t="s">
        <v>12402</v>
      </c>
      <c r="N2735" s="68">
        <v>18999049018</v>
      </c>
      <c r="O2735" s="69"/>
      <c r="P2735" s="68"/>
      <c r="Q2735" s="67"/>
      <c r="R2735" s="68"/>
      <c r="S2735" s="68"/>
      <c r="T2735" s="70"/>
      <c r="U2735" s="67"/>
      <c r="V2735" s="68"/>
      <c r="W2735" s="68"/>
      <c r="X2735" s="70"/>
      <c r="Y2735" s="67"/>
      <c r="Z2735" s="68"/>
      <c r="AA2735" s="68"/>
      <c r="AB2735" s="70"/>
      <c r="AC2735" s="67"/>
      <c r="AD2735" s="68"/>
      <c r="AE2735" s="68"/>
      <c r="AF2735" s="70"/>
      <c r="AG2735" s="67"/>
      <c r="AH2735" s="68"/>
      <c r="AI2735" s="68"/>
    </row>
    <row r="2736" ht="15" customHeight="1" spans="1:35">
      <c r="A2736" s="67">
        <v>2733</v>
      </c>
      <c r="B2736" s="68" t="s">
        <v>20</v>
      </c>
      <c r="C2736" s="69" t="s">
        <v>12403</v>
      </c>
      <c r="D2736" s="68" t="s">
        <v>12404</v>
      </c>
      <c r="E2736" s="70" t="s">
        <v>12405</v>
      </c>
      <c r="F2736" s="68"/>
      <c r="G2736" s="69"/>
      <c r="H2736" s="68">
        <v>23</v>
      </c>
      <c r="I2736" s="70">
        <v>120</v>
      </c>
      <c r="J2736" s="68"/>
      <c r="K2736" s="69"/>
      <c r="L2736" s="68" t="s">
        <v>12401</v>
      </c>
      <c r="M2736" s="70" t="s">
        <v>12406</v>
      </c>
      <c r="N2736" s="68">
        <v>13579547245</v>
      </c>
      <c r="O2736" s="69"/>
      <c r="P2736" s="68"/>
      <c r="Q2736" s="67"/>
      <c r="R2736" s="69"/>
      <c r="S2736" s="68"/>
      <c r="T2736" s="70"/>
      <c r="U2736" s="67"/>
      <c r="V2736" s="69"/>
      <c r="W2736" s="68"/>
      <c r="X2736" s="70"/>
      <c r="Y2736" s="67"/>
      <c r="Z2736" s="69"/>
      <c r="AA2736" s="68"/>
      <c r="AB2736" s="70"/>
      <c r="AC2736" s="67"/>
      <c r="AD2736" s="69"/>
      <c r="AE2736" s="68"/>
      <c r="AF2736" s="70"/>
      <c r="AG2736" s="67"/>
      <c r="AH2736" s="69"/>
      <c r="AI2736" s="68"/>
    </row>
    <row r="2737" ht="15" customHeight="1" spans="1:35">
      <c r="A2737" s="67">
        <v>2734</v>
      </c>
      <c r="B2737" s="68" t="s">
        <v>20</v>
      </c>
      <c r="C2737" s="69" t="s">
        <v>12407</v>
      </c>
      <c r="D2737" s="68" t="s">
        <v>12408</v>
      </c>
      <c r="E2737" s="70" t="s">
        <v>12409</v>
      </c>
      <c r="F2737" s="68"/>
      <c r="G2737" s="69"/>
      <c r="H2737" s="68">
        <v>24</v>
      </c>
      <c r="I2737" s="70">
        <v>120</v>
      </c>
      <c r="J2737" s="68"/>
      <c r="K2737" s="69"/>
      <c r="L2737" s="68" t="s">
        <v>12401</v>
      </c>
      <c r="M2737" s="70" t="s">
        <v>12410</v>
      </c>
      <c r="N2737" s="68">
        <v>18399096208</v>
      </c>
      <c r="O2737" s="69"/>
      <c r="P2737" s="68"/>
      <c r="Q2737" s="67"/>
      <c r="R2737" s="69"/>
      <c r="S2737" s="68"/>
      <c r="T2737" s="70"/>
      <c r="U2737" s="67"/>
      <c r="V2737" s="69"/>
      <c r="W2737" s="68"/>
      <c r="X2737" s="70"/>
      <c r="Y2737" s="67"/>
      <c r="Z2737" s="69"/>
      <c r="AA2737" s="68"/>
      <c r="AB2737" s="70"/>
      <c r="AC2737" s="67"/>
      <c r="AD2737" s="69"/>
      <c r="AE2737" s="68"/>
      <c r="AF2737" s="70"/>
      <c r="AG2737" s="67"/>
      <c r="AH2737" s="69"/>
      <c r="AI2737" s="68"/>
    </row>
    <row r="2738" ht="15" customHeight="1" spans="1:35">
      <c r="A2738" s="67">
        <v>2735</v>
      </c>
      <c r="B2738" s="68" t="s">
        <v>20</v>
      </c>
      <c r="C2738" s="69" t="s">
        <v>12411</v>
      </c>
      <c r="D2738" s="68" t="s">
        <v>12412</v>
      </c>
      <c r="E2738" s="70" t="s">
        <v>12413</v>
      </c>
      <c r="F2738" s="68">
        <v>333</v>
      </c>
      <c r="G2738" s="69">
        <v>50</v>
      </c>
      <c r="H2738" s="68"/>
      <c r="I2738" s="70"/>
      <c r="J2738" s="68"/>
      <c r="K2738" s="69"/>
      <c r="L2738" s="68" t="s">
        <v>12401</v>
      </c>
      <c r="M2738" s="70" t="s">
        <v>12414</v>
      </c>
      <c r="N2738" s="68">
        <v>18999692006</v>
      </c>
      <c r="O2738" s="69"/>
      <c r="P2738" s="68"/>
      <c r="Q2738" s="67"/>
      <c r="R2738" s="69"/>
      <c r="S2738" s="68"/>
      <c r="T2738" s="70"/>
      <c r="U2738" s="67"/>
      <c r="V2738" s="69"/>
      <c r="W2738" s="68"/>
      <c r="X2738" s="70"/>
      <c r="Y2738" s="67"/>
      <c r="Z2738" s="69"/>
      <c r="AA2738" s="68"/>
      <c r="AB2738" s="70"/>
      <c r="AC2738" s="67"/>
      <c r="AD2738" s="69"/>
      <c r="AE2738" s="68"/>
      <c r="AF2738" s="70"/>
      <c r="AG2738" s="67"/>
      <c r="AH2738" s="69"/>
      <c r="AI2738" s="68"/>
    </row>
    <row r="2739" ht="15" customHeight="1" spans="1:35">
      <c r="A2739" s="67">
        <v>2736</v>
      </c>
      <c r="B2739" s="68" t="s">
        <v>20</v>
      </c>
      <c r="C2739" s="69" t="s">
        <v>12415</v>
      </c>
      <c r="D2739" s="68" t="s">
        <v>12416</v>
      </c>
      <c r="E2739" s="70" t="s">
        <v>12417</v>
      </c>
      <c r="F2739" s="68">
        <v>334</v>
      </c>
      <c r="G2739" s="69">
        <v>50</v>
      </c>
      <c r="H2739" s="68"/>
      <c r="I2739" s="70"/>
      <c r="J2739" s="68"/>
      <c r="K2739" s="69"/>
      <c r="L2739" s="68" t="s">
        <v>12401</v>
      </c>
      <c r="M2739" s="70" t="s">
        <v>12418</v>
      </c>
      <c r="N2739" s="68">
        <v>13779007676</v>
      </c>
      <c r="O2739" s="69"/>
      <c r="P2739" s="68"/>
      <c r="Q2739" s="67"/>
      <c r="R2739" s="69"/>
      <c r="S2739" s="68"/>
      <c r="T2739" s="70"/>
      <c r="U2739" s="67"/>
      <c r="V2739" s="69"/>
      <c r="W2739" s="68"/>
      <c r="X2739" s="70"/>
      <c r="Y2739" s="67"/>
      <c r="Z2739" s="69"/>
      <c r="AA2739" s="68"/>
      <c r="AB2739" s="70"/>
      <c r="AC2739" s="67"/>
      <c r="AD2739" s="69"/>
      <c r="AE2739" s="68"/>
      <c r="AF2739" s="70"/>
      <c r="AG2739" s="67"/>
      <c r="AH2739" s="69"/>
      <c r="AI2739" s="68"/>
    </row>
    <row r="2740" ht="15" customHeight="1" spans="1:35">
      <c r="A2740" s="67">
        <v>2737</v>
      </c>
      <c r="B2740" s="68" t="s">
        <v>20</v>
      </c>
      <c r="C2740" s="69" t="s">
        <v>12419</v>
      </c>
      <c r="D2740" s="68" t="s">
        <v>12420</v>
      </c>
      <c r="E2740" s="70" t="s">
        <v>12421</v>
      </c>
      <c r="F2740" s="68">
        <v>335</v>
      </c>
      <c r="G2740" s="69">
        <v>50</v>
      </c>
      <c r="H2740" s="68"/>
      <c r="I2740" s="70"/>
      <c r="J2740" s="68"/>
      <c r="K2740" s="69"/>
      <c r="L2740" s="68" t="s">
        <v>12401</v>
      </c>
      <c r="M2740" s="70" t="s">
        <v>12422</v>
      </c>
      <c r="N2740" s="68">
        <v>18009959959</v>
      </c>
      <c r="O2740" s="69"/>
      <c r="P2740" s="68"/>
      <c r="Q2740" s="67"/>
      <c r="R2740" s="68"/>
      <c r="S2740" s="68"/>
      <c r="T2740" s="70"/>
      <c r="U2740" s="67"/>
      <c r="V2740" s="68"/>
      <c r="W2740" s="68"/>
      <c r="X2740" s="70"/>
      <c r="Y2740" s="67"/>
      <c r="Z2740" s="68"/>
      <c r="AA2740" s="68"/>
      <c r="AB2740" s="70"/>
      <c r="AC2740" s="67"/>
      <c r="AD2740" s="68"/>
      <c r="AE2740" s="68"/>
      <c r="AF2740" s="70"/>
      <c r="AG2740" s="67"/>
      <c r="AH2740" s="68"/>
      <c r="AI2740" s="68"/>
    </row>
    <row r="2741" ht="15" customHeight="1" spans="1:35">
      <c r="A2741" s="67">
        <v>2738</v>
      </c>
      <c r="B2741" s="68" t="s">
        <v>20</v>
      </c>
      <c r="C2741" s="69" t="s">
        <v>12423</v>
      </c>
      <c r="D2741" s="68" t="s">
        <v>12424</v>
      </c>
      <c r="E2741" s="70" t="s">
        <v>12425</v>
      </c>
      <c r="F2741" s="68">
        <v>336</v>
      </c>
      <c r="G2741" s="69">
        <v>50</v>
      </c>
      <c r="H2741" s="68"/>
      <c r="I2741" s="70"/>
      <c r="J2741" s="68"/>
      <c r="K2741" s="69"/>
      <c r="L2741" s="68" t="s">
        <v>12401</v>
      </c>
      <c r="M2741" s="70" t="s">
        <v>12426</v>
      </c>
      <c r="N2741" s="68">
        <v>18151359336</v>
      </c>
      <c r="O2741" s="69"/>
      <c r="P2741" s="68"/>
      <c r="Q2741" s="67"/>
      <c r="R2741" s="68"/>
      <c r="S2741" s="68"/>
      <c r="T2741" s="70"/>
      <c r="U2741" s="67"/>
      <c r="V2741" s="68"/>
      <c r="W2741" s="68"/>
      <c r="X2741" s="70"/>
      <c r="Y2741" s="67"/>
      <c r="Z2741" s="68"/>
      <c r="AA2741" s="68"/>
      <c r="AB2741" s="70"/>
      <c r="AC2741" s="67"/>
      <c r="AD2741" s="68"/>
      <c r="AE2741" s="68"/>
      <c r="AF2741" s="70"/>
      <c r="AG2741" s="67"/>
      <c r="AH2741" s="68"/>
      <c r="AI2741" s="68"/>
    </row>
    <row r="2742" ht="15" customHeight="1" spans="1:35">
      <c r="A2742" s="67">
        <v>2739</v>
      </c>
      <c r="B2742" s="68" t="s">
        <v>20</v>
      </c>
      <c r="C2742" s="69" t="s">
        <v>12427</v>
      </c>
      <c r="D2742" s="68" t="s">
        <v>12428</v>
      </c>
      <c r="E2742" s="70" t="s">
        <v>12429</v>
      </c>
      <c r="F2742" s="68">
        <v>337</v>
      </c>
      <c r="G2742" s="69">
        <v>50</v>
      </c>
      <c r="H2742" s="68"/>
      <c r="I2742" s="70"/>
      <c r="J2742" s="68"/>
      <c r="K2742" s="69"/>
      <c r="L2742" s="68" t="s">
        <v>12401</v>
      </c>
      <c r="M2742" s="70" t="s">
        <v>12430</v>
      </c>
      <c r="N2742" s="68">
        <v>13999152234</v>
      </c>
      <c r="O2742" s="69"/>
      <c r="P2742" s="68"/>
      <c r="Q2742" s="67"/>
      <c r="R2742" s="68"/>
      <c r="S2742" s="68"/>
      <c r="T2742" s="70"/>
      <c r="U2742" s="67"/>
      <c r="V2742" s="68"/>
      <c r="W2742" s="68"/>
      <c r="X2742" s="70"/>
      <c r="Y2742" s="67"/>
      <c r="Z2742" s="68"/>
      <c r="AA2742" s="68"/>
      <c r="AB2742" s="70"/>
      <c r="AC2742" s="67"/>
      <c r="AD2742" s="68"/>
      <c r="AE2742" s="68"/>
      <c r="AF2742" s="70"/>
      <c r="AG2742" s="67"/>
      <c r="AH2742" s="68"/>
      <c r="AI2742" s="68"/>
    </row>
    <row r="2743" ht="15" customHeight="1" spans="1:35">
      <c r="A2743" s="67">
        <v>2740</v>
      </c>
      <c r="B2743" s="68" t="s">
        <v>20</v>
      </c>
      <c r="C2743" s="69" t="s">
        <v>12431</v>
      </c>
      <c r="D2743" s="68" t="s">
        <v>12432</v>
      </c>
      <c r="E2743" s="70" t="s">
        <v>12433</v>
      </c>
      <c r="F2743" s="68">
        <v>338</v>
      </c>
      <c r="G2743" s="69">
        <v>50</v>
      </c>
      <c r="H2743" s="68"/>
      <c r="I2743" s="70"/>
      <c r="J2743" s="68"/>
      <c r="K2743" s="69"/>
      <c r="L2743" s="68" t="s">
        <v>12401</v>
      </c>
      <c r="M2743" s="70" t="s">
        <v>12434</v>
      </c>
      <c r="N2743" s="68">
        <v>18129353458</v>
      </c>
      <c r="O2743" s="69"/>
      <c r="P2743" s="68"/>
      <c r="Q2743" s="67"/>
      <c r="R2743" s="68"/>
      <c r="S2743" s="68"/>
      <c r="T2743" s="70"/>
      <c r="U2743" s="67"/>
      <c r="V2743" s="68"/>
      <c r="W2743" s="68"/>
      <c r="X2743" s="70"/>
      <c r="Y2743" s="67"/>
      <c r="Z2743" s="68"/>
      <c r="AA2743" s="68"/>
      <c r="AB2743" s="70"/>
      <c r="AC2743" s="67"/>
      <c r="AD2743" s="68"/>
      <c r="AE2743" s="68"/>
      <c r="AF2743" s="70"/>
      <c r="AG2743" s="67"/>
      <c r="AH2743" s="68"/>
      <c r="AI2743" s="68"/>
    </row>
    <row r="2744" ht="15" customHeight="1" spans="1:35">
      <c r="A2744" s="67">
        <v>2741</v>
      </c>
      <c r="B2744" s="68" t="s">
        <v>20</v>
      </c>
      <c r="C2744" s="69" t="s">
        <v>12435</v>
      </c>
      <c r="D2744" s="68" t="s">
        <v>12436</v>
      </c>
      <c r="E2744" s="70" t="s">
        <v>12437</v>
      </c>
      <c r="F2744" s="68">
        <v>339</v>
      </c>
      <c r="G2744" s="69">
        <v>50</v>
      </c>
      <c r="H2744" s="68"/>
      <c r="I2744" s="70"/>
      <c r="J2744" s="68"/>
      <c r="K2744" s="69"/>
      <c r="L2744" s="68" t="s">
        <v>12401</v>
      </c>
      <c r="M2744" s="70" t="s">
        <v>12438</v>
      </c>
      <c r="N2744" s="68">
        <v>15009963880</v>
      </c>
      <c r="O2744" s="69"/>
      <c r="P2744" s="68"/>
      <c r="Q2744" s="67"/>
      <c r="R2744" s="68"/>
      <c r="S2744" s="68"/>
      <c r="T2744" s="70"/>
      <c r="U2744" s="67"/>
      <c r="V2744" s="68"/>
      <c r="W2744" s="68"/>
      <c r="X2744" s="70"/>
      <c r="Y2744" s="67"/>
      <c r="Z2744" s="68"/>
      <c r="AA2744" s="68"/>
      <c r="AB2744" s="70"/>
      <c r="AC2744" s="67"/>
      <c r="AD2744" s="68"/>
      <c r="AE2744" s="68"/>
      <c r="AF2744" s="70"/>
      <c r="AG2744" s="67"/>
      <c r="AH2744" s="68"/>
      <c r="AI2744" s="68"/>
    </row>
    <row r="2745" ht="15" customHeight="1" spans="1:35">
      <c r="A2745" s="67">
        <v>2742</v>
      </c>
      <c r="B2745" s="68" t="s">
        <v>20</v>
      </c>
      <c r="C2745" s="69" t="s">
        <v>12439</v>
      </c>
      <c r="D2745" s="68" t="s">
        <v>12440</v>
      </c>
      <c r="E2745" s="70" t="s">
        <v>12441</v>
      </c>
      <c r="F2745" s="68">
        <v>340</v>
      </c>
      <c r="G2745" s="69">
        <v>50</v>
      </c>
      <c r="H2745" s="68"/>
      <c r="I2745" s="70"/>
      <c r="J2745" s="68"/>
      <c r="K2745" s="69"/>
      <c r="L2745" s="68" t="s">
        <v>12401</v>
      </c>
      <c r="M2745" s="70" t="s">
        <v>12442</v>
      </c>
      <c r="N2745" s="68">
        <v>18709539336</v>
      </c>
      <c r="O2745" s="69"/>
      <c r="P2745" s="68"/>
      <c r="Q2745" s="67"/>
      <c r="R2745" s="68"/>
      <c r="S2745" s="68"/>
      <c r="T2745" s="70"/>
      <c r="U2745" s="67"/>
      <c r="V2745" s="68"/>
      <c r="W2745" s="68"/>
      <c r="X2745" s="70"/>
      <c r="Y2745" s="67"/>
      <c r="Z2745" s="68"/>
      <c r="AA2745" s="68"/>
      <c r="AB2745" s="70"/>
      <c r="AC2745" s="67"/>
      <c r="AD2745" s="68"/>
      <c r="AE2745" s="68"/>
      <c r="AF2745" s="70"/>
      <c r="AG2745" s="67"/>
      <c r="AH2745" s="68"/>
      <c r="AI2745" s="68"/>
    </row>
    <row r="2746" ht="15" customHeight="1" spans="1:35">
      <c r="A2746" s="67">
        <v>2743</v>
      </c>
      <c r="B2746" s="68" t="s">
        <v>20</v>
      </c>
      <c r="C2746" s="69" t="s">
        <v>12443</v>
      </c>
      <c r="D2746" s="68" t="s">
        <v>12444</v>
      </c>
      <c r="E2746" s="99" t="s">
        <v>12445</v>
      </c>
      <c r="F2746" s="68">
        <v>341</v>
      </c>
      <c r="G2746" s="69">
        <v>50</v>
      </c>
      <c r="H2746" s="68"/>
      <c r="I2746" s="70"/>
      <c r="J2746" s="68"/>
      <c r="K2746" s="69"/>
      <c r="L2746" s="68" t="s">
        <v>12401</v>
      </c>
      <c r="M2746" s="70" t="s">
        <v>12446</v>
      </c>
      <c r="N2746" s="68">
        <v>13779001596</v>
      </c>
      <c r="O2746" s="69"/>
      <c r="P2746" s="68"/>
      <c r="Q2746" s="67"/>
      <c r="R2746" s="69"/>
      <c r="S2746" s="68"/>
      <c r="T2746" s="70"/>
      <c r="U2746" s="67"/>
      <c r="V2746" s="69"/>
      <c r="W2746" s="68"/>
      <c r="X2746" s="70"/>
      <c r="Y2746" s="67"/>
      <c r="Z2746" s="69"/>
      <c r="AA2746" s="68"/>
      <c r="AB2746" s="70"/>
      <c r="AC2746" s="67"/>
      <c r="AD2746" s="69"/>
      <c r="AE2746" s="68"/>
      <c r="AF2746" s="70"/>
      <c r="AG2746" s="67"/>
      <c r="AH2746" s="69"/>
      <c r="AI2746" s="68"/>
    </row>
    <row r="2747" ht="15" customHeight="1" spans="1:35">
      <c r="A2747" s="67">
        <v>2744</v>
      </c>
      <c r="B2747" s="68" t="s">
        <v>20</v>
      </c>
      <c r="C2747" s="69" t="s">
        <v>12447</v>
      </c>
      <c r="D2747" s="68" t="s">
        <v>12448</v>
      </c>
      <c r="E2747" s="70" t="s">
        <v>12449</v>
      </c>
      <c r="F2747" s="68">
        <v>342</v>
      </c>
      <c r="G2747" s="69">
        <v>50</v>
      </c>
      <c r="H2747" s="68"/>
      <c r="I2747" s="70"/>
      <c r="J2747" s="68"/>
      <c r="K2747" s="69"/>
      <c r="L2747" s="68" t="s">
        <v>12401</v>
      </c>
      <c r="M2747" s="70" t="s">
        <v>12450</v>
      </c>
      <c r="N2747" s="68">
        <v>15299889487</v>
      </c>
      <c r="O2747" s="69"/>
      <c r="P2747" s="68"/>
      <c r="Q2747" s="67"/>
      <c r="R2747" s="69"/>
      <c r="S2747" s="68"/>
      <c r="T2747" s="70"/>
      <c r="U2747" s="67"/>
      <c r="V2747" s="69"/>
      <c r="W2747" s="68"/>
      <c r="X2747" s="70"/>
      <c r="Y2747" s="67"/>
      <c r="Z2747" s="69"/>
      <c r="AA2747" s="68"/>
      <c r="AB2747" s="70"/>
      <c r="AC2747" s="67"/>
      <c r="AD2747" s="69"/>
      <c r="AE2747" s="68"/>
      <c r="AF2747" s="70"/>
      <c r="AG2747" s="67"/>
      <c r="AH2747" s="69"/>
      <c r="AI2747" s="68"/>
    </row>
    <row r="2748" ht="15" customHeight="1" spans="1:35">
      <c r="A2748" s="67">
        <v>2745</v>
      </c>
      <c r="B2748" s="68" t="s">
        <v>20</v>
      </c>
      <c r="C2748" s="69" t="s">
        <v>12451</v>
      </c>
      <c r="D2748" s="68" t="s">
        <v>12452</v>
      </c>
      <c r="E2748" s="70" t="s">
        <v>12453</v>
      </c>
      <c r="F2748" s="68">
        <v>343</v>
      </c>
      <c r="G2748" s="69">
        <v>50</v>
      </c>
      <c r="H2748" s="68"/>
      <c r="I2748" s="70"/>
      <c r="J2748" s="68"/>
      <c r="K2748" s="69"/>
      <c r="L2748" s="68" t="s">
        <v>12401</v>
      </c>
      <c r="M2748" s="70" t="s">
        <v>12454</v>
      </c>
      <c r="N2748" s="68">
        <v>13565710220</v>
      </c>
      <c r="O2748" s="69"/>
      <c r="P2748" s="68"/>
      <c r="Q2748" s="67"/>
      <c r="R2748" s="69"/>
      <c r="S2748" s="68"/>
      <c r="T2748" s="70"/>
      <c r="U2748" s="67"/>
      <c r="V2748" s="69"/>
      <c r="W2748" s="68"/>
      <c r="X2748" s="70"/>
      <c r="Y2748" s="67"/>
      <c r="Z2748" s="69"/>
      <c r="AA2748" s="68"/>
      <c r="AB2748" s="70"/>
      <c r="AC2748" s="67"/>
      <c r="AD2748" s="69"/>
      <c r="AE2748" s="68"/>
      <c r="AF2748" s="70"/>
      <c r="AG2748" s="67"/>
      <c r="AH2748" s="69"/>
      <c r="AI2748" s="68"/>
    </row>
    <row r="2749" ht="15" customHeight="1" spans="1:35">
      <c r="A2749" s="67">
        <v>2746</v>
      </c>
      <c r="B2749" s="68" t="s">
        <v>20</v>
      </c>
      <c r="C2749" s="69" t="s">
        <v>12455</v>
      </c>
      <c r="D2749" s="68" t="s">
        <v>12456</v>
      </c>
      <c r="E2749" s="70" t="s">
        <v>12457</v>
      </c>
      <c r="F2749" s="68">
        <v>344</v>
      </c>
      <c r="G2749" s="69">
        <v>50</v>
      </c>
      <c r="H2749" s="68"/>
      <c r="I2749" s="70"/>
      <c r="J2749" s="68"/>
      <c r="K2749" s="69"/>
      <c r="L2749" s="68" t="s">
        <v>12401</v>
      </c>
      <c r="M2749" s="70" t="s">
        <v>12458</v>
      </c>
      <c r="N2749" s="68">
        <v>13899318532</v>
      </c>
      <c r="O2749" s="69"/>
      <c r="P2749" s="68"/>
      <c r="Q2749" s="67"/>
      <c r="R2749" s="69"/>
      <c r="S2749" s="68"/>
      <c r="T2749" s="70"/>
      <c r="U2749" s="67"/>
      <c r="V2749" s="69"/>
      <c r="W2749" s="68"/>
      <c r="X2749" s="70"/>
      <c r="Y2749" s="67"/>
      <c r="Z2749" s="69"/>
      <c r="AA2749" s="68"/>
      <c r="AB2749" s="70"/>
      <c r="AC2749" s="67"/>
      <c r="AD2749" s="69"/>
      <c r="AE2749" s="68"/>
      <c r="AF2749" s="70"/>
      <c r="AG2749" s="67"/>
      <c r="AH2749" s="69"/>
      <c r="AI2749" s="68"/>
    </row>
    <row r="2750" ht="15" customHeight="1" spans="1:35">
      <c r="A2750" s="67">
        <v>2747</v>
      </c>
      <c r="B2750" s="68" t="s">
        <v>20</v>
      </c>
      <c r="C2750" s="69" t="s">
        <v>12459</v>
      </c>
      <c r="D2750" s="68" t="s">
        <v>12460</v>
      </c>
      <c r="E2750" s="70" t="s">
        <v>12461</v>
      </c>
      <c r="F2750" s="68">
        <v>345</v>
      </c>
      <c r="G2750" s="69">
        <v>50</v>
      </c>
      <c r="H2750" s="68"/>
      <c r="I2750" s="70"/>
      <c r="J2750" s="68"/>
      <c r="K2750" s="69"/>
      <c r="L2750" s="68" t="s">
        <v>12401</v>
      </c>
      <c r="M2750" s="70" t="s">
        <v>12462</v>
      </c>
      <c r="N2750" s="68">
        <v>15569325688</v>
      </c>
      <c r="O2750" s="69"/>
      <c r="P2750" s="68"/>
      <c r="Q2750" s="67"/>
      <c r="R2750" s="68"/>
      <c r="S2750" s="68"/>
      <c r="T2750" s="70"/>
      <c r="U2750" s="67"/>
      <c r="V2750" s="68"/>
      <c r="W2750" s="68"/>
      <c r="X2750" s="70"/>
      <c r="Y2750" s="67"/>
      <c r="Z2750" s="68"/>
      <c r="AA2750" s="68"/>
      <c r="AB2750" s="70"/>
      <c r="AC2750" s="67"/>
      <c r="AD2750" s="68"/>
      <c r="AE2750" s="68"/>
      <c r="AF2750" s="70"/>
      <c r="AG2750" s="67"/>
      <c r="AH2750" s="68"/>
      <c r="AI2750" s="68"/>
    </row>
    <row r="2751" ht="15" customHeight="1" spans="1:35">
      <c r="A2751" s="67">
        <v>2748</v>
      </c>
      <c r="B2751" s="68" t="s">
        <v>20</v>
      </c>
      <c r="C2751" s="69" t="s">
        <v>12463</v>
      </c>
      <c r="D2751" s="68" t="s">
        <v>12464</v>
      </c>
      <c r="E2751" s="70" t="s">
        <v>12465</v>
      </c>
      <c r="F2751" s="68">
        <v>346</v>
      </c>
      <c r="G2751" s="69">
        <v>50</v>
      </c>
      <c r="H2751" s="68"/>
      <c r="I2751" s="70"/>
      <c r="J2751" s="68"/>
      <c r="K2751" s="69"/>
      <c r="L2751" s="68" t="s">
        <v>12401</v>
      </c>
      <c r="M2751" s="70" t="s">
        <v>12466</v>
      </c>
      <c r="N2751" s="68">
        <v>19999519792</v>
      </c>
      <c r="O2751" s="69"/>
      <c r="P2751" s="68"/>
      <c r="Q2751" s="67"/>
      <c r="R2751" s="68"/>
      <c r="S2751" s="68"/>
      <c r="T2751" s="70"/>
      <c r="U2751" s="67"/>
      <c r="V2751" s="68"/>
      <c r="W2751" s="68"/>
      <c r="X2751" s="70"/>
      <c r="Y2751" s="67"/>
      <c r="Z2751" s="68"/>
      <c r="AA2751" s="68"/>
      <c r="AB2751" s="70"/>
      <c r="AC2751" s="67"/>
      <c r="AD2751" s="68"/>
      <c r="AE2751" s="68"/>
      <c r="AF2751" s="70"/>
      <c r="AG2751" s="67"/>
      <c r="AH2751" s="68"/>
      <c r="AI2751" s="68"/>
    </row>
    <row r="2752" ht="15" customHeight="1" spans="1:35">
      <c r="A2752" s="67">
        <v>2749</v>
      </c>
      <c r="B2752" s="68" t="s">
        <v>20</v>
      </c>
      <c r="C2752" s="69" t="s">
        <v>12467</v>
      </c>
      <c r="D2752" s="68" t="s">
        <v>12468</v>
      </c>
      <c r="E2752" s="70" t="s">
        <v>12469</v>
      </c>
      <c r="F2752" s="68">
        <v>347</v>
      </c>
      <c r="G2752" s="69">
        <v>50</v>
      </c>
      <c r="H2752" s="68"/>
      <c r="I2752" s="70"/>
      <c r="J2752" s="68"/>
      <c r="K2752" s="69"/>
      <c r="L2752" s="68" t="s">
        <v>12401</v>
      </c>
      <c r="M2752" s="70" t="s">
        <v>12470</v>
      </c>
      <c r="N2752" s="68">
        <v>13899511004</v>
      </c>
      <c r="O2752" s="69"/>
      <c r="P2752" s="68"/>
      <c r="Q2752" s="67"/>
      <c r="R2752" s="68"/>
      <c r="S2752" s="68"/>
      <c r="T2752" s="70"/>
      <c r="U2752" s="67"/>
      <c r="V2752" s="68"/>
      <c r="W2752" s="68"/>
      <c r="X2752" s="70"/>
      <c r="Y2752" s="67"/>
      <c r="Z2752" s="68"/>
      <c r="AA2752" s="68"/>
      <c r="AB2752" s="70"/>
      <c r="AC2752" s="67"/>
      <c r="AD2752" s="68"/>
      <c r="AE2752" s="68"/>
      <c r="AF2752" s="70"/>
      <c r="AG2752" s="67"/>
      <c r="AH2752" s="68"/>
      <c r="AI2752" s="68"/>
    </row>
    <row r="2753" ht="15" customHeight="1" spans="1:35">
      <c r="A2753" s="67">
        <v>2750</v>
      </c>
      <c r="B2753" s="68" t="s">
        <v>20</v>
      </c>
      <c r="C2753" s="69" t="s">
        <v>12471</v>
      </c>
      <c r="D2753" s="68" t="s">
        <v>12472</v>
      </c>
      <c r="E2753" s="70" t="s">
        <v>12473</v>
      </c>
      <c r="F2753" s="68">
        <v>348</v>
      </c>
      <c r="G2753" s="69">
        <v>50</v>
      </c>
      <c r="H2753" s="68"/>
      <c r="I2753" s="70"/>
      <c r="J2753" s="68"/>
      <c r="K2753" s="69"/>
      <c r="L2753" s="68" t="s">
        <v>12401</v>
      </c>
      <c r="M2753" s="70" t="s">
        <v>12474</v>
      </c>
      <c r="N2753" s="68">
        <v>15739557113</v>
      </c>
      <c r="O2753" s="69"/>
      <c r="P2753" s="68"/>
      <c r="Q2753" s="67"/>
      <c r="R2753" s="68"/>
      <c r="S2753" s="68"/>
      <c r="T2753" s="70"/>
      <c r="U2753" s="67"/>
      <c r="V2753" s="68"/>
      <c r="W2753" s="68"/>
      <c r="X2753" s="70"/>
      <c r="Y2753" s="67"/>
      <c r="Z2753" s="68"/>
      <c r="AA2753" s="68"/>
      <c r="AB2753" s="70"/>
      <c r="AC2753" s="67"/>
      <c r="AD2753" s="68"/>
      <c r="AE2753" s="68"/>
      <c r="AF2753" s="70"/>
      <c r="AG2753" s="67"/>
      <c r="AH2753" s="68"/>
      <c r="AI2753" s="68"/>
    </row>
    <row r="2754" ht="15" customHeight="1" spans="1:35">
      <c r="A2754" s="67">
        <v>2751</v>
      </c>
      <c r="B2754" s="68" t="s">
        <v>20</v>
      </c>
      <c r="C2754" s="69" t="s">
        <v>12475</v>
      </c>
      <c r="D2754" s="68" t="s">
        <v>12476</v>
      </c>
      <c r="E2754" s="70" t="s">
        <v>12477</v>
      </c>
      <c r="F2754" s="68">
        <v>349</v>
      </c>
      <c r="G2754" s="69">
        <v>50</v>
      </c>
      <c r="H2754" s="68"/>
      <c r="I2754" s="70"/>
      <c r="J2754" s="68"/>
      <c r="K2754" s="69"/>
      <c r="L2754" s="68" t="s">
        <v>12401</v>
      </c>
      <c r="M2754" s="70" t="s">
        <v>12478</v>
      </c>
      <c r="N2754" s="68">
        <v>15909951266</v>
      </c>
      <c r="O2754" s="69"/>
      <c r="P2754" s="68"/>
      <c r="Q2754" s="67"/>
      <c r="R2754" s="68"/>
      <c r="S2754" s="68"/>
      <c r="T2754" s="70"/>
      <c r="U2754" s="67"/>
      <c r="V2754" s="68"/>
      <c r="W2754" s="68"/>
      <c r="X2754" s="70"/>
      <c r="Y2754" s="67"/>
      <c r="Z2754" s="68"/>
      <c r="AA2754" s="68"/>
      <c r="AB2754" s="70"/>
      <c r="AC2754" s="67"/>
      <c r="AD2754" s="68"/>
      <c r="AE2754" s="68"/>
      <c r="AF2754" s="70"/>
      <c r="AG2754" s="67"/>
      <c r="AH2754" s="68"/>
      <c r="AI2754" s="68"/>
    </row>
    <row r="2755" ht="15" customHeight="1" spans="1:35">
      <c r="A2755" s="67">
        <v>2752</v>
      </c>
      <c r="B2755" s="68" t="s">
        <v>20</v>
      </c>
      <c r="C2755" s="69" t="s">
        <v>12479</v>
      </c>
      <c r="D2755" s="68" t="s">
        <v>12480</v>
      </c>
      <c r="E2755" s="70" t="s">
        <v>12481</v>
      </c>
      <c r="F2755" s="68">
        <v>350</v>
      </c>
      <c r="G2755" s="69">
        <v>50</v>
      </c>
      <c r="H2755" s="68"/>
      <c r="I2755" s="70"/>
      <c r="J2755" s="68"/>
      <c r="K2755" s="69"/>
      <c r="L2755" s="68" t="s">
        <v>12401</v>
      </c>
      <c r="M2755" s="70" t="s">
        <v>12482</v>
      </c>
      <c r="N2755" s="68">
        <v>13699916877</v>
      </c>
      <c r="O2755" s="69"/>
      <c r="P2755" s="68"/>
      <c r="Q2755" s="67"/>
      <c r="R2755" s="68"/>
      <c r="S2755" s="68"/>
      <c r="T2755" s="70"/>
      <c r="U2755" s="67"/>
      <c r="V2755" s="68"/>
      <c r="W2755" s="68"/>
      <c r="X2755" s="70"/>
      <c r="Y2755" s="67"/>
      <c r="Z2755" s="68"/>
      <c r="AA2755" s="68"/>
      <c r="AB2755" s="70"/>
      <c r="AC2755" s="67"/>
      <c r="AD2755" s="68"/>
      <c r="AE2755" s="68"/>
      <c r="AF2755" s="70"/>
      <c r="AG2755" s="67"/>
      <c r="AH2755" s="68"/>
      <c r="AI2755" s="68"/>
    </row>
    <row r="2756" ht="15" customHeight="1" spans="1:35">
      <c r="A2756" s="67">
        <v>2753</v>
      </c>
      <c r="B2756" s="68" t="s">
        <v>20</v>
      </c>
      <c r="C2756" s="69" t="s">
        <v>12483</v>
      </c>
      <c r="D2756" s="68" t="s">
        <v>12484</v>
      </c>
      <c r="E2756" s="70" t="s">
        <v>12485</v>
      </c>
      <c r="F2756" s="68">
        <v>351</v>
      </c>
      <c r="G2756" s="69">
        <v>50</v>
      </c>
      <c r="H2756" s="68"/>
      <c r="I2756" s="70"/>
      <c r="J2756" s="68"/>
      <c r="K2756" s="69"/>
      <c r="L2756" s="68" t="s">
        <v>12401</v>
      </c>
      <c r="M2756" s="70" t="s">
        <v>12486</v>
      </c>
      <c r="N2756" s="68">
        <v>13699911733</v>
      </c>
      <c r="O2756" s="69"/>
      <c r="P2756" s="68"/>
      <c r="Q2756" s="67"/>
      <c r="R2756" s="69"/>
      <c r="S2756" s="68"/>
      <c r="T2756" s="70"/>
      <c r="U2756" s="67"/>
      <c r="V2756" s="69"/>
      <c r="W2756" s="68"/>
      <c r="X2756" s="70"/>
      <c r="Y2756" s="67"/>
      <c r="Z2756" s="69"/>
      <c r="AA2756" s="68"/>
      <c r="AB2756" s="70"/>
      <c r="AC2756" s="67"/>
      <c r="AD2756" s="69"/>
      <c r="AE2756" s="68"/>
      <c r="AF2756" s="70"/>
      <c r="AG2756" s="67"/>
      <c r="AH2756" s="69"/>
      <c r="AI2756" s="68"/>
    </row>
    <row r="2757" ht="15" customHeight="1" spans="1:35">
      <c r="A2757" s="67">
        <v>2754</v>
      </c>
      <c r="B2757" s="68" t="s">
        <v>20</v>
      </c>
      <c r="C2757" s="69" t="s">
        <v>12487</v>
      </c>
      <c r="D2757" s="68" t="s">
        <v>12488</v>
      </c>
      <c r="E2757" s="70" t="s">
        <v>12489</v>
      </c>
      <c r="F2757" s="68">
        <v>352</v>
      </c>
      <c r="G2757" s="69">
        <v>50</v>
      </c>
      <c r="H2757" s="68"/>
      <c r="I2757" s="70"/>
      <c r="J2757" s="68"/>
      <c r="K2757" s="69"/>
      <c r="L2757" s="68" t="s">
        <v>12401</v>
      </c>
      <c r="M2757" s="70" t="s">
        <v>12490</v>
      </c>
      <c r="N2757" s="68">
        <v>13899318967</v>
      </c>
      <c r="O2757" s="69"/>
      <c r="P2757" s="68"/>
      <c r="Q2757" s="67"/>
      <c r="R2757" s="69"/>
      <c r="S2757" s="68"/>
      <c r="T2757" s="70"/>
      <c r="U2757" s="67"/>
      <c r="V2757" s="69"/>
      <c r="W2757" s="68"/>
      <c r="X2757" s="70"/>
      <c r="Y2757" s="67"/>
      <c r="Z2757" s="69"/>
      <c r="AA2757" s="68"/>
      <c r="AB2757" s="70"/>
      <c r="AC2757" s="67"/>
      <c r="AD2757" s="69"/>
      <c r="AE2757" s="68"/>
      <c r="AF2757" s="70"/>
      <c r="AG2757" s="67"/>
      <c r="AH2757" s="69"/>
      <c r="AI2757" s="68"/>
    </row>
    <row r="2758" ht="15" customHeight="1" spans="1:35">
      <c r="A2758" s="67">
        <v>2755</v>
      </c>
      <c r="B2758" s="68" t="s">
        <v>20</v>
      </c>
      <c r="C2758" s="69" t="s">
        <v>12491</v>
      </c>
      <c r="D2758" s="68" t="s">
        <v>12492</v>
      </c>
      <c r="E2758" s="70" t="s">
        <v>12493</v>
      </c>
      <c r="F2758" s="68">
        <v>353</v>
      </c>
      <c r="G2758" s="69">
        <v>50</v>
      </c>
      <c r="H2758" s="68"/>
      <c r="I2758" s="70"/>
      <c r="J2758" s="68"/>
      <c r="K2758" s="69"/>
      <c r="L2758" s="68" t="s">
        <v>12401</v>
      </c>
      <c r="M2758" s="70" t="s">
        <v>12494</v>
      </c>
      <c r="N2758" s="68">
        <v>14719820907</v>
      </c>
      <c r="O2758" s="69"/>
      <c r="P2758" s="68"/>
      <c r="Q2758" s="67"/>
      <c r="R2758" s="69"/>
      <c r="S2758" s="68"/>
      <c r="T2758" s="70"/>
      <c r="U2758" s="67"/>
      <c r="V2758" s="69"/>
      <c r="W2758" s="68"/>
      <c r="X2758" s="70"/>
      <c r="Y2758" s="67"/>
      <c r="Z2758" s="69"/>
      <c r="AA2758" s="68"/>
      <c r="AB2758" s="70"/>
      <c r="AC2758" s="67"/>
      <c r="AD2758" s="69"/>
      <c r="AE2758" s="68"/>
      <c r="AF2758" s="70"/>
      <c r="AG2758" s="67"/>
      <c r="AH2758" s="69"/>
      <c r="AI2758" s="68"/>
    </row>
    <row r="2759" ht="15" customHeight="1" spans="1:35">
      <c r="A2759" s="67">
        <v>2756</v>
      </c>
      <c r="B2759" s="68" t="s">
        <v>20</v>
      </c>
      <c r="C2759" s="69" t="s">
        <v>12495</v>
      </c>
      <c r="D2759" s="68" t="s">
        <v>12496</v>
      </c>
      <c r="E2759" s="70" t="s">
        <v>12497</v>
      </c>
      <c r="F2759" s="68">
        <v>354</v>
      </c>
      <c r="G2759" s="69">
        <v>50</v>
      </c>
      <c r="H2759" s="68"/>
      <c r="I2759" s="70"/>
      <c r="J2759" s="68"/>
      <c r="K2759" s="69"/>
      <c r="L2759" s="68" t="s">
        <v>12401</v>
      </c>
      <c r="M2759" s="70" t="s">
        <v>12498</v>
      </c>
      <c r="N2759" s="68">
        <v>13699906807</v>
      </c>
      <c r="O2759" s="69"/>
      <c r="P2759" s="68"/>
      <c r="Q2759" s="67"/>
      <c r="R2759" s="69"/>
      <c r="S2759" s="68"/>
      <c r="T2759" s="70"/>
      <c r="U2759" s="67"/>
      <c r="V2759" s="69"/>
      <c r="W2759" s="68"/>
      <c r="X2759" s="70"/>
      <c r="Y2759" s="67"/>
      <c r="Z2759" s="69"/>
      <c r="AA2759" s="68"/>
      <c r="AB2759" s="70"/>
      <c r="AC2759" s="67"/>
      <c r="AD2759" s="69"/>
      <c r="AE2759" s="68"/>
      <c r="AF2759" s="70"/>
      <c r="AG2759" s="67"/>
      <c r="AH2759" s="69"/>
      <c r="AI2759" s="68"/>
    </row>
    <row r="2760" ht="15" customHeight="1" spans="1:35">
      <c r="A2760" s="67">
        <v>2757</v>
      </c>
      <c r="B2760" s="68" t="s">
        <v>20</v>
      </c>
      <c r="C2760" s="69" t="s">
        <v>12499</v>
      </c>
      <c r="D2760" s="68" t="s">
        <v>12500</v>
      </c>
      <c r="E2760" s="70" t="s">
        <v>12501</v>
      </c>
      <c r="F2760" s="68">
        <v>355</v>
      </c>
      <c r="G2760" s="69">
        <v>50</v>
      </c>
      <c r="H2760" s="68"/>
      <c r="I2760" s="70"/>
      <c r="J2760" s="68"/>
      <c r="K2760" s="69"/>
      <c r="L2760" s="68" t="s">
        <v>12401</v>
      </c>
      <c r="M2760" s="70" t="s">
        <v>12502</v>
      </c>
      <c r="N2760" s="68">
        <v>18299047009</v>
      </c>
      <c r="O2760" s="69"/>
      <c r="P2760" s="68"/>
      <c r="Q2760" s="67"/>
      <c r="R2760" s="68"/>
      <c r="S2760" s="68"/>
      <c r="T2760" s="70"/>
      <c r="U2760" s="67"/>
      <c r="V2760" s="68"/>
      <c r="W2760" s="68"/>
      <c r="X2760" s="70"/>
      <c r="Y2760" s="67"/>
      <c r="Z2760" s="68"/>
      <c r="AA2760" s="68"/>
      <c r="AB2760" s="70"/>
      <c r="AC2760" s="67"/>
      <c r="AD2760" s="68"/>
      <c r="AE2760" s="68"/>
      <c r="AF2760" s="70"/>
      <c r="AG2760" s="67"/>
      <c r="AH2760" s="68"/>
      <c r="AI2760" s="68"/>
    </row>
    <row r="2761" ht="15" customHeight="1" spans="1:35">
      <c r="A2761" s="67">
        <v>2758</v>
      </c>
      <c r="B2761" s="68" t="s">
        <v>20</v>
      </c>
      <c r="C2761" s="69" t="s">
        <v>12503</v>
      </c>
      <c r="D2761" s="68" t="s">
        <v>12504</v>
      </c>
      <c r="E2761" s="70" t="s">
        <v>12505</v>
      </c>
      <c r="F2761" s="68">
        <v>356</v>
      </c>
      <c r="G2761" s="69">
        <v>50</v>
      </c>
      <c r="H2761" s="68"/>
      <c r="I2761" s="70"/>
      <c r="J2761" s="68"/>
      <c r="K2761" s="69"/>
      <c r="L2761" s="68" t="s">
        <v>12401</v>
      </c>
      <c r="M2761" s="70" t="s">
        <v>12506</v>
      </c>
      <c r="N2761" s="68">
        <v>15022863938</v>
      </c>
      <c r="O2761" s="69"/>
      <c r="P2761" s="68"/>
      <c r="Q2761" s="67"/>
      <c r="R2761" s="68"/>
      <c r="S2761" s="68"/>
      <c r="T2761" s="70"/>
      <c r="U2761" s="67"/>
      <c r="V2761" s="68"/>
      <c r="W2761" s="68"/>
      <c r="X2761" s="70"/>
      <c r="Y2761" s="67"/>
      <c r="Z2761" s="68"/>
      <c r="AA2761" s="68"/>
      <c r="AB2761" s="70"/>
      <c r="AC2761" s="67"/>
      <c r="AD2761" s="68"/>
      <c r="AE2761" s="68"/>
      <c r="AF2761" s="70"/>
      <c r="AG2761" s="67"/>
      <c r="AH2761" s="68"/>
      <c r="AI2761" s="68"/>
    </row>
    <row r="2762" ht="15" customHeight="1" spans="1:35">
      <c r="A2762" s="67">
        <v>2759</v>
      </c>
      <c r="B2762" s="68" t="s">
        <v>20</v>
      </c>
      <c r="C2762" s="69" t="s">
        <v>12507</v>
      </c>
      <c r="D2762" s="68" t="s">
        <v>12508</v>
      </c>
      <c r="E2762" s="70" t="s">
        <v>12509</v>
      </c>
      <c r="F2762" s="68">
        <v>357</v>
      </c>
      <c r="G2762" s="69">
        <v>50</v>
      </c>
      <c r="H2762" s="68"/>
      <c r="I2762" s="70"/>
      <c r="J2762" s="68"/>
      <c r="K2762" s="69"/>
      <c r="L2762" s="68" t="s">
        <v>12401</v>
      </c>
      <c r="M2762" s="70" t="s">
        <v>12510</v>
      </c>
      <c r="N2762" s="68">
        <v>18999040160</v>
      </c>
      <c r="O2762" s="69"/>
      <c r="P2762" s="68"/>
      <c r="Q2762" s="67"/>
      <c r="R2762" s="68"/>
      <c r="S2762" s="68"/>
      <c r="T2762" s="70"/>
      <c r="U2762" s="67"/>
      <c r="V2762" s="68"/>
      <c r="W2762" s="68"/>
      <c r="X2762" s="70"/>
      <c r="Y2762" s="67"/>
      <c r="Z2762" s="68"/>
      <c r="AA2762" s="68"/>
      <c r="AB2762" s="70"/>
      <c r="AC2762" s="67"/>
      <c r="AD2762" s="68"/>
      <c r="AE2762" s="68"/>
      <c r="AF2762" s="70"/>
      <c r="AG2762" s="67"/>
      <c r="AH2762" s="68"/>
      <c r="AI2762" s="68"/>
    </row>
    <row r="2763" ht="15" customHeight="1" spans="1:35">
      <c r="A2763" s="67">
        <v>2760</v>
      </c>
      <c r="B2763" s="68" t="s">
        <v>20</v>
      </c>
      <c r="C2763" s="69" t="s">
        <v>12511</v>
      </c>
      <c r="D2763" s="68" t="s">
        <v>12512</v>
      </c>
      <c r="E2763" s="70" t="s">
        <v>12513</v>
      </c>
      <c r="F2763" s="68">
        <v>358</v>
      </c>
      <c r="G2763" s="69">
        <v>50</v>
      </c>
      <c r="H2763" s="68"/>
      <c r="I2763" s="70"/>
      <c r="J2763" s="68"/>
      <c r="K2763" s="69"/>
      <c r="L2763" s="68" t="s">
        <v>12401</v>
      </c>
      <c r="M2763" s="70" t="s">
        <v>12514</v>
      </c>
      <c r="N2763" s="68">
        <v>18290953602</v>
      </c>
      <c r="O2763" s="69"/>
      <c r="P2763" s="68"/>
      <c r="Q2763" s="67"/>
      <c r="R2763" s="68"/>
      <c r="S2763" s="68"/>
      <c r="T2763" s="70"/>
      <c r="U2763" s="67"/>
      <c r="V2763" s="68"/>
      <c r="W2763" s="68"/>
      <c r="X2763" s="70"/>
      <c r="Y2763" s="67"/>
      <c r="Z2763" s="68"/>
      <c r="AA2763" s="68"/>
      <c r="AB2763" s="70"/>
      <c r="AC2763" s="67"/>
      <c r="AD2763" s="68"/>
      <c r="AE2763" s="68"/>
      <c r="AF2763" s="70"/>
      <c r="AG2763" s="67"/>
      <c r="AH2763" s="68"/>
      <c r="AI2763" s="68"/>
    </row>
    <row r="2764" ht="15" customHeight="1" spans="1:35">
      <c r="A2764" s="67">
        <v>2761</v>
      </c>
      <c r="B2764" s="68" t="s">
        <v>20</v>
      </c>
      <c r="C2764" s="69" t="s">
        <v>12515</v>
      </c>
      <c r="D2764" s="68" t="s">
        <v>12516</v>
      </c>
      <c r="E2764" s="70" t="s">
        <v>12517</v>
      </c>
      <c r="F2764" s="68">
        <v>359</v>
      </c>
      <c r="G2764" s="69">
        <v>50</v>
      </c>
      <c r="H2764" s="68"/>
      <c r="I2764" s="70"/>
      <c r="J2764" s="68"/>
      <c r="K2764" s="69"/>
      <c r="L2764" s="68" t="s">
        <v>12401</v>
      </c>
      <c r="M2764" s="70" t="s">
        <v>12518</v>
      </c>
      <c r="N2764" s="68">
        <v>18699543209</v>
      </c>
      <c r="O2764" s="69"/>
      <c r="P2764" s="68"/>
      <c r="Q2764" s="67"/>
      <c r="R2764" s="68"/>
      <c r="S2764" s="68"/>
      <c r="T2764" s="70"/>
      <c r="U2764" s="67"/>
      <c r="V2764" s="68"/>
      <c r="W2764" s="68"/>
      <c r="X2764" s="70"/>
      <c r="Y2764" s="67"/>
      <c r="Z2764" s="68"/>
      <c r="AA2764" s="68"/>
      <c r="AB2764" s="70"/>
      <c r="AC2764" s="67"/>
      <c r="AD2764" s="68"/>
      <c r="AE2764" s="68"/>
      <c r="AF2764" s="70"/>
      <c r="AG2764" s="67"/>
      <c r="AH2764" s="68"/>
      <c r="AI2764" s="68"/>
    </row>
    <row r="2765" ht="15" customHeight="1" spans="1:35">
      <c r="A2765" s="67">
        <v>2762</v>
      </c>
      <c r="B2765" s="68" t="s">
        <v>20</v>
      </c>
      <c r="C2765" s="69" t="s">
        <v>12519</v>
      </c>
      <c r="D2765" s="68" t="s">
        <v>12520</v>
      </c>
      <c r="E2765" s="70" t="s">
        <v>12521</v>
      </c>
      <c r="F2765" s="68">
        <v>360</v>
      </c>
      <c r="G2765" s="69">
        <v>50</v>
      </c>
      <c r="H2765" s="68"/>
      <c r="I2765" s="70"/>
      <c r="J2765" s="68"/>
      <c r="K2765" s="69"/>
      <c r="L2765" s="68" t="s">
        <v>12401</v>
      </c>
      <c r="M2765" s="70" t="s">
        <v>12522</v>
      </c>
      <c r="N2765" s="68" t="s">
        <v>12523</v>
      </c>
      <c r="O2765" s="69"/>
      <c r="P2765" s="68"/>
      <c r="Q2765" s="67"/>
      <c r="R2765" s="68"/>
      <c r="S2765" s="68"/>
      <c r="T2765" s="70"/>
      <c r="U2765" s="67"/>
      <c r="V2765" s="68"/>
      <c r="W2765" s="68"/>
      <c r="X2765" s="70"/>
      <c r="Y2765" s="67"/>
      <c r="Z2765" s="68"/>
      <c r="AA2765" s="68"/>
      <c r="AB2765" s="70"/>
      <c r="AC2765" s="67"/>
      <c r="AD2765" s="68"/>
      <c r="AE2765" s="68"/>
      <c r="AF2765" s="70"/>
      <c r="AG2765" s="67"/>
      <c r="AH2765" s="68"/>
      <c r="AI2765" s="68"/>
    </row>
    <row r="2766" ht="15" customHeight="1" spans="1:35">
      <c r="A2766" s="67">
        <v>2763</v>
      </c>
      <c r="B2766" s="68" t="s">
        <v>20</v>
      </c>
      <c r="C2766" s="69" t="s">
        <v>12524</v>
      </c>
      <c r="D2766" s="68" t="s">
        <v>12525</v>
      </c>
      <c r="E2766" s="70" t="s">
        <v>12526</v>
      </c>
      <c r="F2766" s="68">
        <v>361</v>
      </c>
      <c r="G2766" s="69">
        <v>50</v>
      </c>
      <c r="H2766" s="68"/>
      <c r="I2766" s="70"/>
      <c r="J2766" s="68"/>
      <c r="K2766" s="69"/>
      <c r="L2766" s="68" t="s">
        <v>12401</v>
      </c>
      <c r="M2766" s="70" t="s">
        <v>12527</v>
      </c>
      <c r="N2766" s="68" t="s">
        <v>12528</v>
      </c>
      <c r="O2766" s="69"/>
      <c r="P2766" s="68"/>
      <c r="Q2766" s="67"/>
      <c r="R2766" s="69"/>
      <c r="S2766" s="68"/>
      <c r="T2766" s="70"/>
      <c r="U2766" s="67"/>
      <c r="V2766" s="69"/>
      <c r="W2766" s="68"/>
      <c r="X2766" s="70"/>
      <c r="Y2766" s="67"/>
      <c r="Z2766" s="69"/>
      <c r="AA2766" s="68"/>
      <c r="AB2766" s="70"/>
      <c r="AC2766" s="67"/>
      <c r="AD2766" s="69"/>
      <c r="AE2766" s="68"/>
      <c r="AF2766" s="70"/>
      <c r="AG2766" s="67"/>
      <c r="AH2766" s="69"/>
      <c r="AI2766" s="68"/>
    </row>
    <row r="2767" ht="15" customHeight="1" spans="1:35">
      <c r="A2767" s="67">
        <v>2764</v>
      </c>
      <c r="B2767" s="68" t="s">
        <v>20</v>
      </c>
      <c r="C2767" s="69" t="s">
        <v>12529</v>
      </c>
      <c r="D2767" s="68" t="s">
        <v>12530</v>
      </c>
      <c r="E2767" s="70" t="s">
        <v>12531</v>
      </c>
      <c r="F2767" s="68">
        <v>362</v>
      </c>
      <c r="G2767" s="69">
        <v>50</v>
      </c>
      <c r="H2767" s="68"/>
      <c r="I2767" s="70"/>
      <c r="J2767" s="68"/>
      <c r="K2767" s="69"/>
      <c r="L2767" s="68" t="s">
        <v>12401</v>
      </c>
      <c r="M2767" s="70" t="s">
        <v>12532</v>
      </c>
      <c r="N2767" s="68" t="s">
        <v>12533</v>
      </c>
      <c r="O2767" s="69"/>
      <c r="P2767" s="68"/>
      <c r="Q2767" s="67"/>
      <c r="R2767" s="69"/>
      <c r="S2767" s="68"/>
      <c r="T2767" s="70"/>
      <c r="U2767" s="67"/>
      <c r="V2767" s="69"/>
      <c r="W2767" s="68"/>
      <c r="X2767" s="70"/>
      <c r="Y2767" s="67"/>
      <c r="Z2767" s="69"/>
      <c r="AA2767" s="68"/>
      <c r="AB2767" s="70"/>
      <c r="AC2767" s="67"/>
      <c r="AD2767" s="69"/>
      <c r="AE2767" s="68"/>
      <c r="AF2767" s="70"/>
      <c r="AG2767" s="67"/>
      <c r="AH2767" s="69"/>
      <c r="AI2767" s="68"/>
    </row>
    <row r="2768" ht="15" customHeight="1" spans="1:35">
      <c r="A2768" s="67">
        <v>2765</v>
      </c>
      <c r="B2768" s="68" t="s">
        <v>20</v>
      </c>
      <c r="C2768" s="69" t="s">
        <v>12534</v>
      </c>
      <c r="D2768" s="68" t="s">
        <v>12535</v>
      </c>
      <c r="E2768" s="70" t="s">
        <v>12536</v>
      </c>
      <c r="F2768" s="68">
        <v>363</v>
      </c>
      <c r="G2768" s="69">
        <v>50</v>
      </c>
      <c r="H2768" s="68"/>
      <c r="I2768" s="70"/>
      <c r="J2768" s="68"/>
      <c r="K2768" s="69"/>
      <c r="L2768" s="68" t="s">
        <v>12401</v>
      </c>
      <c r="M2768" s="70" t="s">
        <v>12537</v>
      </c>
      <c r="N2768" s="68" t="s">
        <v>12538</v>
      </c>
      <c r="O2768" s="69"/>
      <c r="P2768" s="68"/>
      <c r="Q2768" s="67"/>
      <c r="R2768" s="69"/>
      <c r="S2768" s="68"/>
      <c r="T2768" s="70"/>
      <c r="U2768" s="67"/>
      <c r="V2768" s="69"/>
      <c r="W2768" s="68"/>
      <c r="X2768" s="70"/>
      <c r="Y2768" s="67"/>
      <c r="Z2768" s="69"/>
      <c r="AA2768" s="68"/>
      <c r="AB2768" s="70"/>
      <c r="AC2768" s="67"/>
      <c r="AD2768" s="69"/>
      <c r="AE2768" s="68"/>
      <c r="AF2768" s="70"/>
      <c r="AG2768" s="67"/>
      <c r="AH2768" s="69"/>
      <c r="AI2768" s="68"/>
    </row>
    <row r="2769" ht="15" customHeight="1" spans="1:35">
      <c r="A2769" s="67">
        <v>2766</v>
      </c>
      <c r="B2769" s="68" t="s">
        <v>20</v>
      </c>
      <c r="C2769" s="69" t="s">
        <v>12539</v>
      </c>
      <c r="D2769" s="68" t="s">
        <v>12540</v>
      </c>
      <c r="E2769" s="70" t="s">
        <v>12541</v>
      </c>
      <c r="F2769" s="68">
        <v>364</v>
      </c>
      <c r="G2769" s="69">
        <v>50</v>
      </c>
      <c r="H2769" s="68"/>
      <c r="I2769" s="70"/>
      <c r="J2769" s="68"/>
      <c r="K2769" s="69"/>
      <c r="L2769" s="68" t="s">
        <v>12401</v>
      </c>
      <c r="M2769" s="70" t="s">
        <v>12542</v>
      </c>
      <c r="N2769" s="68" t="s">
        <v>12543</v>
      </c>
      <c r="O2769" s="69"/>
      <c r="P2769" s="68"/>
      <c r="Q2769" s="67"/>
      <c r="R2769" s="69"/>
      <c r="S2769" s="68"/>
      <c r="T2769" s="70"/>
      <c r="U2769" s="67"/>
      <c r="V2769" s="69"/>
      <c r="W2769" s="68"/>
      <c r="X2769" s="70"/>
      <c r="Y2769" s="67"/>
      <c r="Z2769" s="69"/>
      <c r="AA2769" s="68"/>
      <c r="AB2769" s="70"/>
      <c r="AC2769" s="67"/>
      <c r="AD2769" s="69"/>
      <c r="AE2769" s="68"/>
      <c r="AF2769" s="70"/>
      <c r="AG2769" s="67"/>
      <c r="AH2769" s="69"/>
      <c r="AI2769" s="68"/>
    </row>
    <row r="2770" ht="15" customHeight="1" spans="1:35">
      <c r="A2770" s="67">
        <v>2767</v>
      </c>
      <c r="B2770" s="68" t="s">
        <v>20</v>
      </c>
      <c r="C2770" s="69" t="s">
        <v>12544</v>
      </c>
      <c r="D2770" s="68" t="s">
        <v>12545</v>
      </c>
      <c r="E2770" s="70" t="s">
        <v>12546</v>
      </c>
      <c r="F2770" s="68">
        <v>365</v>
      </c>
      <c r="G2770" s="69">
        <v>50</v>
      </c>
      <c r="H2770" s="68"/>
      <c r="I2770" s="70"/>
      <c r="J2770" s="68"/>
      <c r="K2770" s="69"/>
      <c r="L2770" s="68" t="s">
        <v>12401</v>
      </c>
      <c r="M2770" s="70" t="s">
        <v>12547</v>
      </c>
      <c r="N2770" s="68">
        <v>13649952696</v>
      </c>
      <c r="O2770" s="69"/>
      <c r="P2770" s="68"/>
      <c r="Q2770" s="67"/>
      <c r="R2770" s="68"/>
      <c r="S2770" s="68"/>
      <c r="T2770" s="70"/>
      <c r="U2770" s="67"/>
      <c r="V2770" s="68"/>
      <c r="W2770" s="68"/>
      <c r="X2770" s="70"/>
      <c r="Y2770" s="67"/>
      <c r="Z2770" s="68"/>
      <c r="AA2770" s="68"/>
      <c r="AB2770" s="70"/>
      <c r="AC2770" s="67"/>
      <c r="AD2770" s="68"/>
      <c r="AE2770" s="68"/>
      <c r="AF2770" s="70"/>
      <c r="AG2770" s="67"/>
      <c r="AH2770" s="68"/>
      <c r="AI2770" s="68"/>
    </row>
    <row r="2771" ht="15" customHeight="1" spans="1:35">
      <c r="A2771" s="67">
        <v>2768</v>
      </c>
      <c r="B2771" s="68" t="s">
        <v>20</v>
      </c>
      <c r="C2771" s="69" t="s">
        <v>12548</v>
      </c>
      <c r="D2771" s="68" t="s">
        <v>12549</v>
      </c>
      <c r="E2771" s="70" t="s">
        <v>12550</v>
      </c>
      <c r="F2771" s="68">
        <v>366</v>
      </c>
      <c r="G2771" s="69">
        <v>50</v>
      </c>
      <c r="H2771" s="68"/>
      <c r="I2771" s="70"/>
      <c r="J2771" s="68"/>
      <c r="K2771" s="69"/>
      <c r="L2771" s="68" t="s">
        <v>12401</v>
      </c>
      <c r="M2771" s="70" t="s">
        <v>12551</v>
      </c>
      <c r="N2771" s="68" t="s">
        <v>12552</v>
      </c>
      <c r="O2771" s="69"/>
      <c r="P2771" s="68"/>
      <c r="Q2771" s="67"/>
      <c r="R2771" s="68"/>
      <c r="S2771" s="68"/>
      <c r="T2771" s="70"/>
      <c r="U2771" s="67"/>
      <c r="V2771" s="68"/>
      <c r="W2771" s="68"/>
      <c r="X2771" s="70"/>
      <c r="Y2771" s="67"/>
      <c r="Z2771" s="68"/>
      <c r="AA2771" s="68"/>
      <c r="AB2771" s="70"/>
      <c r="AC2771" s="67"/>
      <c r="AD2771" s="68"/>
      <c r="AE2771" s="68"/>
      <c r="AF2771" s="70"/>
      <c r="AG2771" s="67"/>
      <c r="AH2771" s="68"/>
      <c r="AI2771" s="68"/>
    </row>
    <row r="2772" ht="15" customHeight="1" spans="1:35">
      <c r="A2772" s="67">
        <v>2769</v>
      </c>
      <c r="B2772" s="68" t="s">
        <v>20</v>
      </c>
      <c r="C2772" s="69" t="s">
        <v>12553</v>
      </c>
      <c r="D2772" s="68" t="s">
        <v>12554</v>
      </c>
      <c r="E2772" s="70" t="s">
        <v>12555</v>
      </c>
      <c r="F2772" s="68">
        <v>367</v>
      </c>
      <c r="G2772" s="69">
        <v>50</v>
      </c>
      <c r="H2772" s="68"/>
      <c r="I2772" s="70"/>
      <c r="J2772" s="68"/>
      <c r="K2772" s="69"/>
      <c r="L2772" s="68" t="s">
        <v>12401</v>
      </c>
      <c r="M2772" s="70" t="s">
        <v>12556</v>
      </c>
      <c r="N2772" s="68">
        <v>15309959088</v>
      </c>
      <c r="O2772" s="69"/>
      <c r="P2772" s="68"/>
      <c r="Q2772" s="67"/>
      <c r="R2772" s="68"/>
      <c r="S2772" s="68"/>
      <c r="T2772" s="70"/>
      <c r="U2772" s="67"/>
      <c r="V2772" s="68"/>
      <c r="W2772" s="68"/>
      <c r="X2772" s="70"/>
      <c r="Y2772" s="67"/>
      <c r="Z2772" s="68"/>
      <c r="AA2772" s="68"/>
      <c r="AB2772" s="70"/>
      <c r="AC2772" s="67"/>
      <c r="AD2772" s="68"/>
      <c r="AE2772" s="68"/>
      <c r="AF2772" s="70"/>
      <c r="AG2772" s="67"/>
      <c r="AH2772" s="68"/>
      <c r="AI2772" s="68"/>
    </row>
    <row r="2773" ht="15" customHeight="1" spans="1:35">
      <c r="A2773" s="67">
        <v>2770</v>
      </c>
      <c r="B2773" s="68" t="s">
        <v>20</v>
      </c>
      <c r="C2773" s="69" t="s">
        <v>12557</v>
      </c>
      <c r="D2773" s="68" t="s">
        <v>12558</v>
      </c>
      <c r="E2773" s="70" t="s">
        <v>12559</v>
      </c>
      <c r="F2773" s="68">
        <v>368</v>
      </c>
      <c r="G2773" s="69">
        <v>50</v>
      </c>
      <c r="H2773" s="68"/>
      <c r="I2773" s="70"/>
      <c r="J2773" s="68"/>
      <c r="K2773" s="69"/>
      <c r="L2773" s="68" t="s">
        <v>12401</v>
      </c>
      <c r="M2773" s="70" t="s">
        <v>12556</v>
      </c>
      <c r="N2773" s="68">
        <v>15309959088</v>
      </c>
      <c r="O2773" s="69"/>
      <c r="P2773" s="68"/>
      <c r="Q2773" s="67"/>
      <c r="R2773" s="68"/>
      <c r="S2773" s="68"/>
      <c r="T2773" s="70"/>
      <c r="U2773" s="67"/>
      <c r="V2773" s="68"/>
      <c r="W2773" s="68"/>
      <c r="X2773" s="70"/>
      <c r="Y2773" s="67"/>
      <c r="Z2773" s="68"/>
      <c r="AA2773" s="68"/>
      <c r="AB2773" s="70"/>
      <c r="AC2773" s="67"/>
      <c r="AD2773" s="68"/>
      <c r="AE2773" s="68"/>
      <c r="AF2773" s="70"/>
      <c r="AG2773" s="67"/>
      <c r="AH2773" s="68"/>
      <c r="AI2773" s="68"/>
    </row>
    <row r="2774" ht="15" customHeight="1" spans="1:35">
      <c r="A2774" s="67">
        <v>2771</v>
      </c>
      <c r="B2774" s="68" t="s">
        <v>20</v>
      </c>
      <c r="C2774" s="69" t="s">
        <v>12560</v>
      </c>
      <c r="D2774" s="68" t="s">
        <v>12561</v>
      </c>
      <c r="E2774" s="70" t="s">
        <v>12562</v>
      </c>
      <c r="F2774" s="68">
        <v>369</v>
      </c>
      <c r="G2774" s="69">
        <v>50</v>
      </c>
      <c r="H2774" s="68"/>
      <c r="I2774" s="70"/>
      <c r="J2774" s="68"/>
      <c r="K2774" s="69"/>
      <c r="L2774" s="68" t="s">
        <v>12401</v>
      </c>
      <c r="M2774" s="70" t="s">
        <v>12563</v>
      </c>
      <c r="N2774" s="68">
        <v>13599557517</v>
      </c>
      <c r="O2774" s="69"/>
      <c r="P2774" s="68"/>
      <c r="Q2774" s="67"/>
      <c r="R2774" s="68"/>
      <c r="S2774" s="68"/>
      <c r="T2774" s="70"/>
      <c r="U2774" s="67"/>
      <c r="V2774" s="68"/>
      <c r="W2774" s="68"/>
      <c r="X2774" s="70"/>
      <c r="Y2774" s="67"/>
      <c r="Z2774" s="68"/>
      <c r="AA2774" s="68"/>
      <c r="AB2774" s="70"/>
      <c r="AC2774" s="67"/>
      <c r="AD2774" s="68"/>
      <c r="AE2774" s="68"/>
      <c r="AF2774" s="70"/>
      <c r="AG2774" s="67"/>
      <c r="AH2774" s="68"/>
      <c r="AI2774" s="68"/>
    </row>
    <row r="2775" ht="15" customHeight="1" spans="1:35">
      <c r="A2775" s="67">
        <v>2772</v>
      </c>
      <c r="B2775" s="68" t="s">
        <v>20</v>
      </c>
      <c r="C2775" s="69" t="s">
        <v>12564</v>
      </c>
      <c r="D2775" s="68" t="s">
        <v>12565</v>
      </c>
      <c r="E2775" s="70" t="s">
        <v>12566</v>
      </c>
      <c r="F2775" s="68">
        <v>370</v>
      </c>
      <c r="G2775" s="69">
        <v>50</v>
      </c>
      <c r="H2775" s="68"/>
      <c r="I2775" s="70"/>
      <c r="J2775" s="68"/>
      <c r="K2775" s="69"/>
      <c r="L2775" s="68" t="s">
        <v>12401</v>
      </c>
      <c r="M2775" s="70" t="s">
        <v>12567</v>
      </c>
      <c r="N2775" s="68">
        <v>13999838825</v>
      </c>
      <c r="O2775" s="69"/>
      <c r="P2775" s="68"/>
      <c r="Q2775" s="67"/>
      <c r="R2775" s="68"/>
      <c r="S2775" s="68"/>
      <c r="T2775" s="70"/>
      <c r="U2775" s="67"/>
      <c r="V2775" s="68"/>
      <c r="W2775" s="68"/>
      <c r="X2775" s="70"/>
      <c r="Y2775" s="67"/>
      <c r="Z2775" s="68"/>
      <c r="AA2775" s="68"/>
      <c r="AB2775" s="70"/>
      <c r="AC2775" s="67"/>
      <c r="AD2775" s="68"/>
      <c r="AE2775" s="68"/>
      <c r="AF2775" s="70"/>
      <c r="AG2775" s="67"/>
      <c r="AH2775" s="68"/>
      <c r="AI2775" s="68"/>
    </row>
    <row r="2776" ht="15" customHeight="1" spans="1:35">
      <c r="A2776" s="67">
        <v>2773</v>
      </c>
      <c r="B2776" s="68" t="s">
        <v>20</v>
      </c>
      <c r="C2776" s="69" t="s">
        <v>12568</v>
      </c>
      <c r="D2776" s="68" t="s">
        <v>12569</v>
      </c>
      <c r="E2776" s="70" t="s">
        <v>12570</v>
      </c>
      <c r="F2776" s="68">
        <v>371</v>
      </c>
      <c r="G2776" s="69">
        <v>50</v>
      </c>
      <c r="H2776" s="68"/>
      <c r="I2776" s="70"/>
      <c r="J2776" s="68"/>
      <c r="K2776" s="69"/>
      <c r="L2776" s="68" t="s">
        <v>12401</v>
      </c>
      <c r="M2776" s="70" t="s">
        <v>12571</v>
      </c>
      <c r="N2776" s="68">
        <v>13119912682</v>
      </c>
      <c r="O2776" s="69"/>
      <c r="P2776" s="68"/>
      <c r="Q2776" s="67"/>
      <c r="R2776" s="69"/>
      <c r="S2776" s="68"/>
      <c r="T2776" s="70"/>
      <c r="U2776" s="67"/>
      <c r="V2776" s="69"/>
      <c r="W2776" s="68"/>
      <c r="X2776" s="70"/>
      <c r="Y2776" s="67"/>
      <c r="Z2776" s="69"/>
      <c r="AA2776" s="68"/>
      <c r="AB2776" s="70"/>
      <c r="AC2776" s="67"/>
      <c r="AD2776" s="69"/>
      <c r="AE2776" s="68"/>
      <c r="AF2776" s="70"/>
      <c r="AG2776" s="67"/>
      <c r="AH2776" s="69"/>
      <c r="AI2776" s="68"/>
    </row>
    <row r="2777" ht="15" customHeight="1" spans="1:35">
      <c r="A2777" s="67">
        <v>2774</v>
      </c>
      <c r="B2777" s="68" t="s">
        <v>20</v>
      </c>
      <c r="C2777" s="69" t="s">
        <v>12572</v>
      </c>
      <c r="D2777" s="68" t="s">
        <v>12573</v>
      </c>
      <c r="E2777" s="70" t="s">
        <v>12574</v>
      </c>
      <c r="F2777" s="68">
        <v>372</v>
      </c>
      <c r="G2777" s="69">
        <v>50</v>
      </c>
      <c r="H2777" s="68"/>
      <c r="I2777" s="70"/>
      <c r="J2777" s="68"/>
      <c r="K2777" s="69"/>
      <c r="L2777" s="68" t="s">
        <v>12401</v>
      </c>
      <c r="M2777" s="70" t="s">
        <v>12575</v>
      </c>
      <c r="N2777" s="68">
        <v>13699921152</v>
      </c>
      <c r="O2777" s="69"/>
      <c r="P2777" s="68"/>
      <c r="Q2777" s="67"/>
      <c r="R2777" s="69"/>
      <c r="S2777" s="68"/>
      <c r="T2777" s="70"/>
      <c r="U2777" s="67"/>
      <c r="V2777" s="69"/>
      <c r="W2777" s="68"/>
      <c r="X2777" s="70"/>
      <c r="Y2777" s="67"/>
      <c r="Z2777" s="69"/>
      <c r="AA2777" s="68"/>
      <c r="AB2777" s="70"/>
      <c r="AC2777" s="67"/>
      <c r="AD2777" s="69"/>
      <c r="AE2777" s="68"/>
      <c r="AF2777" s="70"/>
      <c r="AG2777" s="67"/>
      <c r="AH2777" s="69"/>
      <c r="AI2777" s="68"/>
    </row>
    <row r="2778" ht="15" customHeight="1" spans="1:35">
      <c r="A2778" s="67">
        <v>2775</v>
      </c>
      <c r="B2778" s="68" t="s">
        <v>20</v>
      </c>
      <c r="C2778" s="69" t="s">
        <v>12576</v>
      </c>
      <c r="D2778" s="68" t="s">
        <v>12577</v>
      </c>
      <c r="E2778" s="70" t="s">
        <v>12578</v>
      </c>
      <c r="F2778" s="68">
        <v>373</v>
      </c>
      <c r="G2778" s="69">
        <v>50</v>
      </c>
      <c r="H2778" s="68"/>
      <c r="I2778" s="70"/>
      <c r="J2778" s="68" t="s">
        <v>12579</v>
      </c>
      <c r="K2778" s="69"/>
      <c r="L2778" s="68" t="s">
        <v>12401</v>
      </c>
      <c r="M2778" s="70" t="s">
        <v>12580</v>
      </c>
      <c r="N2778" s="68">
        <v>13999521102</v>
      </c>
      <c r="O2778" s="69"/>
      <c r="P2778" s="68"/>
      <c r="Q2778" s="67"/>
      <c r="R2778" s="69"/>
      <c r="S2778" s="68"/>
      <c r="T2778" s="70"/>
      <c r="U2778" s="67"/>
      <c r="V2778" s="69"/>
      <c r="W2778" s="68"/>
      <c r="X2778" s="70"/>
      <c r="Y2778" s="67"/>
      <c r="Z2778" s="69"/>
      <c r="AA2778" s="68"/>
      <c r="AB2778" s="70"/>
      <c r="AC2778" s="67"/>
      <c r="AD2778" s="69"/>
      <c r="AE2778" s="68"/>
      <c r="AF2778" s="70"/>
      <c r="AG2778" s="67"/>
      <c r="AH2778" s="69"/>
      <c r="AI2778" s="68"/>
    </row>
    <row r="2779" ht="15" customHeight="1" spans="1:35">
      <c r="A2779" s="67">
        <v>2776</v>
      </c>
      <c r="B2779" s="68" t="s">
        <v>20</v>
      </c>
      <c r="C2779" s="69" t="s">
        <v>12581</v>
      </c>
      <c r="D2779" s="68" t="s">
        <v>12582</v>
      </c>
      <c r="E2779" s="70" t="s">
        <v>12583</v>
      </c>
      <c r="F2779" s="68">
        <v>374</v>
      </c>
      <c r="G2779" s="69">
        <v>50</v>
      </c>
      <c r="H2779" s="68"/>
      <c r="I2779" s="70"/>
      <c r="J2779" s="68"/>
      <c r="K2779" s="69"/>
      <c r="L2779" s="68" t="s">
        <v>12401</v>
      </c>
      <c r="M2779" s="70" t="s">
        <v>12584</v>
      </c>
      <c r="N2779" s="68">
        <v>18130909799</v>
      </c>
      <c r="O2779" s="69"/>
      <c r="P2779" s="68"/>
      <c r="Q2779" s="67"/>
      <c r="R2779" s="69"/>
      <c r="S2779" s="68"/>
      <c r="T2779" s="70"/>
      <c r="U2779" s="67"/>
      <c r="V2779" s="69"/>
      <c r="W2779" s="68"/>
      <c r="X2779" s="70"/>
      <c r="Y2779" s="67"/>
      <c r="Z2779" s="69"/>
      <c r="AA2779" s="68"/>
      <c r="AB2779" s="70"/>
      <c r="AC2779" s="67"/>
      <c r="AD2779" s="69"/>
      <c r="AE2779" s="68"/>
      <c r="AF2779" s="70"/>
      <c r="AG2779" s="67"/>
      <c r="AH2779" s="69"/>
      <c r="AI2779" s="68"/>
    </row>
    <row r="2780" ht="15" customHeight="1" spans="1:35">
      <c r="A2780" s="67">
        <v>2777</v>
      </c>
      <c r="B2780" s="68" t="s">
        <v>20</v>
      </c>
      <c r="C2780" s="69" t="s">
        <v>12585</v>
      </c>
      <c r="D2780" s="68" t="s">
        <v>12586</v>
      </c>
      <c r="E2780" s="70" t="s">
        <v>12587</v>
      </c>
      <c r="F2780" s="68">
        <v>375</v>
      </c>
      <c r="G2780" s="69">
        <v>50</v>
      </c>
      <c r="H2780" s="68"/>
      <c r="I2780" s="70"/>
      <c r="J2780" s="68"/>
      <c r="K2780" s="69"/>
      <c r="L2780" s="68" t="s">
        <v>12401</v>
      </c>
      <c r="M2780" s="70" t="s">
        <v>12588</v>
      </c>
      <c r="N2780" s="68">
        <v>15009952649</v>
      </c>
      <c r="O2780" s="69"/>
      <c r="P2780" s="68"/>
      <c r="Q2780" s="67"/>
      <c r="R2780" s="68"/>
      <c r="S2780" s="68"/>
      <c r="T2780" s="70"/>
      <c r="U2780" s="67"/>
      <c r="V2780" s="68"/>
      <c r="W2780" s="68"/>
      <c r="X2780" s="70"/>
      <c r="Y2780" s="67"/>
      <c r="Z2780" s="68"/>
      <c r="AA2780" s="68"/>
      <c r="AB2780" s="70"/>
      <c r="AC2780" s="67"/>
      <c r="AD2780" s="68"/>
      <c r="AE2780" s="68"/>
      <c r="AF2780" s="70"/>
      <c r="AG2780" s="67"/>
      <c r="AH2780" s="68"/>
      <c r="AI2780" s="68"/>
    </row>
    <row r="2781" ht="15" customHeight="1" spans="1:35">
      <c r="A2781" s="67">
        <v>2778</v>
      </c>
      <c r="B2781" s="68" t="s">
        <v>20</v>
      </c>
      <c r="C2781" s="69" t="s">
        <v>12589</v>
      </c>
      <c r="D2781" s="68" t="s">
        <v>12590</v>
      </c>
      <c r="E2781" s="70" t="s">
        <v>12591</v>
      </c>
      <c r="F2781" s="68">
        <v>376</v>
      </c>
      <c r="G2781" s="69">
        <v>50</v>
      </c>
      <c r="H2781" s="68"/>
      <c r="I2781" s="70"/>
      <c r="J2781" s="68"/>
      <c r="K2781" s="69"/>
      <c r="L2781" s="68" t="s">
        <v>12401</v>
      </c>
      <c r="M2781" s="70" t="s">
        <v>12592</v>
      </c>
      <c r="N2781" s="68">
        <v>15160829061</v>
      </c>
      <c r="O2781" s="69"/>
      <c r="P2781" s="68"/>
      <c r="Q2781" s="67"/>
      <c r="R2781" s="68"/>
      <c r="S2781" s="68"/>
      <c r="T2781" s="70"/>
      <c r="U2781" s="67"/>
      <c r="V2781" s="68"/>
      <c r="W2781" s="68"/>
      <c r="X2781" s="70"/>
      <c r="Y2781" s="67"/>
      <c r="Z2781" s="68"/>
      <c r="AA2781" s="68"/>
      <c r="AB2781" s="70"/>
      <c r="AC2781" s="67"/>
      <c r="AD2781" s="68"/>
      <c r="AE2781" s="68"/>
      <c r="AF2781" s="70"/>
      <c r="AG2781" s="67"/>
      <c r="AH2781" s="68"/>
      <c r="AI2781" s="68"/>
    </row>
    <row r="2782" ht="15" customHeight="1" spans="1:35">
      <c r="A2782" s="67">
        <v>2779</v>
      </c>
      <c r="B2782" s="68" t="s">
        <v>20</v>
      </c>
      <c r="C2782" s="69" t="s">
        <v>12593</v>
      </c>
      <c r="D2782" s="68" t="s">
        <v>12594</v>
      </c>
      <c r="E2782" s="70" t="s">
        <v>12595</v>
      </c>
      <c r="F2782" s="68">
        <v>377</v>
      </c>
      <c r="G2782" s="69">
        <v>50</v>
      </c>
      <c r="H2782" s="68"/>
      <c r="I2782" s="70"/>
      <c r="J2782" s="68"/>
      <c r="K2782" s="69"/>
      <c r="L2782" s="68" t="s">
        <v>12401</v>
      </c>
      <c r="M2782" s="70" t="s">
        <v>12596</v>
      </c>
      <c r="N2782" s="68" t="s">
        <v>12597</v>
      </c>
      <c r="O2782" s="69"/>
      <c r="P2782" s="68"/>
      <c r="Q2782" s="67"/>
      <c r="R2782" s="68"/>
      <c r="S2782" s="68"/>
      <c r="T2782" s="70"/>
      <c r="U2782" s="67"/>
      <c r="V2782" s="68"/>
      <c r="W2782" s="68"/>
      <c r="X2782" s="70"/>
      <c r="Y2782" s="67"/>
      <c r="Z2782" s="68"/>
      <c r="AA2782" s="68"/>
      <c r="AB2782" s="70"/>
      <c r="AC2782" s="67"/>
      <c r="AD2782" s="68"/>
      <c r="AE2782" s="68"/>
      <c r="AF2782" s="70"/>
      <c r="AG2782" s="67"/>
      <c r="AH2782" s="68"/>
      <c r="AI2782" s="68"/>
    </row>
    <row r="2783" ht="15" customHeight="1" spans="1:35">
      <c r="A2783" s="67">
        <v>2780</v>
      </c>
      <c r="B2783" s="68" t="s">
        <v>20</v>
      </c>
      <c r="C2783" s="69" t="s">
        <v>12598</v>
      </c>
      <c r="D2783" s="68" t="s">
        <v>12599</v>
      </c>
      <c r="E2783" s="70" t="s">
        <v>12600</v>
      </c>
      <c r="F2783" s="68">
        <v>378</v>
      </c>
      <c r="G2783" s="69">
        <v>50</v>
      </c>
      <c r="H2783" s="68"/>
      <c r="I2783" s="70"/>
      <c r="J2783" s="68"/>
      <c r="K2783" s="69"/>
      <c r="L2783" s="68" t="s">
        <v>12401</v>
      </c>
      <c r="M2783" s="70" t="s">
        <v>12601</v>
      </c>
      <c r="N2783" s="68">
        <v>13239953081</v>
      </c>
      <c r="O2783" s="69"/>
      <c r="P2783" s="68"/>
      <c r="Q2783" s="67"/>
      <c r="R2783" s="68"/>
      <c r="S2783" s="68"/>
      <c r="T2783" s="70"/>
      <c r="U2783" s="67"/>
      <c r="V2783" s="68"/>
      <c r="W2783" s="68"/>
      <c r="X2783" s="70"/>
      <c r="Y2783" s="67"/>
      <c r="Z2783" s="68"/>
      <c r="AA2783" s="68"/>
      <c r="AB2783" s="70"/>
      <c r="AC2783" s="67"/>
      <c r="AD2783" s="68"/>
      <c r="AE2783" s="68"/>
      <c r="AF2783" s="70"/>
      <c r="AG2783" s="67"/>
      <c r="AH2783" s="68"/>
      <c r="AI2783" s="68"/>
    </row>
    <row r="2784" ht="15" customHeight="1" spans="1:35">
      <c r="A2784" s="67">
        <v>2781</v>
      </c>
      <c r="B2784" s="68" t="s">
        <v>20</v>
      </c>
      <c r="C2784" s="69" t="s">
        <v>12602</v>
      </c>
      <c r="D2784" s="68" t="s">
        <v>12603</v>
      </c>
      <c r="E2784" s="70" t="s">
        <v>12604</v>
      </c>
      <c r="F2784" s="68">
        <v>379</v>
      </c>
      <c r="G2784" s="69">
        <v>50</v>
      </c>
      <c r="H2784" s="68"/>
      <c r="I2784" s="70"/>
      <c r="J2784" s="68"/>
      <c r="K2784" s="69"/>
      <c r="L2784" s="68" t="s">
        <v>12401</v>
      </c>
      <c r="M2784" s="70" t="s">
        <v>12605</v>
      </c>
      <c r="N2784" s="68" t="s">
        <v>12606</v>
      </c>
      <c r="O2784" s="69"/>
      <c r="P2784" s="68"/>
      <c r="Q2784" s="67"/>
      <c r="R2784" s="68"/>
      <c r="S2784" s="68"/>
      <c r="T2784" s="70"/>
      <c r="U2784" s="67"/>
      <c r="V2784" s="68"/>
      <c r="W2784" s="68"/>
      <c r="X2784" s="70"/>
      <c r="Y2784" s="67"/>
      <c r="Z2784" s="68"/>
      <c r="AA2784" s="68"/>
      <c r="AB2784" s="70"/>
      <c r="AC2784" s="67"/>
      <c r="AD2784" s="68"/>
      <c r="AE2784" s="68"/>
      <c r="AF2784" s="70"/>
      <c r="AG2784" s="67"/>
      <c r="AH2784" s="68"/>
      <c r="AI2784" s="68"/>
    </row>
    <row r="2785" ht="15" customHeight="1" spans="1:35">
      <c r="A2785" s="67">
        <v>2782</v>
      </c>
      <c r="B2785" s="68" t="s">
        <v>20</v>
      </c>
      <c r="C2785" s="69" t="s">
        <v>12607</v>
      </c>
      <c r="D2785" s="68" t="s">
        <v>12608</v>
      </c>
      <c r="E2785" s="70" t="s">
        <v>12609</v>
      </c>
      <c r="F2785" s="68">
        <v>380</v>
      </c>
      <c r="G2785" s="69">
        <v>50</v>
      </c>
      <c r="H2785" s="68"/>
      <c r="I2785" s="70"/>
      <c r="J2785" s="68"/>
      <c r="K2785" s="69"/>
      <c r="L2785" s="68" t="s">
        <v>12401</v>
      </c>
      <c r="M2785" s="70" t="s">
        <v>12610</v>
      </c>
      <c r="N2785" s="68" t="s">
        <v>12611</v>
      </c>
      <c r="O2785" s="69"/>
      <c r="P2785" s="68"/>
      <c r="Q2785" s="67"/>
      <c r="R2785" s="68"/>
      <c r="S2785" s="68"/>
      <c r="T2785" s="70"/>
      <c r="U2785" s="67"/>
      <c r="V2785" s="68"/>
      <c r="W2785" s="68"/>
      <c r="X2785" s="70"/>
      <c r="Y2785" s="67"/>
      <c r="Z2785" s="68"/>
      <c r="AA2785" s="68"/>
      <c r="AB2785" s="70"/>
      <c r="AC2785" s="67"/>
      <c r="AD2785" s="68"/>
      <c r="AE2785" s="68"/>
      <c r="AF2785" s="70"/>
      <c r="AG2785" s="67"/>
      <c r="AH2785" s="68"/>
      <c r="AI2785" s="68"/>
    </row>
    <row r="2786" ht="15" customHeight="1" spans="1:35">
      <c r="A2786" s="67">
        <v>2783</v>
      </c>
      <c r="B2786" s="68" t="s">
        <v>20</v>
      </c>
      <c r="C2786" s="69" t="s">
        <v>12612</v>
      </c>
      <c r="D2786" s="68" t="s">
        <v>12613</v>
      </c>
      <c r="E2786" s="70" t="s">
        <v>12614</v>
      </c>
      <c r="F2786" s="68">
        <v>381</v>
      </c>
      <c r="G2786" s="69">
        <v>50</v>
      </c>
      <c r="H2786" s="68"/>
      <c r="I2786" s="70"/>
      <c r="J2786" s="68"/>
      <c r="K2786" s="69"/>
      <c r="L2786" s="68" t="s">
        <v>12401</v>
      </c>
      <c r="M2786" s="70" t="s">
        <v>12615</v>
      </c>
      <c r="N2786" s="68" t="s">
        <v>12616</v>
      </c>
      <c r="O2786" s="69"/>
      <c r="P2786" s="68"/>
      <c r="Q2786" s="67"/>
      <c r="R2786" s="69"/>
      <c r="S2786" s="68"/>
      <c r="T2786" s="70"/>
      <c r="U2786" s="67"/>
      <c r="V2786" s="69"/>
      <c r="W2786" s="68"/>
      <c r="X2786" s="70"/>
      <c r="Y2786" s="67"/>
      <c r="Z2786" s="69"/>
      <c r="AA2786" s="68"/>
      <c r="AB2786" s="70"/>
      <c r="AC2786" s="67"/>
      <c r="AD2786" s="69"/>
      <c r="AE2786" s="68"/>
      <c r="AF2786" s="70"/>
      <c r="AG2786" s="67"/>
      <c r="AH2786" s="69"/>
      <c r="AI2786" s="68"/>
    </row>
    <row r="2787" ht="15" customHeight="1" spans="1:35">
      <c r="A2787" s="67">
        <v>2784</v>
      </c>
      <c r="B2787" s="68" t="s">
        <v>20</v>
      </c>
      <c r="C2787" s="69" t="s">
        <v>12617</v>
      </c>
      <c r="D2787" s="68" t="s">
        <v>12618</v>
      </c>
      <c r="E2787" s="70" t="s">
        <v>12619</v>
      </c>
      <c r="F2787" s="68">
        <v>382</v>
      </c>
      <c r="G2787" s="69">
        <v>50</v>
      </c>
      <c r="H2787" s="68"/>
      <c r="I2787" s="70"/>
      <c r="J2787" s="68"/>
      <c r="K2787" s="69"/>
      <c r="L2787" s="68" t="s">
        <v>12401</v>
      </c>
      <c r="M2787" s="70" t="s">
        <v>12486</v>
      </c>
      <c r="N2787" s="68" t="s">
        <v>12620</v>
      </c>
      <c r="O2787" s="69"/>
      <c r="P2787" s="68"/>
      <c r="Q2787" s="67"/>
      <c r="R2787" s="69"/>
      <c r="S2787" s="68"/>
      <c r="T2787" s="70"/>
      <c r="U2787" s="67"/>
      <c r="V2787" s="69"/>
      <c r="W2787" s="68"/>
      <c r="X2787" s="70"/>
      <c r="Y2787" s="67"/>
      <c r="Z2787" s="69"/>
      <c r="AA2787" s="68"/>
      <c r="AB2787" s="70"/>
      <c r="AC2787" s="67"/>
      <c r="AD2787" s="69"/>
      <c r="AE2787" s="68"/>
      <c r="AF2787" s="70"/>
      <c r="AG2787" s="67"/>
      <c r="AH2787" s="69"/>
      <c r="AI2787" s="68"/>
    </row>
    <row r="2788" ht="15" customHeight="1" spans="1:35">
      <c r="A2788" s="67">
        <v>2785</v>
      </c>
      <c r="B2788" s="68" t="s">
        <v>20</v>
      </c>
      <c r="C2788" s="69" t="s">
        <v>12621</v>
      </c>
      <c r="D2788" s="68" t="s">
        <v>12622</v>
      </c>
      <c r="E2788" s="70" t="s">
        <v>12623</v>
      </c>
      <c r="F2788" s="68">
        <v>383</v>
      </c>
      <c r="G2788" s="69">
        <v>50</v>
      </c>
      <c r="H2788" s="68"/>
      <c r="I2788" s="70"/>
      <c r="J2788" s="68"/>
      <c r="K2788" s="69"/>
      <c r="L2788" s="68" t="s">
        <v>12401</v>
      </c>
      <c r="M2788" s="70" t="s">
        <v>12624</v>
      </c>
      <c r="N2788" s="68" t="s">
        <v>12625</v>
      </c>
      <c r="O2788" s="69"/>
      <c r="P2788" s="68"/>
      <c r="Q2788" s="67"/>
      <c r="R2788" s="69"/>
      <c r="S2788" s="68"/>
      <c r="T2788" s="70"/>
      <c r="U2788" s="67"/>
      <c r="V2788" s="69"/>
      <c r="W2788" s="68"/>
      <c r="X2788" s="70"/>
      <c r="Y2788" s="67"/>
      <c r="Z2788" s="69"/>
      <c r="AA2788" s="68"/>
      <c r="AB2788" s="70"/>
      <c r="AC2788" s="67"/>
      <c r="AD2788" s="69"/>
      <c r="AE2788" s="68"/>
      <c r="AF2788" s="70"/>
      <c r="AG2788" s="67"/>
      <c r="AH2788" s="69"/>
      <c r="AI2788" s="68"/>
    </row>
    <row r="2789" ht="15" customHeight="1" spans="1:35">
      <c r="A2789" s="67">
        <v>2786</v>
      </c>
      <c r="B2789" s="68" t="s">
        <v>20</v>
      </c>
      <c r="C2789" s="69" t="s">
        <v>12626</v>
      </c>
      <c r="D2789" s="68" t="s">
        <v>12627</v>
      </c>
      <c r="E2789" s="70" t="s">
        <v>12628</v>
      </c>
      <c r="F2789" s="68">
        <v>384</v>
      </c>
      <c r="G2789" s="69">
        <v>50</v>
      </c>
      <c r="H2789" s="68"/>
      <c r="I2789" s="70"/>
      <c r="J2789" s="68"/>
      <c r="K2789" s="69"/>
      <c r="L2789" s="68" t="s">
        <v>12401</v>
      </c>
      <c r="M2789" s="70" t="s">
        <v>12629</v>
      </c>
      <c r="N2789" s="68" t="s">
        <v>12630</v>
      </c>
      <c r="O2789" s="69"/>
      <c r="P2789" s="68"/>
      <c r="Q2789" s="67"/>
      <c r="R2789" s="69"/>
      <c r="S2789" s="68"/>
      <c r="T2789" s="70"/>
      <c r="U2789" s="67"/>
      <c r="V2789" s="69"/>
      <c r="W2789" s="68"/>
      <c r="X2789" s="70"/>
      <c r="Y2789" s="67"/>
      <c r="Z2789" s="69"/>
      <c r="AA2789" s="68"/>
      <c r="AB2789" s="70"/>
      <c r="AC2789" s="67"/>
      <c r="AD2789" s="69"/>
      <c r="AE2789" s="68"/>
      <c r="AF2789" s="70"/>
      <c r="AG2789" s="67"/>
      <c r="AH2789" s="69"/>
      <c r="AI2789" s="68"/>
    </row>
    <row r="2790" ht="15" customHeight="1" spans="1:35">
      <c r="A2790" s="67">
        <v>2787</v>
      </c>
      <c r="B2790" s="68" t="s">
        <v>20</v>
      </c>
      <c r="C2790" s="69" t="s">
        <v>12631</v>
      </c>
      <c r="D2790" s="68" t="s">
        <v>12632</v>
      </c>
      <c r="E2790" s="70" t="s">
        <v>12633</v>
      </c>
      <c r="F2790" s="68">
        <v>385</v>
      </c>
      <c r="G2790" s="69">
        <v>50</v>
      </c>
      <c r="H2790" s="68"/>
      <c r="I2790" s="70"/>
      <c r="J2790" s="68"/>
      <c r="K2790" s="69"/>
      <c r="L2790" s="68" t="s">
        <v>12401</v>
      </c>
      <c r="M2790" s="70" t="s">
        <v>12634</v>
      </c>
      <c r="N2790" s="68">
        <v>15309951000</v>
      </c>
      <c r="O2790" s="69"/>
      <c r="P2790" s="68"/>
      <c r="Q2790" s="67"/>
      <c r="R2790" s="68"/>
      <c r="S2790" s="68"/>
      <c r="T2790" s="70"/>
      <c r="U2790" s="67"/>
      <c r="V2790" s="68"/>
      <c r="W2790" s="68"/>
      <c r="X2790" s="70"/>
      <c r="Y2790" s="67"/>
      <c r="Z2790" s="68"/>
      <c r="AA2790" s="68"/>
      <c r="AB2790" s="70"/>
      <c r="AC2790" s="67"/>
      <c r="AD2790" s="68"/>
      <c r="AE2790" s="68"/>
      <c r="AF2790" s="70"/>
      <c r="AG2790" s="67"/>
      <c r="AH2790" s="68"/>
      <c r="AI2790" s="68"/>
    </row>
    <row r="2791" ht="15" customHeight="1" spans="1:35">
      <c r="A2791" s="67">
        <v>2788</v>
      </c>
      <c r="B2791" s="68" t="s">
        <v>20</v>
      </c>
      <c r="C2791" s="69" t="s">
        <v>12635</v>
      </c>
      <c r="D2791" s="68" t="s">
        <v>12636</v>
      </c>
      <c r="E2791" s="70" t="s">
        <v>12637</v>
      </c>
      <c r="F2791" s="68">
        <v>386</v>
      </c>
      <c r="G2791" s="69">
        <v>50</v>
      </c>
      <c r="H2791" s="68"/>
      <c r="I2791" s="70"/>
      <c r="J2791" s="68"/>
      <c r="K2791" s="69"/>
      <c r="L2791" s="68" t="s">
        <v>12401</v>
      </c>
      <c r="M2791" s="70" t="s">
        <v>12638</v>
      </c>
      <c r="N2791" s="68">
        <v>15309951000</v>
      </c>
      <c r="O2791" s="69"/>
      <c r="P2791" s="68"/>
      <c r="Q2791" s="67"/>
      <c r="R2791" s="68"/>
      <c r="S2791" s="68"/>
      <c r="T2791" s="70"/>
      <c r="U2791" s="67"/>
      <c r="V2791" s="68"/>
      <c r="W2791" s="68"/>
      <c r="X2791" s="70"/>
      <c r="Y2791" s="67"/>
      <c r="Z2791" s="68"/>
      <c r="AA2791" s="68"/>
      <c r="AB2791" s="70"/>
      <c r="AC2791" s="67"/>
      <c r="AD2791" s="68"/>
      <c r="AE2791" s="68"/>
      <c r="AF2791" s="70"/>
      <c r="AG2791" s="67"/>
      <c r="AH2791" s="68"/>
      <c r="AI2791" s="68"/>
    </row>
    <row r="2792" ht="15" customHeight="1" spans="1:35">
      <c r="A2792" s="67">
        <v>2789</v>
      </c>
      <c r="B2792" s="68" t="s">
        <v>20</v>
      </c>
      <c r="C2792" s="69" t="s">
        <v>12639</v>
      </c>
      <c r="D2792" s="68" t="s">
        <v>12640</v>
      </c>
      <c r="E2792" s="70" t="s">
        <v>12641</v>
      </c>
      <c r="F2792" s="68">
        <v>387</v>
      </c>
      <c r="G2792" s="69">
        <v>50</v>
      </c>
      <c r="H2792" s="68"/>
      <c r="I2792" s="70"/>
      <c r="J2792" s="68"/>
      <c r="K2792" s="69"/>
      <c r="L2792" s="68" t="s">
        <v>12401</v>
      </c>
      <c r="M2792" s="70" t="s">
        <v>12642</v>
      </c>
      <c r="N2792" s="68" t="s">
        <v>12643</v>
      </c>
      <c r="O2792" s="69"/>
      <c r="P2792" s="68"/>
      <c r="Q2792" s="67"/>
      <c r="R2792" s="68"/>
      <c r="S2792" s="68"/>
      <c r="T2792" s="70"/>
      <c r="U2792" s="67"/>
      <c r="V2792" s="68"/>
      <c r="W2792" s="68"/>
      <c r="X2792" s="70"/>
      <c r="Y2792" s="67"/>
      <c r="Z2792" s="68"/>
      <c r="AA2792" s="68"/>
      <c r="AB2792" s="70"/>
      <c r="AC2792" s="67"/>
      <c r="AD2792" s="68"/>
      <c r="AE2792" s="68"/>
      <c r="AF2792" s="70"/>
      <c r="AG2792" s="67"/>
      <c r="AH2792" s="68"/>
      <c r="AI2792" s="68"/>
    </row>
    <row r="2793" ht="15" customHeight="1" spans="1:35">
      <c r="A2793" s="67">
        <v>2790</v>
      </c>
      <c r="B2793" s="68" t="s">
        <v>20</v>
      </c>
      <c r="C2793" s="69" t="s">
        <v>12644</v>
      </c>
      <c r="D2793" s="68" t="s">
        <v>12645</v>
      </c>
      <c r="E2793" s="70" t="s">
        <v>12646</v>
      </c>
      <c r="F2793" s="68">
        <v>388</v>
      </c>
      <c r="G2793" s="69">
        <v>50</v>
      </c>
      <c r="H2793" s="68"/>
      <c r="I2793" s="70"/>
      <c r="J2793" s="68"/>
      <c r="K2793" s="69"/>
      <c r="L2793" s="68" t="s">
        <v>12401</v>
      </c>
      <c r="M2793" s="70" t="s">
        <v>12647</v>
      </c>
      <c r="N2793" s="68" t="s">
        <v>12648</v>
      </c>
      <c r="O2793" s="69"/>
      <c r="P2793" s="68"/>
      <c r="Q2793" s="67"/>
      <c r="R2793" s="68"/>
      <c r="S2793" s="68"/>
      <c r="T2793" s="70"/>
      <c r="U2793" s="67"/>
      <c r="V2793" s="68"/>
      <c r="W2793" s="68"/>
      <c r="X2793" s="70"/>
      <c r="Y2793" s="67"/>
      <c r="Z2793" s="68"/>
      <c r="AA2793" s="68"/>
      <c r="AB2793" s="70"/>
      <c r="AC2793" s="67"/>
      <c r="AD2793" s="68"/>
      <c r="AE2793" s="68"/>
      <c r="AF2793" s="70"/>
      <c r="AG2793" s="67"/>
      <c r="AH2793" s="68"/>
      <c r="AI2793" s="68"/>
    </row>
    <row r="2794" ht="15" customHeight="1" spans="1:35">
      <c r="A2794" s="67">
        <v>2791</v>
      </c>
      <c r="B2794" s="68" t="s">
        <v>20</v>
      </c>
      <c r="C2794" s="69" t="s">
        <v>12649</v>
      </c>
      <c r="D2794" s="68" t="s">
        <v>12650</v>
      </c>
      <c r="E2794" s="70" t="s">
        <v>12651</v>
      </c>
      <c r="F2794" s="68">
        <v>389</v>
      </c>
      <c r="G2794" s="69">
        <v>50</v>
      </c>
      <c r="H2794" s="68"/>
      <c r="I2794" s="70"/>
      <c r="J2794" s="68"/>
      <c r="K2794" s="69"/>
      <c r="L2794" s="68" t="s">
        <v>12401</v>
      </c>
      <c r="M2794" s="70" t="s">
        <v>12652</v>
      </c>
      <c r="N2794" s="68" t="s">
        <v>12653</v>
      </c>
      <c r="O2794" s="69"/>
      <c r="P2794" s="68"/>
      <c r="Q2794" s="67"/>
      <c r="R2794" s="68"/>
      <c r="S2794" s="68"/>
      <c r="T2794" s="70"/>
      <c r="U2794" s="67"/>
      <c r="V2794" s="68"/>
      <c r="W2794" s="68"/>
      <c r="X2794" s="70"/>
      <c r="Y2794" s="67"/>
      <c r="Z2794" s="68"/>
      <c r="AA2794" s="68"/>
      <c r="AB2794" s="70"/>
      <c r="AC2794" s="67"/>
      <c r="AD2794" s="68"/>
      <c r="AE2794" s="68"/>
      <c r="AF2794" s="70"/>
      <c r="AG2794" s="67"/>
      <c r="AH2794" s="68"/>
      <c r="AI2794" s="68"/>
    </row>
    <row r="2795" ht="15" customHeight="1" spans="1:35">
      <c r="A2795" s="67">
        <v>2792</v>
      </c>
      <c r="B2795" s="68" t="s">
        <v>20</v>
      </c>
      <c r="C2795" s="69" t="s">
        <v>12654</v>
      </c>
      <c r="D2795" s="68" t="s">
        <v>12655</v>
      </c>
      <c r="E2795" s="70" t="s">
        <v>12656</v>
      </c>
      <c r="F2795" s="68">
        <v>390</v>
      </c>
      <c r="G2795" s="69">
        <v>50</v>
      </c>
      <c r="H2795" s="68"/>
      <c r="I2795" s="70"/>
      <c r="J2795" s="68"/>
      <c r="K2795" s="69"/>
      <c r="L2795" s="68" t="s">
        <v>12401</v>
      </c>
      <c r="M2795" s="70" t="s">
        <v>12657</v>
      </c>
      <c r="N2795" s="68" t="s">
        <v>12658</v>
      </c>
      <c r="O2795" s="69"/>
      <c r="P2795" s="68"/>
      <c r="Q2795" s="67"/>
      <c r="R2795" s="68"/>
      <c r="S2795" s="68"/>
      <c r="T2795" s="70"/>
      <c r="U2795" s="67"/>
      <c r="V2795" s="68"/>
      <c r="W2795" s="68"/>
      <c r="X2795" s="70"/>
      <c r="Y2795" s="67"/>
      <c r="Z2795" s="68"/>
      <c r="AA2795" s="68"/>
      <c r="AB2795" s="70"/>
      <c r="AC2795" s="67"/>
      <c r="AD2795" s="68"/>
      <c r="AE2795" s="68"/>
      <c r="AF2795" s="70"/>
      <c r="AG2795" s="67"/>
      <c r="AH2795" s="68"/>
      <c r="AI2795" s="68"/>
    </row>
    <row r="2796" ht="15" customHeight="1" spans="1:35">
      <c r="A2796" s="67">
        <v>2793</v>
      </c>
      <c r="B2796" s="68" t="s">
        <v>20</v>
      </c>
      <c r="C2796" s="69" t="s">
        <v>12659</v>
      </c>
      <c r="D2796" s="68" t="s">
        <v>12660</v>
      </c>
      <c r="E2796" s="70" t="s">
        <v>12661</v>
      </c>
      <c r="F2796" s="68">
        <v>391</v>
      </c>
      <c r="G2796" s="69">
        <v>50</v>
      </c>
      <c r="H2796" s="68"/>
      <c r="I2796" s="70"/>
      <c r="J2796" s="68"/>
      <c r="K2796" s="69"/>
      <c r="L2796" s="68" t="s">
        <v>12401</v>
      </c>
      <c r="M2796" s="70" t="s">
        <v>12662</v>
      </c>
      <c r="N2796" s="68">
        <v>15569321896</v>
      </c>
      <c r="O2796" s="69"/>
      <c r="P2796" s="68"/>
      <c r="Q2796" s="67"/>
      <c r="R2796" s="69"/>
      <c r="S2796" s="68"/>
      <c r="T2796" s="70"/>
      <c r="U2796" s="67"/>
      <c r="V2796" s="69"/>
      <c r="W2796" s="68"/>
      <c r="X2796" s="70"/>
      <c r="Y2796" s="67"/>
      <c r="Z2796" s="69"/>
      <c r="AA2796" s="68"/>
      <c r="AB2796" s="70"/>
      <c r="AC2796" s="67"/>
      <c r="AD2796" s="69"/>
      <c r="AE2796" s="68"/>
      <c r="AF2796" s="70"/>
      <c r="AG2796" s="67"/>
      <c r="AH2796" s="69"/>
      <c r="AI2796" s="68"/>
    </row>
    <row r="2797" ht="15" customHeight="1" spans="1:35">
      <c r="A2797" s="67">
        <v>2794</v>
      </c>
      <c r="B2797" s="68" t="s">
        <v>20</v>
      </c>
      <c r="C2797" s="69" t="s">
        <v>12663</v>
      </c>
      <c r="D2797" s="68" t="s">
        <v>12664</v>
      </c>
      <c r="E2797" s="70" t="s">
        <v>12665</v>
      </c>
      <c r="F2797" s="68">
        <v>392</v>
      </c>
      <c r="G2797" s="69">
        <v>50</v>
      </c>
      <c r="H2797" s="68"/>
      <c r="I2797" s="70"/>
      <c r="J2797" s="68"/>
      <c r="K2797" s="69"/>
      <c r="L2797" s="68" t="s">
        <v>12401</v>
      </c>
      <c r="M2797" s="70" t="s">
        <v>12662</v>
      </c>
      <c r="N2797" s="68" t="s">
        <v>12666</v>
      </c>
      <c r="O2797" s="69"/>
      <c r="P2797" s="68"/>
      <c r="Q2797" s="67"/>
      <c r="R2797" s="69"/>
      <c r="S2797" s="68"/>
      <c r="T2797" s="70"/>
      <c r="U2797" s="67"/>
      <c r="V2797" s="69"/>
      <c r="W2797" s="68"/>
      <c r="X2797" s="70"/>
      <c r="Y2797" s="67"/>
      <c r="Z2797" s="69"/>
      <c r="AA2797" s="68"/>
      <c r="AB2797" s="70"/>
      <c r="AC2797" s="67"/>
      <c r="AD2797" s="69"/>
      <c r="AE2797" s="68"/>
      <c r="AF2797" s="70"/>
      <c r="AG2797" s="67"/>
      <c r="AH2797" s="69"/>
      <c r="AI2797" s="68"/>
    </row>
    <row r="2798" ht="15" customHeight="1" spans="1:35">
      <c r="A2798" s="67">
        <v>2795</v>
      </c>
      <c r="B2798" s="68" t="s">
        <v>20</v>
      </c>
      <c r="C2798" s="69" t="s">
        <v>12667</v>
      </c>
      <c r="D2798" s="68" t="s">
        <v>12668</v>
      </c>
      <c r="E2798" s="70" t="s">
        <v>12669</v>
      </c>
      <c r="F2798" s="68">
        <v>393</v>
      </c>
      <c r="G2798" s="69">
        <v>50</v>
      </c>
      <c r="H2798" s="68"/>
      <c r="I2798" s="70"/>
      <c r="J2798" s="68"/>
      <c r="K2798" s="69"/>
      <c r="L2798" s="68" t="s">
        <v>12401</v>
      </c>
      <c r="M2798" s="70" t="s">
        <v>12670</v>
      </c>
      <c r="N2798" s="68" t="s">
        <v>12671</v>
      </c>
      <c r="O2798" s="69"/>
      <c r="P2798" s="68"/>
      <c r="Q2798" s="67"/>
      <c r="R2798" s="69"/>
      <c r="S2798" s="68"/>
      <c r="T2798" s="70"/>
      <c r="U2798" s="67"/>
      <c r="V2798" s="69"/>
      <c r="W2798" s="68"/>
      <c r="X2798" s="70"/>
      <c r="Y2798" s="67"/>
      <c r="Z2798" s="69"/>
      <c r="AA2798" s="68"/>
      <c r="AB2798" s="70"/>
      <c r="AC2798" s="67"/>
      <c r="AD2798" s="69"/>
      <c r="AE2798" s="68"/>
      <c r="AF2798" s="70"/>
      <c r="AG2798" s="67"/>
      <c r="AH2798" s="69"/>
      <c r="AI2798" s="68"/>
    </row>
    <row r="2799" ht="15" customHeight="1" spans="1:35">
      <c r="A2799" s="67">
        <v>2796</v>
      </c>
      <c r="B2799" s="68" t="s">
        <v>20</v>
      </c>
      <c r="C2799" s="69" t="s">
        <v>1312</v>
      </c>
      <c r="D2799" s="68" t="s">
        <v>12672</v>
      </c>
      <c r="E2799" s="70" t="s">
        <v>12673</v>
      </c>
      <c r="F2799" s="68">
        <v>394</v>
      </c>
      <c r="G2799" s="69">
        <v>50</v>
      </c>
      <c r="H2799" s="68"/>
      <c r="I2799" s="70"/>
      <c r="J2799" s="68"/>
      <c r="K2799" s="69"/>
      <c r="L2799" s="68" t="s">
        <v>12401</v>
      </c>
      <c r="M2799" s="70" t="s">
        <v>12674</v>
      </c>
      <c r="N2799" s="68" t="s">
        <v>12675</v>
      </c>
      <c r="O2799" s="69"/>
      <c r="P2799" s="68"/>
      <c r="Q2799" s="67"/>
      <c r="R2799" s="69"/>
      <c r="S2799" s="68"/>
      <c r="T2799" s="70"/>
      <c r="U2799" s="67"/>
      <c r="V2799" s="69"/>
      <c r="W2799" s="68"/>
      <c r="X2799" s="70"/>
      <c r="Y2799" s="67"/>
      <c r="Z2799" s="69"/>
      <c r="AA2799" s="68"/>
      <c r="AB2799" s="70"/>
      <c r="AC2799" s="67"/>
      <c r="AD2799" s="69"/>
      <c r="AE2799" s="68"/>
      <c r="AF2799" s="70"/>
      <c r="AG2799" s="67"/>
      <c r="AH2799" s="69"/>
      <c r="AI2799" s="68"/>
    </row>
    <row r="2800" ht="15" customHeight="1" spans="1:35">
      <c r="A2800" s="67">
        <v>2797</v>
      </c>
      <c r="B2800" s="68" t="s">
        <v>20</v>
      </c>
      <c r="C2800" s="69" t="s">
        <v>12676</v>
      </c>
      <c r="D2800" s="68" t="s">
        <v>12677</v>
      </c>
      <c r="E2800" s="70" t="s">
        <v>12678</v>
      </c>
      <c r="F2800" s="68">
        <v>395</v>
      </c>
      <c r="G2800" s="69">
        <v>50</v>
      </c>
      <c r="H2800" s="68"/>
      <c r="I2800" s="70"/>
      <c r="J2800" s="68"/>
      <c r="K2800" s="69"/>
      <c r="L2800" s="68" t="s">
        <v>12401</v>
      </c>
      <c r="M2800" s="70" t="s">
        <v>12679</v>
      </c>
      <c r="N2800" s="68" t="s">
        <v>12680</v>
      </c>
      <c r="O2800" s="69"/>
      <c r="P2800" s="68"/>
      <c r="Q2800" s="67"/>
      <c r="R2800" s="68"/>
      <c r="S2800" s="68"/>
      <c r="T2800" s="70"/>
      <c r="U2800" s="67"/>
      <c r="V2800" s="68"/>
      <c r="W2800" s="68"/>
      <c r="X2800" s="70"/>
      <c r="Y2800" s="67"/>
      <c r="Z2800" s="68"/>
      <c r="AA2800" s="68"/>
      <c r="AB2800" s="70"/>
      <c r="AC2800" s="67"/>
      <c r="AD2800" s="68"/>
      <c r="AE2800" s="68"/>
      <c r="AF2800" s="70"/>
      <c r="AG2800" s="67"/>
      <c r="AH2800" s="68"/>
      <c r="AI2800" s="68"/>
    </row>
    <row r="2801" ht="15" customHeight="1" spans="1:35">
      <c r="A2801" s="67">
        <v>2798</v>
      </c>
      <c r="B2801" s="68" t="s">
        <v>20</v>
      </c>
      <c r="C2801" s="69" t="s">
        <v>12681</v>
      </c>
      <c r="D2801" s="68" t="s">
        <v>12682</v>
      </c>
      <c r="E2801" s="70" t="s">
        <v>12683</v>
      </c>
      <c r="F2801" s="68">
        <v>396</v>
      </c>
      <c r="G2801" s="69">
        <v>50</v>
      </c>
      <c r="H2801" s="68"/>
      <c r="I2801" s="70"/>
      <c r="J2801" s="68"/>
      <c r="K2801" s="69"/>
      <c r="L2801" s="68" t="s">
        <v>12401</v>
      </c>
      <c r="M2801" s="70" t="s">
        <v>12684</v>
      </c>
      <c r="N2801" s="68" t="s">
        <v>12685</v>
      </c>
      <c r="O2801" s="69"/>
      <c r="P2801" s="68"/>
      <c r="Q2801" s="67"/>
      <c r="R2801" s="68"/>
      <c r="S2801" s="68"/>
      <c r="T2801" s="70"/>
      <c r="U2801" s="67"/>
      <c r="V2801" s="68"/>
      <c r="W2801" s="68"/>
      <c r="X2801" s="70"/>
      <c r="Y2801" s="67"/>
      <c r="Z2801" s="68"/>
      <c r="AA2801" s="68"/>
      <c r="AB2801" s="70"/>
      <c r="AC2801" s="67"/>
      <c r="AD2801" s="68"/>
      <c r="AE2801" s="68"/>
      <c r="AF2801" s="70"/>
      <c r="AG2801" s="67"/>
      <c r="AH2801" s="68"/>
      <c r="AI2801" s="68"/>
    </row>
    <row r="2802" ht="15" customHeight="1" spans="1:35">
      <c r="A2802" s="67">
        <v>2799</v>
      </c>
      <c r="B2802" s="68" t="s">
        <v>20</v>
      </c>
      <c r="C2802" s="69" t="s">
        <v>12686</v>
      </c>
      <c r="D2802" s="68" t="s">
        <v>12687</v>
      </c>
      <c r="E2802" s="70" t="s">
        <v>12688</v>
      </c>
      <c r="F2802" s="68">
        <v>397</v>
      </c>
      <c r="G2802" s="69">
        <v>50</v>
      </c>
      <c r="H2802" s="68"/>
      <c r="I2802" s="70"/>
      <c r="J2802" s="68"/>
      <c r="K2802" s="69"/>
      <c r="L2802" s="68" t="s">
        <v>12401</v>
      </c>
      <c r="M2802" s="70" t="s">
        <v>12689</v>
      </c>
      <c r="N2802" s="68" t="s">
        <v>12690</v>
      </c>
      <c r="O2802" s="69"/>
      <c r="P2802" s="68"/>
      <c r="Q2802" s="67"/>
      <c r="R2802" s="68"/>
      <c r="S2802" s="68"/>
      <c r="T2802" s="70"/>
      <c r="U2802" s="67"/>
      <c r="V2802" s="68"/>
      <c r="W2802" s="68"/>
      <c r="X2802" s="70"/>
      <c r="Y2802" s="67"/>
      <c r="Z2802" s="68"/>
      <c r="AA2802" s="68"/>
      <c r="AB2802" s="70"/>
      <c r="AC2802" s="67"/>
      <c r="AD2802" s="68"/>
      <c r="AE2802" s="68"/>
      <c r="AF2802" s="70"/>
      <c r="AG2802" s="67"/>
      <c r="AH2802" s="68"/>
      <c r="AI2802" s="68"/>
    </row>
    <row r="2803" ht="15" customHeight="1" spans="1:35">
      <c r="A2803" s="67">
        <v>2800</v>
      </c>
      <c r="B2803" s="68" t="s">
        <v>20</v>
      </c>
      <c r="C2803" s="69" t="s">
        <v>12691</v>
      </c>
      <c r="D2803" s="68" t="s">
        <v>12692</v>
      </c>
      <c r="E2803" s="70" t="s">
        <v>12693</v>
      </c>
      <c r="F2803" s="68">
        <v>398</v>
      </c>
      <c r="G2803" s="69">
        <v>50</v>
      </c>
      <c r="H2803" s="68"/>
      <c r="I2803" s="70"/>
      <c r="J2803" s="68"/>
      <c r="K2803" s="69"/>
      <c r="L2803" s="68" t="s">
        <v>12401</v>
      </c>
      <c r="M2803" s="70" t="s">
        <v>12694</v>
      </c>
      <c r="N2803" s="68" t="s">
        <v>12695</v>
      </c>
      <c r="O2803" s="69"/>
      <c r="P2803" s="68"/>
      <c r="Q2803" s="67"/>
      <c r="R2803" s="68"/>
      <c r="S2803" s="68"/>
      <c r="T2803" s="70"/>
      <c r="U2803" s="67"/>
      <c r="V2803" s="68"/>
      <c r="W2803" s="68"/>
      <c r="X2803" s="70"/>
      <c r="Y2803" s="67"/>
      <c r="Z2803" s="68"/>
      <c r="AA2803" s="68"/>
      <c r="AB2803" s="70"/>
      <c r="AC2803" s="67"/>
      <c r="AD2803" s="68"/>
      <c r="AE2803" s="68"/>
      <c r="AF2803" s="70"/>
      <c r="AG2803" s="67"/>
      <c r="AH2803" s="68"/>
      <c r="AI2803" s="68"/>
    </row>
    <row r="2804" ht="15" customHeight="1" spans="1:35">
      <c r="A2804" s="67">
        <v>2801</v>
      </c>
      <c r="B2804" s="68" t="s">
        <v>20</v>
      </c>
      <c r="C2804" s="69" t="s">
        <v>12696</v>
      </c>
      <c r="D2804" s="100" t="s">
        <v>12697</v>
      </c>
      <c r="E2804" s="70" t="s">
        <v>12698</v>
      </c>
      <c r="F2804" s="68">
        <v>399</v>
      </c>
      <c r="G2804" s="69">
        <v>50</v>
      </c>
      <c r="H2804" s="68"/>
      <c r="I2804" s="70"/>
      <c r="J2804" s="68"/>
      <c r="K2804" s="69"/>
      <c r="L2804" s="68" t="s">
        <v>12401</v>
      </c>
      <c r="M2804" s="70" t="s">
        <v>12699</v>
      </c>
      <c r="N2804" s="68" t="s">
        <v>12700</v>
      </c>
      <c r="O2804" s="69"/>
      <c r="P2804" s="68"/>
      <c r="Q2804" s="67"/>
      <c r="R2804" s="68"/>
      <c r="S2804" s="68"/>
      <c r="T2804" s="70"/>
      <c r="U2804" s="67"/>
      <c r="V2804" s="68"/>
      <c r="W2804" s="68"/>
      <c r="X2804" s="70"/>
      <c r="Y2804" s="67"/>
      <c r="Z2804" s="68"/>
      <c r="AA2804" s="68"/>
      <c r="AB2804" s="70"/>
      <c r="AC2804" s="67"/>
      <c r="AD2804" s="68"/>
      <c r="AE2804" s="68"/>
      <c r="AF2804" s="70"/>
      <c r="AG2804" s="67"/>
      <c r="AH2804" s="68"/>
      <c r="AI2804" s="68"/>
    </row>
    <row r="2805" ht="15" customHeight="1" spans="1:35">
      <c r="A2805" s="67">
        <v>2802</v>
      </c>
      <c r="B2805" s="68" t="s">
        <v>20</v>
      </c>
      <c r="C2805" s="69" t="s">
        <v>12701</v>
      </c>
      <c r="D2805" s="100" t="s">
        <v>12702</v>
      </c>
      <c r="E2805" s="70" t="s">
        <v>12703</v>
      </c>
      <c r="F2805" s="68">
        <v>400</v>
      </c>
      <c r="G2805" s="69">
        <v>50</v>
      </c>
      <c r="H2805" s="68"/>
      <c r="I2805" s="70"/>
      <c r="J2805" s="68"/>
      <c r="K2805" s="69"/>
      <c r="L2805" s="68" t="s">
        <v>12401</v>
      </c>
      <c r="M2805" s="70" t="s">
        <v>12704</v>
      </c>
      <c r="N2805" s="68" t="s">
        <v>12705</v>
      </c>
      <c r="O2805" s="69"/>
      <c r="P2805" s="68"/>
      <c r="Q2805" s="67"/>
      <c r="R2805" s="68"/>
      <c r="S2805" s="68"/>
      <c r="T2805" s="70"/>
      <c r="U2805" s="67"/>
      <c r="V2805" s="68"/>
      <c r="W2805" s="68"/>
      <c r="X2805" s="70"/>
      <c r="Y2805" s="67"/>
      <c r="Z2805" s="68"/>
      <c r="AA2805" s="68"/>
      <c r="AB2805" s="70"/>
      <c r="AC2805" s="67"/>
      <c r="AD2805" s="68"/>
      <c r="AE2805" s="68"/>
      <c r="AF2805" s="70"/>
      <c r="AG2805" s="67"/>
      <c r="AH2805" s="68"/>
      <c r="AI2805" s="68"/>
    </row>
    <row r="2806" ht="15" customHeight="1" spans="1:35">
      <c r="A2806" s="67">
        <v>2803</v>
      </c>
      <c r="B2806" s="68" t="s">
        <v>20</v>
      </c>
      <c r="C2806" s="69" t="s">
        <v>12706</v>
      </c>
      <c r="D2806" s="100" t="s">
        <v>12707</v>
      </c>
      <c r="E2806" s="70" t="s">
        <v>12708</v>
      </c>
      <c r="F2806" s="68">
        <v>401</v>
      </c>
      <c r="G2806" s="69">
        <v>50</v>
      </c>
      <c r="H2806" s="68"/>
      <c r="I2806" s="70"/>
      <c r="J2806" s="68"/>
      <c r="K2806" s="69"/>
      <c r="L2806" s="68" t="s">
        <v>12401</v>
      </c>
      <c r="M2806" s="70" t="s">
        <v>12709</v>
      </c>
      <c r="N2806" s="68" t="s">
        <v>12710</v>
      </c>
      <c r="O2806" s="69"/>
      <c r="P2806" s="68"/>
      <c r="Q2806" s="67"/>
      <c r="R2806" s="69"/>
      <c r="S2806" s="68"/>
      <c r="T2806" s="70"/>
      <c r="U2806" s="67"/>
      <c r="V2806" s="69"/>
      <c r="W2806" s="68"/>
      <c r="X2806" s="70"/>
      <c r="Y2806" s="67"/>
      <c r="Z2806" s="69"/>
      <c r="AA2806" s="68"/>
      <c r="AB2806" s="70"/>
      <c r="AC2806" s="67"/>
      <c r="AD2806" s="69"/>
      <c r="AE2806" s="68"/>
      <c r="AF2806" s="70"/>
      <c r="AG2806" s="67"/>
      <c r="AH2806" s="69"/>
      <c r="AI2806" s="68"/>
    </row>
    <row r="2807" ht="15" customHeight="1" spans="1:35">
      <c r="A2807" s="67">
        <v>2804</v>
      </c>
      <c r="B2807" s="68" t="s">
        <v>20</v>
      </c>
      <c r="C2807" s="69" t="s">
        <v>12711</v>
      </c>
      <c r="D2807" s="68" t="s">
        <v>12712</v>
      </c>
      <c r="E2807" s="70" t="s">
        <v>12713</v>
      </c>
      <c r="F2807" s="68">
        <v>402</v>
      </c>
      <c r="G2807" s="69">
        <v>50</v>
      </c>
      <c r="H2807" s="68"/>
      <c r="I2807" s="70"/>
      <c r="J2807" s="68"/>
      <c r="K2807" s="69"/>
      <c r="L2807" s="68" t="s">
        <v>12401</v>
      </c>
      <c r="M2807" s="70" t="s">
        <v>12714</v>
      </c>
      <c r="N2807" s="100" t="s">
        <v>12715</v>
      </c>
      <c r="O2807" s="69"/>
      <c r="P2807" s="68"/>
      <c r="Q2807" s="67"/>
      <c r="R2807" s="69"/>
      <c r="S2807" s="68"/>
      <c r="T2807" s="70"/>
      <c r="U2807" s="67"/>
      <c r="V2807" s="69"/>
      <c r="W2807" s="68"/>
      <c r="X2807" s="70"/>
      <c r="Y2807" s="67"/>
      <c r="Z2807" s="69"/>
      <c r="AA2807" s="68"/>
      <c r="AB2807" s="70"/>
      <c r="AC2807" s="67"/>
      <c r="AD2807" s="69"/>
      <c r="AE2807" s="68"/>
      <c r="AF2807" s="70"/>
      <c r="AG2807" s="67"/>
      <c r="AH2807" s="69"/>
      <c r="AI2807" s="68"/>
    </row>
    <row r="2808" ht="15" customHeight="1" spans="1:35">
      <c r="A2808" s="67">
        <v>2805</v>
      </c>
      <c r="B2808" s="68" t="s">
        <v>20</v>
      </c>
      <c r="C2808" s="69" t="s">
        <v>12716</v>
      </c>
      <c r="D2808" s="68" t="s">
        <v>12717</v>
      </c>
      <c r="E2808" s="70" t="s">
        <v>12718</v>
      </c>
      <c r="F2808" s="68">
        <v>403</v>
      </c>
      <c r="G2808" s="69">
        <v>50</v>
      </c>
      <c r="H2808" s="68"/>
      <c r="I2808" s="70"/>
      <c r="J2808" s="68"/>
      <c r="K2808" s="69"/>
      <c r="L2808" s="68" t="s">
        <v>12401</v>
      </c>
      <c r="M2808" s="70" t="s">
        <v>12719</v>
      </c>
      <c r="N2808" s="68">
        <v>13109065676</v>
      </c>
      <c r="O2808" s="69"/>
      <c r="P2808" s="68"/>
      <c r="Q2808" s="67"/>
      <c r="R2808" s="69"/>
      <c r="S2808" s="68"/>
      <c r="T2808" s="70"/>
      <c r="U2808" s="67"/>
      <c r="V2808" s="69"/>
      <c r="W2808" s="68"/>
      <c r="X2808" s="70"/>
      <c r="Y2808" s="67"/>
      <c r="Z2808" s="69"/>
      <c r="AA2808" s="68"/>
      <c r="AB2808" s="70"/>
      <c r="AC2808" s="67"/>
      <c r="AD2808" s="69"/>
      <c r="AE2808" s="68"/>
      <c r="AF2808" s="70"/>
      <c r="AG2808" s="67"/>
      <c r="AH2808" s="69"/>
      <c r="AI2808" s="68"/>
    </row>
    <row r="2809" ht="15" customHeight="1" spans="1:35">
      <c r="A2809" s="67">
        <v>2806</v>
      </c>
      <c r="B2809" s="68" t="s">
        <v>20</v>
      </c>
      <c r="C2809" s="69" t="s">
        <v>12720</v>
      </c>
      <c r="D2809" s="68" t="s">
        <v>12721</v>
      </c>
      <c r="E2809" s="70" t="s">
        <v>12722</v>
      </c>
      <c r="F2809" s="68">
        <v>404</v>
      </c>
      <c r="G2809" s="69">
        <v>50</v>
      </c>
      <c r="H2809" s="68"/>
      <c r="I2809" s="70"/>
      <c r="J2809" s="68"/>
      <c r="K2809" s="69"/>
      <c r="L2809" s="68" t="s">
        <v>12401</v>
      </c>
      <c r="M2809" s="70" t="s">
        <v>12563</v>
      </c>
      <c r="N2809" s="68">
        <v>13579557290</v>
      </c>
      <c r="O2809" s="69"/>
      <c r="P2809" s="68"/>
      <c r="Q2809" s="67"/>
      <c r="R2809" s="69"/>
      <c r="S2809" s="68"/>
      <c r="T2809" s="70"/>
      <c r="U2809" s="67"/>
      <c r="V2809" s="69"/>
      <c r="W2809" s="68"/>
      <c r="X2809" s="70"/>
      <c r="Y2809" s="67"/>
      <c r="Z2809" s="69"/>
      <c r="AA2809" s="68"/>
      <c r="AB2809" s="70"/>
      <c r="AC2809" s="67"/>
      <c r="AD2809" s="69"/>
      <c r="AE2809" s="68"/>
      <c r="AF2809" s="70"/>
      <c r="AG2809" s="67"/>
      <c r="AH2809" s="69"/>
      <c r="AI2809" s="68"/>
    </row>
    <row r="2810" ht="15" customHeight="1" spans="1:35">
      <c r="A2810" s="67">
        <v>2807</v>
      </c>
      <c r="B2810" s="68" t="s">
        <v>20</v>
      </c>
      <c r="C2810" s="69" t="s">
        <v>12723</v>
      </c>
      <c r="D2810" s="68" t="s">
        <v>12724</v>
      </c>
      <c r="E2810" s="70" t="s">
        <v>12725</v>
      </c>
      <c r="F2810" s="68">
        <v>405</v>
      </c>
      <c r="G2810" s="69">
        <v>50</v>
      </c>
      <c r="H2810" s="68"/>
      <c r="I2810" s="70"/>
      <c r="J2810" s="68"/>
      <c r="K2810" s="69"/>
      <c r="L2810" s="68" t="s">
        <v>12401</v>
      </c>
      <c r="M2810" s="70" t="s">
        <v>12726</v>
      </c>
      <c r="N2810" s="68">
        <v>15099569611</v>
      </c>
      <c r="O2810" s="69"/>
      <c r="P2810" s="68"/>
      <c r="Q2810" s="67"/>
      <c r="R2810" s="68"/>
      <c r="S2810" s="68"/>
      <c r="T2810" s="70"/>
      <c r="U2810" s="67"/>
      <c r="V2810" s="68"/>
      <c r="W2810" s="68"/>
      <c r="X2810" s="70"/>
      <c r="Y2810" s="67"/>
      <c r="Z2810" s="68"/>
      <c r="AA2810" s="68"/>
      <c r="AB2810" s="70"/>
      <c r="AC2810" s="67"/>
      <c r="AD2810" s="68"/>
      <c r="AE2810" s="68"/>
      <c r="AF2810" s="70"/>
      <c r="AG2810" s="67"/>
      <c r="AH2810" s="68"/>
      <c r="AI2810" s="68"/>
    </row>
    <row r="2811" ht="15" customHeight="1" spans="1:35">
      <c r="A2811" s="67">
        <v>2808</v>
      </c>
      <c r="B2811" s="68" t="s">
        <v>20</v>
      </c>
      <c r="C2811" s="69" t="s">
        <v>12727</v>
      </c>
      <c r="D2811" s="68" t="s">
        <v>12728</v>
      </c>
      <c r="E2811" s="70" t="s">
        <v>12729</v>
      </c>
      <c r="F2811" s="68">
        <v>406</v>
      </c>
      <c r="G2811" s="69">
        <v>50</v>
      </c>
      <c r="H2811" s="68"/>
      <c r="I2811" s="70"/>
      <c r="J2811" s="68"/>
      <c r="K2811" s="69"/>
      <c r="L2811" s="68" t="s">
        <v>12401</v>
      </c>
      <c r="M2811" s="70" t="s">
        <v>12730</v>
      </c>
      <c r="N2811" s="68">
        <v>15026256176</v>
      </c>
      <c r="O2811" s="69"/>
      <c r="P2811" s="68"/>
      <c r="Q2811" s="67"/>
      <c r="R2811" s="68"/>
      <c r="S2811" s="68"/>
      <c r="T2811" s="70"/>
      <c r="U2811" s="67"/>
      <c r="V2811" s="68"/>
      <c r="W2811" s="68"/>
      <c r="X2811" s="70"/>
      <c r="Y2811" s="67"/>
      <c r="Z2811" s="68"/>
      <c r="AA2811" s="68"/>
      <c r="AB2811" s="70"/>
      <c r="AC2811" s="67"/>
      <c r="AD2811" s="68"/>
      <c r="AE2811" s="68"/>
      <c r="AF2811" s="70"/>
      <c r="AG2811" s="67"/>
      <c r="AH2811" s="68"/>
      <c r="AI2811" s="68"/>
    </row>
    <row r="2812" ht="15" customHeight="1" spans="1:35">
      <c r="A2812" s="67">
        <v>2809</v>
      </c>
      <c r="B2812" s="68" t="s">
        <v>20</v>
      </c>
      <c r="C2812" s="69" t="s">
        <v>12731</v>
      </c>
      <c r="D2812" s="68" t="s">
        <v>12732</v>
      </c>
      <c r="E2812" s="70" t="s">
        <v>12733</v>
      </c>
      <c r="F2812" s="68">
        <v>407</v>
      </c>
      <c r="G2812" s="69">
        <v>50</v>
      </c>
      <c r="H2812" s="68"/>
      <c r="I2812" s="70"/>
      <c r="J2812" s="68"/>
      <c r="K2812" s="69"/>
      <c r="L2812" s="68" t="s">
        <v>12401</v>
      </c>
      <c r="M2812" s="70" t="s">
        <v>12734</v>
      </c>
      <c r="N2812" s="68">
        <v>18699500645</v>
      </c>
      <c r="O2812" s="69"/>
      <c r="P2812" s="68"/>
      <c r="Q2812" s="67"/>
      <c r="R2812" s="68"/>
      <c r="S2812" s="68"/>
      <c r="T2812" s="70"/>
      <c r="U2812" s="67"/>
      <c r="V2812" s="68"/>
      <c r="W2812" s="68"/>
      <c r="X2812" s="70"/>
      <c r="Y2812" s="67"/>
      <c r="Z2812" s="68"/>
      <c r="AA2812" s="68"/>
      <c r="AB2812" s="70"/>
      <c r="AC2812" s="67"/>
      <c r="AD2812" s="68"/>
      <c r="AE2812" s="68"/>
      <c r="AF2812" s="70"/>
      <c r="AG2812" s="67"/>
      <c r="AH2812" s="68"/>
      <c r="AI2812" s="68"/>
    </row>
    <row r="2813" ht="15" customHeight="1" spans="1:35">
      <c r="A2813" s="67">
        <v>2810</v>
      </c>
      <c r="B2813" s="68" t="s">
        <v>20</v>
      </c>
      <c r="C2813" s="69" t="s">
        <v>12735</v>
      </c>
      <c r="D2813" s="100" t="s">
        <v>12736</v>
      </c>
      <c r="E2813" s="70" t="s">
        <v>12737</v>
      </c>
      <c r="F2813" s="68">
        <v>408</v>
      </c>
      <c r="G2813" s="69">
        <v>50</v>
      </c>
      <c r="H2813" s="68"/>
      <c r="I2813" s="70"/>
      <c r="J2813" s="68"/>
      <c r="K2813" s="69"/>
      <c r="L2813" s="68" t="s">
        <v>12401</v>
      </c>
      <c r="M2813" s="70" t="s">
        <v>12738</v>
      </c>
      <c r="N2813" s="68" t="s">
        <v>12739</v>
      </c>
      <c r="O2813" s="69"/>
      <c r="P2813" s="68"/>
      <c r="Q2813" s="67"/>
      <c r="R2813" s="68"/>
      <c r="S2813" s="68"/>
      <c r="T2813" s="70"/>
      <c r="U2813" s="67"/>
      <c r="V2813" s="68"/>
      <c r="W2813" s="68"/>
      <c r="X2813" s="70"/>
      <c r="Y2813" s="67"/>
      <c r="Z2813" s="68"/>
      <c r="AA2813" s="68"/>
      <c r="AB2813" s="70"/>
      <c r="AC2813" s="67"/>
      <c r="AD2813" s="68"/>
      <c r="AE2813" s="68"/>
      <c r="AF2813" s="70"/>
      <c r="AG2813" s="67"/>
      <c r="AH2813" s="68"/>
      <c r="AI2813" s="68"/>
    </row>
    <row r="2814" ht="15" customHeight="1" spans="1:35">
      <c r="A2814" s="67">
        <v>2811</v>
      </c>
      <c r="B2814" s="68" t="s">
        <v>20</v>
      </c>
      <c r="C2814" s="69" t="s">
        <v>12740</v>
      </c>
      <c r="D2814" s="68" t="s">
        <v>12741</v>
      </c>
      <c r="E2814" s="70" t="s">
        <v>12742</v>
      </c>
      <c r="F2814" s="68">
        <v>409</v>
      </c>
      <c r="G2814" s="69">
        <v>50</v>
      </c>
      <c r="H2814" s="68"/>
      <c r="I2814" s="70"/>
      <c r="J2814" s="68"/>
      <c r="K2814" s="69"/>
      <c r="L2814" s="68" t="s">
        <v>12401</v>
      </c>
      <c r="M2814" s="70" t="s">
        <v>12743</v>
      </c>
      <c r="N2814" s="68">
        <v>15160834773</v>
      </c>
      <c r="O2814" s="69"/>
      <c r="P2814" s="68"/>
      <c r="Q2814" s="67"/>
      <c r="R2814" s="68"/>
      <c r="S2814" s="68"/>
      <c r="T2814" s="70"/>
      <c r="U2814" s="67"/>
      <c r="V2814" s="68"/>
      <c r="W2814" s="68"/>
      <c r="X2814" s="70"/>
      <c r="Y2814" s="67"/>
      <c r="Z2814" s="68"/>
      <c r="AA2814" s="68"/>
      <c r="AB2814" s="70"/>
      <c r="AC2814" s="67"/>
      <c r="AD2814" s="68"/>
      <c r="AE2814" s="68"/>
      <c r="AF2814" s="70"/>
      <c r="AG2814" s="67"/>
      <c r="AH2814" s="68"/>
      <c r="AI2814" s="68"/>
    </row>
    <row r="2815" ht="15" customHeight="1" spans="1:35">
      <c r="A2815" s="67">
        <v>2812</v>
      </c>
      <c r="B2815" s="68" t="s">
        <v>20</v>
      </c>
      <c r="C2815" s="69" t="s">
        <v>12744</v>
      </c>
      <c r="D2815" s="100" t="s">
        <v>12745</v>
      </c>
      <c r="E2815" s="70" t="s">
        <v>12746</v>
      </c>
      <c r="F2815" s="68">
        <v>410</v>
      </c>
      <c r="G2815" s="69">
        <v>50</v>
      </c>
      <c r="H2815" s="68"/>
      <c r="I2815" s="70"/>
      <c r="J2815" s="68"/>
      <c r="K2815" s="69"/>
      <c r="L2815" s="68" t="s">
        <v>12401</v>
      </c>
      <c r="M2815" s="70" t="s">
        <v>12747</v>
      </c>
      <c r="N2815" s="68">
        <v>13999041739</v>
      </c>
      <c r="O2815" s="69"/>
      <c r="P2815" s="68"/>
      <c r="Q2815" s="67"/>
      <c r="R2815" s="68"/>
      <c r="S2815" s="68"/>
      <c r="T2815" s="70"/>
      <c r="U2815" s="67"/>
      <c r="V2815" s="68"/>
      <c r="W2815" s="68"/>
      <c r="X2815" s="70"/>
      <c r="Y2815" s="67"/>
      <c r="Z2815" s="68"/>
      <c r="AA2815" s="68"/>
      <c r="AB2815" s="70"/>
      <c r="AC2815" s="67"/>
      <c r="AD2815" s="68"/>
      <c r="AE2815" s="68"/>
      <c r="AF2815" s="70"/>
      <c r="AG2815" s="67"/>
      <c r="AH2815" s="68"/>
      <c r="AI2815" s="68"/>
    </row>
    <row r="2816" ht="15" customHeight="1" spans="1:35">
      <c r="A2816" s="67">
        <v>2813</v>
      </c>
      <c r="B2816" s="68" t="s">
        <v>20</v>
      </c>
      <c r="C2816" s="69" t="s">
        <v>12748</v>
      </c>
      <c r="D2816" s="100" t="s">
        <v>12749</v>
      </c>
      <c r="E2816" s="70" t="s">
        <v>12750</v>
      </c>
      <c r="F2816" s="68">
        <v>411</v>
      </c>
      <c r="G2816" s="69">
        <v>50</v>
      </c>
      <c r="H2816" s="68"/>
      <c r="I2816" s="70"/>
      <c r="J2816" s="68"/>
      <c r="K2816" s="69"/>
      <c r="L2816" s="68" t="s">
        <v>12401</v>
      </c>
      <c r="M2816" s="70" t="s">
        <v>12751</v>
      </c>
      <c r="N2816" s="68">
        <v>18540226965</v>
      </c>
      <c r="O2816" s="69"/>
      <c r="P2816" s="68"/>
      <c r="Q2816" s="67"/>
      <c r="R2816" s="69"/>
      <c r="S2816" s="68"/>
      <c r="T2816" s="70"/>
      <c r="U2816" s="67"/>
      <c r="V2816" s="69"/>
      <c r="W2816" s="68"/>
      <c r="X2816" s="70"/>
      <c r="Y2816" s="67"/>
      <c r="Z2816" s="69"/>
      <c r="AA2816" s="68"/>
      <c r="AB2816" s="70"/>
      <c r="AC2816" s="67"/>
      <c r="AD2816" s="69"/>
      <c r="AE2816" s="68"/>
      <c r="AF2816" s="70"/>
      <c r="AG2816" s="67"/>
      <c r="AH2816" s="69"/>
      <c r="AI2816" s="68"/>
    </row>
    <row r="2817" ht="15" customHeight="1" spans="1:35">
      <c r="A2817" s="67">
        <v>2814</v>
      </c>
      <c r="B2817" s="68" t="s">
        <v>20</v>
      </c>
      <c r="C2817" s="69" t="s">
        <v>12752</v>
      </c>
      <c r="D2817" s="68" t="s">
        <v>12753</v>
      </c>
      <c r="E2817" s="70" t="s">
        <v>12754</v>
      </c>
      <c r="F2817" s="68">
        <v>412</v>
      </c>
      <c r="G2817" s="69">
        <v>50</v>
      </c>
      <c r="H2817" s="68"/>
      <c r="I2817" s="70"/>
      <c r="J2817" s="68"/>
      <c r="K2817" s="69"/>
      <c r="L2817" s="68" t="s">
        <v>12401</v>
      </c>
      <c r="M2817" s="70" t="s">
        <v>12755</v>
      </c>
      <c r="N2817" s="68">
        <v>13565710220</v>
      </c>
      <c r="O2817" s="69"/>
      <c r="P2817" s="68"/>
      <c r="Q2817" s="67"/>
      <c r="R2817" s="69"/>
      <c r="S2817" s="68"/>
      <c r="T2817" s="70"/>
      <c r="U2817" s="67"/>
      <c r="V2817" s="69"/>
      <c r="W2817" s="68"/>
      <c r="X2817" s="70"/>
      <c r="Y2817" s="67"/>
      <c r="Z2817" s="69"/>
      <c r="AA2817" s="68"/>
      <c r="AB2817" s="70"/>
      <c r="AC2817" s="67"/>
      <c r="AD2817" s="69"/>
      <c r="AE2817" s="68"/>
      <c r="AF2817" s="70"/>
      <c r="AG2817" s="67"/>
      <c r="AH2817" s="69"/>
      <c r="AI2817" s="68"/>
    </row>
    <row r="2818" ht="15" customHeight="1" spans="1:35">
      <c r="A2818" s="67">
        <v>2815</v>
      </c>
      <c r="B2818" s="68" t="s">
        <v>20</v>
      </c>
      <c r="C2818" s="69" t="s">
        <v>12756</v>
      </c>
      <c r="D2818" s="68" t="s">
        <v>12757</v>
      </c>
      <c r="E2818" s="70" t="s">
        <v>12758</v>
      </c>
      <c r="F2818" s="68">
        <v>413</v>
      </c>
      <c r="G2818" s="69">
        <v>50</v>
      </c>
      <c r="H2818" s="68"/>
      <c r="I2818" s="70"/>
      <c r="J2818" s="68"/>
      <c r="K2818" s="69"/>
      <c r="L2818" s="68" t="s">
        <v>12401</v>
      </c>
      <c r="M2818" s="70" t="s">
        <v>12759</v>
      </c>
      <c r="N2818" s="68">
        <v>13999296679</v>
      </c>
      <c r="O2818" s="69"/>
      <c r="P2818" s="68"/>
      <c r="Q2818" s="67"/>
      <c r="R2818" s="69"/>
      <c r="S2818" s="68"/>
      <c r="T2818" s="70"/>
      <c r="U2818" s="67"/>
      <c r="V2818" s="69"/>
      <c r="W2818" s="68"/>
      <c r="X2818" s="70"/>
      <c r="Y2818" s="67"/>
      <c r="Z2818" s="69"/>
      <c r="AA2818" s="68"/>
      <c r="AB2818" s="70"/>
      <c r="AC2818" s="67"/>
      <c r="AD2818" s="69"/>
      <c r="AE2818" s="68"/>
      <c r="AF2818" s="70"/>
      <c r="AG2818" s="67"/>
      <c r="AH2818" s="69"/>
      <c r="AI2818" s="68"/>
    </row>
    <row r="2819" ht="15" customHeight="1" spans="1:35">
      <c r="A2819" s="67">
        <v>2816</v>
      </c>
      <c r="B2819" s="68" t="s">
        <v>20</v>
      </c>
      <c r="C2819" s="69" t="s">
        <v>12760</v>
      </c>
      <c r="D2819" s="68" t="s">
        <v>12761</v>
      </c>
      <c r="E2819" s="70" t="s">
        <v>12762</v>
      </c>
      <c r="F2819" s="68">
        <v>414</v>
      </c>
      <c r="G2819" s="69">
        <v>50</v>
      </c>
      <c r="H2819" s="68"/>
      <c r="I2819" s="70"/>
      <c r="J2819" s="68"/>
      <c r="K2819" s="69"/>
      <c r="L2819" s="68" t="s">
        <v>12401</v>
      </c>
      <c r="M2819" s="70" t="s">
        <v>12763</v>
      </c>
      <c r="N2819" s="68">
        <v>18999049098</v>
      </c>
      <c r="O2819" s="69"/>
      <c r="P2819" s="68"/>
      <c r="Q2819" s="67"/>
      <c r="R2819" s="69"/>
      <c r="S2819" s="68"/>
      <c r="T2819" s="70"/>
      <c r="U2819" s="67"/>
      <c r="V2819" s="69"/>
      <c r="W2819" s="68"/>
      <c r="X2819" s="70"/>
      <c r="Y2819" s="67"/>
      <c r="Z2819" s="69"/>
      <c r="AA2819" s="68"/>
      <c r="AB2819" s="70"/>
      <c r="AC2819" s="67"/>
      <c r="AD2819" s="69"/>
      <c r="AE2819" s="68"/>
      <c r="AF2819" s="70"/>
      <c r="AG2819" s="67"/>
      <c r="AH2819" s="69"/>
      <c r="AI2819" s="68"/>
    </row>
    <row r="2820" ht="15" customHeight="1" spans="1:35">
      <c r="A2820" s="67">
        <v>2817</v>
      </c>
      <c r="B2820" s="68" t="s">
        <v>20</v>
      </c>
      <c r="C2820" s="69" t="s">
        <v>12764</v>
      </c>
      <c r="D2820" s="68" t="s">
        <v>12765</v>
      </c>
      <c r="E2820" s="70" t="s">
        <v>12766</v>
      </c>
      <c r="F2820" s="68">
        <v>415</v>
      </c>
      <c r="G2820" s="69">
        <v>50</v>
      </c>
      <c r="H2820" s="68"/>
      <c r="I2820" s="70"/>
      <c r="J2820" s="68"/>
      <c r="K2820" s="69"/>
      <c r="L2820" s="68" t="s">
        <v>12401</v>
      </c>
      <c r="M2820" s="70" t="s">
        <v>12767</v>
      </c>
      <c r="N2820" s="68">
        <v>13699900404</v>
      </c>
      <c r="O2820" s="69"/>
      <c r="P2820" s="68"/>
      <c r="Q2820" s="67"/>
      <c r="R2820" s="68"/>
      <c r="S2820" s="68"/>
      <c r="T2820" s="70"/>
      <c r="U2820" s="67"/>
      <c r="V2820" s="68"/>
      <c r="W2820" s="68"/>
      <c r="X2820" s="70"/>
      <c r="Y2820" s="67"/>
      <c r="Z2820" s="68"/>
      <c r="AA2820" s="68"/>
      <c r="AB2820" s="70"/>
      <c r="AC2820" s="67"/>
      <c r="AD2820" s="68"/>
      <c r="AE2820" s="68"/>
      <c r="AF2820" s="70"/>
      <c r="AG2820" s="67"/>
      <c r="AH2820" s="68"/>
      <c r="AI2820" s="68"/>
    </row>
    <row r="2821" ht="15" customHeight="1" spans="1:35">
      <c r="A2821" s="67">
        <v>2818</v>
      </c>
      <c r="B2821" s="68" t="s">
        <v>20</v>
      </c>
      <c r="C2821" s="69" t="s">
        <v>12768</v>
      </c>
      <c r="D2821" s="68" t="s">
        <v>12769</v>
      </c>
      <c r="E2821" s="70" t="s">
        <v>12770</v>
      </c>
      <c r="F2821" s="68">
        <v>416</v>
      </c>
      <c r="G2821" s="69">
        <v>50</v>
      </c>
      <c r="H2821" s="68"/>
      <c r="I2821" s="70"/>
      <c r="J2821" s="68"/>
      <c r="K2821" s="69"/>
      <c r="L2821" s="68" t="s">
        <v>12401</v>
      </c>
      <c r="M2821" s="70" t="s">
        <v>12771</v>
      </c>
      <c r="N2821" s="68">
        <v>13699916018</v>
      </c>
      <c r="O2821" s="69"/>
      <c r="P2821" s="68"/>
      <c r="Q2821" s="67"/>
      <c r="R2821" s="68"/>
      <c r="S2821" s="68"/>
      <c r="T2821" s="70"/>
      <c r="U2821" s="67"/>
      <c r="V2821" s="68"/>
      <c r="W2821" s="68"/>
      <c r="X2821" s="70"/>
      <c r="Y2821" s="67"/>
      <c r="Z2821" s="68"/>
      <c r="AA2821" s="68"/>
      <c r="AB2821" s="70"/>
      <c r="AC2821" s="67"/>
      <c r="AD2821" s="68"/>
      <c r="AE2821" s="68"/>
      <c r="AF2821" s="70"/>
      <c r="AG2821" s="67"/>
      <c r="AH2821" s="68"/>
      <c r="AI2821" s="68"/>
    </row>
    <row r="2822" ht="15" customHeight="1" spans="1:35">
      <c r="A2822" s="67">
        <v>2819</v>
      </c>
      <c r="B2822" s="68" t="s">
        <v>20</v>
      </c>
      <c r="C2822" s="69" t="s">
        <v>12772</v>
      </c>
      <c r="D2822" s="68" t="s">
        <v>12773</v>
      </c>
      <c r="E2822" s="70" t="s">
        <v>12774</v>
      </c>
      <c r="F2822" s="68">
        <v>417</v>
      </c>
      <c r="G2822" s="69">
        <v>50</v>
      </c>
      <c r="H2822" s="68"/>
      <c r="I2822" s="70"/>
      <c r="J2822" s="68"/>
      <c r="K2822" s="69"/>
      <c r="L2822" s="68" t="s">
        <v>12401</v>
      </c>
      <c r="M2822" s="70" t="s">
        <v>12775</v>
      </c>
      <c r="N2822" s="68">
        <v>13309956163</v>
      </c>
      <c r="O2822" s="69"/>
      <c r="P2822" s="68"/>
      <c r="Q2822" s="67"/>
      <c r="R2822" s="68"/>
      <c r="S2822" s="68"/>
      <c r="T2822" s="70"/>
      <c r="U2822" s="67"/>
      <c r="V2822" s="68"/>
      <c r="W2822" s="68"/>
      <c r="X2822" s="70"/>
      <c r="Y2822" s="67"/>
      <c r="Z2822" s="68"/>
      <c r="AA2822" s="68"/>
      <c r="AB2822" s="70"/>
      <c r="AC2822" s="67"/>
      <c r="AD2822" s="68"/>
      <c r="AE2822" s="68"/>
      <c r="AF2822" s="70"/>
      <c r="AG2822" s="67"/>
      <c r="AH2822" s="68"/>
      <c r="AI2822" s="68"/>
    </row>
    <row r="2823" ht="15" customHeight="1" spans="1:35">
      <c r="A2823" s="67">
        <v>2820</v>
      </c>
      <c r="B2823" s="68" t="s">
        <v>20</v>
      </c>
      <c r="C2823" s="69" t="s">
        <v>12776</v>
      </c>
      <c r="D2823" s="68" t="s">
        <v>12777</v>
      </c>
      <c r="E2823" s="70" t="s">
        <v>12778</v>
      </c>
      <c r="F2823" s="68">
        <v>418</v>
      </c>
      <c r="G2823" s="69">
        <v>50</v>
      </c>
      <c r="H2823" s="68"/>
      <c r="I2823" s="70"/>
      <c r="J2823" s="68"/>
      <c r="K2823" s="69"/>
      <c r="L2823" s="68" t="s">
        <v>12401</v>
      </c>
      <c r="M2823" s="70" t="s">
        <v>12779</v>
      </c>
      <c r="N2823" s="68">
        <v>18999693556</v>
      </c>
      <c r="O2823" s="69"/>
      <c r="P2823" s="68"/>
      <c r="Q2823" s="67"/>
      <c r="R2823" s="68"/>
      <c r="S2823" s="68"/>
      <c r="T2823" s="70"/>
      <c r="U2823" s="67"/>
      <c r="V2823" s="68"/>
      <c r="W2823" s="68"/>
      <c r="X2823" s="70"/>
      <c r="Y2823" s="67"/>
      <c r="Z2823" s="68"/>
      <c r="AA2823" s="68"/>
      <c r="AB2823" s="70"/>
      <c r="AC2823" s="67"/>
      <c r="AD2823" s="68"/>
      <c r="AE2823" s="68"/>
      <c r="AF2823" s="70"/>
      <c r="AG2823" s="67"/>
      <c r="AH2823" s="68"/>
      <c r="AI2823" s="68"/>
    </row>
    <row r="2824" ht="15" customHeight="1" spans="1:35">
      <c r="A2824" s="67">
        <v>2821</v>
      </c>
      <c r="B2824" s="68" t="s">
        <v>20</v>
      </c>
      <c r="C2824" s="69" t="s">
        <v>12780</v>
      </c>
      <c r="D2824" s="68" t="s">
        <v>12781</v>
      </c>
      <c r="E2824" s="70" t="s">
        <v>12782</v>
      </c>
      <c r="F2824" s="68">
        <v>419</v>
      </c>
      <c r="G2824" s="69">
        <v>50</v>
      </c>
      <c r="H2824" s="68"/>
      <c r="I2824" s="70"/>
      <c r="J2824" s="68"/>
      <c r="K2824" s="69"/>
      <c r="L2824" s="68" t="s">
        <v>12401</v>
      </c>
      <c r="M2824" s="70" t="s">
        <v>12783</v>
      </c>
      <c r="N2824" s="68">
        <v>15209956723</v>
      </c>
      <c r="O2824" s="69"/>
      <c r="P2824" s="68"/>
      <c r="Q2824" s="67"/>
      <c r="R2824" s="68"/>
      <c r="S2824" s="68"/>
      <c r="T2824" s="70"/>
      <c r="U2824" s="67"/>
      <c r="V2824" s="68"/>
      <c r="W2824" s="68"/>
      <c r="X2824" s="70"/>
      <c r="Y2824" s="67"/>
      <c r="Z2824" s="68"/>
      <c r="AA2824" s="68"/>
      <c r="AB2824" s="70"/>
      <c r="AC2824" s="67"/>
      <c r="AD2824" s="68"/>
      <c r="AE2824" s="68"/>
      <c r="AF2824" s="70"/>
      <c r="AG2824" s="67"/>
      <c r="AH2824" s="68"/>
      <c r="AI2824" s="68"/>
    </row>
    <row r="2825" ht="15" customHeight="1" spans="1:35">
      <c r="A2825" s="67">
        <v>2822</v>
      </c>
      <c r="B2825" s="68" t="s">
        <v>20</v>
      </c>
      <c r="C2825" s="69" t="s">
        <v>12784</v>
      </c>
      <c r="D2825" s="68" t="s">
        <v>12785</v>
      </c>
      <c r="E2825" s="70" t="s">
        <v>12786</v>
      </c>
      <c r="F2825" s="68">
        <v>420</v>
      </c>
      <c r="G2825" s="69">
        <v>50</v>
      </c>
      <c r="H2825" s="68"/>
      <c r="I2825" s="70"/>
      <c r="J2825" s="68"/>
      <c r="K2825" s="69"/>
      <c r="L2825" s="68" t="s">
        <v>12401</v>
      </c>
      <c r="M2825" s="70" t="s">
        <v>12787</v>
      </c>
      <c r="N2825" s="68" t="s">
        <v>12788</v>
      </c>
      <c r="O2825" s="69"/>
      <c r="P2825" s="68"/>
      <c r="Q2825" s="67"/>
      <c r="R2825" s="68"/>
      <c r="S2825" s="68"/>
      <c r="T2825" s="70"/>
      <c r="U2825" s="67"/>
      <c r="V2825" s="68"/>
      <c r="W2825" s="68"/>
      <c r="X2825" s="70"/>
      <c r="Y2825" s="67"/>
      <c r="Z2825" s="68"/>
      <c r="AA2825" s="68"/>
      <c r="AB2825" s="70"/>
      <c r="AC2825" s="67"/>
      <c r="AD2825" s="68"/>
      <c r="AE2825" s="68"/>
      <c r="AF2825" s="70"/>
      <c r="AG2825" s="67"/>
      <c r="AH2825" s="68"/>
      <c r="AI2825" s="68"/>
    </row>
    <row r="2826" ht="15" customHeight="1" spans="1:35">
      <c r="A2826" s="67">
        <v>2823</v>
      </c>
      <c r="B2826" s="68" t="s">
        <v>20</v>
      </c>
      <c r="C2826" s="69" t="s">
        <v>12789</v>
      </c>
      <c r="D2826" s="68" t="s">
        <v>12790</v>
      </c>
      <c r="E2826" s="70" t="s">
        <v>12791</v>
      </c>
      <c r="F2826" s="68">
        <v>421</v>
      </c>
      <c r="G2826" s="69">
        <v>50</v>
      </c>
      <c r="H2826" s="68"/>
      <c r="I2826" s="70"/>
      <c r="J2826" s="68"/>
      <c r="K2826" s="69"/>
      <c r="L2826" s="68" t="s">
        <v>12401</v>
      </c>
      <c r="M2826" s="70" t="s">
        <v>12792</v>
      </c>
      <c r="N2826" s="68">
        <v>15921548017</v>
      </c>
      <c r="O2826" s="69"/>
      <c r="P2826" s="68"/>
      <c r="Q2826" s="67"/>
      <c r="R2826" s="69"/>
      <c r="S2826" s="68"/>
      <c r="T2826" s="70"/>
      <c r="U2826" s="67"/>
      <c r="V2826" s="69"/>
      <c r="W2826" s="68"/>
      <c r="X2826" s="70"/>
      <c r="Y2826" s="67"/>
      <c r="Z2826" s="69"/>
      <c r="AA2826" s="68"/>
      <c r="AB2826" s="70"/>
      <c r="AC2826" s="67"/>
      <c r="AD2826" s="69"/>
      <c r="AE2826" s="68"/>
      <c r="AF2826" s="70"/>
      <c r="AG2826" s="67"/>
      <c r="AH2826" s="69"/>
      <c r="AI2826" s="68"/>
    </row>
    <row r="2827" ht="15" customHeight="1" spans="1:35">
      <c r="A2827" s="67">
        <v>2824</v>
      </c>
      <c r="B2827" s="68" t="s">
        <v>20</v>
      </c>
      <c r="C2827" s="69" t="s">
        <v>12793</v>
      </c>
      <c r="D2827" s="68" t="s">
        <v>12794</v>
      </c>
      <c r="E2827" s="70" t="s">
        <v>12795</v>
      </c>
      <c r="F2827" s="68">
        <v>422</v>
      </c>
      <c r="G2827" s="69">
        <v>50</v>
      </c>
      <c r="H2827" s="68"/>
      <c r="I2827" s="70"/>
      <c r="J2827" s="68"/>
      <c r="K2827" s="69"/>
      <c r="L2827" s="68" t="s">
        <v>12401</v>
      </c>
      <c r="M2827" s="70" t="s">
        <v>12796</v>
      </c>
      <c r="N2827" s="68" t="s">
        <v>12797</v>
      </c>
      <c r="O2827" s="69"/>
      <c r="P2827" s="68"/>
      <c r="Q2827" s="67"/>
      <c r="R2827" s="69"/>
      <c r="S2827" s="68"/>
      <c r="T2827" s="70"/>
      <c r="U2827" s="67"/>
      <c r="V2827" s="69"/>
      <c r="W2827" s="68"/>
      <c r="X2827" s="70"/>
      <c r="Y2827" s="67"/>
      <c r="Z2827" s="69"/>
      <c r="AA2827" s="68"/>
      <c r="AB2827" s="70"/>
      <c r="AC2827" s="67"/>
      <c r="AD2827" s="69"/>
      <c r="AE2827" s="68"/>
      <c r="AF2827" s="70"/>
      <c r="AG2827" s="67"/>
      <c r="AH2827" s="69"/>
      <c r="AI2827" s="68"/>
    </row>
    <row r="2828" ht="15" customHeight="1" spans="1:35">
      <c r="A2828" s="67">
        <v>2825</v>
      </c>
      <c r="B2828" s="68" t="s">
        <v>20</v>
      </c>
      <c r="C2828" s="69" t="s">
        <v>5047</v>
      </c>
      <c r="D2828" s="100" t="s">
        <v>12798</v>
      </c>
      <c r="E2828" s="99" t="s">
        <v>12799</v>
      </c>
      <c r="F2828" s="68">
        <v>423</v>
      </c>
      <c r="G2828" s="69">
        <v>50</v>
      </c>
      <c r="H2828" s="68"/>
      <c r="I2828" s="70"/>
      <c r="J2828" s="68"/>
      <c r="K2828" s="69"/>
      <c r="L2828" s="68" t="s">
        <v>12401</v>
      </c>
      <c r="M2828" s="70" t="s">
        <v>12800</v>
      </c>
      <c r="N2828" s="68">
        <v>13899301122</v>
      </c>
      <c r="O2828" s="69"/>
      <c r="P2828" s="68"/>
      <c r="Q2828" s="67"/>
      <c r="R2828" s="69"/>
      <c r="S2828" s="68"/>
      <c r="T2828" s="70"/>
      <c r="U2828" s="67"/>
      <c r="V2828" s="69"/>
      <c r="W2828" s="68"/>
      <c r="X2828" s="70"/>
      <c r="Y2828" s="67"/>
      <c r="Z2828" s="69"/>
      <c r="AA2828" s="68"/>
      <c r="AB2828" s="70"/>
      <c r="AC2828" s="67"/>
      <c r="AD2828" s="69"/>
      <c r="AE2828" s="68"/>
      <c r="AF2828" s="70"/>
      <c r="AG2828" s="67"/>
      <c r="AH2828" s="69"/>
      <c r="AI2828" s="68"/>
    </row>
    <row r="2829" ht="15" customHeight="1" spans="1:35">
      <c r="A2829" s="67">
        <v>2826</v>
      </c>
      <c r="B2829" s="68" t="s">
        <v>20</v>
      </c>
      <c r="C2829" s="69" t="s">
        <v>12801</v>
      </c>
      <c r="D2829" s="100" t="s">
        <v>12802</v>
      </c>
      <c r="E2829" s="99" t="s">
        <v>12803</v>
      </c>
      <c r="F2829" s="68">
        <v>424</v>
      </c>
      <c r="G2829" s="69">
        <v>50</v>
      </c>
      <c r="H2829" s="68"/>
      <c r="I2829" s="70"/>
      <c r="J2829" s="68"/>
      <c r="K2829" s="69"/>
      <c r="L2829" s="68" t="s">
        <v>12401</v>
      </c>
      <c r="M2829" s="70" t="s">
        <v>12804</v>
      </c>
      <c r="N2829" s="68">
        <v>18909955797</v>
      </c>
      <c r="O2829" s="69"/>
      <c r="P2829" s="68"/>
      <c r="Q2829" s="67"/>
      <c r="R2829" s="69"/>
      <c r="S2829" s="68"/>
      <c r="T2829" s="70"/>
      <c r="U2829" s="67"/>
      <c r="V2829" s="69"/>
      <c r="W2829" s="68"/>
      <c r="X2829" s="70"/>
      <c r="Y2829" s="67"/>
      <c r="Z2829" s="69"/>
      <c r="AA2829" s="68"/>
      <c r="AB2829" s="70"/>
      <c r="AC2829" s="67"/>
      <c r="AD2829" s="69"/>
      <c r="AE2829" s="68"/>
      <c r="AF2829" s="70"/>
      <c r="AG2829" s="67"/>
      <c r="AH2829" s="69"/>
      <c r="AI2829" s="68"/>
    </row>
    <row r="2830" ht="15" customHeight="1" spans="1:35">
      <c r="A2830" s="67">
        <v>2827</v>
      </c>
      <c r="B2830" s="68" t="s">
        <v>20</v>
      </c>
      <c r="C2830" s="69" t="s">
        <v>12805</v>
      </c>
      <c r="D2830" s="100" t="s">
        <v>12806</v>
      </c>
      <c r="E2830" s="99" t="s">
        <v>12807</v>
      </c>
      <c r="F2830" s="68">
        <v>425</v>
      </c>
      <c r="G2830" s="69">
        <v>50</v>
      </c>
      <c r="H2830" s="68"/>
      <c r="I2830" s="70"/>
      <c r="J2830" s="68"/>
      <c r="K2830" s="69"/>
      <c r="L2830" s="68" t="s">
        <v>12401</v>
      </c>
      <c r="M2830" s="70" t="s">
        <v>12808</v>
      </c>
      <c r="N2830" s="68">
        <v>13999102389</v>
      </c>
      <c r="O2830" s="69"/>
      <c r="P2830" s="68"/>
      <c r="Q2830" s="67"/>
      <c r="R2830" s="68"/>
      <c r="S2830" s="68"/>
      <c r="T2830" s="70"/>
      <c r="U2830" s="67"/>
      <c r="V2830" s="68"/>
      <c r="W2830" s="68"/>
      <c r="X2830" s="70"/>
      <c r="Y2830" s="67"/>
      <c r="Z2830" s="68"/>
      <c r="AA2830" s="68"/>
      <c r="AB2830" s="70"/>
      <c r="AC2830" s="67"/>
      <c r="AD2830" s="68"/>
      <c r="AE2830" s="68"/>
      <c r="AF2830" s="70"/>
      <c r="AG2830" s="67"/>
      <c r="AH2830" s="68"/>
      <c r="AI2830" s="68"/>
    </row>
    <row r="2831" ht="15" customHeight="1" spans="1:35">
      <c r="A2831" s="67">
        <v>2828</v>
      </c>
      <c r="B2831" s="68" t="s">
        <v>20</v>
      </c>
      <c r="C2831" s="69" t="s">
        <v>12809</v>
      </c>
      <c r="D2831" s="68" t="s">
        <v>12810</v>
      </c>
      <c r="E2831" s="99" t="s">
        <v>12811</v>
      </c>
      <c r="F2831" s="68">
        <v>426</v>
      </c>
      <c r="G2831" s="69">
        <v>50</v>
      </c>
      <c r="H2831" s="68"/>
      <c r="I2831" s="70"/>
      <c r="J2831" s="68"/>
      <c r="K2831" s="69"/>
      <c r="L2831" s="68" t="s">
        <v>12401</v>
      </c>
      <c r="M2831" s="70" t="s">
        <v>12812</v>
      </c>
      <c r="N2831" s="100" t="s">
        <v>12813</v>
      </c>
      <c r="O2831" s="69"/>
      <c r="P2831" s="68"/>
      <c r="Q2831" s="67"/>
      <c r="R2831" s="68"/>
      <c r="S2831" s="68"/>
      <c r="T2831" s="70"/>
      <c r="U2831" s="67"/>
      <c r="V2831" s="68"/>
      <c r="W2831" s="68"/>
      <c r="X2831" s="70"/>
      <c r="Y2831" s="67"/>
      <c r="Z2831" s="68"/>
      <c r="AA2831" s="68"/>
      <c r="AB2831" s="70"/>
      <c r="AC2831" s="67"/>
      <c r="AD2831" s="68"/>
      <c r="AE2831" s="68"/>
      <c r="AF2831" s="70"/>
      <c r="AG2831" s="67"/>
      <c r="AH2831" s="68"/>
      <c r="AI2831" s="68"/>
    </row>
    <row r="2832" ht="15" customHeight="1" spans="1:35">
      <c r="A2832" s="67">
        <v>2829</v>
      </c>
      <c r="B2832" s="68" t="s">
        <v>20</v>
      </c>
      <c r="C2832" s="69" t="s">
        <v>12814</v>
      </c>
      <c r="D2832" s="100" t="s">
        <v>12815</v>
      </c>
      <c r="E2832" s="99" t="s">
        <v>12816</v>
      </c>
      <c r="F2832" s="68">
        <v>427</v>
      </c>
      <c r="G2832" s="69">
        <v>50</v>
      </c>
      <c r="H2832" s="68"/>
      <c r="I2832" s="70"/>
      <c r="J2832" s="68"/>
      <c r="K2832" s="69"/>
      <c r="L2832" s="68" t="s">
        <v>12401</v>
      </c>
      <c r="M2832" s="70" t="s">
        <v>12817</v>
      </c>
      <c r="N2832" s="68">
        <v>15309953651</v>
      </c>
      <c r="O2832" s="69"/>
      <c r="P2832" s="68"/>
      <c r="Q2832" s="67"/>
      <c r="R2832" s="68"/>
      <c r="S2832" s="68"/>
      <c r="T2832" s="70"/>
      <c r="U2832" s="67"/>
      <c r="V2832" s="68"/>
      <c r="W2832" s="68"/>
      <c r="X2832" s="70"/>
      <c r="Y2832" s="67"/>
      <c r="Z2832" s="68"/>
      <c r="AA2832" s="68"/>
      <c r="AB2832" s="70"/>
      <c r="AC2832" s="67"/>
      <c r="AD2832" s="68"/>
      <c r="AE2832" s="68"/>
      <c r="AF2832" s="70"/>
      <c r="AG2832" s="67"/>
      <c r="AH2832" s="68"/>
      <c r="AI2832" s="68"/>
    </row>
    <row r="2833" ht="15" customHeight="1" spans="1:35">
      <c r="A2833" s="67">
        <v>2830</v>
      </c>
      <c r="B2833" s="68" t="s">
        <v>20</v>
      </c>
      <c r="C2833" s="69" t="s">
        <v>12818</v>
      </c>
      <c r="D2833" s="100" t="s">
        <v>12819</v>
      </c>
      <c r="E2833" s="99" t="s">
        <v>12820</v>
      </c>
      <c r="F2833" s="68">
        <v>428</v>
      </c>
      <c r="G2833" s="69">
        <v>50</v>
      </c>
      <c r="H2833" s="68"/>
      <c r="I2833" s="70"/>
      <c r="J2833" s="68"/>
      <c r="K2833" s="69"/>
      <c r="L2833" s="68" t="s">
        <v>12401</v>
      </c>
      <c r="M2833" s="70" t="s">
        <v>12821</v>
      </c>
      <c r="N2833" s="68">
        <v>18599096771</v>
      </c>
      <c r="O2833" s="69"/>
      <c r="P2833" s="68"/>
      <c r="Q2833" s="67"/>
      <c r="R2833" s="68"/>
      <c r="S2833" s="68"/>
      <c r="T2833" s="70"/>
      <c r="U2833" s="67"/>
      <c r="V2833" s="68"/>
      <c r="W2833" s="68"/>
      <c r="X2833" s="70"/>
      <c r="Y2833" s="67"/>
      <c r="Z2833" s="68"/>
      <c r="AA2833" s="68"/>
      <c r="AB2833" s="70"/>
      <c r="AC2833" s="67"/>
      <c r="AD2833" s="68"/>
      <c r="AE2833" s="68"/>
      <c r="AF2833" s="70"/>
      <c r="AG2833" s="67"/>
      <c r="AH2833" s="68"/>
      <c r="AI2833" s="68"/>
    </row>
    <row r="2834" ht="15" customHeight="1" spans="1:35">
      <c r="A2834" s="67">
        <v>2831</v>
      </c>
      <c r="B2834" s="68" t="s">
        <v>20</v>
      </c>
      <c r="C2834" s="69" t="s">
        <v>12822</v>
      </c>
      <c r="D2834" s="100" t="s">
        <v>12823</v>
      </c>
      <c r="E2834" s="99" t="s">
        <v>12824</v>
      </c>
      <c r="F2834" s="68">
        <v>429</v>
      </c>
      <c r="G2834" s="69">
        <v>50</v>
      </c>
      <c r="H2834" s="68"/>
      <c r="I2834" s="70"/>
      <c r="J2834" s="68"/>
      <c r="K2834" s="69"/>
      <c r="L2834" s="68" t="s">
        <v>12401</v>
      </c>
      <c r="M2834" s="70" t="s">
        <v>12825</v>
      </c>
      <c r="N2834" s="68">
        <v>13999470886</v>
      </c>
      <c r="O2834" s="69"/>
      <c r="P2834" s="68"/>
      <c r="Q2834" s="67"/>
      <c r="R2834" s="68"/>
      <c r="S2834" s="68"/>
      <c r="T2834" s="70"/>
      <c r="U2834" s="67"/>
      <c r="V2834" s="68"/>
      <c r="W2834" s="68"/>
      <c r="X2834" s="70"/>
      <c r="Y2834" s="67"/>
      <c r="Z2834" s="68"/>
      <c r="AA2834" s="68"/>
      <c r="AB2834" s="70"/>
      <c r="AC2834" s="67"/>
      <c r="AD2834" s="68"/>
      <c r="AE2834" s="68"/>
      <c r="AF2834" s="70"/>
      <c r="AG2834" s="67"/>
      <c r="AH2834" s="68"/>
      <c r="AI2834" s="68"/>
    </row>
    <row r="2835" ht="15" customHeight="1" spans="1:35">
      <c r="A2835" s="67">
        <v>2832</v>
      </c>
      <c r="B2835" s="68" t="s">
        <v>20</v>
      </c>
      <c r="C2835" s="69" t="s">
        <v>12826</v>
      </c>
      <c r="D2835" s="100" t="s">
        <v>12827</v>
      </c>
      <c r="E2835" s="99" t="s">
        <v>12828</v>
      </c>
      <c r="F2835" s="68">
        <v>430</v>
      </c>
      <c r="G2835" s="69">
        <v>50</v>
      </c>
      <c r="H2835" s="68"/>
      <c r="I2835" s="70"/>
      <c r="J2835" s="68"/>
      <c r="K2835" s="69"/>
      <c r="L2835" s="68" t="s">
        <v>12401</v>
      </c>
      <c r="M2835" s="70" t="s">
        <v>12829</v>
      </c>
      <c r="N2835" s="68">
        <v>15299117913</v>
      </c>
      <c r="O2835" s="69"/>
      <c r="P2835" s="68"/>
      <c r="Q2835" s="67"/>
      <c r="R2835" s="68"/>
      <c r="S2835" s="68"/>
      <c r="T2835" s="70"/>
      <c r="U2835" s="67"/>
      <c r="V2835" s="68"/>
      <c r="W2835" s="68"/>
      <c r="X2835" s="70"/>
      <c r="Y2835" s="67"/>
      <c r="Z2835" s="68"/>
      <c r="AA2835" s="68"/>
      <c r="AB2835" s="70"/>
      <c r="AC2835" s="67"/>
      <c r="AD2835" s="68"/>
      <c r="AE2835" s="68"/>
      <c r="AF2835" s="70"/>
      <c r="AG2835" s="67"/>
      <c r="AH2835" s="68"/>
      <c r="AI2835" s="68"/>
    </row>
    <row r="2836" ht="15" customHeight="1" spans="1:35">
      <c r="A2836" s="67">
        <v>2833</v>
      </c>
      <c r="B2836" s="68" t="s">
        <v>20</v>
      </c>
      <c r="C2836" s="69" t="s">
        <v>12830</v>
      </c>
      <c r="D2836" s="100" t="s">
        <v>12831</v>
      </c>
      <c r="E2836" s="99" t="s">
        <v>12832</v>
      </c>
      <c r="F2836" s="68">
        <v>431</v>
      </c>
      <c r="G2836" s="69">
        <v>50</v>
      </c>
      <c r="H2836" s="68"/>
      <c r="I2836" s="70"/>
      <c r="J2836" s="68"/>
      <c r="K2836" s="69"/>
      <c r="L2836" s="68" t="s">
        <v>12401</v>
      </c>
      <c r="M2836" s="70" t="s">
        <v>12833</v>
      </c>
      <c r="N2836" s="68">
        <v>13239733781</v>
      </c>
      <c r="O2836" s="69"/>
      <c r="P2836" s="68"/>
      <c r="Q2836" s="67"/>
      <c r="R2836" s="69"/>
      <c r="S2836" s="68"/>
      <c r="T2836" s="70"/>
      <c r="U2836" s="67"/>
      <c r="V2836" s="69"/>
      <c r="W2836" s="68"/>
      <c r="X2836" s="70"/>
      <c r="Y2836" s="67"/>
      <c r="Z2836" s="69"/>
      <c r="AA2836" s="68"/>
      <c r="AB2836" s="70"/>
      <c r="AC2836" s="67"/>
      <c r="AD2836" s="69"/>
      <c r="AE2836" s="68"/>
      <c r="AF2836" s="70"/>
      <c r="AG2836" s="67"/>
      <c r="AH2836" s="69"/>
      <c r="AI2836" s="68"/>
    </row>
    <row r="2837" ht="15" customHeight="1" spans="1:35">
      <c r="A2837" s="67">
        <v>2834</v>
      </c>
      <c r="B2837" s="68" t="s">
        <v>20</v>
      </c>
      <c r="C2837" s="69" t="s">
        <v>12834</v>
      </c>
      <c r="D2837" s="100" t="s">
        <v>12835</v>
      </c>
      <c r="E2837" s="99" t="s">
        <v>12836</v>
      </c>
      <c r="F2837" s="68">
        <v>432</v>
      </c>
      <c r="G2837" s="69">
        <v>50</v>
      </c>
      <c r="H2837" s="68"/>
      <c r="I2837" s="70"/>
      <c r="J2837" s="68"/>
      <c r="K2837" s="69"/>
      <c r="L2837" s="68" t="s">
        <v>12401</v>
      </c>
      <c r="M2837" s="70" t="s">
        <v>12837</v>
      </c>
      <c r="N2837" s="68">
        <v>15276610933</v>
      </c>
      <c r="O2837" s="69"/>
      <c r="P2837" s="68"/>
      <c r="Q2837" s="67"/>
      <c r="R2837" s="69"/>
      <c r="S2837" s="68"/>
      <c r="T2837" s="70"/>
      <c r="U2837" s="67"/>
      <c r="V2837" s="69"/>
      <c r="W2837" s="68"/>
      <c r="X2837" s="70"/>
      <c r="Y2837" s="67"/>
      <c r="Z2837" s="69"/>
      <c r="AA2837" s="68"/>
      <c r="AB2837" s="70"/>
      <c r="AC2837" s="67"/>
      <c r="AD2837" s="69"/>
      <c r="AE2837" s="68"/>
      <c r="AF2837" s="70"/>
      <c r="AG2837" s="67"/>
      <c r="AH2837" s="69"/>
      <c r="AI2837" s="68"/>
    </row>
    <row r="2838" ht="15" customHeight="1" spans="1:35">
      <c r="A2838" s="67">
        <v>2835</v>
      </c>
      <c r="B2838" s="68" t="s">
        <v>20</v>
      </c>
      <c r="C2838" s="69" t="s">
        <v>12838</v>
      </c>
      <c r="D2838" s="100" t="s">
        <v>12839</v>
      </c>
      <c r="E2838" s="99" t="s">
        <v>12840</v>
      </c>
      <c r="F2838" s="68">
        <v>433</v>
      </c>
      <c r="G2838" s="69">
        <v>50</v>
      </c>
      <c r="H2838" s="68"/>
      <c r="I2838" s="70"/>
      <c r="J2838" s="68"/>
      <c r="K2838" s="69"/>
      <c r="L2838" s="68" t="s">
        <v>12401</v>
      </c>
      <c r="M2838" s="70" t="s">
        <v>12841</v>
      </c>
      <c r="N2838" s="68">
        <v>18196059395</v>
      </c>
      <c r="O2838" s="69"/>
      <c r="P2838" s="68"/>
      <c r="Q2838" s="67"/>
      <c r="R2838" s="69"/>
      <c r="S2838" s="68"/>
      <c r="T2838" s="70"/>
      <c r="U2838" s="67"/>
      <c r="V2838" s="69"/>
      <c r="W2838" s="68"/>
      <c r="X2838" s="70"/>
      <c r="Y2838" s="67"/>
      <c r="Z2838" s="69"/>
      <c r="AA2838" s="68"/>
      <c r="AB2838" s="70"/>
      <c r="AC2838" s="67"/>
      <c r="AD2838" s="69"/>
      <c r="AE2838" s="68"/>
      <c r="AF2838" s="70"/>
      <c r="AG2838" s="67"/>
      <c r="AH2838" s="69"/>
      <c r="AI2838" s="68"/>
    </row>
    <row r="2839" ht="15" customHeight="1" spans="1:35">
      <c r="A2839" s="67">
        <v>2836</v>
      </c>
      <c r="B2839" s="68" t="s">
        <v>20</v>
      </c>
      <c r="C2839" s="69" t="s">
        <v>12842</v>
      </c>
      <c r="D2839" s="68" t="s">
        <v>12843</v>
      </c>
      <c r="E2839" s="70" t="s">
        <v>12844</v>
      </c>
      <c r="F2839" s="68"/>
      <c r="G2839" s="69"/>
      <c r="H2839" s="68">
        <v>25</v>
      </c>
      <c r="I2839" s="70">
        <v>120</v>
      </c>
      <c r="J2839" s="68"/>
      <c r="K2839" s="69"/>
      <c r="L2839" s="68" t="s">
        <v>12845</v>
      </c>
      <c r="M2839" s="70" t="s">
        <v>12846</v>
      </c>
      <c r="N2839" s="68" t="s">
        <v>12847</v>
      </c>
      <c r="O2839" s="69"/>
      <c r="P2839" s="68"/>
      <c r="Q2839" s="67"/>
      <c r="R2839" s="69"/>
      <c r="S2839" s="68"/>
      <c r="T2839" s="70"/>
      <c r="U2839" s="67"/>
      <c r="V2839" s="69"/>
      <c r="W2839" s="68"/>
      <c r="X2839" s="70"/>
      <c r="Y2839" s="67"/>
      <c r="Z2839" s="69"/>
      <c r="AA2839" s="68"/>
      <c r="AB2839" s="70"/>
      <c r="AC2839" s="67"/>
      <c r="AD2839" s="69"/>
      <c r="AE2839" s="68"/>
      <c r="AF2839" s="70"/>
      <c r="AG2839" s="67"/>
      <c r="AH2839" s="69"/>
      <c r="AI2839" s="68"/>
    </row>
    <row r="2840" ht="15" customHeight="1" spans="1:35">
      <c r="A2840" s="67">
        <v>2837</v>
      </c>
      <c r="B2840" s="68" t="s">
        <v>20</v>
      </c>
      <c r="C2840" s="69" t="s">
        <v>12848</v>
      </c>
      <c r="D2840" s="68" t="s">
        <v>12849</v>
      </c>
      <c r="E2840" s="70" t="s">
        <v>12850</v>
      </c>
      <c r="F2840" s="68"/>
      <c r="G2840" s="69"/>
      <c r="H2840" s="68">
        <v>26</v>
      </c>
      <c r="I2840" s="70">
        <v>120</v>
      </c>
      <c r="J2840" s="68"/>
      <c r="K2840" s="69"/>
      <c r="L2840" s="68" t="s">
        <v>12845</v>
      </c>
      <c r="M2840" s="70" t="s">
        <v>12851</v>
      </c>
      <c r="N2840" s="68" t="s">
        <v>12852</v>
      </c>
      <c r="O2840" s="69"/>
      <c r="P2840" s="68"/>
      <c r="Q2840" s="67"/>
      <c r="R2840" s="68"/>
      <c r="S2840" s="68"/>
      <c r="T2840" s="70"/>
      <c r="U2840" s="67"/>
      <c r="V2840" s="68"/>
      <c r="W2840" s="68"/>
      <c r="X2840" s="70"/>
      <c r="Y2840" s="67"/>
      <c r="Z2840" s="68"/>
      <c r="AA2840" s="68"/>
      <c r="AB2840" s="70"/>
      <c r="AC2840" s="67"/>
      <c r="AD2840" s="68"/>
      <c r="AE2840" s="68"/>
      <c r="AF2840" s="70"/>
      <c r="AG2840" s="67"/>
      <c r="AH2840" s="68"/>
      <c r="AI2840" s="68"/>
    </row>
    <row r="2841" ht="15" customHeight="1" spans="1:35">
      <c r="A2841" s="67">
        <v>2838</v>
      </c>
      <c r="B2841" s="68" t="s">
        <v>20</v>
      </c>
      <c r="C2841" s="69" t="s">
        <v>12853</v>
      </c>
      <c r="D2841" s="68" t="s">
        <v>12854</v>
      </c>
      <c r="E2841" s="70" t="s">
        <v>12855</v>
      </c>
      <c r="F2841" s="68"/>
      <c r="G2841" s="69"/>
      <c r="H2841" s="68">
        <v>27</v>
      </c>
      <c r="I2841" s="70">
        <v>120</v>
      </c>
      <c r="J2841" s="68"/>
      <c r="K2841" s="69"/>
      <c r="L2841" s="68" t="s">
        <v>12845</v>
      </c>
      <c r="M2841" s="70" t="s">
        <v>12856</v>
      </c>
      <c r="N2841" s="68" t="s">
        <v>12857</v>
      </c>
      <c r="O2841" s="69"/>
      <c r="P2841" s="68"/>
      <c r="Q2841" s="67"/>
      <c r="R2841" s="68"/>
      <c r="S2841" s="68"/>
      <c r="T2841" s="70"/>
      <c r="U2841" s="67"/>
      <c r="V2841" s="68"/>
      <c r="W2841" s="68"/>
      <c r="X2841" s="70"/>
      <c r="Y2841" s="67"/>
      <c r="Z2841" s="68"/>
      <c r="AA2841" s="68"/>
      <c r="AB2841" s="70"/>
      <c r="AC2841" s="67"/>
      <c r="AD2841" s="68"/>
      <c r="AE2841" s="68"/>
      <c r="AF2841" s="70"/>
      <c r="AG2841" s="67"/>
      <c r="AH2841" s="68"/>
      <c r="AI2841" s="68"/>
    </row>
    <row r="2842" ht="15" customHeight="1" spans="1:35">
      <c r="A2842" s="67">
        <v>2839</v>
      </c>
      <c r="B2842" s="68" t="s">
        <v>20</v>
      </c>
      <c r="C2842" s="69" t="s">
        <v>12858</v>
      </c>
      <c r="D2842" s="68" t="s">
        <v>12859</v>
      </c>
      <c r="E2842" s="70" t="s">
        <v>12860</v>
      </c>
      <c r="F2842" s="68">
        <v>434</v>
      </c>
      <c r="G2842" s="69">
        <v>50</v>
      </c>
      <c r="H2842" s="68"/>
      <c r="I2842" s="70"/>
      <c r="J2842" s="68"/>
      <c r="K2842" s="69"/>
      <c r="L2842" s="68" t="s">
        <v>12845</v>
      </c>
      <c r="M2842" s="70" t="s">
        <v>12861</v>
      </c>
      <c r="N2842" s="68" t="s">
        <v>12862</v>
      </c>
      <c r="O2842" s="69"/>
      <c r="P2842" s="68"/>
      <c r="Q2842" s="67"/>
      <c r="R2842" s="68"/>
      <c r="S2842" s="68"/>
      <c r="T2842" s="70"/>
      <c r="U2842" s="67"/>
      <c r="V2842" s="68"/>
      <c r="W2842" s="68"/>
      <c r="X2842" s="70"/>
      <c r="Y2842" s="67"/>
      <c r="Z2842" s="68"/>
      <c r="AA2842" s="68"/>
      <c r="AB2842" s="70"/>
      <c r="AC2842" s="67"/>
      <c r="AD2842" s="68"/>
      <c r="AE2842" s="68"/>
      <c r="AF2842" s="70"/>
      <c r="AG2842" s="67"/>
      <c r="AH2842" s="68"/>
      <c r="AI2842" s="68"/>
    </row>
    <row r="2843" ht="15" customHeight="1" spans="1:35">
      <c r="A2843" s="67">
        <v>2840</v>
      </c>
      <c r="B2843" s="68" t="s">
        <v>20</v>
      </c>
      <c r="C2843" s="69" t="s">
        <v>12863</v>
      </c>
      <c r="D2843" s="68" t="s">
        <v>12864</v>
      </c>
      <c r="E2843" s="99" t="s">
        <v>12865</v>
      </c>
      <c r="F2843" s="68">
        <v>435</v>
      </c>
      <c r="G2843" s="69">
        <v>50</v>
      </c>
      <c r="H2843" s="68"/>
      <c r="I2843" s="70"/>
      <c r="J2843" s="68"/>
      <c r="K2843" s="69"/>
      <c r="L2843" s="68" t="s">
        <v>12845</v>
      </c>
      <c r="M2843" s="70" t="s">
        <v>12866</v>
      </c>
      <c r="N2843" s="68" t="s">
        <v>12867</v>
      </c>
      <c r="O2843" s="69"/>
      <c r="P2843" s="68"/>
      <c r="Q2843" s="67"/>
      <c r="R2843" s="68"/>
      <c r="S2843" s="68"/>
      <c r="T2843" s="70"/>
      <c r="U2843" s="67"/>
      <c r="V2843" s="68"/>
      <c r="W2843" s="68"/>
      <c r="X2843" s="70"/>
      <c r="Y2843" s="67"/>
      <c r="Z2843" s="68"/>
      <c r="AA2843" s="68"/>
      <c r="AB2843" s="70"/>
      <c r="AC2843" s="67"/>
      <c r="AD2843" s="68"/>
      <c r="AE2843" s="68"/>
      <c r="AF2843" s="70"/>
      <c r="AG2843" s="67"/>
      <c r="AH2843" s="68"/>
      <c r="AI2843" s="68"/>
    </row>
    <row r="2844" ht="15" customHeight="1" spans="1:35">
      <c r="A2844" s="67">
        <v>2841</v>
      </c>
      <c r="B2844" s="68" t="s">
        <v>20</v>
      </c>
      <c r="C2844" s="69" t="s">
        <v>12868</v>
      </c>
      <c r="D2844" s="68" t="s">
        <v>12869</v>
      </c>
      <c r="E2844" s="70" t="s">
        <v>12870</v>
      </c>
      <c r="F2844" s="68">
        <v>436</v>
      </c>
      <c r="G2844" s="69">
        <v>50</v>
      </c>
      <c r="H2844" s="68"/>
      <c r="I2844" s="70"/>
      <c r="J2844" s="68"/>
      <c r="K2844" s="69"/>
      <c r="L2844" s="68" t="s">
        <v>12845</v>
      </c>
      <c r="M2844" s="70" t="s">
        <v>12871</v>
      </c>
      <c r="N2844" s="68" t="s">
        <v>12872</v>
      </c>
      <c r="O2844" s="69"/>
      <c r="P2844" s="68"/>
      <c r="Q2844" s="67"/>
      <c r="R2844" s="68"/>
      <c r="S2844" s="68"/>
      <c r="T2844" s="70"/>
      <c r="U2844" s="67"/>
      <c r="V2844" s="68"/>
      <c r="W2844" s="68"/>
      <c r="X2844" s="70"/>
      <c r="Y2844" s="67"/>
      <c r="Z2844" s="68"/>
      <c r="AA2844" s="68"/>
      <c r="AB2844" s="70"/>
      <c r="AC2844" s="67"/>
      <c r="AD2844" s="68"/>
      <c r="AE2844" s="68"/>
      <c r="AF2844" s="70"/>
      <c r="AG2844" s="67"/>
      <c r="AH2844" s="68"/>
      <c r="AI2844" s="68"/>
    </row>
    <row r="2845" ht="15" customHeight="1" spans="1:35">
      <c r="A2845" s="67">
        <v>2842</v>
      </c>
      <c r="B2845" s="68" t="s">
        <v>20</v>
      </c>
      <c r="C2845" s="69" t="s">
        <v>12873</v>
      </c>
      <c r="D2845" s="68" t="s">
        <v>12874</v>
      </c>
      <c r="E2845" s="70" t="s">
        <v>12875</v>
      </c>
      <c r="F2845" s="68">
        <v>437</v>
      </c>
      <c r="G2845" s="69">
        <v>50</v>
      </c>
      <c r="H2845" s="68"/>
      <c r="I2845" s="70"/>
      <c r="J2845" s="68"/>
      <c r="K2845" s="69"/>
      <c r="L2845" s="68" t="s">
        <v>12845</v>
      </c>
      <c r="M2845" s="70" t="s">
        <v>12876</v>
      </c>
      <c r="N2845" s="68" t="s">
        <v>12877</v>
      </c>
      <c r="O2845" s="69"/>
      <c r="P2845" s="68"/>
      <c r="Q2845" s="67"/>
      <c r="R2845" s="68"/>
      <c r="S2845" s="68"/>
      <c r="T2845" s="70"/>
      <c r="U2845" s="67"/>
      <c r="V2845" s="68"/>
      <c r="W2845" s="68"/>
      <c r="X2845" s="70"/>
      <c r="Y2845" s="67"/>
      <c r="Z2845" s="68"/>
      <c r="AA2845" s="68"/>
      <c r="AB2845" s="70"/>
      <c r="AC2845" s="67"/>
      <c r="AD2845" s="68"/>
      <c r="AE2845" s="68"/>
      <c r="AF2845" s="70"/>
      <c r="AG2845" s="67"/>
      <c r="AH2845" s="68"/>
      <c r="AI2845" s="68"/>
    </row>
    <row r="2846" ht="15" customHeight="1" spans="1:35">
      <c r="A2846" s="67">
        <v>2843</v>
      </c>
      <c r="B2846" s="68" t="s">
        <v>20</v>
      </c>
      <c r="C2846" s="69" t="s">
        <v>12878</v>
      </c>
      <c r="D2846" s="68" t="s">
        <v>12879</v>
      </c>
      <c r="E2846" s="70" t="s">
        <v>12880</v>
      </c>
      <c r="F2846" s="68">
        <v>438</v>
      </c>
      <c r="G2846" s="69">
        <v>50</v>
      </c>
      <c r="H2846" s="68"/>
      <c r="I2846" s="70"/>
      <c r="J2846" s="68"/>
      <c r="K2846" s="69"/>
      <c r="L2846" s="68" t="s">
        <v>12845</v>
      </c>
      <c r="M2846" s="70" t="s">
        <v>12881</v>
      </c>
      <c r="N2846" s="68" t="s">
        <v>12882</v>
      </c>
      <c r="O2846" s="69"/>
      <c r="P2846" s="68"/>
      <c r="Q2846" s="67"/>
      <c r="R2846" s="69"/>
      <c r="S2846" s="68"/>
      <c r="T2846" s="70"/>
      <c r="U2846" s="67"/>
      <c r="V2846" s="69"/>
      <c r="W2846" s="68"/>
      <c r="X2846" s="70"/>
      <c r="Y2846" s="67"/>
      <c r="Z2846" s="69"/>
      <c r="AA2846" s="68"/>
      <c r="AB2846" s="70"/>
      <c r="AC2846" s="67"/>
      <c r="AD2846" s="69"/>
      <c r="AE2846" s="68"/>
      <c r="AF2846" s="70"/>
      <c r="AG2846" s="67"/>
      <c r="AH2846" s="69"/>
      <c r="AI2846" s="68"/>
    </row>
    <row r="2847" ht="15" customHeight="1" spans="1:35">
      <c r="A2847" s="67">
        <v>2844</v>
      </c>
      <c r="B2847" s="68" t="s">
        <v>20</v>
      </c>
      <c r="C2847" s="69" t="s">
        <v>12883</v>
      </c>
      <c r="D2847" s="68" t="s">
        <v>12884</v>
      </c>
      <c r="E2847" s="70" t="s">
        <v>12885</v>
      </c>
      <c r="F2847" s="68">
        <v>439</v>
      </c>
      <c r="G2847" s="69">
        <v>50</v>
      </c>
      <c r="H2847" s="68"/>
      <c r="I2847" s="70"/>
      <c r="J2847" s="68"/>
      <c r="K2847" s="69"/>
      <c r="L2847" s="68" t="s">
        <v>12845</v>
      </c>
      <c r="M2847" s="70" t="s">
        <v>12886</v>
      </c>
      <c r="N2847" s="68" t="s">
        <v>12887</v>
      </c>
      <c r="O2847" s="69"/>
      <c r="P2847" s="68"/>
      <c r="Q2847" s="67"/>
      <c r="R2847" s="69"/>
      <c r="S2847" s="68"/>
      <c r="T2847" s="70"/>
      <c r="U2847" s="67"/>
      <c r="V2847" s="69"/>
      <c r="W2847" s="68"/>
      <c r="X2847" s="70"/>
      <c r="Y2847" s="67"/>
      <c r="Z2847" s="69"/>
      <c r="AA2847" s="68"/>
      <c r="AB2847" s="70"/>
      <c r="AC2847" s="67"/>
      <c r="AD2847" s="69"/>
      <c r="AE2847" s="68"/>
      <c r="AF2847" s="70"/>
      <c r="AG2847" s="67"/>
      <c r="AH2847" s="69"/>
      <c r="AI2847" s="68"/>
    </row>
    <row r="2848" ht="15" customHeight="1" spans="1:35">
      <c r="A2848" s="67">
        <v>2845</v>
      </c>
      <c r="B2848" s="68" t="s">
        <v>20</v>
      </c>
      <c r="C2848" s="69" t="s">
        <v>12888</v>
      </c>
      <c r="D2848" s="68" t="s">
        <v>12889</v>
      </c>
      <c r="E2848" s="70" t="s">
        <v>12890</v>
      </c>
      <c r="F2848" s="68">
        <v>440</v>
      </c>
      <c r="G2848" s="69">
        <v>50</v>
      </c>
      <c r="H2848" s="68"/>
      <c r="I2848" s="70"/>
      <c r="J2848" s="68"/>
      <c r="K2848" s="69"/>
      <c r="L2848" s="68" t="s">
        <v>12845</v>
      </c>
      <c r="M2848" s="70" t="s">
        <v>12891</v>
      </c>
      <c r="N2848" s="68">
        <v>13999690404</v>
      </c>
      <c r="O2848" s="69"/>
      <c r="P2848" s="68"/>
      <c r="Q2848" s="67"/>
      <c r="R2848" s="69"/>
      <c r="S2848" s="68"/>
      <c r="T2848" s="70"/>
      <c r="U2848" s="67"/>
      <c r="V2848" s="69"/>
      <c r="W2848" s="68"/>
      <c r="X2848" s="70"/>
      <c r="Y2848" s="67"/>
      <c r="Z2848" s="69"/>
      <c r="AA2848" s="68"/>
      <c r="AB2848" s="70"/>
      <c r="AC2848" s="67"/>
      <c r="AD2848" s="69"/>
      <c r="AE2848" s="68"/>
      <c r="AF2848" s="70"/>
      <c r="AG2848" s="67"/>
      <c r="AH2848" s="69"/>
      <c r="AI2848" s="68"/>
    </row>
    <row r="2849" ht="15" customHeight="1" spans="1:35">
      <c r="A2849" s="67">
        <v>2846</v>
      </c>
      <c r="B2849" s="68" t="s">
        <v>20</v>
      </c>
      <c r="C2849" s="69" t="s">
        <v>12892</v>
      </c>
      <c r="D2849" s="68" t="s">
        <v>12893</v>
      </c>
      <c r="E2849" s="70" t="s">
        <v>12894</v>
      </c>
      <c r="F2849" s="68">
        <v>441</v>
      </c>
      <c r="G2849" s="69">
        <v>50</v>
      </c>
      <c r="H2849" s="68"/>
      <c r="I2849" s="70"/>
      <c r="J2849" s="68"/>
      <c r="K2849" s="69"/>
      <c r="L2849" s="68" t="s">
        <v>12845</v>
      </c>
      <c r="M2849" s="70" t="s">
        <v>12891</v>
      </c>
      <c r="N2849" s="68">
        <v>18149951000</v>
      </c>
      <c r="O2849" s="69"/>
      <c r="P2849" s="68"/>
      <c r="Q2849" s="67"/>
      <c r="R2849" s="69"/>
      <c r="S2849" s="68"/>
      <c r="T2849" s="70"/>
      <c r="U2849" s="67"/>
      <c r="V2849" s="69"/>
      <c r="W2849" s="68"/>
      <c r="X2849" s="70"/>
      <c r="Y2849" s="67"/>
      <c r="Z2849" s="69"/>
      <c r="AA2849" s="68"/>
      <c r="AB2849" s="70"/>
      <c r="AC2849" s="67"/>
      <c r="AD2849" s="69"/>
      <c r="AE2849" s="68"/>
      <c r="AF2849" s="70"/>
      <c r="AG2849" s="67"/>
      <c r="AH2849" s="69"/>
      <c r="AI2849" s="68"/>
    </row>
    <row r="2850" ht="15" customHeight="1" spans="1:35">
      <c r="A2850" s="67">
        <v>2847</v>
      </c>
      <c r="B2850" s="68" t="s">
        <v>20</v>
      </c>
      <c r="C2850" s="69" t="s">
        <v>12895</v>
      </c>
      <c r="D2850" s="68" t="s">
        <v>12896</v>
      </c>
      <c r="E2850" s="70" t="s">
        <v>12897</v>
      </c>
      <c r="F2850" s="68">
        <v>442</v>
      </c>
      <c r="G2850" s="69">
        <v>50</v>
      </c>
      <c r="H2850" s="68"/>
      <c r="I2850" s="70"/>
      <c r="J2850" s="68"/>
      <c r="K2850" s="69"/>
      <c r="L2850" s="68" t="s">
        <v>12845</v>
      </c>
      <c r="M2850" s="70" t="s">
        <v>12898</v>
      </c>
      <c r="N2850" s="68">
        <v>15309952824</v>
      </c>
      <c r="O2850" s="69"/>
      <c r="P2850" s="68"/>
      <c r="Q2850" s="67"/>
      <c r="R2850" s="68"/>
      <c r="S2850" s="68"/>
      <c r="T2850" s="70"/>
      <c r="U2850" s="67"/>
      <c r="V2850" s="68"/>
      <c r="W2850" s="68"/>
      <c r="X2850" s="70"/>
      <c r="Y2850" s="67"/>
      <c r="Z2850" s="68"/>
      <c r="AA2850" s="68"/>
      <c r="AB2850" s="70"/>
      <c r="AC2850" s="67"/>
      <c r="AD2850" s="68"/>
      <c r="AE2850" s="68"/>
      <c r="AF2850" s="70"/>
      <c r="AG2850" s="67"/>
      <c r="AH2850" s="68"/>
      <c r="AI2850" s="68"/>
    </row>
    <row r="2851" ht="15" customHeight="1" spans="1:35">
      <c r="A2851" s="67">
        <v>2848</v>
      </c>
      <c r="B2851" s="68" t="s">
        <v>20</v>
      </c>
      <c r="C2851" s="69" t="s">
        <v>12899</v>
      </c>
      <c r="D2851" s="68" t="s">
        <v>12900</v>
      </c>
      <c r="E2851" s="70" t="s">
        <v>12901</v>
      </c>
      <c r="F2851" s="68">
        <v>443</v>
      </c>
      <c r="G2851" s="69">
        <v>50</v>
      </c>
      <c r="H2851" s="68"/>
      <c r="I2851" s="70"/>
      <c r="J2851" s="68"/>
      <c r="K2851" s="69"/>
      <c r="L2851" s="68" t="s">
        <v>12845</v>
      </c>
      <c r="M2851" s="70" t="s">
        <v>12886</v>
      </c>
      <c r="N2851" s="68" t="s">
        <v>12902</v>
      </c>
      <c r="O2851" s="69"/>
      <c r="P2851" s="68"/>
      <c r="Q2851" s="67"/>
      <c r="R2851" s="68"/>
      <c r="S2851" s="68"/>
      <c r="T2851" s="70"/>
      <c r="U2851" s="67"/>
      <c r="V2851" s="68"/>
      <c r="W2851" s="68"/>
      <c r="X2851" s="70"/>
      <c r="Y2851" s="67"/>
      <c r="Z2851" s="68"/>
      <c r="AA2851" s="68"/>
      <c r="AB2851" s="70"/>
      <c r="AC2851" s="67"/>
      <c r="AD2851" s="68"/>
      <c r="AE2851" s="68"/>
      <c r="AF2851" s="70"/>
      <c r="AG2851" s="67"/>
      <c r="AH2851" s="68"/>
      <c r="AI2851" s="68"/>
    </row>
    <row r="2852" ht="15" customHeight="1" spans="1:35">
      <c r="A2852" s="67">
        <v>2849</v>
      </c>
      <c r="B2852" s="68" t="s">
        <v>20</v>
      </c>
      <c r="C2852" s="69" t="s">
        <v>12903</v>
      </c>
      <c r="D2852" s="68" t="s">
        <v>12904</v>
      </c>
      <c r="E2852" s="70" t="s">
        <v>12905</v>
      </c>
      <c r="F2852" s="68">
        <v>444</v>
      </c>
      <c r="G2852" s="69">
        <v>50</v>
      </c>
      <c r="H2852" s="68"/>
      <c r="I2852" s="70"/>
      <c r="J2852" s="68"/>
      <c r="K2852" s="69"/>
      <c r="L2852" s="68" t="s">
        <v>12845</v>
      </c>
      <c r="M2852" s="70" t="s">
        <v>12906</v>
      </c>
      <c r="N2852" s="68">
        <v>13899313925</v>
      </c>
      <c r="O2852" s="69"/>
      <c r="P2852" s="68"/>
      <c r="Q2852" s="67"/>
      <c r="R2852" s="68"/>
      <c r="S2852" s="68"/>
      <c r="T2852" s="70"/>
      <c r="U2852" s="67"/>
      <c r="V2852" s="68"/>
      <c r="W2852" s="68"/>
      <c r="X2852" s="70"/>
      <c r="Y2852" s="67"/>
      <c r="Z2852" s="68"/>
      <c r="AA2852" s="68"/>
      <c r="AB2852" s="70"/>
      <c r="AC2852" s="67"/>
      <c r="AD2852" s="68"/>
      <c r="AE2852" s="68"/>
      <c r="AF2852" s="70"/>
      <c r="AG2852" s="67"/>
      <c r="AH2852" s="68"/>
      <c r="AI2852" s="68"/>
    </row>
    <row r="2853" ht="15" customHeight="1" spans="1:35">
      <c r="A2853" s="67">
        <v>2850</v>
      </c>
      <c r="B2853" s="68" t="s">
        <v>20</v>
      </c>
      <c r="C2853" s="69" t="s">
        <v>12907</v>
      </c>
      <c r="D2853" s="68" t="s">
        <v>12908</v>
      </c>
      <c r="E2853" s="70" t="s">
        <v>12909</v>
      </c>
      <c r="F2853" s="68">
        <v>445</v>
      </c>
      <c r="G2853" s="69">
        <v>50</v>
      </c>
      <c r="H2853" s="68"/>
      <c r="I2853" s="70"/>
      <c r="J2853" s="68"/>
      <c r="K2853" s="69"/>
      <c r="L2853" s="68" t="s">
        <v>12845</v>
      </c>
      <c r="M2853" s="70" t="s">
        <v>12910</v>
      </c>
      <c r="N2853" s="68">
        <v>13345426525</v>
      </c>
      <c r="O2853" s="69"/>
      <c r="P2853" s="68"/>
      <c r="Q2853" s="67"/>
      <c r="R2853" s="68"/>
      <c r="S2853" s="68"/>
      <c r="T2853" s="70"/>
      <c r="U2853" s="67"/>
      <c r="V2853" s="68"/>
      <c r="W2853" s="68"/>
      <c r="X2853" s="70"/>
      <c r="Y2853" s="67"/>
      <c r="Z2853" s="68"/>
      <c r="AA2853" s="68"/>
      <c r="AB2853" s="70"/>
      <c r="AC2853" s="67"/>
      <c r="AD2853" s="68"/>
      <c r="AE2853" s="68"/>
      <c r="AF2853" s="70"/>
      <c r="AG2853" s="67"/>
      <c r="AH2853" s="68"/>
      <c r="AI2853" s="68"/>
    </row>
    <row r="2854" ht="15" customHeight="1" spans="1:35">
      <c r="A2854" s="67">
        <v>2851</v>
      </c>
      <c r="B2854" s="68" t="s">
        <v>20</v>
      </c>
      <c r="C2854" s="69" t="s">
        <v>12911</v>
      </c>
      <c r="D2854" s="68" t="s">
        <v>12912</v>
      </c>
      <c r="E2854" s="70" t="s">
        <v>12913</v>
      </c>
      <c r="F2854" s="68">
        <v>446</v>
      </c>
      <c r="G2854" s="69">
        <v>50</v>
      </c>
      <c r="H2854" s="68"/>
      <c r="I2854" s="70"/>
      <c r="J2854" s="68"/>
      <c r="K2854" s="69"/>
      <c r="L2854" s="68" t="s">
        <v>12845</v>
      </c>
      <c r="M2854" s="70" t="s">
        <v>12914</v>
      </c>
      <c r="N2854" s="68" t="s">
        <v>12915</v>
      </c>
      <c r="O2854" s="69"/>
      <c r="P2854" s="68"/>
      <c r="Q2854" s="67"/>
      <c r="R2854" s="68"/>
      <c r="S2854" s="68"/>
      <c r="T2854" s="70"/>
      <c r="U2854" s="67"/>
      <c r="V2854" s="68"/>
      <c r="W2854" s="68"/>
      <c r="X2854" s="70"/>
      <c r="Y2854" s="67"/>
      <c r="Z2854" s="68"/>
      <c r="AA2854" s="68"/>
      <c r="AB2854" s="70"/>
      <c r="AC2854" s="67"/>
      <c r="AD2854" s="68"/>
      <c r="AE2854" s="68"/>
      <c r="AF2854" s="70"/>
      <c r="AG2854" s="67"/>
      <c r="AH2854" s="68"/>
      <c r="AI2854" s="68"/>
    </row>
    <row r="2855" ht="15" customHeight="1" spans="1:35">
      <c r="A2855" s="67">
        <v>2852</v>
      </c>
      <c r="B2855" s="68" t="s">
        <v>20</v>
      </c>
      <c r="C2855" s="69" t="s">
        <v>12916</v>
      </c>
      <c r="D2855" s="100" t="s">
        <v>12917</v>
      </c>
      <c r="E2855" s="70" t="s">
        <v>12918</v>
      </c>
      <c r="F2855" s="68">
        <v>447</v>
      </c>
      <c r="G2855" s="69">
        <v>50</v>
      </c>
      <c r="H2855" s="68"/>
      <c r="I2855" s="70"/>
      <c r="J2855" s="68"/>
      <c r="K2855" s="69"/>
      <c r="L2855" s="68" t="s">
        <v>12845</v>
      </c>
      <c r="M2855" s="70" t="s">
        <v>12919</v>
      </c>
      <c r="N2855" s="68">
        <v>18109953573</v>
      </c>
      <c r="O2855" s="69"/>
      <c r="P2855" s="68"/>
      <c r="Q2855" s="67"/>
      <c r="R2855" s="68"/>
      <c r="S2855" s="68"/>
      <c r="T2855" s="70"/>
      <c r="U2855" s="67"/>
      <c r="V2855" s="68"/>
      <c r="W2855" s="68"/>
      <c r="X2855" s="70"/>
      <c r="Y2855" s="67"/>
      <c r="Z2855" s="68"/>
      <c r="AA2855" s="68"/>
      <c r="AB2855" s="70"/>
      <c r="AC2855" s="67"/>
      <c r="AD2855" s="68"/>
      <c r="AE2855" s="68"/>
      <c r="AF2855" s="70"/>
      <c r="AG2855" s="67"/>
      <c r="AH2855" s="68"/>
      <c r="AI2855" s="68"/>
    </row>
    <row r="2856" ht="15" customHeight="1" spans="1:35">
      <c r="A2856" s="67">
        <v>2853</v>
      </c>
      <c r="B2856" s="68" t="s">
        <v>20</v>
      </c>
      <c r="C2856" s="69" t="s">
        <v>12920</v>
      </c>
      <c r="D2856" s="100" t="s">
        <v>12921</v>
      </c>
      <c r="E2856" s="70" t="s">
        <v>12922</v>
      </c>
      <c r="F2856" s="68">
        <v>448</v>
      </c>
      <c r="G2856" s="69">
        <v>50</v>
      </c>
      <c r="H2856" s="68"/>
      <c r="I2856" s="70"/>
      <c r="J2856" s="68"/>
      <c r="K2856" s="69"/>
      <c r="L2856" s="68" t="s">
        <v>12845</v>
      </c>
      <c r="M2856" s="70" t="s">
        <v>12923</v>
      </c>
      <c r="N2856" s="68">
        <v>15709951681</v>
      </c>
      <c r="O2856" s="69"/>
      <c r="P2856" s="68"/>
      <c r="Q2856" s="67"/>
      <c r="R2856" s="69"/>
      <c r="S2856" s="68"/>
      <c r="T2856" s="70"/>
      <c r="U2856" s="67"/>
      <c r="V2856" s="69"/>
      <c r="W2856" s="68"/>
      <c r="X2856" s="70"/>
      <c r="Y2856" s="67"/>
      <c r="Z2856" s="69"/>
      <c r="AA2856" s="68"/>
      <c r="AB2856" s="70"/>
      <c r="AC2856" s="67"/>
      <c r="AD2856" s="69"/>
      <c r="AE2856" s="68"/>
      <c r="AF2856" s="70"/>
      <c r="AG2856" s="67"/>
      <c r="AH2856" s="69"/>
      <c r="AI2856" s="68"/>
    </row>
    <row r="2857" ht="15" customHeight="1" spans="1:35">
      <c r="A2857" s="67">
        <v>2854</v>
      </c>
      <c r="B2857" s="68" t="s">
        <v>20</v>
      </c>
      <c r="C2857" s="69" t="s">
        <v>12924</v>
      </c>
      <c r="D2857" s="100" t="s">
        <v>12925</v>
      </c>
      <c r="E2857" s="70" t="s">
        <v>12926</v>
      </c>
      <c r="F2857" s="68">
        <v>449</v>
      </c>
      <c r="G2857" s="69">
        <v>50</v>
      </c>
      <c r="H2857" s="68"/>
      <c r="I2857" s="70"/>
      <c r="J2857" s="68"/>
      <c r="K2857" s="69"/>
      <c r="L2857" s="68" t="s">
        <v>12845</v>
      </c>
      <c r="M2857" s="70" t="s">
        <v>12927</v>
      </c>
      <c r="N2857" s="68">
        <v>13309957057</v>
      </c>
      <c r="O2857" s="69"/>
      <c r="P2857" s="68"/>
      <c r="Q2857" s="67"/>
      <c r="R2857" s="69"/>
      <c r="S2857" s="68"/>
      <c r="T2857" s="70"/>
      <c r="U2857" s="67"/>
      <c r="V2857" s="69"/>
      <c r="W2857" s="68"/>
      <c r="X2857" s="70"/>
      <c r="Y2857" s="67"/>
      <c r="Z2857" s="69"/>
      <c r="AA2857" s="68"/>
      <c r="AB2857" s="70"/>
      <c r="AC2857" s="67"/>
      <c r="AD2857" s="69"/>
      <c r="AE2857" s="68"/>
      <c r="AF2857" s="70"/>
      <c r="AG2857" s="67"/>
      <c r="AH2857" s="69"/>
      <c r="AI2857" s="68"/>
    </row>
    <row r="2858" ht="15" customHeight="1" spans="1:35">
      <c r="A2858" s="67">
        <v>2855</v>
      </c>
      <c r="B2858" s="68" t="s">
        <v>20</v>
      </c>
      <c r="C2858" s="69" t="s">
        <v>12928</v>
      </c>
      <c r="D2858" s="68" t="s">
        <v>12929</v>
      </c>
      <c r="E2858" s="70" t="s">
        <v>12930</v>
      </c>
      <c r="F2858" s="68"/>
      <c r="G2858" s="69"/>
      <c r="H2858" s="68">
        <v>28</v>
      </c>
      <c r="I2858" s="70">
        <v>120</v>
      </c>
      <c r="J2858" s="68"/>
      <c r="K2858" s="69"/>
      <c r="L2858" s="68" t="s">
        <v>12931</v>
      </c>
      <c r="M2858" s="70" t="s">
        <v>12932</v>
      </c>
      <c r="N2858" s="68">
        <v>13399952645</v>
      </c>
      <c r="O2858" s="69"/>
      <c r="P2858" s="68"/>
      <c r="Q2858" s="67"/>
      <c r="R2858" s="69"/>
      <c r="S2858" s="68"/>
      <c r="T2858" s="70"/>
      <c r="U2858" s="67"/>
      <c r="V2858" s="69"/>
      <c r="W2858" s="68"/>
      <c r="X2858" s="70"/>
      <c r="Y2858" s="67"/>
      <c r="Z2858" s="69"/>
      <c r="AA2858" s="68"/>
      <c r="AB2858" s="70"/>
      <c r="AC2858" s="67"/>
      <c r="AD2858" s="69"/>
      <c r="AE2858" s="68"/>
      <c r="AF2858" s="70"/>
      <c r="AG2858" s="67"/>
      <c r="AH2858" s="69"/>
      <c r="AI2858" s="68"/>
    </row>
    <row r="2859" ht="15" customHeight="1" spans="1:35">
      <c r="A2859" s="67">
        <v>2856</v>
      </c>
      <c r="B2859" s="68" t="s">
        <v>20</v>
      </c>
      <c r="C2859" s="69" t="s">
        <v>12933</v>
      </c>
      <c r="D2859" s="68" t="s">
        <v>12934</v>
      </c>
      <c r="E2859" s="70" t="s">
        <v>12935</v>
      </c>
      <c r="F2859" s="68"/>
      <c r="G2859" s="69"/>
      <c r="H2859" s="68">
        <v>29</v>
      </c>
      <c r="I2859" s="70">
        <v>120</v>
      </c>
      <c r="J2859" s="68"/>
      <c r="K2859" s="69"/>
      <c r="L2859" s="68" t="s">
        <v>12931</v>
      </c>
      <c r="M2859" s="70" t="s">
        <v>12936</v>
      </c>
      <c r="N2859" s="68">
        <v>18009955888</v>
      </c>
      <c r="O2859" s="69"/>
      <c r="P2859" s="68"/>
      <c r="Q2859" s="67"/>
      <c r="R2859" s="69"/>
      <c r="S2859" s="68"/>
      <c r="T2859" s="70"/>
      <c r="U2859" s="67"/>
      <c r="V2859" s="69"/>
      <c r="W2859" s="68"/>
      <c r="X2859" s="70"/>
      <c r="Y2859" s="67"/>
      <c r="Z2859" s="69"/>
      <c r="AA2859" s="68"/>
      <c r="AB2859" s="70"/>
      <c r="AC2859" s="67"/>
      <c r="AD2859" s="69"/>
      <c r="AE2859" s="68"/>
      <c r="AF2859" s="70"/>
      <c r="AG2859" s="67"/>
      <c r="AH2859" s="69"/>
      <c r="AI2859" s="68"/>
    </row>
    <row r="2860" ht="15" customHeight="1" spans="1:35">
      <c r="A2860" s="67">
        <v>2857</v>
      </c>
      <c r="B2860" s="68" t="s">
        <v>20</v>
      </c>
      <c r="C2860" s="69" t="s">
        <v>12937</v>
      </c>
      <c r="D2860" s="68" t="s">
        <v>12938</v>
      </c>
      <c r="E2860" s="70" t="s">
        <v>12939</v>
      </c>
      <c r="F2860" s="68">
        <v>450</v>
      </c>
      <c r="G2860" s="69">
        <v>50</v>
      </c>
      <c r="H2860" s="68"/>
      <c r="I2860" s="70"/>
      <c r="J2860" s="68"/>
      <c r="K2860" s="69"/>
      <c r="L2860" s="68" t="s">
        <v>12931</v>
      </c>
      <c r="M2860" s="70" t="s">
        <v>12940</v>
      </c>
      <c r="N2860" s="68">
        <v>13031201265</v>
      </c>
      <c r="O2860" s="69"/>
      <c r="P2860" s="68"/>
      <c r="Q2860" s="67"/>
      <c r="R2860" s="68"/>
      <c r="S2860" s="68"/>
      <c r="T2860" s="70"/>
      <c r="U2860" s="67"/>
      <c r="V2860" s="68"/>
      <c r="W2860" s="68"/>
      <c r="X2860" s="70"/>
      <c r="Y2860" s="67"/>
      <c r="Z2860" s="68"/>
      <c r="AA2860" s="68"/>
      <c r="AB2860" s="70"/>
      <c r="AC2860" s="67"/>
      <c r="AD2860" s="68"/>
      <c r="AE2860" s="68"/>
      <c r="AF2860" s="70"/>
      <c r="AG2860" s="67"/>
      <c r="AH2860" s="68"/>
      <c r="AI2860" s="68"/>
    </row>
    <row r="2861" ht="15" customHeight="1" spans="1:35">
      <c r="A2861" s="67">
        <v>2858</v>
      </c>
      <c r="B2861" s="68" t="s">
        <v>20</v>
      </c>
      <c r="C2861" s="69" t="s">
        <v>12941</v>
      </c>
      <c r="D2861" s="68" t="s">
        <v>12942</v>
      </c>
      <c r="E2861" s="70" t="s">
        <v>12943</v>
      </c>
      <c r="F2861" s="68">
        <v>451</v>
      </c>
      <c r="G2861" s="69">
        <v>50</v>
      </c>
      <c r="H2861" s="68"/>
      <c r="I2861" s="70"/>
      <c r="J2861" s="68"/>
      <c r="K2861" s="69"/>
      <c r="L2861" s="68" t="s">
        <v>12931</v>
      </c>
      <c r="M2861" s="70" t="s">
        <v>12944</v>
      </c>
      <c r="N2861" s="68">
        <v>17309958332</v>
      </c>
      <c r="O2861" s="69"/>
      <c r="P2861" s="68"/>
      <c r="Q2861" s="67"/>
      <c r="R2861" s="68"/>
      <c r="S2861" s="68"/>
      <c r="T2861" s="70"/>
      <c r="U2861" s="67"/>
      <c r="V2861" s="68"/>
      <c r="W2861" s="68"/>
      <c r="X2861" s="70"/>
      <c r="Y2861" s="67"/>
      <c r="Z2861" s="68"/>
      <c r="AA2861" s="68"/>
      <c r="AB2861" s="70"/>
      <c r="AC2861" s="67"/>
      <c r="AD2861" s="68"/>
      <c r="AE2861" s="68"/>
      <c r="AF2861" s="70"/>
      <c r="AG2861" s="67"/>
      <c r="AH2861" s="68"/>
      <c r="AI2861" s="68"/>
    </row>
    <row r="2862" ht="15" customHeight="1" spans="1:35">
      <c r="A2862" s="67">
        <v>2859</v>
      </c>
      <c r="B2862" s="68" t="s">
        <v>20</v>
      </c>
      <c r="C2862" s="69" t="s">
        <v>12945</v>
      </c>
      <c r="D2862" s="68" t="s">
        <v>12946</v>
      </c>
      <c r="E2862" s="70" t="s">
        <v>12729</v>
      </c>
      <c r="F2862" s="68">
        <v>452</v>
      </c>
      <c r="G2862" s="69">
        <v>50</v>
      </c>
      <c r="H2862" s="68"/>
      <c r="I2862" s="70"/>
      <c r="J2862" s="68"/>
      <c r="K2862" s="69"/>
      <c r="L2862" s="68" t="s">
        <v>12931</v>
      </c>
      <c r="M2862" s="70" t="s">
        <v>12947</v>
      </c>
      <c r="N2862" s="68">
        <v>13031202698</v>
      </c>
      <c r="O2862" s="69"/>
      <c r="P2862" s="68"/>
      <c r="Q2862" s="67"/>
      <c r="R2862" s="68"/>
      <c r="S2862" s="68"/>
      <c r="T2862" s="70"/>
      <c r="U2862" s="67"/>
      <c r="V2862" s="68"/>
      <c r="W2862" s="68"/>
      <c r="X2862" s="70"/>
      <c r="Y2862" s="67"/>
      <c r="Z2862" s="68"/>
      <c r="AA2862" s="68"/>
      <c r="AB2862" s="70"/>
      <c r="AC2862" s="67"/>
      <c r="AD2862" s="68"/>
      <c r="AE2862" s="68"/>
      <c r="AF2862" s="70"/>
      <c r="AG2862" s="67"/>
      <c r="AH2862" s="68"/>
      <c r="AI2862" s="68"/>
    </row>
    <row r="2863" ht="15" customHeight="1" spans="1:35">
      <c r="A2863" s="67">
        <v>2860</v>
      </c>
      <c r="B2863" s="68" t="s">
        <v>20</v>
      </c>
      <c r="C2863" s="69" t="s">
        <v>12948</v>
      </c>
      <c r="D2863" s="68" t="s">
        <v>12949</v>
      </c>
      <c r="E2863" s="70" t="s">
        <v>12950</v>
      </c>
      <c r="F2863" s="68">
        <v>453</v>
      </c>
      <c r="G2863" s="69">
        <v>50</v>
      </c>
      <c r="H2863" s="68"/>
      <c r="I2863" s="70"/>
      <c r="J2863" s="68"/>
      <c r="K2863" s="69"/>
      <c r="L2863" s="68" t="s">
        <v>12931</v>
      </c>
      <c r="M2863" s="70" t="s">
        <v>12951</v>
      </c>
      <c r="N2863" s="68">
        <v>15309958209</v>
      </c>
      <c r="O2863" s="69"/>
      <c r="P2863" s="68"/>
      <c r="Q2863" s="67"/>
      <c r="R2863" s="68"/>
      <c r="S2863" s="68"/>
      <c r="T2863" s="70"/>
      <c r="U2863" s="67"/>
      <c r="V2863" s="68"/>
      <c r="W2863" s="68"/>
      <c r="X2863" s="70"/>
      <c r="Y2863" s="67"/>
      <c r="Z2863" s="68"/>
      <c r="AA2863" s="68"/>
      <c r="AB2863" s="70"/>
      <c r="AC2863" s="67"/>
      <c r="AD2863" s="68"/>
      <c r="AE2863" s="68"/>
      <c r="AF2863" s="70"/>
      <c r="AG2863" s="67"/>
      <c r="AH2863" s="68"/>
      <c r="AI2863" s="68"/>
    </row>
    <row r="2864" ht="15" customHeight="1" spans="1:35">
      <c r="A2864" s="67">
        <v>2861</v>
      </c>
      <c r="B2864" s="68" t="s">
        <v>20</v>
      </c>
      <c r="C2864" s="69" t="s">
        <v>12952</v>
      </c>
      <c r="D2864" s="68" t="s">
        <v>12953</v>
      </c>
      <c r="E2864" s="70" t="s">
        <v>12954</v>
      </c>
      <c r="F2864" s="68">
        <v>454</v>
      </c>
      <c r="G2864" s="69">
        <v>50</v>
      </c>
      <c r="H2864" s="68"/>
      <c r="I2864" s="70"/>
      <c r="J2864" s="68"/>
      <c r="K2864" s="69"/>
      <c r="L2864" s="68" t="s">
        <v>12931</v>
      </c>
      <c r="M2864" s="70" t="s">
        <v>12955</v>
      </c>
      <c r="N2864" s="68">
        <v>18709075886</v>
      </c>
      <c r="O2864" s="69"/>
      <c r="P2864" s="68"/>
      <c r="Q2864" s="67"/>
      <c r="R2864" s="68"/>
      <c r="S2864" s="68"/>
      <c r="T2864" s="70"/>
      <c r="U2864" s="67"/>
      <c r="V2864" s="68"/>
      <c r="W2864" s="68"/>
      <c r="X2864" s="70"/>
      <c r="Y2864" s="67"/>
      <c r="Z2864" s="68"/>
      <c r="AA2864" s="68"/>
      <c r="AB2864" s="70"/>
      <c r="AC2864" s="67"/>
      <c r="AD2864" s="68"/>
      <c r="AE2864" s="68"/>
      <c r="AF2864" s="70"/>
      <c r="AG2864" s="67"/>
      <c r="AH2864" s="68"/>
      <c r="AI2864" s="68"/>
    </row>
    <row r="2865" ht="15" customHeight="1" spans="1:35">
      <c r="A2865" s="67">
        <v>2862</v>
      </c>
      <c r="B2865" s="68" t="s">
        <v>20</v>
      </c>
      <c r="C2865" s="69" t="s">
        <v>408</v>
      </c>
      <c r="D2865" s="68" t="s">
        <v>12956</v>
      </c>
      <c r="E2865" s="70" t="s">
        <v>12957</v>
      </c>
      <c r="F2865" s="68">
        <v>455</v>
      </c>
      <c r="G2865" s="69">
        <v>50</v>
      </c>
      <c r="H2865" s="68"/>
      <c r="I2865" s="70"/>
      <c r="J2865" s="68"/>
      <c r="K2865" s="69"/>
      <c r="L2865" s="68" t="s">
        <v>12931</v>
      </c>
      <c r="M2865" s="70" t="s">
        <v>12951</v>
      </c>
      <c r="N2865" s="68">
        <v>15309958209</v>
      </c>
      <c r="O2865" s="69"/>
      <c r="P2865" s="68"/>
      <c r="Q2865" s="67"/>
      <c r="R2865" s="68"/>
      <c r="S2865" s="68"/>
      <c r="T2865" s="70"/>
      <c r="U2865" s="67"/>
      <c r="V2865" s="68"/>
      <c r="W2865" s="68"/>
      <c r="X2865" s="70"/>
      <c r="Y2865" s="67"/>
      <c r="Z2865" s="68"/>
      <c r="AA2865" s="68"/>
      <c r="AB2865" s="70"/>
      <c r="AC2865" s="67"/>
      <c r="AD2865" s="68"/>
      <c r="AE2865" s="68"/>
      <c r="AF2865" s="70"/>
      <c r="AG2865" s="67"/>
      <c r="AH2865" s="68"/>
      <c r="AI2865" s="68"/>
    </row>
    <row r="2866" ht="15" customHeight="1" spans="1:35">
      <c r="A2866" s="67">
        <v>2863</v>
      </c>
      <c r="B2866" s="68" t="s">
        <v>20</v>
      </c>
      <c r="C2866" s="69" t="s">
        <v>12958</v>
      </c>
      <c r="D2866" s="100" t="s">
        <v>12959</v>
      </c>
      <c r="E2866" s="70" t="s">
        <v>12960</v>
      </c>
      <c r="F2866" s="68">
        <v>456</v>
      </c>
      <c r="G2866" s="69">
        <v>50</v>
      </c>
      <c r="H2866" s="68"/>
      <c r="I2866" s="70"/>
      <c r="J2866" s="68"/>
      <c r="K2866" s="69"/>
      <c r="L2866" s="68" t="s">
        <v>12931</v>
      </c>
      <c r="M2866" s="70" t="s">
        <v>12961</v>
      </c>
      <c r="N2866" s="68">
        <v>18040866001</v>
      </c>
      <c r="O2866" s="69"/>
      <c r="P2866" s="68"/>
      <c r="Q2866" s="67"/>
      <c r="R2866" s="69"/>
      <c r="S2866" s="68"/>
      <c r="T2866" s="70"/>
      <c r="U2866" s="67"/>
      <c r="V2866" s="69"/>
      <c r="W2866" s="68"/>
      <c r="X2866" s="70"/>
      <c r="Y2866" s="67"/>
      <c r="Z2866" s="69"/>
      <c r="AA2866" s="68"/>
      <c r="AB2866" s="70"/>
      <c r="AC2866" s="67"/>
      <c r="AD2866" s="69"/>
      <c r="AE2866" s="68"/>
      <c r="AF2866" s="70"/>
      <c r="AG2866" s="67"/>
      <c r="AH2866" s="69"/>
      <c r="AI2866" s="68"/>
    </row>
    <row r="2867" ht="15" customHeight="1" spans="1:35">
      <c r="A2867" s="67">
        <v>2864</v>
      </c>
      <c r="B2867" s="68" t="s">
        <v>20</v>
      </c>
      <c r="C2867" s="69" t="s">
        <v>12962</v>
      </c>
      <c r="D2867" s="68" t="s">
        <v>12963</v>
      </c>
      <c r="E2867" s="70" t="s">
        <v>12943</v>
      </c>
      <c r="F2867" s="68">
        <v>457</v>
      </c>
      <c r="G2867" s="69">
        <v>50</v>
      </c>
      <c r="H2867" s="68"/>
      <c r="I2867" s="70"/>
      <c r="J2867" s="68"/>
      <c r="K2867" s="69"/>
      <c r="L2867" s="68" t="s">
        <v>12931</v>
      </c>
      <c r="M2867" s="70" t="s">
        <v>12964</v>
      </c>
      <c r="N2867" s="68">
        <v>15509955565</v>
      </c>
      <c r="O2867" s="69"/>
      <c r="P2867" s="68"/>
      <c r="Q2867" s="67"/>
      <c r="R2867" s="69"/>
      <c r="S2867" s="68"/>
      <c r="T2867" s="70"/>
      <c r="U2867" s="67"/>
      <c r="V2867" s="69"/>
      <c r="W2867" s="68"/>
      <c r="X2867" s="70"/>
      <c r="Y2867" s="67"/>
      <c r="Z2867" s="69"/>
      <c r="AA2867" s="68"/>
      <c r="AB2867" s="70"/>
      <c r="AC2867" s="67"/>
      <c r="AD2867" s="69"/>
      <c r="AE2867" s="68"/>
      <c r="AF2867" s="70"/>
      <c r="AG2867" s="67"/>
      <c r="AH2867" s="69"/>
      <c r="AI2867" s="68"/>
    </row>
    <row r="2868" ht="15" customHeight="1" spans="1:35">
      <c r="A2868" s="67">
        <v>2865</v>
      </c>
      <c r="B2868" s="68" t="s">
        <v>20</v>
      </c>
      <c r="C2868" s="69" t="s">
        <v>12965</v>
      </c>
      <c r="D2868" s="68" t="s">
        <v>12966</v>
      </c>
      <c r="E2868" s="70" t="s">
        <v>12967</v>
      </c>
      <c r="F2868" s="68">
        <v>458</v>
      </c>
      <c r="G2868" s="69">
        <v>50</v>
      </c>
      <c r="H2868" s="68"/>
      <c r="I2868" s="70"/>
      <c r="J2868" s="68"/>
      <c r="K2868" s="69"/>
      <c r="L2868" s="68" t="s">
        <v>12931</v>
      </c>
      <c r="M2868" s="70" t="s">
        <v>12968</v>
      </c>
      <c r="N2868" s="68" t="s">
        <v>12969</v>
      </c>
      <c r="O2868" s="69"/>
      <c r="P2868" s="68"/>
      <c r="Q2868" s="67"/>
      <c r="R2868" s="69"/>
      <c r="S2868" s="68"/>
      <c r="T2868" s="70"/>
      <c r="U2868" s="67"/>
      <c r="V2868" s="69"/>
      <c r="W2868" s="68"/>
      <c r="X2868" s="70"/>
      <c r="Y2868" s="67"/>
      <c r="Z2868" s="69"/>
      <c r="AA2868" s="68"/>
      <c r="AB2868" s="70"/>
      <c r="AC2868" s="67"/>
      <c r="AD2868" s="69"/>
      <c r="AE2868" s="68"/>
      <c r="AF2868" s="70"/>
      <c r="AG2868" s="67"/>
      <c r="AH2868" s="69"/>
      <c r="AI2868" s="68"/>
    </row>
    <row r="2869" ht="15" customHeight="1" spans="1:35">
      <c r="A2869" s="67">
        <v>2866</v>
      </c>
      <c r="B2869" s="68" t="s">
        <v>20</v>
      </c>
      <c r="C2869" s="69" t="s">
        <v>12970</v>
      </c>
      <c r="D2869" s="68" t="s">
        <v>12971</v>
      </c>
      <c r="E2869" s="70" t="s">
        <v>12972</v>
      </c>
      <c r="F2869" s="68">
        <v>459</v>
      </c>
      <c r="G2869" s="69">
        <v>50</v>
      </c>
      <c r="H2869" s="68"/>
      <c r="I2869" s="70"/>
      <c r="J2869" s="68"/>
      <c r="K2869" s="69"/>
      <c r="L2869" s="68" t="s">
        <v>12931</v>
      </c>
      <c r="M2869" s="70" t="s">
        <v>12973</v>
      </c>
      <c r="N2869" s="68" t="s">
        <v>12974</v>
      </c>
      <c r="O2869" s="69"/>
      <c r="P2869" s="68"/>
      <c r="Q2869" s="67"/>
      <c r="R2869" s="69"/>
      <c r="S2869" s="68"/>
      <c r="T2869" s="70"/>
      <c r="U2869" s="67"/>
      <c r="V2869" s="69"/>
      <c r="W2869" s="68"/>
      <c r="X2869" s="70"/>
      <c r="Y2869" s="67"/>
      <c r="Z2869" s="69"/>
      <c r="AA2869" s="68"/>
      <c r="AB2869" s="70"/>
      <c r="AC2869" s="67"/>
      <c r="AD2869" s="69"/>
      <c r="AE2869" s="68"/>
      <c r="AF2869" s="70"/>
      <c r="AG2869" s="67"/>
      <c r="AH2869" s="69"/>
      <c r="AI2869" s="68"/>
    </row>
    <row r="2870" ht="15" customHeight="1" spans="1:35">
      <c r="A2870" s="67">
        <v>2867</v>
      </c>
      <c r="B2870" s="68" t="s">
        <v>20</v>
      </c>
      <c r="C2870" s="69" t="s">
        <v>1086</v>
      </c>
      <c r="D2870" s="68" t="s">
        <v>12975</v>
      </c>
      <c r="E2870" s="70" t="s">
        <v>12976</v>
      </c>
      <c r="F2870" s="68">
        <v>460</v>
      </c>
      <c r="G2870" s="69">
        <v>50</v>
      </c>
      <c r="H2870" s="68"/>
      <c r="I2870" s="70"/>
      <c r="J2870" s="68"/>
      <c r="K2870" s="69"/>
      <c r="L2870" s="68" t="s">
        <v>12931</v>
      </c>
      <c r="M2870" s="70" t="s">
        <v>12977</v>
      </c>
      <c r="N2870" s="68" t="s">
        <v>12978</v>
      </c>
      <c r="O2870" s="69"/>
      <c r="P2870" s="68"/>
      <c r="Q2870" s="67"/>
      <c r="R2870" s="68"/>
      <c r="S2870" s="68"/>
      <c r="T2870" s="70"/>
      <c r="U2870" s="67"/>
      <c r="V2870" s="68"/>
      <c r="W2870" s="68"/>
      <c r="X2870" s="70"/>
      <c r="Y2870" s="67"/>
      <c r="Z2870" s="68"/>
      <c r="AA2870" s="68"/>
      <c r="AB2870" s="70"/>
      <c r="AC2870" s="67"/>
      <c r="AD2870" s="68"/>
      <c r="AE2870" s="68"/>
      <c r="AF2870" s="70"/>
      <c r="AG2870" s="67"/>
      <c r="AH2870" s="68"/>
      <c r="AI2870" s="68"/>
    </row>
    <row r="2871" ht="15" customHeight="1" spans="1:35">
      <c r="A2871" s="67">
        <v>2868</v>
      </c>
      <c r="B2871" s="68" t="s">
        <v>20</v>
      </c>
      <c r="C2871" s="69" t="s">
        <v>12979</v>
      </c>
      <c r="D2871" s="68" t="s">
        <v>12980</v>
      </c>
      <c r="E2871" s="70" t="s">
        <v>12981</v>
      </c>
      <c r="F2871" s="68">
        <v>461</v>
      </c>
      <c r="G2871" s="69">
        <v>50</v>
      </c>
      <c r="H2871" s="68"/>
      <c r="I2871" s="70"/>
      <c r="J2871" s="68"/>
      <c r="K2871" s="69"/>
      <c r="L2871" s="68" t="s">
        <v>12931</v>
      </c>
      <c r="M2871" s="70" t="s">
        <v>12982</v>
      </c>
      <c r="N2871" s="68" t="s">
        <v>12983</v>
      </c>
      <c r="O2871" s="69"/>
      <c r="P2871" s="68"/>
      <c r="Q2871" s="67"/>
      <c r="R2871" s="68"/>
      <c r="S2871" s="68"/>
      <c r="T2871" s="70"/>
      <c r="U2871" s="67"/>
      <c r="V2871" s="68"/>
      <c r="W2871" s="68"/>
      <c r="X2871" s="70"/>
      <c r="Y2871" s="67"/>
      <c r="Z2871" s="68"/>
      <c r="AA2871" s="68"/>
      <c r="AB2871" s="70"/>
      <c r="AC2871" s="67"/>
      <c r="AD2871" s="68"/>
      <c r="AE2871" s="68"/>
      <c r="AF2871" s="70"/>
      <c r="AG2871" s="67"/>
      <c r="AH2871" s="68"/>
      <c r="AI2871" s="68"/>
    </row>
    <row r="2872" ht="15" customHeight="1" spans="1:35">
      <c r="A2872" s="67">
        <v>2869</v>
      </c>
      <c r="B2872" s="68" t="s">
        <v>20</v>
      </c>
      <c r="C2872" s="69" t="s">
        <v>12984</v>
      </c>
      <c r="D2872" s="68" t="s">
        <v>12985</v>
      </c>
      <c r="E2872" s="70" t="s">
        <v>12986</v>
      </c>
      <c r="F2872" s="68"/>
      <c r="G2872" s="69"/>
      <c r="H2872" s="68">
        <v>30</v>
      </c>
      <c r="I2872" s="70">
        <v>120</v>
      </c>
      <c r="J2872" s="68"/>
      <c r="K2872" s="69"/>
      <c r="L2872" s="68" t="s">
        <v>12987</v>
      </c>
      <c r="M2872" s="70" t="s">
        <v>12988</v>
      </c>
      <c r="N2872" s="68">
        <v>13699922575</v>
      </c>
      <c r="O2872" s="69"/>
      <c r="P2872" s="68"/>
      <c r="Q2872" s="67"/>
      <c r="R2872" s="68"/>
      <c r="S2872" s="68"/>
      <c r="T2872" s="70"/>
      <c r="U2872" s="67"/>
      <c r="V2872" s="68"/>
      <c r="W2872" s="68"/>
      <c r="X2872" s="70"/>
      <c r="Y2872" s="67"/>
      <c r="Z2872" s="68"/>
      <c r="AA2872" s="68"/>
      <c r="AB2872" s="70"/>
      <c r="AC2872" s="67"/>
      <c r="AD2872" s="68"/>
      <c r="AE2872" s="68"/>
      <c r="AF2872" s="70"/>
      <c r="AG2872" s="67"/>
      <c r="AH2872" s="68"/>
      <c r="AI2872" s="68"/>
    </row>
    <row r="2873" ht="15" customHeight="1" spans="1:35">
      <c r="A2873" s="67">
        <v>2870</v>
      </c>
      <c r="B2873" s="68" t="s">
        <v>20</v>
      </c>
      <c r="C2873" s="69" t="s">
        <v>12989</v>
      </c>
      <c r="D2873" s="68" t="s">
        <v>12990</v>
      </c>
      <c r="E2873" s="70" t="s">
        <v>12991</v>
      </c>
      <c r="F2873" s="68">
        <v>462</v>
      </c>
      <c r="G2873" s="69">
        <v>50</v>
      </c>
      <c r="H2873" s="68"/>
      <c r="I2873" s="70"/>
      <c r="J2873" s="68"/>
      <c r="K2873" s="69"/>
      <c r="L2873" s="68" t="s">
        <v>12987</v>
      </c>
      <c r="M2873" s="70" t="s">
        <v>12992</v>
      </c>
      <c r="N2873" s="68">
        <v>13999045563</v>
      </c>
      <c r="O2873" s="69"/>
      <c r="P2873" s="68"/>
      <c r="Q2873" s="67"/>
      <c r="R2873" s="68"/>
      <c r="S2873" s="68"/>
      <c r="T2873" s="70"/>
      <c r="U2873" s="67"/>
      <c r="V2873" s="68"/>
      <c r="W2873" s="68"/>
      <c r="X2873" s="70"/>
      <c r="Y2873" s="67"/>
      <c r="Z2873" s="68"/>
      <c r="AA2873" s="68"/>
      <c r="AB2873" s="70"/>
      <c r="AC2873" s="67"/>
      <c r="AD2873" s="68"/>
      <c r="AE2873" s="68"/>
      <c r="AF2873" s="70"/>
      <c r="AG2873" s="67"/>
      <c r="AH2873" s="68"/>
      <c r="AI2873" s="68"/>
    </row>
    <row r="2874" ht="15" customHeight="1" spans="1:35">
      <c r="A2874" s="67">
        <v>2871</v>
      </c>
      <c r="B2874" s="68" t="s">
        <v>20</v>
      </c>
      <c r="C2874" s="69" t="s">
        <v>12993</v>
      </c>
      <c r="D2874" s="68" t="s">
        <v>12994</v>
      </c>
      <c r="E2874" s="70" t="s">
        <v>12995</v>
      </c>
      <c r="F2874" s="68">
        <v>463</v>
      </c>
      <c r="G2874" s="69">
        <v>50</v>
      </c>
      <c r="H2874" s="68"/>
      <c r="I2874" s="70"/>
      <c r="J2874" s="68"/>
      <c r="K2874" s="69"/>
      <c r="L2874" s="68" t="s">
        <v>12987</v>
      </c>
      <c r="M2874" s="70" t="s">
        <v>12996</v>
      </c>
      <c r="N2874" s="68">
        <v>18196075551</v>
      </c>
      <c r="O2874" s="69"/>
      <c r="P2874" s="68"/>
      <c r="Q2874" s="67"/>
      <c r="R2874" s="68"/>
      <c r="S2874" s="68"/>
      <c r="T2874" s="70"/>
      <c r="U2874" s="67"/>
      <c r="V2874" s="68"/>
      <c r="W2874" s="68"/>
      <c r="X2874" s="70"/>
      <c r="Y2874" s="67"/>
      <c r="Z2874" s="68"/>
      <c r="AA2874" s="68"/>
      <c r="AB2874" s="70"/>
      <c r="AC2874" s="67"/>
      <c r="AD2874" s="68"/>
      <c r="AE2874" s="68"/>
      <c r="AF2874" s="70"/>
      <c r="AG2874" s="67"/>
      <c r="AH2874" s="68"/>
      <c r="AI2874" s="68"/>
    </row>
    <row r="2875" ht="15" customHeight="1" spans="1:35">
      <c r="A2875" s="67">
        <v>2872</v>
      </c>
      <c r="B2875" s="68" t="s">
        <v>20</v>
      </c>
      <c r="C2875" s="69" t="s">
        <v>12997</v>
      </c>
      <c r="D2875" s="68" t="s">
        <v>12998</v>
      </c>
      <c r="E2875" s="70" t="s">
        <v>12999</v>
      </c>
      <c r="F2875" s="68">
        <v>464</v>
      </c>
      <c r="G2875" s="69">
        <v>50</v>
      </c>
      <c r="H2875" s="68"/>
      <c r="I2875" s="70"/>
      <c r="J2875" s="68"/>
      <c r="K2875" s="69"/>
      <c r="L2875" s="68" t="s">
        <v>12987</v>
      </c>
      <c r="M2875" s="70" t="s">
        <v>13000</v>
      </c>
      <c r="N2875" s="68">
        <v>15160838843</v>
      </c>
      <c r="O2875" s="69"/>
      <c r="P2875" s="68"/>
      <c r="Q2875" s="67"/>
      <c r="R2875" s="68"/>
      <c r="S2875" s="68"/>
      <c r="T2875" s="70"/>
      <c r="U2875" s="67"/>
      <c r="V2875" s="68"/>
      <c r="W2875" s="68"/>
      <c r="X2875" s="70"/>
      <c r="Y2875" s="67"/>
      <c r="Z2875" s="68"/>
      <c r="AA2875" s="68"/>
      <c r="AB2875" s="70"/>
      <c r="AC2875" s="67"/>
      <c r="AD2875" s="68"/>
      <c r="AE2875" s="68"/>
      <c r="AF2875" s="70"/>
      <c r="AG2875" s="67"/>
      <c r="AH2875" s="68"/>
      <c r="AI2875" s="68"/>
    </row>
    <row r="2876" ht="15" customHeight="1" spans="1:35">
      <c r="A2876" s="67">
        <v>2873</v>
      </c>
      <c r="B2876" s="68" t="s">
        <v>20</v>
      </c>
      <c r="C2876" s="69" t="s">
        <v>13001</v>
      </c>
      <c r="D2876" s="68" t="s">
        <v>13002</v>
      </c>
      <c r="E2876" s="70" t="s">
        <v>13003</v>
      </c>
      <c r="F2876" s="68">
        <v>465</v>
      </c>
      <c r="G2876" s="69">
        <v>50</v>
      </c>
      <c r="H2876" s="68"/>
      <c r="I2876" s="70"/>
      <c r="J2876" s="68"/>
      <c r="K2876" s="69"/>
      <c r="L2876" s="68" t="s">
        <v>12987</v>
      </c>
      <c r="M2876" s="70" t="s">
        <v>13004</v>
      </c>
      <c r="N2876" s="68">
        <v>15569513290</v>
      </c>
      <c r="O2876" s="69"/>
      <c r="P2876" s="68"/>
      <c r="Q2876" s="67"/>
      <c r="R2876" s="69"/>
      <c r="S2876" s="68"/>
      <c r="T2876" s="70"/>
      <c r="U2876" s="67"/>
      <c r="V2876" s="69"/>
      <c r="W2876" s="68"/>
      <c r="X2876" s="70"/>
      <c r="Y2876" s="67"/>
      <c r="Z2876" s="69"/>
      <c r="AA2876" s="68"/>
      <c r="AB2876" s="70"/>
      <c r="AC2876" s="67"/>
      <c r="AD2876" s="69"/>
      <c r="AE2876" s="68"/>
      <c r="AF2876" s="70"/>
      <c r="AG2876" s="67"/>
      <c r="AH2876" s="69"/>
      <c r="AI2876" s="68"/>
    </row>
    <row r="2877" ht="15" customHeight="1" spans="1:35">
      <c r="A2877" s="67">
        <v>2874</v>
      </c>
      <c r="B2877" s="68" t="s">
        <v>20</v>
      </c>
      <c r="C2877" s="69" t="s">
        <v>13005</v>
      </c>
      <c r="D2877" s="68" t="s">
        <v>13006</v>
      </c>
      <c r="E2877" s="70" t="s">
        <v>13007</v>
      </c>
      <c r="F2877" s="68">
        <v>466</v>
      </c>
      <c r="G2877" s="69">
        <v>50</v>
      </c>
      <c r="H2877" s="68"/>
      <c r="I2877" s="70"/>
      <c r="J2877" s="68"/>
      <c r="K2877" s="69"/>
      <c r="L2877" s="68" t="s">
        <v>12987</v>
      </c>
      <c r="M2877" s="70" t="s">
        <v>13008</v>
      </c>
      <c r="N2877" s="68">
        <v>13239713347</v>
      </c>
      <c r="O2877" s="69"/>
      <c r="P2877" s="68"/>
      <c r="Q2877" s="67"/>
      <c r="R2877" s="69"/>
      <c r="S2877" s="68"/>
      <c r="T2877" s="70"/>
      <c r="U2877" s="67"/>
      <c r="V2877" s="69"/>
      <c r="W2877" s="68"/>
      <c r="X2877" s="70"/>
      <c r="Y2877" s="67"/>
      <c r="Z2877" s="69"/>
      <c r="AA2877" s="68"/>
      <c r="AB2877" s="70"/>
      <c r="AC2877" s="67"/>
      <c r="AD2877" s="69"/>
      <c r="AE2877" s="68"/>
      <c r="AF2877" s="70"/>
      <c r="AG2877" s="67"/>
      <c r="AH2877" s="69"/>
      <c r="AI2877" s="68"/>
    </row>
    <row r="2878" ht="15" customHeight="1" spans="1:35">
      <c r="A2878" s="67">
        <v>2875</v>
      </c>
      <c r="B2878" s="68" t="s">
        <v>20</v>
      </c>
      <c r="C2878" s="69" t="s">
        <v>13009</v>
      </c>
      <c r="D2878" s="68" t="s">
        <v>13010</v>
      </c>
      <c r="E2878" s="70" t="s">
        <v>13011</v>
      </c>
      <c r="F2878" s="68">
        <v>467</v>
      </c>
      <c r="G2878" s="69">
        <v>50</v>
      </c>
      <c r="H2878" s="68"/>
      <c r="I2878" s="70"/>
      <c r="J2878" s="68"/>
      <c r="K2878" s="69"/>
      <c r="L2878" s="68" t="s">
        <v>12987</v>
      </c>
      <c r="M2878" s="70" t="s">
        <v>13012</v>
      </c>
      <c r="N2878" s="68" t="s">
        <v>13013</v>
      </c>
      <c r="O2878" s="69"/>
      <c r="P2878" s="68"/>
      <c r="Q2878" s="67"/>
      <c r="R2878" s="69"/>
      <c r="S2878" s="68"/>
      <c r="T2878" s="70"/>
      <c r="U2878" s="67"/>
      <c r="V2878" s="69"/>
      <c r="W2878" s="68"/>
      <c r="X2878" s="70"/>
      <c r="Y2878" s="67"/>
      <c r="Z2878" s="69"/>
      <c r="AA2878" s="68"/>
      <c r="AB2878" s="70"/>
      <c r="AC2878" s="67"/>
      <c r="AD2878" s="69"/>
      <c r="AE2878" s="68"/>
      <c r="AF2878" s="70"/>
      <c r="AG2878" s="67"/>
      <c r="AH2878" s="69"/>
      <c r="AI2878" s="68"/>
    </row>
    <row r="2879" ht="15" customHeight="1" spans="1:35">
      <c r="A2879" s="67">
        <v>2876</v>
      </c>
      <c r="B2879" s="68" t="s">
        <v>20</v>
      </c>
      <c r="C2879" s="69" t="s">
        <v>13014</v>
      </c>
      <c r="D2879" s="68" t="s">
        <v>13015</v>
      </c>
      <c r="E2879" s="70" t="s">
        <v>12991</v>
      </c>
      <c r="F2879" s="68">
        <v>468</v>
      </c>
      <c r="G2879" s="69">
        <v>50</v>
      </c>
      <c r="H2879" s="68" t="s">
        <v>10871</v>
      </c>
      <c r="I2879" s="70"/>
      <c r="J2879" s="68"/>
      <c r="K2879" s="69"/>
      <c r="L2879" s="68" t="s">
        <v>12987</v>
      </c>
      <c r="M2879" s="70" t="s">
        <v>13016</v>
      </c>
      <c r="N2879" s="68">
        <v>13109030430</v>
      </c>
      <c r="O2879" s="69"/>
      <c r="P2879" s="68"/>
      <c r="Q2879" s="67"/>
      <c r="R2879" s="69"/>
      <c r="S2879" s="68"/>
      <c r="T2879" s="70"/>
      <c r="U2879" s="67"/>
      <c r="V2879" s="69"/>
      <c r="W2879" s="68"/>
      <c r="X2879" s="70"/>
      <c r="Y2879" s="67"/>
      <c r="Z2879" s="69"/>
      <c r="AA2879" s="68"/>
      <c r="AB2879" s="70"/>
      <c r="AC2879" s="67"/>
      <c r="AD2879" s="69"/>
      <c r="AE2879" s="68"/>
      <c r="AF2879" s="70"/>
      <c r="AG2879" s="67"/>
      <c r="AH2879" s="69"/>
      <c r="AI2879" s="68"/>
    </row>
    <row r="2880" ht="15" customHeight="1" spans="1:35">
      <c r="A2880" s="67">
        <v>2877</v>
      </c>
      <c r="B2880" s="68" t="s">
        <v>20</v>
      </c>
      <c r="C2880" s="69" t="s">
        <v>537</v>
      </c>
      <c r="D2880" s="100" t="s">
        <v>13017</v>
      </c>
      <c r="E2880" s="70" t="s">
        <v>13018</v>
      </c>
      <c r="F2880" s="68">
        <v>469</v>
      </c>
      <c r="G2880" s="69">
        <v>50</v>
      </c>
      <c r="H2880" s="68"/>
      <c r="I2880" s="70"/>
      <c r="J2880" s="68"/>
      <c r="K2880" s="69"/>
      <c r="L2880" s="68" t="s">
        <v>12987</v>
      </c>
      <c r="M2880" s="70" t="s">
        <v>13019</v>
      </c>
      <c r="N2880" s="68">
        <v>15026257292</v>
      </c>
      <c r="O2880" s="69"/>
      <c r="P2880" s="68"/>
      <c r="Q2880" s="67"/>
      <c r="R2880" s="68"/>
      <c r="S2880" s="68"/>
      <c r="T2880" s="70"/>
      <c r="U2880" s="67"/>
      <c r="V2880" s="68"/>
      <c r="W2880" s="68"/>
      <c r="X2880" s="70"/>
      <c r="Y2880" s="67"/>
      <c r="Z2880" s="68"/>
      <c r="AA2880" s="68"/>
      <c r="AB2880" s="70"/>
      <c r="AC2880" s="67"/>
      <c r="AD2880" s="68"/>
      <c r="AE2880" s="68"/>
      <c r="AF2880" s="70"/>
      <c r="AG2880" s="67"/>
      <c r="AH2880" s="68"/>
      <c r="AI2880" s="68"/>
    </row>
    <row r="2881" ht="15" customHeight="1" spans="1:35">
      <c r="A2881" s="67">
        <v>2878</v>
      </c>
      <c r="B2881" s="68" t="s">
        <v>20</v>
      </c>
      <c r="C2881" s="69" t="s">
        <v>13020</v>
      </c>
      <c r="D2881" s="100" t="s">
        <v>13021</v>
      </c>
      <c r="E2881" s="70" t="s">
        <v>13022</v>
      </c>
      <c r="F2881" s="68">
        <v>470</v>
      </c>
      <c r="G2881" s="69">
        <v>50</v>
      </c>
      <c r="H2881" s="68"/>
      <c r="I2881" s="70" t="s">
        <v>10871</v>
      </c>
      <c r="J2881" s="68"/>
      <c r="K2881" s="69"/>
      <c r="L2881" s="68" t="s">
        <v>12987</v>
      </c>
      <c r="M2881" s="70" t="s">
        <v>13023</v>
      </c>
      <c r="N2881" s="68">
        <v>15628194010</v>
      </c>
      <c r="O2881" s="69"/>
      <c r="P2881" s="68"/>
      <c r="Q2881" s="67"/>
      <c r="R2881" s="68"/>
      <c r="S2881" s="68"/>
      <c r="T2881" s="70"/>
      <c r="U2881" s="67"/>
      <c r="V2881" s="68"/>
      <c r="W2881" s="68"/>
      <c r="X2881" s="70"/>
      <c r="Y2881" s="67"/>
      <c r="Z2881" s="68"/>
      <c r="AA2881" s="68"/>
      <c r="AB2881" s="70"/>
      <c r="AC2881" s="67"/>
      <c r="AD2881" s="68"/>
      <c r="AE2881" s="68"/>
      <c r="AF2881" s="70"/>
      <c r="AG2881" s="67"/>
      <c r="AH2881" s="68"/>
      <c r="AI2881" s="68"/>
    </row>
    <row r="2882" ht="15" customHeight="1" spans="1:35">
      <c r="A2882" s="67">
        <v>2879</v>
      </c>
      <c r="B2882" s="68" t="s">
        <v>20</v>
      </c>
      <c r="C2882" s="69" t="s">
        <v>13024</v>
      </c>
      <c r="D2882" s="100" t="s">
        <v>13025</v>
      </c>
      <c r="E2882" s="70" t="s">
        <v>13026</v>
      </c>
      <c r="F2882" s="68">
        <v>471</v>
      </c>
      <c r="G2882" s="69">
        <v>50</v>
      </c>
      <c r="H2882" s="68"/>
      <c r="I2882" s="70" t="s">
        <v>10871</v>
      </c>
      <c r="J2882" s="68"/>
      <c r="K2882" s="69"/>
      <c r="L2882" s="68" t="s">
        <v>12987</v>
      </c>
      <c r="M2882" s="70" t="s">
        <v>13027</v>
      </c>
      <c r="N2882" s="68">
        <v>19009955759</v>
      </c>
      <c r="O2882" s="69"/>
      <c r="P2882" s="68"/>
      <c r="Q2882" s="67"/>
      <c r="R2882" s="68"/>
      <c r="S2882" s="68"/>
      <c r="T2882" s="70"/>
      <c r="U2882" s="67"/>
      <c r="V2882" s="68"/>
      <c r="W2882" s="68"/>
      <c r="X2882" s="70"/>
      <c r="Y2882" s="67"/>
      <c r="Z2882" s="68"/>
      <c r="AA2882" s="68"/>
      <c r="AB2882" s="70"/>
      <c r="AC2882" s="67"/>
      <c r="AD2882" s="68"/>
      <c r="AE2882" s="68"/>
      <c r="AF2882" s="70"/>
      <c r="AG2882" s="67"/>
      <c r="AH2882" s="68"/>
      <c r="AI2882" s="68"/>
    </row>
    <row r="2883" ht="15" customHeight="1" spans="1:35">
      <c r="A2883" s="67">
        <v>2880</v>
      </c>
      <c r="B2883" s="68" t="s">
        <v>13028</v>
      </c>
      <c r="C2883" s="69" t="s">
        <v>13029</v>
      </c>
      <c r="D2883" s="100" t="s">
        <v>13030</v>
      </c>
      <c r="E2883" s="99" t="s">
        <v>13031</v>
      </c>
      <c r="F2883" s="68"/>
      <c r="G2883" s="69">
        <v>50</v>
      </c>
      <c r="H2883" s="68"/>
      <c r="I2883" s="70"/>
      <c r="J2883" s="68"/>
      <c r="K2883" s="69"/>
      <c r="L2883" s="68" t="s">
        <v>13032</v>
      </c>
      <c r="M2883" s="70"/>
      <c r="N2883" s="68" t="s">
        <v>13033</v>
      </c>
      <c r="O2883" s="69"/>
      <c r="P2883" s="68"/>
      <c r="Q2883" s="67"/>
      <c r="R2883" s="68"/>
      <c r="S2883" s="68"/>
      <c r="T2883" s="70"/>
      <c r="U2883" s="67"/>
      <c r="V2883" s="68"/>
      <c r="W2883" s="68"/>
      <c r="X2883" s="70"/>
      <c r="Y2883" s="67"/>
      <c r="Z2883" s="68"/>
      <c r="AA2883" s="68"/>
      <c r="AB2883" s="70"/>
      <c r="AC2883" s="67"/>
      <c r="AD2883" s="68"/>
      <c r="AE2883" s="68"/>
      <c r="AF2883" s="70"/>
      <c r="AG2883" s="67"/>
      <c r="AH2883" s="68"/>
      <c r="AI2883" s="68"/>
    </row>
    <row r="2884" ht="15" customHeight="1" spans="1:35">
      <c r="A2884" s="67">
        <v>2881</v>
      </c>
      <c r="B2884" s="68" t="s">
        <v>13028</v>
      </c>
      <c r="C2884" s="69" t="s">
        <v>13034</v>
      </c>
      <c r="D2884" s="100" t="s">
        <v>13035</v>
      </c>
      <c r="E2884" s="99" t="s">
        <v>13036</v>
      </c>
      <c r="F2884" s="68"/>
      <c r="G2884" s="69">
        <v>50</v>
      </c>
      <c r="H2884" s="68"/>
      <c r="I2884" s="70"/>
      <c r="J2884" s="68"/>
      <c r="K2884" s="69"/>
      <c r="L2884" s="68" t="s">
        <v>13037</v>
      </c>
      <c r="M2884" s="70"/>
      <c r="N2884" s="68" t="s">
        <v>13038</v>
      </c>
      <c r="O2884" s="69"/>
      <c r="P2884" s="68"/>
      <c r="Q2884" s="67"/>
      <c r="R2884" s="68"/>
      <c r="S2884" s="68"/>
      <c r="T2884" s="70"/>
      <c r="U2884" s="67"/>
      <c r="V2884" s="68"/>
      <c r="W2884" s="68"/>
      <c r="X2884" s="70"/>
      <c r="Y2884" s="67"/>
      <c r="Z2884" s="68"/>
      <c r="AA2884" s="68"/>
      <c r="AB2884" s="70"/>
      <c r="AC2884" s="67"/>
      <c r="AD2884" s="68"/>
      <c r="AE2884" s="68"/>
      <c r="AF2884" s="70"/>
      <c r="AG2884" s="67"/>
      <c r="AH2884" s="68"/>
      <c r="AI2884" s="68"/>
    </row>
    <row r="2885" ht="15" customHeight="1" spans="1:35">
      <c r="A2885" s="67">
        <v>2882</v>
      </c>
      <c r="B2885" s="68" t="s">
        <v>13028</v>
      </c>
      <c r="C2885" s="69" t="s">
        <v>13039</v>
      </c>
      <c r="D2885" s="100" t="s">
        <v>13040</v>
      </c>
      <c r="E2885" s="99" t="s">
        <v>13041</v>
      </c>
      <c r="F2885" s="68"/>
      <c r="G2885" s="69">
        <v>50</v>
      </c>
      <c r="H2885" s="68"/>
      <c r="I2885" s="70"/>
      <c r="J2885" s="68"/>
      <c r="K2885" s="69"/>
      <c r="L2885" s="68" t="s">
        <v>13042</v>
      </c>
      <c r="M2885" s="70" t="s">
        <v>4356</v>
      </c>
      <c r="N2885" s="68" t="s">
        <v>13043</v>
      </c>
      <c r="O2885" s="69"/>
      <c r="P2885" s="68"/>
      <c r="Q2885" s="67"/>
      <c r="R2885" s="68"/>
      <c r="S2885" s="68"/>
      <c r="T2885" s="70"/>
      <c r="U2885" s="67"/>
      <c r="V2885" s="68"/>
      <c r="W2885" s="68"/>
      <c r="X2885" s="70"/>
      <c r="Y2885" s="67"/>
      <c r="Z2885" s="68"/>
      <c r="AA2885" s="68"/>
      <c r="AB2885" s="70"/>
      <c r="AC2885" s="67"/>
      <c r="AD2885" s="68"/>
      <c r="AE2885" s="68"/>
      <c r="AF2885" s="70"/>
      <c r="AG2885" s="67"/>
      <c r="AH2885" s="68"/>
      <c r="AI2885" s="68"/>
    </row>
    <row r="2886" ht="15" customHeight="1" spans="1:35">
      <c r="A2886" s="67">
        <v>2883</v>
      </c>
      <c r="B2886" s="68" t="s">
        <v>13028</v>
      </c>
      <c r="C2886" s="69" t="s">
        <v>13044</v>
      </c>
      <c r="D2886" s="100" t="s">
        <v>13045</v>
      </c>
      <c r="E2886" s="99" t="s">
        <v>13046</v>
      </c>
      <c r="F2886" s="68"/>
      <c r="G2886" s="69">
        <v>50</v>
      </c>
      <c r="H2886" s="68"/>
      <c r="I2886" s="70"/>
      <c r="J2886" s="68"/>
      <c r="K2886" s="69"/>
      <c r="L2886" s="68" t="s">
        <v>13047</v>
      </c>
      <c r="M2886" s="70"/>
      <c r="N2886" s="68" t="s">
        <v>13048</v>
      </c>
      <c r="O2886" s="69"/>
      <c r="P2886" s="68"/>
      <c r="Q2886" s="67"/>
      <c r="R2886" s="69"/>
      <c r="S2886" s="68"/>
      <c r="T2886" s="70"/>
      <c r="U2886" s="67"/>
      <c r="V2886" s="69"/>
      <c r="W2886" s="68"/>
      <c r="X2886" s="70"/>
      <c r="Y2886" s="67"/>
      <c r="Z2886" s="69"/>
      <c r="AA2886" s="68"/>
      <c r="AB2886" s="70"/>
      <c r="AC2886" s="67"/>
      <c r="AD2886" s="69"/>
      <c r="AE2886" s="68"/>
      <c r="AF2886" s="70"/>
      <c r="AG2886" s="67"/>
      <c r="AH2886" s="69"/>
      <c r="AI2886" s="68"/>
    </row>
    <row r="2887" ht="15" customHeight="1" spans="1:35">
      <c r="A2887" s="67">
        <v>2884</v>
      </c>
      <c r="B2887" s="68" t="s">
        <v>13028</v>
      </c>
      <c r="C2887" s="69" t="s">
        <v>13049</v>
      </c>
      <c r="D2887" s="100" t="s">
        <v>13050</v>
      </c>
      <c r="E2887" s="99" t="s">
        <v>13051</v>
      </c>
      <c r="F2887" s="68"/>
      <c r="G2887" s="69">
        <v>50</v>
      </c>
      <c r="H2887" s="68"/>
      <c r="I2887" s="70"/>
      <c r="J2887" s="68"/>
      <c r="K2887" s="69"/>
      <c r="L2887" s="68" t="s">
        <v>13052</v>
      </c>
      <c r="M2887" s="70"/>
      <c r="N2887" s="68" t="s">
        <v>13053</v>
      </c>
      <c r="O2887" s="69"/>
      <c r="P2887" s="68"/>
      <c r="Q2887" s="67"/>
      <c r="R2887" s="69"/>
      <c r="S2887" s="68"/>
      <c r="T2887" s="70"/>
      <c r="U2887" s="67"/>
      <c r="V2887" s="69"/>
      <c r="W2887" s="68"/>
      <c r="X2887" s="70"/>
      <c r="Y2887" s="67"/>
      <c r="Z2887" s="69"/>
      <c r="AA2887" s="68"/>
      <c r="AB2887" s="70"/>
      <c r="AC2887" s="67"/>
      <c r="AD2887" s="69"/>
      <c r="AE2887" s="68"/>
      <c r="AF2887" s="70"/>
      <c r="AG2887" s="67"/>
      <c r="AH2887" s="69"/>
      <c r="AI2887" s="68"/>
    </row>
    <row r="2888" ht="15" customHeight="1" spans="1:35">
      <c r="A2888" s="67">
        <v>2885</v>
      </c>
      <c r="B2888" s="68" t="s">
        <v>13028</v>
      </c>
      <c r="C2888" s="69" t="s">
        <v>13054</v>
      </c>
      <c r="D2888" s="68" t="s">
        <v>13055</v>
      </c>
      <c r="E2888" s="99" t="s">
        <v>13056</v>
      </c>
      <c r="F2888" s="68"/>
      <c r="G2888" s="69">
        <v>50</v>
      </c>
      <c r="H2888" s="68"/>
      <c r="I2888" s="70"/>
      <c r="J2888" s="68"/>
      <c r="K2888" s="69"/>
      <c r="L2888" s="68" t="s">
        <v>13057</v>
      </c>
      <c r="M2888" s="70"/>
      <c r="N2888" s="68" t="s">
        <v>13058</v>
      </c>
      <c r="O2888" s="69"/>
      <c r="P2888" s="68"/>
      <c r="Q2888" s="67"/>
      <c r="R2888" s="69"/>
      <c r="S2888" s="68"/>
      <c r="T2888" s="70"/>
      <c r="U2888" s="67"/>
      <c r="V2888" s="69"/>
      <c r="W2888" s="68"/>
      <c r="X2888" s="70"/>
      <c r="Y2888" s="67"/>
      <c r="Z2888" s="69"/>
      <c r="AA2888" s="68"/>
      <c r="AB2888" s="70"/>
      <c r="AC2888" s="67"/>
      <c r="AD2888" s="69"/>
      <c r="AE2888" s="68"/>
      <c r="AF2888" s="70"/>
      <c r="AG2888" s="67"/>
      <c r="AH2888" s="69"/>
      <c r="AI2888" s="68"/>
    </row>
    <row r="2889" ht="15" customHeight="1" spans="1:35">
      <c r="A2889" s="67">
        <v>2886</v>
      </c>
      <c r="B2889" s="68" t="s">
        <v>13028</v>
      </c>
      <c r="C2889" s="69" t="s">
        <v>13059</v>
      </c>
      <c r="D2889" s="100" t="s">
        <v>13060</v>
      </c>
      <c r="E2889" s="99" t="s">
        <v>13061</v>
      </c>
      <c r="F2889" s="68"/>
      <c r="G2889" s="69">
        <v>50</v>
      </c>
      <c r="H2889" s="68"/>
      <c r="I2889" s="70"/>
      <c r="J2889" s="68"/>
      <c r="K2889" s="69"/>
      <c r="L2889" s="68" t="s">
        <v>13062</v>
      </c>
      <c r="M2889" s="70"/>
      <c r="N2889" s="68" t="s">
        <v>13063</v>
      </c>
      <c r="O2889" s="69"/>
      <c r="P2889" s="68"/>
      <c r="Q2889" s="67"/>
      <c r="R2889" s="69"/>
      <c r="S2889" s="68"/>
      <c r="T2889" s="70"/>
      <c r="U2889" s="67"/>
      <c r="V2889" s="69"/>
      <c r="W2889" s="68"/>
      <c r="X2889" s="70"/>
      <c r="Y2889" s="67"/>
      <c r="Z2889" s="69"/>
      <c r="AA2889" s="68"/>
      <c r="AB2889" s="70"/>
      <c r="AC2889" s="67"/>
      <c r="AD2889" s="69"/>
      <c r="AE2889" s="68"/>
      <c r="AF2889" s="70"/>
      <c r="AG2889" s="67"/>
      <c r="AH2889" s="69"/>
      <c r="AI2889" s="68"/>
    </row>
    <row r="2890" ht="15" customHeight="1" spans="1:35">
      <c r="A2890" s="67">
        <v>2887</v>
      </c>
      <c r="B2890" s="68" t="s">
        <v>13028</v>
      </c>
      <c r="C2890" s="69" t="s">
        <v>13064</v>
      </c>
      <c r="D2890" s="100" t="s">
        <v>13065</v>
      </c>
      <c r="E2890" s="99" t="s">
        <v>13066</v>
      </c>
      <c r="F2890" s="68"/>
      <c r="G2890" s="69">
        <v>50</v>
      </c>
      <c r="H2890" s="68"/>
      <c r="I2890" s="70"/>
      <c r="J2890" s="68"/>
      <c r="K2890" s="69"/>
      <c r="L2890" s="68" t="s">
        <v>13067</v>
      </c>
      <c r="M2890" s="70" t="s">
        <v>13068</v>
      </c>
      <c r="N2890" s="68" t="s">
        <v>13069</v>
      </c>
      <c r="O2890" s="69"/>
      <c r="P2890" s="68"/>
      <c r="Q2890" s="67"/>
      <c r="R2890" s="68"/>
      <c r="S2890" s="68"/>
      <c r="T2890" s="70"/>
      <c r="U2890" s="67"/>
      <c r="V2890" s="68"/>
      <c r="W2890" s="68"/>
      <c r="X2890" s="70"/>
      <c r="Y2890" s="67"/>
      <c r="Z2890" s="68"/>
      <c r="AA2890" s="68"/>
      <c r="AB2890" s="70"/>
      <c r="AC2890" s="67"/>
      <c r="AD2890" s="68"/>
      <c r="AE2890" s="68"/>
      <c r="AF2890" s="70"/>
      <c r="AG2890" s="67"/>
      <c r="AH2890" s="68"/>
      <c r="AI2890" s="68"/>
    </row>
    <row r="2891" ht="15" customHeight="1" spans="1:35">
      <c r="A2891" s="67">
        <v>2888</v>
      </c>
      <c r="B2891" s="68" t="s">
        <v>13028</v>
      </c>
      <c r="C2891" s="69" t="s">
        <v>13070</v>
      </c>
      <c r="D2891" s="100" t="s">
        <v>13071</v>
      </c>
      <c r="E2891" s="99" t="s">
        <v>13072</v>
      </c>
      <c r="F2891" s="68"/>
      <c r="G2891" s="69">
        <v>50</v>
      </c>
      <c r="H2891" s="68"/>
      <c r="I2891" s="70"/>
      <c r="J2891" s="68"/>
      <c r="K2891" s="69"/>
      <c r="L2891" s="68" t="s">
        <v>13073</v>
      </c>
      <c r="M2891" s="70"/>
      <c r="N2891" s="68" t="s">
        <v>13074</v>
      </c>
      <c r="O2891" s="69"/>
      <c r="P2891" s="68"/>
      <c r="Q2891" s="67"/>
      <c r="R2891" s="68"/>
      <c r="S2891" s="68"/>
      <c r="T2891" s="70"/>
      <c r="U2891" s="67"/>
      <c r="V2891" s="68"/>
      <c r="W2891" s="68"/>
      <c r="X2891" s="70"/>
      <c r="Y2891" s="67"/>
      <c r="Z2891" s="68"/>
      <c r="AA2891" s="68"/>
      <c r="AB2891" s="70"/>
      <c r="AC2891" s="67"/>
      <c r="AD2891" s="68"/>
      <c r="AE2891" s="68"/>
      <c r="AF2891" s="70"/>
      <c r="AG2891" s="67"/>
      <c r="AH2891" s="68"/>
      <c r="AI2891" s="68"/>
    </row>
    <row r="2892" ht="15" customHeight="1" spans="1:35">
      <c r="A2892" s="67">
        <v>2889</v>
      </c>
      <c r="B2892" s="68" t="s">
        <v>13028</v>
      </c>
      <c r="C2892" s="69" t="s">
        <v>13075</v>
      </c>
      <c r="D2892" s="100" t="s">
        <v>13076</v>
      </c>
      <c r="E2892" s="99" t="s">
        <v>13077</v>
      </c>
      <c r="F2892" s="68"/>
      <c r="G2892" s="69">
        <v>50</v>
      </c>
      <c r="H2892" s="68"/>
      <c r="I2892" s="70"/>
      <c r="J2892" s="68"/>
      <c r="K2892" s="69"/>
      <c r="L2892" s="68" t="s">
        <v>13078</v>
      </c>
      <c r="M2892" s="70"/>
      <c r="N2892" s="68" t="s">
        <v>13079</v>
      </c>
      <c r="O2892" s="69"/>
      <c r="P2892" s="68"/>
      <c r="Q2892" s="67"/>
      <c r="R2892" s="68"/>
      <c r="S2892" s="68"/>
      <c r="T2892" s="70"/>
      <c r="U2892" s="67"/>
      <c r="V2892" s="68"/>
      <c r="W2892" s="68"/>
      <c r="X2892" s="70"/>
      <c r="Y2892" s="67"/>
      <c r="Z2892" s="68"/>
      <c r="AA2892" s="68"/>
      <c r="AB2892" s="70"/>
      <c r="AC2892" s="67"/>
      <c r="AD2892" s="68"/>
      <c r="AE2892" s="68"/>
      <c r="AF2892" s="70"/>
      <c r="AG2892" s="67"/>
      <c r="AH2892" s="68"/>
      <c r="AI2892" s="68"/>
    </row>
    <row r="2893" ht="15" customHeight="1" spans="1:35">
      <c r="A2893" s="67">
        <v>2890</v>
      </c>
      <c r="B2893" s="68" t="s">
        <v>13028</v>
      </c>
      <c r="C2893" s="69" t="s">
        <v>13080</v>
      </c>
      <c r="D2893" s="100" t="s">
        <v>13081</v>
      </c>
      <c r="E2893" s="99" t="s">
        <v>13082</v>
      </c>
      <c r="F2893" s="68"/>
      <c r="G2893" s="69">
        <v>50</v>
      </c>
      <c r="H2893" s="68"/>
      <c r="I2893" s="70"/>
      <c r="J2893" s="68"/>
      <c r="K2893" s="69"/>
      <c r="L2893" s="68" t="s">
        <v>13083</v>
      </c>
      <c r="M2893" s="70"/>
      <c r="N2893" s="68">
        <v>18094868239</v>
      </c>
      <c r="O2893" s="69"/>
      <c r="P2893" s="68"/>
      <c r="Q2893" s="67"/>
      <c r="R2893" s="68"/>
      <c r="S2893" s="68"/>
      <c r="T2893" s="70"/>
      <c r="U2893" s="67"/>
      <c r="V2893" s="68"/>
      <c r="W2893" s="68"/>
      <c r="X2893" s="70"/>
      <c r="Y2893" s="67"/>
      <c r="Z2893" s="68"/>
      <c r="AA2893" s="68"/>
      <c r="AB2893" s="70"/>
      <c r="AC2893" s="67"/>
      <c r="AD2893" s="68"/>
      <c r="AE2893" s="68"/>
      <c r="AF2893" s="70"/>
      <c r="AG2893" s="67"/>
      <c r="AH2893" s="68"/>
      <c r="AI2893" s="68"/>
    </row>
    <row r="2894" ht="15" customHeight="1" spans="1:35">
      <c r="A2894" s="67">
        <v>2891</v>
      </c>
      <c r="B2894" s="68" t="s">
        <v>13028</v>
      </c>
      <c r="C2894" s="69" t="s">
        <v>13084</v>
      </c>
      <c r="D2894" s="100" t="s">
        <v>13085</v>
      </c>
      <c r="E2894" s="99" t="s">
        <v>13086</v>
      </c>
      <c r="F2894" s="68"/>
      <c r="G2894" s="69">
        <v>50</v>
      </c>
      <c r="H2894" s="68"/>
      <c r="I2894" s="70"/>
      <c r="J2894" s="68"/>
      <c r="K2894" s="69"/>
      <c r="L2894" s="68" t="s">
        <v>13087</v>
      </c>
      <c r="M2894" s="70" t="s">
        <v>13088</v>
      </c>
      <c r="N2894" s="68" t="s">
        <v>13089</v>
      </c>
      <c r="O2894" s="69"/>
      <c r="P2894" s="68"/>
      <c r="Q2894" s="67"/>
      <c r="R2894" s="68"/>
      <c r="S2894" s="68"/>
      <c r="T2894" s="70"/>
      <c r="U2894" s="67"/>
      <c r="V2894" s="68"/>
      <c r="W2894" s="68"/>
      <c r="X2894" s="70"/>
      <c r="Y2894" s="67"/>
      <c r="Z2894" s="68"/>
      <c r="AA2894" s="68"/>
      <c r="AB2894" s="70"/>
      <c r="AC2894" s="67"/>
      <c r="AD2894" s="68"/>
      <c r="AE2894" s="68"/>
      <c r="AF2894" s="70"/>
      <c r="AG2894" s="67"/>
      <c r="AH2894" s="68"/>
      <c r="AI2894" s="68"/>
    </row>
    <row r="2895" ht="15" customHeight="1" spans="1:35">
      <c r="A2895" s="67">
        <v>2892</v>
      </c>
      <c r="B2895" s="68" t="s">
        <v>13028</v>
      </c>
      <c r="C2895" s="69" t="s">
        <v>13090</v>
      </c>
      <c r="D2895" s="100" t="s">
        <v>13091</v>
      </c>
      <c r="E2895" s="99" t="s">
        <v>13092</v>
      </c>
      <c r="F2895" s="68"/>
      <c r="G2895" s="69">
        <v>50</v>
      </c>
      <c r="H2895" s="68"/>
      <c r="I2895" s="70"/>
      <c r="J2895" s="68"/>
      <c r="K2895" s="69"/>
      <c r="L2895" s="68" t="s">
        <v>13093</v>
      </c>
      <c r="M2895" s="70"/>
      <c r="N2895" s="68">
        <v>18094868239</v>
      </c>
      <c r="O2895" s="69"/>
      <c r="P2895" s="68"/>
      <c r="Q2895" s="67"/>
      <c r="R2895" s="68"/>
      <c r="S2895" s="68"/>
      <c r="T2895" s="70"/>
      <c r="U2895" s="67"/>
      <c r="V2895" s="68"/>
      <c r="W2895" s="68"/>
      <c r="X2895" s="70"/>
      <c r="Y2895" s="67"/>
      <c r="Z2895" s="68"/>
      <c r="AA2895" s="68"/>
      <c r="AB2895" s="70"/>
      <c r="AC2895" s="67"/>
      <c r="AD2895" s="68"/>
      <c r="AE2895" s="68"/>
      <c r="AF2895" s="70"/>
      <c r="AG2895" s="67"/>
      <c r="AH2895" s="68"/>
      <c r="AI2895" s="68"/>
    </row>
    <row r="2896" ht="15" customHeight="1" spans="1:35">
      <c r="A2896" s="67">
        <v>2893</v>
      </c>
      <c r="B2896" s="68" t="s">
        <v>13028</v>
      </c>
      <c r="C2896" s="69" t="s">
        <v>13094</v>
      </c>
      <c r="D2896" s="100" t="s">
        <v>13095</v>
      </c>
      <c r="E2896" s="99" t="s">
        <v>13096</v>
      </c>
      <c r="F2896" s="68"/>
      <c r="G2896" s="69">
        <v>50</v>
      </c>
      <c r="H2896" s="68"/>
      <c r="I2896" s="70"/>
      <c r="J2896" s="68"/>
      <c r="K2896" s="69"/>
      <c r="L2896" s="68" t="s">
        <v>13097</v>
      </c>
      <c r="M2896" s="70"/>
      <c r="N2896" s="68" t="s">
        <v>13098</v>
      </c>
      <c r="O2896" s="69"/>
      <c r="P2896" s="68"/>
      <c r="Q2896" s="67"/>
      <c r="R2896" s="69"/>
      <c r="S2896" s="68"/>
      <c r="T2896" s="70"/>
      <c r="U2896" s="67"/>
      <c r="V2896" s="69"/>
      <c r="W2896" s="68"/>
      <c r="X2896" s="70"/>
      <c r="Y2896" s="67"/>
      <c r="Z2896" s="69"/>
      <c r="AA2896" s="68"/>
      <c r="AB2896" s="70"/>
      <c r="AC2896" s="67"/>
      <c r="AD2896" s="69"/>
      <c r="AE2896" s="68"/>
      <c r="AF2896" s="70"/>
      <c r="AG2896" s="67"/>
      <c r="AH2896" s="69"/>
      <c r="AI2896" s="68"/>
    </row>
    <row r="2897" ht="15" customHeight="1" spans="1:35">
      <c r="A2897" s="67">
        <v>2894</v>
      </c>
      <c r="B2897" s="68" t="s">
        <v>13028</v>
      </c>
      <c r="C2897" s="69" t="s">
        <v>13099</v>
      </c>
      <c r="D2897" s="100" t="s">
        <v>13100</v>
      </c>
      <c r="E2897" s="99" t="s">
        <v>13101</v>
      </c>
      <c r="F2897" s="68"/>
      <c r="G2897" s="69">
        <v>50</v>
      </c>
      <c r="H2897" s="68"/>
      <c r="I2897" s="70"/>
      <c r="J2897" s="68"/>
      <c r="K2897" s="69"/>
      <c r="L2897" s="68" t="s">
        <v>13102</v>
      </c>
      <c r="M2897" s="70"/>
      <c r="N2897" s="68" t="s">
        <v>13103</v>
      </c>
      <c r="O2897" s="69"/>
      <c r="P2897" s="68"/>
      <c r="Q2897" s="67"/>
      <c r="R2897" s="69"/>
      <c r="S2897" s="68"/>
      <c r="T2897" s="70"/>
      <c r="U2897" s="67"/>
      <c r="V2897" s="69"/>
      <c r="W2897" s="68"/>
      <c r="X2897" s="70"/>
      <c r="Y2897" s="67"/>
      <c r="Z2897" s="69"/>
      <c r="AA2897" s="68"/>
      <c r="AB2897" s="70"/>
      <c r="AC2897" s="67"/>
      <c r="AD2897" s="69"/>
      <c r="AE2897" s="68"/>
      <c r="AF2897" s="70"/>
      <c r="AG2897" s="67"/>
      <c r="AH2897" s="69"/>
      <c r="AI2897" s="68"/>
    </row>
    <row r="2898" ht="15" customHeight="1" spans="1:35">
      <c r="A2898" s="67">
        <v>2895</v>
      </c>
      <c r="B2898" s="68" t="s">
        <v>13028</v>
      </c>
      <c r="C2898" s="69" t="s">
        <v>13104</v>
      </c>
      <c r="D2898" s="100" t="s">
        <v>13105</v>
      </c>
      <c r="E2898" s="99" t="s">
        <v>13106</v>
      </c>
      <c r="F2898" s="68"/>
      <c r="G2898" s="69">
        <v>50</v>
      </c>
      <c r="H2898" s="68"/>
      <c r="I2898" s="70"/>
      <c r="J2898" s="68"/>
      <c r="K2898" s="69"/>
      <c r="L2898" s="68" t="s">
        <v>13107</v>
      </c>
      <c r="M2898" s="70"/>
      <c r="N2898" s="68">
        <v>18109957454</v>
      </c>
      <c r="O2898" s="69"/>
      <c r="P2898" s="68"/>
      <c r="Q2898" s="67"/>
      <c r="R2898" s="69"/>
      <c r="S2898" s="68"/>
      <c r="T2898" s="70"/>
      <c r="U2898" s="67"/>
      <c r="V2898" s="69"/>
      <c r="W2898" s="68"/>
      <c r="X2898" s="70"/>
      <c r="Y2898" s="67"/>
      <c r="Z2898" s="69"/>
      <c r="AA2898" s="68"/>
      <c r="AB2898" s="70"/>
      <c r="AC2898" s="67"/>
      <c r="AD2898" s="69"/>
      <c r="AE2898" s="68"/>
      <c r="AF2898" s="70"/>
      <c r="AG2898" s="67"/>
      <c r="AH2898" s="69"/>
      <c r="AI2898" s="68"/>
    </row>
    <row r="2899" ht="15" customHeight="1" spans="1:35">
      <c r="A2899" s="67">
        <v>2896</v>
      </c>
      <c r="B2899" s="68" t="s">
        <v>13028</v>
      </c>
      <c r="C2899" s="69" t="s">
        <v>13108</v>
      </c>
      <c r="D2899" s="100" t="s">
        <v>13109</v>
      </c>
      <c r="E2899" s="99" t="s">
        <v>13110</v>
      </c>
      <c r="F2899" s="68"/>
      <c r="G2899" s="69">
        <v>50</v>
      </c>
      <c r="H2899" s="68"/>
      <c r="I2899" s="70"/>
      <c r="J2899" s="68"/>
      <c r="K2899" s="69"/>
      <c r="L2899" s="68" t="s">
        <v>13111</v>
      </c>
      <c r="M2899" s="70"/>
      <c r="N2899" s="68" t="s">
        <v>13112</v>
      </c>
      <c r="O2899" s="69"/>
      <c r="P2899" s="68"/>
      <c r="Q2899" s="67"/>
      <c r="R2899" s="69"/>
      <c r="S2899" s="68"/>
      <c r="T2899" s="70"/>
      <c r="U2899" s="67"/>
      <c r="V2899" s="69"/>
      <c r="W2899" s="68"/>
      <c r="X2899" s="70"/>
      <c r="Y2899" s="67"/>
      <c r="Z2899" s="69"/>
      <c r="AA2899" s="68"/>
      <c r="AB2899" s="70"/>
      <c r="AC2899" s="67"/>
      <c r="AD2899" s="69"/>
      <c r="AE2899" s="68"/>
      <c r="AF2899" s="70"/>
      <c r="AG2899" s="67"/>
      <c r="AH2899" s="69"/>
      <c r="AI2899" s="68"/>
    </row>
    <row r="2900" ht="15" customHeight="1" spans="1:35">
      <c r="A2900" s="67">
        <v>2897</v>
      </c>
      <c r="B2900" s="68" t="s">
        <v>13028</v>
      </c>
      <c r="C2900" s="69" t="s">
        <v>13113</v>
      </c>
      <c r="D2900" s="100" t="s">
        <v>13114</v>
      </c>
      <c r="E2900" s="99" t="s">
        <v>13115</v>
      </c>
      <c r="F2900" s="68"/>
      <c r="G2900" s="69">
        <v>50</v>
      </c>
      <c r="H2900" s="68"/>
      <c r="I2900" s="70"/>
      <c r="J2900" s="68"/>
      <c r="K2900" s="69"/>
      <c r="L2900" s="68" t="s">
        <v>13116</v>
      </c>
      <c r="M2900" s="70"/>
      <c r="N2900" s="68" t="s">
        <v>13117</v>
      </c>
      <c r="O2900" s="69"/>
      <c r="P2900" s="68"/>
      <c r="Q2900" s="67"/>
      <c r="R2900" s="68"/>
      <c r="S2900" s="68"/>
      <c r="T2900" s="70"/>
      <c r="U2900" s="67"/>
      <c r="V2900" s="68"/>
      <c r="W2900" s="68"/>
      <c r="X2900" s="70"/>
      <c r="Y2900" s="67"/>
      <c r="Z2900" s="68"/>
      <c r="AA2900" s="68"/>
      <c r="AB2900" s="70"/>
      <c r="AC2900" s="67"/>
      <c r="AD2900" s="68"/>
      <c r="AE2900" s="68"/>
      <c r="AF2900" s="70"/>
      <c r="AG2900" s="67"/>
      <c r="AH2900" s="68"/>
      <c r="AI2900" s="68"/>
    </row>
    <row r="2901" ht="15" customHeight="1" spans="1:35">
      <c r="A2901" s="67">
        <v>2898</v>
      </c>
      <c r="B2901" s="68" t="s">
        <v>13028</v>
      </c>
      <c r="C2901" s="69" t="s">
        <v>13118</v>
      </c>
      <c r="D2901" s="68" t="s">
        <v>13119</v>
      </c>
      <c r="E2901" s="99" t="s">
        <v>13120</v>
      </c>
      <c r="F2901" s="68"/>
      <c r="G2901" s="69">
        <v>50</v>
      </c>
      <c r="H2901" s="68"/>
      <c r="I2901" s="70"/>
      <c r="J2901" s="68"/>
      <c r="K2901" s="69"/>
      <c r="L2901" s="68" t="s">
        <v>13121</v>
      </c>
      <c r="M2901" s="70"/>
      <c r="N2901" s="68" t="s">
        <v>13122</v>
      </c>
      <c r="O2901" s="69"/>
      <c r="P2901" s="68"/>
      <c r="Q2901" s="67"/>
      <c r="R2901" s="68"/>
      <c r="S2901" s="68"/>
      <c r="T2901" s="70"/>
      <c r="U2901" s="67"/>
      <c r="V2901" s="68"/>
      <c r="W2901" s="68"/>
      <c r="X2901" s="70"/>
      <c r="Y2901" s="67"/>
      <c r="Z2901" s="68"/>
      <c r="AA2901" s="68"/>
      <c r="AB2901" s="70"/>
      <c r="AC2901" s="67"/>
      <c r="AD2901" s="68"/>
      <c r="AE2901" s="68"/>
      <c r="AF2901" s="70"/>
      <c r="AG2901" s="67"/>
      <c r="AH2901" s="68"/>
      <c r="AI2901" s="68"/>
    </row>
    <row r="2902" ht="15" customHeight="1" spans="1:35">
      <c r="A2902" s="67">
        <v>2899</v>
      </c>
      <c r="B2902" s="68" t="s">
        <v>13028</v>
      </c>
      <c r="C2902" s="69" t="s">
        <v>13123</v>
      </c>
      <c r="D2902" s="100" t="s">
        <v>13124</v>
      </c>
      <c r="E2902" s="99" t="s">
        <v>13125</v>
      </c>
      <c r="F2902" s="68"/>
      <c r="G2902" s="69">
        <v>50</v>
      </c>
      <c r="H2902" s="68"/>
      <c r="I2902" s="70"/>
      <c r="J2902" s="68"/>
      <c r="K2902" s="69"/>
      <c r="L2902" s="68" t="s">
        <v>13126</v>
      </c>
      <c r="M2902" s="70"/>
      <c r="N2902" s="68" t="s">
        <v>13127</v>
      </c>
      <c r="O2902" s="69"/>
      <c r="P2902" s="68"/>
      <c r="Q2902" s="67"/>
      <c r="R2902" s="68"/>
      <c r="S2902" s="68"/>
      <c r="T2902" s="70"/>
      <c r="U2902" s="67"/>
      <c r="V2902" s="68"/>
      <c r="W2902" s="68"/>
      <c r="X2902" s="70"/>
      <c r="Y2902" s="67"/>
      <c r="Z2902" s="68"/>
      <c r="AA2902" s="68"/>
      <c r="AB2902" s="70"/>
      <c r="AC2902" s="67"/>
      <c r="AD2902" s="68"/>
      <c r="AE2902" s="68"/>
      <c r="AF2902" s="70"/>
      <c r="AG2902" s="67"/>
      <c r="AH2902" s="68"/>
      <c r="AI2902" s="68"/>
    </row>
    <row r="2903" ht="15" customHeight="1" spans="1:35">
      <c r="A2903" s="67">
        <v>2900</v>
      </c>
      <c r="B2903" s="68" t="s">
        <v>13028</v>
      </c>
      <c r="C2903" s="69" t="s">
        <v>13128</v>
      </c>
      <c r="D2903" s="100" t="s">
        <v>13129</v>
      </c>
      <c r="E2903" s="99" t="s">
        <v>13130</v>
      </c>
      <c r="F2903" s="68"/>
      <c r="G2903" s="69">
        <v>50</v>
      </c>
      <c r="H2903" s="68"/>
      <c r="I2903" s="70"/>
      <c r="J2903" s="68"/>
      <c r="K2903" s="69"/>
      <c r="L2903" s="68" t="s">
        <v>13131</v>
      </c>
      <c r="M2903" s="70"/>
      <c r="N2903" s="68" t="s">
        <v>13132</v>
      </c>
      <c r="O2903" s="69"/>
      <c r="P2903" s="68"/>
      <c r="Q2903" s="67"/>
      <c r="R2903" s="68"/>
      <c r="S2903" s="68"/>
      <c r="T2903" s="70"/>
      <c r="U2903" s="67"/>
      <c r="V2903" s="68"/>
      <c r="W2903" s="68"/>
      <c r="X2903" s="70"/>
      <c r="Y2903" s="67"/>
      <c r="Z2903" s="68"/>
      <c r="AA2903" s="68"/>
      <c r="AB2903" s="70"/>
      <c r="AC2903" s="67"/>
      <c r="AD2903" s="68"/>
      <c r="AE2903" s="68"/>
      <c r="AF2903" s="70"/>
      <c r="AG2903" s="67"/>
      <c r="AH2903" s="68"/>
      <c r="AI2903" s="68"/>
    </row>
    <row r="2904" ht="15" customHeight="1" spans="1:35">
      <c r="A2904" s="67">
        <v>2901</v>
      </c>
      <c r="B2904" s="68" t="s">
        <v>13028</v>
      </c>
      <c r="C2904" s="69" t="s">
        <v>13133</v>
      </c>
      <c r="D2904" s="68" t="s">
        <v>13134</v>
      </c>
      <c r="E2904" s="70" t="s">
        <v>13135</v>
      </c>
      <c r="F2904" s="68"/>
      <c r="G2904" s="69">
        <v>50</v>
      </c>
      <c r="H2904" s="68"/>
      <c r="I2904" s="70"/>
      <c r="J2904" s="68"/>
      <c r="K2904" s="69"/>
      <c r="L2904" s="68" t="s">
        <v>13136</v>
      </c>
      <c r="M2904" s="70"/>
      <c r="N2904" s="68" t="s">
        <v>13137</v>
      </c>
      <c r="O2904" s="69"/>
      <c r="P2904" s="68"/>
      <c r="Q2904" s="67"/>
      <c r="R2904" s="68"/>
      <c r="S2904" s="68"/>
      <c r="T2904" s="70"/>
      <c r="U2904" s="67"/>
      <c r="V2904" s="68"/>
      <c r="W2904" s="68"/>
      <c r="X2904" s="70"/>
      <c r="Y2904" s="67"/>
      <c r="Z2904" s="68"/>
      <c r="AA2904" s="68"/>
      <c r="AB2904" s="70"/>
      <c r="AC2904" s="67"/>
      <c r="AD2904" s="68"/>
      <c r="AE2904" s="68"/>
      <c r="AF2904" s="70"/>
      <c r="AG2904" s="67"/>
      <c r="AH2904" s="68"/>
      <c r="AI2904" s="68"/>
    </row>
    <row r="2905" ht="15" customHeight="1" spans="1:35">
      <c r="A2905" s="67">
        <v>2902</v>
      </c>
      <c r="B2905" s="68" t="s">
        <v>13028</v>
      </c>
      <c r="C2905" s="69" t="s">
        <v>13138</v>
      </c>
      <c r="D2905" s="68" t="s">
        <v>13139</v>
      </c>
      <c r="E2905" s="70" t="s">
        <v>13140</v>
      </c>
      <c r="F2905" s="68"/>
      <c r="G2905" s="69">
        <v>50</v>
      </c>
      <c r="H2905" s="68"/>
      <c r="I2905" s="70"/>
      <c r="J2905" s="68"/>
      <c r="K2905" s="69"/>
      <c r="L2905" s="68" t="s">
        <v>13141</v>
      </c>
      <c r="M2905" s="70"/>
      <c r="N2905" s="68">
        <v>15026261049</v>
      </c>
      <c r="O2905" s="69"/>
      <c r="P2905" s="68"/>
      <c r="Q2905" s="67"/>
      <c r="R2905" s="68"/>
      <c r="S2905" s="68"/>
      <c r="T2905" s="70"/>
      <c r="U2905" s="67"/>
      <c r="V2905" s="68"/>
      <c r="W2905" s="68"/>
      <c r="X2905" s="70"/>
      <c r="Y2905" s="67"/>
      <c r="Z2905" s="68"/>
      <c r="AA2905" s="68"/>
      <c r="AB2905" s="70"/>
      <c r="AC2905" s="67"/>
      <c r="AD2905" s="68"/>
      <c r="AE2905" s="68"/>
      <c r="AF2905" s="70"/>
      <c r="AG2905" s="67"/>
      <c r="AH2905" s="68"/>
      <c r="AI2905" s="68"/>
    </row>
    <row r="2906" ht="15" customHeight="1" spans="1:35">
      <c r="A2906" s="67">
        <v>2903</v>
      </c>
      <c r="B2906" s="68" t="s">
        <v>13028</v>
      </c>
      <c r="C2906" s="69" t="s">
        <v>13142</v>
      </c>
      <c r="D2906" s="100" t="s">
        <v>13143</v>
      </c>
      <c r="E2906" s="99" t="s">
        <v>13144</v>
      </c>
      <c r="F2906" s="68"/>
      <c r="G2906" s="69">
        <v>50</v>
      </c>
      <c r="H2906" s="68"/>
      <c r="I2906" s="70"/>
      <c r="J2906" s="68"/>
      <c r="K2906" s="69"/>
      <c r="L2906" s="68" t="s">
        <v>13145</v>
      </c>
      <c r="M2906" s="70"/>
      <c r="N2906" s="68" t="s">
        <v>13146</v>
      </c>
      <c r="O2906" s="69"/>
      <c r="P2906" s="68"/>
      <c r="Q2906" s="67"/>
      <c r="R2906" s="69"/>
      <c r="S2906" s="68"/>
      <c r="T2906" s="70"/>
      <c r="U2906" s="67"/>
      <c r="V2906" s="69"/>
      <c r="W2906" s="68"/>
      <c r="X2906" s="70"/>
      <c r="Y2906" s="67"/>
      <c r="Z2906" s="69"/>
      <c r="AA2906" s="68"/>
      <c r="AB2906" s="70"/>
      <c r="AC2906" s="67"/>
      <c r="AD2906" s="69"/>
      <c r="AE2906" s="68"/>
      <c r="AF2906" s="70"/>
      <c r="AG2906" s="67"/>
      <c r="AH2906" s="69"/>
      <c r="AI2906" s="68"/>
    </row>
    <row r="2907" ht="15" customHeight="1" spans="1:35">
      <c r="A2907" s="67">
        <v>2904</v>
      </c>
      <c r="B2907" s="68" t="s">
        <v>13028</v>
      </c>
      <c r="C2907" s="69" t="s">
        <v>13147</v>
      </c>
      <c r="D2907" s="100" t="s">
        <v>13148</v>
      </c>
      <c r="E2907" s="99" t="s">
        <v>13149</v>
      </c>
      <c r="F2907" s="68"/>
      <c r="G2907" s="69">
        <v>50</v>
      </c>
      <c r="H2907" s="68"/>
      <c r="I2907" s="70"/>
      <c r="J2907" s="68"/>
      <c r="K2907" s="69"/>
      <c r="L2907" s="68" t="s">
        <v>13150</v>
      </c>
      <c r="M2907" s="70"/>
      <c r="N2907" s="68" t="s">
        <v>13151</v>
      </c>
      <c r="O2907" s="69"/>
      <c r="P2907" s="68"/>
      <c r="Q2907" s="67"/>
      <c r="R2907" s="69"/>
      <c r="S2907" s="68"/>
      <c r="T2907" s="70"/>
      <c r="U2907" s="67"/>
      <c r="V2907" s="69"/>
      <c r="W2907" s="68"/>
      <c r="X2907" s="70"/>
      <c r="Y2907" s="67"/>
      <c r="Z2907" s="69"/>
      <c r="AA2907" s="68"/>
      <c r="AB2907" s="70"/>
      <c r="AC2907" s="67"/>
      <c r="AD2907" s="69"/>
      <c r="AE2907" s="68"/>
      <c r="AF2907" s="70"/>
      <c r="AG2907" s="67"/>
      <c r="AH2907" s="69"/>
      <c r="AI2907" s="68"/>
    </row>
    <row r="2908" ht="15" customHeight="1" spans="1:35">
      <c r="A2908" s="67">
        <v>2905</v>
      </c>
      <c r="B2908" s="68" t="s">
        <v>13028</v>
      </c>
      <c r="C2908" s="69" t="s">
        <v>13152</v>
      </c>
      <c r="D2908" s="68" t="s">
        <v>13153</v>
      </c>
      <c r="E2908" s="70" t="s">
        <v>13154</v>
      </c>
      <c r="F2908" s="68"/>
      <c r="G2908" s="69">
        <v>50</v>
      </c>
      <c r="H2908" s="68"/>
      <c r="I2908" s="70"/>
      <c r="J2908" s="68"/>
      <c r="K2908" s="69"/>
      <c r="L2908" s="68" t="s">
        <v>13155</v>
      </c>
      <c r="M2908" s="70"/>
      <c r="N2908" s="68">
        <v>13364926659</v>
      </c>
      <c r="O2908" s="69"/>
      <c r="P2908" s="68"/>
      <c r="Q2908" s="67"/>
      <c r="R2908" s="69"/>
      <c r="S2908" s="68"/>
      <c r="T2908" s="70"/>
      <c r="U2908" s="67"/>
      <c r="V2908" s="69"/>
      <c r="W2908" s="68"/>
      <c r="X2908" s="70"/>
      <c r="Y2908" s="67"/>
      <c r="Z2908" s="69"/>
      <c r="AA2908" s="68"/>
      <c r="AB2908" s="70"/>
      <c r="AC2908" s="67"/>
      <c r="AD2908" s="69"/>
      <c r="AE2908" s="68"/>
      <c r="AF2908" s="70"/>
      <c r="AG2908" s="67"/>
      <c r="AH2908" s="69"/>
      <c r="AI2908" s="68"/>
    </row>
    <row r="2909" ht="15" customHeight="1" spans="1:35">
      <c r="A2909" s="67">
        <v>2906</v>
      </c>
      <c r="B2909" s="68" t="s">
        <v>13028</v>
      </c>
      <c r="C2909" s="69" t="s">
        <v>13156</v>
      </c>
      <c r="D2909" s="100" t="s">
        <v>13157</v>
      </c>
      <c r="E2909" s="99" t="s">
        <v>13158</v>
      </c>
      <c r="F2909" s="68"/>
      <c r="G2909" s="69">
        <v>50</v>
      </c>
      <c r="H2909" s="68"/>
      <c r="I2909" s="70"/>
      <c r="J2909" s="68"/>
      <c r="K2909" s="69"/>
      <c r="L2909" s="68" t="s">
        <v>13159</v>
      </c>
      <c r="M2909" s="70" t="s">
        <v>13160</v>
      </c>
      <c r="N2909" s="68" t="s">
        <v>13161</v>
      </c>
      <c r="O2909" s="69"/>
      <c r="P2909" s="68"/>
      <c r="Q2909" s="67"/>
      <c r="R2909" s="69"/>
      <c r="S2909" s="68"/>
      <c r="T2909" s="70"/>
      <c r="U2909" s="67"/>
      <c r="V2909" s="69"/>
      <c r="W2909" s="68"/>
      <c r="X2909" s="70"/>
      <c r="Y2909" s="67"/>
      <c r="Z2909" s="69"/>
      <c r="AA2909" s="68"/>
      <c r="AB2909" s="70"/>
      <c r="AC2909" s="67"/>
      <c r="AD2909" s="69"/>
      <c r="AE2909" s="68"/>
      <c r="AF2909" s="70"/>
      <c r="AG2909" s="67"/>
      <c r="AH2909" s="69"/>
      <c r="AI2909" s="68"/>
    </row>
    <row r="2910" ht="15" customHeight="1" spans="1:35">
      <c r="A2910" s="67">
        <v>2907</v>
      </c>
      <c r="B2910" s="68" t="s">
        <v>13028</v>
      </c>
      <c r="C2910" s="69" t="s">
        <v>13162</v>
      </c>
      <c r="D2910" s="100" t="s">
        <v>13163</v>
      </c>
      <c r="E2910" s="99" t="s">
        <v>13164</v>
      </c>
      <c r="F2910" s="68"/>
      <c r="G2910" s="69">
        <v>50</v>
      </c>
      <c r="H2910" s="68"/>
      <c r="I2910" s="70"/>
      <c r="J2910" s="68"/>
      <c r="K2910" s="69"/>
      <c r="L2910" s="68" t="s">
        <v>13165</v>
      </c>
      <c r="M2910" s="70"/>
      <c r="N2910" s="68" t="s">
        <v>13166</v>
      </c>
      <c r="O2910" s="69"/>
      <c r="P2910" s="68"/>
      <c r="Q2910" s="67"/>
      <c r="R2910" s="68"/>
      <c r="S2910" s="68"/>
      <c r="T2910" s="70"/>
      <c r="U2910" s="67"/>
      <c r="V2910" s="68"/>
      <c r="W2910" s="68"/>
      <c r="X2910" s="70"/>
      <c r="Y2910" s="67"/>
      <c r="Z2910" s="68"/>
      <c r="AA2910" s="68"/>
      <c r="AB2910" s="70"/>
      <c r="AC2910" s="67"/>
      <c r="AD2910" s="68"/>
      <c r="AE2910" s="68"/>
      <c r="AF2910" s="70"/>
      <c r="AG2910" s="67"/>
      <c r="AH2910" s="68"/>
      <c r="AI2910" s="68"/>
    </row>
    <row r="2911" ht="15" customHeight="1" spans="1:35">
      <c r="A2911" s="67">
        <v>2908</v>
      </c>
      <c r="B2911" s="68" t="s">
        <v>13028</v>
      </c>
      <c r="C2911" s="69" t="s">
        <v>13167</v>
      </c>
      <c r="D2911" s="68" t="s">
        <v>13168</v>
      </c>
      <c r="E2911" s="99" t="s">
        <v>13169</v>
      </c>
      <c r="F2911" s="68"/>
      <c r="G2911" s="69">
        <v>50</v>
      </c>
      <c r="H2911" s="68"/>
      <c r="I2911" s="70"/>
      <c r="J2911" s="68"/>
      <c r="K2911" s="69"/>
      <c r="L2911" s="68" t="s">
        <v>13170</v>
      </c>
      <c r="M2911" s="70"/>
      <c r="N2911" s="68">
        <v>18099957102</v>
      </c>
      <c r="O2911" s="69"/>
      <c r="P2911" s="68"/>
      <c r="Q2911" s="67"/>
      <c r="R2911" s="68"/>
      <c r="S2911" s="68"/>
      <c r="T2911" s="70"/>
      <c r="U2911" s="67"/>
      <c r="V2911" s="68"/>
      <c r="W2911" s="68"/>
      <c r="X2911" s="70"/>
      <c r="Y2911" s="67"/>
      <c r="Z2911" s="68"/>
      <c r="AA2911" s="68"/>
      <c r="AB2911" s="70"/>
      <c r="AC2911" s="67"/>
      <c r="AD2911" s="68"/>
      <c r="AE2911" s="68"/>
      <c r="AF2911" s="70"/>
      <c r="AG2911" s="67"/>
      <c r="AH2911" s="68"/>
      <c r="AI2911" s="68"/>
    </row>
    <row r="2912" ht="15" customHeight="1" spans="1:35">
      <c r="A2912" s="67">
        <v>2909</v>
      </c>
      <c r="B2912" s="68" t="s">
        <v>13028</v>
      </c>
      <c r="C2912" s="69" t="s">
        <v>13171</v>
      </c>
      <c r="D2912" s="100" t="s">
        <v>13172</v>
      </c>
      <c r="E2912" s="99" t="s">
        <v>13173</v>
      </c>
      <c r="F2912" s="68"/>
      <c r="G2912" s="69">
        <v>50</v>
      </c>
      <c r="H2912" s="68"/>
      <c r="I2912" s="70"/>
      <c r="J2912" s="68"/>
      <c r="K2912" s="69"/>
      <c r="L2912" s="68" t="s">
        <v>13174</v>
      </c>
      <c r="M2912" s="70"/>
      <c r="N2912" s="68" t="s">
        <v>13175</v>
      </c>
      <c r="O2912" s="69"/>
      <c r="P2912" s="68"/>
      <c r="Q2912" s="67"/>
      <c r="R2912" s="68"/>
      <c r="S2912" s="68"/>
      <c r="T2912" s="70"/>
      <c r="U2912" s="67"/>
      <c r="V2912" s="68"/>
      <c r="W2912" s="68"/>
      <c r="X2912" s="70"/>
      <c r="Y2912" s="67"/>
      <c r="Z2912" s="68"/>
      <c r="AA2912" s="68"/>
      <c r="AB2912" s="70"/>
      <c r="AC2912" s="67"/>
      <c r="AD2912" s="68"/>
      <c r="AE2912" s="68"/>
      <c r="AF2912" s="70"/>
      <c r="AG2912" s="67"/>
      <c r="AH2912" s="68"/>
      <c r="AI2912" s="68"/>
    </row>
    <row r="2913" ht="15" customHeight="1" spans="1:35">
      <c r="A2913" s="67">
        <v>2910</v>
      </c>
      <c r="B2913" s="68" t="s">
        <v>13028</v>
      </c>
      <c r="C2913" s="69" t="s">
        <v>13176</v>
      </c>
      <c r="D2913" s="100" t="s">
        <v>13177</v>
      </c>
      <c r="E2913" s="99" t="s">
        <v>13178</v>
      </c>
      <c r="F2913" s="68"/>
      <c r="G2913" s="69">
        <v>50</v>
      </c>
      <c r="H2913" s="68"/>
      <c r="I2913" s="70"/>
      <c r="J2913" s="68"/>
      <c r="K2913" s="69"/>
      <c r="L2913" s="68" t="s">
        <v>13179</v>
      </c>
      <c r="M2913" s="70"/>
      <c r="N2913" s="68" t="s">
        <v>13180</v>
      </c>
      <c r="O2913" s="69"/>
      <c r="P2913" s="68"/>
      <c r="Q2913" s="67"/>
      <c r="R2913" s="68"/>
      <c r="S2913" s="68"/>
      <c r="T2913" s="70"/>
      <c r="U2913" s="67"/>
      <c r="V2913" s="68"/>
      <c r="W2913" s="68"/>
      <c r="X2913" s="70"/>
      <c r="Y2913" s="67"/>
      <c r="Z2913" s="68"/>
      <c r="AA2913" s="68"/>
      <c r="AB2913" s="70"/>
      <c r="AC2913" s="67"/>
      <c r="AD2913" s="68"/>
      <c r="AE2913" s="68"/>
      <c r="AF2913" s="70"/>
      <c r="AG2913" s="67"/>
      <c r="AH2913" s="68"/>
      <c r="AI2913" s="68"/>
    </row>
    <row r="2914" ht="15" customHeight="1" spans="1:35">
      <c r="A2914" s="67">
        <v>2911</v>
      </c>
      <c r="B2914" s="68" t="s">
        <v>13028</v>
      </c>
      <c r="C2914" s="69" t="s">
        <v>13181</v>
      </c>
      <c r="D2914" s="100" t="s">
        <v>13182</v>
      </c>
      <c r="E2914" s="70" t="s">
        <v>13183</v>
      </c>
      <c r="F2914" s="68"/>
      <c r="G2914" s="69">
        <v>50</v>
      </c>
      <c r="H2914" s="68"/>
      <c r="I2914" s="70"/>
      <c r="J2914" s="68"/>
      <c r="K2914" s="69"/>
      <c r="L2914" s="68" t="s">
        <v>13184</v>
      </c>
      <c r="M2914" s="70"/>
      <c r="N2914" s="68" t="s">
        <v>13185</v>
      </c>
      <c r="O2914" s="69"/>
      <c r="P2914" s="68"/>
      <c r="Q2914" s="67"/>
      <c r="R2914" s="68"/>
      <c r="S2914" s="68"/>
      <c r="T2914" s="70"/>
      <c r="U2914" s="67"/>
      <c r="V2914" s="68"/>
      <c r="W2914" s="68"/>
      <c r="X2914" s="70"/>
      <c r="Y2914" s="67"/>
      <c r="Z2914" s="68"/>
      <c r="AA2914" s="68"/>
      <c r="AB2914" s="70"/>
      <c r="AC2914" s="67"/>
      <c r="AD2914" s="68"/>
      <c r="AE2914" s="68"/>
      <c r="AF2914" s="70"/>
      <c r="AG2914" s="67"/>
      <c r="AH2914" s="68"/>
      <c r="AI2914" s="68"/>
    </row>
    <row r="2915" ht="15" customHeight="1" spans="1:35">
      <c r="A2915" s="67">
        <v>2912</v>
      </c>
      <c r="B2915" s="68" t="s">
        <v>13028</v>
      </c>
      <c r="C2915" s="69" t="s">
        <v>13186</v>
      </c>
      <c r="D2915" s="100" t="s">
        <v>13187</v>
      </c>
      <c r="E2915" s="99" t="s">
        <v>13188</v>
      </c>
      <c r="F2915" s="68"/>
      <c r="G2915" s="69">
        <v>50</v>
      </c>
      <c r="H2915" s="68"/>
      <c r="I2915" s="70"/>
      <c r="J2915" s="68"/>
      <c r="K2915" s="69"/>
      <c r="L2915" s="68" t="s">
        <v>13189</v>
      </c>
      <c r="M2915" s="70"/>
      <c r="N2915" s="68" t="s">
        <v>13190</v>
      </c>
      <c r="O2915" s="69"/>
      <c r="P2915" s="68"/>
      <c r="Q2915" s="67"/>
      <c r="R2915" s="68"/>
      <c r="S2915" s="68"/>
      <c r="T2915" s="70"/>
      <c r="U2915" s="67"/>
      <c r="V2915" s="68"/>
      <c r="W2915" s="68"/>
      <c r="X2915" s="70"/>
      <c r="Y2915" s="67"/>
      <c r="Z2915" s="68"/>
      <c r="AA2915" s="68"/>
      <c r="AB2915" s="70"/>
      <c r="AC2915" s="67"/>
      <c r="AD2915" s="68"/>
      <c r="AE2915" s="68"/>
      <c r="AF2915" s="70"/>
      <c r="AG2915" s="67"/>
      <c r="AH2915" s="68"/>
      <c r="AI2915" s="68"/>
    </row>
    <row r="2916" ht="15" customHeight="1" spans="1:35">
      <c r="A2916" s="67">
        <v>2913</v>
      </c>
      <c r="B2916" s="68" t="s">
        <v>13028</v>
      </c>
      <c r="C2916" s="69" t="s">
        <v>13191</v>
      </c>
      <c r="D2916" s="100" t="s">
        <v>13192</v>
      </c>
      <c r="E2916" s="70" t="s">
        <v>13193</v>
      </c>
      <c r="F2916" s="68"/>
      <c r="G2916" s="69">
        <v>50</v>
      </c>
      <c r="H2916" s="68"/>
      <c r="I2916" s="70"/>
      <c r="J2916" s="68"/>
      <c r="K2916" s="69"/>
      <c r="L2916" s="68" t="s">
        <v>13194</v>
      </c>
      <c r="M2916" s="70"/>
      <c r="N2916" s="68">
        <v>13699929898</v>
      </c>
      <c r="O2916" s="69"/>
      <c r="P2916" s="68"/>
      <c r="Q2916" s="67"/>
      <c r="R2916" s="69"/>
      <c r="S2916" s="68"/>
      <c r="T2916" s="70"/>
      <c r="U2916" s="67"/>
      <c r="V2916" s="69"/>
      <c r="W2916" s="68"/>
      <c r="X2916" s="70"/>
      <c r="Y2916" s="67"/>
      <c r="Z2916" s="69"/>
      <c r="AA2916" s="68"/>
      <c r="AB2916" s="70"/>
      <c r="AC2916" s="67"/>
      <c r="AD2916" s="69"/>
      <c r="AE2916" s="68"/>
      <c r="AF2916" s="70"/>
      <c r="AG2916" s="67"/>
      <c r="AH2916" s="69"/>
      <c r="AI2916" s="68"/>
    </row>
    <row r="2917" ht="15" customHeight="1" spans="1:35">
      <c r="A2917" s="67">
        <v>2914</v>
      </c>
      <c r="B2917" s="68" t="s">
        <v>13028</v>
      </c>
      <c r="C2917" s="69" t="s">
        <v>13195</v>
      </c>
      <c r="D2917" s="100" t="s">
        <v>13196</v>
      </c>
      <c r="E2917" s="99" t="s">
        <v>13197</v>
      </c>
      <c r="F2917" s="68"/>
      <c r="G2917" s="69">
        <v>50</v>
      </c>
      <c r="H2917" s="68"/>
      <c r="I2917" s="70"/>
      <c r="J2917" s="68"/>
      <c r="K2917" s="69"/>
      <c r="L2917" s="68" t="s">
        <v>13198</v>
      </c>
      <c r="M2917" s="70"/>
      <c r="N2917" s="68">
        <v>18399097818</v>
      </c>
      <c r="O2917" s="69"/>
      <c r="P2917" s="68"/>
      <c r="Q2917" s="67"/>
      <c r="R2917" s="69"/>
      <c r="S2917" s="68"/>
      <c r="T2917" s="70"/>
      <c r="U2917" s="67"/>
      <c r="V2917" s="69"/>
      <c r="W2917" s="68"/>
      <c r="X2917" s="70"/>
      <c r="Y2917" s="67"/>
      <c r="Z2917" s="69"/>
      <c r="AA2917" s="68"/>
      <c r="AB2917" s="70"/>
      <c r="AC2917" s="67"/>
      <c r="AD2917" s="69"/>
      <c r="AE2917" s="68"/>
      <c r="AF2917" s="70"/>
      <c r="AG2917" s="67"/>
      <c r="AH2917" s="69"/>
      <c r="AI2917" s="68"/>
    </row>
    <row r="2918" ht="15" customHeight="1" spans="1:35">
      <c r="A2918" s="67">
        <v>2915</v>
      </c>
      <c r="B2918" s="68" t="s">
        <v>13028</v>
      </c>
      <c r="C2918" s="69" t="s">
        <v>13199</v>
      </c>
      <c r="D2918" s="100" t="s">
        <v>13200</v>
      </c>
      <c r="E2918" s="99" t="s">
        <v>13201</v>
      </c>
      <c r="F2918" s="68"/>
      <c r="G2918" s="69">
        <v>50</v>
      </c>
      <c r="H2918" s="68"/>
      <c r="I2918" s="70"/>
      <c r="J2918" s="68"/>
      <c r="K2918" s="69"/>
      <c r="L2918" s="68" t="s">
        <v>13202</v>
      </c>
      <c r="M2918" s="70"/>
      <c r="N2918" s="68">
        <v>18009950497</v>
      </c>
      <c r="O2918" s="69"/>
      <c r="P2918" s="68"/>
      <c r="Q2918" s="67"/>
      <c r="R2918" s="69"/>
      <c r="S2918" s="68"/>
      <c r="T2918" s="70"/>
      <c r="U2918" s="67"/>
      <c r="V2918" s="69"/>
      <c r="W2918" s="68"/>
      <c r="X2918" s="70"/>
      <c r="Y2918" s="67"/>
      <c r="Z2918" s="69"/>
      <c r="AA2918" s="68"/>
      <c r="AB2918" s="70"/>
      <c r="AC2918" s="67"/>
      <c r="AD2918" s="69"/>
      <c r="AE2918" s="68"/>
      <c r="AF2918" s="70"/>
      <c r="AG2918" s="67"/>
      <c r="AH2918" s="69"/>
      <c r="AI2918" s="68"/>
    </row>
    <row r="2919" ht="15" customHeight="1" spans="1:35">
      <c r="A2919" s="67">
        <v>2916</v>
      </c>
      <c r="B2919" s="68" t="s">
        <v>13028</v>
      </c>
      <c r="C2919" s="69" t="s">
        <v>13203</v>
      </c>
      <c r="D2919" s="100" t="s">
        <v>13204</v>
      </c>
      <c r="E2919" s="99" t="s">
        <v>13205</v>
      </c>
      <c r="F2919" s="68"/>
      <c r="G2919" s="69">
        <v>50</v>
      </c>
      <c r="H2919" s="68"/>
      <c r="I2919" s="70"/>
      <c r="J2919" s="68"/>
      <c r="K2919" s="69"/>
      <c r="L2919" s="68" t="s">
        <v>13206</v>
      </c>
      <c r="M2919" s="70"/>
      <c r="N2919" s="68">
        <v>18999474263</v>
      </c>
      <c r="O2919" s="69"/>
      <c r="P2919" s="68"/>
      <c r="Q2919" s="67"/>
      <c r="R2919" s="69"/>
      <c r="S2919" s="68"/>
      <c r="T2919" s="70"/>
      <c r="U2919" s="67"/>
      <c r="V2919" s="69"/>
      <c r="W2919" s="68"/>
      <c r="X2919" s="70"/>
      <c r="Y2919" s="67"/>
      <c r="Z2919" s="69"/>
      <c r="AA2919" s="68"/>
      <c r="AB2919" s="70"/>
      <c r="AC2919" s="67"/>
      <c r="AD2919" s="69"/>
      <c r="AE2919" s="68"/>
      <c r="AF2919" s="70"/>
      <c r="AG2919" s="67"/>
      <c r="AH2919" s="69"/>
      <c r="AI2919" s="68"/>
    </row>
    <row r="2920" ht="15" customHeight="1" spans="1:35">
      <c r="A2920" s="67">
        <v>2917</v>
      </c>
      <c r="B2920" s="68" t="s">
        <v>13028</v>
      </c>
      <c r="C2920" s="69" t="s">
        <v>13207</v>
      </c>
      <c r="D2920" s="100" t="s">
        <v>13208</v>
      </c>
      <c r="E2920" s="99" t="s">
        <v>13209</v>
      </c>
      <c r="F2920" s="68"/>
      <c r="G2920" s="69">
        <v>50</v>
      </c>
      <c r="H2920" s="68"/>
      <c r="I2920" s="70"/>
      <c r="J2920" s="68"/>
      <c r="K2920" s="69"/>
      <c r="L2920" s="68" t="s">
        <v>13210</v>
      </c>
      <c r="M2920" s="70"/>
      <c r="N2920" s="68">
        <v>15309952351</v>
      </c>
      <c r="O2920" s="69"/>
      <c r="P2920" s="68"/>
      <c r="Q2920" s="67"/>
      <c r="R2920" s="68"/>
      <c r="S2920" s="68"/>
      <c r="T2920" s="70"/>
      <c r="U2920" s="67"/>
      <c r="V2920" s="68"/>
      <c r="W2920" s="68"/>
      <c r="X2920" s="70"/>
      <c r="Y2920" s="67"/>
      <c r="Z2920" s="68"/>
      <c r="AA2920" s="68"/>
      <c r="AB2920" s="70"/>
      <c r="AC2920" s="67"/>
      <c r="AD2920" s="68"/>
      <c r="AE2920" s="68"/>
      <c r="AF2920" s="70"/>
      <c r="AG2920" s="67"/>
      <c r="AH2920" s="68"/>
      <c r="AI2920" s="68"/>
    </row>
    <row r="2921" ht="15" customHeight="1" spans="1:35">
      <c r="A2921" s="67">
        <v>2918</v>
      </c>
      <c r="B2921" s="68" t="s">
        <v>13028</v>
      </c>
      <c r="C2921" s="69" t="s">
        <v>13211</v>
      </c>
      <c r="D2921" s="100" t="s">
        <v>13212</v>
      </c>
      <c r="E2921" s="99" t="s">
        <v>13213</v>
      </c>
      <c r="F2921" s="68"/>
      <c r="G2921" s="69">
        <v>50</v>
      </c>
      <c r="H2921" s="68"/>
      <c r="I2921" s="70"/>
      <c r="J2921" s="68"/>
      <c r="K2921" s="69"/>
      <c r="L2921" s="68" t="s">
        <v>13214</v>
      </c>
      <c r="M2921" s="70"/>
      <c r="N2921" s="68">
        <v>13699919994</v>
      </c>
      <c r="O2921" s="69"/>
      <c r="P2921" s="68"/>
      <c r="Q2921" s="67"/>
      <c r="R2921" s="68"/>
      <c r="S2921" s="68"/>
      <c r="T2921" s="70"/>
      <c r="U2921" s="67"/>
      <c r="V2921" s="68"/>
      <c r="W2921" s="68"/>
      <c r="X2921" s="70"/>
      <c r="Y2921" s="67"/>
      <c r="Z2921" s="68"/>
      <c r="AA2921" s="68"/>
      <c r="AB2921" s="70"/>
      <c r="AC2921" s="67"/>
      <c r="AD2921" s="68"/>
      <c r="AE2921" s="68"/>
      <c r="AF2921" s="70"/>
      <c r="AG2921" s="67"/>
      <c r="AH2921" s="68"/>
      <c r="AI2921" s="68"/>
    </row>
    <row r="2922" ht="15" customHeight="1" spans="1:35">
      <c r="A2922" s="67">
        <v>2919</v>
      </c>
      <c r="B2922" s="68" t="s">
        <v>13028</v>
      </c>
      <c r="C2922" s="69" t="s">
        <v>13215</v>
      </c>
      <c r="D2922" s="100" t="s">
        <v>13216</v>
      </c>
      <c r="E2922" s="99" t="s">
        <v>13217</v>
      </c>
      <c r="F2922" s="68"/>
      <c r="G2922" s="69">
        <v>50</v>
      </c>
      <c r="H2922" s="68"/>
      <c r="I2922" s="70"/>
      <c r="J2922" s="68"/>
      <c r="K2922" s="69"/>
      <c r="L2922" s="68" t="s">
        <v>13218</v>
      </c>
      <c r="M2922" s="70"/>
      <c r="N2922" s="68">
        <v>16609954188</v>
      </c>
      <c r="O2922" s="69"/>
      <c r="P2922" s="68"/>
      <c r="Q2922" s="67"/>
      <c r="R2922" s="68"/>
      <c r="S2922" s="68"/>
      <c r="T2922" s="70"/>
      <c r="U2922" s="67"/>
      <c r="V2922" s="68"/>
      <c r="W2922" s="68"/>
      <c r="X2922" s="70"/>
      <c r="Y2922" s="67"/>
      <c r="Z2922" s="68"/>
      <c r="AA2922" s="68"/>
      <c r="AB2922" s="70"/>
      <c r="AC2922" s="67"/>
      <c r="AD2922" s="68"/>
      <c r="AE2922" s="68"/>
      <c r="AF2922" s="70"/>
      <c r="AG2922" s="67"/>
      <c r="AH2922" s="68"/>
      <c r="AI2922" s="68"/>
    </row>
    <row r="2923" ht="15" customHeight="1" spans="1:35">
      <c r="A2923" s="67">
        <v>2920</v>
      </c>
      <c r="B2923" s="68" t="s">
        <v>13028</v>
      </c>
      <c r="C2923" s="69" t="s">
        <v>13219</v>
      </c>
      <c r="D2923" s="68" t="s">
        <v>13220</v>
      </c>
      <c r="E2923" s="70" t="s">
        <v>13221</v>
      </c>
      <c r="F2923" s="68"/>
      <c r="G2923" s="69" t="s">
        <v>3075</v>
      </c>
      <c r="H2923" s="68"/>
      <c r="I2923" s="70"/>
      <c r="J2923" s="68"/>
      <c r="K2923" s="69"/>
      <c r="L2923" s="68" t="s">
        <v>13222</v>
      </c>
      <c r="M2923" s="70"/>
      <c r="N2923" s="68">
        <v>18699514280</v>
      </c>
      <c r="O2923" s="69"/>
      <c r="P2923" s="68"/>
      <c r="Q2923" s="67"/>
      <c r="R2923" s="68"/>
      <c r="S2923" s="68"/>
      <c r="T2923" s="70"/>
      <c r="U2923" s="67"/>
      <c r="V2923" s="68"/>
      <c r="W2923" s="68"/>
      <c r="X2923" s="70"/>
      <c r="Y2923" s="67"/>
      <c r="Z2923" s="68"/>
      <c r="AA2923" s="68"/>
      <c r="AB2923" s="70"/>
      <c r="AC2923" s="67"/>
      <c r="AD2923" s="68"/>
      <c r="AE2923" s="68"/>
      <c r="AF2923" s="70"/>
      <c r="AG2923" s="67"/>
      <c r="AH2923" s="68"/>
      <c r="AI2923" s="68"/>
    </row>
    <row r="2924" ht="15" customHeight="1" spans="1:35">
      <c r="A2924" s="67">
        <v>2921</v>
      </c>
      <c r="B2924" s="68" t="s">
        <v>13028</v>
      </c>
      <c r="C2924" s="69" t="s">
        <v>13223</v>
      </c>
      <c r="D2924" s="68" t="s">
        <v>13224</v>
      </c>
      <c r="E2924" s="70" t="s">
        <v>13225</v>
      </c>
      <c r="F2924" s="68"/>
      <c r="G2924" s="69" t="s">
        <v>3075</v>
      </c>
      <c r="H2924" s="68"/>
      <c r="I2924" s="70"/>
      <c r="J2924" s="68"/>
      <c r="K2924" s="69"/>
      <c r="L2924" s="68" t="s">
        <v>13226</v>
      </c>
      <c r="M2924" s="70"/>
      <c r="N2924" s="68">
        <v>18699514280</v>
      </c>
      <c r="O2924" s="69"/>
      <c r="P2924" s="68"/>
      <c r="Q2924" s="67"/>
      <c r="R2924" s="68"/>
      <c r="S2924" s="68"/>
      <c r="T2924" s="70"/>
      <c r="U2924" s="67"/>
      <c r="V2924" s="68"/>
      <c r="W2924" s="68"/>
      <c r="X2924" s="70"/>
      <c r="Y2924" s="67"/>
      <c r="Z2924" s="68"/>
      <c r="AA2924" s="68"/>
      <c r="AB2924" s="70"/>
      <c r="AC2924" s="67"/>
      <c r="AD2924" s="68"/>
      <c r="AE2924" s="68"/>
      <c r="AF2924" s="70"/>
      <c r="AG2924" s="67"/>
      <c r="AH2924" s="68"/>
      <c r="AI2924" s="68"/>
    </row>
    <row r="2925" ht="15" customHeight="1" spans="1:35">
      <c r="A2925" s="67">
        <v>2922</v>
      </c>
      <c r="B2925" s="68" t="s">
        <v>13028</v>
      </c>
      <c r="C2925" s="69" t="s">
        <v>13227</v>
      </c>
      <c r="D2925" s="68" t="s">
        <v>13228</v>
      </c>
      <c r="E2925" s="70" t="s">
        <v>13229</v>
      </c>
      <c r="F2925" s="68"/>
      <c r="G2925" s="69" t="s">
        <v>3075</v>
      </c>
      <c r="H2925" s="68"/>
      <c r="I2925" s="70"/>
      <c r="J2925" s="68"/>
      <c r="K2925" s="69"/>
      <c r="L2925" s="68" t="s">
        <v>13230</v>
      </c>
      <c r="M2925" s="70"/>
      <c r="N2925" s="68">
        <v>17399952744</v>
      </c>
      <c r="O2925" s="69"/>
      <c r="P2925" s="68"/>
      <c r="Q2925" s="67"/>
      <c r="R2925" s="68"/>
      <c r="S2925" s="68"/>
      <c r="T2925" s="70"/>
      <c r="U2925" s="67"/>
      <c r="V2925" s="68"/>
      <c r="W2925" s="68"/>
      <c r="X2925" s="70"/>
      <c r="Y2925" s="67"/>
      <c r="Z2925" s="68"/>
      <c r="AA2925" s="68"/>
      <c r="AB2925" s="70"/>
      <c r="AC2925" s="67"/>
      <c r="AD2925" s="68"/>
      <c r="AE2925" s="68"/>
      <c r="AF2925" s="70"/>
      <c r="AG2925" s="67"/>
      <c r="AH2925" s="68"/>
      <c r="AI2925" s="68"/>
    </row>
    <row r="2926" ht="15" customHeight="1" spans="1:35">
      <c r="A2926" s="67">
        <v>2923</v>
      </c>
      <c r="B2926" s="68" t="s">
        <v>13028</v>
      </c>
      <c r="C2926" s="69" t="s">
        <v>13231</v>
      </c>
      <c r="D2926" s="100" t="s">
        <v>13232</v>
      </c>
      <c r="E2926" s="99" t="s">
        <v>13233</v>
      </c>
      <c r="F2926" s="68"/>
      <c r="G2926" s="69">
        <v>50</v>
      </c>
      <c r="H2926" s="68"/>
      <c r="I2926" s="70"/>
      <c r="J2926" s="68"/>
      <c r="K2926" s="69"/>
      <c r="L2926" s="68" t="s">
        <v>13234</v>
      </c>
      <c r="M2926" s="70"/>
      <c r="N2926" s="68" t="s">
        <v>13235</v>
      </c>
      <c r="O2926" s="69"/>
      <c r="P2926" s="68"/>
      <c r="Q2926" s="67"/>
      <c r="R2926" s="69"/>
      <c r="S2926" s="68"/>
      <c r="T2926" s="70"/>
      <c r="U2926" s="67"/>
      <c r="V2926" s="69"/>
      <c r="W2926" s="68"/>
      <c r="X2926" s="70"/>
      <c r="Y2926" s="67"/>
      <c r="Z2926" s="69"/>
      <c r="AA2926" s="68"/>
      <c r="AB2926" s="70"/>
      <c r="AC2926" s="67"/>
      <c r="AD2926" s="69"/>
      <c r="AE2926" s="68"/>
      <c r="AF2926" s="70"/>
      <c r="AG2926" s="67"/>
      <c r="AH2926" s="69"/>
      <c r="AI2926" s="68"/>
    </row>
    <row r="2927" ht="15" customHeight="1" spans="1:35">
      <c r="A2927" s="67">
        <v>2924</v>
      </c>
      <c r="B2927" s="68" t="s">
        <v>13028</v>
      </c>
      <c r="C2927" s="69" t="s">
        <v>13236</v>
      </c>
      <c r="D2927" s="68" t="s">
        <v>13237</v>
      </c>
      <c r="E2927" s="70" t="s">
        <v>13238</v>
      </c>
      <c r="F2927" s="68"/>
      <c r="G2927" s="69" t="s">
        <v>3075</v>
      </c>
      <c r="H2927" s="68"/>
      <c r="I2927" s="70"/>
      <c r="J2927" s="68"/>
      <c r="K2927" s="69"/>
      <c r="L2927" s="68" t="s">
        <v>13239</v>
      </c>
      <c r="M2927" s="70"/>
      <c r="N2927" s="68">
        <v>15160815398</v>
      </c>
      <c r="O2927" s="69"/>
      <c r="P2927" s="68"/>
      <c r="Q2927" s="67"/>
      <c r="R2927" s="69"/>
      <c r="S2927" s="68"/>
      <c r="T2927" s="70"/>
      <c r="U2927" s="67"/>
      <c r="V2927" s="69"/>
      <c r="W2927" s="68"/>
      <c r="X2927" s="70"/>
      <c r="Y2927" s="67"/>
      <c r="Z2927" s="69"/>
      <c r="AA2927" s="68"/>
      <c r="AB2927" s="70"/>
      <c r="AC2927" s="67"/>
      <c r="AD2927" s="69"/>
      <c r="AE2927" s="68"/>
      <c r="AF2927" s="70"/>
      <c r="AG2927" s="67"/>
      <c r="AH2927" s="69"/>
      <c r="AI2927" s="68"/>
    </row>
    <row r="2928" ht="15" customHeight="1" spans="1:35">
      <c r="A2928" s="67">
        <v>2925</v>
      </c>
      <c r="B2928" s="68" t="s">
        <v>13028</v>
      </c>
      <c r="C2928" s="69" t="s">
        <v>13240</v>
      </c>
      <c r="D2928" s="100" t="s">
        <v>13241</v>
      </c>
      <c r="E2928" s="99" t="s">
        <v>13242</v>
      </c>
      <c r="F2928" s="68"/>
      <c r="G2928" s="69">
        <v>50</v>
      </c>
      <c r="H2928" s="68"/>
      <c r="I2928" s="70"/>
      <c r="J2928" s="68"/>
      <c r="K2928" s="69"/>
      <c r="L2928" s="68" t="s">
        <v>13243</v>
      </c>
      <c r="M2928" s="70"/>
      <c r="N2928" s="68" t="s">
        <v>13244</v>
      </c>
      <c r="O2928" s="69"/>
      <c r="P2928" s="68"/>
      <c r="Q2928" s="67"/>
      <c r="R2928" s="69"/>
      <c r="S2928" s="68"/>
      <c r="T2928" s="70"/>
      <c r="U2928" s="67"/>
      <c r="V2928" s="69"/>
      <c r="W2928" s="68"/>
      <c r="X2928" s="70"/>
      <c r="Y2928" s="67"/>
      <c r="Z2928" s="69"/>
      <c r="AA2928" s="68"/>
      <c r="AB2928" s="70"/>
      <c r="AC2928" s="67"/>
      <c r="AD2928" s="69"/>
      <c r="AE2928" s="68"/>
      <c r="AF2928" s="70"/>
      <c r="AG2928" s="67"/>
      <c r="AH2928" s="69"/>
      <c r="AI2928" s="68"/>
    </row>
    <row r="2929" ht="15" customHeight="1" spans="1:35">
      <c r="A2929" s="67">
        <v>2926</v>
      </c>
      <c r="B2929" s="68" t="s">
        <v>13028</v>
      </c>
      <c r="C2929" s="69" t="s">
        <v>13245</v>
      </c>
      <c r="D2929" s="68" t="s">
        <v>13246</v>
      </c>
      <c r="E2929" s="70" t="s">
        <v>13247</v>
      </c>
      <c r="F2929" s="68"/>
      <c r="G2929" s="69" t="s">
        <v>3075</v>
      </c>
      <c r="H2929" s="68"/>
      <c r="I2929" s="70"/>
      <c r="J2929" s="68"/>
      <c r="K2929" s="69"/>
      <c r="L2929" s="68" t="s">
        <v>13248</v>
      </c>
      <c r="M2929" s="70"/>
      <c r="N2929" s="68">
        <v>13565714349</v>
      </c>
      <c r="O2929" s="69"/>
      <c r="P2929" s="68"/>
      <c r="Q2929" s="67"/>
      <c r="R2929" s="69"/>
      <c r="S2929" s="68"/>
      <c r="T2929" s="70"/>
      <c r="U2929" s="67"/>
      <c r="V2929" s="69"/>
      <c r="W2929" s="68"/>
      <c r="X2929" s="70"/>
      <c r="Y2929" s="67"/>
      <c r="Z2929" s="69"/>
      <c r="AA2929" s="68"/>
      <c r="AB2929" s="70"/>
      <c r="AC2929" s="67"/>
      <c r="AD2929" s="69"/>
      <c r="AE2929" s="68"/>
      <c r="AF2929" s="70"/>
      <c r="AG2929" s="67"/>
      <c r="AH2929" s="69"/>
      <c r="AI2929" s="68"/>
    </row>
    <row r="2930" ht="15" customHeight="1" spans="1:35">
      <c r="A2930" s="67">
        <v>2927</v>
      </c>
      <c r="B2930" s="68" t="s">
        <v>13028</v>
      </c>
      <c r="C2930" s="69" t="s">
        <v>13249</v>
      </c>
      <c r="D2930" s="68" t="s">
        <v>13250</v>
      </c>
      <c r="E2930" s="70" t="s">
        <v>13251</v>
      </c>
      <c r="F2930" s="68"/>
      <c r="G2930" s="69" t="s">
        <v>3075</v>
      </c>
      <c r="H2930" s="68"/>
      <c r="I2930" s="70"/>
      <c r="J2930" s="68"/>
      <c r="K2930" s="69"/>
      <c r="L2930" s="68" t="s">
        <v>13252</v>
      </c>
      <c r="M2930" s="70"/>
      <c r="N2930" s="68">
        <v>13699929314</v>
      </c>
      <c r="O2930" s="69"/>
      <c r="P2930" s="68"/>
      <c r="Q2930" s="67"/>
      <c r="R2930" s="68"/>
      <c r="S2930" s="68"/>
      <c r="T2930" s="70"/>
      <c r="U2930" s="67"/>
      <c r="V2930" s="68"/>
      <c r="W2930" s="68"/>
      <c r="X2930" s="70"/>
      <c r="Y2930" s="67"/>
      <c r="Z2930" s="68"/>
      <c r="AA2930" s="68"/>
      <c r="AB2930" s="70"/>
      <c r="AC2930" s="67"/>
      <c r="AD2930" s="68"/>
      <c r="AE2930" s="68"/>
      <c r="AF2930" s="70"/>
      <c r="AG2930" s="67"/>
      <c r="AH2930" s="68"/>
      <c r="AI2930" s="68"/>
    </row>
    <row r="2931" ht="15" customHeight="1" spans="1:35">
      <c r="A2931" s="67">
        <v>2928</v>
      </c>
      <c r="B2931" s="68" t="s">
        <v>13028</v>
      </c>
      <c r="C2931" s="69" t="s">
        <v>13253</v>
      </c>
      <c r="D2931" s="68" t="s">
        <v>13254</v>
      </c>
      <c r="E2931" s="99" t="s">
        <v>13255</v>
      </c>
      <c r="F2931" s="68"/>
      <c r="G2931" s="69" t="s">
        <v>3075</v>
      </c>
      <c r="H2931" s="68"/>
      <c r="I2931" s="70"/>
      <c r="J2931" s="68"/>
      <c r="K2931" s="69"/>
      <c r="L2931" s="68" t="s">
        <v>13256</v>
      </c>
      <c r="M2931" s="70"/>
      <c r="N2931" s="68">
        <v>18309951398</v>
      </c>
      <c r="O2931" s="69"/>
      <c r="P2931" s="68"/>
      <c r="Q2931" s="67"/>
      <c r="R2931" s="68"/>
      <c r="S2931" s="68"/>
      <c r="T2931" s="70"/>
      <c r="U2931" s="67"/>
      <c r="V2931" s="68"/>
      <c r="W2931" s="68"/>
      <c r="X2931" s="70"/>
      <c r="Y2931" s="67"/>
      <c r="Z2931" s="68"/>
      <c r="AA2931" s="68"/>
      <c r="AB2931" s="70"/>
      <c r="AC2931" s="67"/>
      <c r="AD2931" s="68"/>
      <c r="AE2931" s="68"/>
      <c r="AF2931" s="70"/>
      <c r="AG2931" s="67"/>
      <c r="AH2931" s="68"/>
      <c r="AI2931" s="68"/>
    </row>
    <row r="2932" ht="15" customHeight="1" spans="1:35">
      <c r="A2932" s="67">
        <v>2929</v>
      </c>
      <c r="B2932" s="68" t="s">
        <v>13028</v>
      </c>
      <c r="C2932" s="69" t="s">
        <v>13257</v>
      </c>
      <c r="D2932" s="68" t="s">
        <v>13258</v>
      </c>
      <c r="E2932" s="70" t="s">
        <v>13259</v>
      </c>
      <c r="F2932" s="68"/>
      <c r="G2932" s="69" t="s">
        <v>3075</v>
      </c>
      <c r="H2932" s="68"/>
      <c r="I2932" s="70"/>
      <c r="J2932" s="68"/>
      <c r="K2932" s="69"/>
      <c r="L2932" s="68" t="s">
        <v>13260</v>
      </c>
      <c r="M2932" s="70"/>
      <c r="N2932" s="68">
        <v>15909951477</v>
      </c>
      <c r="O2932" s="69"/>
      <c r="P2932" s="68"/>
      <c r="Q2932" s="67"/>
      <c r="R2932" s="68"/>
      <c r="S2932" s="68"/>
      <c r="T2932" s="70"/>
      <c r="U2932" s="67"/>
      <c r="V2932" s="68"/>
      <c r="W2932" s="68"/>
      <c r="X2932" s="70"/>
      <c r="Y2932" s="67"/>
      <c r="Z2932" s="68"/>
      <c r="AA2932" s="68"/>
      <c r="AB2932" s="70"/>
      <c r="AC2932" s="67"/>
      <c r="AD2932" s="68"/>
      <c r="AE2932" s="68"/>
      <c r="AF2932" s="70"/>
      <c r="AG2932" s="67"/>
      <c r="AH2932" s="68"/>
      <c r="AI2932" s="68"/>
    </row>
    <row r="2933" ht="15" customHeight="1" spans="1:35">
      <c r="A2933" s="67">
        <v>2930</v>
      </c>
      <c r="B2933" s="68" t="s">
        <v>13028</v>
      </c>
      <c r="C2933" s="69" t="s">
        <v>13261</v>
      </c>
      <c r="D2933" s="68" t="s">
        <v>13262</v>
      </c>
      <c r="E2933" s="70" t="s">
        <v>13263</v>
      </c>
      <c r="F2933" s="68"/>
      <c r="G2933" s="69" t="s">
        <v>3075</v>
      </c>
      <c r="H2933" s="68"/>
      <c r="I2933" s="70"/>
      <c r="J2933" s="68"/>
      <c r="K2933" s="69"/>
      <c r="L2933" s="68" t="s">
        <v>13264</v>
      </c>
      <c r="M2933" s="70"/>
      <c r="N2933" s="68" t="s">
        <v>13265</v>
      </c>
      <c r="O2933" s="69"/>
      <c r="P2933" s="68"/>
      <c r="Q2933" s="67"/>
      <c r="R2933" s="68"/>
      <c r="S2933" s="68"/>
      <c r="T2933" s="70"/>
      <c r="U2933" s="67"/>
      <c r="V2933" s="68"/>
      <c r="W2933" s="68"/>
      <c r="X2933" s="70"/>
      <c r="Y2933" s="67"/>
      <c r="Z2933" s="68"/>
      <c r="AA2933" s="68"/>
      <c r="AB2933" s="70"/>
      <c r="AC2933" s="67"/>
      <c r="AD2933" s="68"/>
      <c r="AE2933" s="68"/>
      <c r="AF2933" s="70"/>
      <c r="AG2933" s="67"/>
      <c r="AH2933" s="68"/>
      <c r="AI2933" s="68"/>
    </row>
    <row r="2934" ht="15" customHeight="1" spans="1:35">
      <c r="A2934" s="67">
        <v>2931</v>
      </c>
      <c r="B2934" s="68" t="s">
        <v>13028</v>
      </c>
      <c r="C2934" s="69" t="s">
        <v>13266</v>
      </c>
      <c r="D2934" s="68" t="s">
        <v>13267</v>
      </c>
      <c r="E2934" s="70" t="s">
        <v>13268</v>
      </c>
      <c r="F2934" s="68"/>
      <c r="G2934" s="69" t="s">
        <v>3075</v>
      </c>
      <c r="H2934" s="68"/>
      <c r="I2934" s="70"/>
      <c r="J2934" s="68"/>
      <c r="K2934" s="69"/>
      <c r="L2934" s="68" t="s">
        <v>13269</v>
      </c>
      <c r="M2934" s="70"/>
      <c r="N2934" s="68">
        <v>13309956784</v>
      </c>
      <c r="O2934" s="69"/>
      <c r="P2934" s="68"/>
      <c r="Q2934" s="67"/>
      <c r="R2934" s="68"/>
      <c r="S2934" s="68"/>
      <c r="T2934" s="70"/>
      <c r="U2934" s="67"/>
      <c r="V2934" s="68"/>
      <c r="W2934" s="68"/>
      <c r="X2934" s="70"/>
      <c r="Y2934" s="67"/>
      <c r="Z2934" s="68"/>
      <c r="AA2934" s="68"/>
      <c r="AB2934" s="70"/>
      <c r="AC2934" s="67"/>
      <c r="AD2934" s="68"/>
      <c r="AE2934" s="68"/>
      <c r="AF2934" s="70"/>
      <c r="AG2934" s="67"/>
      <c r="AH2934" s="68"/>
      <c r="AI2934" s="68"/>
    </row>
    <row r="2935" ht="15" customHeight="1" spans="1:35">
      <c r="A2935" s="67">
        <v>2932</v>
      </c>
      <c r="B2935" s="68" t="s">
        <v>13028</v>
      </c>
      <c r="C2935" s="69" t="s">
        <v>13270</v>
      </c>
      <c r="D2935" s="68" t="s">
        <v>13271</v>
      </c>
      <c r="E2935" s="70" t="s">
        <v>13272</v>
      </c>
      <c r="F2935" s="68"/>
      <c r="G2935" s="69" t="s">
        <v>3075</v>
      </c>
      <c r="H2935" s="68"/>
      <c r="I2935" s="70"/>
      <c r="J2935" s="68"/>
      <c r="K2935" s="69"/>
      <c r="L2935" s="68" t="s">
        <v>13273</v>
      </c>
      <c r="M2935" s="70"/>
      <c r="N2935" s="68">
        <v>13309958505</v>
      </c>
      <c r="O2935" s="69"/>
      <c r="P2935" s="68"/>
      <c r="Q2935" s="67"/>
      <c r="R2935" s="68"/>
      <c r="S2935" s="68"/>
      <c r="T2935" s="70"/>
      <c r="U2935" s="67"/>
      <c r="V2935" s="68"/>
      <c r="W2935" s="68"/>
      <c r="X2935" s="70"/>
      <c r="Y2935" s="67"/>
      <c r="Z2935" s="68"/>
      <c r="AA2935" s="68"/>
      <c r="AB2935" s="70"/>
      <c r="AC2935" s="67"/>
      <c r="AD2935" s="68"/>
      <c r="AE2935" s="68"/>
      <c r="AF2935" s="70"/>
      <c r="AG2935" s="67"/>
      <c r="AH2935" s="68"/>
      <c r="AI2935" s="68"/>
    </row>
    <row r="2936" ht="15" customHeight="1" spans="1:35">
      <c r="A2936" s="67">
        <v>2933</v>
      </c>
      <c r="B2936" s="68" t="s">
        <v>13028</v>
      </c>
      <c r="C2936" s="69" t="s">
        <v>13274</v>
      </c>
      <c r="D2936" s="68" t="s">
        <v>13275</v>
      </c>
      <c r="E2936" s="70" t="s">
        <v>13276</v>
      </c>
      <c r="F2936" s="68"/>
      <c r="G2936" s="69" t="s">
        <v>3075</v>
      </c>
      <c r="H2936" s="68"/>
      <c r="I2936" s="70"/>
      <c r="J2936" s="68"/>
      <c r="K2936" s="69"/>
      <c r="L2936" s="68" t="s">
        <v>13277</v>
      </c>
      <c r="M2936" s="70"/>
      <c r="N2936" s="68">
        <v>13779001365</v>
      </c>
      <c r="O2936" s="69"/>
      <c r="P2936" s="68"/>
      <c r="Q2936" s="67"/>
      <c r="R2936" s="69"/>
      <c r="S2936" s="68"/>
      <c r="T2936" s="70"/>
      <c r="U2936" s="67"/>
      <c r="V2936" s="69"/>
      <c r="W2936" s="68"/>
      <c r="X2936" s="70"/>
      <c r="Y2936" s="67"/>
      <c r="Z2936" s="69"/>
      <c r="AA2936" s="68"/>
      <c r="AB2936" s="70"/>
      <c r="AC2936" s="67"/>
      <c r="AD2936" s="69"/>
      <c r="AE2936" s="68"/>
      <c r="AF2936" s="70"/>
      <c r="AG2936" s="67"/>
      <c r="AH2936" s="69"/>
      <c r="AI2936" s="68"/>
    </row>
    <row r="2937" ht="15" customHeight="1" spans="1:35">
      <c r="A2937" s="67">
        <v>2934</v>
      </c>
      <c r="B2937" s="68" t="s">
        <v>13028</v>
      </c>
      <c r="C2937" s="69" t="s">
        <v>13278</v>
      </c>
      <c r="D2937" s="68" t="s">
        <v>13279</v>
      </c>
      <c r="E2937" s="70" t="s">
        <v>13280</v>
      </c>
      <c r="F2937" s="68"/>
      <c r="G2937" s="69" t="s">
        <v>3075</v>
      </c>
      <c r="H2937" s="68"/>
      <c r="I2937" s="70"/>
      <c r="J2937" s="68"/>
      <c r="K2937" s="69"/>
      <c r="L2937" s="68" t="s">
        <v>13281</v>
      </c>
      <c r="M2937" s="70"/>
      <c r="N2937" s="68" t="s">
        <v>13282</v>
      </c>
      <c r="O2937" s="69"/>
      <c r="P2937" s="68"/>
      <c r="Q2937" s="67"/>
      <c r="R2937" s="69"/>
      <c r="S2937" s="68"/>
      <c r="T2937" s="70"/>
      <c r="U2937" s="67"/>
      <c r="V2937" s="69"/>
      <c r="W2937" s="68"/>
      <c r="X2937" s="70"/>
      <c r="Y2937" s="67"/>
      <c r="Z2937" s="69"/>
      <c r="AA2937" s="68"/>
      <c r="AB2937" s="70"/>
      <c r="AC2937" s="67"/>
      <c r="AD2937" s="69"/>
      <c r="AE2937" s="68"/>
      <c r="AF2937" s="70"/>
      <c r="AG2937" s="67"/>
      <c r="AH2937" s="69"/>
      <c r="AI2937" s="68"/>
    </row>
    <row r="2938" ht="15" customHeight="1" spans="1:35">
      <c r="A2938" s="67">
        <v>2935</v>
      </c>
      <c r="B2938" s="68" t="s">
        <v>13028</v>
      </c>
      <c r="C2938" s="69" t="s">
        <v>13283</v>
      </c>
      <c r="D2938" s="68" t="s">
        <v>13284</v>
      </c>
      <c r="E2938" s="70" t="s">
        <v>13285</v>
      </c>
      <c r="F2938" s="68"/>
      <c r="G2938" s="69" t="s">
        <v>3075</v>
      </c>
      <c r="H2938" s="68"/>
      <c r="I2938" s="70"/>
      <c r="J2938" s="68"/>
      <c r="K2938" s="69"/>
      <c r="L2938" s="68" t="s">
        <v>13286</v>
      </c>
      <c r="M2938" s="70"/>
      <c r="N2938" s="68">
        <v>15299886301</v>
      </c>
      <c r="O2938" s="69"/>
      <c r="P2938" s="68"/>
      <c r="Q2938" s="67"/>
      <c r="R2938" s="69"/>
      <c r="S2938" s="68"/>
      <c r="T2938" s="70"/>
      <c r="U2938" s="67"/>
      <c r="V2938" s="69"/>
      <c r="W2938" s="68"/>
      <c r="X2938" s="70"/>
      <c r="Y2938" s="67"/>
      <c r="Z2938" s="69"/>
      <c r="AA2938" s="68"/>
      <c r="AB2938" s="70"/>
      <c r="AC2938" s="67"/>
      <c r="AD2938" s="69"/>
      <c r="AE2938" s="68"/>
      <c r="AF2938" s="70"/>
      <c r="AG2938" s="67"/>
      <c r="AH2938" s="69"/>
      <c r="AI2938" s="68"/>
    </row>
    <row r="2939" ht="15" customHeight="1" spans="1:35">
      <c r="A2939" s="67">
        <v>2936</v>
      </c>
      <c r="B2939" s="68" t="s">
        <v>13028</v>
      </c>
      <c r="C2939" s="69" t="s">
        <v>13287</v>
      </c>
      <c r="D2939" s="68" t="s">
        <v>13288</v>
      </c>
      <c r="E2939" s="70" t="s">
        <v>13289</v>
      </c>
      <c r="F2939" s="68"/>
      <c r="G2939" s="69" t="s">
        <v>3075</v>
      </c>
      <c r="H2939" s="68"/>
      <c r="I2939" s="70"/>
      <c r="J2939" s="68"/>
      <c r="K2939" s="69"/>
      <c r="L2939" s="68" t="s">
        <v>13290</v>
      </c>
      <c r="M2939" s="70"/>
      <c r="N2939" s="68" t="s">
        <v>13291</v>
      </c>
      <c r="O2939" s="69"/>
      <c r="P2939" s="68"/>
      <c r="Q2939" s="67"/>
      <c r="R2939" s="69"/>
      <c r="S2939" s="68"/>
      <c r="T2939" s="70"/>
      <c r="U2939" s="67"/>
      <c r="V2939" s="69"/>
      <c r="W2939" s="68"/>
      <c r="X2939" s="70"/>
      <c r="Y2939" s="67"/>
      <c r="Z2939" s="69"/>
      <c r="AA2939" s="68"/>
      <c r="AB2939" s="70"/>
      <c r="AC2939" s="67"/>
      <c r="AD2939" s="69"/>
      <c r="AE2939" s="68"/>
      <c r="AF2939" s="70"/>
      <c r="AG2939" s="67"/>
      <c r="AH2939" s="69"/>
      <c r="AI2939" s="68"/>
    </row>
    <row r="2940" ht="15" customHeight="1" spans="1:35">
      <c r="A2940" s="67">
        <v>2937</v>
      </c>
      <c r="B2940" s="68" t="s">
        <v>13028</v>
      </c>
      <c r="C2940" s="69" t="s">
        <v>13292</v>
      </c>
      <c r="D2940" s="68" t="s">
        <v>13293</v>
      </c>
      <c r="E2940" s="70" t="s">
        <v>13294</v>
      </c>
      <c r="F2940" s="68"/>
      <c r="G2940" s="69" t="s">
        <v>3075</v>
      </c>
      <c r="H2940" s="68"/>
      <c r="I2940" s="70"/>
      <c r="J2940" s="68"/>
      <c r="K2940" s="69"/>
      <c r="L2940" s="68" t="s">
        <v>13295</v>
      </c>
      <c r="M2940" s="70"/>
      <c r="N2940" s="68" t="s">
        <v>13296</v>
      </c>
      <c r="O2940" s="69"/>
      <c r="P2940" s="68"/>
      <c r="Q2940" s="67"/>
      <c r="R2940" s="68"/>
      <c r="S2940" s="68"/>
      <c r="T2940" s="70"/>
      <c r="U2940" s="67"/>
      <c r="V2940" s="68"/>
      <c r="W2940" s="68"/>
      <c r="X2940" s="70"/>
      <c r="Y2940" s="67"/>
      <c r="Z2940" s="68"/>
      <c r="AA2940" s="68"/>
      <c r="AB2940" s="70"/>
      <c r="AC2940" s="67"/>
      <c r="AD2940" s="68"/>
      <c r="AE2940" s="68"/>
      <c r="AF2940" s="70"/>
      <c r="AG2940" s="67"/>
      <c r="AH2940" s="68"/>
      <c r="AI2940" s="68"/>
    </row>
    <row r="2941" ht="15" customHeight="1" spans="1:35">
      <c r="A2941" s="67">
        <v>2938</v>
      </c>
      <c r="B2941" s="68" t="s">
        <v>13028</v>
      </c>
      <c r="C2941" s="69" t="s">
        <v>13297</v>
      </c>
      <c r="D2941" s="68" t="s">
        <v>13298</v>
      </c>
      <c r="E2941" s="70" t="s">
        <v>13299</v>
      </c>
      <c r="F2941" s="68"/>
      <c r="G2941" s="69" t="s">
        <v>3075</v>
      </c>
      <c r="H2941" s="68"/>
      <c r="I2941" s="70"/>
      <c r="J2941" s="68"/>
      <c r="K2941" s="69"/>
      <c r="L2941" s="68" t="s">
        <v>13300</v>
      </c>
      <c r="M2941" s="70"/>
      <c r="N2941" s="68">
        <v>13565714211</v>
      </c>
      <c r="O2941" s="69"/>
      <c r="P2941" s="68"/>
      <c r="Q2941" s="67"/>
      <c r="R2941" s="68"/>
      <c r="S2941" s="68"/>
      <c r="T2941" s="70"/>
      <c r="U2941" s="67"/>
      <c r="V2941" s="68"/>
      <c r="W2941" s="68"/>
      <c r="X2941" s="70"/>
      <c r="Y2941" s="67"/>
      <c r="Z2941" s="68"/>
      <c r="AA2941" s="68"/>
      <c r="AB2941" s="70"/>
      <c r="AC2941" s="67"/>
      <c r="AD2941" s="68"/>
      <c r="AE2941" s="68"/>
      <c r="AF2941" s="70"/>
      <c r="AG2941" s="67"/>
      <c r="AH2941" s="68"/>
      <c r="AI2941" s="68"/>
    </row>
    <row r="2942" ht="15" customHeight="1" spans="1:35">
      <c r="A2942" s="67">
        <v>2939</v>
      </c>
      <c r="B2942" s="68" t="s">
        <v>13028</v>
      </c>
      <c r="C2942" s="69" t="s">
        <v>13301</v>
      </c>
      <c r="D2942" s="68" t="s">
        <v>13302</v>
      </c>
      <c r="E2942" s="70" t="s">
        <v>13303</v>
      </c>
      <c r="F2942" s="68"/>
      <c r="G2942" s="69" t="s">
        <v>3075</v>
      </c>
      <c r="H2942" s="68"/>
      <c r="I2942" s="70"/>
      <c r="J2942" s="68"/>
      <c r="K2942" s="69"/>
      <c r="L2942" s="68" t="s">
        <v>13304</v>
      </c>
      <c r="M2942" s="70"/>
      <c r="N2942" s="68" t="s">
        <v>13305</v>
      </c>
      <c r="O2942" s="69"/>
      <c r="P2942" s="68"/>
      <c r="Q2942" s="67"/>
      <c r="R2942" s="68"/>
      <c r="S2942" s="68"/>
      <c r="T2942" s="70"/>
      <c r="U2942" s="67"/>
      <c r="V2942" s="68"/>
      <c r="W2942" s="68"/>
      <c r="X2942" s="70"/>
      <c r="Y2942" s="67"/>
      <c r="Z2942" s="68"/>
      <c r="AA2942" s="68"/>
      <c r="AB2942" s="70"/>
      <c r="AC2942" s="67"/>
      <c r="AD2942" s="68"/>
      <c r="AE2942" s="68"/>
      <c r="AF2942" s="70"/>
      <c r="AG2942" s="67"/>
      <c r="AH2942" s="68"/>
      <c r="AI2942" s="68"/>
    </row>
    <row r="2943" ht="15" customHeight="1" spans="1:35">
      <c r="A2943" s="67">
        <v>2940</v>
      </c>
      <c r="B2943" s="68" t="s">
        <v>13028</v>
      </c>
      <c r="C2943" s="69" t="s">
        <v>13306</v>
      </c>
      <c r="D2943" s="68" t="s">
        <v>13307</v>
      </c>
      <c r="E2943" s="70" t="s">
        <v>13308</v>
      </c>
      <c r="F2943" s="68"/>
      <c r="G2943" s="69" t="s">
        <v>3075</v>
      </c>
      <c r="H2943" s="68"/>
      <c r="I2943" s="70"/>
      <c r="J2943" s="68"/>
      <c r="K2943" s="69"/>
      <c r="L2943" s="68" t="s">
        <v>13309</v>
      </c>
      <c r="M2943" s="70"/>
      <c r="N2943" s="68">
        <v>18109956332</v>
      </c>
      <c r="O2943" s="69"/>
      <c r="P2943" s="68"/>
      <c r="Q2943" s="67"/>
      <c r="R2943" s="68"/>
      <c r="S2943" s="68"/>
      <c r="T2943" s="70"/>
      <c r="U2943" s="67"/>
      <c r="V2943" s="68"/>
      <c r="W2943" s="68"/>
      <c r="X2943" s="70"/>
      <c r="Y2943" s="67"/>
      <c r="Z2943" s="68"/>
      <c r="AA2943" s="68"/>
      <c r="AB2943" s="70"/>
      <c r="AC2943" s="67"/>
      <c r="AD2943" s="68"/>
      <c r="AE2943" s="68"/>
      <c r="AF2943" s="70"/>
      <c r="AG2943" s="67"/>
      <c r="AH2943" s="68"/>
      <c r="AI2943" s="68"/>
    </row>
    <row r="2944" ht="15" customHeight="1" spans="1:35">
      <c r="A2944" s="67">
        <v>2941</v>
      </c>
      <c r="B2944" s="68" t="s">
        <v>13028</v>
      </c>
      <c r="C2944" s="69" t="s">
        <v>13310</v>
      </c>
      <c r="D2944" s="68" t="s">
        <v>13311</v>
      </c>
      <c r="E2944" s="70" t="s">
        <v>13312</v>
      </c>
      <c r="F2944" s="68"/>
      <c r="G2944" s="69" t="s">
        <v>3075</v>
      </c>
      <c r="H2944" s="68"/>
      <c r="I2944" s="70"/>
      <c r="J2944" s="68"/>
      <c r="K2944" s="69"/>
      <c r="L2944" s="68" t="s">
        <v>13313</v>
      </c>
      <c r="M2944" s="70"/>
      <c r="N2944" s="68" t="s">
        <v>13314</v>
      </c>
      <c r="O2944" s="69"/>
      <c r="P2944" s="68"/>
      <c r="Q2944" s="67"/>
      <c r="R2944" s="68"/>
      <c r="S2944" s="68"/>
      <c r="T2944" s="70"/>
      <c r="U2944" s="67"/>
      <c r="V2944" s="68"/>
      <c r="W2944" s="68"/>
      <c r="X2944" s="70"/>
      <c r="Y2944" s="67"/>
      <c r="Z2944" s="68"/>
      <c r="AA2944" s="68"/>
      <c r="AB2944" s="70"/>
      <c r="AC2944" s="67"/>
      <c r="AD2944" s="68"/>
      <c r="AE2944" s="68"/>
      <c r="AF2944" s="70"/>
      <c r="AG2944" s="67"/>
      <c r="AH2944" s="68"/>
      <c r="AI2944" s="68"/>
    </row>
    <row r="2945" ht="15" customHeight="1" spans="1:35">
      <c r="A2945" s="67">
        <v>2942</v>
      </c>
      <c r="B2945" s="68" t="s">
        <v>13028</v>
      </c>
      <c r="C2945" s="69" t="s">
        <v>13315</v>
      </c>
      <c r="D2945" s="68" t="s">
        <v>13316</v>
      </c>
      <c r="E2945" s="70" t="s">
        <v>13317</v>
      </c>
      <c r="F2945" s="68"/>
      <c r="G2945" s="69" t="s">
        <v>3075</v>
      </c>
      <c r="H2945" s="68"/>
      <c r="I2945" s="70"/>
      <c r="J2945" s="68"/>
      <c r="K2945" s="69"/>
      <c r="L2945" s="68" t="s">
        <v>13318</v>
      </c>
      <c r="M2945" s="70"/>
      <c r="N2945" s="68">
        <v>13109035655</v>
      </c>
      <c r="O2945" s="69"/>
      <c r="P2945" s="68"/>
      <c r="Q2945" s="67"/>
      <c r="R2945" s="68"/>
      <c r="S2945" s="68"/>
      <c r="T2945" s="70"/>
      <c r="U2945" s="67"/>
      <c r="V2945" s="68"/>
      <c r="W2945" s="68"/>
      <c r="X2945" s="70"/>
      <c r="Y2945" s="67"/>
      <c r="Z2945" s="68"/>
      <c r="AA2945" s="68"/>
      <c r="AB2945" s="70"/>
      <c r="AC2945" s="67"/>
      <c r="AD2945" s="68"/>
      <c r="AE2945" s="68"/>
      <c r="AF2945" s="70"/>
      <c r="AG2945" s="67"/>
      <c r="AH2945" s="68"/>
      <c r="AI2945" s="68"/>
    </row>
    <row r="2946" ht="15" customHeight="1" spans="1:35">
      <c r="A2946" s="67">
        <v>2943</v>
      </c>
      <c r="B2946" s="68" t="s">
        <v>13028</v>
      </c>
      <c r="C2946" s="69" t="s">
        <v>13319</v>
      </c>
      <c r="D2946" s="68" t="s">
        <v>13320</v>
      </c>
      <c r="E2946" s="70" t="s">
        <v>13321</v>
      </c>
      <c r="F2946" s="68"/>
      <c r="G2946" s="69" t="s">
        <v>3075</v>
      </c>
      <c r="H2946" s="68"/>
      <c r="I2946" s="70"/>
      <c r="J2946" s="68"/>
      <c r="K2946" s="69"/>
      <c r="L2946" s="68" t="s">
        <v>13322</v>
      </c>
      <c r="M2946" s="70"/>
      <c r="N2946" s="68">
        <v>13999312883</v>
      </c>
      <c r="O2946" s="69"/>
      <c r="P2946" s="68"/>
      <c r="Q2946" s="67"/>
      <c r="R2946" s="69"/>
      <c r="S2946" s="68"/>
      <c r="T2946" s="70"/>
      <c r="U2946" s="67"/>
      <c r="V2946" s="69"/>
      <c r="W2946" s="68"/>
      <c r="X2946" s="70"/>
      <c r="Y2946" s="67"/>
      <c r="Z2946" s="69"/>
      <c r="AA2946" s="68"/>
      <c r="AB2946" s="70"/>
      <c r="AC2946" s="67"/>
      <c r="AD2946" s="69"/>
      <c r="AE2946" s="68"/>
      <c r="AF2946" s="70"/>
      <c r="AG2946" s="67"/>
      <c r="AH2946" s="69"/>
      <c r="AI2946" s="68"/>
    </row>
    <row r="2947" ht="15" customHeight="1" spans="1:35">
      <c r="A2947" s="67">
        <v>2944</v>
      </c>
      <c r="B2947" s="68" t="s">
        <v>13028</v>
      </c>
      <c r="C2947" s="69" t="s">
        <v>13323</v>
      </c>
      <c r="D2947" s="68" t="s">
        <v>13324</v>
      </c>
      <c r="E2947" s="70" t="s">
        <v>13325</v>
      </c>
      <c r="F2947" s="68"/>
      <c r="G2947" s="69" t="s">
        <v>3075</v>
      </c>
      <c r="H2947" s="68"/>
      <c r="I2947" s="70"/>
      <c r="J2947" s="68"/>
      <c r="K2947" s="69"/>
      <c r="L2947" s="68" t="s">
        <v>13326</v>
      </c>
      <c r="M2947" s="70"/>
      <c r="N2947" s="68" t="s">
        <v>13327</v>
      </c>
      <c r="O2947" s="69"/>
      <c r="P2947" s="68"/>
      <c r="Q2947" s="67"/>
      <c r="R2947" s="69"/>
      <c r="S2947" s="68"/>
      <c r="T2947" s="70"/>
      <c r="U2947" s="67"/>
      <c r="V2947" s="69"/>
      <c r="W2947" s="68"/>
      <c r="X2947" s="70"/>
      <c r="Y2947" s="67"/>
      <c r="Z2947" s="69"/>
      <c r="AA2947" s="68"/>
      <c r="AB2947" s="70"/>
      <c r="AC2947" s="67"/>
      <c r="AD2947" s="69"/>
      <c r="AE2947" s="68"/>
      <c r="AF2947" s="70"/>
      <c r="AG2947" s="67"/>
      <c r="AH2947" s="69"/>
      <c r="AI2947" s="68"/>
    </row>
    <row r="2948" ht="15" customHeight="1" spans="1:35">
      <c r="A2948" s="67">
        <v>2945</v>
      </c>
      <c r="B2948" s="68" t="s">
        <v>13028</v>
      </c>
      <c r="C2948" s="69" t="s">
        <v>13328</v>
      </c>
      <c r="D2948" s="68" t="s">
        <v>13329</v>
      </c>
      <c r="E2948" s="70" t="s">
        <v>13330</v>
      </c>
      <c r="F2948" s="68"/>
      <c r="G2948" s="69" t="s">
        <v>3075</v>
      </c>
      <c r="H2948" s="68"/>
      <c r="I2948" s="70"/>
      <c r="J2948" s="68"/>
      <c r="K2948" s="69"/>
      <c r="L2948" s="68" t="s">
        <v>13331</v>
      </c>
      <c r="M2948" s="70"/>
      <c r="N2948" s="68">
        <v>15026268591</v>
      </c>
      <c r="O2948" s="69"/>
      <c r="P2948" s="68"/>
      <c r="Q2948" s="67"/>
      <c r="R2948" s="69"/>
      <c r="S2948" s="68"/>
      <c r="T2948" s="70"/>
      <c r="U2948" s="67"/>
      <c r="V2948" s="69"/>
      <c r="W2948" s="68"/>
      <c r="X2948" s="70"/>
      <c r="Y2948" s="67"/>
      <c r="Z2948" s="69"/>
      <c r="AA2948" s="68"/>
      <c r="AB2948" s="70"/>
      <c r="AC2948" s="67"/>
      <c r="AD2948" s="69"/>
      <c r="AE2948" s="68"/>
      <c r="AF2948" s="70"/>
      <c r="AG2948" s="67"/>
      <c r="AH2948" s="69"/>
      <c r="AI2948" s="68"/>
    </row>
    <row r="2949" ht="15" customHeight="1" spans="1:35">
      <c r="A2949" s="67">
        <v>2946</v>
      </c>
      <c r="B2949" s="68" t="s">
        <v>13028</v>
      </c>
      <c r="C2949" s="69" t="s">
        <v>13332</v>
      </c>
      <c r="D2949" s="68" t="s">
        <v>13333</v>
      </c>
      <c r="E2949" s="99" t="s">
        <v>13334</v>
      </c>
      <c r="F2949" s="68"/>
      <c r="G2949" s="69" t="s">
        <v>3075</v>
      </c>
      <c r="H2949" s="68"/>
      <c r="I2949" s="70"/>
      <c r="J2949" s="68"/>
      <c r="K2949" s="69"/>
      <c r="L2949" s="68" t="s">
        <v>13335</v>
      </c>
      <c r="M2949" s="70"/>
      <c r="N2949" s="68">
        <v>15160828608</v>
      </c>
      <c r="O2949" s="69"/>
      <c r="P2949" s="68"/>
      <c r="Q2949" s="67"/>
      <c r="R2949" s="69"/>
      <c r="S2949" s="68"/>
      <c r="T2949" s="70"/>
      <c r="U2949" s="67"/>
      <c r="V2949" s="69"/>
      <c r="W2949" s="68"/>
      <c r="X2949" s="70"/>
      <c r="Y2949" s="67"/>
      <c r="Z2949" s="69"/>
      <c r="AA2949" s="68"/>
      <c r="AB2949" s="70"/>
      <c r="AC2949" s="67"/>
      <c r="AD2949" s="69"/>
      <c r="AE2949" s="68"/>
      <c r="AF2949" s="70"/>
      <c r="AG2949" s="67"/>
      <c r="AH2949" s="69"/>
      <c r="AI2949" s="68"/>
    </row>
    <row r="2950" ht="15" customHeight="1" spans="1:35">
      <c r="A2950" s="67">
        <v>2947</v>
      </c>
      <c r="B2950" s="68" t="s">
        <v>13028</v>
      </c>
      <c r="C2950" s="69" t="s">
        <v>13336</v>
      </c>
      <c r="D2950" s="68" t="s">
        <v>13337</v>
      </c>
      <c r="E2950" s="70" t="s">
        <v>13338</v>
      </c>
      <c r="F2950" s="68"/>
      <c r="G2950" s="69" t="s">
        <v>3075</v>
      </c>
      <c r="H2950" s="68"/>
      <c r="I2950" s="70"/>
      <c r="J2950" s="68"/>
      <c r="K2950" s="69"/>
      <c r="L2950" s="68" t="s">
        <v>13339</v>
      </c>
      <c r="M2950" s="70"/>
      <c r="N2950" s="68">
        <v>13565580346</v>
      </c>
      <c r="O2950" s="69"/>
      <c r="P2950" s="68"/>
      <c r="Q2950" s="67"/>
      <c r="R2950" s="68"/>
      <c r="S2950" s="68"/>
      <c r="T2950" s="70"/>
      <c r="U2950" s="67"/>
      <c r="V2950" s="68"/>
      <c r="W2950" s="68"/>
      <c r="X2950" s="70"/>
      <c r="Y2950" s="67"/>
      <c r="Z2950" s="68"/>
      <c r="AA2950" s="68"/>
      <c r="AB2950" s="70"/>
      <c r="AC2950" s="67"/>
      <c r="AD2950" s="68"/>
      <c r="AE2950" s="68"/>
      <c r="AF2950" s="70"/>
      <c r="AG2950" s="67"/>
      <c r="AH2950" s="68"/>
      <c r="AI2950" s="68"/>
    </row>
    <row r="2951" ht="15" customHeight="1" spans="1:35">
      <c r="A2951" s="67">
        <v>2948</v>
      </c>
      <c r="B2951" s="68" t="s">
        <v>13028</v>
      </c>
      <c r="C2951" s="69" t="s">
        <v>13340</v>
      </c>
      <c r="D2951" s="68" t="s">
        <v>13341</v>
      </c>
      <c r="E2951" s="70" t="s">
        <v>13342</v>
      </c>
      <c r="F2951" s="68"/>
      <c r="G2951" s="69" t="s">
        <v>3075</v>
      </c>
      <c r="H2951" s="68"/>
      <c r="I2951" s="70"/>
      <c r="J2951" s="68"/>
      <c r="K2951" s="69"/>
      <c r="L2951" s="68" t="s">
        <v>13343</v>
      </c>
      <c r="M2951" s="70"/>
      <c r="N2951" s="68">
        <v>13999479199</v>
      </c>
      <c r="O2951" s="69"/>
      <c r="P2951" s="68"/>
      <c r="Q2951" s="67"/>
      <c r="R2951" s="68"/>
      <c r="S2951" s="68"/>
      <c r="T2951" s="70"/>
      <c r="U2951" s="67"/>
      <c r="V2951" s="68"/>
      <c r="W2951" s="68"/>
      <c r="X2951" s="70"/>
      <c r="Y2951" s="67"/>
      <c r="Z2951" s="68"/>
      <c r="AA2951" s="68"/>
      <c r="AB2951" s="70"/>
      <c r="AC2951" s="67"/>
      <c r="AD2951" s="68"/>
      <c r="AE2951" s="68"/>
      <c r="AF2951" s="70"/>
      <c r="AG2951" s="67"/>
      <c r="AH2951" s="68"/>
      <c r="AI2951" s="68"/>
    </row>
    <row r="2952" ht="15" customHeight="1" spans="1:35">
      <c r="A2952" s="67">
        <v>2949</v>
      </c>
      <c r="B2952" s="68" t="s">
        <v>13028</v>
      </c>
      <c r="C2952" s="69" t="s">
        <v>13344</v>
      </c>
      <c r="D2952" s="68" t="s">
        <v>13345</v>
      </c>
      <c r="E2952" s="70" t="s">
        <v>13346</v>
      </c>
      <c r="F2952" s="68"/>
      <c r="G2952" s="69" t="s">
        <v>3075</v>
      </c>
      <c r="H2952" s="68"/>
      <c r="I2952" s="70"/>
      <c r="J2952" s="68"/>
      <c r="K2952" s="69"/>
      <c r="L2952" s="68" t="s">
        <v>13347</v>
      </c>
      <c r="M2952" s="70"/>
      <c r="N2952" s="68">
        <v>13289953816</v>
      </c>
      <c r="O2952" s="69"/>
      <c r="P2952" s="68"/>
      <c r="Q2952" s="67"/>
      <c r="R2952" s="68"/>
      <c r="S2952" s="68"/>
      <c r="T2952" s="70"/>
      <c r="U2952" s="67"/>
      <c r="V2952" s="68"/>
      <c r="W2952" s="68"/>
      <c r="X2952" s="70"/>
      <c r="Y2952" s="67"/>
      <c r="Z2952" s="68"/>
      <c r="AA2952" s="68"/>
      <c r="AB2952" s="70"/>
      <c r="AC2952" s="67"/>
      <c r="AD2952" s="68"/>
      <c r="AE2952" s="68"/>
      <c r="AF2952" s="70"/>
      <c r="AG2952" s="67"/>
      <c r="AH2952" s="68"/>
      <c r="AI2952" s="68"/>
    </row>
    <row r="2953" ht="15" customHeight="1" spans="1:35">
      <c r="A2953" s="67">
        <v>2950</v>
      </c>
      <c r="B2953" s="68" t="s">
        <v>13028</v>
      </c>
      <c r="C2953" s="69" t="s">
        <v>13348</v>
      </c>
      <c r="D2953" s="68" t="s">
        <v>13349</v>
      </c>
      <c r="E2953" s="70" t="s">
        <v>13350</v>
      </c>
      <c r="F2953" s="68"/>
      <c r="G2953" s="69" t="s">
        <v>3075</v>
      </c>
      <c r="H2953" s="68"/>
      <c r="I2953" s="70"/>
      <c r="J2953" s="68"/>
      <c r="K2953" s="69"/>
      <c r="L2953" s="68" t="s">
        <v>13351</v>
      </c>
      <c r="M2953" s="70"/>
      <c r="N2953" s="68">
        <v>13999479408</v>
      </c>
      <c r="O2953" s="69"/>
      <c r="P2953" s="68"/>
      <c r="Q2953" s="67"/>
      <c r="R2953" s="68"/>
      <c r="S2953" s="68"/>
      <c r="T2953" s="70"/>
      <c r="U2953" s="67"/>
      <c r="V2953" s="68"/>
      <c r="W2953" s="68"/>
      <c r="X2953" s="70"/>
      <c r="Y2953" s="67"/>
      <c r="Z2953" s="68"/>
      <c r="AA2953" s="68"/>
      <c r="AB2953" s="70"/>
      <c r="AC2953" s="67"/>
      <c r="AD2953" s="68"/>
      <c r="AE2953" s="68"/>
      <c r="AF2953" s="70"/>
      <c r="AG2953" s="67"/>
      <c r="AH2953" s="68"/>
      <c r="AI2953" s="68"/>
    </row>
    <row r="2954" ht="15" customHeight="1" spans="1:35">
      <c r="A2954" s="67">
        <v>2951</v>
      </c>
      <c r="B2954" s="68" t="s">
        <v>13028</v>
      </c>
      <c r="C2954" s="69" t="s">
        <v>13352</v>
      </c>
      <c r="D2954" s="68" t="s">
        <v>13353</v>
      </c>
      <c r="E2954" s="70" t="s">
        <v>13354</v>
      </c>
      <c r="F2954" s="68"/>
      <c r="G2954" s="69" t="s">
        <v>3075</v>
      </c>
      <c r="H2954" s="68"/>
      <c r="I2954" s="70"/>
      <c r="J2954" s="68"/>
      <c r="K2954" s="69"/>
      <c r="L2954" s="68" t="s">
        <v>13355</v>
      </c>
      <c r="M2954" s="70"/>
      <c r="N2954" s="68" t="s">
        <v>13356</v>
      </c>
      <c r="O2954" s="69"/>
      <c r="P2954" s="68"/>
      <c r="Q2954" s="67"/>
      <c r="R2954" s="68"/>
      <c r="S2954" s="68"/>
      <c r="T2954" s="70"/>
      <c r="U2954" s="67"/>
      <c r="V2954" s="68"/>
      <c r="W2954" s="68"/>
      <c r="X2954" s="70"/>
      <c r="Y2954" s="67"/>
      <c r="Z2954" s="68"/>
      <c r="AA2954" s="68"/>
      <c r="AB2954" s="70"/>
      <c r="AC2954" s="67"/>
      <c r="AD2954" s="68"/>
      <c r="AE2954" s="68"/>
      <c r="AF2954" s="70"/>
      <c r="AG2954" s="67"/>
      <c r="AH2954" s="68"/>
      <c r="AI2954" s="68"/>
    </row>
    <row r="2955" ht="15" customHeight="1" spans="1:35">
      <c r="A2955" s="67">
        <v>2952</v>
      </c>
      <c r="B2955" s="68" t="s">
        <v>13028</v>
      </c>
      <c r="C2955" s="69" t="s">
        <v>13357</v>
      </c>
      <c r="D2955" s="68" t="s">
        <v>13358</v>
      </c>
      <c r="E2955" s="70" t="s">
        <v>13359</v>
      </c>
      <c r="F2955" s="68"/>
      <c r="G2955" s="69" t="s">
        <v>3075</v>
      </c>
      <c r="H2955" s="68"/>
      <c r="I2955" s="70"/>
      <c r="J2955" s="68"/>
      <c r="K2955" s="69"/>
      <c r="L2955" s="68" t="s">
        <v>13360</v>
      </c>
      <c r="M2955" s="70"/>
      <c r="N2955" s="68" t="s">
        <v>13361</v>
      </c>
      <c r="O2955" s="69"/>
      <c r="P2955" s="68"/>
      <c r="Q2955" s="67"/>
      <c r="R2955" s="68"/>
      <c r="S2955" s="68"/>
      <c r="T2955" s="70"/>
      <c r="U2955" s="67"/>
      <c r="V2955" s="68"/>
      <c r="W2955" s="68"/>
      <c r="X2955" s="70"/>
      <c r="Y2955" s="67"/>
      <c r="Z2955" s="68"/>
      <c r="AA2955" s="68"/>
      <c r="AB2955" s="70"/>
      <c r="AC2955" s="67"/>
      <c r="AD2955" s="68"/>
      <c r="AE2955" s="68"/>
      <c r="AF2955" s="70"/>
      <c r="AG2955" s="67"/>
      <c r="AH2955" s="68"/>
      <c r="AI2955" s="68"/>
    </row>
    <row r="2956" ht="15" customHeight="1" spans="1:35">
      <c r="A2956" s="67">
        <v>2953</v>
      </c>
      <c r="B2956" s="68" t="s">
        <v>13028</v>
      </c>
      <c r="C2956" s="69" t="s">
        <v>13362</v>
      </c>
      <c r="D2956" s="68" t="s">
        <v>13363</v>
      </c>
      <c r="E2956" s="70" t="s">
        <v>13364</v>
      </c>
      <c r="F2956" s="68"/>
      <c r="G2956" s="69" t="s">
        <v>3075</v>
      </c>
      <c r="H2956" s="68"/>
      <c r="I2956" s="70"/>
      <c r="J2956" s="68"/>
      <c r="K2956" s="69"/>
      <c r="L2956" s="68" t="s">
        <v>13365</v>
      </c>
      <c r="M2956" s="70"/>
      <c r="N2956" s="68" t="s">
        <v>13366</v>
      </c>
      <c r="O2956" s="69"/>
      <c r="P2956" s="68"/>
      <c r="Q2956" s="67"/>
      <c r="R2956" s="69"/>
      <c r="S2956" s="68"/>
      <c r="T2956" s="70"/>
      <c r="U2956" s="67"/>
      <c r="V2956" s="69"/>
      <c r="W2956" s="68"/>
      <c r="X2956" s="70"/>
      <c r="Y2956" s="67"/>
      <c r="Z2956" s="69"/>
      <c r="AA2956" s="68"/>
      <c r="AB2956" s="70"/>
      <c r="AC2956" s="67"/>
      <c r="AD2956" s="69"/>
      <c r="AE2956" s="68"/>
      <c r="AF2956" s="70"/>
      <c r="AG2956" s="67"/>
      <c r="AH2956" s="69"/>
      <c r="AI2956" s="68"/>
    </row>
    <row r="2957" ht="15" customHeight="1" spans="1:35">
      <c r="A2957" s="67">
        <v>2954</v>
      </c>
      <c r="B2957" s="68" t="s">
        <v>13028</v>
      </c>
      <c r="C2957" s="69" t="s">
        <v>13367</v>
      </c>
      <c r="D2957" s="68" t="s">
        <v>13368</v>
      </c>
      <c r="E2957" s="70" t="s">
        <v>13369</v>
      </c>
      <c r="F2957" s="68"/>
      <c r="G2957" s="69" t="s">
        <v>3075</v>
      </c>
      <c r="H2957" s="68"/>
      <c r="I2957" s="70"/>
      <c r="J2957" s="68"/>
      <c r="K2957" s="69"/>
      <c r="L2957" s="68" t="s">
        <v>13370</v>
      </c>
      <c r="M2957" s="70"/>
      <c r="N2957" s="68" t="s">
        <v>13371</v>
      </c>
      <c r="O2957" s="69"/>
      <c r="P2957" s="68"/>
      <c r="Q2957" s="67"/>
      <c r="R2957" s="69"/>
      <c r="S2957" s="68"/>
      <c r="T2957" s="70"/>
      <c r="U2957" s="67"/>
      <c r="V2957" s="69"/>
      <c r="W2957" s="68"/>
      <c r="X2957" s="70"/>
      <c r="Y2957" s="67"/>
      <c r="Z2957" s="69"/>
      <c r="AA2957" s="68"/>
      <c r="AB2957" s="70"/>
      <c r="AC2957" s="67"/>
      <c r="AD2957" s="69"/>
      <c r="AE2957" s="68"/>
      <c r="AF2957" s="70"/>
      <c r="AG2957" s="67"/>
      <c r="AH2957" s="69"/>
      <c r="AI2957" s="68"/>
    </row>
    <row r="2958" ht="15" customHeight="1" spans="1:35">
      <c r="A2958" s="67">
        <v>2955</v>
      </c>
      <c r="B2958" s="68" t="s">
        <v>13028</v>
      </c>
      <c r="C2958" s="69" t="s">
        <v>13372</v>
      </c>
      <c r="D2958" s="68" t="s">
        <v>13373</v>
      </c>
      <c r="E2958" s="70" t="s">
        <v>13374</v>
      </c>
      <c r="F2958" s="68"/>
      <c r="G2958" s="69" t="s">
        <v>3075</v>
      </c>
      <c r="H2958" s="68"/>
      <c r="I2958" s="70"/>
      <c r="J2958" s="68"/>
      <c r="K2958" s="69"/>
      <c r="L2958" s="68" t="s">
        <v>13375</v>
      </c>
      <c r="M2958" s="70"/>
      <c r="N2958" s="68">
        <v>15026261728</v>
      </c>
      <c r="O2958" s="69"/>
      <c r="P2958" s="68"/>
      <c r="Q2958" s="67"/>
      <c r="R2958" s="69"/>
      <c r="S2958" s="68"/>
      <c r="T2958" s="70"/>
      <c r="U2958" s="67"/>
      <c r="V2958" s="69"/>
      <c r="W2958" s="68"/>
      <c r="X2958" s="70"/>
      <c r="Y2958" s="67"/>
      <c r="Z2958" s="69"/>
      <c r="AA2958" s="68"/>
      <c r="AB2958" s="70"/>
      <c r="AC2958" s="67"/>
      <c r="AD2958" s="69"/>
      <c r="AE2958" s="68"/>
      <c r="AF2958" s="70"/>
      <c r="AG2958" s="67"/>
      <c r="AH2958" s="69"/>
      <c r="AI2958" s="68"/>
    </row>
    <row r="2959" ht="15" customHeight="1" spans="1:35">
      <c r="A2959" s="67">
        <v>2956</v>
      </c>
      <c r="B2959" s="68" t="s">
        <v>13028</v>
      </c>
      <c r="C2959" s="69" t="s">
        <v>13376</v>
      </c>
      <c r="D2959" s="68" t="s">
        <v>13377</v>
      </c>
      <c r="E2959" s="70" t="s">
        <v>13378</v>
      </c>
      <c r="F2959" s="68"/>
      <c r="G2959" s="69" t="s">
        <v>3075</v>
      </c>
      <c r="H2959" s="68"/>
      <c r="I2959" s="70"/>
      <c r="J2959" s="68"/>
      <c r="K2959" s="69"/>
      <c r="L2959" s="68" t="s">
        <v>13379</v>
      </c>
      <c r="M2959" s="70" t="s">
        <v>13380</v>
      </c>
      <c r="N2959" s="68">
        <v>19914319993</v>
      </c>
      <c r="O2959" s="69"/>
      <c r="P2959" s="68"/>
      <c r="Q2959" s="67"/>
      <c r="R2959" s="69"/>
      <c r="S2959" s="68"/>
      <c r="T2959" s="70"/>
      <c r="U2959" s="67"/>
      <c r="V2959" s="69"/>
      <c r="W2959" s="68"/>
      <c r="X2959" s="70"/>
      <c r="Y2959" s="67"/>
      <c r="Z2959" s="69"/>
      <c r="AA2959" s="68"/>
      <c r="AB2959" s="70"/>
      <c r="AC2959" s="67"/>
      <c r="AD2959" s="69"/>
      <c r="AE2959" s="68"/>
      <c r="AF2959" s="70"/>
      <c r="AG2959" s="67"/>
      <c r="AH2959" s="69"/>
      <c r="AI2959" s="68"/>
    </row>
    <row r="2960" ht="15" customHeight="1" spans="1:35">
      <c r="A2960" s="67">
        <v>2957</v>
      </c>
      <c r="B2960" s="68" t="s">
        <v>13028</v>
      </c>
      <c r="C2960" s="69" t="s">
        <v>13381</v>
      </c>
      <c r="D2960" s="68" t="s">
        <v>13382</v>
      </c>
      <c r="E2960" s="70" t="s">
        <v>13383</v>
      </c>
      <c r="F2960" s="68"/>
      <c r="G2960" s="69" t="s">
        <v>3075</v>
      </c>
      <c r="H2960" s="68"/>
      <c r="I2960" s="70"/>
      <c r="J2960" s="68"/>
      <c r="K2960" s="69"/>
      <c r="L2960" s="68" t="s">
        <v>13384</v>
      </c>
      <c r="M2960" s="70"/>
      <c r="N2960" s="68" t="s">
        <v>13385</v>
      </c>
      <c r="O2960" s="69"/>
      <c r="P2960" s="68"/>
      <c r="Q2960" s="67"/>
      <c r="R2960" s="68"/>
      <c r="S2960" s="68"/>
      <c r="T2960" s="70"/>
      <c r="U2960" s="67"/>
      <c r="V2960" s="68"/>
      <c r="W2960" s="68"/>
      <c r="X2960" s="70"/>
      <c r="Y2960" s="67"/>
      <c r="Z2960" s="68"/>
      <c r="AA2960" s="68"/>
      <c r="AB2960" s="70"/>
      <c r="AC2960" s="67"/>
      <c r="AD2960" s="68"/>
      <c r="AE2960" s="68"/>
      <c r="AF2960" s="70"/>
      <c r="AG2960" s="67"/>
      <c r="AH2960" s="68"/>
      <c r="AI2960" s="68"/>
    </row>
    <row r="2961" ht="15" customHeight="1" spans="1:35">
      <c r="A2961" s="67">
        <v>2958</v>
      </c>
      <c r="B2961" s="68" t="s">
        <v>13028</v>
      </c>
      <c r="C2961" s="69" t="s">
        <v>13386</v>
      </c>
      <c r="D2961" s="68" t="s">
        <v>13387</v>
      </c>
      <c r="E2961" s="70" t="s">
        <v>13388</v>
      </c>
      <c r="F2961" s="68"/>
      <c r="G2961" s="69" t="s">
        <v>3075</v>
      </c>
      <c r="H2961" s="68"/>
      <c r="I2961" s="70"/>
      <c r="J2961" s="68"/>
      <c r="K2961" s="69"/>
      <c r="L2961" s="68" t="s">
        <v>13389</v>
      </c>
      <c r="M2961" s="70"/>
      <c r="N2961" s="68" t="s">
        <v>13390</v>
      </c>
      <c r="O2961" s="69"/>
      <c r="P2961" s="68"/>
      <c r="Q2961" s="67"/>
      <c r="R2961" s="68"/>
      <c r="S2961" s="68"/>
      <c r="T2961" s="70"/>
      <c r="U2961" s="67"/>
      <c r="V2961" s="68"/>
      <c r="W2961" s="68"/>
      <c r="X2961" s="70"/>
      <c r="Y2961" s="67"/>
      <c r="Z2961" s="68"/>
      <c r="AA2961" s="68"/>
      <c r="AB2961" s="70"/>
      <c r="AC2961" s="67"/>
      <c r="AD2961" s="68"/>
      <c r="AE2961" s="68"/>
      <c r="AF2961" s="70"/>
      <c r="AG2961" s="67"/>
      <c r="AH2961" s="68"/>
      <c r="AI2961" s="68"/>
    </row>
    <row r="2962" ht="15" customHeight="1" spans="1:35">
      <c r="A2962" s="67">
        <v>2959</v>
      </c>
      <c r="B2962" s="68" t="s">
        <v>13028</v>
      </c>
      <c r="C2962" s="69" t="s">
        <v>13391</v>
      </c>
      <c r="D2962" s="68" t="s">
        <v>13392</v>
      </c>
      <c r="E2962" s="70" t="s">
        <v>13393</v>
      </c>
      <c r="F2962" s="68"/>
      <c r="G2962" s="69" t="s">
        <v>3075</v>
      </c>
      <c r="H2962" s="68"/>
      <c r="I2962" s="70"/>
      <c r="J2962" s="68"/>
      <c r="K2962" s="69"/>
      <c r="L2962" s="68" t="s">
        <v>13394</v>
      </c>
      <c r="M2962" s="70"/>
      <c r="N2962" s="68" t="s">
        <v>13395</v>
      </c>
      <c r="O2962" s="69"/>
      <c r="P2962" s="68"/>
      <c r="Q2962" s="67"/>
      <c r="R2962" s="68"/>
      <c r="S2962" s="68"/>
      <c r="T2962" s="70"/>
      <c r="U2962" s="67"/>
      <c r="V2962" s="68"/>
      <c r="W2962" s="68"/>
      <c r="X2962" s="70"/>
      <c r="Y2962" s="67"/>
      <c r="Z2962" s="68"/>
      <c r="AA2962" s="68"/>
      <c r="AB2962" s="70"/>
      <c r="AC2962" s="67"/>
      <c r="AD2962" s="68"/>
      <c r="AE2962" s="68"/>
      <c r="AF2962" s="70"/>
      <c r="AG2962" s="67"/>
      <c r="AH2962" s="68"/>
      <c r="AI2962" s="68"/>
    </row>
    <row r="2963" ht="15" customHeight="1" spans="1:35">
      <c r="A2963" s="67">
        <v>2960</v>
      </c>
      <c r="B2963" s="68" t="s">
        <v>13028</v>
      </c>
      <c r="C2963" s="69" t="s">
        <v>13396</v>
      </c>
      <c r="D2963" s="68" t="s">
        <v>13397</v>
      </c>
      <c r="E2963" s="70" t="s">
        <v>13398</v>
      </c>
      <c r="F2963" s="68"/>
      <c r="G2963" s="69" t="s">
        <v>3075</v>
      </c>
      <c r="H2963" s="68"/>
      <c r="I2963" s="70"/>
      <c r="J2963" s="68"/>
      <c r="K2963" s="69"/>
      <c r="L2963" s="68" t="s">
        <v>13399</v>
      </c>
      <c r="M2963" s="70"/>
      <c r="N2963" s="68" t="s">
        <v>13400</v>
      </c>
      <c r="O2963" s="69"/>
      <c r="P2963" s="68"/>
      <c r="Q2963" s="67"/>
      <c r="R2963" s="68"/>
      <c r="S2963" s="68"/>
      <c r="T2963" s="70"/>
      <c r="U2963" s="67"/>
      <c r="V2963" s="68"/>
      <c r="W2963" s="68"/>
      <c r="X2963" s="70"/>
      <c r="Y2963" s="67"/>
      <c r="Z2963" s="68"/>
      <c r="AA2963" s="68"/>
      <c r="AB2963" s="70"/>
      <c r="AC2963" s="67"/>
      <c r="AD2963" s="68"/>
      <c r="AE2963" s="68"/>
      <c r="AF2963" s="70"/>
      <c r="AG2963" s="67"/>
      <c r="AH2963" s="68"/>
      <c r="AI2963" s="68"/>
    </row>
    <row r="2964" ht="15" customHeight="1" spans="1:35">
      <c r="A2964" s="67">
        <v>2961</v>
      </c>
      <c r="B2964" s="68" t="s">
        <v>13028</v>
      </c>
      <c r="C2964" s="69" t="s">
        <v>13401</v>
      </c>
      <c r="D2964" s="68" t="s">
        <v>13402</v>
      </c>
      <c r="E2964" s="70" t="s">
        <v>13403</v>
      </c>
      <c r="F2964" s="68"/>
      <c r="G2964" s="69" t="s">
        <v>3075</v>
      </c>
      <c r="H2964" s="68"/>
      <c r="I2964" s="70"/>
      <c r="J2964" s="68"/>
      <c r="K2964" s="69"/>
      <c r="L2964" s="68" t="s">
        <v>13404</v>
      </c>
      <c r="M2964" s="70"/>
      <c r="N2964" s="68" t="s">
        <v>13405</v>
      </c>
      <c r="O2964" s="69"/>
      <c r="P2964" s="68"/>
      <c r="Q2964" s="67"/>
      <c r="R2964" s="68"/>
      <c r="S2964" s="68"/>
      <c r="T2964" s="70"/>
      <c r="U2964" s="67"/>
      <c r="V2964" s="68"/>
      <c r="W2964" s="68"/>
      <c r="X2964" s="70"/>
      <c r="Y2964" s="67"/>
      <c r="Z2964" s="68"/>
      <c r="AA2964" s="68"/>
      <c r="AB2964" s="70"/>
      <c r="AC2964" s="67"/>
      <c r="AD2964" s="68"/>
      <c r="AE2964" s="68"/>
      <c r="AF2964" s="70"/>
      <c r="AG2964" s="67"/>
      <c r="AH2964" s="68"/>
      <c r="AI2964" s="68"/>
    </row>
    <row r="2965" ht="15" customHeight="1" spans="1:35">
      <c r="A2965" s="67">
        <v>2962</v>
      </c>
      <c r="B2965" s="68" t="s">
        <v>13028</v>
      </c>
      <c r="C2965" s="69" t="s">
        <v>13406</v>
      </c>
      <c r="D2965" s="68" t="s">
        <v>13407</v>
      </c>
      <c r="E2965" s="70" t="s">
        <v>13408</v>
      </c>
      <c r="F2965" s="68"/>
      <c r="G2965" s="69" t="s">
        <v>3075</v>
      </c>
      <c r="H2965" s="68"/>
      <c r="I2965" s="70"/>
      <c r="J2965" s="68"/>
      <c r="K2965" s="69"/>
      <c r="L2965" s="68" t="s">
        <v>13409</v>
      </c>
      <c r="M2965" s="70"/>
      <c r="N2965" s="68" t="s">
        <v>13410</v>
      </c>
      <c r="O2965" s="69"/>
      <c r="P2965" s="68"/>
      <c r="Q2965" s="67"/>
      <c r="R2965" s="68"/>
      <c r="S2965" s="68"/>
      <c r="T2965" s="70"/>
      <c r="U2965" s="67"/>
      <c r="V2965" s="68"/>
      <c r="W2965" s="68"/>
      <c r="X2965" s="70"/>
      <c r="Y2965" s="67"/>
      <c r="Z2965" s="68"/>
      <c r="AA2965" s="68"/>
      <c r="AB2965" s="70"/>
      <c r="AC2965" s="67"/>
      <c r="AD2965" s="68"/>
      <c r="AE2965" s="68"/>
      <c r="AF2965" s="70"/>
      <c r="AG2965" s="67"/>
      <c r="AH2965" s="68"/>
      <c r="AI2965" s="68"/>
    </row>
    <row r="2966" ht="15" customHeight="1" spans="1:35">
      <c r="A2966" s="67">
        <v>2963</v>
      </c>
      <c r="B2966" s="68" t="s">
        <v>13028</v>
      </c>
      <c r="C2966" s="69" t="s">
        <v>13411</v>
      </c>
      <c r="D2966" s="68" t="s">
        <v>13412</v>
      </c>
      <c r="E2966" s="70" t="s">
        <v>13413</v>
      </c>
      <c r="F2966" s="68"/>
      <c r="G2966" s="69" t="s">
        <v>3075</v>
      </c>
      <c r="H2966" s="68"/>
      <c r="I2966" s="70"/>
      <c r="J2966" s="68"/>
      <c r="K2966" s="69"/>
      <c r="L2966" s="68" t="s">
        <v>13414</v>
      </c>
      <c r="M2966" s="70"/>
      <c r="N2966" s="68" t="s">
        <v>13415</v>
      </c>
      <c r="O2966" s="69"/>
      <c r="P2966" s="68"/>
      <c r="Q2966" s="67"/>
      <c r="R2966" s="69"/>
      <c r="S2966" s="68"/>
      <c r="T2966" s="70"/>
      <c r="U2966" s="67"/>
      <c r="V2966" s="69"/>
      <c r="W2966" s="68"/>
      <c r="X2966" s="70"/>
      <c r="Y2966" s="67"/>
      <c r="Z2966" s="69"/>
      <c r="AA2966" s="68"/>
      <c r="AB2966" s="70"/>
      <c r="AC2966" s="67"/>
      <c r="AD2966" s="69"/>
      <c r="AE2966" s="68"/>
      <c r="AF2966" s="70"/>
      <c r="AG2966" s="67"/>
      <c r="AH2966" s="69"/>
      <c r="AI2966" s="68"/>
    </row>
    <row r="2967" ht="15" customHeight="1" spans="1:35">
      <c r="A2967" s="67">
        <v>2964</v>
      </c>
      <c r="B2967" s="68" t="s">
        <v>13028</v>
      </c>
      <c r="C2967" s="69" t="s">
        <v>13416</v>
      </c>
      <c r="D2967" s="68" t="s">
        <v>13417</v>
      </c>
      <c r="E2967" s="70" t="s">
        <v>13418</v>
      </c>
      <c r="F2967" s="68"/>
      <c r="G2967" s="69" t="s">
        <v>3075</v>
      </c>
      <c r="H2967" s="68"/>
      <c r="I2967" s="70"/>
      <c r="J2967" s="68"/>
      <c r="K2967" s="69"/>
      <c r="L2967" s="68" t="s">
        <v>13419</v>
      </c>
      <c r="M2967" s="70"/>
      <c r="N2967" s="68" t="s">
        <v>13420</v>
      </c>
      <c r="O2967" s="69"/>
      <c r="P2967" s="68"/>
      <c r="Q2967" s="67"/>
      <c r="R2967" s="69"/>
      <c r="S2967" s="68"/>
      <c r="T2967" s="70"/>
      <c r="U2967" s="67"/>
      <c r="V2967" s="69"/>
      <c r="W2967" s="68"/>
      <c r="X2967" s="70"/>
      <c r="Y2967" s="67"/>
      <c r="Z2967" s="69"/>
      <c r="AA2967" s="68"/>
      <c r="AB2967" s="70"/>
      <c r="AC2967" s="67"/>
      <c r="AD2967" s="69"/>
      <c r="AE2967" s="68"/>
      <c r="AF2967" s="70"/>
      <c r="AG2967" s="67"/>
      <c r="AH2967" s="69"/>
      <c r="AI2967" s="68"/>
    </row>
    <row r="2968" ht="15" customHeight="1" spans="1:35">
      <c r="A2968" s="67">
        <v>2965</v>
      </c>
      <c r="B2968" s="68" t="s">
        <v>13028</v>
      </c>
      <c r="C2968" s="69" t="s">
        <v>13421</v>
      </c>
      <c r="D2968" s="68" t="s">
        <v>13422</v>
      </c>
      <c r="E2968" s="70" t="s">
        <v>13423</v>
      </c>
      <c r="F2968" s="68"/>
      <c r="G2968" s="69" t="s">
        <v>3075</v>
      </c>
      <c r="H2968" s="68"/>
      <c r="I2968" s="70"/>
      <c r="J2968" s="68"/>
      <c r="K2968" s="69"/>
      <c r="L2968" s="68" t="s">
        <v>13424</v>
      </c>
      <c r="M2968" s="70"/>
      <c r="N2968" s="68" t="s">
        <v>13425</v>
      </c>
      <c r="O2968" s="69"/>
      <c r="P2968" s="68"/>
      <c r="Q2968" s="67"/>
      <c r="R2968" s="69"/>
      <c r="S2968" s="68"/>
      <c r="T2968" s="70"/>
      <c r="U2968" s="67"/>
      <c r="V2968" s="69"/>
      <c r="W2968" s="68"/>
      <c r="X2968" s="70"/>
      <c r="Y2968" s="67"/>
      <c r="Z2968" s="69"/>
      <c r="AA2968" s="68"/>
      <c r="AB2968" s="70"/>
      <c r="AC2968" s="67"/>
      <c r="AD2968" s="69"/>
      <c r="AE2968" s="68"/>
      <c r="AF2968" s="70"/>
      <c r="AG2968" s="67"/>
      <c r="AH2968" s="69"/>
      <c r="AI2968" s="68"/>
    </row>
    <row r="2969" ht="15" customHeight="1" spans="1:35">
      <c r="A2969" s="67">
        <v>2966</v>
      </c>
      <c r="B2969" s="68" t="s">
        <v>13028</v>
      </c>
      <c r="C2969" s="69" t="s">
        <v>13426</v>
      </c>
      <c r="D2969" s="68" t="s">
        <v>13427</v>
      </c>
      <c r="E2969" s="70" t="s">
        <v>13428</v>
      </c>
      <c r="F2969" s="68"/>
      <c r="G2969" s="69" t="s">
        <v>3075</v>
      </c>
      <c r="H2969" s="68"/>
      <c r="I2969" s="70"/>
      <c r="J2969" s="68"/>
      <c r="K2969" s="69"/>
      <c r="L2969" s="68" t="s">
        <v>13429</v>
      </c>
      <c r="M2969" s="70"/>
      <c r="N2969" s="68" t="s">
        <v>13430</v>
      </c>
      <c r="O2969" s="69"/>
      <c r="P2969" s="68"/>
      <c r="Q2969" s="67"/>
      <c r="R2969" s="69"/>
      <c r="S2969" s="68"/>
      <c r="T2969" s="70"/>
      <c r="U2969" s="67"/>
      <c r="V2969" s="69"/>
      <c r="W2969" s="68"/>
      <c r="X2969" s="70"/>
      <c r="Y2969" s="67"/>
      <c r="Z2969" s="69"/>
      <c r="AA2969" s="68"/>
      <c r="AB2969" s="70"/>
      <c r="AC2969" s="67"/>
      <c r="AD2969" s="69"/>
      <c r="AE2969" s="68"/>
      <c r="AF2969" s="70"/>
      <c r="AG2969" s="67"/>
      <c r="AH2969" s="69"/>
      <c r="AI2969" s="68"/>
    </row>
    <row r="2970" ht="15" customHeight="1" spans="1:35">
      <c r="A2970" s="67">
        <v>2967</v>
      </c>
      <c r="B2970" s="68" t="s">
        <v>13028</v>
      </c>
      <c r="C2970" s="69" t="s">
        <v>13431</v>
      </c>
      <c r="D2970" s="68" t="s">
        <v>13432</v>
      </c>
      <c r="E2970" s="70" t="s">
        <v>13433</v>
      </c>
      <c r="F2970" s="68"/>
      <c r="G2970" s="69" t="s">
        <v>3075</v>
      </c>
      <c r="H2970" s="68"/>
      <c r="I2970" s="70"/>
      <c r="J2970" s="68"/>
      <c r="K2970" s="69"/>
      <c r="L2970" s="68" t="s">
        <v>13434</v>
      </c>
      <c r="M2970" s="70"/>
      <c r="N2970" s="68" t="s">
        <v>13435</v>
      </c>
      <c r="O2970" s="69"/>
      <c r="P2970" s="68"/>
      <c r="Q2970" s="67"/>
      <c r="R2970" s="68"/>
      <c r="S2970" s="68"/>
      <c r="T2970" s="70"/>
      <c r="U2970" s="67"/>
      <c r="V2970" s="68"/>
      <c r="W2970" s="68"/>
      <c r="X2970" s="70"/>
      <c r="Y2970" s="67"/>
      <c r="Z2970" s="68"/>
      <c r="AA2970" s="68"/>
      <c r="AB2970" s="70"/>
      <c r="AC2970" s="67"/>
      <c r="AD2970" s="68"/>
      <c r="AE2970" s="68"/>
      <c r="AF2970" s="70"/>
      <c r="AG2970" s="67"/>
      <c r="AH2970" s="68"/>
      <c r="AI2970" s="68"/>
    </row>
    <row r="2971" ht="15" customHeight="1" spans="1:35">
      <c r="A2971" s="67">
        <v>2968</v>
      </c>
      <c r="B2971" s="68" t="s">
        <v>13028</v>
      </c>
      <c r="C2971" s="69" t="s">
        <v>13436</v>
      </c>
      <c r="D2971" s="68" t="s">
        <v>13437</v>
      </c>
      <c r="E2971" s="70" t="s">
        <v>13438</v>
      </c>
      <c r="F2971" s="68"/>
      <c r="G2971" s="69" t="s">
        <v>3075</v>
      </c>
      <c r="H2971" s="68"/>
      <c r="I2971" s="70"/>
      <c r="J2971" s="68"/>
      <c r="K2971" s="69"/>
      <c r="L2971" s="68" t="s">
        <v>13439</v>
      </c>
      <c r="M2971" s="70"/>
      <c r="N2971" s="68">
        <v>13070343595</v>
      </c>
      <c r="O2971" s="69"/>
      <c r="P2971" s="68"/>
      <c r="Q2971" s="67"/>
      <c r="R2971" s="68"/>
      <c r="S2971" s="68"/>
      <c r="T2971" s="70"/>
      <c r="U2971" s="67"/>
      <c r="V2971" s="68"/>
      <c r="W2971" s="68"/>
      <c r="X2971" s="70"/>
      <c r="Y2971" s="67"/>
      <c r="Z2971" s="68"/>
      <c r="AA2971" s="68"/>
      <c r="AB2971" s="70"/>
      <c r="AC2971" s="67"/>
      <c r="AD2971" s="68"/>
      <c r="AE2971" s="68"/>
      <c r="AF2971" s="70"/>
      <c r="AG2971" s="67"/>
      <c r="AH2971" s="68"/>
      <c r="AI2971" s="68"/>
    </row>
    <row r="2972" ht="15" customHeight="1" spans="1:35">
      <c r="A2972" s="67">
        <v>2969</v>
      </c>
      <c r="B2972" s="68" t="s">
        <v>13028</v>
      </c>
      <c r="C2972" s="69" t="s">
        <v>13440</v>
      </c>
      <c r="D2972" s="68" t="s">
        <v>13441</v>
      </c>
      <c r="E2972" s="70" t="s">
        <v>13442</v>
      </c>
      <c r="F2972" s="68"/>
      <c r="G2972" s="69" t="s">
        <v>3075</v>
      </c>
      <c r="H2972" s="68"/>
      <c r="I2972" s="70"/>
      <c r="J2972" s="68"/>
      <c r="K2972" s="69"/>
      <c r="L2972" s="68" t="s">
        <v>13443</v>
      </c>
      <c r="M2972" s="70"/>
      <c r="N2972" s="68" t="s">
        <v>13444</v>
      </c>
      <c r="O2972" s="69"/>
      <c r="P2972" s="68"/>
      <c r="Q2972" s="67"/>
      <c r="R2972" s="68"/>
      <c r="S2972" s="68"/>
      <c r="T2972" s="70"/>
      <c r="U2972" s="67"/>
      <c r="V2972" s="68"/>
      <c r="W2972" s="68"/>
      <c r="X2972" s="70"/>
      <c r="Y2972" s="67"/>
      <c r="Z2972" s="68"/>
      <c r="AA2972" s="68"/>
      <c r="AB2972" s="70"/>
      <c r="AC2972" s="67"/>
      <c r="AD2972" s="68"/>
      <c r="AE2972" s="68"/>
      <c r="AF2972" s="70"/>
      <c r="AG2972" s="67"/>
      <c r="AH2972" s="68"/>
      <c r="AI2972" s="68"/>
    </row>
    <row r="2973" ht="15" customHeight="1" spans="1:35">
      <c r="A2973" s="67">
        <v>2970</v>
      </c>
      <c r="B2973" s="68" t="s">
        <v>13028</v>
      </c>
      <c r="C2973" s="69" t="s">
        <v>13445</v>
      </c>
      <c r="D2973" s="68" t="s">
        <v>13446</v>
      </c>
      <c r="E2973" s="99" t="s">
        <v>13447</v>
      </c>
      <c r="F2973" s="68"/>
      <c r="G2973" s="69" t="s">
        <v>3075</v>
      </c>
      <c r="H2973" s="68"/>
      <c r="I2973" s="70"/>
      <c r="J2973" s="68"/>
      <c r="K2973" s="69"/>
      <c r="L2973" s="68" t="s">
        <v>13448</v>
      </c>
      <c r="M2973" s="70"/>
      <c r="N2973" s="68" t="s">
        <v>13449</v>
      </c>
      <c r="O2973" s="69"/>
      <c r="P2973" s="68"/>
      <c r="Q2973" s="67"/>
      <c r="R2973" s="68"/>
      <c r="S2973" s="68"/>
      <c r="T2973" s="70"/>
      <c r="U2973" s="67"/>
      <c r="V2973" s="68"/>
      <c r="W2973" s="68"/>
      <c r="X2973" s="70"/>
      <c r="Y2973" s="67"/>
      <c r="Z2973" s="68"/>
      <c r="AA2973" s="68"/>
      <c r="AB2973" s="70"/>
      <c r="AC2973" s="67"/>
      <c r="AD2973" s="68"/>
      <c r="AE2973" s="68"/>
      <c r="AF2973" s="70"/>
      <c r="AG2973" s="67"/>
      <c r="AH2973" s="68"/>
      <c r="AI2973" s="68"/>
    </row>
    <row r="2974" ht="15" customHeight="1" spans="1:35">
      <c r="A2974" s="67">
        <v>2971</v>
      </c>
      <c r="B2974" s="68" t="s">
        <v>13028</v>
      </c>
      <c r="C2974" s="69" t="s">
        <v>13450</v>
      </c>
      <c r="D2974" s="68" t="s">
        <v>13451</v>
      </c>
      <c r="E2974" s="70" t="s">
        <v>13452</v>
      </c>
      <c r="F2974" s="68"/>
      <c r="G2974" s="69" t="s">
        <v>3075</v>
      </c>
      <c r="H2974" s="68"/>
      <c r="I2974" s="70"/>
      <c r="J2974" s="68"/>
      <c r="K2974" s="69"/>
      <c r="L2974" s="68" t="s">
        <v>13453</v>
      </c>
      <c r="M2974" s="70" t="s">
        <v>13454</v>
      </c>
      <c r="N2974" s="68" t="s">
        <v>13455</v>
      </c>
      <c r="O2974" s="69"/>
      <c r="P2974" s="68"/>
      <c r="Q2974" s="67"/>
      <c r="R2974" s="68"/>
      <c r="S2974" s="68"/>
      <c r="T2974" s="70"/>
      <c r="U2974" s="67"/>
      <c r="V2974" s="68"/>
      <c r="W2974" s="68"/>
      <c r="X2974" s="70"/>
      <c r="Y2974" s="67"/>
      <c r="Z2974" s="68"/>
      <c r="AA2974" s="68"/>
      <c r="AB2974" s="70"/>
      <c r="AC2974" s="67"/>
      <c r="AD2974" s="68"/>
      <c r="AE2974" s="68"/>
      <c r="AF2974" s="70"/>
      <c r="AG2974" s="67"/>
      <c r="AH2974" s="68"/>
      <c r="AI2974" s="68"/>
    </row>
    <row r="2975" ht="15" customHeight="1" spans="1:35">
      <c r="A2975" s="67">
        <v>2972</v>
      </c>
      <c r="B2975" s="68" t="s">
        <v>13028</v>
      </c>
      <c r="C2975" s="69" t="s">
        <v>13456</v>
      </c>
      <c r="D2975" s="68" t="s">
        <v>13457</v>
      </c>
      <c r="E2975" s="70" t="s">
        <v>13458</v>
      </c>
      <c r="F2975" s="68"/>
      <c r="G2975" s="69" t="s">
        <v>3075</v>
      </c>
      <c r="H2975" s="68"/>
      <c r="I2975" s="70"/>
      <c r="J2975" s="68"/>
      <c r="K2975" s="69"/>
      <c r="L2975" s="68" t="s">
        <v>13459</v>
      </c>
      <c r="M2975" s="70"/>
      <c r="N2975" s="68" t="s">
        <v>13460</v>
      </c>
      <c r="O2975" s="69"/>
      <c r="P2975" s="68"/>
      <c r="Q2975" s="67"/>
      <c r="R2975" s="68"/>
      <c r="S2975" s="68"/>
      <c r="T2975" s="70"/>
      <c r="U2975" s="67"/>
      <c r="V2975" s="68"/>
      <c r="W2975" s="68"/>
      <c r="X2975" s="70"/>
      <c r="Y2975" s="67"/>
      <c r="Z2975" s="68"/>
      <c r="AA2975" s="68"/>
      <c r="AB2975" s="70"/>
      <c r="AC2975" s="67"/>
      <c r="AD2975" s="68"/>
      <c r="AE2975" s="68"/>
      <c r="AF2975" s="70"/>
      <c r="AG2975" s="67"/>
      <c r="AH2975" s="68"/>
      <c r="AI2975" s="68"/>
    </row>
    <row r="2976" ht="15" customHeight="1" spans="1:35">
      <c r="A2976" s="67">
        <v>2973</v>
      </c>
      <c r="B2976" s="68" t="s">
        <v>13028</v>
      </c>
      <c r="C2976" s="69" t="s">
        <v>13461</v>
      </c>
      <c r="D2976" s="68" t="s">
        <v>13462</v>
      </c>
      <c r="E2976" s="70" t="s">
        <v>13463</v>
      </c>
      <c r="F2976" s="68"/>
      <c r="G2976" s="69" t="s">
        <v>3075</v>
      </c>
      <c r="H2976" s="68"/>
      <c r="I2976" s="70"/>
      <c r="J2976" s="68"/>
      <c r="K2976" s="69"/>
      <c r="L2976" s="68" t="s">
        <v>13464</v>
      </c>
      <c r="M2976" s="70"/>
      <c r="N2976" s="68" t="s">
        <v>13465</v>
      </c>
      <c r="O2976" s="69"/>
      <c r="P2976" s="68"/>
      <c r="Q2976" s="67"/>
      <c r="R2976" s="69"/>
      <c r="S2976" s="68"/>
      <c r="T2976" s="70"/>
      <c r="U2976" s="67"/>
      <c r="V2976" s="69"/>
      <c r="W2976" s="68"/>
      <c r="X2976" s="70"/>
      <c r="Y2976" s="67"/>
      <c r="Z2976" s="69"/>
      <c r="AA2976" s="68"/>
      <c r="AB2976" s="70"/>
      <c r="AC2976" s="67"/>
      <c r="AD2976" s="69"/>
      <c r="AE2976" s="68"/>
      <c r="AF2976" s="70"/>
      <c r="AG2976" s="67"/>
      <c r="AH2976" s="69"/>
      <c r="AI2976" s="68"/>
    </row>
    <row r="2977" ht="15" customHeight="1" spans="1:35">
      <c r="A2977" s="67">
        <v>2974</v>
      </c>
      <c r="B2977" s="68" t="s">
        <v>13028</v>
      </c>
      <c r="C2977" s="69" t="s">
        <v>13466</v>
      </c>
      <c r="D2977" s="68" t="s">
        <v>13467</v>
      </c>
      <c r="E2977" s="70" t="s">
        <v>13468</v>
      </c>
      <c r="F2977" s="68"/>
      <c r="G2977" s="69" t="s">
        <v>3075</v>
      </c>
      <c r="H2977" s="68"/>
      <c r="I2977" s="70"/>
      <c r="J2977" s="68"/>
      <c r="K2977" s="69"/>
      <c r="L2977" s="68" t="s">
        <v>13469</v>
      </c>
      <c r="M2977" s="70"/>
      <c r="N2977" s="68" t="s">
        <v>13470</v>
      </c>
      <c r="O2977" s="69"/>
      <c r="P2977" s="68"/>
      <c r="Q2977" s="67"/>
      <c r="R2977" s="69"/>
      <c r="S2977" s="68"/>
      <c r="T2977" s="70"/>
      <c r="U2977" s="67"/>
      <c r="V2977" s="69"/>
      <c r="W2977" s="68"/>
      <c r="X2977" s="70"/>
      <c r="Y2977" s="67"/>
      <c r="Z2977" s="69"/>
      <c r="AA2977" s="68"/>
      <c r="AB2977" s="70"/>
      <c r="AC2977" s="67"/>
      <c r="AD2977" s="69"/>
      <c r="AE2977" s="68"/>
      <c r="AF2977" s="70"/>
      <c r="AG2977" s="67"/>
      <c r="AH2977" s="69"/>
      <c r="AI2977" s="68"/>
    </row>
    <row r="2978" ht="15" customHeight="1" spans="1:35">
      <c r="A2978" s="67">
        <v>2975</v>
      </c>
      <c r="B2978" s="68" t="s">
        <v>13028</v>
      </c>
      <c r="C2978" s="69" t="s">
        <v>13471</v>
      </c>
      <c r="D2978" s="68" t="s">
        <v>13472</v>
      </c>
      <c r="E2978" s="70" t="s">
        <v>13473</v>
      </c>
      <c r="F2978" s="68"/>
      <c r="G2978" s="69" t="s">
        <v>3075</v>
      </c>
      <c r="H2978" s="68"/>
      <c r="I2978" s="70"/>
      <c r="J2978" s="68"/>
      <c r="K2978" s="69"/>
      <c r="L2978" s="68" t="s">
        <v>13474</v>
      </c>
      <c r="M2978" s="70"/>
      <c r="N2978" s="68" t="s">
        <v>13475</v>
      </c>
      <c r="O2978" s="69"/>
      <c r="P2978" s="68"/>
      <c r="Q2978" s="67"/>
      <c r="R2978" s="69"/>
      <c r="S2978" s="68"/>
      <c r="T2978" s="70"/>
      <c r="U2978" s="67"/>
      <c r="V2978" s="69"/>
      <c r="W2978" s="68"/>
      <c r="X2978" s="70"/>
      <c r="Y2978" s="67"/>
      <c r="Z2978" s="69"/>
      <c r="AA2978" s="68"/>
      <c r="AB2978" s="70"/>
      <c r="AC2978" s="67"/>
      <c r="AD2978" s="69"/>
      <c r="AE2978" s="68"/>
      <c r="AF2978" s="70"/>
      <c r="AG2978" s="67"/>
      <c r="AH2978" s="69"/>
      <c r="AI2978" s="68"/>
    </row>
    <row r="2979" ht="15" customHeight="1" spans="1:35">
      <c r="A2979" s="67">
        <v>2976</v>
      </c>
      <c r="B2979" s="68" t="s">
        <v>13028</v>
      </c>
      <c r="C2979" s="69" t="s">
        <v>13476</v>
      </c>
      <c r="D2979" s="68" t="s">
        <v>13477</v>
      </c>
      <c r="E2979" s="70" t="s">
        <v>13478</v>
      </c>
      <c r="F2979" s="68"/>
      <c r="G2979" s="69" t="s">
        <v>3075</v>
      </c>
      <c r="H2979" s="68"/>
      <c r="I2979" s="70"/>
      <c r="J2979" s="68"/>
      <c r="K2979" s="69"/>
      <c r="L2979" s="68" t="s">
        <v>13479</v>
      </c>
      <c r="M2979" s="70"/>
      <c r="N2979" s="68" t="s">
        <v>13480</v>
      </c>
      <c r="O2979" s="69"/>
      <c r="P2979" s="68"/>
      <c r="Q2979" s="67"/>
      <c r="R2979" s="69"/>
      <c r="S2979" s="68"/>
      <c r="T2979" s="70"/>
      <c r="U2979" s="67"/>
      <c r="V2979" s="69"/>
      <c r="W2979" s="68"/>
      <c r="X2979" s="70"/>
      <c r="Y2979" s="67"/>
      <c r="Z2979" s="69"/>
      <c r="AA2979" s="68"/>
      <c r="AB2979" s="70"/>
      <c r="AC2979" s="67"/>
      <c r="AD2979" s="69"/>
      <c r="AE2979" s="68"/>
      <c r="AF2979" s="70"/>
      <c r="AG2979" s="67"/>
      <c r="AH2979" s="69"/>
      <c r="AI2979" s="68"/>
    </row>
    <row r="2980" ht="15" customHeight="1" spans="1:35">
      <c r="A2980" s="67">
        <v>2977</v>
      </c>
      <c r="B2980" s="68" t="s">
        <v>13028</v>
      </c>
      <c r="C2980" s="69" t="s">
        <v>13481</v>
      </c>
      <c r="D2980" s="68" t="s">
        <v>13482</v>
      </c>
      <c r="E2980" s="70" t="s">
        <v>13483</v>
      </c>
      <c r="F2980" s="68"/>
      <c r="G2980" s="69" t="s">
        <v>3075</v>
      </c>
      <c r="H2980" s="68"/>
      <c r="I2980" s="70"/>
      <c r="J2980" s="68"/>
      <c r="K2980" s="69"/>
      <c r="L2980" s="68" t="s">
        <v>13484</v>
      </c>
      <c r="M2980" s="70"/>
      <c r="N2980" s="68" t="s">
        <v>13485</v>
      </c>
      <c r="O2980" s="69"/>
      <c r="P2980" s="68"/>
      <c r="Q2980" s="67"/>
      <c r="R2980" s="68"/>
      <c r="S2980" s="68"/>
      <c r="T2980" s="70"/>
      <c r="U2980" s="67"/>
      <c r="V2980" s="68"/>
      <c r="W2980" s="68"/>
      <c r="X2980" s="70"/>
      <c r="Y2980" s="67"/>
      <c r="Z2980" s="68"/>
      <c r="AA2980" s="68"/>
      <c r="AB2980" s="70"/>
      <c r="AC2980" s="67"/>
      <c r="AD2980" s="68"/>
      <c r="AE2980" s="68"/>
      <c r="AF2980" s="70"/>
      <c r="AG2980" s="67"/>
      <c r="AH2980" s="68"/>
      <c r="AI2980" s="68"/>
    </row>
    <row r="2981" ht="15" customHeight="1" spans="1:35">
      <c r="A2981" s="67">
        <v>2978</v>
      </c>
      <c r="B2981" s="68" t="s">
        <v>13028</v>
      </c>
      <c r="C2981" s="69" t="s">
        <v>13486</v>
      </c>
      <c r="D2981" s="68" t="s">
        <v>13487</v>
      </c>
      <c r="E2981" s="70" t="s">
        <v>13488</v>
      </c>
      <c r="F2981" s="68"/>
      <c r="G2981" s="69" t="s">
        <v>3075</v>
      </c>
      <c r="H2981" s="68"/>
      <c r="I2981" s="70"/>
      <c r="J2981" s="68"/>
      <c r="K2981" s="69"/>
      <c r="L2981" s="68" t="s">
        <v>13489</v>
      </c>
      <c r="M2981" s="70"/>
      <c r="N2981" s="68" t="s">
        <v>13490</v>
      </c>
      <c r="O2981" s="69"/>
      <c r="P2981" s="68"/>
      <c r="Q2981" s="67"/>
      <c r="R2981" s="68"/>
      <c r="S2981" s="68"/>
      <c r="T2981" s="70"/>
      <c r="U2981" s="67"/>
      <c r="V2981" s="68"/>
      <c r="W2981" s="68"/>
      <c r="X2981" s="70"/>
      <c r="Y2981" s="67"/>
      <c r="Z2981" s="68"/>
      <c r="AA2981" s="68"/>
      <c r="AB2981" s="70"/>
      <c r="AC2981" s="67"/>
      <c r="AD2981" s="68"/>
      <c r="AE2981" s="68"/>
      <c r="AF2981" s="70"/>
      <c r="AG2981" s="67"/>
      <c r="AH2981" s="68"/>
      <c r="AI2981" s="68"/>
    </row>
    <row r="2982" ht="15" customHeight="1" spans="1:35">
      <c r="A2982" s="67">
        <v>2979</v>
      </c>
      <c r="B2982" s="68" t="s">
        <v>13028</v>
      </c>
      <c r="C2982" s="69" t="s">
        <v>13491</v>
      </c>
      <c r="D2982" s="68" t="s">
        <v>13492</v>
      </c>
      <c r="E2982" s="70" t="s">
        <v>13493</v>
      </c>
      <c r="F2982" s="68"/>
      <c r="G2982" s="69" t="s">
        <v>3075</v>
      </c>
      <c r="H2982" s="68"/>
      <c r="I2982" s="70"/>
      <c r="J2982" s="68"/>
      <c r="K2982" s="69"/>
      <c r="L2982" s="68" t="s">
        <v>13494</v>
      </c>
      <c r="M2982" s="70" t="s">
        <v>13495</v>
      </c>
      <c r="N2982" s="68" t="s">
        <v>13496</v>
      </c>
      <c r="O2982" s="69"/>
      <c r="P2982" s="68"/>
      <c r="Q2982" s="67"/>
      <c r="R2982" s="68"/>
      <c r="S2982" s="68"/>
      <c r="T2982" s="70"/>
      <c r="U2982" s="67"/>
      <c r="V2982" s="68"/>
      <c r="W2982" s="68"/>
      <c r="X2982" s="70"/>
      <c r="Y2982" s="67"/>
      <c r="Z2982" s="68"/>
      <c r="AA2982" s="68"/>
      <c r="AB2982" s="70"/>
      <c r="AC2982" s="67"/>
      <c r="AD2982" s="68"/>
      <c r="AE2982" s="68"/>
      <c r="AF2982" s="70"/>
      <c r="AG2982" s="67"/>
      <c r="AH2982" s="68"/>
      <c r="AI2982" s="68"/>
    </row>
    <row r="2983" ht="15" customHeight="1" spans="1:35">
      <c r="A2983" s="67">
        <v>2980</v>
      </c>
      <c r="B2983" s="68" t="s">
        <v>13028</v>
      </c>
      <c r="C2983" s="69" t="s">
        <v>13497</v>
      </c>
      <c r="D2983" s="68" t="s">
        <v>13498</v>
      </c>
      <c r="E2983" s="70" t="s">
        <v>13499</v>
      </c>
      <c r="F2983" s="68"/>
      <c r="G2983" s="69" t="s">
        <v>3075</v>
      </c>
      <c r="H2983" s="68"/>
      <c r="I2983" s="70"/>
      <c r="J2983" s="68"/>
      <c r="K2983" s="69"/>
      <c r="L2983" s="68" t="s">
        <v>13500</v>
      </c>
      <c r="M2983" s="70"/>
      <c r="N2983" s="68">
        <v>15309956591</v>
      </c>
      <c r="O2983" s="69"/>
      <c r="P2983" s="68"/>
      <c r="Q2983" s="67"/>
      <c r="R2983" s="68"/>
      <c r="S2983" s="68"/>
      <c r="T2983" s="70"/>
      <c r="U2983" s="67"/>
      <c r="V2983" s="68"/>
      <c r="W2983" s="68"/>
      <c r="X2983" s="70"/>
      <c r="Y2983" s="67"/>
      <c r="Z2983" s="68"/>
      <c r="AA2983" s="68"/>
      <c r="AB2983" s="70"/>
      <c r="AC2983" s="67"/>
      <c r="AD2983" s="68"/>
      <c r="AE2983" s="68"/>
      <c r="AF2983" s="70"/>
      <c r="AG2983" s="67"/>
      <c r="AH2983" s="68"/>
      <c r="AI2983" s="68"/>
    </row>
    <row r="2984" ht="15" customHeight="1" spans="1:35">
      <c r="A2984" s="67">
        <v>2981</v>
      </c>
      <c r="B2984" s="68" t="s">
        <v>13028</v>
      </c>
      <c r="C2984" s="69" t="s">
        <v>13501</v>
      </c>
      <c r="D2984" s="68" t="s">
        <v>13502</v>
      </c>
      <c r="E2984" s="70" t="s">
        <v>13503</v>
      </c>
      <c r="F2984" s="68"/>
      <c r="G2984" s="69" t="s">
        <v>3075</v>
      </c>
      <c r="H2984" s="68"/>
      <c r="I2984" s="70"/>
      <c r="J2984" s="68"/>
      <c r="K2984" s="69"/>
      <c r="L2984" s="68" t="s">
        <v>13504</v>
      </c>
      <c r="M2984" s="70"/>
      <c r="N2984" s="68" t="s">
        <v>13505</v>
      </c>
      <c r="O2984" s="69"/>
      <c r="P2984" s="68"/>
      <c r="Q2984" s="67"/>
      <c r="R2984" s="68"/>
      <c r="S2984" s="68"/>
      <c r="T2984" s="70"/>
      <c r="U2984" s="67"/>
      <c r="V2984" s="68"/>
      <c r="W2984" s="68"/>
      <c r="X2984" s="70"/>
      <c r="Y2984" s="67"/>
      <c r="Z2984" s="68"/>
      <c r="AA2984" s="68"/>
      <c r="AB2984" s="70"/>
      <c r="AC2984" s="67"/>
      <c r="AD2984" s="68"/>
      <c r="AE2984" s="68"/>
      <c r="AF2984" s="70"/>
      <c r="AG2984" s="67"/>
      <c r="AH2984" s="68"/>
      <c r="AI2984" s="68"/>
    </row>
    <row r="2985" ht="15" customHeight="1" spans="1:35">
      <c r="A2985" s="67">
        <v>2982</v>
      </c>
      <c r="B2985" s="68" t="s">
        <v>13028</v>
      </c>
      <c r="C2985" s="69" t="s">
        <v>13506</v>
      </c>
      <c r="D2985" s="68" t="s">
        <v>13507</v>
      </c>
      <c r="E2985" s="70" t="s">
        <v>13508</v>
      </c>
      <c r="F2985" s="68"/>
      <c r="G2985" s="69" t="s">
        <v>3075</v>
      </c>
      <c r="H2985" s="68"/>
      <c r="I2985" s="70"/>
      <c r="J2985" s="68"/>
      <c r="K2985" s="69"/>
      <c r="L2985" s="68" t="s">
        <v>13509</v>
      </c>
      <c r="M2985" s="70" t="s">
        <v>13510</v>
      </c>
      <c r="N2985" s="68">
        <v>13579550153</v>
      </c>
      <c r="O2985" s="69"/>
      <c r="P2985" s="68"/>
      <c r="Q2985" s="67"/>
      <c r="R2985" s="68"/>
      <c r="S2985" s="68"/>
      <c r="T2985" s="70"/>
      <c r="U2985" s="67"/>
      <c r="V2985" s="68"/>
      <c r="W2985" s="68"/>
      <c r="X2985" s="70"/>
      <c r="Y2985" s="67"/>
      <c r="Z2985" s="68"/>
      <c r="AA2985" s="68"/>
      <c r="AB2985" s="70"/>
      <c r="AC2985" s="67"/>
      <c r="AD2985" s="68"/>
      <c r="AE2985" s="68"/>
      <c r="AF2985" s="70"/>
      <c r="AG2985" s="67"/>
      <c r="AH2985" s="68"/>
      <c r="AI2985" s="68"/>
    </row>
    <row r="2986" ht="15" customHeight="1" spans="1:35">
      <c r="A2986" s="67">
        <v>2983</v>
      </c>
      <c r="B2986" s="68" t="s">
        <v>13028</v>
      </c>
      <c r="C2986" s="69" t="s">
        <v>13511</v>
      </c>
      <c r="D2986" s="68" t="s">
        <v>13512</v>
      </c>
      <c r="E2986" s="70" t="s">
        <v>13513</v>
      </c>
      <c r="F2986" s="68"/>
      <c r="G2986" s="69" t="s">
        <v>3075</v>
      </c>
      <c r="H2986" s="68"/>
      <c r="I2986" s="70"/>
      <c r="J2986" s="68"/>
      <c r="K2986" s="69"/>
      <c r="L2986" s="68" t="s">
        <v>13514</v>
      </c>
      <c r="M2986" s="70"/>
      <c r="N2986" s="68">
        <v>18099284215</v>
      </c>
      <c r="O2986" s="69"/>
      <c r="P2986" s="68"/>
      <c r="Q2986" s="67"/>
      <c r="R2986" s="69"/>
      <c r="S2986" s="68"/>
      <c r="T2986" s="70"/>
      <c r="U2986" s="67"/>
      <c r="V2986" s="69"/>
      <c r="W2986" s="68"/>
      <c r="X2986" s="70"/>
      <c r="Y2986" s="67"/>
      <c r="Z2986" s="69"/>
      <c r="AA2986" s="68"/>
      <c r="AB2986" s="70"/>
      <c r="AC2986" s="67"/>
      <c r="AD2986" s="69"/>
      <c r="AE2986" s="68"/>
      <c r="AF2986" s="70"/>
      <c r="AG2986" s="67"/>
      <c r="AH2986" s="69"/>
      <c r="AI2986" s="68"/>
    </row>
    <row r="2987" ht="15" customHeight="1" spans="1:35">
      <c r="A2987" s="67">
        <v>2984</v>
      </c>
      <c r="B2987" s="68" t="s">
        <v>13028</v>
      </c>
      <c r="C2987" s="69" t="s">
        <v>13515</v>
      </c>
      <c r="D2987" s="68" t="s">
        <v>13516</v>
      </c>
      <c r="E2987" s="70" t="s">
        <v>13517</v>
      </c>
      <c r="F2987" s="68"/>
      <c r="G2987" s="69" t="s">
        <v>3075</v>
      </c>
      <c r="H2987" s="68"/>
      <c r="I2987" s="70"/>
      <c r="J2987" s="68"/>
      <c r="K2987" s="69"/>
      <c r="L2987" s="68" t="s">
        <v>13518</v>
      </c>
      <c r="M2987" s="70"/>
      <c r="N2987" s="68" t="s">
        <v>13519</v>
      </c>
      <c r="O2987" s="69"/>
      <c r="P2987" s="68"/>
      <c r="Q2987" s="67"/>
      <c r="R2987" s="69"/>
      <c r="S2987" s="68"/>
      <c r="T2987" s="70"/>
      <c r="U2987" s="67"/>
      <c r="V2987" s="69"/>
      <c r="W2987" s="68"/>
      <c r="X2987" s="70"/>
      <c r="Y2987" s="67"/>
      <c r="Z2987" s="69"/>
      <c r="AA2987" s="68"/>
      <c r="AB2987" s="70"/>
      <c r="AC2987" s="67"/>
      <c r="AD2987" s="69"/>
      <c r="AE2987" s="68"/>
      <c r="AF2987" s="70"/>
      <c r="AG2987" s="67"/>
      <c r="AH2987" s="69"/>
      <c r="AI2987" s="68"/>
    </row>
    <row r="2988" ht="15" customHeight="1" spans="1:35">
      <c r="A2988" s="67">
        <v>2985</v>
      </c>
      <c r="B2988" s="68" t="s">
        <v>13028</v>
      </c>
      <c r="C2988" s="69" t="s">
        <v>13520</v>
      </c>
      <c r="D2988" s="68" t="s">
        <v>13521</v>
      </c>
      <c r="E2988" s="70" t="s">
        <v>13522</v>
      </c>
      <c r="F2988" s="68"/>
      <c r="G2988" s="69" t="s">
        <v>3075</v>
      </c>
      <c r="H2988" s="68"/>
      <c r="I2988" s="70"/>
      <c r="J2988" s="68"/>
      <c r="K2988" s="69"/>
      <c r="L2988" s="68" t="s">
        <v>13523</v>
      </c>
      <c r="M2988" s="70"/>
      <c r="N2988" s="68" t="s">
        <v>13460</v>
      </c>
      <c r="O2988" s="69"/>
      <c r="P2988" s="68"/>
      <c r="Q2988" s="67"/>
      <c r="R2988" s="69"/>
      <c r="S2988" s="68"/>
      <c r="T2988" s="70"/>
      <c r="U2988" s="67"/>
      <c r="V2988" s="69"/>
      <c r="W2988" s="68"/>
      <c r="X2988" s="70"/>
      <c r="Y2988" s="67"/>
      <c r="Z2988" s="69"/>
      <c r="AA2988" s="68"/>
      <c r="AB2988" s="70"/>
      <c r="AC2988" s="67"/>
      <c r="AD2988" s="69"/>
      <c r="AE2988" s="68"/>
      <c r="AF2988" s="70"/>
      <c r="AG2988" s="67"/>
      <c r="AH2988" s="69"/>
      <c r="AI2988" s="68"/>
    </row>
    <row r="2989" ht="15" customHeight="1" spans="1:35">
      <c r="A2989" s="67">
        <v>2986</v>
      </c>
      <c r="B2989" s="68" t="s">
        <v>13028</v>
      </c>
      <c r="C2989" s="69" t="s">
        <v>13524</v>
      </c>
      <c r="D2989" s="68" t="s">
        <v>13525</v>
      </c>
      <c r="E2989" s="70" t="s">
        <v>13526</v>
      </c>
      <c r="F2989" s="68"/>
      <c r="G2989" s="69" t="s">
        <v>3075</v>
      </c>
      <c r="H2989" s="68"/>
      <c r="I2989" s="70"/>
      <c r="J2989" s="68"/>
      <c r="K2989" s="69"/>
      <c r="L2989" s="68" t="s">
        <v>13527</v>
      </c>
      <c r="M2989" s="70"/>
      <c r="N2989" s="68">
        <v>18299046854</v>
      </c>
      <c r="O2989" s="69"/>
      <c r="P2989" s="68"/>
      <c r="Q2989" s="67"/>
      <c r="R2989" s="69"/>
      <c r="S2989" s="68"/>
      <c r="T2989" s="70"/>
      <c r="U2989" s="67"/>
      <c r="V2989" s="69"/>
      <c r="W2989" s="68"/>
      <c r="X2989" s="70"/>
      <c r="Y2989" s="67"/>
      <c r="Z2989" s="69"/>
      <c r="AA2989" s="68"/>
      <c r="AB2989" s="70"/>
      <c r="AC2989" s="67"/>
      <c r="AD2989" s="69"/>
      <c r="AE2989" s="68"/>
      <c r="AF2989" s="70"/>
      <c r="AG2989" s="67"/>
      <c r="AH2989" s="69"/>
      <c r="AI2989" s="68"/>
    </row>
    <row r="2990" ht="15" customHeight="1" spans="1:35">
      <c r="A2990" s="67">
        <v>2987</v>
      </c>
      <c r="B2990" s="68" t="s">
        <v>13028</v>
      </c>
      <c r="C2990" s="69" t="s">
        <v>13528</v>
      </c>
      <c r="D2990" s="68" t="s">
        <v>13529</v>
      </c>
      <c r="E2990" s="70" t="s">
        <v>13530</v>
      </c>
      <c r="F2990" s="68"/>
      <c r="G2990" s="69" t="s">
        <v>3075</v>
      </c>
      <c r="H2990" s="68"/>
      <c r="I2990" s="70"/>
      <c r="J2990" s="68"/>
      <c r="K2990" s="69"/>
      <c r="L2990" s="68" t="s">
        <v>13531</v>
      </c>
      <c r="M2990" s="70"/>
      <c r="N2990" s="68" t="s">
        <v>13532</v>
      </c>
      <c r="O2990" s="69"/>
      <c r="P2990" s="68"/>
      <c r="Q2990" s="67"/>
      <c r="R2990" s="68"/>
      <c r="S2990" s="68"/>
      <c r="T2990" s="70"/>
      <c r="U2990" s="67"/>
      <c r="V2990" s="68"/>
      <c r="W2990" s="68"/>
      <c r="X2990" s="70"/>
      <c r="Y2990" s="67"/>
      <c r="Z2990" s="68"/>
      <c r="AA2990" s="68"/>
      <c r="AB2990" s="70"/>
      <c r="AC2990" s="67"/>
      <c r="AD2990" s="68"/>
      <c r="AE2990" s="68"/>
      <c r="AF2990" s="70"/>
      <c r="AG2990" s="67"/>
      <c r="AH2990" s="68"/>
      <c r="AI2990" s="68"/>
    </row>
    <row r="2991" ht="15" customHeight="1" spans="1:35">
      <c r="A2991" s="67">
        <v>2988</v>
      </c>
      <c r="B2991" s="68" t="s">
        <v>13028</v>
      </c>
      <c r="C2991" s="69" t="s">
        <v>13533</v>
      </c>
      <c r="D2991" s="68" t="s">
        <v>13534</v>
      </c>
      <c r="E2991" s="70" t="s">
        <v>13535</v>
      </c>
      <c r="F2991" s="68"/>
      <c r="G2991" s="69" t="s">
        <v>3075</v>
      </c>
      <c r="H2991" s="68"/>
      <c r="I2991" s="70"/>
      <c r="J2991" s="68"/>
      <c r="K2991" s="69"/>
      <c r="L2991" s="68" t="s">
        <v>13536</v>
      </c>
      <c r="M2991" s="70"/>
      <c r="N2991" s="68" t="s">
        <v>13537</v>
      </c>
      <c r="O2991" s="69"/>
      <c r="P2991" s="68"/>
      <c r="Q2991" s="67"/>
      <c r="R2991" s="68"/>
      <c r="S2991" s="68"/>
      <c r="T2991" s="70"/>
      <c r="U2991" s="67"/>
      <c r="V2991" s="68"/>
      <c r="W2991" s="68"/>
      <c r="X2991" s="70"/>
      <c r="Y2991" s="67"/>
      <c r="Z2991" s="68"/>
      <c r="AA2991" s="68"/>
      <c r="AB2991" s="70"/>
      <c r="AC2991" s="67"/>
      <c r="AD2991" s="68"/>
      <c r="AE2991" s="68"/>
      <c r="AF2991" s="70"/>
      <c r="AG2991" s="67"/>
      <c r="AH2991" s="68"/>
      <c r="AI2991" s="68"/>
    </row>
    <row r="2992" ht="15" customHeight="1" spans="1:35">
      <c r="A2992" s="67">
        <v>2989</v>
      </c>
      <c r="B2992" s="68" t="s">
        <v>13028</v>
      </c>
      <c r="C2992" s="69" t="s">
        <v>13538</v>
      </c>
      <c r="D2992" s="68" t="s">
        <v>13539</v>
      </c>
      <c r="E2992" s="70" t="s">
        <v>13540</v>
      </c>
      <c r="F2992" s="68"/>
      <c r="G2992" s="69" t="s">
        <v>3075</v>
      </c>
      <c r="H2992" s="68"/>
      <c r="I2992" s="70"/>
      <c r="J2992" s="68"/>
      <c r="K2992" s="69"/>
      <c r="L2992" s="68" t="s">
        <v>13541</v>
      </c>
      <c r="M2992" s="70"/>
      <c r="N2992" s="68">
        <v>13579559272</v>
      </c>
      <c r="O2992" s="69"/>
      <c r="P2992" s="68"/>
      <c r="Q2992" s="67"/>
      <c r="R2992" s="68"/>
      <c r="S2992" s="68"/>
      <c r="T2992" s="70"/>
      <c r="U2992" s="67"/>
      <c r="V2992" s="68"/>
      <c r="W2992" s="68"/>
      <c r="X2992" s="70"/>
      <c r="Y2992" s="67"/>
      <c r="Z2992" s="68"/>
      <c r="AA2992" s="68"/>
      <c r="AB2992" s="70"/>
      <c r="AC2992" s="67"/>
      <c r="AD2992" s="68"/>
      <c r="AE2992" s="68"/>
      <c r="AF2992" s="70"/>
      <c r="AG2992" s="67"/>
      <c r="AH2992" s="68"/>
      <c r="AI2992" s="68"/>
    </row>
    <row r="2993" ht="15" customHeight="1" spans="1:35">
      <c r="A2993" s="67">
        <v>2990</v>
      </c>
      <c r="B2993" s="68" t="s">
        <v>13028</v>
      </c>
      <c r="C2993" s="69" t="s">
        <v>13542</v>
      </c>
      <c r="D2993" s="68" t="s">
        <v>13543</v>
      </c>
      <c r="E2993" s="99" t="s">
        <v>13544</v>
      </c>
      <c r="F2993" s="68"/>
      <c r="G2993" s="69">
        <v>50</v>
      </c>
      <c r="H2993" s="68"/>
      <c r="I2993" s="70"/>
      <c r="J2993" s="68"/>
      <c r="K2993" s="69"/>
      <c r="L2993" s="68" t="s">
        <v>13545</v>
      </c>
      <c r="M2993" s="70"/>
      <c r="N2993" s="68">
        <v>15309956889</v>
      </c>
      <c r="O2993" s="69"/>
      <c r="P2993" s="68"/>
      <c r="Q2993" s="67"/>
      <c r="R2993" s="68"/>
      <c r="S2993" s="68"/>
      <c r="T2993" s="70"/>
      <c r="U2993" s="67"/>
      <c r="V2993" s="68"/>
      <c r="W2993" s="68"/>
      <c r="X2993" s="70"/>
      <c r="Y2993" s="67"/>
      <c r="Z2993" s="68"/>
      <c r="AA2993" s="68"/>
      <c r="AB2993" s="70"/>
      <c r="AC2993" s="67"/>
      <c r="AD2993" s="68"/>
      <c r="AE2993" s="68"/>
      <c r="AF2993" s="70"/>
      <c r="AG2993" s="67"/>
      <c r="AH2993" s="68"/>
      <c r="AI2993" s="68"/>
    </row>
    <row r="2994" ht="15" customHeight="1" spans="1:35">
      <c r="A2994" s="67">
        <v>2991</v>
      </c>
      <c r="B2994" s="68" t="s">
        <v>13028</v>
      </c>
      <c r="C2994" s="69" t="s">
        <v>13546</v>
      </c>
      <c r="D2994" s="68" t="s">
        <v>13547</v>
      </c>
      <c r="E2994" s="70" t="s">
        <v>13548</v>
      </c>
      <c r="F2994" s="68"/>
      <c r="G2994" s="69" t="s">
        <v>3075</v>
      </c>
      <c r="H2994" s="68"/>
      <c r="I2994" s="70"/>
      <c r="J2994" s="68"/>
      <c r="K2994" s="69"/>
      <c r="L2994" s="68" t="s">
        <v>13549</v>
      </c>
      <c r="M2994" s="70"/>
      <c r="N2994" s="68" t="s">
        <v>13550</v>
      </c>
      <c r="O2994" s="69"/>
      <c r="P2994" s="68"/>
      <c r="Q2994" s="67"/>
      <c r="R2994" s="68"/>
      <c r="S2994" s="68"/>
      <c r="T2994" s="70"/>
      <c r="U2994" s="67"/>
      <c r="V2994" s="68"/>
      <c r="W2994" s="68"/>
      <c r="X2994" s="70"/>
      <c r="Y2994" s="67"/>
      <c r="Z2994" s="68"/>
      <c r="AA2994" s="68"/>
      <c r="AB2994" s="70"/>
      <c r="AC2994" s="67"/>
      <c r="AD2994" s="68"/>
      <c r="AE2994" s="68"/>
      <c r="AF2994" s="70"/>
      <c r="AG2994" s="67"/>
      <c r="AH2994" s="68"/>
      <c r="AI2994" s="68"/>
    </row>
    <row r="2995" ht="15" customHeight="1" spans="1:35">
      <c r="A2995" s="67">
        <v>2992</v>
      </c>
      <c r="B2995" s="68" t="s">
        <v>13028</v>
      </c>
      <c r="C2995" s="69" t="s">
        <v>13551</v>
      </c>
      <c r="D2995" s="68" t="s">
        <v>13552</v>
      </c>
      <c r="E2995" s="70" t="s">
        <v>13553</v>
      </c>
      <c r="F2995" s="68"/>
      <c r="G2995" s="69" t="s">
        <v>3075</v>
      </c>
      <c r="H2995" s="68"/>
      <c r="I2995" s="70"/>
      <c r="J2995" s="68"/>
      <c r="K2995" s="69"/>
      <c r="L2995" s="68" t="s">
        <v>13554</v>
      </c>
      <c r="M2995" s="70"/>
      <c r="N2995" s="68">
        <v>13309953530</v>
      </c>
      <c r="O2995" s="69"/>
      <c r="P2995" s="68"/>
      <c r="Q2995" s="67"/>
      <c r="R2995" s="68"/>
      <c r="S2995" s="68"/>
      <c r="T2995" s="70"/>
      <c r="U2995" s="67"/>
      <c r="V2995" s="68"/>
      <c r="W2995" s="68"/>
      <c r="X2995" s="70"/>
      <c r="Y2995" s="67"/>
      <c r="Z2995" s="68"/>
      <c r="AA2995" s="68"/>
      <c r="AB2995" s="70"/>
      <c r="AC2995" s="67"/>
      <c r="AD2995" s="68"/>
      <c r="AE2995" s="68"/>
      <c r="AF2995" s="70"/>
      <c r="AG2995" s="67"/>
      <c r="AH2995" s="68"/>
      <c r="AI2995" s="68"/>
    </row>
    <row r="2996" ht="15" customHeight="1" spans="1:35">
      <c r="A2996" s="67">
        <v>2993</v>
      </c>
      <c r="B2996" s="68" t="s">
        <v>13028</v>
      </c>
      <c r="C2996" s="69" t="s">
        <v>13555</v>
      </c>
      <c r="D2996" s="68" t="s">
        <v>13556</v>
      </c>
      <c r="E2996" s="70" t="s">
        <v>13557</v>
      </c>
      <c r="F2996" s="68"/>
      <c r="G2996" s="69" t="s">
        <v>3075</v>
      </c>
      <c r="H2996" s="68"/>
      <c r="I2996" s="70"/>
      <c r="J2996" s="68"/>
      <c r="K2996" s="69"/>
      <c r="L2996" s="68" t="s">
        <v>13558</v>
      </c>
      <c r="M2996" s="70"/>
      <c r="N2996" s="68">
        <v>18999047504</v>
      </c>
      <c r="O2996" s="69"/>
      <c r="P2996" s="68"/>
      <c r="Q2996" s="67"/>
      <c r="R2996" s="69"/>
      <c r="S2996" s="68"/>
      <c r="T2996" s="70"/>
      <c r="U2996" s="67"/>
      <c r="V2996" s="69"/>
      <c r="W2996" s="68"/>
      <c r="X2996" s="70"/>
      <c r="Y2996" s="67"/>
      <c r="Z2996" s="69"/>
      <c r="AA2996" s="68"/>
      <c r="AB2996" s="70"/>
      <c r="AC2996" s="67"/>
      <c r="AD2996" s="69"/>
      <c r="AE2996" s="68"/>
      <c r="AF2996" s="70"/>
      <c r="AG2996" s="67"/>
      <c r="AH2996" s="69"/>
      <c r="AI2996" s="68"/>
    </row>
    <row r="2997" ht="15" customHeight="1" spans="1:35">
      <c r="A2997" s="67">
        <v>2994</v>
      </c>
      <c r="B2997" s="68" t="s">
        <v>13028</v>
      </c>
      <c r="C2997" s="69" t="s">
        <v>13559</v>
      </c>
      <c r="D2997" s="68" t="s">
        <v>13560</v>
      </c>
      <c r="E2997" s="70" t="s">
        <v>13561</v>
      </c>
      <c r="F2997" s="68"/>
      <c r="G2997" s="69" t="s">
        <v>3075</v>
      </c>
      <c r="H2997" s="68"/>
      <c r="I2997" s="70"/>
      <c r="J2997" s="68"/>
      <c r="K2997" s="69"/>
      <c r="L2997" s="68" t="s">
        <v>13562</v>
      </c>
      <c r="M2997" s="70"/>
      <c r="N2997" s="68" t="s">
        <v>13480</v>
      </c>
      <c r="O2997" s="69"/>
      <c r="P2997" s="68"/>
      <c r="Q2997" s="67"/>
      <c r="R2997" s="69"/>
      <c r="S2997" s="68"/>
      <c r="T2997" s="70"/>
      <c r="U2997" s="67"/>
      <c r="V2997" s="69"/>
      <c r="W2997" s="68"/>
      <c r="X2997" s="70"/>
      <c r="Y2997" s="67"/>
      <c r="Z2997" s="69"/>
      <c r="AA2997" s="68"/>
      <c r="AB2997" s="70"/>
      <c r="AC2997" s="67"/>
      <c r="AD2997" s="69"/>
      <c r="AE2997" s="68"/>
      <c r="AF2997" s="70"/>
      <c r="AG2997" s="67"/>
      <c r="AH2997" s="69"/>
      <c r="AI2997" s="68"/>
    </row>
    <row r="2998" ht="15" customHeight="1" spans="1:35">
      <c r="A2998" s="67">
        <v>2995</v>
      </c>
      <c r="B2998" s="68" t="s">
        <v>13028</v>
      </c>
      <c r="C2998" s="69" t="s">
        <v>13563</v>
      </c>
      <c r="D2998" s="68" t="s">
        <v>13564</v>
      </c>
      <c r="E2998" s="70" t="s">
        <v>13565</v>
      </c>
      <c r="F2998" s="68"/>
      <c r="G2998" s="69" t="s">
        <v>3075</v>
      </c>
      <c r="H2998" s="68"/>
      <c r="I2998" s="70"/>
      <c r="J2998" s="68"/>
      <c r="K2998" s="69"/>
      <c r="L2998" s="68" t="s">
        <v>13566</v>
      </c>
      <c r="M2998" s="70"/>
      <c r="N2998" s="68" t="s">
        <v>13567</v>
      </c>
      <c r="O2998" s="69"/>
      <c r="P2998" s="68"/>
      <c r="Q2998" s="67"/>
      <c r="R2998" s="69"/>
      <c r="S2998" s="68"/>
      <c r="T2998" s="70"/>
      <c r="U2998" s="67"/>
      <c r="V2998" s="69"/>
      <c r="W2998" s="68"/>
      <c r="X2998" s="70"/>
      <c r="Y2998" s="67"/>
      <c r="Z2998" s="69"/>
      <c r="AA2998" s="68"/>
      <c r="AB2998" s="70"/>
      <c r="AC2998" s="67"/>
      <c r="AD2998" s="69"/>
      <c r="AE2998" s="68"/>
      <c r="AF2998" s="70"/>
      <c r="AG2998" s="67"/>
      <c r="AH2998" s="69"/>
      <c r="AI2998" s="68"/>
    </row>
    <row r="2999" ht="15" customHeight="1" spans="1:35">
      <c r="A2999" s="67">
        <v>2996</v>
      </c>
      <c r="B2999" s="68" t="s">
        <v>13028</v>
      </c>
      <c r="C2999" s="69" t="s">
        <v>13568</v>
      </c>
      <c r="D2999" s="68" t="s">
        <v>13569</v>
      </c>
      <c r="E2999" s="70" t="s">
        <v>13570</v>
      </c>
      <c r="F2999" s="68"/>
      <c r="G2999" s="69" t="s">
        <v>3075</v>
      </c>
      <c r="H2999" s="68"/>
      <c r="I2999" s="70"/>
      <c r="J2999" s="68"/>
      <c r="K2999" s="69"/>
      <c r="L2999" s="68" t="s">
        <v>13571</v>
      </c>
      <c r="M2999" s="70"/>
      <c r="N2999" s="68" t="s">
        <v>13572</v>
      </c>
      <c r="O2999" s="69"/>
      <c r="P2999" s="68"/>
      <c r="Q2999" s="67"/>
      <c r="R2999" s="69"/>
      <c r="S2999" s="68"/>
      <c r="T2999" s="70"/>
      <c r="U2999" s="67"/>
      <c r="V2999" s="69"/>
      <c r="W2999" s="68"/>
      <c r="X2999" s="70"/>
      <c r="Y2999" s="67"/>
      <c r="Z2999" s="69"/>
      <c r="AA2999" s="68"/>
      <c r="AB2999" s="70"/>
      <c r="AC2999" s="67"/>
      <c r="AD2999" s="69"/>
      <c r="AE2999" s="68"/>
      <c r="AF2999" s="70"/>
      <c r="AG2999" s="67"/>
      <c r="AH2999" s="69"/>
      <c r="AI2999" s="68"/>
    </row>
    <row r="3000" ht="15" customHeight="1" spans="1:35">
      <c r="A3000" s="67">
        <v>2997</v>
      </c>
      <c r="B3000" s="68" t="s">
        <v>13028</v>
      </c>
      <c r="C3000" s="69" t="s">
        <v>13573</v>
      </c>
      <c r="D3000" s="68" t="s">
        <v>13574</v>
      </c>
      <c r="E3000" s="70" t="s">
        <v>13575</v>
      </c>
      <c r="F3000" s="68"/>
      <c r="G3000" s="69" t="s">
        <v>3075</v>
      </c>
      <c r="H3000" s="68"/>
      <c r="I3000" s="70"/>
      <c r="J3000" s="68"/>
      <c r="K3000" s="69"/>
      <c r="L3000" s="68" t="s">
        <v>13576</v>
      </c>
      <c r="M3000" s="70"/>
      <c r="N3000" s="68" t="s">
        <v>13577</v>
      </c>
      <c r="O3000" s="69"/>
      <c r="P3000" s="68"/>
      <c r="Q3000" s="67"/>
      <c r="R3000" s="68"/>
      <c r="S3000" s="68"/>
      <c r="T3000" s="70"/>
      <c r="U3000" s="67"/>
      <c r="V3000" s="68"/>
      <c r="W3000" s="68"/>
      <c r="X3000" s="70"/>
      <c r="Y3000" s="67"/>
      <c r="Z3000" s="68"/>
      <c r="AA3000" s="68"/>
      <c r="AB3000" s="70"/>
      <c r="AC3000" s="67"/>
      <c r="AD3000" s="68"/>
      <c r="AE3000" s="68"/>
      <c r="AF3000" s="70"/>
      <c r="AG3000" s="67"/>
      <c r="AH3000" s="68"/>
      <c r="AI3000" s="68"/>
    </row>
    <row r="3001" ht="15" customHeight="1" spans="1:35">
      <c r="A3001" s="67">
        <v>2998</v>
      </c>
      <c r="B3001" s="68" t="s">
        <v>13028</v>
      </c>
      <c r="C3001" s="69" t="s">
        <v>13578</v>
      </c>
      <c r="D3001" s="68" t="s">
        <v>13579</v>
      </c>
      <c r="E3001" s="70" t="s">
        <v>13580</v>
      </c>
      <c r="F3001" s="68"/>
      <c r="G3001" s="69" t="s">
        <v>3075</v>
      </c>
      <c r="H3001" s="68"/>
      <c r="I3001" s="70"/>
      <c r="J3001" s="68"/>
      <c r="K3001" s="69"/>
      <c r="L3001" s="68" t="s">
        <v>13581</v>
      </c>
      <c r="M3001" s="70"/>
      <c r="N3001" s="68" t="s">
        <v>13582</v>
      </c>
      <c r="O3001" s="69"/>
      <c r="P3001" s="68"/>
      <c r="Q3001" s="67"/>
      <c r="R3001" s="68"/>
      <c r="S3001" s="68"/>
      <c r="T3001" s="70"/>
      <c r="U3001" s="67"/>
      <c r="V3001" s="68"/>
      <c r="W3001" s="68"/>
      <c r="X3001" s="70"/>
      <c r="Y3001" s="67"/>
      <c r="Z3001" s="68"/>
      <c r="AA3001" s="68"/>
      <c r="AB3001" s="70"/>
      <c r="AC3001" s="67"/>
      <c r="AD3001" s="68"/>
      <c r="AE3001" s="68"/>
      <c r="AF3001" s="70"/>
      <c r="AG3001" s="67"/>
      <c r="AH3001" s="68"/>
      <c r="AI3001" s="68"/>
    </row>
    <row r="3002" ht="15" customHeight="1" spans="1:35">
      <c r="A3002" s="67">
        <v>2999</v>
      </c>
      <c r="B3002" s="68" t="s">
        <v>13028</v>
      </c>
      <c r="C3002" s="69" t="s">
        <v>13583</v>
      </c>
      <c r="D3002" s="68" t="s">
        <v>13584</v>
      </c>
      <c r="E3002" s="70" t="s">
        <v>13585</v>
      </c>
      <c r="F3002" s="68"/>
      <c r="G3002" s="69" t="s">
        <v>3075</v>
      </c>
      <c r="H3002" s="68"/>
      <c r="I3002" s="70"/>
      <c r="J3002" s="68"/>
      <c r="K3002" s="69"/>
      <c r="L3002" s="68" t="s">
        <v>13586</v>
      </c>
      <c r="M3002" s="70"/>
      <c r="N3002" s="68">
        <v>13579551354</v>
      </c>
      <c r="O3002" s="69"/>
      <c r="P3002" s="68"/>
      <c r="Q3002" s="67"/>
      <c r="R3002" s="68"/>
      <c r="S3002" s="68"/>
      <c r="T3002" s="70"/>
      <c r="U3002" s="67"/>
      <c r="V3002" s="68"/>
      <c r="W3002" s="68"/>
      <c r="X3002" s="70"/>
      <c r="Y3002" s="67"/>
      <c r="Z3002" s="68"/>
      <c r="AA3002" s="68"/>
      <c r="AB3002" s="70"/>
      <c r="AC3002" s="67"/>
      <c r="AD3002" s="68"/>
      <c r="AE3002" s="68"/>
      <c r="AF3002" s="70"/>
      <c r="AG3002" s="67"/>
      <c r="AH3002" s="68"/>
      <c r="AI3002" s="68"/>
    </row>
    <row r="3003" ht="15" customHeight="1" spans="1:35">
      <c r="A3003" s="67">
        <v>3000</v>
      </c>
      <c r="B3003" s="68" t="s">
        <v>13028</v>
      </c>
      <c r="C3003" s="69" t="s">
        <v>13587</v>
      </c>
      <c r="D3003" s="68" t="s">
        <v>13588</v>
      </c>
      <c r="E3003" s="70" t="s">
        <v>13589</v>
      </c>
      <c r="F3003" s="68"/>
      <c r="G3003" s="69" t="s">
        <v>3075</v>
      </c>
      <c r="H3003" s="68"/>
      <c r="I3003" s="70"/>
      <c r="J3003" s="68"/>
      <c r="K3003" s="69"/>
      <c r="L3003" s="68" t="s">
        <v>13590</v>
      </c>
      <c r="M3003" s="70"/>
      <c r="N3003" s="68" t="s">
        <v>13591</v>
      </c>
      <c r="O3003" s="69"/>
      <c r="P3003" s="68"/>
      <c r="Q3003" s="67"/>
      <c r="R3003" s="68"/>
      <c r="S3003" s="68"/>
      <c r="T3003" s="70"/>
      <c r="U3003" s="67"/>
      <c r="V3003" s="68"/>
      <c r="W3003" s="68"/>
      <c r="X3003" s="70"/>
      <c r="Y3003" s="67"/>
      <c r="Z3003" s="68"/>
      <c r="AA3003" s="68"/>
      <c r="AB3003" s="70"/>
      <c r="AC3003" s="67"/>
      <c r="AD3003" s="68"/>
      <c r="AE3003" s="68"/>
      <c r="AF3003" s="70"/>
      <c r="AG3003" s="67"/>
      <c r="AH3003" s="68"/>
      <c r="AI3003" s="68"/>
    </row>
    <row r="3004" ht="15" customHeight="1" spans="1:35">
      <c r="A3004" s="67">
        <v>3001</v>
      </c>
      <c r="B3004" s="68" t="s">
        <v>13028</v>
      </c>
      <c r="C3004" s="69" t="s">
        <v>13592</v>
      </c>
      <c r="D3004" s="68" t="s">
        <v>13593</v>
      </c>
      <c r="E3004" s="70" t="s">
        <v>13594</v>
      </c>
      <c r="F3004" s="68"/>
      <c r="G3004" s="69" t="s">
        <v>3075</v>
      </c>
      <c r="H3004" s="68"/>
      <c r="I3004" s="70"/>
      <c r="J3004" s="68"/>
      <c r="K3004" s="69"/>
      <c r="L3004" s="68" t="s">
        <v>13595</v>
      </c>
      <c r="M3004" s="70"/>
      <c r="N3004" s="68">
        <v>18999464747</v>
      </c>
      <c r="O3004" s="69"/>
      <c r="P3004" s="68"/>
      <c r="Q3004" s="67"/>
      <c r="R3004" s="68"/>
      <c r="S3004" s="68"/>
      <c r="T3004" s="70"/>
      <c r="U3004" s="67"/>
      <c r="V3004" s="68"/>
      <c r="W3004" s="68"/>
      <c r="X3004" s="70"/>
      <c r="Y3004" s="67"/>
      <c r="Z3004" s="68"/>
      <c r="AA3004" s="68"/>
      <c r="AB3004" s="70"/>
      <c r="AC3004" s="67"/>
      <c r="AD3004" s="68"/>
      <c r="AE3004" s="68"/>
      <c r="AF3004" s="70"/>
      <c r="AG3004" s="67"/>
      <c r="AH3004" s="68"/>
      <c r="AI3004" s="68"/>
    </row>
    <row r="3005" ht="15" customHeight="1" spans="1:35">
      <c r="A3005" s="67">
        <v>3002</v>
      </c>
      <c r="B3005" s="68" t="s">
        <v>13028</v>
      </c>
      <c r="C3005" s="69" t="s">
        <v>13596</v>
      </c>
      <c r="D3005" s="68" t="s">
        <v>13597</v>
      </c>
      <c r="E3005" s="70" t="s">
        <v>13598</v>
      </c>
      <c r="F3005" s="68"/>
      <c r="G3005" s="69" t="s">
        <v>3075</v>
      </c>
      <c r="H3005" s="68"/>
      <c r="I3005" s="70"/>
      <c r="J3005" s="68"/>
      <c r="K3005" s="69"/>
      <c r="L3005" s="68" t="s">
        <v>13599</v>
      </c>
      <c r="M3005" s="70"/>
      <c r="N3005" s="68">
        <v>13899320897</v>
      </c>
      <c r="O3005" s="69"/>
      <c r="P3005" s="68"/>
      <c r="Q3005" s="67"/>
      <c r="R3005" s="68"/>
      <c r="S3005" s="68"/>
      <c r="T3005" s="70"/>
      <c r="U3005" s="67"/>
      <c r="V3005" s="68"/>
      <c r="W3005" s="68"/>
      <c r="X3005" s="70"/>
      <c r="Y3005" s="67"/>
      <c r="Z3005" s="68"/>
      <c r="AA3005" s="68"/>
      <c r="AB3005" s="70"/>
      <c r="AC3005" s="67"/>
      <c r="AD3005" s="68"/>
      <c r="AE3005" s="68"/>
      <c r="AF3005" s="70"/>
      <c r="AG3005" s="67"/>
      <c r="AH3005" s="68"/>
      <c r="AI3005" s="68"/>
    </row>
    <row r="3006" ht="15" customHeight="1" spans="1:35">
      <c r="A3006" s="67">
        <v>3003</v>
      </c>
      <c r="B3006" s="68" t="s">
        <v>13028</v>
      </c>
      <c r="C3006" s="69" t="s">
        <v>13600</v>
      </c>
      <c r="D3006" s="68" t="s">
        <v>13601</v>
      </c>
      <c r="E3006" s="70" t="s">
        <v>13602</v>
      </c>
      <c r="F3006" s="68"/>
      <c r="G3006" s="69" t="s">
        <v>3075</v>
      </c>
      <c r="H3006" s="68"/>
      <c r="I3006" s="70"/>
      <c r="J3006" s="68"/>
      <c r="K3006" s="69"/>
      <c r="L3006" s="68" t="s">
        <v>13603</v>
      </c>
      <c r="M3006" s="70"/>
      <c r="N3006" s="68">
        <v>13899303930</v>
      </c>
      <c r="O3006" s="69"/>
      <c r="P3006" s="68"/>
      <c r="Q3006" s="67"/>
      <c r="R3006" s="69"/>
      <c r="S3006" s="68"/>
      <c r="T3006" s="70"/>
      <c r="U3006" s="67"/>
      <c r="V3006" s="69"/>
      <c r="W3006" s="68"/>
      <c r="X3006" s="70"/>
      <c r="Y3006" s="67"/>
      <c r="Z3006" s="69"/>
      <c r="AA3006" s="68"/>
      <c r="AB3006" s="70"/>
      <c r="AC3006" s="67"/>
      <c r="AD3006" s="69"/>
      <c r="AE3006" s="68"/>
      <c r="AF3006" s="70"/>
      <c r="AG3006" s="67"/>
      <c r="AH3006" s="69"/>
      <c r="AI3006" s="68"/>
    </row>
    <row r="3007" ht="15" customHeight="1" spans="1:35">
      <c r="A3007" s="67">
        <v>3004</v>
      </c>
      <c r="B3007" s="68" t="s">
        <v>13028</v>
      </c>
      <c r="C3007" s="69" t="s">
        <v>13604</v>
      </c>
      <c r="D3007" s="100" t="s">
        <v>13605</v>
      </c>
      <c r="E3007" s="99" t="s">
        <v>13606</v>
      </c>
      <c r="F3007" s="68"/>
      <c r="G3007" s="69">
        <v>50</v>
      </c>
      <c r="H3007" s="68"/>
      <c r="I3007" s="70"/>
      <c r="J3007" s="68"/>
      <c r="K3007" s="69"/>
      <c r="L3007" s="68" t="s">
        <v>13607</v>
      </c>
      <c r="M3007" s="70"/>
      <c r="N3007" s="68" t="s">
        <v>13608</v>
      </c>
      <c r="O3007" s="69"/>
      <c r="P3007" s="68"/>
      <c r="Q3007" s="67"/>
      <c r="R3007" s="69"/>
      <c r="S3007" s="68"/>
      <c r="T3007" s="70"/>
      <c r="U3007" s="67"/>
      <c r="V3007" s="69"/>
      <c r="W3007" s="68"/>
      <c r="X3007" s="70"/>
      <c r="Y3007" s="67"/>
      <c r="Z3007" s="69"/>
      <c r="AA3007" s="68"/>
      <c r="AB3007" s="70"/>
      <c r="AC3007" s="67"/>
      <c r="AD3007" s="69"/>
      <c r="AE3007" s="68"/>
      <c r="AF3007" s="70"/>
      <c r="AG3007" s="67"/>
      <c r="AH3007" s="69"/>
      <c r="AI3007" s="68"/>
    </row>
    <row r="3008" ht="15" customHeight="1" spans="1:35">
      <c r="A3008" s="67">
        <v>3005</v>
      </c>
      <c r="B3008" s="68" t="s">
        <v>13028</v>
      </c>
      <c r="C3008" s="69" t="s">
        <v>13609</v>
      </c>
      <c r="D3008" s="68" t="s">
        <v>13610</v>
      </c>
      <c r="E3008" s="70" t="s">
        <v>13611</v>
      </c>
      <c r="F3008" s="68"/>
      <c r="G3008" s="69" t="s">
        <v>3075</v>
      </c>
      <c r="H3008" s="68"/>
      <c r="I3008" s="70"/>
      <c r="J3008" s="68"/>
      <c r="K3008" s="69"/>
      <c r="L3008" s="68" t="s">
        <v>13612</v>
      </c>
      <c r="M3008" s="70"/>
      <c r="N3008" s="68">
        <v>15909951458</v>
      </c>
      <c r="O3008" s="69"/>
      <c r="P3008" s="68"/>
      <c r="Q3008" s="67"/>
      <c r="R3008" s="69"/>
      <c r="S3008" s="68"/>
      <c r="T3008" s="70"/>
      <c r="U3008" s="67"/>
      <c r="V3008" s="69"/>
      <c r="W3008" s="68"/>
      <c r="X3008" s="70"/>
      <c r="Y3008" s="67"/>
      <c r="Z3008" s="69"/>
      <c r="AA3008" s="68"/>
      <c r="AB3008" s="70"/>
      <c r="AC3008" s="67"/>
      <c r="AD3008" s="69"/>
      <c r="AE3008" s="68"/>
      <c r="AF3008" s="70"/>
      <c r="AG3008" s="67"/>
      <c r="AH3008" s="69"/>
      <c r="AI3008" s="68"/>
    </row>
    <row r="3009" ht="15" customHeight="1" spans="1:35">
      <c r="A3009" s="67">
        <v>3006</v>
      </c>
      <c r="B3009" s="68" t="s">
        <v>13028</v>
      </c>
      <c r="C3009" s="69" t="s">
        <v>13613</v>
      </c>
      <c r="D3009" s="68" t="s">
        <v>13614</v>
      </c>
      <c r="E3009" s="70" t="s">
        <v>13615</v>
      </c>
      <c r="F3009" s="68"/>
      <c r="G3009" s="69" t="s">
        <v>3075</v>
      </c>
      <c r="H3009" s="68"/>
      <c r="I3009" s="70"/>
      <c r="J3009" s="68"/>
      <c r="K3009" s="69"/>
      <c r="L3009" s="68" t="s">
        <v>13616</v>
      </c>
      <c r="M3009" s="70"/>
      <c r="N3009" s="68">
        <v>13239950904</v>
      </c>
      <c r="O3009" s="69"/>
      <c r="P3009" s="68"/>
      <c r="Q3009" s="67"/>
      <c r="R3009" s="69"/>
      <c r="S3009" s="68"/>
      <c r="T3009" s="70"/>
      <c r="U3009" s="67"/>
      <c r="V3009" s="69"/>
      <c r="W3009" s="68"/>
      <c r="X3009" s="70"/>
      <c r="Y3009" s="67"/>
      <c r="Z3009" s="69"/>
      <c r="AA3009" s="68"/>
      <c r="AB3009" s="70"/>
      <c r="AC3009" s="67"/>
      <c r="AD3009" s="69"/>
      <c r="AE3009" s="68"/>
      <c r="AF3009" s="70"/>
      <c r="AG3009" s="67"/>
      <c r="AH3009" s="69"/>
      <c r="AI3009" s="68"/>
    </row>
    <row r="3010" ht="15" customHeight="1" spans="1:35">
      <c r="A3010" s="67">
        <v>3007</v>
      </c>
      <c r="B3010" s="68" t="s">
        <v>13028</v>
      </c>
      <c r="C3010" s="69" t="s">
        <v>13617</v>
      </c>
      <c r="D3010" s="68" t="s">
        <v>13618</v>
      </c>
      <c r="E3010" s="70" t="s">
        <v>13619</v>
      </c>
      <c r="F3010" s="68"/>
      <c r="G3010" s="69" t="s">
        <v>3075</v>
      </c>
      <c r="H3010" s="68"/>
      <c r="I3010" s="70"/>
      <c r="J3010" s="68"/>
      <c r="K3010" s="69"/>
      <c r="L3010" s="68" t="s">
        <v>13620</v>
      </c>
      <c r="M3010" s="70"/>
      <c r="N3010" s="68">
        <v>13095049804</v>
      </c>
      <c r="O3010" s="69"/>
      <c r="P3010" s="68"/>
      <c r="Q3010" s="67"/>
      <c r="R3010" s="68"/>
      <c r="S3010" s="68"/>
      <c r="T3010" s="70"/>
      <c r="U3010" s="67"/>
      <c r="V3010" s="68"/>
      <c r="W3010" s="68"/>
      <c r="X3010" s="70"/>
      <c r="Y3010" s="67"/>
      <c r="Z3010" s="68"/>
      <c r="AA3010" s="68"/>
      <c r="AB3010" s="70"/>
      <c r="AC3010" s="67"/>
      <c r="AD3010" s="68"/>
      <c r="AE3010" s="68"/>
      <c r="AF3010" s="70"/>
      <c r="AG3010" s="67"/>
      <c r="AH3010" s="68"/>
      <c r="AI3010" s="68"/>
    </row>
    <row r="3011" ht="15" customHeight="1" spans="1:35">
      <c r="A3011" s="67">
        <v>3008</v>
      </c>
      <c r="B3011" s="68" t="s">
        <v>13028</v>
      </c>
      <c r="C3011" s="69" t="s">
        <v>13621</v>
      </c>
      <c r="D3011" s="68" t="s">
        <v>13622</v>
      </c>
      <c r="E3011" s="70" t="s">
        <v>13623</v>
      </c>
      <c r="F3011" s="68"/>
      <c r="G3011" s="69" t="s">
        <v>3075</v>
      </c>
      <c r="H3011" s="68"/>
      <c r="I3011" s="70"/>
      <c r="J3011" s="68"/>
      <c r="K3011" s="69"/>
      <c r="L3011" s="68" t="s">
        <v>13624</v>
      </c>
      <c r="M3011" s="70"/>
      <c r="N3011" s="68" t="s">
        <v>13625</v>
      </c>
      <c r="O3011" s="69"/>
      <c r="P3011" s="68"/>
      <c r="Q3011" s="67"/>
      <c r="R3011" s="68"/>
      <c r="S3011" s="68"/>
      <c r="T3011" s="70"/>
      <c r="U3011" s="67"/>
      <c r="V3011" s="68"/>
      <c r="W3011" s="68"/>
      <c r="X3011" s="70"/>
      <c r="Y3011" s="67"/>
      <c r="Z3011" s="68"/>
      <c r="AA3011" s="68"/>
      <c r="AB3011" s="70"/>
      <c r="AC3011" s="67"/>
      <c r="AD3011" s="68"/>
      <c r="AE3011" s="68"/>
      <c r="AF3011" s="70"/>
      <c r="AG3011" s="67"/>
      <c r="AH3011" s="68"/>
      <c r="AI3011" s="68"/>
    </row>
    <row r="3012" ht="15" customHeight="1" spans="1:35">
      <c r="A3012" s="67">
        <v>3009</v>
      </c>
      <c r="B3012" s="68" t="s">
        <v>13028</v>
      </c>
      <c r="C3012" s="69" t="s">
        <v>13626</v>
      </c>
      <c r="D3012" s="68" t="s">
        <v>13627</v>
      </c>
      <c r="E3012" s="70" t="s">
        <v>13628</v>
      </c>
      <c r="F3012" s="68"/>
      <c r="G3012" s="69" t="s">
        <v>3075</v>
      </c>
      <c r="H3012" s="68"/>
      <c r="I3012" s="70"/>
      <c r="J3012" s="68"/>
      <c r="K3012" s="69"/>
      <c r="L3012" s="68" t="s">
        <v>13629</v>
      </c>
      <c r="M3012" s="70"/>
      <c r="N3012" s="68" t="s">
        <v>13630</v>
      </c>
      <c r="O3012" s="69"/>
      <c r="P3012" s="68"/>
      <c r="Q3012" s="67"/>
      <c r="R3012" s="68"/>
      <c r="S3012" s="68"/>
      <c r="T3012" s="70"/>
      <c r="U3012" s="67"/>
      <c r="V3012" s="68"/>
      <c r="W3012" s="68"/>
      <c r="X3012" s="70"/>
      <c r="Y3012" s="67"/>
      <c r="Z3012" s="68"/>
      <c r="AA3012" s="68"/>
      <c r="AB3012" s="70"/>
      <c r="AC3012" s="67"/>
      <c r="AD3012" s="68"/>
      <c r="AE3012" s="68"/>
      <c r="AF3012" s="70"/>
      <c r="AG3012" s="67"/>
      <c r="AH3012" s="68"/>
      <c r="AI3012" s="68"/>
    </row>
    <row r="3013" ht="15" customHeight="1" spans="1:35">
      <c r="A3013" s="67">
        <v>3010</v>
      </c>
      <c r="B3013" s="68" t="s">
        <v>13028</v>
      </c>
      <c r="C3013" s="69" t="s">
        <v>13631</v>
      </c>
      <c r="D3013" s="68" t="s">
        <v>13632</v>
      </c>
      <c r="E3013" s="70" t="s">
        <v>13633</v>
      </c>
      <c r="F3013" s="68"/>
      <c r="G3013" s="69" t="s">
        <v>3075</v>
      </c>
      <c r="H3013" s="68"/>
      <c r="I3013" s="70"/>
      <c r="J3013" s="68"/>
      <c r="K3013" s="69"/>
      <c r="L3013" s="68" t="s">
        <v>13634</v>
      </c>
      <c r="M3013" s="70"/>
      <c r="N3013" s="68" t="s">
        <v>13635</v>
      </c>
      <c r="O3013" s="69"/>
      <c r="P3013" s="68"/>
      <c r="Q3013" s="67"/>
      <c r="R3013" s="68"/>
      <c r="S3013" s="68"/>
      <c r="T3013" s="70"/>
      <c r="U3013" s="67"/>
      <c r="V3013" s="68"/>
      <c r="W3013" s="68"/>
      <c r="X3013" s="70"/>
      <c r="Y3013" s="67"/>
      <c r="Z3013" s="68"/>
      <c r="AA3013" s="68"/>
      <c r="AB3013" s="70"/>
      <c r="AC3013" s="67"/>
      <c r="AD3013" s="68"/>
      <c r="AE3013" s="68"/>
      <c r="AF3013" s="70"/>
      <c r="AG3013" s="67"/>
      <c r="AH3013" s="68"/>
      <c r="AI3013" s="68"/>
    </row>
    <row r="3014" ht="15" customHeight="1" spans="1:35">
      <c r="A3014" s="67">
        <v>3011</v>
      </c>
      <c r="B3014" s="68" t="s">
        <v>13028</v>
      </c>
      <c r="C3014" s="69" t="s">
        <v>13636</v>
      </c>
      <c r="D3014" s="68" t="s">
        <v>13637</v>
      </c>
      <c r="E3014" s="70" t="s">
        <v>13638</v>
      </c>
      <c r="F3014" s="68"/>
      <c r="G3014" s="69" t="s">
        <v>3075</v>
      </c>
      <c r="H3014" s="68"/>
      <c r="I3014" s="70"/>
      <c r="J3014" s="68"/>
      <c r="K3014" s="69"/>
      <c r="L3014" s="68" t="s">
        <v>13639</v>
      </c>
      <c r="M3014" s="70"/>
      <c r="N3014" s="68">
        <v>18399097606</v>
      </c>
      <c r="O3014" s="69"/>
      <c r="P3014" s="68"/>
      <c r="Q3014" s="67"/>
      <c r="R3014" s="68"/>
      <c r="S3014" s="68"/>
      <c r="T3014" s="70"/>
      <c r="U3014" s="67"/>
      <c r="V3014" s="68"/>
      <c r="W3014" s="68"/>
      <c r="X3014" s="70"/>
      <c r="Y3014" s="67"/>
      <c r="Z3014" s="68"/>
      <c r="AA3014" s="68"/>
      <c r="AB3014" s="70"/>
      <c r="AC3014" s="67"/>
      <c r="AD3014" s="68"/>
      <c r="AE3014" s="68"/>
      <c r="AF3014" s="70"/>
      <c r="AG3014" s="67"/>
      <c r="AH3014" s="68"/>
      <c r="AI3014" s="68"/>
    </row>
    <row r="3015" ht="15" customHeight="1" spans="1:35">
      <c r="A3015" s="67">
        <v>3012</v>
      </c>
      <c r="B3015" s="68" t="s">
        <v>13028</v>
      </c>
      <c r="C3015" s="69" t="s">
        <v>13640</v>
      </c>
      <c r="D3015" s="68" t="s">
        <v>13641</v>
      </c>
      <c r="E3015" s="70" t="s">
        <v>13642</v>
      </c>
      <c r="F3015" s="68"/>
      <c r="G3015" s="69" t="s">
        <v>3075</v>
      </c>
      <c r="H3015" s="68"/>
      <c r="I3015" s="70"/>
      <c r="J3015" s="68"/>
      <c r="K3015" s="69"/>
      <c r="L3015" s="68" t="s">
        <v>13643</v>
      </c>
      <c r="M3015" s="70"/>
      <c r="N3015" s="68">
        <v>13999468117</v>
      </c>
      <c r="O3015" s="69"/>
      <c r="P3015" s="68"/>
      <c r="Q3015" s="67"/>
      <c r="R3015" s="68"/>
      <c r="S3015" s="68"/>
      <c r="T3015" s="70"/>
      <c r="U3015" s="67"/>
      <c r="V3015" s="68"/>
      <c r="W3015" s="68"/>
      <c r="X3015" s="70"/>
      <c r="Y3015" s="67"/>
      <c r="Z3015" s="68"/>
      <c r="AA3015" s="68"/>
      <c r="AB3015" s="70"/>
      <c r="AC3015" s="67"/>
      <c r="AD3015" s="68"/>
      <c r="AE3015" s="68"/>
      <c r="AF3015" s="70"/>
      <c r="AG3015" s="67"/>
      <c r="AH3015" s="68"/>
      <c r="AI3015" s="68"/>
    </row>
    <row r="3016" ht="15" customHeight="1" spans="1:35">
      <c r="A3016" s="67">
        <v>3013</v>
      </c>
      <c r="B3016" s="68" t="s">
        <v>13028</v>
      </c>
      <c r="C3016" s="69" t="s">
        <v>13644</v>
      </c>
      <c r="D3016" s="68" t="s">
        <v>13645</v>
      </c>
      <c r="E3016" s="70" t="s">
        <v>13646</v>
      </c>
      <c r="F3016" s="68"/>
      <c r="G3016" s="69" t="s">
        <v>3075</v>
      </c>
      <c r="H3016" s="68"/>
      <c r="I3016" s="70"/>
      <c r="J3016" s="68"/>
      <c r="K3016" s="69"/>
      <c r="L3016" s="68" t="s">
        <v>13647</v>
      </c>
      <c r="M3016" s="70"/>
      <c r="N3016" s="68">
        <v>13999479729</v>
      </c>
      <c r="O3016" s="69"/>
      <c r="P3016" s="68"/>
      <c r="Q3016" s="67"/>
      <c r="R3016" s="69"/>
      <c r="S3016" s="68"/>
      <c r="T3016" s="70"/>
      <c r="U3016" s="67"/>
      <c r="V3016" s="69"/>
      <c r="W3016" s="68"/>
      <c r="X3016" s="70"/>
      <c r="Y3016" s="67"/>
      <c r="Z3016" s="69"/>
      <c r="AA3016" s="68"/>
      <c r="AB3016" s="70"/>
      <c r="AC3016" s="67"/>
      <c r="AD3016" s="69"/>
      <c r="AE3016" s="68"/>
      <c r="AF3016" s="70"/>
      <c r="AG3016" s="67"/>
      <c r="AH3016" s="69"/>
      <c r="AI3016" s="68"/>
    </row>
    <row r="3017" ht="15" customHeight="1" spans="1:35">
      <c r="A3017" s="67">
        <v>3014</v>
      </c>
      <c r="B3017" s="68" t="s">
        <v>13028</v>
      </c>
      <c r="C3017" s="69" t="s">
        <v>13648</v>
      </c>
      <c r="D3017" s="68" t="s">
        <v>13649</v>
      </c>
      <c r="E3017" s="70" t="s">
        <v>13650</v>
      </c>
      <c r="F3017" s="68"/>
      <c r="G3017" s="69" t="s">
        <v>3075</v>
      </c>
      <c r="H3017" s="68"/>
      <c r="I3017" s="70"/>
      <c r="J3017" s="68"/>
      <c r="K3017" s="69"/>
      <c r="L3017" s="68" t="s">
        <v>13651</v>
      </c>
      <c r="M3017" s="70" t="s">
        <v>13454</v>
      </c>
      <c r="N3017" s="68" t="s">
        <v>13652</v>
      </c>
      <c r="O3017" s="69"/>
      <c r="P3017" s="68"/>
      <c r="Q3017" s="67"/>
      <c r="R3017" s="69"/>
      <c r="S3017" s="68"/>
      <c r="T3017" s="70"/>
      <c r="U3017" s="67"/>
      <c r="V3017" s="69"/>
      <c r="W3017" s="68"/>
      <c r="X3017" s="70"/>
      <c r="Y3017" s="67"/>
      <c r="Z3017" s="69"/>
      <c r="AA3017" s="68"/>
      <c r="AB3017" s="70"/>
      <c r="AC3017" s="67"/>
      <c r="AD3017" s="69"/>
      <c r="AE3017" s="68"/>
      <c r="AF3017" s="70"/>
      <c r="AG3017" s="67"/>
      <c r="AH3017" s="69"/>
      <c r="AI3017" s="68"/>
    </row>
    <row r="3018" ht="15" customHeight="1" spans="1:35">
      <c r="A3018" s="67">
        <v>3015</v>
      </c>
      <c r="B3018" s="68" t="s">
        <v>13028</v>
      </c>
      <c r="C3018" s="69" t="s">
        <v>13653</v>
      </c>
      <c r="D3018" s="68" t="s">
        <v>13654</v>
      </c>
      <c r="E3018" s="70" t="s">
        <v>13655</v>
      </c>
      <c r="F3018" s="68"/>
      <c r="G3018" s="69" t="s">
        <v>3075</v>
      </c>
      <c r="H3018" s="68"/>
      <c r="I3018" s="70"/>
      <c r="J3018" s="68"/>
      <c r="K3018" s="69"/>
      <c r="L3018" s="68" t="s">
        <v>13656</v>
      </c>
      <c r="M3018" s="70"/>
      <c r="N3018" s="68" t="s">
        <v>13657</v>
      </c>
      <c r="O3018" s="69"/>
      <c r="P3018" s="68"/>
      <c r="Q3018" s="67"/>
      <c r="R3018" s="69"/>
      <c r="S3018" s="68"/>
      <c r="T3018" s="70"/>
      <c r="U3018" s="67"/>
      <c r="V3018" s="69"/>
      <c r="W3018" s="68"/>
      <c r="X3018" s="70"/>
      <c r="Y3018" s="67"/>
      <c r="Z3018" s="69"/>
      <c r="AA3018" s="68"/>
      <c r="AB3018" s="70"/>
      <c r="AC3018" s="67"/>
      <c r="AD3018" s="69"/>
      <c r="AE3018" s="68"/>
      <c r="AF3018" s="70"/>
      <c r="AG3018" s="67"/>
      <c r="AH3018" s="69"/>
      <c r="AI3018" s="68"/>
    </row>
    <row r="3019" ht="15" customHeight="1" spans="1:35">
      <c r="A3019" s="67">
        <v>3016</v>
      </c>
      <c r="B3019" s="68" t="s">
        <v>13028</v>
      </c>
      <c r="C3019" s="69" t="s">
        <v>13658</v>
      </c>
      <c r="D3019" s="68" t="s">
        <v>13659</v>
      </c>
      <c r="E3019" s="70" t="s">
        <v>13660</v>
      </c>
      <c r="F3019" s="68"/>
      <c r="G3019" s="69" t="s">
        <v>3075</v>
      </c>
      <c r="H3019" s="68"/>
      <c r="I3019" s="70"/>
      <c r="J3019" s="68"/>
      <c r="K3019" s="69"/>
      <c r="L3019" s="68" t="s">
        <v>13661</v>
      </c>
      <c r="M3019" s="70"/>
      <c r="N3019" s="68" t="s">
        <v>13460</v>
      </c>
      <c r="O3019" s="69"/>
      <c r="P3019" s="68"/>
      <c r="Q3019" s="67"/>
      <c r="R3019" s="69"/>
      <c r="S3019" s="68"/>
      <c r="T3019" s="70"/>
      <c r="U3019" s="67"/>
      <c r="V3019" s="69"/>
      <c r="W3019" s="68"/>
      <c r="X3019" s="70"/>
      <c r="Y3019" s="67"/>
      <c r="Z3019" s="69"/>
      <c r="AA3019" s="68"/>
      <c r="AB3019" s="70"/>
      <c r="AC3019" s="67"/>
      <c r="AD3019" s="69"/>
      <c r="AE3019" s="68"/>
      <c r="AF3019" s="70"/>
      <c r="AG3019" s="67"/>
      <c r="AH3019" s="69"/>
      <c r="AI3019" s="68"/>
    </row>
    <row r="3020" ht="15" customHeight="1" spans="1:35">
      <c r="A3020" s="67">
        <v>3017</v>
      </c>
      <c r="B3020" s="68" t="s">
        <v>13028</v>
      </c>
      <c r="C3020" s="69" t="s">
        <v>13662</v>
      </c>
      <c r="D3020" s="68" t="s">
        <v>13663</v>
      </c>
      <c r="E3020" s="70" t="s">
        <v>13664</v>
      </c>
      <c r="F3020" s="68"/>
      <c r="G3020" s="69" t="s">
        <v>3075</v>
      </c>
      <c r="H3020" s="68"/>
      <c r="I3020" s="70"/>
      <c r="J3020" s="68"/>
      <c r="K3020" s="69"/>
      <c r="L3020" s="68" t="s">
        <v>13665</v>
      </c>
      <c r="M3020" s="70"/>
      <c r="N3020" s="68">
        <v>13201043899</v>
      </c>
      <c r="O3020" s="69"/>
      <c r="P3020" s="68"/>
      <c r="Q3020" s="67"/>
      <c r="R3020" s="68"/>
      <c r="S3020" s="68"/>
      <c r="T3020" s="70"/>
      <c r="U3020" s="67"/>
      <c r="V3020" s="68"/>
      <c r="W3020" s="68"/>
      <c r="X3020" s="70"/>
      <c r="Y3020" s="67"/>
      <c r="Z3020" s="68"/>
      <c r="AA3020" s="68"/>
      <c r="AB3020" s="70"/>
      <c r="AC3020" s="67"/>
      <c r="AD3020" s="68"/>
      <c r="AE3020" s="68"/>
      <c r="AF3020" s="70"/>
      <c r="AG3020" s="67"/>
      <c r="AH3020" s="68"/>
      <c r="AI3020" s="68"/>
    </row>
    <row r="3021" ht="15" customHeight="1" spans="1:35">
      <c r="A3021" s="67">
        <v>3018</v>
      </c>
      <c r="B3021" s="68" t="s">
        <v>13028</v>
      </c>
      <c r="C3021" s="69" t="s">
        <v>13666</v>
      </c>
      <c r="D3021" s="68" t="s">
        <v>13667</v>
      </c>
      <c r="E3021" s="70" t="s">
        <v>13668</v>
      </c>
      <c r="F3021" s="68"/>
      <c r="G3021" s="69" t="s">
        <v>3075</v>
      </c>
      <c r="H3021" s="68"/>
      <c r="I3021" s="70"/>
      <c r="J3021" s="68"/>
      <c r="K3021" s="69"/>
      <c r="L3021" s="68" t="s">
        <v>13669</v>
      </c>
      <c r="M3021" s="70"/>
      <c r="N3021" s="68" t="s">
        <v>13670</v>
      </c>
      <c r="O3021" s="69"/>
      <c r="P3021" s="68"/>
      <c r="Q3021" s="67"/>
      <c r="R3021" s="68"/>
      <c r="S3021" s="68"/>
      <c r="T3021" s="70"/>
      <c r="U3021" s="67"/>
      <c r="V3021" s="68"/>
      <c r="W3021" s="68"/>
      <c r="X3021" s="70"/>
      <c r="Y3021" s="67"/>
      <c r="Z3021" s="68"/>
      <c r="AA3021" s="68"/>
      <c r="AB3021" s="70"/>
      <c r="AC3021" s="67"/>
      <c r="AD3021" s="68"/>
      <c r="AE3021" s="68"/>
      <c r="AF3021" s="70"/>
      <c r="AG3021" s="67"/>
      <c r="AH3021" s="68"/>
      <c r="AI3021" s="68"/>
    </row>
    <row r="3022" ht="15" customHeight="1" spans="1:35">
      <c r="A3022" s="67">
        <v>3019</v>
      </c>
      <c r="B3022" s="68" t="s">
        <v>13028</v>
      </c>
      <c r="C3022" s="69" t="s">
        <v>13671</v>
      </c>
      <c r="D3022" s="68" t="s">
        <v>13672</v>
      </c>
      <c r="E3022" s="70" t="s">
        <v>13673</v>
      </c>
      <c r="F3022" s="68"/>
      <c r="G3022" s="69" t="s">
        <v>3075</v>
      </c>
      <c r="H3022" s="68"/>
      <c r="I3022" s="70"/>
      <c r="J3022" s="68"/>
      <c r="K3022" s="69"/>
      <c r="L3022" s="68" t="s">
        <v>13674</v>
      </c>
      <c r="M3022" s="70"/>
      <c r="N3022" s="68" t="s">
        <v>13675</v>
      </c>
      <c r="O3022" s="69"/>
      <c r="P3022" s="68"/>
      <c r="Q3022" s="67"/>
      <c r="R3022" s="68"/>
      <c r="S3022" s="68"/>
      <c r="T3022" s="70"/>
      <c r="U3022" s="67"/>
      <c r="V3022" s="68"/>
      <c r="W3022" s="68"/>
      <c r="X3022" s="70"/>
      <c r="Y3022" s="67"/>
      <c r="Z3022" s="68"/>
      <c r="AA3022" s="68"/>
      <c r="AB3022" s="70"/>
      <c r="AC3022" s="67"/>
      <c r="AD3022" s="68"/>
      <c r="AE3022" s="68"/>
      <c r="AF3022" s="70"/>
      <c r="AG3022" s="67"/>
      <c r="AH3022" s="68"/>
      <c r="AI3022" s="68"/>
    </row>
    <row r="3023" ht="15" customHeight="1" spans="1:35">
      <c r="A3023" s="67">
        <v>3020</v>
      </c>
      <c r="B3023" s="68" t="s">
        <v>13028</v>
      </c>
      <c r="C3023" s="69" t="s">
        <v>13676</v>
      </c>
      <c r="D3023" s="68" t="s">
        <v>13677</v>
      </c>
      <c r="E3023" s="70" t="s">
        <v>13678</v>
      </c>
      <c r="F3023" s="68"/>
      <c r="G3023" s="69" t="s">
        <v>3075</v>
      </c>
      <c r="H3023" s="68"/>
      <c r="I3023" s="70"/>
      <c r="J3023" s="68"/>
      <c r="K3023" s="69"/>
      <c r="L3023" s="68" t="s">
        <v>13679</v>
      </c>
      <c r="M3023" s="70"/>
      <c r="N3023" s="68">
        <v>13309959143</v>
      </c>
      <c r="O3023" s="69"/>
      <c r="P3023" s="68"/>
      <c r="Q3023" s="67"/>
      <c r="R3023" s="68"/>
      <c r="S3023" s="68"/>
      <c r="T3023" s="70"/>
      <c r="U3023" s="67"/>
      <c r="V3023" s="68"/>
      <c r="W3023" s="68"/>
      <c r="X3023" s="70"/>
      <c r="Y3023" s="67"/>
      <c r="Z3023" s="68"/>
      <c r="AA3023" s="68"/>
      <c r="AB3023" s="70"/>
      <c r="AC3023" s="67"/>
      <c r="AD3023" s="68"/>
      <c r="AE3023" s="68"/>
      <c r="AF3023" s="70"/>
      <c r="AG3023" s="67"/>
      <c r="AH3023" s="68"/>
      <c r="AI3023" s="68"/>
    </row>
    <row r="3024" ht="15" customHeight="1" spans="1:35">
      <c r="A3024" s="67">
        <v>3021</v>
      </c>
      <c r="B3024" s="68" t="s">
        <v>13028</v>
      </c>
      <c r="C3024" s="69" t="s">
        <v>13680</v>
      </c>
      <c r="D3024" s="68" t="s">
        <v>13681</v>
      </c>
      <c r="E3024" s="70" t="s">
        <v>13682</v>
      </c>
      <c r="F3024" s="68"/>
      <c r="G3024" s="69" t="s">
        <v>3075</v>
      </c>
      <c r="H3024" s="68"/>
      <c r="I3024" s="70"/>
      <c r="J3024" s="68"/>
      <c r="K3024" s="69"/>
      <c r="L3024" s="68" t="s">
        <v>13683</v>
      </c>
      <c r="M3024" s="70" t="s">
        <v>13684</v>
      </c>
      <c r="N3024" s="68" t="s">
        <v>13685</v>
      </c>
      <c r="O3024" s="69"/>
      <c r="P3024" s="68"/>
      <c r="Q3024" s="67"/>
      <c r="R3024" s="68"/>
      <c r="S3024" s="68"/>
      <c r="T3024" s="70"/>
      <c r="U3024" s="67"/>
      <c r="V3024" s="68"/>
      <c r="W3024" s="68"/>
      <c r="X3024" s="70"/>
      <c r="Y3024" s="67"/>
      <c r="Z3024" s="68"/>
      <c r="AA3024" s="68"/>
      <c r="AB3024" s="70"/>
      <c r="AC3024" s="67"/>
      <c r="AD3024" s="68"/>
      <c r="AE3024" s="68"/>
      <c r="AF3024" s="70"/>
      <c r="AG3024" s="67"/>
      <c r="AH3024" s="68"/>
      <c r="AI3024" s="68"/>
    </row>
    <row r="3025" ht="15" customHeight="1" spans="1:35">
      <c r="A3025" s="67">
        <v>3022</v>
      </c>
      <c r="B3025" s="68" t="s">
        <v>13028</v>
      </c>
      <c r="C3025" s="69" t="s">
        <v>13686</v>
      </c>
      <c r="D3025" s="68" t="s">
        <v>13687</v>
      </c>
      <c r="E3025" s="70" t="s">
        <v>13688</v>
      </c>
      <c r="F3025" s="68"/>
      <c r="G3025" s="69" t="s">
        <v>3075</v>
      </c>
      <c r="H3025" s="68"/>
      <c r="I3025" s="70"/>
      <c r="J3025" s="68"/>
      <c r="K3025" s="69"/>
      <c r="L3025" s="68" t="s">
        <v>13689</v>
      </c>
      <c r="M3025" s="70"/>
      <c r="N3025" s="68">
        <v>15009950861</v>
      </c>
      <c r="O3025" s="69"/>
      <c r="P3025" s="68"/>
      <c r="Q3025" s="67"/>
      <c r="R3025" s="68"/>
      <c r="S3025" s="68"/>
      <c r="T3025" s="70"/>
      <c r="U3025" s="67"/>
      <c r="V3025" s="68"/>
      <c r="W3025" s="68"/>
      <c r="X3025" s="70"/>
      <c r="Y3025" s="67"/>
      <c r="Z3025" s="68"/>
      <c r="AA3025" s="68"/>
      <c r="AB3025" s="70"/>
      <c r="AC3025" s="67"/>
      <c r="AD3025" s="68"/>
      <c r="AE3025" s="68"/>
      <c r="AF3025" s="70"/>
      <c r="AG3025" s="67"/>
      <c r="AH3025" s="68"/>
      <c r="AI3025" s="68"/>
    </row>
    <row r="3026" ht="15" customHeight="1" spans="1:35">
      <c r="A3026" s="67">
        <v>3023</v>
      </c>
      <c r="B3026" s="68" t="s">
        <v>13028</v>
      </c>
      <c r="C3026" s="69" t="s">
        <v>13690</v>
      </c>
      <c r="D3026" s="68" t="s">
        <v>13691</v>
      </c>
      <c r="E3026" s="70" t="s">
        <v>13692</v>
      </c>
      <c r="F3026" s="68"/>
      <c r="G3026" s="69" t="s">
        <v>3075</v>
      </c>
      <c r="H3026" s="68"/>
      <c r="I3026" s="70"/>
      <c r="J3026" s="68"/>
      <c r="K3026" s="69"/>
      <c r="L3026" s="68" t="s">
        <v>13693</v>
      </c>
      <c r="M3026" s="70"/>
      <c r="N3026" s="68">
        <v>13070340852</v>
      </c>
      <c r="O3026" s="69"/>
      <c r="P3026" s="68"/>
      <c r="Q3026" s="67"/>
      <c r="R3026" s="69"/>
      <c r="S3026" s="68"/>
      <c r="T3026" s="70"/>
      <c r="U3026" s="67"/>
      <c r="V3026" s="69"/>
      <c r="W3026" s="68"/>
      <c r="X3026" s="70"/>
      <c r="Y3026" s="67"/>
      <c r="Z3026" s="69"/>
      <c r="AA3026" s="68"/>
      <c r="AB3026" s="70"/>
      <c r="AC3026" s="67"/>
      <c r="AD3026" s="69"/>
      <c r="AE3026" s="68"/>
      <c r="AF3026" s="70"/>
      <c r="AG3026" s="67"/>
      <c r="AH3026" s="69"/>
      <c r="AI3026" s="68"/>
    </row>
    <row r="3027" ht="15" customHeight="1" spans="1:35">
      <c r="A3027" s="67">
        <v>3024</v>
      </c>
      <c r="B3027" s="68" t="s">
        <v>13028</v>
      </c>
      <c r="C3027" s="69" t="s">
        <v>13694</v>
      </c>
      <c r="D3027" s="68" t="s">
        <v>13695</v>
      </c>
      <c r="E3027" s="70" t="s">
        <v>13696</v>
      </c>
      <c r="F3027" s="68"/>
      <c r="G3027" s="69" t="s">
        <v>3075</v>
      </c>
      <c r="H3027" s="68"/>
      <c r="I3027" s="70"/>
      <c r="J3027" s="68"/>
      <c r="K3027" s="69"/>
      <c r="L3027" s="68" t="s">
        <v>13697</v>
      </c>
      <c r="M3027" s="70"/>
      <c r="N3027" s="68" t="s">
        <v>13698</v>
      </c>
      <c r="O3027" s="69"/>
      <c r="P3027" s="68"/>
      <c r="Q3027" s="67"/>
      <c r="R3027" s="69"/>
      <c r="S3027" s="68"/>
      <c r="T3027" s="70"/>
      <c r="U3027" s="67"/>
      <c r="V3027" s="69"/>
      <c r="W3027" s="68"/>
      <c r="X3027" s="70"/>
      <c r="Y3027" s="67"/>
      <c r="Z3027" s="69"/>
      <c r="AA3027" s="68"/>
      <c r="AB3027" s="70"/>
      <c r="AC3027" s="67"/>
      <c r="AD3027" s="69"/>
      <c r="AE3027" s="68"/>
      <c r="AF3027" s="70"/>
      <c r="AG3027" s="67"/>
      <c r="AH3027" s="69"/>
      <c r="AI3027" s="68"/>
    </row>
    <row r="3028" ht="15" customHeight="1" spans="1:35">
      <c r="A3028" s="67">
        <v>3025</v>
      </c>
      <c r="B3028" s="68" t="s">
        <v>13028</v>
      </c>
      <c r="C3028" s="69" t="s">
        <v>13699</v>
      </c>
      <c r="D3028" s="68" t="s">
        <v>13700</v>
      </c>
      <c r="E3028" s="70" t="s">
        <v>13701</v>
      </c>
      <c r="F3028" s="68"/>
      <c r="G3028" s="69" t="s">
        <v>3075</v>
      </c>
      <c r="H3028" s="68"/>
      <c r="I3028" s="70"/>
      <c r="J3028" s="68"/>
      <c r="K3028" s="69"/>
      <c r="L3028" s="68" t="s">
        <v>13702</v>
      </c>
      <c r="M3028" s="70"/>
      <c r="N3028" s="68" t="s">
        <v>13703</v>
      </c>
      <c r="O3028" s="69"/>
      <c r="P3028" s="68"/>
      <c r="Q3028" s="67"/>
      <c r="R3028" s="69"/>
      <c r="S3028" s="68"/>
      <c r="T3028" s="70"/>
      <c r="U3028" s="67"/>
      <c r="V3028" s="69"/>
      <c r="W3028" s="68"/>
      <c r="X3028" s="70"/>
      <c r="Y3028" s="67"/>
      <c r="Z3028" s="69"/>
      <c r="AA3028" s="68"/>
      <c r="AB3028" s="70"/>
      <c r="AC3028" s="67"/>
      <c r="AD3028" s="69"/>
      <c r="AE3028" s="68"/>
      <c r="AF3028" s="70"/>
      <c r="AG3028" s="67"/>
      <c r="AH3028" s="69"/>
      <c r="AI3028" s="68"/>
    </row>
    <row r="3029" ht="15" customHeight="1" spans="1:35">
      <c r="A3029" s="67">
        <v>3026</v>
      </c>
      <c r="B3029" s="68" t="s">
        <v>13028</v>
      </c>
      <c r="C3029" s="69" t="s">
        <v>13704</v>
      </c>
      <c r="D3029" s="68" t="s">
        <v>13705</v>
      </c>
      <c r="E3029" s="70" t="s">
        <v>13706</v>
      </c>
      <c r="F3029" s="68"/>
      <c r="G3029" s="69" t="s">
        <v>3075</v>
      </c>
      <c r="H3029" s="68"/>
      <c r="I3029" s="70"/>
      <c r="J3029" s="68"/>
      <c r="K3029" s="69"/>
      <c r="L3029" s="68" t="s">
        <v>13707</v>
      </c>
      <c r="M3029" s="70"/>
      <c r="N3029" s="68" t="s">
        <v>13708</v>
      </c>
      <c r="O3029" s="69"/>
      <c r="P3029" s="68"/>
      <c r="Q3029" s="67"/>
      <c r="R3029" s="69"/>
      <c r="S3029" s="68"/>
      <c r="T3029" s="70"/>
      <c r="U3029" s="67"/>
      <c r="V3029" s="69"/>
      <c r="W3029" s="68"/>
      <c r="X3029" s="70"/>
      <c r="Y3029" s="67"/>
      <c r="Z3029" s="69"/>
      <c r="AA3029" s="68"/>
      <c r="AB3029" s="70"/>
      <c r="AC3029" s="67"/>
      <c r="AD3029" s="69"/>
      <c r="AE3029" s="68"/>
      <c r="AF3029" s="70"/>
      <c r="AG3029" s="67"/>
      <c r="AH3029" s="69"/>
      <c r="AI3029" s="68"/>
    </row>
    <row r="3030" ht="15" customHeight="1" spans="1:35">
      <c r="A3030" s="67">
        <v>3027</v>
      </c>
      <c r="B3030" s="68" t="s">
        <v>13028</v>
      </c>
      <c r="C3030" s="69" t="s">
        <v>13709</v>
      </c>
      <c r="D3030" s="68" t="s">
        <v>13710</v>
      </c>
      <c r="E3030" s="70" t="s">
        <v>13711</v>
      </c>
      <c r="F3030" s="68"/>
      <c r="G3030" s="69" t="s">
        <v>3075</v>
      </c>
      <c r="H3030" s="68"/>
      <c r="I3030" s="70"/>
      <c r="J3030" s="68"/>
      <c r="K3030" s="69"/>
      <c r="L3030" s="68" t="s">
        <v>13712</v>
      </c>
      <c r="M3030" s="70"/>
      <c r="N3030" s="68">
        <v>13031204659</v>
      </c>
      <c r="O3030" s="69"/>
      <c r="P3030" s="68"/>
      <c r="Q3030" s="67"/>
      <c r="R3030" s="68"/>
      <c r="S3030" s="68"/>
      <c r="T3030" s="70"/>
      <c r="U3030" s="67"/>
      <c r="V3030" s="68"/>
      <c r="W3030" s="68"/>
      <c r="X3030" s="70"/>
      <c r="Y3030" s="67"/>
      <c r="Z3030" s="68"/>
      <c r="AA3030" s="68"/>
      <c r="AB3030" s="70"/>
      <c r="AC3030" s="67"/>
      <c r="AD3030" s="68"/>
      <c r="AE3030" s="68"/>
      <c r="AF3030" s="70"/>
      <c r="AG3030" s="67"/>
      <c r="AH3030" s="68"/>
      <c r="AI3030" s="68"/>
    </row>
    <row r="3031" ht="15" customHeight="1" spans="1:35">
      <c r="A3031" s="67">
        <v>3028</v>
      </c>
      <c r="B3031" s="68" t="s">
        <v>13028</v>
      </c>
      <c r="C3031" s="69" t="s">
        <v>13713</v>
      </c>
      <c r="D3031" s="68" t="s">
        <v>13714</v>
      </c>
      <c r="E3031" s="70" t="s">
        <v>13715</v>
      </c>
      <c r="F3031" s="68"/>
      <c r="G3031" s="69" t="s">
        <v>3075</v>
      </c>
      <c r="H3031" s="68"/>
      <c r="I3031" s="70"/>
      <c r="J3031" s="68"/>
      <c r="K3031" s="69"/>
      <c r="L3031" s="68" t="s">
        <v>13716</v>
      </c>
      <c r="M3031" s="70"/>
      <c r="N3031" s="68">
        <v>13999045809</v>
      </c>
      <c r="O3031" s="69"/>
      <c r="P3031" s="68"/>
      <c r="Q3031" s="67"/>
      <c r="R3031" s="68"/>
      <c r="S3031" s="68"/>
      <c r="T3031" s="70"/>
      <c r="U3031" s="67"/>
      <c r="V3031" s="68"/>
      <c r="W3031" s="68"/>
      <c r="X3031" s="70"/>
      <c r="Y3031" s="67"/>
      <c r="Z3031" s="68"/>
      <c r="AA3031" s="68"/>
      <c r="AB3031" s="70"/>
      <c r="AC3031" s="67"/>
      <c r="AD3031" s="68"/>
      <c r="AE3031" s="68"/>
      <c r="AF3031" s="70"/>
      <c r="AG3031" s="67"/>
      <c r="AH3031" s="68"/>
      <c r="AI3031" s="68"/>
    </row>
    <row r="3032" ht="15" customHeight="1" spans="1:35">
      <c r="A3032" s="67">
        <v>3029</v>
      </c>
      <c r="B3032" s="68" t="s">
        <v>13028</v>
      </c>
      <c r="C3032" s="69" t="s">
        <v>13717</v>
      </c>
      <c r="D3032" s="68" t="s">
        <v>13718</v>
      </c>
      <c r="E3032" s="70" t="s">
        <v>13719</v>
      </c>
      <c r="F3032" s="68"/>
      <c r="G3032" s="69" t="s">
        <v>3075</v>
      </c>
      <c r="H3032" s="68"/>
      <c r="I3032" s="70"/>
      <c r="J3032" s="68"/>
      <c r="K3032" s="69"/>
      <c r="L3032" s="68" t="s">
        <v>13720</v>
      </c>
      <c r="M3032" s="70"/>
      <c r="N3032" s="68" t="s">
        <v>13721</v>
      </c>
      <c r="O3032" s="69"/>
      <c r="P3032" s="68"/>
      <c r="Q3032" s="67"/>
      <c r="R3032" s="68"/>
      <c r="S3032" s="68"/>
      <c r="T3032" s="70"/>
      <c r="U3032" s="67"/>
      <c r="V3032" s="68"/>
      <c r="W3032" s="68"/>
      <c r="X3032" s="70"/>
      <c r="Y3032" s="67"/>
      <c r="Z3032" s="68"/>
      <c r="AA3032" s="68"/>
      <c r="AB3032" s="70"/>
      <c r="AC3032" s="67"/>
      <c r="AD3032" s="68"/>
      <c r="AE3032" s="68"/>
      <c r="AF3032" s="70"/>
      <c r="AG3032" s="67"/>
      <c r="AH3032" s="68"/>
      <c r="AI3032" s="68"/>
    </row>
    <row r="3033" ht="15" customHeight="1" spans="1:35">
      <c r="A3033" s="67">
        <v>3030</v>
      </c>
      <c r="B3033" s="68" t="s">
        <v>13028</v>
      </c>
      <c r="C3033" s="69" t="s">
        <v>13722</v>
      </c>
      <c r="D3033" s="68" t="s">
        <v>13723</v>
      </c>
      <c r="E3033" s="70" t="s">
        <v>13724</v>
      </c>
      <c r="F3033" s="68"/>
      <c r="G3033" s="69" t="s">
        <v>3075</v>
      </c>
      <c r="H3033" s="68"/>
      <c r="I3033" s="70"/>
      <c r="J3033" s="68"/>
      <c r="K3033" s="69"/>
      <c r="L3033" s="68" t="s">
        <v>13725</v>
      </c>
      <c r="M3033" s="70"/>
      <c r="N3033" s="68">
        <v>15299303048</v>
      </c>
      <c r="O3033" s="69"/>
      <c r="P3033" s="68"/>
      <c r="Q3033" s="67"/>
      <c r="R3033" s="68"/>
      <c r="S3033" s="68"/>
      <c r="T3033" s="70"/>
      <c r="U3033" s="67"/>
      <c r="V3033" s="68"/>
      <c r="W3033" s="68"/>
      <c r="X3033" s="70"/>
      <c r="Y3033" s="67"/>
      <c r="Z3033" s="68"/>
      <c r="AA3033" s="68"/>
      <c r="AB3033" s="70"/>
      <c r="AC3033" s="67"/>
      <c r="AD3033" s="68"/>
      <c r="AE3033" s="68"/>
      <c r="AF3033" s="70"/>
      <c r="AG3033" s="67"/>
      <c r="AH3033" s="68"/>
      <c r="AI3033" s="68"/>
    </row>
    <row r="3034" ht="15" customHeight="1" spans="1:35">
      <c r="A3034" s="67">
        <v>3031</v>
      </c>
      <c r="B3034" s="68" t="s">
        <v>13028</v>
      </c>
      <c r="C3034" s="69" t="s">
        <v>13726</v>
      </c>
      <c r="D3034" s="68" t="s">
        <v>13727</v>
      </c>
      <c r="E3034" s="70" t="s">
        <v>13728</v>
      </c>
      <c r="F3034" s="68"/>
      <c r="G3034" s="69" t="s">
        <v>3075</v>
      </c>
      <c r="H3034" s="68"/>
      <c r="I3034" s="70"/>
      <c r="J3034" s="68"/>
      <c r="K3034" s="69"/>
      <c r="L3034" s="68" t="s">
        <v>13729</v>
      </c>
      <c r="M3034" s="70"/>
      <c r="N3034" s="68" t="s">
        <v>13730</v>
      </c>
      <c r="O3034" s="69"/>
      <c r="P3034" s="68"/>
      <c r="Q3034" s="67"/>
      <c r="R3034" s="68"/>
      <c r="S3034" s="68"/>
      <c r="T3034" s="70"/>
      <c r="U3034" s="67"/>
      <c r="V3034" s="68"/>
      <c r="W3034" s="68"/>
      <c r="X3034" s="70"/>
      <c r="Y3034" s="67"/>
      <c r="Z3034" s="68"/>
      <c r="AA3034" s="68"/>
      <c r="AB3034" s="70"/>
      <c r="AC3034" s="67"/>
      <c r="AD3034" s="68"/>
      <c r="AE3034" s="68"/>
      <c r="AF3034" s="70"/>
      <c r="AG3034" s="67"/>
      <c r="AH3034" s="68"/>
      <c r="AI3034" s="68"/>
    </row>
    <row r="3035" ht="15" customHeight="1" spans="1:35">
      <c r="A3035" s="67">
        <v>3032</v>
      </c>
      <c r="B3035" s="68" t="s">
        <v>13028</v>
      </c>
      <c r="C3035" s="69" t="s">
        <v>13731</v>
      </c>
      <c r="D3035" s="68" t="s">
        <v>13732</v>
      </c>
      <c r="E3035" s="70" t="s">
        <v>13733</v>
      </c>
      <c r="F3035" s="68"/>
      <c r="G3035" s="69" t="s">
        <v>3075</v>
      </c>
      <c r="H3035" s="68"/>
      <c r="I3035" s="70"/>
      <c r="J3035" s="68"/>
      <c r="K3035" s="69"/>
      <c r="L3035" s="68" t="s">
        <v>13734</v>
      </c>
      <c r="M3035" s="70" t="s">
        <v>13684</v>
      </c>
      <c r="N3035" s="68">
        <v>13809905968</v>
      </c>
      <c r="O3035" s="69"/>
      <c r="P3035" s="68"/>
      <c r="Q3035" s="67"/>
      <c r="R3035" s="68"/>
      <c r="S3035" s="68"/>
      <c r="T3035" s="70"/>
      <c r="U3035" s="67"/>
      <c r="V3035" s="68"/>
      <c r="W3035" s="68"/>
      <c r="X3035" s="70"/>
      <c r="Y3035" s="67"/>
      <c r="Z3035" s="68"/>
      <c r="AA3035" s="68"/>
      <c r="AB3035" s="70"/>
      <c r="AC3035" s="67"/>
      <c r="AD3035" s="68"/>
      <c r="AE3035" s="68"/>
      <c r="AF3035" s="70"/>
      <c r="AG3035" s="67"/>
      <c r="AH3035" s="68"/>
      <c r="AI3035" s="68"/>
    </row>
    <row r="3036" ht="15" customHeight="1" spans="1:35">
      <c r="A3036" s="67">
        <v>3033</v>
      </c>
      <c r="B3036" s="68" t="s">
        <v>13028</v>
      </c>
      <c r="C3036" s="69" t="s">
        <v>13735</v>
      </c>
      <c r="D3036" s="68" t="s">
        <v>13736</v>
      </c>
      <c r="E3036" s="70" t="s">
        <v>13737</v>
      </c>
      <c r="F3036" s="68"/>
      <c r="G3036" s="69" t="s">
        <v>3075</v>
      </c>
      <c r="H3036" s="68"/>
      <c r="I3036" s="70"/>
      <c r="J3036" s="68"/>
      <c r="K3036" s="69"/>
      <c r="L3036" s="68" t="s">
        <v>13738</v>
      </c>
      <c r="M3036" s="70" t="s">
        <v>13739</v>
      </c>
      <c r="N3036" s="68" t="s">
        <v>13740</v>
      </c>
      <c r="O3036" s="69"/>
      <c r="P3036" s="68"/>
      <c r="Q3036" s="67"/>
      <c r="R3036" s="69"/>
      <c r="S3036" s="68"/>
      <c r="T3036" s="70"/>
      <c r="U3036" s="67"/>
      <c r="V3036" s="69"/>
      <c r="W3036" s="68"/>
      <c r="X3036" s="70"/>
      <c r="Y3036" s="67"/>
      <c r="Z3036" s="69"/>
      <c r="AA3036" s="68"/>
      <c r="AB3036" s="70"/>
      <c r="AC3036" s="67"/>
      <c r="AD3036" s="69"/>
      <c r="AE3036" s="68"/>
      <c r="AF3036" s="70"/>
      <c r="AG3036" s="67"/>
      <c r="AH3036" s="69"/>
      <c r="AI3036" s="68"/>
    </row>
    <row r="3037" ht="15" customHeight="1" spans="1:35">
      <c r="A3037" s="67">
        <v>3034</v>
      </c>
      <c r="B3037" s="68" t="s">
        <v>13028</v>
      </c>
      <c r="C3037" s="69" t="s">
        <v>13741</v>
      </c>
      <c r="D3037" s="68" t="s">
        <v>13742</v>
      </c>
      <c r="E3037" s="70" t="s">
        <v>13743</v>
      </c>
      <c r="F3037" s="68"/>
      <c r="G3037" s="69" t="s">
        <v>3075</v>
      </c>
      <c r="H3037" s="68"/>
      <c r="I3037" s="70"/>
      <c r="J3037" s="68"/>
      <c r="K3037" s="69"/>
      <c r="L3037" s="68" t="s">
        <v>13744</v>
      </c>
      <c r="M3037" s="70" t="s">
        <v>13745</v>
      </c>
      <c r="N3037" s="68" t="s">
        <v>13746</v>
      </c>
      <c r="O3037" s="69"/>
      <c r="P3037" s="68"/>
      <c r="Q3037" s="67"/>
      <c r="R3037" s="69"/>
      <c r="S3037" s="68"/>
      <c r="T3037" s="70"/>
      <c r="U3037" s="67"/>
      <c r="V3037" s="69"/>
      <c r="W3037" s="68"/>
      <c r="X3037" s="70"/>
      <c r="Y3037" s="67"/>
      <c r="Z3037" s="69"/>
      <c r="AA3037" s="68"/>
      <c r="AB3037" s="70"/>
      <c r="AC3037" s="67"/>
      <c r="AD3037" s="69"/>
      <c r="AE3037" s="68"/>
      <c r="AF3037" s="70"/>
      <c r="AG3037" s="67"/>
      <c r="AH3037" s="69"/>
      <c r="AI3037" s="68"/>
    </row>
    <row r="3038" ht="15" customHeight="1" spans="1:35">
      <c r="A3038" s="67">
        <v>3035</v>
      </c>
      <c r="B3038" s="68" t="s">
        <v>13028</v>
      </c>
      <c r="C3038" s="69" t="s">
        <v>13747</v>
      </c>
      <c r="D3038" s="68" t="s">
        <v>13748</v>
      </c>
      <c r="E3038" s="70" t="s">
        <v>13749</v>
      </c>
      <c r="F3038" s="68"/>
      <c r="G3038" s="69" t="s">
        <v>3075</v>
      </c>
      <c r="H3038" s="68"/>
      <c r="I3038" s="70"/>
      <c r="J3038" s="68"/>
      <c r="K3038" s="69"/>
      <c r="L3038" s="68" t="s">
        <v>13750</v>
      </c>
      <c r="M3038" s="70"/>
      <c r="N3038" s="68">
        <v>18399200805</v>
      </c>
      <c r="O3038" s="69"/>
      <c r="P3038" s="68"/>
      <c r="Q3038" s="67"/>
      <c r="R3038" s="69"/>
      <c r="S3038" s="68"/>
      <c r="T3038" s="70"/>
      <c r="U3038" s="67"/>
      <c r="V3038" s="69"/>
      <c r="W3038" s="68"/>
      <c r="X3038" s="70"/>
      <c r="Y3038" s="67"/>
      <c r="Z3038" s="69"/>
      <c r="AA3038" s="68"/>
      <c r="AB3038" s="70"/>
      <c r="AC3038" s="67"/>
      <c r="AD3038" s="69"/>
      <c r="AE3038" s="68"/>
      <c r="AF3038" s="70"/>
      <c r="AG3038" s="67"/>
      <c r="AH3038" s="69"/>
      <c r="AI3038" s="68"/>
    </row>
    <row r="3039" ht="15" customHeight="1" spans="1:35">
      <c r="A3039" s="67">
        <v>3036</v>
      </c>
      <c r="B3039" s="68" t="s">
        <v>13028</v>
      </c>
      <c r="C3039" s="69" t="s">
        <v>13751</v>
      </c>
      <c r="D3039" s="68" t="s">
        <v>13752</v>
      </c>
      <c r="E3039" s="70" t="s">
        <v>13753</v>
      </c>
      <c r="F3039" s="68"/>
      <c r="G3039" s="69" t="s">
        <v>3075</v>
      </c>
      <c r="H3039" s="68"/>
      <c r="I3039" s="70"/>
      <c r="J3039" s="68"/>
      <c r="K3039" s="69"/>
      <c r="L3039" s="68" t="s">
        <v>13754</v>
      </c>
      <c r="M3039" s="70"/>
      <c r="N3039" s="68" t="s">
        <v>13755</v>
      </c>
      <c r="O3039" s="69"/>
      <c r="P3039" s="68"/>
      <c r="Q3039" s="67"/>
      <c r="R3039" s="69"/>
      <c r="S3039" s="68"/>
      <c r="T3039" s="70"/>
      <c r="U3039" s="67"/>
      <c r="V3039" s="69"/>
      <c r="W3039" s="68"/>
      <c r="X3039" s="70"/>
      <c r="Y3039" s="67"/>
      <c r="Z3039" s="69"/>
      <c r="AA3039" s="68"/>
      <c r="AB3039" s="70"/>
      <c r="AC3039" s="67"/>
      <c r="AD3039" s="69"/>
      <c r="AE3039" s="68"/>
      <c r="AF3039" s="70"/>
      <c r="AG3039" s="67"/>
      <c r="AH3039" s="69"/>
      <c r="AI3039" s="68"/>
    </row>
    <row r="3040" ht="15" customHeight="1" spans="1:35">
      <c r="A3040" s="67">
        <v>3037</v>
      </c>
      <c r="B3040" s="68" t="s">
        <v>13028</v>
      </c>
      <c r="C3040" s="69" t="s">
        <v>13756</v>
      </c>
      <c r="D3040" s="68" t="s">
        <v>13757</v>
      </c>
      <c r="E3040" s="70" t="s">
        <v>13758</v>
      </c>
      <c r="F3040" s="68"/>
      <c r="G3040" s="69" t="s">
        <v>3075</v>
      </c>
      <c r="H3040" s="68"/>
      <c r="I3040" s="70"/>
      <c r="J3040" s="68"/>
      <c r="K3040" s="69"/>
      <c r="L3040" s="68" t="s">
        <v>13759</v>
      </c>
      <c r="M3040" s="70" t="s">
        <v>13745</v>
      </c>
      <c r="N3040" s="68" t="s">
        <v>13760</v>
      </c>
      <c r="O3040" s="69"/>
      <c r="P3040" s="68"/>
      <c r="Q3040" s="67"/>
      <c r="R3040" s="68"/>
      <c r="S3040" s="68"/>
      <c r="T3040" s="70"/>
      <c r="U3040" s="67"/>
      <c r="V3040" s="68"/>
      <c r="W3040" s="68"/>
      <c r="X3040" s="70"/>
      <c r="Y3040" s="67"/>
      <c r="Z3040" s="68"/>
      <c r="AA3040" s="68"/>
      <c r="AB3040" s="70"/>
      <c r="AC3040" s="67"/>
      <c r="AD3040" s="68"/>
      <c r="AE3040" s="68"/>
      <c r="AF3040" s="70"/>
      <c r="AG3040" s="67"/>
      <c r="AH3040" s="68"/>
      <c r="AI3040" s="68"/>
    </row>
    <row r="3041" ht="15" customHeight="1" spans="1:35">
      <c r="A3041" s="67">
        <v>3038</v>
      </c>
      <c r="B3041" s="68" t="s">
        <v>13028</v>
      </c>
      <c r="C3041" s="69" t="s">
        <v>13761</v>
      </c>
      <c r="D3041" s="68" t="s">
        <v>13762</v>
      </c>
      <c r="E3041" s="70" t="s">
        <v>13763</v>
      </c>
      <c r="F3041" s="68"/>
      <c r="G3041" s="69" t="s">
        <v>3075</v>
      </c>
      <c r="H3041" s="68"/>
      <c r="I3041" s="70"/>
      <c r="J3041" s="68"/>
      <c r="K3041" s="69"/>
      <c r="L3041" s="68" t="s">
        <v>13764</v>
      </c>
      <c r="M3041" s="70"/>
      <c r="N3041" s="68" t="s">
        <v>13721</v>
      </c>
      <c r="O3041" s="69"/>
      <c r="P3041" s="68"/>
      <c r="Q3041" s="67"/>
      <c r="R3041" s="68"/>
      <c r="S3041" s="68"/>
      <c r="T3041" s="70"/>
      <c r="U3041" s="67"/>
      <c r="V3041" s="68"/>
      <c r="W3041" s="68"/>
      <c r="X3041" s="70"/>
      <c r="Y3041" s="67"/>
      <c r="Z3041" s="68"/>
      <c r="AA3041" s="68"/>
      <c r="AB3041" s="70"/>
      <c r="AC3041" s="67"/>
      <c r="AD3041" s="68"/>
      <c r="AE3041" s="68"/>
      <c r="AF3041" s="70"/>
      <c r="AG3041" s="67"/>
      <c r="AH3041" s="68"/>
      <c r="AI3041" s="68"/>
    </row>
    <row r="3042" ht="15" customHeight="1" spans="1:35">
      <c r="A3042" s="67">
        <v>3039</v>
      </c>
      <c r="B3042" s="68" t="s">
        <v>13028</v>
      </c>
      <c r="C3042" s="69" t="s">
        <v>13765</v>
      </c>
      <c r="D3042" s="68" t="s">
        <v>13766</v>
      </c>
      <c r="E3042" s="70" t="s">
        <v>13767</v>
      </c>
      <c r="F3042" s="68"/>
      <c r="G3042" s="69" t="s">
        <v>3075</v>
      </c>
      <c r="H3042" s="68"/>
      <c r="I3042" s="70"/>
      <c r="J3042" s="68"/>
      <c r="K3042" s="69"/>
      <c r="L3042" s="68" t="s">
        <v>13768</v>
      </c>
      <c r="M3042" s="70"/>
      <c r="N3042" s="68">
        <v>15160855362</v>
      </c>
      <c r="O3042" s="69"/>
      <c r="P3042" s="68"/>
      <c r="Q3042" s="67"/>
      <c r="R3042" s="68"/>
      <c r="S3042" s="68"/>
      <c r="T3042" s="70"/>
      <c r="U3042" s="67"/>
      <c r="V3042" s="68"/>
      <c r="W3042" s="68"/>
      <c r="X3042" s="70"/>
      <c r="Y3042" s="67"/>
      <c r="Z3042" s="68"/>
      <c r="AA3042" s="68"/>
      <c r="AB3042" s="70"/>
      <c r="AC3042" s="67"/>
      <c r="AD3042" s="68"/>
      <c r="AE3042" s="68"/>
      <c r="AF3042" s="70"/>
      <c r="AG3042" s="67"/>
      <c r="AH3042" s="68"/>
      <c r="AI3042" s="68"/>
    </row>
    <row r="3043" ht="15" customHeight="1" spans="1:35">
      <c r="A3043" s="67">
        <v>3040</v>
      </c>
      <c r="B3043" s="68" t="s">
        <v>13028</v>
      </c>
      <c r="C3043" s="69" t="s">
        <v>13769</v>
      </c>
      <c r="D3043" s="68" t="s">
        <v>13770</v>
      </c>
      <c r="E3043" s="70" t="s">
        <v>13771</v>
      </c>
      <c r="F3043" s="68"/>
      <c r="G3043" s="69" t="s">
        <v>3075</v>
      </c>
      <c r="H3043" s="68"/>
      <c r="I3043" s="70"/>
      <c r="J3043" s="68"/>
      <c r="K3043" s="69"/>
      <c r="L3043" s="68" t="s">
        <v>13772</v>
      </c>
      <c r="M3043" s="70"/>
      <c r="N3043" s="68" t="s">
        <v>13721</v>
      </c>
      <c r="O3043" s="69"/>
      <c r="P3043" s="68"/>
      <c r="Q3043" s="67"/>
      <c r="R3043" s="68"/>
      <c r="S3043" s="68"/>
      <c r="T3043" s="70"/>
      <c r="U3043" s="67"/>
      <c r="V3043" s="68"/>
      <c r="W3043" s="68"/>
      <c r="X3043" s="70"/>
      <c r="Y3043" s="67"/>
      <c r="Z3043" s="68"/>
      <c r="AA3043" s="68"/>
      <c r="AB3043" s="70"/>
      <c r="AC3043" s="67"/>
      <c r="AD3043" s="68"/>
      <c r="AE3043" s="68"/>
      <c r="AF3043" s="70"/>
      <c r="AG3043" s="67"/>
      <c r="AH3043" s="68"/>
      <c r="AI3043" s="68"/>
    </row>
    <row r="3044" ht="15" customHeight="1" spans="1:35">
      <c r="A3044" s="67">
        <v>3041</v>
      </c>
      <c r="B3044" s="68" t="s">
        <v>13028</v>
      </c>
      <c r="C3044" s="69" t="s">
        <v>13773</v>
      </c>
      <c r="D3044" s="68" t="s">
        <v>13774</v>
      </c>
      <c r="E3044" s="70" t="s">
        <v>13775</v>
      </c>
      <c r="F3044" s="68"/>
      <c r="G3044" s="69" t="s">
        <v>3075</v>
      </c>
      <c r="H3044" s="68"/>
      <c r="I3044" s="70"/>
      <c r="J3044" s="68"/>
      <c r="K3044" s="69"/>
      <c r="L3044" s="68" t="s">
        <v>13776</v>
      </c>
      <c r="M3044" s="70"/>
      <c r="N3044" s="68" t="s">
        <v>13777</v>
      </c>
      <c r="O3044" s="69"/>
      <c r="P3044" s="68"/>
      <c r="Q3044" s="67"/>
      <c r="R3044" s="68"/>
      <c r="S3044" s="68"/>
      <c r="T3044" s="70"/>
      <c r="U3044" s="67"/>
      <c r="V3044" s="68"/>
      <c r="W3044" s="68"/>
      <c r="X3044" s="70"/>
      <c r="Y3044" s="67"/>
      <c r="Z3044" s="68"/>
      <c r="AA3044" s="68"/>
      <c r="AB3044" s="70"/>
      <c r="AC3044" s="67"/>
      <c r="AD3044" s="68"/>
      <c r="AE3044" s="68"/>
      <c r="AF3044" s="70"/>
      <c r="AG3044" s="67"/>
      <c r="AH3044" s="68"/>
      <c r="AI3044" s="68"/>
    </row>
    <row r="3045" ht="15" customHeight="1" spans="1:35">
      <c r="A3045" s="67">
        <v>3042</v>
      </c>
      <c r="B3045" s="68" t="s">
        <v>13028</v>
      </c>
      <c r="C3045" s="69" t="s">
        <v>13778</v>
      </c>
      <c r="D3045" s="68" t="s">
        <v>13779</v>
      </c>
      <c r="E3045" s="70" t="s">
        <v>13780</v>
      </c>
      <c r="F3045" s="68"/>
      <c r="G3045" s="69" t="s">
        <v>3075</v>
      </c>
      <c r="H3045" s="68"/>
      <c r="I3045" s="70"/>
      <c r="J3045" s="68"/>
      <c r="K3045" s="69"/>
      <c r="L3045" s="68" t="s">
        <v>13781</v>
      </c>
      <c r="M3045" s="70"/>
      <c r="N3045" s="68">
        <v>15909951458</v>
      </c>
      <c r="O3045" s="69"/>
      <c r="P3045" s="68"/>
      <c r="Q3045" s="67"/>
      <c r="R3045" s="68"/>
      <c r="S3045" s="68"/>
      <c r="T3045" s="70"/>
      <c r="U3045" s="67"/>
      <c r="V3045" s="68"/>
      <c r="W3045" s="68"/>
      <c r="X3045" s="70"/>
      <c r="Y3045" s="67"/>
      <c r="Z3045" s="68"/>
      <c r="AA3045" s="68"/>
      <c r="AB3045" s="70"/>
      <c r="AC3045" s="67"/>
      <c r="AD3045" s="68"/>
      <c r="AE3045" s="68"/>
      <c r="AF3045" s="70"/>
      <c r="AG3045" s="67"/>
      <c r="AH3045" s="68"/>
      <c r="AI3045" s="68"/>
    </row>
    <row r="3046" ht="15" customHeight="1" spans="1:35">
      <c r="A3046" s="67">
        <v>3043</v>
      </c>
      <c r="B3046" s="68" t="s">
        <v>13028</v>
      </c>
      <c r="C3046" s="69" t="s">
        <v>13782</v>
      </c>
      <c r="D3046" s="68" t="s">
        <v>13783</v>
      </c>
      <c r="E3046" s="70" t="s">
        <v>13784</v>
      </c>
      <c r="F3046" s="68"/>
      <c r="G3046" s="69" t="s">
        <v>3075</v>
      </c>
      <c r="H3046" s="68"/>
      <c r="I3046" s="70"/>
      <c r="J3046" s="68"/>
      <c r="K3046" s="69"/>
      <c r="L3046" s="68" t="s">
        <v>13785</v>
      </c>
      <c r="M3046" s="70"/>
      <c r="N3046" s="68" t="s">
        <v>13786</v>
      </c>
      <c r="O3046" s="69"/>
      <c r="P3046" s="68"/>
      <c r="Q3046" s="67"/>
      <c r="R3046" s="69"/>
      <c r="S3046" s="68"/>
      <c r="T3046" s="70"/>
      <c r="U3046" s="67"/>
      <c r="V3046" s="69"/>
      <c r="W3046" s="68"/>
      <c r="X3046" s="70"/>
      <c r="Y3046" s="67"/>
      <c r="Z3046" s="69"/>
      <c r="AA3046" s="68"/>
      <c r="AB3046" s="70"/>
      <c r="AC3046" s="67"/>
      <c r="AD3046" s="69"/>
      <c r="AE3046" s="68"/>
      <c r="AF3046" s="70"/>
      <c r="AG3046" s="67"/>
      <c r="AH3046" s="69"/>
      <c r="AI3046" s="68"/>
    </row>
    <row r="3047" ht="15" customHeight="1" spans="1:35">
      <c r="A3047" s="67">
        <v>3044</v>
      </c>
      <c r="B3047" s="68" t="s">
        <v>13028</v>
      </c>
      <c r="C3047" s="69" t="s">
        <v>13787</v>
      </c>
      <c r="D3047" s="68" t="s">
        <v>13788</v>
      </c>
      <c r="E3047" s="70" t="s">
        <v>13789</v>
      </c>
      <c r="F3047" s="68"/>
      <c r="G3047" s="69" t="s">
        <v>3075</v>
      </c>
      <c r="H3047" s="68"/>
      <c r="I3047" s="70"/>
      <c r="J3047" s="68"/>
      <c r="K3047" s="69"/>
      <c r="L3047" s="68" t="s">
        <v>13790</v>
      </c>
      <c r="M3047" s="70"/>
      <c r="N3047" s="68">
        <v>15299447197</v>
      </c>
      <c r="O3047" s="69"/>
      <c r="P3047" s="68"/>
      <c r="Q3047" s="67"/>
      <c r="R3047" s="69"/>
      <c r="S3047" s="68"/>
      <c r="T3047" s="70"/>
      <c r="U3047" s="67"/>
      <c r="V3047" s="69"/>
      <c r="W3047" s="68"/>
      <c r="X3047" s="70"/>
      <c r="Y3047" s="67"/>
      <c r="Z3047" s="69"/>
      <c r="AA3047" s="68"/>
      <c r="AB3047" s="70"/>
      <c r="AC3047" s="67"/>
      <c r="AD3047" s="69"/>
      <c r="AE3047" s="68"/>
      <c r="AF3047" s="70"/>
      <c r="AG3047" s="67"/>
      <c r="AH3047" s="69"/>
      <c r="AI3047" s="68"/>
    </row>
    <row r="3048" ht="15" customHeight="1" spans="1:35">
      <c r="A3048" s="67">
        <v>3045</v>
      </c>
      <c r="B3048" s="68" t="s">
        <v>13028</v>
      </c>
      <c r="C3048" s="69" t="s">
        <v>13791</v>
      </c>
      <c r="D3048" s="68" t="s">
        <v>13792</v>
      </c>
      <c r="E3048" s="70" t="s">
        <v>13793</v>
      </c>
      <c r="F3048" s="68"/>
      <c r="G3048" s="69" t="s">
        <v>3075</v>
      </c>
      <c r="H3048" s="68"/>
      <c r="I3048" s="70"/>
      <c r="J3048" s="68"/>
      <c r="K3048" s="69"/>
      <c r="L3048" s="68" t="s">
        <v>13794</v>
      </c>
      <c r="M3048" s="70"/>
      <c r="N3048" s="68">
        <v>15299442053</v>
      </c>
      <c r="O3048" s="69"/>
      <c r="P3048" s="68"/>
      <c r="Q3048" s="67"/>
      <c r="R3048" s="69"/>
      <c r="S3048" s="68"/>
      <c r="T3048" s="70"/>
      <c r="U3048" s="67"/>
      <c r="V3048" s="69"/>
      <c r="W3048" s="68"/>
      <c r="X3048" s="70"/>
      <c r="Y3048" s="67"/>
      <c r="Z3048" s="69"/>
      <c r="AA3048" s="68"/>
      <c r="AB3048" s="70"/>
      <c r="AC3048" s="67"/>
      <c r="AD3048" s="69"/>
      <c r="AE3048" s="68"/>
      <c r="AF3048" s="70"/>
      <c r="AG3048" s="67"/>
      <c r="AH3048" s="69"/>
      <c r="AI3048" s="68"/>
    </row>
    <row r="3049" ht="15" customHeight="1" spans="1:35">
      <c r="A3049" s="67">
        <v>3046</v>
      </c>
      <c r="B3049" s="68" t="s">
        <v>13028</v>
      </c>
      <c r="C3049" s="69" t="s">
        <v>13795</v>
      </c>
      <c r="D3049" s="68" t="s">
        <v>13796</v>
      </c>
      <c r="E3049" s="70" t="s">
        <v>13797</v>
      </c>
      <c r="F3049" s="68"/>
      <c r="G3049" s="69" t="s">
        <v>3075</v>
      </c>
      <c r="H3049" s="68"/>
      <c r="I3049" s="70"/>
      <c r="J3049" s="68"/>
      <c r="K3049" s="69"/>
      <c r="L3049" s="68" t="s">
        <v>13798</v>
      </c>
      <c r="M3049" s="70"/>
      <c r="N3049" s="68">
        <v>13899301884</v>
      </c>
      <c r="O3049" s="69"/>
      <c r="P3049" s="68"/>
      <c r="Q3049" s="67"/>
      <c r="R3049" s="69"/>
      <c r="S3049" s="68"/>
      <c r="T3049" s="70"/>
      <c r="U3049" s="67"/>
      <c r="V3049" s="69"/>
      <c r="W3049" s="68"/>
      <c r="X3049" s="70"/>
      <c r="Y3049" s="67"/>
      <c r="Z3049" s="69"/>
      <c r="AA3049" s="68"/>
      <c r="AB3049" s="70"/>
      <c r="AC3049" s="67"/>
      <c r="AD3049" s="69"/>
      <c r="AE3049" s="68"/>
      <c r="AF3049" s="70"/>
      <c r="AG3049" s="67"/>
      <c r="AH3049" s="69"/>
      <c r="AI3049" s="68"/>
    </row>
    <row r="3050" ht="15" customHeight="1" spans="1:35">
      <c r="A3050" s="67">
        <v>3047</v>
      </c>
      <c r="B3050" s="68" t="s">
        <v>13028</v>
      </c>
      <c r="C3050" s="69" t="s">
        <v>13799</v>
      </c>
      <c r="D3050" s="68" t="s">
        <v>13800</v>
      </c>
      <c r="E3050" s="70" t="s">
        <v>13801</v>
      </c>
      <c r="F3050" s="68"/>
      <c r="G3050" s="69" t="s">
        <v>3075</v>
      </c>
      <c r="H3050" s="68"/>
      <c r="I3050" s="70"/>
      <c r="J3050" s="68"/>
      <c r="K3050" s="69"/>
      <c r="L3050" s="68" t="s">
        <v>13802</v>
      </c>
      <c r="M3050" s="70"/>
      <c r="N3050" s="68" t="s">
        <v>13803</v>
      </c>
      <c r="O3050" s="69"/>
      <c r="P3050" s="68"/>
      <c r="Q3050" s="67"/>
      <c r="R3050" s="68"/>
      <c r="S3050" s="68"/>
      <c r="T3050" s="70"/>
      <c r="U3050" s="67"/>
      <c r="V3050" s="68"/>
      <c r="W3050" s="68"/>
      <c r="X3050" s="70"/>
      <c r="Y3050" s="67"/>
      <c r="Z3050" s="68"/>
      <c r="AA3050" s="68"/>
      <c r="AB3050" s="70"/>
      <c r="AC3050" s="67"/>
      <c r="AD3050" s="68"/>
      <c r="AE3050" s="68"/>
      <c r="AF3050" s="70"/>
      <c r="AG3050" s="67"/>
      <c r="AH3050" s="68"/>
      <c r="AI3050" s="68"/>
    </row>
    <row r="3051" ht="15" customHeight="1" spans="1:35">
      <c r="A3051" s="67">
        <v>3048</v>
      </c>
      <c r="B3051" s="68" t="s">
        <v>13028</v>
      </c>
      <c r="C3051" s="69" t="s">
        <v>13804</v>
      </c>
      <c r="D3051" s="68" t="s">
        <v>13805</v>
      </c>
      <c r="E3051" s="70" t="s">
        <v>13806</v>
      </c>
      <c r="F3051" s="68"/>
      <c r="G3051" s="69" t="s">
        <v>3075</v>
      </c>
      <c r="H3051" s="68"/>
      <c r="I3051" s="70"/>
      <c r="J3051" s="68"/>
      <c r="K3051" s="69"/>
      <c r="L3051" s="68" t="s">
        <v>13807</v>
      </c>
      <c r="M3051" s="70"/>
      <c r="N3051" s="68">
        <v>15160851079</v>
      </c>
      <c r="O3051" s="69"/>
      <c r="P3051" s="68"/>
      <c r="Q3051" s="67"/>
      <c r="R3051" s="68"/>
      <c r="S3051" s="68"/>
      <c r="T3051" s="70"/>
      <c r="U3051" s="67"/>
      <c r="V3051" s="68"/>
      <c r="W3051" s="68"/>
      <c r="X3051" s="70"/>
      <c r="Y3051" s="67"/>
      <c r="Z3051" s="68"/>
      <c r="AA3051" s="68"/>
      <c r="AB3051" s="70"/>
      <c r="AC3051" s="67"/>
      <c r="AD3051" s="68"/>
      <c r="AE3051" s="68"/>
      <c r="AF3051" s="70"/>
      <c r="AG3051" s="67"/>
      <c r="AH3051" s="68"/>
      <c r="AI3051" s="68"/>
    </row>
    <row r="3052" ht="15" customHeight="1" spans="1:35">
      <c r="A3052" s="67">
        <v>3049</v>
      </c>
      <c r="B3052" s="68" t="s">
        <v>13028</v>
      </c>
      <c r="C3052" s="69" t="s">
        <v>13808</v>
      </c>
      <c r="D3052" s="68" t="s">
        <v>13809</v>
      </c>
      <c r="E3052" s="70" t="s">
        <v>13810</v>
      </c>
      <c r="F3052" s="68"/>
      <c r="G3052" s="69" t="s">
        <v>3075</v>
      </c>
      <c r="H3052" s="68"/>
      <c r="I3052" s="70"/>
      <c r="J3052" s="68"/>
      <c r="K3052" s="69"/>
      <c r="L3052" s="68" t="s">
        <v>13669</v>
      </c>
      <c r="M3052" s="70"/>
      <c r="N3052" s="68" t="s">
        <v>13811</v>
      </c>
      <c r="O3052" s="69"/>
      <c r="P3052" s="68"/>
      <c r="Q3052" s="67"/>
      <c r="R3052" s="68"/>
      <c r="S3052" s="68"/>
      <c r="T3052" s="70"/>
      <c r="U3052" s="67"/>
      <c r="V3052" s="68"/>
      <c r="W3052" s="68"/>
      <c r="X3052" s="70"/>
      <c r="Y3052" s="67"/>
      <c r="Z3052" s="68"/>
      <c r="AA3052" s="68"/>
      <c r="AB3052" s="70"/>
      <c r="AC3052" s="67"/>
      <c r="AD3052" s="68"/>
      <c r="AE3052" s="68"/>
      <c r="AF3052" s="70"/>
      <c r="AG3052" s="67"/>
      <c r="AH3052" s="68"/>
      <c r="AI3052" s="68"/>
    </row>
    <row r="3053" ht="15" customHeight="1" spans="1:35">
      <c r="A3053" s="67">
        <v>3050</v>
      </c>
      <c r="B3053" s="68" t="s">
        <v>13028</v>
      </c>
      <c r="C3053" s="69" t="s">
        <v>5460</v>
      </c>
      <c r="D3053" s="68" t="s">
        <v>13812</v>
      </c>
      <c r="E3053" s="70" t="s">
        <v>13813</v>
      </c>
      <c r="F3053" s="68"/>
      <c r="G3053" s="69" t="s">
        <v>3075</v>
      </c>
      <c r="H3053" s="68"/>
      <c r="I3053" s="70"/>
      <c r="J3053" s="68"/>
      <c r="K3053" s="69"/>
      <c r="L3053" s="68" t="s">
        <v>13814</v>
      </c>
      <c r="M3053" s="70"/>
      <c r="N3053" s="68" t="s">
        <v>13567</v>
      </c>
      <c r="O3053" s="69"/>
      <c r="P3053" s="68"/>
      <c r="Q3053" s="67"/>
      <c r="R3053" s="68"/>
      <c r="S3053" s="68"/>
      <c r="T3053" s="70"/>
      <c r="U3053" s="67"/>
      <c r="V3053" s="68"/>
      <c r="W3053" s="68"/>
      <c r="X3053" s="70"/>
      <c r="Y3053" s="67"/>
      <c r="Z3053" s="68"/>
      <c r="AA3053" s="68"/>
      <c r="AB3053" s="70"/>
      <c r="AC3053" s="67"/>
      <c r="AD3053" s="68"/>
      <c r="AE3053" s="68"/>
      <c r="AF3053" s="70"/>
      <c r="AG3053" s="67"/>
      <c r="AH3053" s="68"/>
      <c r="AI3053" s="68"/>
    </row>
    <row r="3054" ht="15" customHeight="1" spans="1:35">
      <c r="A3054" s="67">
        <v>3051</v>
      </c>
      <c r="B3054" s="68" t="s">
        <v>13028</v>
      </c>
      <c r="C3054" s="69" t="s">
        <v>13815</v>
      </c>
      <c r="D3054" s="68" t="s">
        <v>13816</v>
      </c>
      <c r="E3054" s="70" t="s">
        <v>13817</v>
      </c>
      <c r="F3054" s="68"/>
      <c r="G3054" s="69" t="s">
        <v>3075</v>
      </c>
      <c r="H3054" s="68"/>
      <c r="I3054" s="70"/>
      <c r="J3054" s="68"/>
      <c r="K3054" s="69"/>
      <c r="L3054" s="68" t="s">
        <v>13818</v>
      </c>
      <c r="M3054" s="70"/>
      <c r="N3054" s="68" t="s">
        <v>13819</v>
      </c>
      <c r="O3054" s="69"/>
      <c r="P3054" s="68"/>
      <c r="Q3054" s="67"/>
      <c r="R3054" s="68"/>
      <c r="S3054" s="68"/>
      <c r="T3054" s="70"/>
      <c r="U3054" s="67"/>
      <c r="V3054" s="68"/>
      <c r="W3054" s="68"/>
      <c r="X3054" s="70"/>
      <c r="Y3054" s="67"/>
      <c r="Z3054" s="68"/>
      <c r="AA3054" s="68"/>
      <c r="AB3054" s="70"/>
      <c r="AC3054" s="67"/>
      <c r="AD3054" s="68"/>
      <c r="AE3054" s="68"/>
      <c r="AF3054" s="70"/>
      <c r="AG3054" s="67"/>
      <c r="AH3054" s="68"/>
      <c r="AI3054" s="68"/>
    </row>
    <row r="3055" ht="15" customHeight="1" spans="1:35">
      <c r="A3055" s="67">
        <v>3052</v>
      </c>
      <c r="B3055" s="68" t="s">
        <v>13028</v>
      </c>
      <c r="C3055" s="69" t="s">
        <v>13820</v>
      </c>
      <c r="D3055" s="100" t="s">
        <v>13821</v>
      </c>
      <c r="E3055" s="70" t="s">
        <v>13822</v>
      </c>
      <c r="F3055" s="68"/>
      <c r="G3055" s="69" t="s">
        <v>3075</v>
      </c>
      <c r="H3055" s="68"/>
      <c r="I3055" s="70"/>
      <c r="J3055" s="68"/>
      <c r="K3055" s="69"/>
      <c r="L3055" s="68" t="s">
        <v>13823</v>
      </c>
      <c r="M3055" s="70"/>
      <c r="N3055" s="68">
        <v>15026252307</v>
      </c>
      <c r="O3055" s="69"/>
      <c r="P3055" s="68"/>
      <c r="Q3055" s="67"/>
      <c r="R3055" s="68"/>
      <c r="S3055" s="68"/>
      <c r="T3055" s="70"/>
      <c r="U3055" s="67"/>
      <c r="V3055" s="68"/>
      <c r="W3055" s="68"/>
      <c r="X3055" s="70"/>
      <c r="Y3055" s="67"/>
      <c r="Z3055" s="68"/>
      <c r="AA3055" s="68"/>
      <c r="AB3055" s="70"/>
      <c r="AC3055" s="67"/>
      <c r="AD3055" s="68"/>
      <c r="AE3055" s="68"/>
      <c r="AF3055" s="70"/>
      <c r="AG3055" s="67"/>
      <c r="AH3055" s="68"/>
      <c r="AI3055" s="68"/>
    </row>
    <row r="3056" ht="15" customHeight="1" spans="1:35">
      <c r="A3056" s="67">
        <v>3053</v>
      </c>
      <c r="B3056" s="68" t="s">
        <v>13028</v>
      </c>
      <c r="C3056" s="69" t="s">
        <v>13824</v>
      </c>
      <c r="D3056" s="68" t="s">
        <v>13825</v>
      </c>
      <c r="E3056" s="70" t="s">
        <v>13826</v>
      </c>
      <c r="F3056" s="68"/>
      <c r="G3056" s="69" t="s">
        <v>3075</v>
      </c>
      <c r="H3056" s="68"/>
      <c r="I3056" s="70"/>
      <c r="J3056" s="68"/>
      <c r="K3056" s="69"/>
      <c r="L3056" s="68" t="s">
        <v>13827</v>
      </c>
      <c r="M3056" s="70"/>
      <c r="N3056" s="68" t="s">
        <v>13828</v>
      </c>
      <c r="O3056" s="69"/>
      <c r="P3056" s="68"/>
      <c r="Q3056" s="67"/>
      <c r="R3056" s="69"/>
      <c r="S3056" s="68"/>
      <c r="T3056" s="70"/>
      <c r="U3056" s="67"/>
      <c r="V3056" s="69"/>
      <c r="W3056" s="68"/>
      <c r="X3056" s="70"/>
      <c r="Y3056" s="67"/>
      <c r="Z3056" s="69"/>
      <c r="AA3056" s="68"/>
      <c r="AB3056" s="70"/>
      <c r="AC3056" s="67"/>
      <c r="AD3056" s="69"/>
      <c r="AE3056" s="68"/>
      <c r="AF3056" s="70"/>
      <c r="AG3056" s="67"/>
      <c r="AH3056" s="69"/>
      <c r="AI3056" s="68"/>
    </row>
    <row r="3057" ht="15" customHeight="1" spans="1:35">
      <c r="A3057" s="67">
        <v>3054</v>
      </c>
      <c r="B3057" s="68" t="s">
        <v>13028</v>
      </c>
      <c r="C3057" s="69" t="s">
        <v>13829</v>
      </c>
      <c r="D3057" s="68" t="s">
        <v>13830</v>
      </c>
      <c r="E3057" s="70" t="s">
        <v>13831</v>
      </c>
      <c r="F3057" s="68"/>
      <c r="G3057" s="69" t="s">
        <v>3075</v>
      </c>
      <c r="H3057" s="68"/>
      <c r="I3057" s="70"/>
      <c r="J3057" s="68"/>
      <c r="K3057" s="69"/>
      <c r="L3057" s="68" t="s">
        <v>13832</v>
      </c>
      <c r="M3057" s="70" t="s">
        <v>13833</v>
      </c>
      <c r="N3057" s="68">
        <v>15009959391</v>
      </c>
      <c r="O3057" s="69"/>
      <c r="P3057" s="68"/>
      <c r="Q3057" s="67"/>
      <c r="R3057" s="69"/>
      <c r="S3057" s="68"/>
      <c r="T3057" s="70"/>
      <c r="U3057" s="67"/>
      <c r="V3057" s="69"/>
      <c r="W3057" s="68"/>
      <c r="X3057" s="70"/>
      <c r="Y3057" s="67"/>
      <c r="Z3057" s="69"/>
      <c r="AA3057" s="68"/>
      <c r="AB3057" s="70"/>
      <c r="AC3057" s="67"/>
      <c r="AD3057" s="69"/>
      <c r="AE3057" s="68"/>
      <c r="AF3057" s="70"/>
      <c r="AG3057" s="67"/>
      <c r="AH3057" s="69"/>
      <c r="AI3057" s="68"/>
    </row>
    <row r="3058" ht="15" customHeight="1" spans="1:35">
      <c r="A3058" s="67">
        <v>3055</v>
      </c>
      <c r="B3058" s="68" t="s">
        <v>13028</v>
      </c>
      <c r="C3058" s="69" t="s">
        <v>13834</v>
      </c>
      <c r="D3058" s="68" t="s">
        <v>13835</v>
      </c>
      <c r="E3058" s="70" t="s">
        <v>13836</v>
      </c>
      <c r="F3058" s="68"/>
      <c r="G3058" s="69" t="s">
        <v>3075</v>
      </c>
      <c r="H3058" s="68"/>
      <c r="I3058" s="70"/>
      <c r="J3058" s="68"/>
      <c r="K3058" s="69"/>
      <c r="L3058" s="68" t="s">
        <v>13837</v>
      </c>
      <c r="M3058" s="70"/>
      <c r="N3058" s="68">
        <v>13070347271</v>
      </c>
      <c r="O3058" s="69"/>
      <c r="P3058" s="68"/>
      <c r="Q3058" s="67"/>
      <c r="R3058" s="69"/>
      <c r="S3058" s="68"/>
      <c r="T3058" s="70"/>
      <c r="U3058" s="67"/>
      <c r="V3058" s="69"/>
      <c r="W3058" s="68"/>
      <c r="X3058" s="70"/>
      <c r="Y3058" s="67"/>
      <c r="Z3058" s="69"/>
      <c r="AA3058" s="68"/>
      <c r="AB3058" s="70"/>
      <c r="AC3058" s="67"/>
      <c r="AD3058" s="69"/>
      <c r="AE3058" s="68"/>
      <c r="AF3058" s="70"/>
      <c r="AG3058" s="67"/>
      <c r="AH3058" s="69"/>
      <c r="AI3058" s="68"/>
    </row>
    <row r="3059" ht="15" customHeight="1" spans="1:35">
      <c r="A3059" s="67">
        <v>3056</v>
      </c>
      <c r="B3059" s="68" t="s">
        <v>13028</v>
      </c>
      <c r="C3059" s="69" t="s">
        <v>13838</v>
      </c>
      <c r="D3059" s="68" t="s">
        <v>13839</v>
      </c>
      <c r="E3059" s="70" t="s">
        <v>13840</v>
      </c>
      <c r="F3059" s="68"/>
      <c r="G3059" s="69" t="s">
        <v>3075</v>
      </c>
      <c r="H3059" s="68"/>
      <c r="I3059" s="70"/>
      <c r="J3059" s="68"/>
      <c r="K3059" s="69"/>
      <c r="L3059" s="68" t="s">
        <v>13841</v>
      </c>
      <c r="M3059" s="70"/>
      <c r="N3059" s="68">
        <v>15009954341</v>
      </c>
      <c r="O3059" s="69"/>
      <c r="P3059" s="68"/>
      <c r="Q3059" s="67"/>
      <c r="R3059" s="69"/>
      <c r="S3059" s="68"/>
      <c r="T3059" s="70"/>
      <c r="U3059" s="67"/>
      <c r="V3059" s="69"/>
      <c r="W3059" s="68"/>
      <c r="X3059" s="70"/>
      <c r="Y3059" s="67"/>
      <c r="Z3059" s="69"/>
      <c r="AA3059" s="68"/>
      <c r="AB3059" s="70"/>
      <c r="AC3059" s="67"/>
      <c r="AD3059" s="69"/>
      <c r="AE3059" s="68"/>
      <c r="AF3059" s="70"/>
      <c r="AG3059" s="67"/>
      <c r="AH3059" s="69"/>
      <c r="AI3059" s="68"/>
    </row>
    <row r="3060" ht="15" customHeight="1" spans="1:35">
      <c r="A3060" s="67">
        <v>3057</v>
      </c>
      <c r="B3060" s="68" t="s">
        <v>13028</v>
      </c>
      <c r="C3060" s="69" t="s">
        <v>13842</v>
      </c>
      <c r="D3060" s="68" t="s">
        <v>13843</v>
      </c>
      <c r="E3060" s="70" t="s">
        <v>13844</v>
      </c>
      <c r="F3060" s="68"/>
      <c r="G3060" s="69" t="s">
        <v>3075</v>
      </c>
      <c r="H3060" s="68"/>
      <c r="I3060" s="70"/>
      <c r="J3060" s="68"/>
      <c r="K3060" s="69"/>
      <c r="L3060" s="68" t="s">
        <v>13845</v>
      </c>
      <c r="M3060" s="70"/>
      <c r="N3060" s="68">
        <v>13109036023</v>
      </c>
      <c r="O3060" s="69"/>
      <c r="P3060" s="68"/>
      <c r="Q3060" s="67"/>
      <c r="R3060" s="68"/>
      <c r="S3060" s="68"/>
      <c r="T3060" s="70"/>
      <c r="U3060" s="67"/>
      <c r="V3060" s="68"/>
      <c r="W3060" s="68"/>
      <c r="X3060" s="70"/>
      <c r="Y3060" s="67"/>
      <c r="Z3060" s="68"/>
      <c r="AA3060" s="68"/>
      <c r="AB3060" s="70"/>
      <c r="AC3060" s="67"/>
      <c r="AD3060" s="68"/>
      <c r="AE3060" s="68"/>
      <c r="AF3060" s="70"/>
      <c r="AG3060" s="67"/>
      <c r="AH3060" s="68"/>
      <c r="AI3060" s="68"/>
    </row>
    <row r="3061" ht="15" customHeight="1" spans="1:35">
      <c r="A3061" s="67">
        <v>3058</v>
      </c>
      <c r="B3061" s="68" t="s">
        <v>13028</v>
      </c>
      <c r="C3061" s="69" t="s">
        <v>13846</v>
      </c>
      <c r="D3061" s="68" t="s">
        <v>13847</v>
      </c>
      <c r="E3061" s="70" t="s">
        <v>13848</v>
      </c>
      <c r="F3061" s="68"/>
      <c r="G3061" s="69" t="s">
        <v>3075</v>
      </c>
      <c r="H3061" s="68"/>
      <c r="I3061" s="70"/>
      <c r="J3061" s="68"/>
      <c r="K3061" s="69"/>
      <c r="L3061" s="68" t="s">
        <v>13849</v>
      </c>
      <c r="M3061" s="70"/>
      <c r="N3061" s="68" t="s">
        <v>13850</v>
      </c>
      <c r="O3061" s="69"/>
      <c r="P3061" s="68"/>
      <c r="Q3061" s="67"/>
      <c r="R3061" s="68"/>
      <c r="S3061" s="68"/>
      <c r="T3061" s="70"/>
      <c r="U3061" s="67"/>
      <c r="V3061" s="68"/>
      <c r="W3061" s="68"/>
      <c r="X3061" s="70"/>
      <c r="Y3061" s="67"/>
      <c r="Z3061" s="68"/>
      <c r="AA3061" s="68"/>
      <c r="AB3061" s="70"/>
      <c r="AC3061" s="67"/>
      <c r="AD3061" s="68"/>
      <c r="AE3061" s="68"/>
      <c r="AF3061" s="70"/>
      <c r="AG3061" s="67"/>
      <c r="AH3061" s="68"/>
      <c r="AI3061" s="68"/>
    </row>
    <row r="3062" ht="15" customHeight="1" spans="1:35">
      <c r="A3062" s="67">
        <v>3059</v>
      </c>
      <c r="B3062" s="68" t="s">
        <v>13028</v>
      </c>
      <c r="C3062" s="69" t="s">
        <v>13851</v>
      </c>
      <c r="D3062" s="68" t="s">
        <v>13852</v>
      </c>
      <c r="E3062" s="70" t="s">
        <v>13853</v>
      </c>
      <c r="F3062" s="68"/>
      <c r="G3062" s="69" t="s">
        <v>3075</v>
      </c>
      <c r="H3062" s="68"/>
      <c r="I3062" s="70"/>
      <c r="J3062" s="68"/>
      <c r="K3062" s="69"/>
      <c r="L3062" s="68" t="s">
        <v>13854</v>
      </c>
      <c r="M3062" s="70"/>
      <c r="N3062" s="68">
        <v>13699922522</v>
      </c>
      <c r="O3062" s="69"/>
      <c r="P3062" s="68"/>
      <c r="Q3062" s="67"/>
      <c r="R3062" s="68"/>
      <c r="S3062" s="68"/>
      <c r="T3062" s="70"/>
      <c r="U3062" s="67"/>
      <c r="V3062" s="68"/>
      <c r="W3062" s="68"/>
      <c r="X3062" s="70"/>
      <c r="Y3062" s="67"/>
      <c r="Z3062" s="68"/>
      <c r="AA3062" s="68"/>
      <c r="AB3062" s="70"/>
      <c r="AC3062" s="67"/>
      <c r="AD3062" s="68"/>
      <c r="AE3062" s="68"/>
      <c r="AF3062" s="70"/>
      <c r="AG3062" s="67"/>
      <c r="AH3062" s="68"/>
      <c r="AI3062" s="68"/>
    </row>
    <row r="3063" ht="15" customHeight="1" spans="1:35">
      <c r="A3063" s="67">
        <v>3060</v>
      </c>
      <c r="B3063" s="68" t="s">
        <v>13028</v>
      </c>
      <c r="C3063" s="69" t="s">
        <v>13855</v>
      </c>
      <c r="D3063" s="68" t="s">
        <v>13856</v>
      </c>
      <c r="E3063" s="70" t="s">
        <v>13857</v>
      </c>
      <c r="F3063" s="68"/>
      <c r="G3063" s="69" t="s">
        <v>3075</v>
      </c>
      <c r="H3063" s="68"/>
      <c r="I3063" s="70"/>
      <c r="J3063" s="68"/>
      <c r="K3063" s="69"/>
      <c r="L3063" s="68" t="s">
        <v>13459</v>
      </c>
      <c r="M3063" s="70"/>
      <c r="N3063" s="68">
        <v>13699922351</v>
      </c>
      <c r="O3063" s="69"/>
      <c r="P3063" s="68"/>
      <c r="Q3063" s="67"/>
      <c r="R3063" s="68"/>
      <c r="S3063" s="68"/>
      <c r="T3063" s="70"/>
      <c r="U3063" s="67"/>
      <c r="V3063" s="68"/>
      <c r="W3063" s="68"/>
      <c r="X3063" s="70"/>
      <c r="Y3063" s="67"/>
      <c r="Z3063" s="68"/>
      <c r="AA3063" s="68"/>
      <c r="AB3063" s="70"/>
      <c r="AC3063" s="67"/>
      <c r="AD3063" s="68"/>
      <c r="AE3063" s="68"/>
      <c r="AF3063" s="70"/>
      <c r="AG3063" s="67"/>
      <c r="AH3063" s="68"/>
      <c r="AI3063" s="68"/>
    </row>
    <row r="3064" ht="15" customHeight="1" spans="1:35">
      <c r="A3064" s="67">
        <v>3061</v>
      </c>
      <c r="B3064" s="68" t="s">
        <v>13028</v>
      </c>
      <c r="C3064" s="69" t="s">
        <v>13858</v>
      </c>
      <c r="D3064" s="68" t="s">
        <v>13859</v>
      </c>
      <c r="E3064" s="70" t="s">
        <v>13860</v>
      </c>
      <c r="F3064" s="68"/>
      <c r="G3064" s="69" t="s">
        <v>3075</v>
      </c>
      <c r="H3064" s="68"/>
      <c r="I3064" s="70"/>
      <c r="J3064" s="68"/>
      <c r="K3064" s="69"/>
      <c r="L3064" s="68" t="s">
        <v>13861</v>
      </c>
      <c r="M3064" s="70"/>
      <c r="N3064" s="68">
        <v>15022861719</v>
      </c>
      <c r="O3064" s="69"/>
      <c r="P3064" s="68"/>
      <c r="Q3064" s="67"/>
      <c r="R3064" s="68"/>
      <c r="S3064" s="68"/>
      <c r="T3064" s="70"/>
      <c r="U3064" s="67"/>
      <c r="V3064" s="68"/>
      <c r="W3064" s="68"/>
      <c r="X3064" s="70"/>
      <c r="Y3064" s="67"/>
      <c r="Z3064" s="68"/>
      <c r="AA3064" s="68"/>
      <c r="AB3064" s="70"/>
      <c r="AC3064" s="67"/>
      <c r="AD3064" s="68"/>
      <c r="AE3064" s="68"/>
      <c r="AF3064" s="70"/>
      <c r="AG3064" s="67"/>
      <c r="AH3064" s="68"/>
      <c r="AI3064" s="68"/>
    </row>
    <row r="3065" ht="15" customHeight="1" spans="1:35">
      <c r="A3065" s="67">
        <v>3062</v>
      </c>
      <c r="B3065" s="68" t="s">
        <v>13028</v>
      </c>
      <c r="C3065" s="69" t="s">
        <v>13862</v>
      </c>
      <c r="D3065" s="68" t="s">
        <v>13863</v>
      </c>
      <c r="E3065" s="70" t="s">
        <v>13864</v>
      </c>
      <c r="F3065" s="68"/>
      <c r="G3065" s="69" t="s">
        <v>3075</v>
      </c>
      <c r="H3065" s="68"/>
      <c r="I3065" s="70"/>
      <c r="J3065" s="68"/>
      <c r="K3065" s="69"/>
      <c r="L3065" s="68" t="s">
        <v>13865</v>
      </c>
      <c r="M3065" s="70"/>
      <c r="N3065" s="68" t="s">
        <v>13866</v>
      </c>
      <c r="O3065" s="69"/>
      <c r="P3065" s="68"/>
      <c r="Q3065" s="67"/>
      <c r="R3065" s="68"/>
      <c r="S3065" s="68"/>
      <c r="T3065" s="70"/>
      <c r="U3065" s="67"/>
      <c r="V3065" s="68"/>
      <c r="W3065" s="68"/>
      <c r="X3065" s="70"/>
      <c r="Y3065" s="67"/>
      <c r="Z3065" s="68"/>
      <c r="AA3065" s="68"/>
      <c r="AB3065" s="70"/>
      <c r="AC3065" s="67"/>
      <c r="AD3065" s="68"/>
      <c r="AE3065" s="68"/>
      <c r="AF3065" s="70"/>
      <c r="AG3065" s="67"/>
      <c r="AH3065" s="68"/>
      <c r="AI3065" s="68"/>
    </row>
    <row r="3066" ht="15" customHeight="1" spans="1:35">
      <c r="A3066" s="67">
        <v>3063</v>
      </c>
      <c r="B3066" s="68" t="s">
        <v>13028</v>
      </c>
      <c r="C3066" s="69" t="s">
        <v>13867</v>
      </c>
      <c r="D3066" s="68" t="s">
        <v>13868</v>
      </c>
      <c r="E3066" s="70" t="s">
        <v>13869</v>
      </c>
      <c r="F3066" s="68"/>
      <c r="G3066" s="69" t="s">
        <v>3075</v>
      </c>
      <c r="H3066" s="68"/>
      <c r="I3066" s="70"/>
      <c r="J3066" s="68"/>
      <c r="K3066" s="69"/>
      <c r="L3066" s="68" t="s">
        <v>13870</v>
      </c>
      <c r="M3066" s="70"/>
      <c r="N3066" s="68">
        <v>13999470246</v>
      </c>
      <c r="O3066" s="69"/>
      <c r="P3066" s="68"/>
      <c r="Q3066" s="67"/>
      <c r="R3066" s="69"/>
      <c r="S3066" s="68"/>
      <c r="T3066" s="70"/>
      <c r="U3066" s="67"/>
      <c r="V3066" s="69"/>
      <c r="W3066" s="68"/>
      <c r="X3066" s="70"/>
      <c r="Y3066" s="67"/>
      <c r="Z3066" s="69"/>
      <c r="AA3066" s="68"/>
      <c r="AB3066" s="70"/>
      <c r="AC3066" s="67"/>
      <c r="AD3066" s="69"/>
      <c r="AE3066" s="68"/>
      <c r="AF3066" s="70"/>
      <c r="AG3066" s="67"/>
      <c r="AH3066" s="69"/>
      <c r="AI3066" s="68"/>
    </row>
    <row r="3067" ht="15" customHeight="1" spans="1:35">
      <c r="A3067" s="67">
        <v>3064</v>
      </c>
      <c r="B3067" s="68" t="s">
        <v>13028</v>
      </c>
      <c r="C3067" s="69" t="s">
        <v>13871</v>
      </c>
      <c r="D3067" s="68" t="s">
        <v>13872</v>
      </c>
      <c r="E3067" s="70" t="s">
        <v>13873</v>
      </c>
      <c r="F3067" s="68"/>
      <c r="G3067" s="69" t="s">
        <v>3075</v>
      </c>
      <c r="H3067" s="68"/>
      <c r="I3067" s="70"/>
      <c r="J3067" s="68"/>
      <c r="K3067" s="69"/>
      <c r="L3067" s="68" t="s">
        <v>13874</v>
      </c>
      <c r="M3067" s="70" t="s">
        <v>18</v>
      </c>
      <c r="N3067" s="68">
        <v>13565580899</v>
      </c>
      <c r="O3067" s="69"/>
      <c r="P3067" s="68"/>
      <c r="Q3067" s="67"/>
      <c r="R3067" s="69"/>
      <c r="S3067" s="68"/>
      <c r="T3067" s="70"/>
      <c r="U3067" s="67"/>
      <c r="V3067" s="69"/>
      <c r="W3067" s="68"/>
      <c r="X3067" s="70"/>
      <c r="Y3067" s="67"/>
      <c r="Z3067" s="69"/>
      <c r="AA3067" s="68"/>
      <c r="AB3067" s="70"/>
      <c r="AC3067" s="67"/>
      <c r="AD3067" s="69"/>
      <c r="AE3067" s="68"/>
      <c r="AF3067" s="70"/>
      <c r="AG3067" s="67"/>
      <c r="AH3067" s="69"/>
      <c r="AI3067" s="68"/>
    </row>
    <row r="3068" ht="15" customHeight="1" spans="1:35">
      <c r="A3068" s="67">
        <v>3065</v>
      </c>
      <c r="B3068" s="68" t="s">
        <v>13028</v>
      </c>
      <c r="C3068" s="69" t="s">
        <v>13875</v>
      </c>
      <c r="D3068" s="68" t="s">
        <v>13876</v>
      </c>
      <c r="E3068" s="70" t="s">
        <v>13877</v>
      </c>
      <c r="F3068" s="68"/>
      <c r="G3068" s="69" t="s">
        <v>3075</v>
      </c>
      <c r="H3068" s="68"/>
      <c r="I3068" s="70"/>
      <c r="J3068" s="68"/>
      <c r="K3068" s="69"/>
      <c r="L3068" s="68" t="s">
        <v>13878</v>
      </c>
      <c r="M3068" s="70"/>
      <c r="N3068" s="68">
        <v>15009961733</v>
      </c>
      <c r="O3068" s="69"/>
      <c r="P3068" s="68"/>
      <c r="Q3068" s="67"/>
      <c r="R3068" s="69"/>
      <c r="S3068" s="68"/>
      <c r="T3068" s="70"/>
      <c r="U3068" s="67"/>
      <c r="V3068" s="69"/>
      <c r="W3068" s="68"/>
      <c r="X3068" s="70"/>
      <c r="Y3068" s="67"/>
      <c r="Z3068" s="69"/>
      <c r="AA3068" s="68"/>
      <c r="AB3068" s="70"/>
      <c r="AC3068" s="67"/>
      <c r="AD3068" s="69"/>
      <c r="AE3068" s="68"/>
      <c r="AF3068" s="70"/>
      <c r="AG3068" s="67"/>
      <c r="AH3068" s="69"/>
      <c r="AI3068" s="68"/>
    </row>
    <row r="3069" ht="15" customHeight="1" spans="1:35">
      <c r="A3069" s="67">
        <v>3066</v>
      </c>
      <c r="B3069" s="68" t="s">
        <v>13028</v>
      </c>
      <c r="C3069" s="69" t="s">
        <v>13879</v>
      </c>
      <c r="D3069" s="68" t="s">
        <v>13880</v>
      </c>
      <c r="E3069" s="70" t="s">
        <v>13881</v>
      </c>
      <c r="F3069" s="68"/>
      <c r="G3069" s="69" t="s">
        <v>3075</v>
      </c>
      <c r="H3069" s="68"/>
      <c r="I3069" s="70"/>
      <c r="J3069" s="68"/>
      <c r="K3069" s="69"/>
      <c r="L3069" s="68" t="s">
        <v>13882</v>
      </c>
      <c r="M3069" s="70"/>
      <c r="N3069" s="68">
        <v>13999690745</v>
      </c>
      <c r="O3069" s="69"/>
      <c r="P3069" s="68"/>
      <c r="Q3069" s="67"/>
      <c r="R3069" s="69"/>
      <c r="S3069" s="68"/>
      <c r="T3069" s="70"/>
      <c r="U3069" s="67"/>
      <c r="V3069" s="69"/>
      <c r="W3069" s="68"/>
      <c r="X3069" s="70"/>
      <c r="Y3069" s="67"/>
      <c r="Z3069" s="69"/>
      <c r="AA3069" s="68"/>
      <c r="AB3069" s="70"/>
      <c r="AC3069" s="67"/>
      <c r="AD3069" s="69"/>
      <c r="AE3069" s="68"/>
      <c r="AF3069" s="70"/>
      <c r="AG3069" s="67"/>
      <c r="AH3069" s="69"/>
      <c r="AI3069" s="68"/>
    </row>
    <row r="3070" ht="15" customHeight="1" spans="1:35">
      <c r="A3070" s="67">
        <v>3067</v>
      </c>
      <c r="B3070" s="68" t="s">
        <v>13028</v>
      </c>
      <c r="C3070" s="69" t="s">
        <v>13883</v>
      </c>
      <c r="D3070" s="68" t="s">
        <v>13884</v>
      </c>
      <c r="E3070" s="70" t="s">
        <v>13885</v>
      </c>
      <c r="F3070" s="68"/>
      <c r="G3070" s="69" t="s">
        <v>3075</v>
      </c>
      <c r="H3070" s="68"/>
      <c r="I3070" s="70"/>
      <c r="J3070" s="68"/>
      <c r="K3070" s="69"/>
      <c r="L3070" s="68" t="s">
        <v>13886</v>
      </c>
      <c r="M3070" s="70"/>
      <c r="N3070" s="68" t="s">
        <v>13887</v>
      </c>
      <c r="O3070" s="69"/>
      <c r="P3070" s="68"/>
      <c r="Q3070" s="67"/>
      <c r="R3070" s="68"/>
      <c r="S3070" s="68"/>
      <c r="T3070" s="70"/>
      <c r="U3070" s="67"/>
      <c r="V3070" s="68"/>
      <c r="W3070" s="68"/>
      <c r="X3070" s="70"/>
      <c r="Y3070" s="67"/>
      <c r="Z3070" s="68"/>
      <c r="AA3070" s="68"/>
      <c r="AB3070" s="70"/>
      <c r="AC3070" s="67"/>
      <c r="AD3070" s="68"/>
      <c r="AE3070" s="68"/>
      <c r="AF3070" s="70"/>
      <c r="AG3070" s="67"/>
      <c r="AH3070" s="68"/>
      <c r="AI3070" s="68"/>
    </row>
    <row r="3071" ht="15" customHeight="1" spans="1:35">
      <c r="A3071" s="67">
        <v>3068</v>
      </c>
      <c r="B3071" s="68" t="s">
        <v>13028</v>
      </c>
      <c r="C3071" s="69" t="s">
        <v>13888</v>
      </c>
      <c r="D3071" s="68" t="s">
        <v>13889</v>
      </c>
      <c r="E3071" s="70" t="s">
        <v>13890</v>
      </c>
      <c r="F3071" s="68"/>
      <c r="G3071" s="69"/>
      <c r="H3071" s="68"/>
      <c r="I3071" s="70">
        <v>120</v>
      </c>
      <c r="J3071" s="68"/>
      <c r="K3071" s="69"/>
      <c r="L3071" s="68" t="s">
        <v>13891</v>
      </c>
      <c r="M3071" s="70"/>
      <c r="N3071" s="68" t="s">
        <v>13892</v>
      </c>
      <c r="O3071" s="69"/>
      <c r="P3071" s="68"/>
      <c r="Q3071" s="67"/>
      <c r="R3071" s="68"/>
      <c r="S3071" s="68"/>
      <c r="T3071" s="70"/>
      <c r="U3071" s="67"/>
      <c r="V3071" s="68"/>
      <c r="W3071" s="68"/>
      <c r="X3071" s="70"/>
      <c r="Y3071" s="67"/>
      <c r="Z3071" s="68"/>
      <c r="AA3071" s="68"/>
      <c r="AB3071" s="70"/>
      <c r="AC3071" s="67"/>
      <c r="AD3071" s="68"/>
      <c r="AE3071" s="68"/>
      <c r="AF3071" s="70"/>
      <c r="AG3071" s="67"/>
      <c r="AH3071" s="68"/>
      <c r="AI3071" s="68"/>
    </row>
    <row r="3072" ht="15" customHeight="1" spans="1:35">
      <c r="A3072" s="67">
        <v>3069</v>
      </c>
      <c r="B3072" s="68" t="s">
        <v>13028</v>
      </c>
      <c r="C3072" s="69" t="s">
        <v>13893</v>
      </c>
      <c r="D3072" s="100" t="s">
        <v>13894</v>
      </c>
      <c r="E3072" s="70" t="s">
        <v>13895</v>
      </c>
      <c r="F3072" s="68"/>
      <c r="G3072" s="69"/>
      <c r="H3072" s="68"/>
      <c r="I3072" s="70">
        <v>50</v>
      </c>
      <c r="J3072" s="68"/>
      <c r="K3072" s="69"/>
      <c r="L3072" s="68" t="s">
        <v>13896</v>
      </c>
      <c r="M3072" s="70"/>
      <c r="N3072" s="68">
        <v>13565580771</v>
      </c>
      <c r="O3072" s="69"/>
      <c r="P3072" s="68"/>
      <c r="Q3072" s="67"/>
      <c r="R3072" s="68"/>
      <c r="S3072" s="68"/>
      <c r="T3072" s="70"/>
      <c r="U3072" s="67"/>
      <c r="V3072" s="68"/>
      <c r="W3072" s="68"/>
      <c r="X3072" s="70"/>
      <c r="Y3072" s="67"/>
      <c r="Z3072" s="68"/>
      <c r="AA3072" s="68"/>
      <c r="AB3072" s="70"/>
      <c r="AC3072" s="67"/>
      <c r="AD3072" s="68"/>
      <c r="AE3072" s="68"/>
      <c r="AF3072" s="70"/>
      <c r="AG3072" s="67"/>
      <c r="AH3072" s="68"/>
      <c r="AI3072" s="68"/>
    </row>
    <row r="3073" ht="15" customHeight="1" spans="1:35">
      <c r="A3073" s="67">
        <v>3070</v>
      </c>
      <c r="B3073" s="68" t="s">
        <v>13028</v>
      </c>
      <c r="C3073" s="69" t="s">
        <v>13897</v>
      </c>
      <c r="D3073" s="68" t="s">
        <v>13898</v>
      </c>
      <c r="E3073" s="70" t="s">
        <v>13899</v>
      </c>
      <c r="F3073" s="68"/>
      <c r="G3073" s="69"/>
      <c r="H3073" s="68"/>
      <c r="I3073" s="70" t="s">
        <v>3075</v>
      </c>
      <c r="J3073" s="68"/>
      <c r="K3073" s="69"/>
      <c r="L3073" s="68" t="s">
        <v>13900</v>
      </c>
      <c r="M3073" s="70"/>
      <c r="N3073" s="68" t="s">
        <v>13901</v>
      </c>
      <c r="O3073" s="69"/>
      <c r="P3073" s="68"/>
      <c r="Q3073" s="67"/>
      <c r="R3073" s="68"/>
      <c r="S3073" s="68"/>
      <c r="T3073" s="70"/>
      <c r="U3073" s="67"/>
      <c r="V3073" s="68"/>
      <c r="W3073" s="68"/>
      <c r="X3073" s="70"/>
      <c r="Y3073" s="67"/>
      <c r="Z3073" s="68"/>
      <c r="AA3073" s="68"/>
      <c r="AB3073" s="70"/>
      <c r="AC3073" s="67"/>
      <c r="AD3073" s="68"/>
      <c r="AE3073" s="68"/>
      <c r="AF3073" s="70"/>
      <c r="AG3073" s="67"/>
      <c r="AH3073" s="68"/>
      <c r="AI3073" s="68"/>
    </row>
    <row r="3074" ht="15" customHeight="1" spans="1:35">
      <c r="A3074" s="67">
        <v>3071</v>
      </c>
      <c r="B3074" s="68" t="s">
        <v>13028</v>
      </c>
      <c r="C3074" s="69" t="s">
        <v>13902</v>
      </c>
      <c r="D3074" s="68" t="s">
        <v>13903</v>
      </c>
      <c r="E3074" s="70" t="s">
        <v>13904</v>
      </c>
      <c r="F3074" s="68"/>
      <c r="G3074" s="69"/>
      <c r="H3074" s="68"/>
      <c r="I3074" s="70" t="s">
        <v>3075</v>
      </c>
      <c r="J3074" s="68"/>
      <c r="K3074" s="69"/>
      <c r="L3074" s="68" t="s">
        <v>13905</v>
      </c>
      <c r="M3074" s="70"/>
      <c r="N3074" s="68" t="s">
        <v>13906</v>
      </c>
      <c r="O3074" s="69"/>
      <c r="P3074" s="68"/>
      <c r="Q3074" s="67"/>
      <c r="R3074" s="68"/>
      <c r="S3074" s="68"/>
      <c r="T3074" s="70"/>
      <c r="U3074" s="67"/>
      <c r="V3074" s="68"/>
      <c r="W3074" s="68"/>
      <c r="X3074" s="70"/>
      <c r="Y3074" s="67"/>
      <c r="Z3074" s="68"/>
      <c r="AA3074" s="68"/>
      <c r="AB3074" s="70"/>
      <c r="AC3074" s="67"/>
      <c r="AD3074" s="68"/>
      <c r="AE3074" s="68"/>
      <c r="AF3074" s="70"/>
      <c r="AG3074" s="67"/>
      <c r="AH3074" s="68"/>
      <c r="AI3074" s="68"/>
    </row>
    <row r="3075" ht="15" customHeight="1" spans="1:35">
      <c r="A3075" s="67">
        <v>3072</v>
      </c>
      <c r="B3075" s="68" t="s">
        <v>13028</v>
      </c>
      <c r="C3075" s="69" t="s">
        <v>13907</v>
      </c>
      <c r="D3075" s="100" t="s">
        <v>13908</v>
      </c>
      <c r="E3075" s="70" t="s">
        <v>13909</v>
      </c>
      <c r="F3075" s="68"/>
      <c r="G3075" s="69"/>
      <c r="H3075" s="68"/>
      <c r="I3075" s="70" t="s">
        <v>7211</v>
      </c>
      <c r="J3075" s="68"/>
      <c r="K3075" s="69"/>
      <c r="L3075" s="68" t="s">
        <v>13910</v>
      </c>
      <c r="M3075" s="70"/>
      <c r="N3075" s="68" t="s">
        <v>13911</v>
      </c>
      <c r="O3075" s="69"/>
      <c r="P3075" s="68"/>
      <c r="Q3075" s="67"/>
      <c r="R3075" s="68"/>
      <c r="S3075" s="68"/>
      <c r="T3075" s="70"/>
      <c r="U3075" s="67"/>
      <c r="V3075" s="68"/>
      <c r="W3075" s="68"/>
      <c r="X3075" s="70"/>
      <c r="Y3075" s="67"/>
      <c r="Z3075" s="68"/>
      <c r="AA3075" s="68"/>
      <c r="AB3075" s="70"/>
      <c r="AC3075" s="67"/>
      <c r="AD3075" s="68"/>
      <c r="AE3075" s="68"/>
      <c r="AF3075" s="70"/>
      <c r="AG3075" s="67"/>
      <c r="AH3075" s="68"/>
      <c r="AI3075" s="68"/>
    </row>
    <row r="3076" ht="15" customHeight="1" spans="1:35">
      <c r="A3076" s="67">
        <v>3073</v>
      </c>
      <c r="B3076" s="68" t="s">
        <v>13028</v>
      </c>
      <c r="C3076" s="69" t="s">
        <v>13912</v>
      </c>
      <c r="D3076" s="68" t="s">
        <v>13913</v>
      </c>
      <c r="E3076" s="70" t="s">
        <v>13914</v>
      </c>
      <c r="F3076" s="68"/>
      <c r="G3076" s="69"/>
      <c r="H3076" s="68"/>
      <c r="I3076" s="70" t="s">
        <v>7211</v>
      </c>
      <c r="J3076" s="68"/>
      <c r="K3076" s="69"/>
      <c r="L3076" s="68" t="s">
        <v>13915</v>
      </c>
      <c r="M3076" s="70"/>
      <c r="N3076" s="68" t="s">
        <v>13916</v>
      </c>
      <c r="O3076" s="69"/>
      <c r="P3076" s="68"/>
      <c r="Q3076" s="67"/>
      <c r="R3076" s="69"/>
      <c r="S3076" s="68"/>
      <c r="T3076" s="70"/>
      <c r="U3076" s="67"/>
      <c r="V3076" s="69"/>
      <c r="W3076" s="68"/>
      <c r="X3076" s="70"/>
      <c r="Y3076" s="67"/>
      <c r="Z3076" s="69"/>
      <c r="AA3076" s="68"/>
      <c r="AB3076" s="70"/>
      <c r="AC3076" s="67"/>
      <c r="AD3076" s="69"/>
      <c r="AE3076" s="68"/>
      <c r="AF3076" s="70"/>
      <c r="AG3076" s="67"/>
      <c r="AH3076" s="69"/>
      <c r="AI3076" s="68"/>
    </row>
    <row r="3077" ht="15" customHeight="1" spans="1:35">
      <c r="A3077" s="67">
        <v>3074</v>
      </c>
      <c r="B3077" s="68" t="s">
        <v>13028</v>
      </c>
      <c r="C3077" s="69" t="s">
        <v>13917</v>
      </c>
      <c r="D3077" s="68" t="s">
        <v>13918</v>
      </c>
      <c r="E3077" s="70" t="s">
        <v>13919</v>
      </c>
      <c r="F3077" s="68"/>
      <c r="G3077" s="69"/>
      <c r="H3077" s="68"/>
      <c r="I3077" s="70" t="s">
        <v>7211</v>
      </c>
      <c r="J3077" s="68"/>
      <c r="K3077" s="69"/>
      <c r="L3077" s="68" t="s">
        <v>13920</v>
      </c>
      <c r="M3077" s="70" t="s">
        <v>397</v>
      </c>
      <c r="N3077" s="68">
        <v>15299307880</v>
      </c>
      <c r="O3077" s="69"/>
      <c r="P3077" s="68"/>
      <c r="Q3077" s="67"/>
      <c r="R3077" s="69"/>
      <c r="S3077" s="68"/>
      <c r="T3077" s="70"/>
      <c r="U3077" s="67"/>
      <c r="V3077" s="69"/>
      <c r="W3077" s="68"/>
      <c r="X3077" s="70"/>
      <c r="Y3077" s="67"/>
      <c r="Z3077" s="69"/>
      <c r="AA3077" s="68"/>
      <c r="AB3077" s="70"/>
      <c r="AC3077" s="67"/>
      <c r="AD3077" s="69"/>
      <c r="AE3077" s="68"/>
      <c r="AF3077" s="70"/>
      <c r="AG3077" s="67"/>
      <c r="AH3077" s="69"/>
      <c r="AI3077" s="68"/>
    </row>
    <row r="3078" ht="15" customHeight="1" spans="1:35">
      <c r="A3078" s="67">
        <v>3075</v>
      </c>
      <c r="B3078" s="68" t="s">
        <v>13028</v>
      </c>
      <c r="C3078" s="69" t="s">
        <v>13921</v>
      </c>
      <c r="D3078" s="68" t="s">
        <v>13922</v>
      </c>
      <c r="E3078" s="70" t="s">
        <v>13923</v>
      </c>
      <c r="F3078" s="68"/>
      <c r="G3078" s="69"/>
      <c r="H3078" s="68"/>
      <c r="I3078" s="70" t="s">
        <v>7211</v>
      </c>
      <c r="J3078" s="68"/>
      <c r="K3078" s="69"/>
      <c r="L3078" s="68" t="s">
        <v>13924</v>
      </c>
      <c r="M3078" s="70"/>
      <c r="N3078" s="68">
        <v>15569511977</v>
      </c>
      <c r="O3078" s="69"/>
      <c r="P3078" s="68"/>
      <c r="Q3078" s="67"/>
      <c r="R3078" s="69"/>
      <c r="S3078" s="68"/>
      <c r="T3078" s="70"/>
      <c r="U3078" s="67"/>
      <c r="V3078" s="69"/>
      <c r="W3078" s="68"/>
      <c r="X3078" s="70"/>
      <c r="Y3078" s="67"/>
      <c r="Z3078" s="69"/>
      <c r="AA3078" s="68"/>
      <c r="AB3078" s="70"/>
      <c r="AC3078" s="67"/>
      <c r="AD3078" s="69"/>
      <c r="AE3078" s="68"/>
      <c r="AF3078" s="70"/>
      <c r="AG3078" s="67"/>
      <c r="AH3078" s="69"/>
      <c r="AI3078" s="68"/>
    </row>
    <row r="3079" ht="15" customHeight="1" spans="1:35">
      <c r="A3079" s="67">
        <v>3076</v>
      </c>
      <c r="B3079" s="68" t="s">
        <v>13028</v>
      </c>
      <c r="C3079" s="69" t="s">
        <v>13925</v>
      </c>
      <c r="D3079" s="68" t="s">
        <v>13926</v>
      </c>
      <c r="E3079" s="70" t="s">
        <v>13927</v>
      </c>
      <c r="F3079" s="68"/>
      <c r="G3079" s="69"/>
      <c r="H3079" s="68"/>
      <c r="I3079" s="70" t="s">
        <v>7211</v>
      </c>
      <c r="J3079" s="68"/>
      <c r="K3079" s="69"/>
      <c r="L3079" s="68" t="s">
        <v>13414</v>
      </c>
      <c r="M3079" s="70"/>
      <c r="N3079" s="68">
        <v>18009953883</v>
      </c>
      <c r="O3079" s="69"/>
      <c r="P3079" s="68"/>
      <c r="Q3079" s="67"/>
      <c r="R3079" s="69"/>
      <c r="S3079" s="68"/>
      <c r="T3079" s="70"/>
      <c r="U3079" s="67"/>
      <c r="V3079" s="69"/>
      <c r="W3079" s="68"/>
      <c r="X3079" s="70"/>
      <c r="Y3079" s="67"/>
      <c r="Z3079" s="69"/>
      <c r="AA3079" s="68"/>
      <c r="AB3079" s="70"/>
      <c r="AC3079" s="67"/>
      <c r="AD3079" s="69"/>
      <c r="AE3079" s="68"/>
      <c r="AF3079" s="70"/>
      <c r="AG3079" s="67"/>
      <c r="AH3079" s="69"/>
      <c r="AI3079" s="68"/>
    </row>
    <row r="3080" ht="15" customHeight="1" spans="1:35">
      <c r="A3080" s="67">
        <v>3077</v>
      </c>
      <c r="B3080" s="68" t="s">
        <v>13028</v>
      </c>
      <c r="C3080" s="69" t="s">
        <v>13928</v>
      </c>
      <c r="D3080" s="68" t="s">
        <v>13929</v>
      </c>
      <c r="E3080" s="70" t="s">
        <v>13930</v>
      </c>
      <c r="F3080" s="68"/>
      <c r="G3080" s="69"/>
      <c r="H3080" s="68"/>
      <c r="I3080" s="70" t="s">
        <v>7211</v>
      </c>
      <c r="J3080" s="68"/>
      <c r="K3080" s="69"/>
      <c r="L3080" s="68" t="s">
        <v>13931</v>
      </c>
      <c r="M3080" s="70"/>
      <c r="N3080" s="68" t="s">
        <v>13932</v>
      </c>
      <c r="O3080" s="69"/>
      <c r="P3080" s="68"/>
      <c r="Q3080" s="67"/>
      <c r="R3080" s="68"/>
      <c r="S3080" s="68"/>
      <c r="T3080" s="70"/>
      <c r="U3080" s="67"/>
      <c r="V3080" s="68"/>
      <c r="W3080" s="68"/>
      <c r="X3080" s="70"/>
      <c r="Y3080" s="67"/>
      <c r="Z3080" s="68"/>
      <c r="AA3080" s="68"/>
      <c r="AB3080" s="70"/>
      <c r="AC3080" s="67"/>
      <c r="AD3080" s="68"/>
      <c r="AE3080" s="68"/>
      <c r="AF3080" s="70"/>
      <c r="AG3080" s="67"/>
      <c r="AH3080" s="68"/>
      <c r="AI3080" s="68"/>
    </row>
    <row r="3081" ht="15" customHeight="1" spans="1:35">
      <c r="A3081" s="67">
        <v>3078</v>
      </c>
      <c r="B3081" s="68" t="s">
        <v>13028</v>
      </c>
      <c r="C3081" s="69" t="s">
        <v>13933</v>
      </c>
      <c r="D3081" s="68" t="s">
        <v>13934</v>
      </c>
      <c r="E3081" s="70" t="s">
        <v>13935</v>
      </c>
      <c r="F3081" s="68"/>
      <c r="G3081" s="69"/>
      <c r="H3081" s="68"/>
      <c r="I3081" s="70" t="s">
        <v>7211</v>
      </c>
      <c r="J3081" s="68"/>
      <c r="K3081" s="69"/>
      <c r="L3081" s="68" t="s">
        <v>13936</v>
      </c>
      <c r="M3081" s="70"/>
      <c r="N3081" s="68" t="s">
        <v>13937</v>
      </c>
      <c r="O3081" s="69"/>
      <c r="P3081" s="68"/>
      <c r="Q3081" s="67"/>
      <c r="R3081" s="68"/>
      <c r="S3081" s="68"/>
      <c r="T3081" s="70"/>
      <c r="U3081" s="67"/>
      <c r="V3081" s="68"/>
      <c r="W3081" s="68"/>
      <c r="X3081" s="70"/>
      <c r="Y3081" s="67"/>
      <c r="Z3081" s="68"/>
      <c r="AA3081" s="68"/>
      <c r="AB3081" s="70"/>
      <c r="AC3081" s="67"/>
      <c r="AD3081" s="68"/>
      <c r="AE3081" s="68"/>
      <c r="AF3081" s="70"/>
      <c r="AG3081" s="67"/>
      <c r="AH3081" s="68"/>
      <c r="AI3081" s="68"/>
    </row>
    <row r="3082" ht="15" customHeight="1" spans="1:35">
      <c r="A3082" s="67">
        <v>3079</v>
      </c>
      <c r="B3082" s="68" t="s">
        <v>13028</v>
      </c>
      <c r="C3082" s="69" t="s">
        <v>13938</v>
      </c>
      <c r="D3082" s="68" t="s">
        <v>13939</v>
      </c>
      <c r="E3082" s="70" t="s">
        <v>13940</v>
      </c>
      <c r="F3082" s="68"/>
      <c r="G3082" s="69"/>
      <c r="H3082" s="68"/>
      <c r="I3082" s="70" t="s">
        <v>7211</v>
      </c>
      <c r="J3082" s="68"/>
      <c r="K3082" s="69"/>
      <c r="L3082" s="68" t="s">
        <v>13941</v>
      </c>
      <c r="M3082" s="70"/>
      <c r="N3082" s="68">
        <v>13095040938</v>
      </c>
      <c r="O3082" s="69"/>
      <c r="P3082" s="68"/>
      <c r="Q3082" s="67"/>
      <c r="R3082" s="68"/>
      <c r="S3082" s="68"/>
      <c r="T3082" s="70"/>
      <c r="U3082" s="67"/>
      <c r="V3082" s="68"/>
      <c r="W3082" s="68"/>
      <c r="X3082" s="70"/>
      <c r="Y3082" s="67"/>
      <c r="Z3082" s="68"/>
      <c r="AA3082" s="68"/>
      <c r="AB3082" s="70"/>
      <c r="AC3082" s="67"/>
      <c r="AD3082" s="68"/>
      <c r="AE3082" s="68"/>
      <c r="AF3082" s="70"/>
      <c r="AG3082" s="67"/>
      <c r="AH3082" s="68"/>
      <c r="AI3082" s="68"/>
    </row>
    <row r="3083" ht="15" customHeight="1" spans="1:35">
      <c r="A3083" s="67">
        <v>3080</v>
      </c>
      <c r="B3083" s="68" t="s">
        <v>13028</v>
      </c>
      <c r="C3083" s="69" t="s">
        <v>13942</v>
      </c>
      <c r="D3083" s="68" t="s">
        <v>13943</v>
      </c>
      <c r="E3083" s="70" t="s">
        <v>13944</v>
      </c>
      <c r="F3083" s="68"/>
      <c r="G3083" s="69"/>
      <c r="H3083" s="68"/>
      <c r="I3083" s="70" t="s">
        <v>7211</v>
      </c>
      <c r="J3083" s="68"/>
      <c r="K3083" s="69"/>
      <c r="L3083" s="68" t="s">
        <v>13945</v>
      </c>
      <c r="M3083" s="70"/>
      <c r="N3083" s="68">
        <v>13999478553</v>
      </c>
      <c r="O3083" s="69"/>
      <c r="P3083" s="68"/>
      <c r="Q3083" s="67"/>
      <c r="R3083" s="68"/>
      <c r="S3083" s="68"/>
      <c r="T3083" s="70"/>
      <c r="U3083" s="67"/>
      <c r="V3083" s="68"/>
      <c r="W3083" s="68"/>
      <c r="X3083" s="70"/>
      <c r="Y3083" s="67"/>
      <c r="Z3083" s="68"/>
      <c r="AA3083" s="68"/>
      <c r="AB3083" s="70"/>
      <c r="AC3083" s="67"/>
      <c r="AD3083" s="68"/>
      <c r="AE3083" s="68"/>
      <c r="AF3083" s="70"/>
      <c r="AG3083" s="67"/>
      <c r="AH3083" s="68"/>
      <c r="AI3083" s="68"/>
    </row>
    <row r="3084" ht="15" customHeight="1" spans="1:35">
      <c r="A3084" s="67">
        <v>3081</v>
      </c>
      <c r="B3084" s="68" t="s">
        <v>13028</v>
      </c>
      <c r="C3084" s="69" t="s">
        <v>13946</v>
      </c>
      <c r="D3084" s="68" t="s">
        <v>13947</v>
      </c>
      <c r="E3084" s="70" t="s">
        <v>13948</v>
      </c>
      <c r="F3084" s="68"/>
      <c r="G3084" s="69"/>
      <c r="H3084" s="68"/>
      <c r="I3084" s="70" t="s">
        <v>7211</v>
      </c>
      <c r="J3084" s="68"/>
      <c r="K3084" s="69"/>
      <c r="L3084" s="68" t="s">
        <v>13949</v>
      </c>
      <c r="M3084" s="70"/>
      <c r="N3084" s="68">
        <v>13119958371</v>
      </c>
      <c r="O3084" s="69"/>
      <c r="P3084" s="68"/>
      <c r="Q3084" s="67"/>
      <c r="R3084" s="68"/>
      <c r="S3084" s="68"/>
      <c r="T3084" s="70"/>
      <c r="U3084" s="67"/>
      <c r="V3084" s="68"/>
      <c r="W3084" s="68"/>
      <c r="X3084" s="70"/>
      <c r="Y3084" s="67"/>
      <c r="Z3084" s="68"/>
      <c r="AA3084" s="68"/>
      <c r="AB3084" s="70"/>
      <c r="AC3084" s="67"/>
      <c r="AD3084" s="68"/>
      <c r="AE3084" s="68"/>
      <c r="AF3084" s="70"/>
      <c r="AG3084" s="67"/>
      <c r="AH3084" s="68"/>
      <c r="AI3084" s="68"/>
    </row>
    <row r="3085" ht="15" customHeight="1" spans="1:35">
      <c r="A3085" s="67">
        <v>3082</v>
      </c>
      <c r="B3085" s="68" t="s">
        <v>13028</v>
      </c>
      <c r="C3085" s="69" t="s">
        <v>13950</v>
      </c>
      <c r="D3085" s="68" t="s">
        <v>13951</v>
      </c>
      <c r="E3085" s="70" t="s">
        <v>13952</v>
      </c>
      <c r="F3085" s="68"/>
      <c r="G3085" s="69"/>
      <c r="H3085" s="68"/>
      <c r="I3085" s="70" t="s">
        <v>7211</v>
      </c>
      <c r="J3085" s="68"/>
      <c r="K3085" s="69"/>
      <c r="L3085" s="68" t="s">
        <v>13953</v>
      </c>
      <c r="M3085" s="70"/>
      <c r="N3085" s="68">
        <v>13579957083</v>
      </c>
      <c r="O3085" s="69"/>
      <c r="P3085" s="68"/>
      <c r="Q3085" s="67"/>
      <c r="R3085" s="68"/>
      <c r="S3085" s="68"/>
      <c r="T3085" s="70"/>
      <c r="U3085" s="67"/>
      <c r="V3085" s="68"/>
      <c r="W3085" s="68"/>
      <c r="X3085" s="70"/>
      <c r="Y3085" s="67"/>
      <c r="Z3085" s="68"/>
      <c r="AA3085" s="68"/>
      <c r="AB3085" s="70"/>
      <c r="AC3085" s="67"/>
      <c r="AD3085" s="68"/>
      <c r="AE3085" s="68"/>
      <c r="AF3085" s="70"/>
      <c r="AG3085" s="67"/>
      <c r="AH3085" s="68"/>
      <c r="AI3085" s="68"/>
    </row>
    <row r="3086" ht="15" customHeight="1" spans="1:35">
      <c r="A3086" s="67">
        <v>3083</v>
      </c>
      <c r="B3086" s="68" t="s">
        <v>13028</v>
      </c>
      <c r="C3086" s="69" t="s">
        <v>13954</v>
      </c>
      <c r="D3086" s="68" t="s">
        <v>13955</v>
      </c>
      <c r="E3086" s="70" t="s">
        <v>13956</v>
      </c>
      <c r="F3086" s="68"/>
      <c r="G3086" s="69"/>
      <c r="H3086" s="68"/>
      <c r="I3086" s="70" t="s">
        <v>7211</v>
      </c>
      <c r="J3086" s="68"/>
      <c r="K3086" s="69"/>
      <c r="L3086" s="68" t="s">
        <v>13957</v>
      </c>
      <c r="M3086" s="70"/>
      <c r="N3086" s="68">
        <v>13579549796</v>
      </c>
      <c r="O3086" s="69"/>
      <c r="P3086" s="68"/>
      <c r="Q3086" s="67"/>
      <c r="R3086" s="69"/>
      <c r="S3086" s="68"/>
      <c r="T3086" s="70"/>
      <c r="U3086" s="67"/>
      <c r="V3086" s="69"/>
      <c r="W3086" s="68"/>
      <c r="X3086" s="70"/>
      <c r="Y3086" s="67"/>
      <c r="Z3086" s="69"/>
      <c r="AA3086" s="68"/>
      <c r="AB3086" s="70"/>
      <c r="AC3086" s="67"/>
      <c r="AD3086" s="69"/>
      <c r="AE3086" s="68"/>
      <c r="AF3086" s="70"/>
      <c r="AG3086" s="67"/>
      <c r="AH3086" s="69"/>
      <c r="AI3086" s="68"/>
    </row>
    <row r="3087" ht="15" customHeight="1" spans="1:35">
      <c r="A3087" s="67">
        <v>3084</v>
      </c>
      <c r="B3087" s="68" t="s">
        <v>13028</v>
      </c>
      <c r="C3087" s="69" t="s">
        <v>13958</v>
      </c>
      <c r="D3087" s="68" t="s">
        <v>13959</v>
      </c>
      <c r="E3087" s="70" t="s">
        <v>13960</v>
      </c>
      <c r="F3087" s="68"/>
      <c r="G3087" s="69"/>
      <c r="H3087" s="68"/>
      <c r="I3087" s="70" t="s">
        <v>7211</v>
      </c>
      <c r="J3087" s="68"/>
      <c r="K3087" s="69"/>
      <c r="L3087" s="68" t="s">
        <v>13961</v>
      </c>
      <c r="M3087" s="70"/>
      <c r="N3087" s="68" t="s">
        <v>13962</v>
      </c>
      <c r="O3087" s="69"/>
      <c r="P3087" s="68"/>
      <c r="Q3087" s="67"/>
      <c r="R3087" s="69"/>
      <c r="S3087" s="68"/>
      <c r="T3087" s="70"/>
      <c r="U3087" s="67"/>
      <c r="V3087" s="69"/>
      <c r="W3087" s="68"/>
      <c r="X3087" s="70"/>
      <c r="Y3087" s="67"/>
      <c r="Z3087" s="69"/>
      <c r="AA3087" s="68"/>
      <c r="AB3087" s="70"/>
      <c r="AC3087" s="67"/>
      <c r="AD3087" s="69"/>
      <c r="AE3087" s="68"/>
      <c r="AF3087" s="70"/>
      <c r="AG3087" s="67"/>
      <c r="AH3087" s="69"/>
      <c r="AI3087" s="68"/>
    </row>
    <row r="3088" ht="15" customHeight="1" spans="1:35">
      <c r="A3088" s="67">
        <v>3085</v>
      </c>
      <c r="B3088" s="68" t="s">
        <v>13028</v>
      </c>
      <c r="C3088" s="69" t="s">
        <v>13963</v>
      </c>
      <c r="D3088" s="68" t="s">
        <v>13964</v>
      </c>
      <c r="E3088" s="99" t="s">
        <v>13965</v>
      </c>
      <c r="F3088" s="68"/>
      <c r="G3088" s="69"/>
      <c r="H3088" s="68"/>
      <c r="I3088" s="70">
        <v>120</v>
      </c>
      <c r="J3088" s="68"/>
      <c r="K3088" s="69"/>
      <c r="L3088" s="68" t="s">
        <v>13966</v>
      </c>
      <c r="M3088" s="70"/>
      <c r="N3088" s="68">
        <v>13565591359</v>
      </c>
      <c r="O3088" s="69"/>
      <c r="P3088" s="68"/>
      <c r="Q3088" s="67"/>
      <c r="R3088" s="69"/>
      <c r="S3088" s="68"/>
      <c r="T3088" s="70"/>
      <c r="U3088" s="67"/>
      <c r="V3088" s="69"/>
      <c r="W3088" s="68"/>
      <c r="X3088" s="70"/>
      <c r="Y3088" s="67"/>
      <c r="Z3088" s="69"/>
      <c r="AA3088" s="68"/>
      <c r="AB3088" s="70"/>
      <c r="AC3088" s="67"/>
      <c r="AD3088" s="69"/>
      <c r="AE3088" s="68"/>
      <c r="AF3088" s="70"/>
      <c r="AG3088" s="67"/>
      <c r="AH3088" s="69"/>
      <c r="AI3088" s="68"/>
    </row>
    <row r="3089" ht="15" customHeight="1" spans="1:35">
      <c r="A3089" s="67">
        <v>3086</v>
      </c>
      <c r="B3089" s="68" t="s">
        <v>13028</v>
      </c>
      <c r="C3089" s="69" t="s">
        <v>13967</v>
      </c>
      <c r="D3089" s="68" t="s">
        <v>13968</v>
      </c>
      <c r="E3089" s="70" t="s">
        <v>13969</v>
      </c>
      <c r="F3089" s="68"/>
      <c r="G3089" s="69"/>
      <c r="H3089" s="68"/>
      <c r="I3089" s="70" t="s">
        <v>7211</v>
      </c>
      <c r="J3089" s="68"/>
      <c r="K3089" s="69"/>
      <c r="L3089" s="68" t="s">
        <v>13970</v>
      </c>
      <c r="M3089" s="70"/>
      <c r="N3089" s="68" t="s">
        <v>13971</v>
      </c>
      <c r="O3089" s="69"/>
      <c r="P3089" s="68"/>
      <c r="Q3089" s="67"/>
      <c r="R3089" s="69"/>
      <c r="S3089" s="68"/>
      <c r="T3089" s="70"/>
      <c r="U3089" s="67"/>
      <c r="V3089" s="69"/>
      <c r="W3089" s="68"/>
      <c r="X3089" s="70"/>
      <c r="Y3089" s="67"/>
      <c r="Z3089" s="69"/>
      <c r="AA3089" s="68"/>
      <c r="AB3089" s="70"/>
      <c r="AC3089" s="67"/>
      <c r="AD3089" s="69"/>
      <c r="AE3089" s="68"/>
      <c r="AF3089" s="70"/>
      <c r="AG3089" s="67"/>
      <c r="AH3089" s="69"/>
      <c r="AI3089" s="68"/>
    </row>
    <row r="3090" ht="15" customHeight="1" spans="1:35">
      <c r="A3090" s="67">
        <v>3087</v>
      </c>
      <c r="B3090" s="68" t="s">
        <v>13028</v>
      </c>
      <c r="C3090" s="69" t="s">
        <v>13972</v>
      </c>
      <c r="D3090" s="68" t="s">
        <v>13973</v>
      </c>
      <c r="E3090" s="70" t="s">
        <v>13974</v>
      </c>
      <c r="F3090" s="68"/>
      <c r="G3090" s="69"/>
      <c r="H3090" s="68"/>
      <c r="I3090" s="70" t="s">
        <v>7211</v>
      </c>
      <c r="J3090" s="68"/>
      <c r="K3090" s="69"/>
      <c r="L3090" s="68" t="s">
        <v>13975</v>
      </c>
      <c r="M3090" s="70"/>
      <c r="N3090" s="68">
        <v>17794886040</v>
      </c>
      <c r="O3090" s="69"/>
      <c r="P3090" s="68"/>
      <c r="Q3090" s="67"/>
      <c r="R3090" s="68"/>
      <c r="S3090" s="68"/>
      <c r="T3090" s="70"/>
      <c r="U3090" s="67"/>
      <c r="V3090" s="68"/>
      <c r="W3090" s="68"/>
      <c r="X3090" s="70"/>
      <c r="Y3090" s="67"/>
      <c r="Z3090" s="68"/>
      <c r="AA3090" s="68"/>
      <c r="AB3090" s="70"/>
      <c r="AC3090" s="67"/>
      <c r="AD3090" s="68"/>
      <c r="AE3090" s="68"/>
      <c r="AF3090" s="70"/>
      <c r="AG3090" s="67"/>
      <c r="AH3090" s="68"/>
      <c r="AI3090" s="68"/>
    </row>
    <row r="3091" ht="15" customHeight="1" spans="1:35">
      <c r="A3091" s="67">
        <v>3088</v>
      </c>
      <c r="B3091" s="68" t="s">
        <v>13028</v>
      </c>
      <c r="C3091" s="69" t="s">
        <v>13976</v>
      </c>
      <c r="D3091" s="68" t="s">
        <v>13977</v>
      </c>
      <c r="E3091" s="70" t="s">
        <v>13978</v>
      </c>
      <c r="F3091" s="68"/>
      <c r="G3091" s="69"/>
      <c r="H3091" s="68"/>
      <c r="I3091" s="70" t="s">
        <v>7211</v>
      </c>
      <c r="J3091" s="68"/>
      <c r="K3091" s="69"/>
      <c r="L3091" s="68" t="s">
        <v>13979</v>
      </c>
      <c r="M3091" s="70"/>
      <c r="N3091" s="68" t="s">
        <v>13980</v>
      </c>
      <c r="O3091" s="69"/>
      <c r="P3091" s="68"/>
      <c r="Q3091" s="67"/>
      <c r="R3091" s="68"/>
      <c r="S3091" s="68"/>
      <c r="T3091" s="70"/>
      <c r="U3091" s="67"/>
      <c r="V3091" s="68"/>
      <c r="W3091" s="68"/>
      <c r="X3091" s="70"/>
      <c r="Y3091" s="67"/>
      <c r="Z3091" s="68"/>
      <c r="AA3091" s="68"/>
      <c r="AB3091" s="70"/>
      <c r="AC3091" s="67"/>
      <c r="AD3091" s="68"/>
      <c r="AE3091" s="68"/>
      <c r="AF3091" s="70"/>
      <c r="AG3091" s="67"/>
      <c r="AH3091" s="68"/>
      <c r="AI3091" s="68"/>
    </row>
    <row r="3092" ht="15" customHeight="1" spans="1:35">
      <c r="A3092" s="67">
        <v>3089</v>
      </c>
      <c r="B3092" s="68" t="s">
        <v>13028</v>
      </c>
      <c r="C3092" s="69" t="s">
        <v>13981</v>
      </c>
      <c r="D3092" s="68" t="s">
        <v>13982</v>
      </c>
      <c r="E3092" s="70" t="s">
        <v>13983</v>
      </c>
      <c r="F3092" s="68"/>
      <c r="G3092" s="69"/>
      <c r="H3092" s="68"/>
      <c r="I3092" s="70" t="s">
        <v>7211</v>
      </c>
      <c r="J3092" s="68"/>
      <c r="K3092" s="69"/>
      <c r="L3092" s="68" t="s">
        <v>13984</v>
      </c>
      <c r="M3092" s="70"/>
      <c r="N3092" s="68" t="s">
        <v>13985</v>
      </c>
      <c r="O3092" s="69"/>
      <c r="P3092" s="68"/>
      <c r="Q3092" s="67"/>
      <c r="R3092" s="68"/>
      <c r="S3092" s="68"/>
      <c r="T3092" s="70"/>
      <c r="U3092" s="67"/>
      <c r="V3092" s="68"/>
      <c r="W3092" s="68"/>
      <c r="X3092" s="70"/>
      <c r="Y3092" s="67"/>
      <c r="Z3092" s="68"/>
      <c r="AA3092" s="68"/>
      <c r="AB3092" s="70"/>
      <c r="AC3092" s="67"/>
      <c r="AD3092" s="68"/>
      <c r="AE3092" s="68"/>
      <c r="AF3092" s="70"/>
      <c r="AG3092" s="67"/>
      <c r="AH3092" s="68"/>
      <c r="AI3092" s="68"/>
    </row>
    <row r="3093" ht="15" customHeight="1" spans="1:35">
      <c r="A3093" s="67">
        <v>3090</v>
      </c>
      <c r="B3093" s="68" t="s">
        <v>13028</v>
      </c>
      <c r="C3093" s="69" t="s">
        <v>13986</v>
      </c>
      <c r="D3093" s="68" t="s">
        <v>13987</v>
      </c>
      <c r="E3093" s="70" t="s">
        <v>13988</v>
      </c>
      <c r="F3093" s="68"/>
      <c r="G3093" s="69"/>
      <c r="H3093" s="68"/>
      <c r="I3093" s="70" t="s">
        <v>7211</v>
      </c>
      <c r="J3093" s="68"/>
      <c r="K3093" s="69"/>
      <c r="L3093" s="68" t="s">
        <v>13989</v>
      </c>
      <c r="M3093" s="70"/>
      <c r="N3093" s="68">
        <v>17794881661</v>
      </c>
      <c r="O3093" s="69"/>
      <c r="P3093" s="68"/>
      <c r="Q3093" s="67"/>
      <c r="R3093" s="68"/>
      <c r="S3093" s="68"/>
      <c r="T3093" s="70"/>
      <c r="U3093" s="67"/>
      <c r="V3093" s="68"/>
      <c r="W3093" s="68"/>
      <c r="X3093" s="70"/>
      <c r="Y3093" s="67"/>
      <c r="Z3093" s="68"/>
      <c r="AA3093" s="68"/>
      <c r="AB3093" s="70"/>
      <c r="AC3093" s="67"/>
      <c r="AD3093" s="68"/>
      <c r="AE3093" s="68"/>
      <c r="AF3093" s="70"/>
      <c r="AG3093" s="67"/>
      <c r="AH3093" s="68"/>
      <c r="AI3093" s="68"/>
    </row>
    <row r="3094" ht="15" customHeight="1" spans="1:35">
      <c r="A3094" s="67">
        <v>3091</v>
      </c>
      <c r="B3094" s="68" t="s">
        <v>13028</v>
      </c>
      <c r="C3094" s="69" t="s">
        <v>13990</v>
      </c>
      <c r="D3094" s="68" t="s">
        <v>13991</v>
      </c>
      <c r="E3094" s="70" t="s">
        <v>13992</v>
      </c>
      <c r="F3094" s="68"/>
      <c r="G3094" s="69"/>
      <c r="H3094" s="68"/>
      <c r="I3094" s="70" t="s">
        <v>7211</v>
      </c>
      <c r="J3094" s="68"/>
      <c r="K3094" s="69"/>
      <c r="L3094" s="68" t="s">
        <v>13993</v>
      </c>
      <c r="M3094" s="70"/>
      <c r="N3094" s="68">
        <v>13369951212</v>
      </c>
      <c r="O3094" s="69"/>
      <c r="P3094" s="68"/>
      <c r="Q3094" s="67"/>
      <c r="R3094" s="68"/>
      <c r="S3094" s="68"/>
      <c r="T3094" s="70"/>
      <c r="U3094" s="67"/>
      <c r="V3094" s="68"/>
      <c r="W3094" s="68"/>
      <c r="X3094" s="70"/>
      <c r="Y3094" s="67"/>
      <c r="Z3094" s="68"/>
      <c r="AA3094" s="68"/>
      <c r="AB3094" s="70"/>
      <c r="AC3094" s="67"/>
      <c r="AD3094" s="68"/>
      <c r="AE3094" s="68"/>
      <c r="AF3094" s="70"/>
      <c r="AG3094" s="67"/>
      <c r="AH3094" s="68"/>
      <c r="AI3094" s="68"/>
    </row>
    <row r="3095" ht="15" customHeight="1" spans="1:35">
      <c r="A3095" s="67">
        <v>3092</v>
      </c>
      <c r="B3095" s="68" t="s">
        <v>13028</v>
      </c>
      <c r="C3095" s="69" t="s">
        <v>13994</v>
      </c>
      <c r="D3095" s="68" t="s">
        <v>13995</v>
      </c>
      <c r="E3095" s="70" t="s">
        <v>13996</v>
      </c>
      <c r="F3095" s="68"/>
      <c r="G3095" s="69"/>
      <c r="H3095" s="68"/>
      <c r="I3095" s="70" t="s">
        <v>7211</v>
      </c>
      <c r="J3095" s="68"/>
      <c r="K3095" s="69"/>
      <c r="L3095" s="68" t="s">
        <v>13997</v>
      </c>
      <c r="M3095" s="70"/>
      <c r="N3095" s="68" t="s">
        <v>13998</v>
      </c>
      <c r="O3095" s="69"/>
      <c r="P3095" s="68"/>
      <c r="Q3095" s="67"/>
      <c r="R3095" s="68"/>
      <c r="S3095" s="68"/>
      <c r="T3095" s="70"/>
      <c r="U3095" s="67"/>
      <c r="V3095" s="68"/>
      <c r="W3095" s="68"/>
      <c r="X3095" s="70"/>
      <c r="Y3095" s="67"/>
      <c r="Z3095" s="68"/>
      <c r="AA3095" s="68"/>
      <c r="AB3095" s="70"/>
      <c r="AC3095" s="67"/>
      <c r="AD3095" s="68"/>
      <c r="AE3095" s="68"/>
      <c r="AF3095" s="70"/>
      <c r="AG3095" s="67"/>
      <c r="AH3095" s="68"/>
      <c r="AI3095" s="68"/>
    </row>
    <row r="3096" ht="15" customHeight="1" spans="1:35">
      <c r="A3096" s="67">
        <v>3093</v>
      </c>
      <c r="B3096" s="68" t="s">
        <v>13028</v>
      </c>
      <c r="C3096" s="69" t="s">
        <v>13999</v>
      </c>
      <c r="D3096" s="68" t="s">
        <v>14000</v>
      </c>
      <c r="E3096" s="70" t="s">
        <v>14001</v>
      </c>
      <c r="F3096" s="68"/>
      <c r="G3096" s="69"/>
      <c r="H3096" s="68"/>
      <c r="I3096" s="70" t="s">
        <v>7211</v>
      </c>
      <c r="J3096" s="68"/>
      <c r="K3096" s="69"/>
      <c r="L3096" s="68" t="s">
        <v>14002</v>
      </c>
      <c r="M3096" s="70"/>
      <c r="N3096" s="68" t="s">
        <v>14003</v>
      </c>
      <c r="O3096" s="69"/>
      <c r="P3096" s="68"/>
      <c r="Q3096" s="67"/>
      <c r="R3096" s="69"/>
      <c r="S3096" s="68"/>
      <c r="T3096" s="70"/>
      <c r="U3096" s="67"/>
      <c r="V3096" s="69"/>
      <c r="W3096" s="68"/>
      <c r="X3096" s="70"/>
      <c r="Y3096" s="67"/>
      <c r="Z3096" s="69"/>
      <c r="AA3096" s="68"/>
      <c r="AB3096" s="70"/>
      <c r="AC3096" s="67"/>
      <c r="AD3096" s="69"/>
      <c r="AE3096" s="68"/>
      <c r="AF3096" s="70"/>
      <c r="AG3096" s="67"/>
      <c r="AH3096" s="69"/>
      <c r="AI3096" s="68"/>
    </row>
    <row r="3097" ht="15" customHeight="1" spans="1:35">
      <c r="A3097" s="67">
        <v>3094</v>
      </c>
      <c r="B3097" s="68" t="s">
        <v>13028</v>
      </c>
      <c r="C3097" s="69" t="s">
        <v>14004</v>
      </c>
      <c r="D3097" s="100" t="s">
        <v>14005</v>
      </c>
      <c r="E3097" s="99" t="s">
        <v>14006</v>
      </c>
      <c r="F3097" s="68"/>
      <c r="G3097" s="69" t="s">
        <v>3075</v>
      </c>
      <c r="H3097" s="68"/>
      <c r="I3097" s="70"/>
      <c r="J3097" s="68"/>
      <c r="K3097" s="69"/>
      <c r="L3097" s="68" t="s">
        <v>14007</v>
      </c>
      <c r="M3097" s="70"/>
      <c r="N3097" s="68" t="s">
        <v>14008</v>
      </c>
      <c r="O3097" s="69"/>
      <c r="P3097" s="68"/>
      <c r="Q3097" s="67"/>
      <c r="R3097" s="69"/>
      <c r="S3097" s="68"/>
      <c r="T3097" s="70"/>
      <c r="U3097" s="67"/>
      <c r="V3097" s="69"/>
      <c r="W3097" s="68"/>
      <c r="X3097" s="70"/>
      <c r="Y3097" s="67"/>
      <c r="Z3097" s="69"/>
      <c r="AA3097" s="68"/>
      <c r="AB3097" s="70"/>
      <c r="AC3097" s="67"/>
      <c r="AD3097" s="69"/>
      <c r="AE3097" s="68"/>
      <c r="AF3097" s="70"/>
      <c r="AG3097" s="67"/>
      <c r="AH3097" s="69"/>
      <c r="AI3097" s="68"/>
    </row>
    <row r="3098" ht="15" customHeight="1" spans="1:35">
      <c r="A3098" s="67">
        <v>3095</v>
      </c>
      <c r="B3098" s="68" t="s">
        <v>13028</v>
      </c>
      <c r="C3098" s="69" t="s">
        <v>14009</v>
      </c>
      <c r="D3098" s="68" t="s">
        <v>14010</v>
      </c>
      <c r="E3098" s="99" t="s">
        <v>14011</v>
      </c>
      <c r="F3098" s="68"/>
      <c r="G3098" s="69" t="s">
        <v>3075</v>
      </c>
      <c r="H3098" s="68"/>
      <c r="I3098" s="70"/>
      <c r="J3098" s="68"/>
      <c r="K3098" s="69"/>
      <c r="L3098" s="68" t="s">
        <v>14012</v>
      </c>
      <c r="M3098" s="70" t="s">
        <v>14013</v>
      </c>
      <c r="N3098" s="68" t="s">
        <v>14014</v>
      </c>
      <c r="O3098" s="69"/>
      <c r="P3098" s="68"/>
      <c r="Q3098" s="67"/>
      <c r="R3098" s="69"/>
      <c r="S3098" s="68"/>
      <c r="T3098" s="70"/>
      <c r="U3098" s="67"/>
      <c r="V3098" s="69"/>
      <c r="W3098" s="68"/>
      <c r="X3098" s="70"/>
      <c r="Y3098" s="67"/>
      <c r="Z3098" s="69"/>
      <c r="AA3098" s="68"/>
      <c r="AB3098" s="70"/>
      <c r="AC3098" s="67"/>
      <c r="AD3098" s="69"/>
      <c r="AE3098" s="68"/>
      <c r="AF3098" s="70"/>
      <c r="AG3098" s="67"/>
      <c r="AH3098" s="69"/>
      <c r="AI3098" s="68"/>
    </row>
    <row r="3099" ht="15" customHeight="1" spans="1:35">
      <c r="A3099" s="67">
        <v>3096</v>
      </c>
      <c r="B3099" s="68" t="s">
        <v>13028</v>
      </c>
      <c r="C3099" s="69" t="s">
        <v>14015</v>
      </c>
      <c r="D3099" s="100" t="s">
        <v>14016</v>
      </c>
      <c r="E3099" s="99" t="s">
        <v>14017</v>
      </c>
      <c r="F3099" s="68"/>
      <c r="G3099" s="69" t="s">
        <v>3075</v>
      </c>
      <c r="H3099" s="68"/>
      <c r="I3099" s="70"/>
      <c r="J3099" s="68"/>
      <c r="K3099" s="69"/>
      <c r="L3099" s="68" t="s">
        <v>14018</v>
      </c>
      <c r="M3099" s="70" t="s">
        <v>14019</v>
      </c>
      <c r="N3099" s="68" t="s">
        <v>14020</v>
      </c>
      <c r="O3099" s="69"/>
      <c r="P3099" s="68"/>
      <c r="Q3099" s="67"/>
      <c r="R3099" s="69"/>
      <c r="S3099" s="68"/>
      <c r="T3099" s="70"/>
      <c r="U3099" s="67"/>
      <c r="V3099" s="69"/>
      <c r="W3099" s="68"/>
      <c r="X3099" s="70"/>
      <c r="Y3099" s="67"/>
      <c r="Z3099" s="69"/>
      <c r="AA3099" s="68"/>
      <c r="AB3099" s="70"/>
      <c r="AC3099" s="67"/>
      <c r="AD3099" s="69"/>
      <c r="AE3099" s="68"/>
      <c r="AF3099" s="70"/>
      <c r="AG3099" s="67"/>
      <c r="AH3099" s="69"/>
      <c r="AI3099" s="68"/>
    </row>
    <row r="3100" ht="15" customHeight="1" spans="1:35">
      <c r="A3100" s="67">
        <v>3097</v>
      </c>
      <c r="B3100" s="68" t="s">
        <v>13028</v>
      </c>
      <c r="C3100" s="69" t="s">
        <v>14021</v>
      </c>
      <c r="D3100" s="100" t="s">
        <v>14022</v>
      </c>
      <c r="E3100" s="99" t="s">
        <v>14023</v>
      </c>
      <c r="F3100" s="68"/>
      <c r="G3100" s="69" t="s">
        <v>3075</v>
      </c>
      <c r="H3100" s="68"/>
      <c r="I3100" s="70"/>
      <c r="J3100" s="68"/>
      <c r="K3100" s="69"/>
      <c r="L3100" s="68" t="s">
        <v>14024</v>
      </c>
      <c r="M3100" s="70" t="s">
        <v>14025</v>
      </c>
      <c r="N3100" s="68" t="s">
        <v>14026</v>
      </c>
      <c r="O3100" s="69"/>
      <c r="P3100" s="68"/>
      <c r="Q3100" s="67"/>
      <c r="R3100" s="68"/>
      <c r="S3100" s="68"/>
      <c r="T3100" s="70"/>
      <c r="U3100" s="67"/>
      <c r="V3100" s="68"/>
      <c r="W3100" s="68"/>
      <c r="X3100" s="70"/>
      <c r="Y3100" s="67"/>
      <c r="Z3100" s="68"/>
      <c r="AA3100" s="68"/>
      <c r="AB3100" s="70"/>
      <c r="AC3100" s="67"/>
      <c r="AD3100" s="68"/>
      <c r="AE3100" s="68"/>
      <c r="AF3100" s="70"/>
      <c r="AG3100" s="67"/>
      <c r="AH3100" s="68"/>
      <c r="AI3100" s="68"/>
    </row>
    <row r="3101" ht="15" customHeight="1" spans="1:35">
      <c r="A3101" s="67">
        <v>3098</v>
      </c>
      <c r="B3101" s="68" t="s">
        <v>13028</v>
      </c>
      <c r="C3101" s="69" t="s">
        <v>14027</v>
      </c>
      <c r="D3101" s="68" t="s">
        <v>14028</v>
      </c>
      <c r="E3101" s="99" t="s">
        <v>14029</v>
      </c>
      <c r="F3101" s="68"/>
      <c r="G3101" s="69" t="s">
        <v>3075</v>
      </c>
      <c r="H3101" s="68"/>
      <c r="I3101" s="70"/>
      <c r="J3101" s="68"/>
      <c r="K3101" s="69"/>
      <c r="L3101" s="68" t="s">
        <v>14030</v>
      </c>
      <c r="M3101" s="70"/>
      <c r="N3101" s="68" t="s">
        <v>14031</v>
      </c>
      <c r="O3101" s="69"/>
      <c r="P3101" s="68"/>
      <c r="Q3101" s="67"/>
      <c r="R3101" s="68"/>
      <c r="S3101" s="68"/>
      <c r="T3101" s="70"/>
      <c r="U3101" s="67"/>
      <c r="V3101" s="68"/>
      <c r="W3101" s="68"/>
      <c r="X3101" s="70"/>
      <c r="Y3101" s="67"/>
      <c r="Z3101" s="68"/>
      <c r="AA3101" s="68"/>
      <c r="AB3101" s="70"/>
      <c r="AC3101" s="67"/>
      <c r="AD3101" s="68"/>
      <c r="AE3101" s="68"/>
      <c r="AF3101" s="70"/>
      <c r="AG3101" s="67"/>
      <c r="AH3101" s="68"/>
      <c r="AI3101" s="68"/>
    </row>
    <row r="3102" ht="15" customHeight="1" spans="1:35">
      <c r="A3102" s="67">
        <v>3099</v>
      </c>
      <c r="B3102" s="68" t="s">
        <v>13028</v>
      </c>
      <c r="C3102" s="69" t="s">
        <v>14032</v>
      </c>
      <c r="D3102" s="100" t="s">
        <v>14033</v>
      </c>
      <c r="E3102" s="99" t="s">
        <v>14034</v>
      </c>
      <c r="F3102" s="68"/>
      <c r="G3102" s="69" t="s">
        <v>3075</v>
      </c>
      <c r="H3102" s="68"/>
      <c r="I3102" s="70"/>
      <c r="J3102" s="68"/>
      <c r="K3102" s="69"/>
      <c r="L3102" s="68" t="s">
        <v>14035</v>
      </c>
      <c r="M3102" s="70"/>
      <c r="N3102" s="68" t="s">
        <v>14036</v>
      </c>
      <c r="O3102" s="69"/>
      <c r="P3102" s="68"/>
      <c r="Q3102" s="67"/>
      <c r="R3102" s="68"/>
      <c r="S3102" s="68"/>
      <c r="T3102" s="70"/>
      <c r="U3102" s="67"/>
      <c r="V3102" s="68"/>
      <c r="W3102" s="68"/>
      <c r="X3102" s="70"/>
      <c r="Y3102" s="67"/>
      <c r="Z3102" s="68"/>
      <c r="AA3102" s="68"/>
      <c r="AB3102" s="70"/>
      <c r="AC3102" s="67"/>
      <c r="AD3102" s="68"/>
      <c r="AE3102" s="68"/>
      <c r="AF3102" s="70"/>
      <c r="AG3102" s="67"/>
      <c r="AH3102" s="68"/>
      <c r="AI3102" s="68"/>
    </row>
    <row r="3103" ht="15" customHeight="1" spans="1:35">
      <c r="A3103" s="67">
        <v>3100</v>
      </c>
      <c r="B3103" s="68" t="s">
        <v>13028</v>
      </c>
      <c r="C3103" s="69" t="s">
        <v>14037</v>
      </c>
      <c r="D3103" s="100" t="s">
        <v>14038</v>
      </c>
      <c r="E3103" s="99" t="s">
        <v>14039</v>
      </c>
      <c r="F3103" s="68"/>
      <c r="G3103" s="69" t="s">
        <v>3075</v>
      </c>
      <c r="H3103" s="68"/>
      <c r="I3103" s="70"/>
      <c r="J3103" s="68"/>
      <c r="K3103" s="69"/>
      <c r="L3103" s="68" t="s">
        <v>14040</v>
      </c>
      <c r="M3103" s="70"/>
      <c r="N3103" s="68" t="s">
        <v>14041</v>
      </c>
      <c r="O3103" s="69"/>
      <c r="P3103" s="68"/>
      <c r="Q3103" s="67"/>
      <c r="R3103" s="68"/>
      <c r="S3103" s="68"/>
      <c r="T3103" s="70"/>
      <c r="U3103" s="67"/>
      <c r="V3103" s="68"/>
      <c r="W3103" s="68"/>
      <c r="X3103" s="70"/>
      <c r="Y3103" s="67"/>
      <c r="Z3103" s="68"/>
      <c r="AA3103" s="68"/>
      <c r="AB3103" s="70"/>
      <c r="AC3103" s="67"/>
      <c r="AD3103" s="68"/>
      <c r="AE3103" s="68"/>
      <c r="AF3103" s="70"/>
      <c r="AG3103" s="67"/>
      <c r="AH3103" s="68"/>
      <c r="AI3103" s="68"/>
    </row>
    <row r="3104" ht="15" customHeight="1" spans="1:35">
      <c r="A3104" s="67">
        <v>3101</v>
      </c>
      <c r="B3104" s="68" t="s">
        <v>13028</v>
      </c>
      <c r="C3104" s="69" t="s">
        <v>14042</v>
      </c>
      <c r="D3104" s="100" t="s">
        <v>14043</v>
      </c>
      <c r="E3104" s="99" t="s">
        <v>14044</v>
      </c>
      <c r="F3104" s="68"/>
      <c r="G3104" s="69" t="s">
        <v>3075</v>
      </c>
      <c r="H3104" s="68"/>
      <c r="I3104" s="70"/>
      <c r="J3104" s="68"/>
      <c r="K3104" s="69"/>
      <c r="L3104" s="68" t="s">
        <v>14045</v>
      </c>
      <c r="M3104" s="70"/>
      <c r="N3104" s="68" t="s">
        <v>14046</v>
      </c>
      <c r="O3104" s="69"/>
      <c r="P3104" s="68"/>
      <c r="Q3104" s="67"/>
      <c r="R3104" s="68"/>
      <c r="S3104" s="68"/>
      <c r="T3104" s="70"/>
      <c r="U3104" s="67"/>
      <c r="V3104" s="68"/>
      <c r="W3104" s="68"/>
      <c r="X3104" s="70"/>
      <c r="Y3104" s="67"/>
      <c r="Z3104" s="68"/>
      <c r="AA3104" s="68"/>
      <c r="AB3104" s="70"/>
      <c r="AC3104" s="67"/>
      <c r="AD3104" s="68"/>
      <c r="AE3104" s="68"/>
      <c r="AF3104" s="70"/>
      <c r="AG3104" s="67"/>
      <c r="AH3104" s="68"/>
      <c r="AI3104" s="68"/>
    </row>
    <row r="3105" ht="15" customHeight="1" spans="1:35">
      <c r="A3105" s="67">
        <v>3102</v>
      </c>
      <c r="B3105" s="68" t="s">
        <v>13028</v>
      </c>
      <c r="C3105" s="69" t="s">
        <v>14047</v>
      </c>
      <c r="D3105" s="100" t="s">
        <v>14048</v>
      </c>
      <c r="E3105" s="99" t="s">
        <v>14049</v>
      </c>
      <c r="F3105" s="68"/>
      <c r="G3105" s="69" t="s">
        <v>3075</v>
      </c>
      <c r="H3105" s="68"/>
      <c r="I3105" s="70"/>
      <c r="J3105" s="68"/>
      <c r="K3105" s="69"/>
      <c r="L3105" s="68" t="s">
        <v>14050</v>
      </c>
      <c r="M3105" s="70"/>
      <c r="N3105" s="68" t="s">
        <v>13063</v>
      </c>
      <c r="O3105" s="69"/>
      <c r="P3105" s="68"/>
      <c r="Q3105" s="67"/>
      <c r="R3105" s="68"/>
      <c r="S3105" s="68"/>
      <c r="T3105" s="70"/>
      <c r="U3105" s="67"/>
      <c r="V3105" s="68"/>
      <c r="W3105" s="68"/>
      <c r="X3105" s="70"/>
      <c r="Y3105" s="67"/>
      <c r="Z3105" s="68"/>
      <c r="AA3105" s="68"/>
      <c r="AB3105" s="70"/>
      <c r="AC3105" s="67"/>
      <c r="AD3105" s="68"/>
      <c r="AE3105" s="68"/>
      <c r="AF3105" s="70"/>
      <c r="AG3105" s="67"/>
      <c r="AH3105" s="68"/>
      <c r="AI3105" s="68"/>
    </row>
    <row r="3106" ht="15" customHeight="1" spans="1:35">
      <c r="A3106" s="67">
        <v>3103</v>
      </c>
      <c r="B3106" s="68" t="s">
        <v>13028</v>
      </c>
      <c r="C3106" s="69" t="s">
        <v>14051</v>
      </c>
      <c r="D3106" s="100" t="s">
        <v>14052</v>
      </c>
      <c r="E3106" s="99" t="s">
        <v>14053</v>
      </c>
      <c r="F3106" s="68"/>
      <c r="G3106" s="69">
        <v>50</v>
      </c>
      <c r="H3106" s="68"/>
      <c r="I3106" s="70"/>
      <c r="J3106" s="68"/>
      <c r="K3106" s="69"/>
      <c r="L3106" s="68" t="s">
        <v>14054</v>
      </c>
      <c r="M3106" s="70"/>
      <c r="N3106" s="68">
        <v>18399096272</v>
      </c>
      <c r="O3106" s="69"/>
      <c r="P3106" s="68"/>
      <c r="Q3106" s="67"/>
      <c r="R3106" s="69"/>
      <c r="S3106" s="68"/>
      <c r="T3106" s="70"/>
      <c r="U3106" s="67"/>
      <c r="V3106" s="69"/>
      <c r="W3106" s="68"/>
      <c r="X3106" s="70"/>
      <c r="Y3106" s="67"/>
      <c r="Z3106" s="69"/>
      <c r="AA3106" s="68"/>
      <c r="AB3106" s="70"/>
      <c r="AC3106" s="67"/>
      <c r="AD3106" s="69"/>
      <c r="AE3106" s="68"/>
      <c r="AF3106" s="70"/>
      <c r="AG3106" s="67"/>
      <c r="AH3106" s="69"/>
      <c r="AI3106" s="68"/>
    </row>
    <row r="3107" ht="15" customHeight="1" spans="1:35">
      <c r="A3107" s="67">
        <v>3104</v>
      </c>
      <c r="B3107" s="68" t="s">
        <v>13028</v>
      </c>
      <c r="C3107" s="69" t="s">
        <v>14055</v>
      </c>
      <c r="D3107" s="100" t="s">
        <v>14056</v>
      </c>
      <c r="E3107" s="99" t="s">
        <v>14057</v>
      </c>
      <c r="F3107" s="68"/>
      <c r="G3107" s="69" t="s">
        <v>3075</v>
      </c>
      <c r="H3107" s="68"/>
      <c r="I3107" s="70"/>
      <c r="J3107" s="68"/>
      <c r="K3107" s="69"/>
      <c r="L3107" s="68" t="s">
        <v>14058</v>
      </c>
      <c r="M3107" s="70"/>
      <c r="N3107" s="68" t="s">
        <v>14059</v>
      </c>
      <c r="O3107" s="69"/>
      <c r="P3107" s="68"/>
      <c r="Q3107" s="67"/>
      <c r="R3107" s="69"/>
      <c r="S3107" s="68"/>
      <c r="T3107" s="70"/>
      <c r="U3107" s="67"/>
      <c r="V3107" s="69"/>
      <c r="W3107" s="68"/>
      <c r="X3107" s="70"/>
      <c r="Y3107" s="67"/>
      <c r="Z3107" s="69"/>
      <c r="AA3107" s="68"/>
      <c r="AB3107" s="70"/>
      <c r="AC3107" s="67"/>
      <c r="AD3107" s="69"/>
      <c r="AE3107" s="68"/>
      <c r="AF3107" s="70"/>
      <c r="AG3107" s="67"/>
      <c r="AH3107" s="69"/>
      <c r="AI3107" s="68"/>
    </row>
    <row r="3108" ht="15" customHeight="1" spans="1:35">
      <c r="A3108" s="67">
        <v>3105</v>
      </c>
      <c r="B3108" s="68" t="s">
        <v>13028</v>
      </c>
      <c r="C3108" s="69" t="s">
        <v>14060</v>
      </c>
      <c r="D3108" s="100" t="s">
        <v>14061</v>
      </c>
      <c r="E3108" s="99" t="s">
        <v>14062</v>
      </c>
      <c r="F3108" s="68"/>
      <c r="G3108" s="69" t="s">
        <v>3075</v>
      </c>
      <c r="H3108" s="68"/>
      <c r="I3108" s="70"/>
      <c r="J3108" s="68"/>
      <c r="K3108" s="69"/>
      <c r="L3108" s="68" t="s">
        <v>14063</v>
      </c>
      <c r="M3108" s="70"/>
      <c r="N3108" s="68" t="s">
        <v>14064</v>
      </c>
      <c r="O3108" s="69"/>
      <c r="P3108" s="68"/>
      <c r="Q3108" s="67"/>
      <c r="R3108" s="69"/>
      <c r="S3108" s="68"/>
      <c r="T3108" s="70"/>
      <c r="U3108" s="67"/>
      <c r="V3108" s="69"/>
      <c r="W3108" s="68"/>
      <c r="X3108" s="70"/>
      <c r="Y3108" s="67"/>
      <c r="Z3108" s="69"/>
      <c r="AA3108" s="68"/>
      <c r="AB3108" s="70"/>
      <c r="AC3108" s="67"/>
      <c r="AD3108" s="69"/>
      <c r="AE3108" s="68"/>
      <c r="AF3108" s="70"/>
      <c r="AG3108" s="67"/>
      <c r="AH3108" s="69"/>
      <c r="AI3108" s="68"/>
    </row>
    <row r="3109" ht="15" customHeight="1" spans="1:35">
      <c r="A3109" s="67">
        <v>3106</v>
      </c>
      <c r="B3109" s="68" t="s">
        <v>13028</v>
      </c>
      <c r="C3109" s="69" t="s">
        <v>14065</v>
      </c>
      <c r="D3109" s="100" t="s">
        <v>14066</v>
      </c>
      <c r="E3109" s="99" t="s">
        <v>14067</v>
      </c>
      <c r="F3109" s="68"/>
      <c r="G3109" s="69" t="s">
        <v>3075</v>
      </c>
      <c r="H3109" s="68"/>
      <c r="I3109" s="70"/>
      <c r="J3109" s="68"/>
      <c r="K3109" s="69"/>
      <c r="L3109" s="68" t="s">
        <v>14068</v>
      </c>
      <c r="M3109" s="70"/>
      <c r="N3109" s="68" t="s">
        <v>14069</v>
      </c>
      <c r="O3109" s="69"/>
      <c r="P3109" s="68"/>
      <c r="Q3109" s="67"/>
      <c r="R3109" s="69"/>
      <c r="S3109" s="68"/>
      <c r="T3109" s="70"/>
      <c r="U3109" s="67"/>
      <c r="V3109" s="69"/>
      <c r="W3109" s="68"/>
      <c r="X3109" s="70"/>
      <c r="Y3109" s="67"/>
      <c r="Z3109" s="69"/>
      <c r="AA3109" s="68"/>
      <c r="AB3109" s="70"/>
      <c r="AC3109" s="67"/>
      <c r="AD3109" s="69"/>
      <c r="AE3109" s="68"/>
      <c r="AF3109" s="70"/>
      <c r="AG3109" s="67"/>
      <c r="AH3109" s="69"/>
      <c r="AI3109" s="68"/>
    </row>
    <row r="3110" ht="15" customHeight="1" spans="1:35">
      <c r="A3110" s="67">
        <v>3107</v>
      </c>
      <c r="B3110" s="68" t="s">
        <v>13028</v>
      </c>
      <c r="C3110" s="69" t="s">
        <v>14070</v>
      </c>
      <c r="D3110" s="100" t="s">
        <v>14071</v>
      </c>
      <c r="E3110" s="99" t="s">
        <v>14072</v>
      </c>
      <c r="F3110" s="68"/>
      <c r="G3110" s="69" t="s">
        <v>3075</v>
      </c>
      <c r="H3110" s="68"/>
      <c r="I3110" s="70"/>
      <c r="J3110" s="68"/>
      <c r="K3110" s="69"/>
      <c r="L3110" s="68" t="s">
        <v>14073</v>
      </c>
      <c r="M3110" s="70"/>
      <c r="N3110" s="68" t="s">
        <v>14074</v>
      </c>
      <c r="O3110" s="69"/>
      <c r="P3110" s="68"/>
      <c r="Q3110" s="67"/>
      <c r="R3110" s="68"/>
      <c r="S3110" s="68"/>
      <c r="T3110" s="70"/>
      <c r="U3110" s="67"/>
      <c r="V3110" s="68"/>
      <c r="W3110" s="68"/>
      <c r="X3110" s="70"/>
      <c r="Y3110" s="67"/>
      <c r="Z3110" s="68"/>
      <c r="AA3110" s="68"/>
      <c r="AB3110" s="70"/>
      <c r="AC3110" s="67"/>
      <c r="AD3110" s="68"/>
      <c r="AE3110" s="68"/>
      <c r="AF3110" s="70"/>
      <c r="AG3110" s="67"/>
      <c r="AH3110" s="68"/>
      <c r="AI3110" s="68"/>
    </row>
    <row r="3111" ht="15" customHeight="1" spans="1:35">
      <c r="A3111" s="67">
        <v>3108</v>
      </c>
      <c r="B3111" s="68" t="s">
        <v>13028</v>
      </c>
      <c r="C3111" s="69" t="s">
        <v>14075</v>
      </c>
      <c r="D3111" s="68" t="s">
        <v>14076</v>
      </c>
      <c r="E3111" s="99" t="s">
        <v>14077</v>
      </c>
      <c r="F3111" s="68"/>
      <c r="G3111" s="69" t="s">
        <v>3075</v>
      </c>
      <c r="H3111" s="68"/>
      <c r="I3111" s="70"/>
      <c r="J3111" s="68"/>
      <c r="K3111" s="69"/>
      <c r="L3111" s="68" t="s">
        <v>14078</v>
      </c>
      <c r="M3111" s="70" t="s">
        <v>14079</v>
      </c>
      <c r="N3111" s="68" t="s">
        <v>14080</v>
      </c>
      <c r="O3111" s="69"/>
      <c r="P3111" s="68"/>
      <c r="Q3111" s="67"/>
      <c r="R3111" s="68"/>
      <c r="S3111" s="68"/>
      <c r="T3111" s="70"/>
      <c r="U3111" s="67"/>
      <c r="V3111" s="68"/>
      <c r="W3111" s="68"/>
      <c r="X3111" s="70"/>
      <c r="Y3111" s="67"/>
      <c r="Z3111" s="68"/>
      <c r="AA3111" s="68"/>
      <c r="AB3111" s="70"/>
      <c r="AC3111" s="67"/>
      <c r="AD3111" s="68"/>
      <c r="AE3111" s="68"/>
      <c r="AF3111" s="70"/>
      <c r="AG3111" s="67"/>
      <c r="AH3111" s="68"/>
      <c r="AI3111" s="68"/>
    </row>
    <row r="3112" ht="15" customHeight="1" spans="1:35">
      <c r="A3112" s="67">
        <v>3109</v>
      </c>
      <c r="B3112" s="68" t="s">
        <v>13028</v>
      </c>
      <c r="C3112" s="69" t="s">
        <v>14081</v>
      </c>
      <c r="D3112" s="68" t="s">
        <v>14082</v>
      </c>
      <c r="E3112" s="99" t="s">
        <v>14083</v>
      </c>
      <c r="F3112" s="68"/>
      <c r="G3112" s="69" t="s">
        <v>3075</v>
      </c>
      <c r="H3112" s="68"/>
      <c r="I3112" s="70"/>
      <c r="J3112" s="68"/>
      <c r="K3112" s="69"/>
      <c r="L3112" s="68" t="s">
        <v>14084</v>
      </c>
      <c r="M3112" s="70"/>
      <c r="N3112" s="68" t="s">
        <v>14085</v>
      </c>
      <c r="O3112" s="69"/>
      <c r="P3112" s="68"/>
      <c r="Q3112" s="67"/>
      <c r="R3112" s="68"/>
      <c r="S3112" s="68"/>
      <c r="T3112" s="70"/>
      <c r="U3112" s="67"/>
      <c r="V3112" s="68"/>
      <c r="W3112" s="68"/>
      <c r="X3112" s="70"/>
      <c r="Y3112" s="67"/>
      <c r="Z3112" s="68"/>
      <c r="AA3112" s="68"/>
      <c r="AB3112" s="70"/>
      <c r="AC3112" s="67"/>
      <c r="AD3112" s="68"/>
      <c r="AE3112" s="68"/>
      <c r="AF3112" s="70"/>
      <c r="AG3112" s="67"/>
      <c r="AH3112" s="68"/>
      <c r="AI3112" s="68"/>
    </row>
    <row r="3113" ht="15" customHeight="1" spans="1:35">
      <c r="A3113" s="67">
        <v>3110</v>
      </c>
      <c r="B3113" s="68" t="s">
        <v>13028</v>
      </c>
      <c r="C3113" s="69" t="s">
        <v>14086</v>
      </c>
      <c r="D3113" s="68" t="s">
        <v>14087</v>
      </c>
      <c r="E3113" s="99" t="s">
        <v>14088</v>
      </c>
      <c r="F3113" s="68"/>
      <c r="G3113" s="69" t="s">
        <v>3075</v>
      </c>
      <c r="H3113" s="68"/>
      <c r="I3113" s="70"/>
      <c r="J3113" s="68"/>
      <c r="K3113" s="69"/>
      <c r="L3113" s="68" t="s">
        <v>14089</v>
      </c>
      <c r="M3113" s="70"/>
      <c r="N3113" s="68" t="s">
        <v>14090</v>
      </c>
      <c r="O3113" s="69"/>
      <c r="P3113" s="68"/>
      <c r="Q3113" s="67"/>
      <c r="R3113" s="68"/>
      <c r="S3113" s="68"/>
      <c r="T3113" s="70"/>
      <c r="U3113" s="67"/>
      <c r="V3113" s="68"/>
      <c r="W3113" s="68"/>
      <c r="X3113" s="70"/>
      <c r="Y3113" s="67"/>
      <c r="Z3113" s="68"/>
      <c r="AA3113" s="68"/>
      <c r="AB3113" s="70"/>
      <c r="AC3113" s="67"/>
      <c r="AD3113" s="68"/>
      <c r="AE3113" s="68"/>
      <c r="AF3113" s="70"/>
      <c r="AG3113" s="67"/>
      <c r="AH3113" s="68"/>
      <c r="AI3113" s="68"/>
    </row>
    <row r="3114" ht="15" customHeight="1" spans="1:35">
      <c r="A3114" s="67">
        <v>3111</v>
      </c>
      <c r="B3114" s="68" t="s">
        <v>13028</v>
      </c>
      <c r="C3114" s="69" t="s">
        <v>14091</v>
      </c>
      <c r="D3114" s="68" t="s">
        <v>14092</v>
      </c>
      <c r="E3114" s="99" t="s">
        <v>14093</v>
      </c>
      <c r="F3114" s="68"/>
      <c r="G3114" s="69" t="s">
        <v>3075</v>
      </c>
      <c r="H3114" s="68"/>
      <c r="I3114" s="70"/>
      <c r="J3114" s="68"/>
      <c r="K3114" s="69"/>
      <c r="L3114" s="68" t="s">
        <v>14094</v>
      </c>
      <c r="M3114" s="70"/>
      <c r="N3114" s="68" t="s">
        <v>14095</v>
      </c>
      <c r="O3114" s="69"/>
      <c r="P3114" s="68"/>
      <c r="Q3114" s="67"/>
      <c r="R3114" s="68"/>
      <c r="S3114" s="68"/>
      <c r="T3114" s="70"/>
      <c r="U3114" s="67"/>
      <c r="V3114" s="68"/>
      <c r="W3114" s="68"/>
      <c r="X3114" s="70"/>
      <c r="Y3114" s="67"/>
      <c r="Z3114" s="68"/>
      <c r="AA3114" s="68"/>
      <c r="AB3114" s="70"/>
      <c r="AC3114" s="67"/>
      <c r="AD3114" s="68"/>
      <c r="AE3114" s="68"/>
      <c r="AF3114" s="70"/>
      <c r="AG3114" s="67"/>
      <c r="AH3114" s="68"/>
      <c r="AI3114" s="68"/>
    </row>
    <row r="3115" ht="15" customHeight="1" spans="1:35">
      <c r="A3115" s="67">
        <v>3112</v>
      </c>
      <c r="B3115" s="68" t="s">
        <v>13028</v>
      </c>
      <c r="C3115" s="69" t="s">
        <v>14096</v>
      </c>
      <c r="D3115" s="68" t="s">
        <v>14097</v>
      </c>
      <c r="E3115" s="99" t="s">
        <v>14098</v>
      </c>
      <c r="F3115" s="68"/>
      <c r="G3115" s="69" t="s">
        <v>3075</v>
      </c>
      <c r="H3115" s="68"/>
      <c r="I3115" s="70"/>
      <c r="J3115" s="68"/>
      <c r="K3115" s="69"/>
      <c r="L3115" s="68" t="s">
        <v>14099</v>
      </c>
      <c r="M3115" s="70" t="s">
        <v>12563</v>
      </c>
      <c r="N3115" s="68" t="s">
        <v>14100</v>
      </c>
      <c r="O3115" s="69"/>
      <c r="P3115" s="68"/>
      <c r="Q3115" s="67"/>
      <c r="R3115" s="68"/>
      <c r="S3115" s="68"/>
      <c r="T3115" s="70"/>
      <c r="U3115" s="67"/>
      <c r="V3115" s="68"/>
      <c r="W3115" s="68"/>
      <c r="X3115" s="70"/>
      <c r="Y3115" s="67"/>
      <c r="Z3115" s="68"/>
      <c r="AA3115" s="68"/>
      <c r="AB3115" s="70"/>
      <c r="AC3115" s="67"/>
      <c r="AD3115" s="68"/>
      <c r="AE3115" s="68"/>
      <c r="AF3115" s="70"/>
      <c r="AG3115" s="67"/>
      <c r="AH3115" s="68"/>
      <c r="AI3115" s="68"/>
    </row>
    <row r="3116" ht="15" customHeight="1" spans="1:35">
      <c r="A3116" s="67">
        <v>3113</v>
      </c>
      <c r="B3116" s="68" t="s">
        <v>13028</v>
      </c>
      <c r="C3116" s="69" t="s">
        <v>14101</v>
      </c>
      <c r="D3116" s="68" t="s">
        <v>14102</v>
      </c>
      <c r="E3116" s="99" t="s">
        <v>14103</v>
      </c>
      <c r="F3116" s="68"/>
      <c r="G3116" s="69" t="s">
        <v>3075</v>
      </c>
      <c r="H3116" s="68"/>
      <c r="I3116" s="70"/>
      <c r="J3116" s="68"/>
      <c r="K3116" s="69"/>
      <c r="L3116" s="68" t="s">
        <v>14104</v>
      </c>
      <c r="M3116" s="70"/>
      <c r="N3116" s="68" t="s">
        <v>14105</v>
      </c>
      <c r="O3116" s="69"/>
      <c r="P3116" s="68"/>
      <c r="Q3116" s="67"/>
      <c r="R3116" s="69"/>
      <c r="S3116" s="68"/>
      <c r="T3116" s="70"/>
      <c r="U3116" s="67"/>
      <c r="V3116" s="69"/>
      <c r="W3116" s="68"/>
      <c r="X3116" s="70"/>
      <c r="Y3116" s="67"/>
      <c r="Z3116" s="69"/>
      <c r="AA3116" s="68"/>
      <c r="AB3116" s="70"/>
      <c r="AC3116" s="67"/>
      <c r="AD3116" s="69"/>
      <c r="AE3116" s="68"/>
      <c r="AF3116" s="70"/>
      <c r="AG3116" s="67"/>
      <c r="AH3116" s="69"/>
      <c r="AI3116" s="68"/>
    </row>
    <row r="3117" ht="15" customHeight="1" spans="1:35">
      <c r="A3117" s="67">
        <v>3114</v>
      </c>
      <c r="B3117" s="68" t="s">
        <v>13028</v>
      </c>
      <c r="C3117" s="69" t="s">
        <v>14106</v>
      </c>
      <c r="D3117" s="68" t="s">
        <v>14107</v>
      </c>
      <c r="E3117" s="99" t="s">
        <v>14108</v>
      </c>
      <c r="F3117" s="68"/>
      <c r="G3117" s="69" t="s">
        <v>3075</v>
      </c>
      <c r="H3117" s="68"/>
      <c r="I3117" s="70"/>
      <c r="J3117" s="68"/>
      <c r="K3117" s="69"/>
      <c r="L3117" s="68" t="s">
        <v>14109</v>
      </c>
      <c r="M3117" s="70"/>
      <c r="N3117" s="68" t="s">
        <v>14110</v>
      </c>
      <c r="O3117" s="69"/>
      <c r="P3117" s="68"/>
      <c r="Q3117" s="67"/>
      <c r="R3117" s="69"/>
      <c r="S3117" s="68"/>
      <c r="T3117" s="70"/>
      <c r="U3117" s="67"/>
      <c r="V3117" s="69"/>
      <c r="W3117" s="68"/>
      <c r="X3117" s="70"/>
      <c r="Y3117" s="67"/>
      <c r="Z3117" s="69"/>
      <c r="AA3117" s="68"/>
      <c r="AB3117" s="70"/>
      <c r="AC3117" s="67"/>
      <c r="AD3117" s="69"/>
      <c r="AE3117" s="68"/>
      <c r="AF3117" s="70"/>
      <c r="AG3117" s="67"/>
      <c r="AH3117" s="69"/>
      <c r="AI3117" s="68"/>
    </row>
    <row r="3118" ht="15" customHeight="1" spans="1:35">
      <c r="A3118" s="67">
        <v>3115</v>
      </c>
      <c r="B3118" s="68" t="s">
        <v>13028</v>
      </c>
      <c r="C3118" s="69" t="s">
        <v>14111</v>
      </c>
      <c r="D3118" s="68" t="s">
        <v>14112</v>
      </c>
      <c r="E3118" s="99" t="s">
        <v>14113</v>
      </c>
      <c r="F3118" s="68"/>
      <c r="G3118" s="69" t="s">
        <v>3075</v>
      </c>
      <c r="H3118" s="68"/>
      <c r="I3118" s="70"/>
      <c r="J3118" s="68"/>
      <c r="K3118" s="69"/>
      <c r="L3118" s="68" t="s">
        <v>14114</v>
      </c>
      <c r="M3118" s="70"/>
      <c r="N3118" s="68" t="s">
        <v>14115</v>
      </c>
      <c r="O3118" s="69"/>
      <c r="P3118" s="68"/>
      <c r="Q3118" s="67"/>
      <c r="R3118" s="69"/>
      <c r="S3118" s="68"/>
      <c r="T3118" s="70"/>
      <c r="U3118" s="67"/>
      <c r="V3118" s="69"/>
      <c r="W3118" s="68"/>
      <c r="X3118" s="70"/>
      <c r="Y3118" s="67"/>
      <c r="Z3118" s="69"/>
      <c r="AA3118" s="68"/>
      <c r="AB3118" s="70"/>
      <c r="AC3118" s="67"/>
      <c r="AD3118" s="69"/>
      <c r="AE3118" s="68"/>
      <c r="AF3118" s="70"/>
      <c r="AG3118" s="67"/>
      <c r="AH3118" s="69"/>
      <c r="AI3118" s="68"/>
    </row>
    <row r="3119" ht="15" customHeight="1" spans="1:35">
      <c r="A3119" s="67">
        <v>3116</v>
      </c>
      <c r="B3119" s="68" t="s">
        <v>13028</v>
      </c>
      <c r="C3119" s="69" t="s">
        <v>14116</v>
      </c>
      <c r="D3119" s="68" t="s">
        <v>14117</v>
      </c>
      <c r="E3119" s="99" t="s">
        <v>14118</v>
      </c>
      <c r="F3119" s="68"/>
      <c r="G3119" s="69" t="s">
        <v>3075</v>
      </c>
      <c r="H3119" s="68"/>
      <c r="I3119" s="70"/>
      <c r="J3119" s="68"/>
      <c r="K3119" s="69"/>
      <c r="L3119" s="68" t="s">
        <v>14119</v>
      </c>
      <c r="M3119" s="70"/>
      <c r="N3119" s="68" t="s">
        <v>14120</v>
      </c>
      <c r="O3119" s="69"/>
      <c r="P3119" s="68"/>
      <c r="Q3119" s="67"/>
      <c r="R3119" s="69"/>
      <c r="S3119" s="68"/>
      <c r="T3119" s="70"/>
      <c r="U3119" s="67"/>
      <c r="V3119" s="69"/>
      <c r="W3119" s="68"/>
      <c r="X3119" s="70"/>
      <c r="Y3119" s="67"/>
      <c r="Z3119" s="69"/>
      <c r="AA3119" s="68"/>
      <c r="AB3119" s="70"/>
      <c r="AC3119" s="67"/>
      <c r="AD3119" s="69"/>
      <c r="AE3119" s="68"/>
      <c r="AF3119" s="70"/>
      <c r="AG3119" s="67"/>
      <c r="AH3119" s="69"/>
      <c r="AI3119" s="68"/>
    </row>
    <row r="3120" ht="33.75" spans="1:35">
      <c r="A3120" s="67">
        <v>3117</v>
      </c>
      <c r="B3120" s="68" t="s">
        <v>13028</v>
      </c>
      <c r="C3120" s="69" t="s">
        <v>14121</v>
      </c>
      <c r="D3120" s="68" t="s">
        <v>14122</v>
      </c>
      <c r="E3120" s="99" t="s">
        <v>14123</v>
      </c>
      <c r="F3120" s="68"/>
      <c r="G3120" s="69" t="s">
        <v>3075</v>
      </c>
      <c r="H3120" s="68"/>
      <c r="I3120" s="70"/>
      <c r="J3120" s="68"/>
      <c r="K3120" s="69"/>
      <c r="L3120" s="68" t="s">
        <v>14124</v>
      </c>
      <c r="M3120" s="70"/>
      <c r="N3120" s="68" t="s">
        <v>14125</v>
      </c>
      <c r="O3120" s="69"/>
      <c r="P3120" s="68"/>
      <c r="Q3120" s="67"/>
      <c r="R3120" s="68"/>
      <c r="S3120" s="68"/>
      <c r="T3120" s="70"/>
      <c r="U3120" s="67"/>
      <c r="V3120" s="68"/>
      <c r="W3120" s="68"/>
      <c r="X3120" s="70"/>
      <c r="Y3120" s="67"/>
      <c r="Z3120" s="68"/>
      <c r="AA3120" s="68"/>
      <c r="AB3120" s="70"/>
      <c r="AC3120" s="67"/>
      <c r="AD3120" s="68"/>
      <c r="AE3120" s="68"/>
      <c r="AF3120" s="70"/>
      <c r="AG3120" s="67"/>
      <c r="AH3120" s="68"/>
      <c r="AI3120" s="68"/>
    </row>
    <row r="3121" ht="33.75" spans="1:35">
      <c r="A3121" s="67">
        <v>3118</v>
      </c>
      <c r="B3121" s="68" t="s">
        <v>13028</v>
      </c>
      <c r="C3121" s="69" t="s">
        <v>14126</v>
      </c>
      <c r="D3121" s="68" t="s">
        <v>14127</v>
      </c>
      <c r="E3121" s="99" t="s">
        <v>14128</v>
      </c>
      <c r="F3121" s="68"/>
      <c r="G3121" s="69" t="s">
        <v>3075</v>
      </c>
      <c r="H3121" s="68"/>
      <c r="I3121" s="70"/>
      <c r="J3121" s="68"/>
      <c r="K3121" s="69"/>
      <c r="L3121" s="68" t="s">
        <v>14129</v>
      </c>
      <c r="M3121" s="70"/>
      <c r="N3121" s="68" t="s">
        <v>14130</v>
      </c>
      <c r="O3121" s="69"/>
      <c r="P3121" s="68"/>
      <c r="Q3121" s="67"/>
      <c r="R3121" s="68"/>
      <c r="S3121" s="68"/>
      <c r="T3121" s="70"/>
      <c r="U3121" s="67"/>
      <c r="V3121" s="68"/>
      <c r="W3121" s="68"/>
      <c r="X3121" s="70"/>
      <c r="Y3121" s="67"/>
      <c r="Z3121" s="68"/>
      <c r="AA3121" s="68"/>
      <c r="AB3121" s="70"/>
      <c r="AC3121" s="67"/>
      <c r="AD3121" s="68"/>
      <c r="AE3121" s="68"/>
      <c r="AF3121" s="70"/>
      <c r="AG3121" s="67"/>
      <c r="AH3121" s="68"/>
      <c r="AI3121" s="68"/>
    </row>
    <row r="3122" ht="33.75" spans="1:35">
      <c r="A3122" s="67">
        <v>3119</v>
      </c>
      <c r="B3122" s="68" t="s">
        <v>13028</v>
      </c>
      <c r="C3122" s="69" t="s">
        <v>14131</v>
      </c>
      <c r="D3122" s="68" t="s">
        <v>14132</v>
      </c>
      <c r="E3122" s="99" t="s">
        <v>14133</v>
      </c>
      <c r="F3122" s="68"/>
      <c r="G3122" s="69" t="s">
        <v>3075</v>
      </c>
      <c r="H3122" s="68"/>
      <c r="I3122" s="70"/>
      <c r="J3122" s="68"/>
      <c r="K3122" s="69"/>
      <c r="L3122" s="68" t="s">
        <v>14134</v>
      </c>
      <c r="M3122" s="70"/>
      <c r="N3122" s="68" t="s">
        <v>14135</v>
      </c>
      <c r="O3122" s="69"/>
      <c r="P3122" s="68"/>
      <c r="Q3122" s="67"/>
      <c r="R3122" s="68"/>
      <c r="S3122" s="68"/>
      <c r="T3122" s="70"/>
      <c r="U3122" s="67"/>
      <c r="V3122" s="68"/>
      <c r="W3122" s="68"/>
      <c r="X3122" s="70"/>
      <c r="Y3122" s="67"/>
      <c r="Z3122" s="68"/>
      <c r="AA3122" s="68"/>
      <c r="AB3122" s="70"/>
      <c r="AC3122" s="67"/>
      <c r="AD3122" s="68"/>
      <c r="AE3122" s="68"/>
      <c r="AF3122" s="70"/>
      <c r="AG3122" s="67"/>
      <c r="AH3122" s="68"/>
      <c r="AI3122" s="68"/>
    </row>
    <row r="3123" ht="33.75" spans="1:35">
      <c r="A3123" s="67">
        <v>3120</v>
      </c>
      <c r="B3123" s="68" t="s">
        <v>13028</v>
      </c>
      <c r="C3123" s="69" t="s">
        <v>14136</v>
      </c>
      <c r="D3123" s="68" t="s">
        <v>14137</v>
      </c>
      <c r="E3123" s="99" t="s">
        <v>14138</v>
      </c>
      <c r="F3123" s="68"/>
      <c r="G3123" s="69" t="s">
        <v>3075</v>
      </c>
      <c r="H3123" s="68"/>
      <c r="I3123" s="70"/>
      <c r="J3123" s="68"/>
      <c r="K3123" s="69"/>
      <c r="L3123" s="68" t="s">
        <v>14139</v>
      </c>
      <c r="M3123" s="70"/>
      <c r="N3123" s="68" t="s">
        <v>14140</v>
      </c>
      <c r="O3123" s="69"/>
      <c r="P3123" s="68"/>
      <c r="Q3123" s="67"/>
      <c r="R3123" s="68"/>
      <c r="S3123" s="68"/>
      <c r="T3123" s="70"/>
      <c r="U3123" s="67"/>
      <c r="V3123" s="68"/>
      <c r="W3123" s="68"/>
      <c r="X3123" s="70"/>
      <c r="Y3123" s="67"/>
      <c r="Z3123" s="68"/>
      <c r="AA3123" s="68"/>
      <c r="AB3123" s="70"/>
      <c r="AC3123" s="67"/>
      <c r="AD3123" s="68"/>
      <c r="AE3123" s="68"/>
      <c r="AF3123" s="70"/>
      <c r="AG3123" s="67"/>
      <c r="AH3123" s="68"/>
      <c r="AI3123" s="68"/>
    </row>
    <row r="3124" ht="33.75" spans="1:35">
      <c r="A3124" s="67">
        <v>3121</v>
      </c>
      <c r="B3124" s="68" t="s">
        <v>13028</v>
      </c>
      <c r="C3124" s="69" t="s">
        <v>14141</v>
      </c>
      <c r="D3124" s="68" t="s">
        <v>14142</v>
      </c>
      <c r="E3124" s="99" t="s">
        <v>14143</v>
      </c>
      <c r="F3124" s="68"/>
      <c r="G3124" s="69" t="s">
        <v>3075</v>
      </c>
      <c r="H3124" s="68"/>
      <c r="I3124" s="70"/>
      <c r="J3124" s="68"/>
      <c r="K3124" s="69"/>
      <c r="L3124" s="68" t="s">
        <v>14139</v>
      </c>
      <c r="M3124" s="70"/>
      <c r="N3124" s="68" t="s">
        <v>14140</v>
      </c>
      <c r="O3124" s="69"/>
      <c r="P3124" s="68"/>
      <c r="Q3124" s="67"/>
      <c r="R3124" s="68"/>
      <c r="S3124" s="68"/>
      <c r="T3124" s="70"/>
      <c r="U3124" s="67"/>
      <c r="V3124" s="68"/>
      <c r="W3124" s="68"/>
      <c r="X3124" s="70"/>
      <c r="Y3124" s="67"/>
      <c r="Z3124" s="68"/>
      <c r="AA3124" s="68"/>
      <c r="AB3124" s="70"/>
      <c r="AC3124" s="67"/>
      <c r="AD3124" s="68"/>
      <c r="AE3124" s="68"/>
      <c r="AF3124" s="70"/>
      <c r="AG3124" s="67"/>
      <c r="AH3124" s="68"/>
      <c r="AI3124" s="68"/>
    </row>
    <row r="3125" ht="22.5" spans="1:35">
      <c r="A3125" s="67">
        <v>3122</v>
      </c>
      <c r="B3125" s="68" t="s">
        <v>13028</v>
      </c>
      <c r="C3125" s="69" t="s">
        <v>14144</v>
      </c>
      <c r="D3125" s="68" t="s">
        <v>14145</v>
      </c>
      <c r="E3125" s="99" t="s">
        <v>14146</v>
      </c>
      <c r="F3125" s="68"/>
      <c r="G3125" s="69" t="s">
        <v>3075</v>
      </c>
      <c r="H3125" s="68"/>
      <c r="I3125" s="70"/>
      <c r="J3125" s="68"/>
      <c r="K3125" s="69"/>
      <c r="L3125" s="68" t="s">
        <v>14147</v>
      </c>
      <c r="M3125" s="70"/>
      <c r="N3125" s="68" t="s">
        <v>14148</v>
      </c>
      <c r="O3125" s="69"/>
      <c r="P3125" s="68"/>
      <c r="Q3125" s="67"/>
      <c r="R3125" s="68"/>
      <c r="S3125" s="68"/>
      <c r="T3125" s="70"/>
      <c r="U3125" s="67"/>
      <c r="V3125" s="68"/>
      <c r="W3125" s="68"/>
      <c r="X3125" s="70"/>
      <c r="Y3125" s="67"/>
      <c r="Z3125" s="68"/>
      <c r="AA3125" s="68"/>
      <c r="AB3125" s="70"/>
      <c r="AC3125" s="67"/>
      <c r="AD3125" s="68"/>
      <c r="AE3125" s="68"/>
      <c r="AF3125" s="70"/>
      <c r="AG3125" s="67"/>
      <c r="AH3125" s="68"/>
      <c r="AI3125" s="68"/>
    </row>
    <row r="3126" ht="22.5" spans="1:35">
      <c r="A3126" s="67">
        <v>3123</v>
      </c>
      <c r="B3126" s="68" t="s">
        <v>13028</v>
      </c>
      <c r="C3126" s="69" t="s">
        <v>14149</v>
      </c>
      <c r="D3126" s="68" t="s">
        <v>14150</v>
      </c>
      <c r="E3126" s="99" t="s">
        <v>14151</v>
      </c>
      <c r="F3126" s="68"/>
      <c r="G3126" s="69" t="s">
        <v>3075</v>
      </c>
      <c r="H3126" s="68"/>
      <c r="I3126" s="70"/>
      <c r="J3126" s="68"/>
      <c r="K3126" s="69"/>
      <c r="L3126" s="68" t="s">
        <v>14152</v>
      </c>
      <c r="M3126" s="70"/>
      <c r="N3126" s="68" t="s">
        <v>14153</v>
      </c>
      <c r="O3126" s="69"/>
      <c r="P3126" s="68"/>
      <c r="Q3126" s="67"/>
      <c r="R3126" s="69"/>
      <c r="S3126" s="68"/>
      <c r="T3126" s="70"/>
      <c r="U3126" s="67"/>
      <c r="V3126" s="69"/>
      <c r="W3126" s="68"/>
      <c r="X3126" s="70"/>
      <c r="Y3126" s="67"/>
      <c r="Z3126" s="69"/>
      <c r="AA3126" s="68"/>
      <c r="AB3126" s="70"/>
      <c r="AC3126" s="67"/>
      <c r="AD3126" s="69"/>
      <c r="AE3126" s="68"/>
      <c r="AF3126" s="70"/>
      <c r="AG3126" s="67"/>
      <c r="AH3126" s="69"/>
      <c r="AI3126" s="68"/>
    </row>
    <row r="3127" ht="22.5" spans="1:35">
      <c r="A3127" s="67">
        <v>3124</v>
      </c>
      <c r="B3127" s="68" t="s">
        <v>13028</v>
      </c>
      <c r="C3127" s="69" t="s">
        <v>14154</v>
      </c>
      <c r="D3127" s="100" t="s">
        <v>14155</v>
      </c>
      <c r="E3127" s="99" t="s">
        <v>14156</v>
      </c>
      <c r="F3127" s="68"/>
      <c r="G3127" s="69" t="s">
        <v>3075</v>
      </c>
      <c r="H3127" s="68"/>
      <c r="I3127" s="70"/>
      <c r="J3127" s="68"/>
      <c r="K3127" s="69"/>
      <c r="L3127" s="68" t="s">
        <v>14157</v>
      </c>
      <c r="M3127" s="70"/>
      <c r="N3127" s="68" t="s">
        <v>14158</v>
      </c>
      <c r="O3127" s="69"/>
      <c r="P3127" s="68"/>
      <c r="Q3127" s="67"/>
      <c r="R3127" s="69"/>
      <c r="S3127" s="68"/>
      <c r="T3127" s="70"/>
      <c r="U3127" s="67"/>
      <c r="V3127" s="69"/>
      <c r="W3127" s="68"/>
      <c r="X3127" s="70"/>
      <c r="Y3127" s="67"/>
      <c r="Z3127" s="69"/>
      <c r="AA3127" s="68"/>
      <c r="AB3127" s="70"/>
      <c r="AC3127" s="67"/>
      <c r="AD3127" s="69"/>
      <c r="AE3127" s="68"/>
      <c r="AF3127" s="70"/>
      <c r="AG3127" s="67"/>
      <c r="AH3127" s="69"/>
      <c r="AI3127" s="68"/>
    </row>
    <row r="3128" ht="22.5" spans="1:35">
      <c r="A3128" s="67">
        <v>3125</v>
      </c>
      <c r="B3128" s="68" t="s">
        <v>13028</v>
      </c>
      <c r="C3128" s="69" t="s">
        <v>14159</v>
      </c>
      <c r="D3128" s="100" t="s">
        <v>14160</v>
      </c>
      <c r="E3128" s="99" t="s">
        <v>14161</v>
      </c>
      <c r="F3128" s="68"/>
      <c r="G3128" s="69" t="s">
        <v>3075</v>
      </c>
      <c r="H3128" s="68"/>
      <c r="I3128" s="70"/>
      <c r="J3128" s="68"/>
      <c r="K3128" s="69"/>
      <c r="L3128" s="68" t="s">
        <v>14162</v>
      </c>
      <c r="M3128" s="70"/>
      <c r="N3128" s="68" t="s">
        <v>14163</v>
      </c>
      <c r="O3128" s="69"/>
      <c r="P3128" s="68"/>
      <c r="Q3128" s="67"/>
      <c r="R3128" s="69"/>
      <c r="S3128" s="68"/>
      <c r="T3128" s="70"/>
      <c r="U3128" s="67"/>
      <c r="V3128" s="69"/>
      <c r="W3128" s="68"/>
      <c r="X3128" s="70"/>
      <c r="Y3128" s="67"/>
      <c r="Z3128" s="69"/>
      <c r="AA3128" s="68"/>
      <c r="AB3128" s="70"/>
      <c r="AC3128" s="67"/>
      <c r="AD3128" s="69"/>
      <c r="AE3128" s="68"/>
      <c r="AF3128" s="70"/>
      <c r="AG3128" s="67"/>
      <c r="AH3128" s="69"/>
      <c r="AI3128" s="68"/>
    </row>
    <row r="3129" ht="24.75" spans="1:35">
      <c r="A3129" s="67">
        <v>3126</v>
      </c>
      <c r="B3129" s="68" t="s">
        <v>13028</v>
      </c>
      <c r="C3129" s="69" t="s">
        <v>14164</v>
      </c>
      <c r="D3129" s="100" t="s">
        <v>14165</v>
      </c>
      <c r="E3129" s="99" t="s">
        <v>14166</v>
      </c>
      <c r="F3129" s="68"/>
      <c r="G3129" s="69" t="s">
        <v>3075</v>
      </c>
      <c r="H3129" s="68"/>
      <c r="I3129" s="70"/>
      <c r="J3129" s="68"/>
      <c r="K3129" s="69"/>
      <c r="L3129" s="68" t="s">
        <v>14167</v>
      </c>
      <c r="M3129" s="70" t="s">
        <v>14168</v>
      </c>
      <c r="N3129" s="68" t="s">
        <v>14169</v>
      </c>
      <c r="O3129" s="69"/>
      <c r="P3129" s="68"/>
      <c r="Q3129" s="67"/>
      <c r="R3129" s="69"/>
      <c r="S3129" s="68"/>
      <c r="T3129" s="70"/>
      <c r="U3129" s="67"/>
      <c r="V3129" s="69"/>
      <c r="W3129" s="68"/>
      <c r="X3129" s="70"/>
      <c r="Y3129" s="67"/>
      <c r="Z3129" s="69"/>
      <c r="AA3129" s="68"/>
      <c r="AB3129" s="70"/>
      <c r="AC3129" s="67"/>
      <c r="AD3129" s="69"/>
      <c r="AE3129" s="68"/>
      <c r="AF3129" s="70"/>
      <c r="AG3129" s="67"/>
      <c r="AH3129" s="69"/>
      <c r="AI3129" s="68"/>
    </row>
    <row r="3130" ht="24.75" spans="1:35">
      <c r="A3130" s="67">
        <v>3127</v>
      </c>
      <c r="B3130" s="68" t="s">
        <v>13028</v>
      </c>
      <c r="C3130" s="69" t="s">
        <v>14170</v>
      </c>
      <c r="D3130" s="100" t="s">
        <v>14171</v>
      </c>
      <c r="E3130" s="99" t="s">
        <v>14172</v>
      </c>
      <c r="F3130" s="68"/>
      <c r="G3130" s="69" t="s">
        <v>3075</v>
      </c>
      <c r="H3130" s="68"/>
      <c r="I3130" s="70"/>
      <c r="J3130" s="68"/>
      <c r="K3130" s="69"/>
      <c r="L3130" s="68" t="s">
        <v>14173</v>
      </c>
      <c r="M3130" s="70" t="s">
        <v>14174</v>
      </c>
      <c r="N3130" s="68" t="s">
        <v>14175</v>
      </c>
      <c r="O3130" s="69"/>
      <c r="P3130" s="68"/>
      <c r="Q3130" s="67"/>
      <c r="R3130" s="68"/>
      <c r="S3130" s="68"/>
      <c r="T3130" s="70"/>
      <c r="U3130" s="67"/>
      <c r="V3130" s="68"/>
      <c r="W3130" s="68"/>
      <c r="X3130" s="70"/>
      <c r="Y3130" s="67"/>
      <c r="Z3130" s="68"/>
      <c r="AA3130" s="68"/>
      <c r="AB3130" s="70"/>
      <c r="AC3130" s="67"/>
      <c r="AD3130" s="68"/>
      <c r="AE3130" s="68"/>
      <c r="AF3130" s="70"/>
      <c r="AG3130" s="67"/>
      <c r="AH3130" s="68"/>
      <c r="AI3130" s="68"/>
    </row>
    <row r="3131" ht="22.5" spans="1:35">
      <c r="A3131" s="67">
        <v>3128</v>
      </c>
      <c r="B3131" s="68" t="s">
        <v>13028</v>
      </c>
      <c r="C3131" s="69" t="s">
        <v>14176</v>
      </c>
      <c r="D3131" s="100" t="s">
        <v>14177</v>
      </c>
      <c r="E3131" s="99" t="s">
        <v>14178</v>
      </c>
      <c r="F3131" s="68"/>
      <c r="G3131" s="69" t="s">
        <v>3075</v>
      </c>
      <c r="H3131" s="68"/>
      <c r="I3131" s="70"/>
      <c r="J3131" s="68"/>
      <c r="K3131" s="69"/>
      <c r="L3131" s="68" t="s">
        <v>14179</v>
      </c>
      <c r="M3131" s="70" t="s">
        <v>14180</v>
      </c>
      <c r="N3131" s="68" t="s">
        <v>14181</v>
      </c>
      <c r="O3131" s="69"/>
      <c r="P3131" s="68"/>
      <c r="Q3131" s="67"/>
      <c r="R3131" s="68"/>
      <c r="S3131" s="68"/>
      <c r="T3131" s="70"/>
      <c r="U3131" s="67"/>
      <c r="V3131" s="68"/>
      <c r="W3131" s="68"/>
      <c r="X3131" s="70"/>
      <c r="Y3131" s="67"/>
      <c r="Z3131" s="68"/>
      <c r="AA3131" s="68"/>
      <c r="AB3131" s="70"/>
      <c r="AC3131" s="67"/>
      <c r="AD3131" s="68"/>
      <c r="AE3131" s="68"/>
      <c r="AF3131" s="70"/>
      <c r="AG3131" s="67"/>
      <c r="AH3131" s="68"/>
      <c r="AI3131" s="68"/>
    </row>
    <row r="3132" ht="22.5" spans="1:35">
      <c r="A3132" s="67">
        <v>3129</v>
      </c>
      <c r="B3132" s="68" t="s">
        <v>13028</v>
      </c>
      <c r="C3132" s="69" t="s">
        <v>14182</v>
      </c>
      <c r="D3132" s="100" t="s">
        <v>14183</v>
      </c>
      <c r="E3132" s="99" t="s">
        <v>14184</v>
      </c>
      <c r="F3132" s="68"/>
      <c r="G3132" s="69" t="s">
        <v>3075</v>
      </c>
      <c r="H3132" s="68"/>
      <c r="I3132" s="70"/>
      <c r="J3132" s="68"/>
      <c r="K3132" s="69"/>
      <c r="L3132" s="68" t="s">
        <v>14185</v>
      </c>
      <c r="M3132" s="70"/>
      <c r="N3132" s="68" t="s">
        <v>14186</v>
      </c>
      <c r="O3132" s="69"/>
      <c r="P3132" s="68"/>
      <c r="Q3132" s="67"/>
      <c r="R3132" s="68"/>
      <c r="S3132" s="68"/>
      <c r="T3132" s="70"/>
      <c r="U3132" s="67"/>
      <c r="V3132" s="68"/>
      <c r="W3132" s="68"/>
      <c r="X3132" s="70"/>
      <c r="Y3132" s="67"/>
      <c r="Z3132" s="68"/>
      <c r="AA3132" s="68"/>
      <c r="AB3132" s="70"/>
      <c r="AC3132" s="67"/>
      <c r="AD3132" s="68"/>
      <c r="AE3132" s="68"/>
      <c r="AF3132" s="70"/>
      <c r="AG3132" s="67"/>
      <c r="AH3132" s="68"/>
      <c r="AI3132" s="68"/>
    </row>
    <row r="3133" ht="22.5" spans="1:35">
      <c r="A3133" s="67">
        <v>3130</v>
      </c>
      <c r="B3133" s="68" t="s">
        <v>13028</v>
      </c>
      <c r="C3133" s="69" t="s">
        <v>14187</v>
      </c>
      <c r="D3133" s="100" t="s">
        <v>14188</v>
      </c>
      <c r="E3133" s="99" t="s">
        <v>14189</v>
      </c>
      <c r="F3133" s="68"/>
      <c r="G3133" s="69" t="s">
        <v>3075</v>
      </c>
      <c r="H3133" s="68"/>
      <c r="I3133" s="70"/>
      <c r="J3133" s="68"/>
      <c r="K3133" s="69"/>
      <c r="L3133" s="68" t="s">
        <v>14190</v>
      </c>
      <c r="M3133" s="70"/>
      <c r="N3133" s="68" t="s">
        <v>14191</v>
      </c>
      <c r="O3133" s="69"/>
      <c r="P3133" s="68"/>
      <c r="Q3133" s="67"/>
      <c r="R3133" s="68"/>
      <c r="S3133" s="68"/>
      <c r="T3133" s="70"/>
      <c r="U3133" s="67"/>
      <c r="V3133" s="68"/>
      <c r="W3133" s="68"/>
      <c r="X3133" s="70"/>
      <c r="Y3133" s="67"/>
      <c r="Z3133" s="68"/>
      <c r="AA3133" s="68"/>
      <c r="AB3133" s="70"/>
      <c r="AC3133" s="67"/>
      <c r="AD3133" s="68"/>
      <c r="AE3133" s="68"/>
      <c r="AF3133" s="70"/>
      <c r="AG3133" s="67"/>
      <c r="AH3133" s="68"/>
      <c r="AI3133" s="68"/>
    </row>
    <row r="3134" ht="22.5" spans="1:35">
      <c r="A3134" s="67">
        <v>3131</v>
      </c>
      <c r="B3134" s="68" t="s">
        <v>13028</v>
      </c>
      <c r="C3134" s="69" t="s">
        <v>14192</v>
      </c>
      <c r="D3134" s="100" t="s">
        <v>14193</v>
      </c>
      <c r="E3134" s="99" t="s">
        <v>14194</v>
      </c>
      <c r="F3134" s="68"/>
      <c r="G3134" s="69" t="s">
        <v>3075</v>
      </c>
      <c r="H3134" s="68"/>
      <c r="I3134" s="70"/>
      <c r="J3134" s="68"/>
      <c r="K3134" s="69"/>
      <c r="L3134" s="68" t="s">
        <v>14195</v>
      </c>
      <c r="M3134" s="70"/>
      <c r="N3134" s="68" t="s">
        <v>14196</v>
      </c>
      <c r="O3134" s="69"/>
      <c r="P3134" s="68"/>
      <c r="Q3134" s="67"/>
      <c r="R3134" s="68"/>
      <c r="S3134" s="68"/>
      <c r="T3134" s="70"/>
      <c r="U3134" s="67"/>
      <c r="V3134" s="68"/>
      <c r="W3134" s="68"/>
      <c r="X3134" s="70"/>
      <c r="Y3134" s="67"/>
      <c r="Z3134" s="68"/>
      <c r="AA3134" s="68"/>
      <c r="AB3134" s="70"/>
      <c r="AC3134" s="67"/>
      <c r="AD3134" s="68"/>
      <c r="AE3134" s="68"/>
      <c r="AF3134" s="70"/>
      <c r="AG3134" s="67"/>
      <c r="AH3134" s="68"/>
      <c r="AI3134" s="68"/>
    </row>
    <row r="3135" ht="22.5" spans="1:35">
      <c r="A3135" s="67">
        <v>3132</v>
      </c>
      <c r="B3135" s="68" t="s">
        <v>13028</v>
      </c>
      <c r="C3135" s="69" t="s">
        <v>14197</v>
      </c>
      <c r="D3135" s="100" t="s">
        <v>14198</v>
      </c>
      <c r="E3135" s="99" t="s">
        <v>14199</v>
      </c>
      <c r="F3135" s="68"/>
      <c r="G3135" s="69" t="s">
        <v>3075</v>
      </c>
      <c r="H3135" s="68"/>
      <c r="I3135" s="70"/>
      <c r="J3135" s="68"/>
      <c r="K3135" s="69"/>
      <c r="L3135" s="68" t="s">
        <v>14200</v>
      </c>
      <c r="M3135" s="70"/>
      <c r="N3135" s="68" t="s">
        <v>14201</v>
      </c>
      <c r="O3135" s="69"/>
      <c r="P3135" s="68"/>
      <c r="Q3135" s="67"/>
      <c r="R3135" s="68"/>
      <c r="S3135" s="68"/>
      <c r="T3135" s="70"/>
      <c r="U3135" s="67"/>
      <c r="V3135" s="68"/>
      <c r="W3135" s="68"/>
      <c r="X3135" s="70"/>
      <c r="Y3135" s="67"/>
      <c r="Z3135" s="68"/>
      <c r="AA3135" s="68"/>
      <c r="AB3135" s="70"/>
      <c r="AC3135" s="67"/>
      <c r="AD3135" s="68"/>
      <c r="AE3135" s="68"/>
      <c r="AF3135" s="70"/>
      <c r="AG3135" s="67"/>
      <c r="AH3135" s="68"/>
      <c r="AI3135" s="68"/>
    </row>
    <row r="3136" ht="22.5" spans="1:35">
      <c r="A3136" s="67">
        <v>3133</v>
      </c>
      <c r="B3136" s="68" t="s">
        <v>13028</v>
      </c>
      <c r="C3136" s="69" t="s">
        <v>14202</v>
      </c>
      <c r="D3136" s="100" t="s">
        <v>14203</v>
      </c>
      <c r="E3136" s="99" t="s">
        <v>14204</v>
      </c>
      <c r="F3136" s="68"/>
      <c r="G3136" s="69" t="s">
        <v>3075</v>
      </c>
      <c r="H3136" s="68"/>
      <c r="I3136" s="70"/>
      <c r="J3136" s="68"/>
      <c r="K3136" s="69"/>
      <c r="L3136" s="68" t="s">
        <v>14205</v>
      </c>
      <c r="M3136" s="70"/>
      <c r="N3136" s="68" t="s">
        <v>14206</v>
      </c>
      <c r="O3136" s="69"/>
      <c r="P3136" s="68"/>
      <c r="Q3136" s="67"/>
      <c r="R3136" s="69"/>
      <c r="S3136" s="68"/>
      <c r="T3136" s="70"/>
      <c r="U3136" s="67"/>
      <c r="V3136" s="69"/>
      <c r="W3136" s="68"/>
      <c r="X3136" s="70"/>
      <c r="Y3136" s="67"/>
      <c r="Z3136" s="69"/>
      <c r="AA3136" s="68"/>
      <c r="AB3136" s="70"/>
      <c r="AC3136" s="67"/>
      <c r="AD3136" s="69"/>
      <c r="AE3136" s="68"/>
      <c r="AF3136" s="70"/>
      <c r="AG3136" s="67"/>
      <c r="AH3136" s="69"/>
      <c r="AI3136" s="68"/>
    </row>
    <row r="3137" ht="22.5" spans="1:35">
      <c r="A3137" s="67">
        <v>3134</v>
      </c>
      <c r="B3137" s="68" t="s">
        <v>13028</v>
      </c>
      <c r="C3137" s="69" t="s">
        <v>14207</v>
      </c>
      <c r="D3137" s="100" t="s">
        <v>14208</v>
      </c>
      <c r="E3137" s="99" t="s">
        <v>14209</v>
      </c>
      <c r="F3137" s="68"/>
      <c r="G3137" s="69" t="s">
        <v>3075</v>
      </c>
      <c r="H3137" s="68"/>
      <c r="I3137" s="70"/>
      <c r="J3137" s="68"/>
      <c r="K3137" s="69"/>
      <c r="L3137" s="68" t="s">
        <v>14210</v>
      </c>
      <c r="M3137" s="70"/>
      <c r="N3137" s="68" t="s">
        <v>14211</v>
      </c>
      <c r="O3137" s="69"/>
      <c r="P3137" s="68"/>
      <c r="Q3137" s="67"/>
      <c r="R3137" s="69"/>
      <c r="S3137" s="68"/>
      <c r="T3137" s="70"/>
      <c r="U3137" s="67"/>
      <c r="V3137" s="69"/>
      <c r="W3137" s="68"/>
      <c r="X3137" s="70"/>
      <c r="Y3137" s="67"/>
      <c r="Z3137" s="69"/>
      <c r="AA3137" s="68"/>
      <c r="AB3137" s="70"/>
      <c r="AC3137" s="67"/>
      <c r="AD3137" s="69"/>
      <c r="AE3137" s="68"/>
      <c r="AF3137" s="70"/>
      <c r="AG3137" s="67"/>
      <c r="AH3137" s="69"/>
      <c r="AI3137" s="68"/>
    </row>
    <row r="3138" ht="22.5" spans="1:35">
      <c r="A3138" s="67">
        <v>3135</v>
      </c>
      <c r="B3138" s="68" t="s">
        <v>13028</v>
      </c>
      <c r="C3138" s="69" t="s">
        <v>14212</v>
      </c>
      <c r="D3138" s="100" t="s">
        <v>14213</v>
      </c>
      <c r="E3138" s="99" t="s">
        <v>14214</v>
      </c>
      <c r="F3138" s="68"/>
      <c r="G3138" s="69" t="s">
        <v>3075</v>
      </c>
      <c r="H3138" s="68"/>
      <c r="I3138" s="70"/>
      <c r="J3138" s="68"/>
      <c r="K3138" s="69"/>
      <c r="L3138" s="68" t="s">
        <v>13121</v>
      </c>
      <c r="M3138" s="70"/>
      <c r="N3138" s="68" t="s">
        <v>14215</v>
      </c>
      <c r="O3138" s="69"/>
      <c r="P3138" s="68"/>
      <c r="Q3138" s="67"/>
      <c r="R3138" s="69"/>
      <c r="S3138" s="68"/>
      <c r="T3138" s="70"/>
      <c r="U3138" s="67"/>
      <c r="V3138" s="69"/>
      <c r="W3138" s="68"/>
      <c r="X3138" s="70"/>
      <c r="Y3138" s="67"/>
      <c r="Z3138" s="69"/>
      <c r="AA3138" s="68"/>
      <c r="AB3138" s="70"/>
      <c r="AC3138" s="67"/>
      <c r="AD3138" s="69"/>
      <c r="AE3138" s="68"/>
      <c r="AF3138" s="70"/>
      <c r="AG3138" s="67"/>
      <c r="AH3138" s="69"/>
      <c r="AI3138" s="68"/>
    </row>
    <row r="3139" ht="49.5" spans="1:35">
      <c r="A3139" s="67">
        <v>3136</v>
      </c>
      <c r="B3139" s="68" t="s">
        <v>13028</v>
      </c>
      <c r="C3139" s="69" t="s">
        <v>14216</v>
      </c>
      <c r="D3139" s="100" t="s">
        <v>14217</v>
      </c>
      <c r="E3139" s="99" t="s">
        <v>14218</v>
      </c>
      <c r="F3139" s="68"/>
      <c r="G3139" s="69" t="s">
        <v>3075</v>
      </c>
      <c r="H3139" s="68"/>
      <c r="I3139" s="70"/>
      <c r="J3139" s="68"/>
      <c r="K3139" s="69"/>
      <c r="L3139" s="68" t="s">
        <v>14219</v>
      </c>
      <c r="M3139" s="70" t="s">
        <v>14220</v>
      </c>
      <c r="N3139" s="68" t="s">
        <v>14221</v>
      </c>
      <c r="O3139" s="69"/>
      <c r="P3139" s="68"/>
      <c r="Q3139" s="67"/>
      <c r="R3139" s="69"/>
      <c r="S3139" s="68"/>
      <c r="T3139" s="70"/>
      <c r="U3139" s="67"/>
      <c r="V3139" s="69"/>
      <c r="W3139" s="68"/>
      <c r="X3139" s="70"/>
      <c r="Y3139" s="67"/>
      <c r="Z3139" s="69"/>
      <c r="AA3139" s="68"/>
      <c r="AB3139" s="70"/>
      <c r="AC3139" s="67"/>
      <c r="AD3139" s="69"/>
      <c r="AE3139" s="68"/>
      <c r="AF3139" s="70"/>
      <c r="AG3139" s="67"/>
      <c r="AH3139" s="69"/>
      <c r="AI3139" s="68"/>
    </row>
    <row r="3140" ht="22.5" spans="1:35">
      <c r="A3140" s="67">
        <v>3137</v>
      </c>
      <c r="B3140" s="68" t="s">
        <v>13028</v>
      </c>
      <c r="C3140" s="69" t="s">
        <v>14222</v>
      </c>
      <c r="D3140" s="100" t="s">
        <v>14223</v>
      </c>
      <c r="E3140" s="99" t="s">
        <v>14224</v>
      </c>
      <c r="F3140" s="68"/>
      <c r="G3140" s="69" t="s">
        <v>3075</v>
      </c>
      <c r="H3140" s="68"/>
      <c r="I3140" s="70"/>
      <c r="J3140" s="68"/>
      <c r="K3140" s="69"/>
      <c r="L3140" s="68" t="s">
        <v>14225</v>
      </c>
      <c r="M3140" s="70"/>
      <c r="N3140" s="68" t="s">
        <v>14226</v>
      </c>
      <c r="O3140" s="69"/>
      <c r="P3140" s="68"/>
      <c r="Q3140" s="67"/>
      <c r="R3140" s="68"/>
      <c r="S3140" s="68"/>
      <c r="T3140" s="70"/>
      <c r="U3140" s="67"/>
      <c r="V3140" s="68"/>
      <c r="W3140" s="68"/>
      <c r="X3140" s="70"/>
      <c r="Y3140" s="67"/>
      <c r="Z3140" s="68"/>
      <c r="AA3140" s="68"/>
      <c r="AB3140" s="70"/>
      <c r="AC3140" s="67"/>
      <c r="AD3140" s="68"/>
      <c r="AE3140" s="68"/>
      <c r="AF3140" s="70"/>
      <c r="AG3140" s="67"/>
      <c r="AH3140" s="68"/>
      <c r="AI3140" s="68"/>
    </row>
    <row r="3141" ht="22.5" spans="1:35">
      <c r="A3141" s="67">
        <v>3138</v>
      </c>
      <c r="B3141" s="68" t="s">
        <v>13028</v>
      </c>
      <c r="C3141" s="69" t="s">
        <v>14227</v>
      </c>
      <c r="D3141" s="100" t="s">
        <v>14228</v>
      </c>
      <c r="E3141" s="99" t="s">
        <v>14229</v>
      </c>
      <c r="F3141" s="68"/>
      <c r="G3141" s="69" t="s">
        <v>3075</v>
      </c>
      <c r="H3141" s="68"/>
      <c r="I3141" s="70"/>
      <c r="J3141" s="68"/>
      <c r="K3141" s="69"/>
      <c r="L3141" s="68" t="s">
        <v>14230</v>
      </c>
      <c r="M3141" s="70"/>
      <c r="N3141" s="68" t="s">
        <v>14231</v>
      </c>
      <c r="O3141" s="69"/>
      <c r="P3141" s="68"/>
      <c r="Q3141" s="67"/>
      <c r="R3141" s="68"/>
      <c r="S3141" s="68"/>
      <c r="T3141" s="70"/>
      <c r="U3141" s="67"/>
      <c r="V3141" s="68"/>
      <c r="W3141" s="68"/>
      <c r="X3141" s="70"/>
      <c r="Y3141" s="67"/>
      <c r="Z3141" s="68"/>
      <c r="AA3141" s="68"/>
      <c r="AB3141" s="70"/>
      <c r="AC3141" s="67"/>
      <c r="AD3141" s="68"/>
      <c r="AE3141" s="68"/>
      <c r="AF3141" s="70"/>
      <c r="AG3141" s="67"/>
      <c r="AH3141" s="68"/>
      <c r="AI3141" s="68"/>
    </row>
    <row r="3142" ht="22.5" spans="1:35">
      <c r="A3142" s="67">
        <v>3139</v>
      </c>
      <c r="B3142" s="68" t="s">
        <v>13028</v>
      </c>
      <c r="C3142" s="69" t="s">
        <v>14232</v>
      </c>
      <c r="D3142" s="100" t="s">
        <v>14233</v>
      </c>
      <c r="E3142" s="99" t="s">
        <v>14234</v>
      </c>
      <c r="F3142" s="68"/>
      <c r="G3142" s="69" t="s">
        <v>3075</v>
      </c>
      <c r="H3142" s="68"/>
      <c r="I3142" s="70"/>
      <c r="J3142" s="68"/>
      <c r="K3142" s="69"/>
      <c r="L3142" s="68" t="s">
        <v>14235</v>
      </c>
      <c r="M3142" s="70"/>
      <c r="N3142" s="68" t="s">
        <v>14236</v>
      </c>
      <c r="O3142" s="69"/>
      <c r="P3142" s="68"/>
      <c r="Q3142" s="67"/>
      <c r="R3142" s="68"/>
      <c r="S3142" s="68"/>
      <c r="T3142" s="70"/>
      <c r="U3142" s="67"/>
      <c r="V3142" s="68"/>
      <c r="W3142" s="68"/>
      <c r="X3142" s="70"/>
      <c r="Y3142" s="67"/>
      <c r="Z3142" s="68"/>
      <c r="AA3142" s="68"/>
      <c r="AB3142" s="70"/>
      <c r="AC3142" s="67"/>
      <c r="AD3142" s="68"/>
      <c r="AE3142" s="68"/>
      <c r="AF3142" s="70"/>
      <c r="AG3142" s="67"/>
      <c r="AH3142" s="68"/>
      <c r="AI3142" s="68"/>
    </row>
    <row r="3143" ht="22.5" spans="1:35">
      <c r="A3143" s="67">
        <v>3140</v>
      </c>
      <c r="B3143" s="68" t="s">
        <v>13028</v>
      </c>
      <c r="C3143" s="69" t="s">
        <v>14237</v>
      </c>
      <c r="D3143" s="100" t="s">
        <v>14238</v>
      </c>
      <c r="E3143" s="99" t="s">
        <v>14239</v>
      </c>
      <c r="F3143" s="68"/>
      <c r="G3143" s="69" t="s">
        <v>3075</v>
      </c>
      <c r="H3143" s="68"/>
      <c r="I3143" s="70"/>
      <c r="J3143" s="68"/>
      <c r="K3143" s="69"/>
      <c r="L3143" s="68" t="s">
        <v>14240</v>
      </c>
      <c r="M3143" s="70"/>
      <c r="N3143" s="68" t="s">
        <v>14241</v>
      </c>
      <c r="O3143" s="69"/>
      <c r="P3143" s="68"/>
      <c r="Q3143" s="67"/>
      <c r="R3143" s="68"/>
      <c r="S3143" s="68"/>
      <c r="T3143" s="70"/>
      <c r="U3143" s="67"/>
      <c r="V3143" s="68"/>
      <c r="W3143" s="68"/>
      <c r="X3143" s="70"/>
      <c r="Y3143" s="67"/>
      <c r="Z3143" s="68"/>
      <c r="AA3143" s="68"/>
      <c r="AB3143" s="70"/>
      <c r="AC3143" s="67"/>
      <c r="AD3143" s="68"/>
      <c r="AE3143" s="68"/>
      <c r="AF3143" s="70"/>
      <c r="AG3143" s="67"/>
      <c r="AH3143" s="68"/>
      <c r="AI3143" s="68"/>
    </row>
    <row r="3144" ht="22.5" spans="1:35">
      <c r="A3144" s="67">
        <v>3141</v>
      </c>
      <c r="B3144" s="68" t="s">
        <v>13028</v>
      </c>
      <c r="C3144" s="69" t="s">
        <v>14242</v>
      </c>
      <c r="D3144" s="68" t="s">
        <v>14243</v>
      </c>
      <c r="E3144" s="99" t="s">
        <v>14244</v>
      </c>
      <c r="F3144" s="68"/>
      <c r="G3144" s="69" t="s">
        <v>3075</v>
      </c>
      <c r="H3144" s="68"/>
      <c r="I3144" s="70"/>
      <c r="J3144" s="68"/>
      <c r="K3144" s="69"/>
      <c r="L3144" s="68" t="s">
        <v>14245</v>
      </c>
      <c r="M3144" s="70"/>
      <c r="N3144" s="68" t="s">
        <v>13132</v>
      </c>
      <c r="O3144" s="69"/>
      <c r="P3144" s="68"/>
      <c r="Q3144" s="67"/>
      <c r="R3144" s="68"/>
      <c r="S3144" s="68"/>
      <c r="T3144" s="70"/>
      <c r="U3144" s="67"/>
      <c r="V3144" s="68"/>
      <c r="W3144" s="68"/>
      <c r="X3144" s="70"/>
      <c r="Y3144" s="67"/>
      <c r="Z3144" s="68"/>
      <c r="AA3144" s="68"/>
      <c r="AB3144" s="70"/>
      <c r="AC3144" s="67"/>
      <c r="AD3144" s="68"/>
      <c r="AE3144" s="68"/>
      <c r="AF3144" s="70"/>
      <c r="AG3144" s="67"/>
      <c r="AH3144" s="68"/>
      <c r="AI3144" s="68"/>
    </row>
    <row r="3145" ht="22.5" spans="1:35">
      <c r="A3145" s="67">
        <v>3142</v>
      </c>
      <c r="B3145" s="68" t="s">
        <v>13028</v>
      </c>
      <c r="C3145" s="69" t="s">
        <v>14246</v>
      </c>
      <c r="D3145" s="100" t="s">
        <v>14247</v>
      </c>
      <c r="E3145" s="99" t="s">
        <v>14248</v>
      </c>
      <c r="F3145" s="68"/>
      <c r="G3145" s="69" t="s">
        <v>3075</v>
      </c>
      <c r="H3145" s="68"/>
      <c r="I3145" s="70"/>
      <c r="J3145" s="68"/>
      <c r="K3145" s="69"/>
      <c r="L3145" s="68" t="s">
        <v>14249</v>
      </c>
      <c r="M3145" s="70"/>
      <c r="N3145" s="68" t="s">
        <v>14250</v>
      </c>
      <c r="O3145" s="69"/>
      <c r="P3145" s="68"/>
      <c r="Q3145" s="67"/>
      <c r="R3145" s="68"/>
      <c r="S3145" s="68"/>
      <c r="T3145" s="70"/>
      <c r="U3145" s="67"/>
      <c r="V3145" s="68"/>
      <c r="W3145" s="68"/>
      <c r="X3145" s="70"/>
      <c r="Y3145" s="67"/>
      <c r="Z3145" s="68"/>
      <c r="AA3145" s="68"/>
      <c r="AB3145" s="70"/>
      <c r="AC3145" s="67"/>
      <c r="AD3145" s="68"/>
      <c r="AE3145" s="68"/>
      <c r="AF3145" s="70"/>
      <c r="AG3145" s="67"/>
      <c r="AH3145" s="68"/>
      <c r="AI3145" s="68"/>
    </row>
    <row r="3146" ht="22.5" spans="1:35">
      <c r="A3146" s="67">
        <v>3143</v>
      </c>
      <c r="B3146" s="68" t="s">
        <v>13028</v>
      </c>
      <c r="C3146" s="69" t="s">
        <v>14251</v>
      </c>
      <c r="D3146" s="100" t="s">
        <v>14252</v>
      </c>
      <c r="E3146" s="99" t="s">
        <v>14253</v>
      </c>
      <c r="F3146" s="68"/>
      <c r="G3146" s="69" t="s">
        <v>3075</v>
      </c>
      <c r="H3146" s="68"/>
      <c r="I3146" s="70"/>
      <c r="J3146" s="68"/>
      <c r="K3146" s="69"/>
      <c r="L3146" s="68" t="s">
        <v>14254</v>
      </c>
      <c r="M3146" s="70"/>
      <c r="N3146" s="68" t="s">
        <v>14255</v>
      </c>
      <c r="O3146" s="69"/>
      <c r="P3146" s="68"/>
      <c r="Q3146" s="67"/>
      <c r="R3146" s="69"/>
      <c r="S3146" s="68"/>
      <c r="T3146" s="70"/>
      <c r="U3146" s="67"/>
      <c r="V3146" s="69"/>
      <c r="W3146" s="68"/>
      <c r="X3146" s="70"/>
      <c r="Y3146" s="67"/>
      <c r="Z3146" s="69"/>
      <c r="AA3146" s="68"/>
      <c r="AB3146" s="70"/>
      <c r="AC3146" s="67"/>
      <c r="AD3146" s="69"/>
      <c r="AE3146" s="68"/>
      <c r="AF3146" s="70"/>
      <c r="AG3146" s="67"/>
      <c r="AH3146" s="69"/>
      <c r="AI3146" s="68"/>
    </row>
    <row r="3147" ht="22.5" spans="1:35">
      <c r="A3147" s="67">
        <v>3144</v>
      </c>
      <c r="B3147" s="68" t="s">
        <v>13028</v>
      </c>
      <c r="C3147" s="69" t="s">
        <v>14256</v>
      </c>
      <c r="D3147" s="100" t="s">
        <v>14257</v>
      </c>
      <c r="E3147" s="99" t="s">
        <v>14258</v>
      </c>
      <c r="F3147" s="68"/>
      <c r="G3147" s="69" t="s">
        <v>3075</v>
      </c>
      <c r="H3147" s="68"/>
      <c r="I3147" s="70"/>
      <c r="J3147" s="68"/>
      <c r="K3147" s="69"/>
      <c r="L3147" s="68" t="s">
        <v>14259</v>
      </c>
      <c r="M3147" s="70" t="s">
        <v>14260</v>
      </c>
      <c r="N3147" s="68" t="s">
        <v>14261</v>
      </c>
      <c r="O3147" s="69"/>
      <c r="P3147" s="68"/>
      <c r="Q3147" s="67"/>
      <c r="R3147" s="69"/>
      <c r="S3147" s="68"/>
      <c r="T3147" s="70"/>
      <c r="U3147" s="67"/>
      <c r="V3147" s="69"/>
      <c r="W3147" s="68"/>
      <c r="X3147" s="70"/>
      <c r="Y3147" s="67"/>
      <c r="Z3147" s="69"/>
      <c r="AA3147" s="68"/>
      <c r="AB3147" s="70"/>
      <c r="AC3147" s="67"/>
      <c r="AD3147" s="69"/>
      <c r="AE3147" s="68"/>
      <c r="AF3147" s="70"/>
      <c r="AG3147" s="67"/>
      <c r="AH3147" s="69"/>
      <c r="AI3147" s="68"/>
    </row>
    <row r="3148" ht="22.5" spans="1:35">
      <c r="A3148" s="67">
        <v>3145</v>
      </c>
      <c r="B3148" s="68" t="s">
        <v>13028</v>
      </c>
      <c r="C3148" s="69" t="s">
        <v>14262</v>
      </c>
      <c r="D3148" s="100" t="s">
        <v>14263</v>
      </c>
      <c r="E3148" s="99" t="s">
        <v>14264</v>
      </c>
      <c r="F3148" s="68"/>
      <c r="G3148" s="69" t="s">
        <v>3075</v>
      </c>
      <c r="H3148" s="68"/>
      <c r="I3148" s="70"/>
      <c r="J3148" s="68"/>
      <c r="K3148" s="69"/>
      <c r="L3148" s="68" t="s">
        <v>14265</v>
      </c>
      <c r="M3148" s="70"/>
      <c r="N3148" s="68" t="s">
        <v>14266</v>
      </c>
      <c r="O3148" s="69"/>
      <c r="P3148" s="68"/>
      <c r="Q3148" s="67"/>
      <c r="R3148" s="69"/>
      <c r="S3148" s="68"/>
      <c r="T3148" s="70"/>
      <c r="U3148" s="67"/>
      <c r="V3148" s="69"/>
      <c r="W3148" s="68"/>
      <c r="X3148" s="70"/>
      <c r="Y3148" s="67"/>
      <c r="Z3148" s="69"/>
      <c r="AA3148" s="68"/>
      <c r="AB3148" s="70"/>
      <c r="AC3148" s="67"/>
      <c r="AD3148" s="69"/>
      <c r="AE3148" s="68"/>
      <c r="AF3148" s="70"/>
      <c r="AG3148" s="67"/>
      <c r="AH3148" s="69"/>
      <c r="AI3148" s="68"/>
    </row>
    <row r="3149" ht="22.5" spans="1:35">
      <c r="A3149" s="67">
        <v>3146</v>
      </c>
      <c r="B3149" s="68" t="s">
        <v>13028</v>
      </c>
      <c r="C3149" s="69" t="s">
        <v>14267</v>
      </c>
      <c r="D3149" s="100" t="s">
        <v>14268</v>
      </c>
      <c r="E3149" s="99" t="s">
        <v>14269</v>
      </c>
      <c r="F3149" s="68"/>
      <c r="G3149" s="69" t="s">
        <v>3075</v>
      </c>
      <c r="H3149" s="68"/>
      <c r="I3149" s="70"/>
      <c r="J3149" s="68"/>
      <c r="K3149" s="69"/>
      <c r="L3149" s="68" t="s">
        <v>14270</v>
      </c>
      <c r="M3149" s="70" t="s">
        <v>14271</v>
      </c>
      <c r="N3149" s="68" t="s">
        <v>14272</v>
      </c>
      <c r="O3149" s="69"/>
      <c r="P3149" s="68"/>
      <c r="Q3149" s="67"/>
      <c r="R3149" s="69"/>
      <c r="S3149" s="68"/>
      <c r="T3149" s="70"/>
      <c r="U3149" s="67"/>
      <c r="V3149" s="69"/>
      <c r="W3149" s="68"/>
      <c r="X3149" s="70"/>
      <c r="Y3149" s="67"/>
      <c r="Z3149" s="69"/>
      <c r="AA3149" s="68"/>
      <c r="AB3149" s="70"/>
      <c r="AC3149" s="67"/>
      <c r="AD3149" s="69"/>
      <c r="AE3149" s="68"/>
      <c r="AF3149" s="70"/>
      <c r="AG3149" s="67"/>
      <c r="AH3149" s="69"/>
      <c r="AI3149" s="68"/>
    </row>
    <row r="3150" ht="22.5" spans="1:35">
      <c r="A3150" s="67">
        <v>3147</v>
      </c>
      <c r="B3150" s="68" t="s">
        <v>13028</v>
      </c>
      <c r="C3150" s="69" t="s">
        <v>14273</v>
      </c>
      <c r="D3150" s="100" t="s">
        <v>14274</v>
      </c>
      <c r="E3150" s="99" t="s">
        <v>14275</v>
      </c>
      <c r="F3150" s="68"/>
      <c r="G3150" s="69" t="s">
        <v>3075</v>
      </c>
      <c r="H3150" s="68"/>
      <c r="I3150" s="70"/>
      <c r="J3150" s="68"/>
      <c r="K3150" s="69"/>
      <c r="L3150" s="68" t="s">
        <v>14276</v>
      </c>
      <c r="M3150" s="70"/>
      <c r="N3150" s="68" t="s">
        <v>14277</v>
      </c>
      <c r="O3150" s="69"/>
      <c r="P3150" s="68"/>
      <c r="Q3150" s="67"/>
      <c r="R3150" s="68"/>
      <c r="S3150" s="68"/>
      <c r="T3150" s="70"/>
      <c r="U3150" s="67"/>
      <c r="V3150" s="68"/>
      <c r="W3150" s="68"/>
      <c r="X3150" s="70"/>
      <c r="Y3150" s="67"/>
      <c r="Z3150" s="68"/>
      <c r="AA3150" s="68"/>
      <c r="AB3150" s="70"/>
      <c r="AC3150" s="67"/>
      <c r="AD3150" s="68"/>
      <c r="AE3150" s="68"/>
      <c r="AF3150" s="70"/>
      <c r="AG3150" s="67"/>
      <c r="AH3150" s="68"/>
      <c r="AI3150" s="68"/>
    </row>
    <row r="3151" ht="22.5" spans="1:35">
      <c r="A3151" s="67">
        <v>3148</v>
      </c>
      <c r="B3151" s="68" t="s">
        <v>13028</v>
      </c>
      <c r="C3151" s="69" t="s">
        <v>14278</v>
      </c>
      <c r="D3151" s="100" t="s">
        <v>14279</v>
      </c>
      <c r="E3151" s="99" t="s">
        <v>14280</v>
      </c>
      <c r="F3151" s="68"/>
      <c r="G3151" s="69" t="s">
        <v>3075</v>
      </c>
      <c r="H3151" s="68"/>
      <c r="I3151" s="70"/>
      <c r="J3151" s="68"/>
      <c r="K3151" s="69"/>
      <c r="L3151" s="68" t="s">
        <v>14281</v>
      </c>
      <c r="M3151" s="70"/>
      <c r="N3151" s="68" t="s">
        <v>14282</v>
      </c>
      <c r="O3151" s="69"/>
      <c r="P3151" s="68"/>
      <c r="Q3151" s="67"/>
      <c r="R3151" s="68"/>
      <c r="S3151" s="68"/>
      <c r="T3151" s="70"/>
      <c r="U3151" s="67"/>
      <c r="V3151" s="68"/>
      <c r="W3151" s="68"/>
      <c r="X3151" s="70"/>
      <c r="Y3151" s="67"/>
      <c r="Z3151" s="68"/>
      <c r="AA3151" s="68"/>
      <c r="AB3151" s="70"/>
      <c r="AC3151" s="67"/>
      <c r="AD3151" s="68"/>
      <c r="AE3151" s="68"/>
      <c r="AF3151" s="70"/>
      <c r="AG3151" s="67"/>
      <c r="AH3151" s="68"/>
      <c r="AI3151" s="68"/>
    </row>
    <row r="3152" ht="22.5" spans="1:35">
      <c r="A3152" s="67">
        <v>3149</v>
      </c>
      <c r="B3152" s="68" t="s">
        <v>13028</v>
      </c>
      <c r="C3152" s="69" t="s">
        <v>14283</v>
      </c>
      <c r="D3152" s="100" t="s">
        <v>14284</v>
      </c>
      <c r="E3152" s="99" t="s">
        <v>14285</v>
      </c>
      <c r="F3152" s="68"/>
      <c r="G3152" s="69" t="s">
        <v>3075</v>
      </c>
      <c r="H3152" s="68"/>
      <c r="I3152" s="70"/>
      <c r="J3152" s="68"/>
      <c r="K3152" s="69"/>
      <c r="L3152" s="68" t="s">
        <v>14286</v>
      </c>
      <c r="M3152" s="70"/>
      <c r="N3152" s="68" t="s">
        <v>14287</v>
      </c>
      <c r="O3152" s="69"/>
      <c r="P3152" s="68"/>
      <c r="Q3152" s="67"/>
      <c r="R3152" s="68"/>
      <c r="S3152" s="68"/>
      <c r="T3152" s="70"/>
      <c r="U3152" s="67"/>
      <c r="V3152" s="68"/>
      <c r="W3152" s="68"/>
      <c r="X3152" s="70"/>
      <c r="Y3152" s="67"/>
      <c r="Z3152" s="68"/>
      <c r="AA3152" s="68"/>
      <c r="AB3152" s="70"/>
      <c r="AC3152" s="67"/>
      <c r="AD3152" s="68"/>
      <c r="AE3152" s="68"/>
      <c r="AF3152" s="70"/>
      <c r="AG3152" s="67"/>
      <c r="AH3152" s="68"/>
      <c r="AI3152" s="68"/>
    </row>
    <row r="3153" ht="22.5" spans="1:35">
      <c r="A3153" s="67">
        <v>3150</v>
      </c>
      <c r="B3153" s="68" t="s">
        <v>13028</v>
      </c>
      <c r="C3153" s="69" t="s">
        <v>14288</v>
      </c>
      <c r="D3153" s="100" t="s">
        <v>14289</v>
      </c>
      <c r="E3153" s="99" t="s">
        <v>14290</v>
      </c>
      <c r="F3153" s="68"/>
      <c r="G3153" s="69" t="s">
        <v>3075</v>
      </c>
      <c r="H3153" s="68"/>
      <c r="I3153" s="70"/>
      <c r="J3153" s="68"/>
      <c r="K3153" s="69"/>
      <c r="L3153" s="68" t="s">
        <v>13102</v>
      </c>
      <c r="M3153" s="70"/>
      <c r="N3153" s="68" t="s">
        <v>14291</v>
      </c>
      <c r="O3153" s="69"/>
      <c r="P3153" s="68"/>
      <c r="Q3153" s="67"/>
      <c r="R3153" s="68"/>
      <c r="S3153" s="68"/>
      <c r="T3153" s="70"/>
      <c r="U3153" s="67"/>
      <c r="V3153" s="68"/>
      <c r="W3153" s="68"/>
      <c r="X3153" s="70"/>
      <c r="Y3153" s="67"/>
      <c r="Z3153" s="68"/>
      <c r="AA3153" s="68"/>
      <c r="AB3153" s="70"/>
      <c r="AC3153" s="67"/>
      <c r="AD3153" s="68"/>
      <c r="AE3153" s="68"/>
      <c r="AF3153" s="70"/>
      <c r="AG3153" s="67"/>
      <c r="AH3153" s="68"/>
      <c r="AI3153" s="68"/>
    </row>
    <row r="3154" ht="22.5" spans="1:35">
      <c r="A3154" s="67">
        <v>3151</v>
      </c>
      <c r="B3154" s="68" t="s">
        <v>13028</v>
      </c>
      <c r="C3154" s="69" t="s">
        <v>14292</v>
      </c>
      <c r="D3154" s="100" t="s">
        <v>14293</v>
      </c>
      <c r="E3154" s="99" t="s">
        <v>14294</v>
      </c>
      <c r="F3154" s="68"/>
      <c r="G3154" s="69" t="s">
        <v>3075</v>
      </c>
      <c r="H3154" s="68"/>
      <c r="I3154" s="70"/>
      <c r="J3154" s="68"/>
      <c r="K3154" s="69"/>
      <c r="L3154" s="68" t="s">
        <v>14295</v>
      </c>
      <c r="M3154" s="70"/>
      <c r="N3154" s="68" t="s">
        <v>14296</v>
      </c>
      <c r="O3154" s="69"/>
      <c r="P3154" s="68"/>
      <c r="Q3154" s="67"/>
      <c r="R3154" s="68"/>
      <c r="S3154" s="68"/>
      <c r="T3154" s="70"/>
      <c r="U3154" s="67"/>
      <c r="V3154" s="68"/>
      <c r="W3154" s="68"/>
      <c r="X3154" s="70"/>
      <c r="Y3154" s="67"/>
      <c r="Z3154" s="68"/>
      <c r="AA3154" s="68"/>
      <c r="AB3154" s="70"/>
      <c r="AC3154" s="67"/>
      <c r="AD3154" s="68"/>
      <c r="AE3154" s="68"/>
      <c r="AF3154" s="70"/>
      <c r="AG3154" s="67"/>
      <c r="AH3154" s="68"/>
      <c r="AI3154" s="68"/>
    </row>
    <row r="3155" ht="22.5" spans="1:35">
      <c r="A3155" s="67">
        <v>3152</v>
      </c>
      <c r="B3155" s="68" t="s">
        <v>13028</v>
      </c>
      <c r="C3155" s="69" t="s">
        <v>14297</v>
      </c>
      <c r="D3155" s="100" t="s">
        <v>14298</v>
      </c>
      <c r="E3155" s="99" t="s">
        <v>14299</v>
      </c>
      <c r="F3155" s="68"/>
      <c r="G3155" s="69" t="s">
        <v>3075</v>
      </c>
      <c r="H3155" s="68"/>
      <c r="I3155" s="70"/>
      <c r="J3155" s="68"/>
      <c r="K3155" s="69"/>
      <c r="L3155" s="68" t="s">
        <v>13111</v>
      </c>
      <c r="M3155" s="70"/>
      <c r="N3155" s="68" t="s">
        <v>14300</v>
      </c>
      <c r="O3155" s="69"/>
      <c r="P3155" s="68"/>
      <c r="Q3155" s="67"/>
      <c r="R3155" s="68"/>
      <c r="S3155" s="68"/>
      <c r="T3155" s="70"/>
      <c r="U3155" s="67"/>
      <c r="V3155" s="68"/>
      <c r="W3155" s="68"/>
      <c r="X3155" s="70"/>
      <c r="Y3155" s="67"/>
      <c r="Z3155" s="68"/>
      <c r="AA3155" s="68"/>
      <c r="AB3155" s="70"/>
      <c r="AC3155" s="67"/>
      <c r="AD3155" s="68"/>
      <c r="AE3155" s="68"/>
      <c r="AF3155" s="70"/>
      <c r="AG3155" s="67"/>
      <c r="AH3155" s="68"/>
      <c r="AI3155" s="68"/>
    </row>
    <row r="3156" ht="22.5" spans="1:35">
      <c r="A3156" s="67">
        <v>3153</v>
      </c>
      <c r="B3156" s="68" t="s">
        <v>13028</v>
      </c>
      <c r="C3156" s="69" t="s">
        <v>14301</v>
      </c>
      <c r="D3156" s="100" t="s">
        <v>14302</v>
      </c>
      <c r="E3156" s="99" t="s">
        <v>14303</v>
      </c>
      <c r="F3156" s="68"/>
      <c r="G3156" s="69" t="s">
        <v>3075</v>
      </c>
      <c r="H3156" s="68"/>
      <c r="I3156" s="70"/>
      <c r="J3156" s="68"/>
      <c r="K3156" s="69"/>
      <c r="L3156" s="68" t="s">
        <v>14304</v>
      </c>
      <c r="M3156" s="70"/>
      <c r="N3156" s="68" t="s">
        <v>14305</v>
      </c>
      <c r="O3156" s="69"/>
      <c r="P3156" s="68"/>
      <c r="Q3156" s="67"/>
      <c r="R3156" s="69"/>
      <c r="S3156" s="68"/>
      <c r="T3156" s="70"/>
      <c r="U3156" s="67"/>
      <c r="V3156" s="69"/>
      <c r="W3156" s="68"/>
      <c r="X3156" s="70"/>
      <c r="Y3156" s="67"/>
      <c r="Z3156" s="69"/>
      <c r="AA3156" s="68"/>
      <c r="AB3156" s="70"/>
      <c r="AC3156" s="67"/>
      <c r="AD3156" s="69"/>
      <c r="AE3156" s="68"/>
      <c r="AF3156" s="70"/>
      <c r="AG3156" s="67"/>
      <c r="AH3156" s="69"/>
      <c r="AI3156" s="68"/>
    </row>
    <row r="3157" ht="22.5" spans="1:35">
      <c r="A3157" s="67">
        <v>3154</v>
      </c>
      <c r="B3157" s="68" t="s">
        <v>13028</v>
      </c>
      <c r="C3157" s="69" t="s">
        <v>14306</v>
      </c>
      <c r="D3157" s="68" t="s">
        <v>14307</v>
      </c>
      <c r="E3157" s="99" t="s">
        <v>14308</v>
      </c>
      <c r="F3157" s="68"/>
      <c r="G3157" s="69" t="s">
        <v>3075</v>
      </c>
      <c r="H3157" s="68"/>
      <c r="I3157" s="70"/>
      <c r="J3157" s="68"/>
      <c r="K3157" s="69"/>
      <c r="L3157" s="68" t="s">
        <v>14309</v>
      </c>
      <c r="M3157" s="70"/>
      <c r="N3157" s="68" t="s">
        <v>14310</v>
      </c>
      <c r="O3157" s="69"/>
      <c r="P3157" s="68"/>
      <c r="Q3157" s="67"/>
      <c r="R3157" s="69"/>
      <c r="S3157" s="68"/>
      <c r="T3157" s="70"/>
      <c r="U3157" s="67"/>
      <c r="V3157" s="69"/>
      <c r="W3157" s="68"/>
      <c r="X3157" s="70"/>
      <c r="Y3157" s="67"/>
      <c r="Z3157" s="69"/>
      <c r="AA3157" s="68"/>
      <c r="AB3157" s="70"/>
      <c r="AC3157" s="67"/>
      <c r="AD3157" s="69"/>
      <c r="AE3157" s="68"/>
      <c r="AF3157" s="70"/>
      <c r="AG3157" s="67"/>
      <c r="AH3157" s="69"/>
      <c r="AI3157" s="68"/>
    </row>
    <row r="3158" ht="24.75" spans="1:35">
      <c r="A3158" s="67">
        <v>3155</v>
      </c>
      <c r="B3158" s="68" t="s">
        <v>13028</v>
      </c>
      <c r="C3158" s="69" t="s">
        <v>14311</v>
      </c>
      <c r="D3158" s="100" t="s">
        <v>14312</v>
      </c>
      <c r="E3158" s="99" t="s">
        <v>14313</v>
      </c>
      <c r="F3158" s="68"/>
      <c r="G3158" s="69" t="s">
        <v>3075</v>
      </c>
      <c r="H3158" s="68"/>
      <c r="I3158" s="70"/>
      <c r="J3158" s="68"/>
      <c r="K3158" s="69"/>
      <c r="L3158" s="68" t="s">
        <v>14314</v>
      </c>
      <c r="M3158" s="70" t="s">
        <v>14315</v>
      </c>
      <c r="N3158" s="68" t="s">
        <v>14316</v>
      </c>
      <c r="O3158" s="69"/>
      <c r="P3158" s="68"/>
      <c r="Q3158" s="67"/>
      <c r="R3158" s="69"/>
      <c r="S3158" s="68"/>
      <c r="T3158" s="70"/>
      <c r="U3158" s="67"/>
      <c r="V3158" s="69"/>
      <c r="W3158" s="68"/>
      <c r="X3158" s="70"/>
      <c r="Y3158" s="67"/>
      <c r="Z3158" s="69"/>
      <c r="AA3158" s="68"/>
      <c r="AB3158" s="70"/>
      <c r="AC3158" s="67"/>
      <c r="AD3158" s="69"/>
      <c r="AE3158" s="68"/>
      <c r="AF3158" s="70"/>
      <c r="AG3158" s="67"/>
      <c r="AH3158" s="69"/>
      <c r="AI3158" s="68"/>
    </row>
    <row r="3159" ht="22.5" spans="1:35">
      <c r="A3159" s="67">
        <v>3156</v>
      </c>
      <c r="B3159" s="68" t="s">
        <v>13028</v>
      </c>
      <c r="C3159" s="69" t="s">
        <v>14317</v>
      </c>
      <c r="D3159" s="100" t="s">
        <v>14318</v>
      </c>
      <c r="E3159" s="99" t="s">
        <v>14319</v>
      </c>
      <c r="F3159" s="68"/>
      <c r="G3159" s="69" t="s">
        <v>3075</v>
      </c>
      <c r="H3159" s="68"/>
      <c r="I3159" s="70"/>
      <c r="J3159" s="68"/>
      <c r="K3159" s="69"/>
      <c r="L3159" s="68" t="s">
        <v>14320</v>
      </c>
      <c r="M3159" s="70"/>
      <c r="N3159" s="68" t="s">
        <v>14321</v>
      </c>
      <c r="O3159" s="69"/>
      <c r="P3159" s="68"/>
      <c r="Q3159" s="67"/>
      <c r="R3159" s="69"/>
      <c r="S3159" s="68"/>
      <c r="T3159" s="70"/>
      <c r="U3159" s="67"/>
      <c r="V3159" s="69"/>
      <c r="W3159" s="68"/>
      <c r="X3159" s="70"/>
      <c r="Y3159" s="67"/>
      <c r="Z3159" s="69"/>
      <c r="AA3159" s="68"/>
      <c r="AB3159" s="70"/>
      <c r="AC3159" s="67"/>
      <c r="AD3159" s="69"/>
      <c r="AE3159" s="68"/>
      <c r="AF3159" s="70"/>
      <c r="AG3159" s="67"/>
      <c r="AH3159" s="69"/>
      <c r="AI3159" s="68"/>
    </row>
    <row r="3160" ht="22.5" spans="1:35">
      <c r="A3160" s="67">
        <v>3157</v>
      </c>
      <c r="B3160" s="68" t="s">
        <v>13028</v>
      </c>
      <c r="C3160" s="69" t="s">
        <v>14322</v>
      </c>
      <c r="D3160" s="100" t="s">
        <v>14323</v>
      </c>
      <c r="E3160" s="99" t="s">
        <v>14324</v>
      </c>
      <c r="F3160" s="68"/>
      <c r="G3160" s="69" t="s">
        <v>3075</v>
      </c>
      <c r="H3160" s="68"/>
      <c r="I3160" s="70"/>
      <c r="J3160" s="68"/>
      <c r="K3160" s="69"/>
      <c r="L3160" s="68" t="s">
        <v>14325</v>
      </c>
      <c r="M3160" s="70"/>
      <c r="N3160" s="68" t="s">
        <v>14326</v>
      </c>
      <c r="O3160" s="69"/>
      <c r="P3160" s="68"/>
      <c r="Q3160" s="67"/>
      <c r="R3160" s="68"/>
      <c r="S3160" s="68"/>
      <c r="T3160" s="70"/>
      <c r="U3160" s="67"/>
      <c r="V3160" s="68"/>
      <c r="W3160" s="68"/>
      <c r="X3160" s="70"/>
      <c r="Y3160" s="67"/>
      <c r="Z3160" s="68"/>
      <c r="AA3160" s="68"/>
      <c r="AB3160" s="70"/>
      <c r="AC3160" s="67"/>
      <c r="AD3160" s="68"/>
      <c r="AE3160" s="68"/>
      <c r="AF3160" s="70"/>
      <c r="AG3160" s="67"/>
      <c r="AH3160" s="68"/>
      <c r="AI3160" s="68"/>
    </row>
    <row r="3161" ht="22.5" spans="1:35">
      <c r="A3161" s="67">
        <v>3158</v>
      </c>
      <c r="B3161" s="68" t="s">
        <v>13028</v>
      </c>
      <c r="C3161" s="69" t="s">
        <v>14327</v>
      </c>
      <c r="D3161" s="100" t="s">
        <v>14328</v>
      </c>
      <c r="E3161" s="99" t="s">
        <v>14329</v>
      </c>
      <c r="F3161" s="68"/>
      <c r="G3161" s="69" t="s">
        <v>3075</v>
      </c>
      <c r="H3161" s="68"/>
      <c r="I3161" s="70"/>
      <c r="J3161" s="68"/>
      <c r="K3161" s="69"/>
      <c r="L3161" s="68" t="s">
        <v>14330</v>
      </c>
      <c r="M3161" s="70"/>
      <c r="N3161" s="68" t="s">
        <v>14331</v>
      </c>
      <c r="O3161" s="69"/>
      <c r="P3161" s="68"/>
      <c r="Q3161" s="67"/>
      <c r="R3161" s="68"/>
      <c r="S3161" s="68"/>
      <c r="T3161" s="70"/>
      <c r="U3161" s="67"/>
      <c r="V3161" s="68"/>
      <c r="W3161" s="68"/>
      <c r="X3161" s="70"/>
      <c r="Y3161" s="67"/>
      <c r="Z3161" s="68"/>
      <c r="AA3161" s="68"/>
      <c r="AB3161" s="70"/>
      <c r="AC3161" s="67"/>
      <c r="AD3161" s="68"/>
      <c r="AE3161" s="68"/>
      <c r="AF3161" s="70"/>
      <c r="AG3161" s="67"/>
      <c r="AH3161" s="68"/>
      <c r="AI3161" s="68"/>
    </row>
    <row r="3162" ht="22.5" spans="1:35">
      <c r="A3162" s="67">
        <v>3159</v>
      </c>
      <c r="B3162" s="68" t="s">
        <v>13028</v>
      </c>
      <c r="C3162" s="69" t="s">
        <v>138</v>
      </c>
      <c r="D3162" s="68" t="s">
        <v>14332</v>
      </c>
      <c r="E3162" s="99" t="s">
        <v>14333</v>
      </c>
      <c r="F3162" s="68"/>
      <c r="G3162" s="69">
        <v>50</v>
      </c>
      <c r="H3162" s="68"/>
      <c r="I3162" s="70"/>
      <c r="J3162" s="68"/>
      <c r="K3162" s="69"/>
      <c r="L3162" s="68" t="s">
        <v>14334</v>
      </c>
      <c r="M3162" s="70"/>
      <c r="N3162" s="68" t="s">
        <v>14335</v>
      </c>
      <c r="O3162" s="69"/>
      <c r="P3162" s="68"/>
      <c r="Q3162" s="67"/>
      <c r="R3162" s="68"/>
      <c r="S3162" s="68"/>
      <c r="T3162" s="70"/>
      <c r="U3162" s="67"/>
      <c r="V3162" s="68"/>
      <c r="W3162" s="68"/>
      <c r="X3162" s="70"/>
      <c r="Y3162" s="67"/>
      <c r="Z3162" s="68"/>
      <c r="AA3162" s="68"/>
      <c r="AB3162" s="70"/>
      <c r="AC3162" s="67"/>
      <c r="AD3162" s="68"/>
      <c r="AE3162" s="68"/>
      <c r="AF3162" s="70"/>
      <c r="AG3162" s="67"/>
      <c r="AH3162" s="68"/>
      <c r="AI3162" s="68"/>
    </row>
    <row r="3163" ht="33.75" spans="1:35">
      <c r="A3163" s="67">
        <v>3160</v>
      </c>
      <c r="B3163" s="68" t="s">
        <v>13028</v>
      </c>
      <c r="C3163" s="69" t="s">
        <v>14336</v>
      </c>
      <c r="D3163" s="68" t="s">
        <v>14337</v>
      </c>
      <c r="E3163" s="99" t="s">
        <v>14338</v>
      </c>
      <c r="F3163" s="68"/>
      <c r="G3163" s="69">
        <v>50</v>
      </c>
      <c r="H3163" s="68"/>
      <c r="I3163" s="70"/>
      <c r="J3163" s="68"/>
      <c r="K3163" s="69"/>
      <c r="L3163" s="68" t="s">
        <v>14339</v>
      </c>
      <c r="M3163" s="70"/>
      <c r="N3163" s="68" t="s">
        <v>13892</v>
      </c>
      <c r="O3163" s="69" t="s">
        <v>14340</v>
      </c>
      <c r="P3163" s="68"/>
      <c r="Q3163" s="67"/>
      <c r="R3163" s="68"/>
      <c r="S3163" s="68"/>
      <c r="T3163" s="70"/>
      <c r="U3163" s="67"/>
      <c r="V3163" s="68"/>
      <c r="W3163" s="68"/>
      <c r="X3163" s="70"/>
      <c r="Y3163" s="67"/>
      <c r="Z3163" s="68"/>
      <c r="AA3163" s="68"/>
      <c r="AB3163" s="70"/>
      <c r="AC3163" s="67"/>
      <c r="AD3163" s="68"/>
      <c r="AE3163" s="68"/>
      <c r="AF3163" s="70"/>
      <c r="AG3163" s="67"/>
      <c r="AH3163" s="68"/>
      <c r="AI3163" s="68"/>
    </row>
    <row r="3164" ht="22.5" spans="1:35">
      <c r="A3164" s="67">
        <v>3161</v>
      </c>
      <c r="B3164" s="68" t="s">
        <v>13028</v>
      </c>
      <c r="C3164" s="69" t="s">
        <v>14341</v>
      </c>
      <c r="D3164" s="68" t="s">
        <v>14342</v>
      </c>
      <c r="E3164" s="99" t="s">
        <v>14343</v>
      </c>
      <c r="F3164" s="68"/>
      <c r="G3164" s="69">
        <v>50</v>
      </c>
      <c r="H3164" s="68"/>
      <c r="I3164" s="70"/>
      <c r="J3164" s="68"/>
      <c r="K3164" s="69"/>
      <c r="L3164" s="68" t="s">
        <v>14344</v>
      </c>
      <c r="M3164" s="70"/>
      <c r="N3164" s="68" t="s">
        <v>14345</v>
      </c>
      <c r="O3164" s="69" t="s">
        <v>14340</v>
      </c>
      <c r="P3164" s="68"/>
      <c r="Q3164" s="67"/>
      <c r="R3164" s="68"/>
      <c r="S3164" s="68"/>
      <c r="T3164" s="70"/>
      <c r="U3164" s="67"/>
      <c r="V3164" s="68"/>
      <c r="W3164" s="68"/>
      <c r="X3164" s="70"/>
      <c r="Y3164" s="67"/>
      <c r="Z3164" s="68"/>
      <c r="AA3164" s="68"/>
      <c r="AB3164" s="70"/>
      <c r="AC3164" s="67"/>
      <c r="AD3164" s="68"/>
      <c r="AE3164" s="68"/>
      <c r="AF3164" s="70"/>
      <c r="AG3164" s="67"/>
      <c r="AH3164" s="68"/>
      <c r="AI3164" s="68"/>
    </row>
    <row r="3165" ht="33.75" spans="1:35">
      <c r="A3165" s="67">
        <v>3162</v>
      </c>
      <c r="B3165" s="68" t="s">
        <v>13028</v>
      </c>
      <c r="C3165" s="69" t="s">
        <v>14346</v>
      </c>
      <c r="D3165" s="68" t="s">
        <v>14347</v>
      </c>
      <c r="E3165" s="99" t="s">
        <v>14348</v>
      </c>
      <c r="F3165" s="68"/>
      <c r="G3165" s="69">
        <v>50</v>
      </c>
      <c r="H3165" s="68"/>
      <c r="I3165" s="70"/>
      <c r="J3165" s="68"/>
      <c r="K3165" s="69"/>
      <c r="L3165" s="68" t="s">
        <v>14349</v>
      </c>
      <c r="M3165" s="70"/>
      <c r="N3165" s="68" t="s">
        <v>14350</v>
      </c>
      <c r="O3165" s="69" t="s">
        <v>14340</v>
      </c>
      <c r="P3165" s="68"/>
      <c r="Q3165" s="67"/>
      <c r="R3165" s="68"/>
      <c r="S3165" s="68"/>
      <c r="T3165" s="70"/>
      <c r="U3165" s="67"/>
      <c r="V3165" s="68"/>
      <c r="W3165" s="68"/>
      <c r="X3165" s="70"/>
      <c r="Y3165" s="67"/>
      <c r="Z3165" s="68"/>
      <c r="AA3165" s="68"/>
      <c r="AB3165" s="70"/>
      <c r="AC3165" s="67"/>
      <c r="AD3165" s="68"/>
      <c r="AE3165" s="68"/>
      <c r="AF3165" s="70"/>
      <c r="AG3165" s="67"/>
      <c r="AH3165" s="68"/>
      <c r="AI3165" s="68"/>
    </row>
    <row r="3166" ht="22.5" spans="1:35">
      <c r="A3166" s="67">
        <v>3163</v>
      </c>
      <c r="B3166" s="68" t="s">
        <v>13028</v>
      </c>
      <c r="C3166" s="69" t="s">
        <v>14351</v>
      </c>
      <c r="D3166" s="100" t="s">
        <v>14352</v>
      </c>
      <c r="E3166" s="70" t="s">
        <v>14353</v>
      </c>
      <c r="F3166" s="68"/>
      <c r="G3166" s="69">
        <v>50</v>
      </c>
      <c r="H3166" s="68"/>
      <c r="I3166" s="70"/>
      <c r="J3166" s="68"/>
      <c r="K3166" s="69"/>
      <c r="L3166" s="68" t="s">
        <v>14354</v>
      </c>
      <c r="M3166" s="70"/>
      <c r="N3166" s="68" t="s">
        <v>14355</v>
      </c>
      <c r="O3166" s="69" t="s">
        <v>14340</v>
      </c>
      <c r="P3166" s="68"/>
      <c r="Q3166" s="67"/>
      <c r="R3166" s="69"/>
      <c r="S3166" s="68"/>
      <c r="T3166" s="70"/>
      <c r="U3166" s="67"/>
      <c r="V3166" s="69"/>
      <c r="W3166" s="68"/>
      <c r="X3166" s="70"/>
      <c r="Y3166" s="67"/>
      <c r="Z3166" s="69"/>
      <c r="AA3166" s="68"/>
      <c r="AB3166" s="70"/>
      <c r="AC3166" s="67"/>
      <c r="AD3166" s="69"/>
      <c r="AE3166" s="68"/>
      <c r="AF3166" s="70"/>
      <c r="AG3166" s="67"/>
      <c r="AH3166" s="69"/>
      <c r="AI3166" s="68"/>
    </row>
    <row r="3167" ht="33.75" spans="1:35">
      <c r="A3167" s="67">
        <v>3164</v>
      </c>
      <c r="B3167" s="68" t="s">
        <v>13028</v>
      </c>
      <c r="C3167" s="69" t="s">
        <v>14356</v>
      </c>
      <c r="D3167" s="68" t="s">
        <v>14357</v>
      </c>
      <c r="E3167" s="99" t="s">
        <v>14358</v>
      </c>
      <c r="F3167" s="68"/>
      <c r="G3167" s="69">
        <v>50</v>
      </c>
      <c r="H3167" s="68"/>
      <c r="I3167" s="70"/>
      <c r="J3167" s="68"/>
      <c r="K3167" s="69"/>
      <c r="L3167" s="68" t="s">
        <v>14359</v>
      </c>
      <c r="M3167" s="70"/>
      <c r="N3167" s="68" t="s">
        <v>14360</v>
      </c>
      <c r="O3167" s="69" t="s">
        <v>14340</v>
      </c>
      <c r="P3167" s="68"/>
      <c r="Q3167" s="67"/>
      <c r="R3167" s="69"/>
      <c r="S3167" s="68"/>
      <c r="T3167" s="70"/>
      <c r="U3167" s="67"/>
      <c r="V3167" s="69"/>
      <c r="W3167" s="68"/>
      <c r="X3167" s="70"/>
      <c r="Y3167" s="67"/>
      <c r="Z3167" s="69"/>
      <c r="AA3167" s="68"/>
      <c r="AB3167" s="70"/>
      <c r="AC3167" s="67"/>
      <c r="AD3167" s="69"/>
      <c r="AE3167" s="68"/>
      <c r="AF3167" s="70"/>
      <c r="AG3167" s="67"/>
      <c r="AH3167" s="69"/>
      <c r="AI3167" s="68"/>
    </row>
    <row r="3168" spans="1:35">
      <c r="A3168" s="67">
        <v>3165</v>
      </c>
      <c r="B3168" s="68" t="s">
        <v>14</v>
      </c>
      <c r="C3168" s="69" t="s">
        <v>14361</v>
      </c>
      <c r="D3168" s="68" t="s">
        <v>14362</v>
      </c>
      <c r="E3168" s="70" t="s">
        <v>14363</v>
      </c>
      <c r="F3168" s="68"/>
      <c r="G3168" s="69"/>
      <c r="H3168" s="68">
        <v>1</v>
      </c>
      <c r="I3168" s="70">
        <v>120</v>
      </c>
      <c r="J3168" s="68"/>
      <c r="K3168" s="69"/>
      <c r="L3168" s="68" t="s">
        <v>14364</v>
      </c>
      <c r="M3168" s="70" t="s">
        <v>14365</v>
      </c>
      <c r="N3168" s="68" t="s">
        <v>14366</v>
      </c>
      <c r="O3168" s="69"/>
      <c r="P3168" s="68"/>
      <c r="Q3168" s="67"/>
      <c r="R3168" s="69"/>
      <c r="S3168" s="68"/>
      <c r="T3168" s="70"/>
      <c r="U3168" s="67"/>
      <c r="V3168" s="69"/>
      <c r="W3168" s="68"/>
      <c r="X3168" s="70"/>
      <c r="Y3168" s="67"/>
      <c r="Z3168" s="69"/>
      <c r="AA3168" s="68"/>
      <c r="AB3168" s="70"/>
      <c r="AC3168" s="67"/>
      <c r="AD3168" s="69"/>
      <c r="AE3168" s="68"/>
      <c r="AF3168" s="70"/>
      <c r="AG3168" s="67"/>
      <c r="AH3168" s="69"/>
      <c r="AI3168" s="68"/>
    </row>
    <row r="3169" spans="1:35">
      <c r="A3169" s="67">
        <v>3166</v>
      </c>
      <c r="B3169" s="68" t="s">
        <v>14</v>
      </c>
      <c r="C3169" s="69" t="s">
        <v>14367</v>
      </c>
      <c r="D3169" s="68" t="s">
        <v>14368</v>
      </c>
      <c r="E3169" s="70" t="s">
        <v>14369</v>
      </c>
      <c r="F3169" s="68">
        <v>1</v>
      </c>
      <c r="G3169" s="69">
        <v>50</v>
      </c>
      <c r="H3169" s="68"/>
      <c r="I3169" s="70"/>
      <c r="J3169" s="68"/>
      <c r="K3169" s="69"/>
      <c r="L3169" s="68" t="s">
        <v>14364</v>
      </c>
      <c r="M3169" s="70" t="s">
        <v>14370</v>
      </c>
      <c r="N3169" s="68" t="s">
        <v>14371</v>
      </c>
      <c r="O3169" s="69"/>
      <c r="P3169" s="68"/>
      <c r="Q3169" s="67"/>
      <c r="R3169" s="69"/>
      <c r="S3169" s="68"/>
      <c r="T3169" s="70"/>
      <c r="U3169" s="67"/>
      <c r="V3169" s="69"/>
      <c r="W3169" s="68"/>
      <c r="X3169" s="70"/>
      <c r="Y3169" s="67"/>
      <c r="Z3169" s="69"/>
      <c r="AA3169" s="68"/>
      <c r="AB3169" s="70"/>
      <c r="AC3169" s="67"/>
      <c r="AD3169" s="69"/>
      <c r="AE3169" s="68"/>
      <c r="AF3169" s="70"/>
      <c r="AG3169" s="67"/>
      <c r="AH3169" s="69"/>
      <c r="AI3169" s="68"/>
    </row>
    <row r="3170" spans="1:35">
      <c r="A3170" s="67">
        <v>3167</v>
      </c>
      <c r="B3170" s="68" t="s">
        <v>14</v>
      </c>
      <c r="C3170" s="69" t="s">
        <v>14372</v>
      </c>
      <c r="D3170" s="68" t="s">
        <v>14373</v>
      </c>
      <c r="E3170" s="70" t="s">
        <v>14374</v>
      </c>
      <c r="F3170" s="68"/>
      <c r="G3170" s="69"/>
      <c r="H3170" s="68">
        <v>1</v>
      </c>
      <c r="I3170" s="70">
        <v>120</v>
      </c>
      <c r="J3170" s="68"/>
      <c r="K3170" s="69"/>
      <c r="L3170" s="68" t="s">
        <v>14364</v>
      </c>
      <c r="M3170" s="70" t="s">
        <v>14370</v>
      </c>
      <c r="N3170" s="68" t="s">
        <v>14375</v>
      </c>
      <c r="O3170" s="69"/>
      <c r="P3170" s="68"/>
      <c r="Q3170" s="67"/>
      <c r="R3170" s="68"/>
      <c r="S3170" s="68"/>
      <c r="T3170" s="70"/>
      <c r="U3170" s="67"/>
      <c r="V3170" s="68"/>
      <c r="W3170" s="68"/>
      <c r="X3170" s="70"/>
      <c r="Y3170" s="67"/>
      <c r="Z3170" s="68"/>
      <c r="AA3170" s="68"/>
      <c r="AB3170" s="70"/>
      <c r="AC3170" s="67"/>
      <c r="AD3170" s="68"/>
      <c r="AE3170" s="68"/>
      <c r="AF3170" s="70"/>
      <c r="AG3170" s="67"/>
      <c r="AH3170" s="68"/>
      <c r="AI3170" s="68"/>
    </row>
    <row r="3171" spans="1:35">
      <c r="A3171" s="67">
        <v>3168</v>
      </c>
      <c r="B3171" s="68" t="s">
        <v>14</v>
      </c>
      <c r="C3171" s="69" t="s">
        <v>14376</v>
      </c>
      <c r="D3171" s="68" t="s">
        <v>14377</v>
      </c>
      <c r="E3171" s="70" t="s">
        <v>14378</v>
      </c>
      <c r="F3171" s="68">
        <v>1</v>
      </c>
      <c r="G3171" s="69">
        <v>50</v>
      </c>
      <c r="H3171" s="68"/>
      <c r="I3171" s="70"/>
      <c r="J3171" s="68"/>
      <c r="K3171" s="69"/>
      <c r="L3171" s="68" t="s">
        <v>14364</v>
      </c>
      <c r="M3171" s="70" t="s">
        <v>14379</v>
      </c>
      <c r="N3171" s="68" t="s">
        <v>14380</v>
      </c>
      <c r="O3171" s="69"/>
      <c r="P3171" s="68"/>
      <c r="Q3171" s="67"/>
      <c r="R3171" s="68"/>
      <c r="S3171" s="68"/>
      <c r="T3171" s="70"/>
      <c r="U3171" s="67"/>
      <c r="V3171" s="68"/>
      <c r="W3171" s="68"/>
      <c r="X3171" s="70"/>
      <c r="Y3171" s="67"/>
      <c r="Z3171" s="68"/>
      <c r="AA3171" s="68"/>
      <c r="AB3171" s="70"/>
      <c r="AC3171" s="67"/>
      <c r="AD3171" s="68"/>
      <c r="AE3171" s="68"/>
      <c r="AF3171" s="70"/>
      <c r="AG3171" s="67"/>
      <c r="AH3171" s="68"/>
      <c r="AI3171" s="68"/>
    </row>
    <row r="3172" spans="1:35">
      <c r="A3172" s="67">
        <v>3169</v>
      </c>
      <c r="B3172" s="68" t="s">
        <v>14</v>
      </c>
      <c r="C3172" s="69" t="s">
        <v>14381</v>
      </c>
      <c r="D3172" s="68" t="s">
        <v>14382</v>
      </c>
      <c r="E3172" s="70" t="s">
        <v>14383</v>
      </c>
      <c r="F3172" s="68">
        <v>1</v>
      </c>
      <c r="G3172" s="69">
        <v>50</v>
      </c>
      <c r="H3172" s="68"/>
      <c r="I3172" s="70"/>
      <c r="J3172" s="68"/>
      <c r="K3172" s="69"/>
      <c r="L3172" s="68" t="s">
        <v>14364</v>
      </c>
      <c r="M3172" s="70" t="s">
        <v>14384</v>
      </c>
      <c r="N3172" s="68" t="s">
        <v>14385</v>
      </c>
      <c r="O3172" s="69"/>
      <c r="P3172" s="68"/>
      <c r="Q3172" s="67"/>
      <c r="R3172" s="68"/>
      <c r="S3172" s="68"/>
      <c r="T3172" s="70"/>
      <c r="U3172" s="67"/>
      <c r="V3172" s="68"/>
      <c r="W3172" s="68"/>
      <c r="X3172" s="70"/>
      <c r="Y3172" s="67"/>
      <c r="Z3172" s="68"/>
      <c r="AA3172" s="68"/>
      <c r="AB3172" s="70"/>
      <c r="AC3172" s="67"/>
      <c r="AD3172" s="68"/>
      <c r="AE3172" s="68"/>
      <c r="AF3172" s="70"/>
      <c r="AG3172" s="67"/>
      <c r="AH3172" s="68"/>
      <c r="AI3172" s="68"/>
    </row>
    <row r="3173" spans="1:35">
      <c r="A3173" s="67">
        <v>3170</v>
      </c>
      <c r="B3173" s="68" t="s">
        <v>14</v>
      </c>
      <c r="C3173" s="69" t="s">
        <v>14386</v>
      </c>
      <c r="D3173" s="68" t="s">
        <v>14387</v>
      </c>
      <c r="E3173" s="70" t="s">
        <v>14388</v>
      </c>
      <c r="F3173" s="68">
        <v>1</v>
      </c>
      <c r="G3173" s="69">
        <v>50</v>
      </c>
      <c r="H3173" s="68"/>
      <c r="I3173" s="70"/>
      <c r="J3173" s="68"/>
      <c r="K3173" s="69"/>
      <c r="L3173" s="68" t="s">
        <v>14364</v>
      </c>
      <c r="M3173" s="70" t="s">
        <v>14389</v>
      </c>
      <c r="N3173" s="68" t="s">
        <v>14390</v>
      </c>
      <c r="O3173" s="69"/>
      <c r="P3173" s="68"/>
      <c r="Q3173" s="67"/>
      <c r="R3173" s="68"/>
      <c r="S3173" s="68"/>
      <c r="T3173" s="70"/>
      <c r="U3173" s="67"/>
      <c r="V3173" s="68"/>
      <c r="W3173" s="68"/>
      <c r="X3173" s="70"/>
      <c r="Y3173" s="67"/>
      <c r="Z3173" s="68"/>
      <c r="AA3173" s="68"/>
      <c r="AB3173" s="70"/>
      <c r="AC3173" s="67"/>
      <c r="AD3173" s="68"/>
      <c r="AE3173" s="68"/>
      <c r="AF3173" s="70"/>
      <c r="AG3173" s="67"/>
      <c r="AH3173" s="68"/>
      <c r="AI3173" s="68"/>
    </row>
    <row r="3174" spans="1:35">
      <c r="A3174" s="67">
        <v>3171</v>
      </c>
      <c r="B3174" s="68" t="s">
        <v>14</v>
      </c>
      <c r="C3174" s="69" t="s">
        <v>14391</v>
      </c>
      <c r="D3174" s="68" t="s">
        <v>14392</v>
      </c>
      <c r="E3174" s="70" t="s">
        <v>14393</v>
      </c>
      <c r="F3174" s="68">
        <v>1</v>
      </c>
      <c r="G3174" s="69">
        <v>50</v>
      </c>
      <c r="H3174" s="68"/>
      <c r="I3174" s="70"/>
      <c r="J3174" s="68"/>
      <c r="K3174" s="69"/>
      <c r="L3174" s="68" t="s">
        <v>14364</v>
      </c>
      <c r="M3174" s="70" t="s">
        <v>14394</v>
      </c>
      <c r="N3174" s="68" t="s">
        <v>14395</v>
      </c>
      <c r="O3174" s="69"/>
      <c r="P3174" s="68"/>
      <c r="Q3174" s="67"/>
      <c r="R3174" s="68"/>
      <c r="S3174" s="68"/>
      <c r="T3174" s="70"/>
      <c r="U3174" s="67"/>
      <c r="V3174" s="68"/>
      <c r="W3174" s="68"/>
      <c r="X3174" s="70"/>
      <c r="Y3174" s="67"/>
      <c r="Z3174" s="68"/>
      <c r="AA3174" s="68"/>
      <c r="AB3174" s="70"/>
      <c r="AC3174" s="67"/>
      <c r="AD3174" s="68"/>
      <c r="AE3174" s="68"/>
      <c r="AF3174" s="70"/>
      <c r="AG3174" s="67"/>
      <c r="AH3174" s="68"/>
      <c r="AI3174" s="68"/>
    </row>
    <row r="3175" spans="1:35">
      <c r="A3175" s="67">
        <v>3172</v>
      </c>
      <c r="B3175" s="68" t="s">
        <v>14</v>
      </c>
      <c r="C3175" s="69" t="s">
        <v>14396</v>
      </c>
      <c r="D3175" s="68" t="s">
        <v>14397</v>
      </c>
      <c r="E3175" s="70" t="s">
        <v>14398</v>
      </c>
      <c r="F3175" s="68">
        <v>1</v>
      </c>
      <c r="G3175" s="69">
        <v>50</v>
      </c>
      <c r="H3175" s="68"/>
      <c r="I3175" s="70"/>
      <c r="J3175" s="68"/>
      <c r="K3175" s="69"/>
      <c r="L3175" s="68" t="s">
        <v>14364</v>
      </c>
      <c r="M3175" s="70" t="s">
        <v>14399</v>
      </c>
      <c r="N3175" s="68" t="s">
        <v>14400</v>
      </c>
      <c r="O3175" s="69"/>
      <c r="P3175" s="68"/>
      <c r="Q3175" s="67"/>
      <c r="R3175" s="68"/>
      <c r="S3175" s="68"/>
      <c r="T3175" s="70"/>
      <c r="U3175" s="67"/>
      <c r="V3175" s="68"/>
      <c r="W3175" s="68"/>
      <c r="X3175" s="70"/>
      <c r="Y3175" s="67"/>
      <c r="Z3175" s="68"/>
      <c r="AA3175" s="68"/>
      <c r="AB3175" s="70"/>
      <c r="AC3175" s="67"/>
      <c r="AD3175" s="68"/>
      <c r="AE3175" s="68"/>
      <c r="AF3175" s="70"/>
      <c r="AG3175" s="67"/>
      <c r="AH3175" s="68"/>
      <c r="AI3175" s="68"/>
    </row>
    <row r="3176" spans="1:35">
      <c r="A3176" s="67">
        <v>3173</v>
      </c>
      <c r="B3176" s="68" t="s">
        <v>14</v>
      </c>
      <c r="C3176" s="69" t="s">
        <v>14401</v>
      </c>
      <c r="D3176" s="68" t="s">
        <v>14402</v>
      </c>
      <c r="E3176" s="70" t="s">
        <v>14403</v>
      </c>
      <c r="F3176" s="68">
        <v>1</v>
      </c>
      <c r="G3176" s="69">
        <v>50</v>
      </c>
      <c r="H3176" s="68"/>
      <c r="I3176" s="70"/>
      <c r="J3176" s="68"/>
      <c r="K3176" s="69"/>
      <c r="L3176" s="68" t="s">
        <v>14364</v>
      </c>
      <c r="M3176" s="70" t="s">
        <v>14404</v>
      </c>
      <c r="N3176" s="68" t="s">
        <v>14405</v>
      </c>
      <c r="O3176" s="69"/>
      <c r="P3176" s="68"/>
      <c r="Q3176" s="67"/>
      <c r="R3176" s="69"/>
      <c r="S3176" s="68"/>
      <c r="T3176" s="70"/>
      <c r="U3176" s="67"/>
      <c r="V3176" s="69"/>
      <c r="W3176" s="68"/>
      <c r="X3176" s="70"/>
      <c r="Y3176" s="67"/>
      <c r="Z3176" s="69"/>
      <c r="AA3176" s="68"/>
      <c r="AB3176" s="70"/>
      <c r="AC3176" s="67"/>
      <c r="AD3176" s="69"/>
      <c r="AE3176" s="68"/>
      <c r="AF3176" s="70"/>
      <c r="AG3176" s="67"/>
      <c r="AH3176" s="69"/>
      <c r="AI3176" s="68"/>
    </row>
    <row r="3177" spans="1:35">
      <c r="A3177" s="67">
        <v>3174</v>
      </c>
      <c r="B3177" s="68" t="s">
        <v>14</v>
      </c>
      <c r="C3177" s="69" t="s">
        <v>14406</v>
      </c>
      <c r="D3177" s="68" t="s">
        <v>14407</v>
      </c>
      <c r="E3177" s="70" t="s">
        <v>14408</v>
      </c>
      <c r="F3177" s="68">
        <v>1</v>
      </c>
      <c r="G3177" s="69">
        <v>50</v>
      </c>
      <c r="H3177" s="68"/>
      <c r="I3177" s="70"/>
      <c r="J3177" s="68"/>
      <c r="K3177" s="69"/>
      <c r="L3177" s="68" t="s">
        <v>14364</v>
      </c>
      <c r="M3177" s="70" t="s">
        <v>14409</v>
      </c>
      <c r="N3177" s="68" t="s">
        <v>14410</v>
      </c>
      <c r="O3177" s="69"/>
      <c r="P3177" s="68"/>
      <c r="Q3177" s="67"/>
      <c r="R3177" s="69"/>
      <c r="S3177" s="68"/>
      <c r="T3177" s="70"/>
      <c r="U3177" s="67"/>
      <c r="V3177" s="69"/>
      <c r="W3177" s="68"/>
      <c r="X3177" s="70"/>
      <c r="Y3177" s="67"/>
      <c r="Z3177" s="69"/>
      <c r="AA3177" s="68"/>
      <c r="AB3177" s="70"/>
      <c r="AC3177" s="67"/>
      <c r="AD3177" s="69"/>
      <c r="AE3177" s="68"/>
      <c r="AF3177" s="70"/>
      <c r="AG3177" s="67"/>
      <c r="AH3177" s="69"/>
      <c r="AI3177" s="68"/>
    </row>
    <row r="3178" spans="1:35">
      <c r="A3178" s="67">
        <v>3175</v>
      </c>
      <c r="B3178" s="68" t="s">
        <v>14</v>
      </c>
      <c r="C3178" s="69" t="s">
        <v>14411</v>
      </c>
      <c r="D3178" s="68" t="s">
        <v>14412</v>
      </c>
      <c r="E3178" s="70" t="s">
        <v>14413</v>
      </c>
      <c r="F3178" s="68">
        <v>1</v>
      </c>
      <c r="G3178" s="69">
        <v>50</v>
      </c>
      <c r="H3178" s="68"/>
      <c r="I3178" s="70"/>
      <c r="J3178" s="68"/>
      <c r="K3178" s="69"/>
      <c r="L3178" s="68" t="s">
        <v>14364</v>
      </c>
      <c r="M3178" s="70" t="s">
        <v>14414</v>
      </c>
      <c r="N3178" s="68" t="s">
        <v>14415</v>
      </c>
      <c r="O3178" s="69"/>
      <c r="P3178" s="68"/>
      <c r="Q3178" s="67"/>
      <c r="R3178" s="69"/>
      <c r="S3178" s="68"/>
      <c r="T3178" s="70"/>
      <c r="U3178" s="67"/>
      <c r="V3178" s="69"/>
      <c r="W3178" s="68"/>
      <c r="X3178" s="70"/>
      <c r="Y3178" s="67"/>
      <c r="Z3178" s="69"/>
      <c r="AA3178" s="68"/>
      <c r="AB3178" s="70"/>
      <c r="AC3178" s="67"/>
      <c r="AD3178" s="69"/>
      <c r="AE3178" s="68"/>
      <c r="AF3178" s="70"/>
      <c r="AG3178" s="67"/>
      <c r="AH3178" s="69"/>
      <c r="AI3178" s="68"/>
    </row>
    <row r="3179" spans="1:35">
      <c r="A3179" s="67">
        <v>3176</v>
      </c>
      <c r="B3179" s="68" t="s">
        <v>14</v>
      </c>
      <c r="C3179" s="69" t="s">
        <v>14416</v>
      </c>
      <c r="D3179" s="68" t="s">
        <v>14417</v>
      </c>
      <c r="E3179" s="70" t="s">
        <v>14418</v>
      </c>
      <c r="F3179" s="68">
        <v>1</v>
      </c>
      <c r="G3179" s="69">
        <v>50</v>
      </c>
      <c r="H3179" s="68"/>
      <c r="I3179" s="70"/>
      <c r="J3179" s="68"/>
      <c r="K3179" s="69"/>
      <c r="L3179" s="68" t="s">
        <v>14364</v>
      </c>
      <c r="M3179" s="70" t="s">
        <v>14419</v>
      </c>
      <c r="N3179" s="68" t="s">
        <v>14420</v>
      </c>
      <c r="O3179" s="69"/>
      <c r="P3179" s="68"/>
      <c r="Q3179" s="67"/>
      <c r="R3179" s="69"/>
      <c r="S3179" s="68"/>
      <c r="T3179" s="70"/>
      <c r="U3179" s="67"/>
      <c r="V3179" s="69"/>
      <c r="W3179" s="68"/>
      <c r="X3179" s="70"/>
      <c r="Y3179" s="67"/>
      <c r="Z3179" s="69"/>
      <c r="AA3179" s="68"/>
      <c r="AB3179" s="70"/>
      <c r="AC3179" s="67"/>
      <c r="AD3179" s="69"/>
      <c r="AE3179" s="68"/>
      <c r="AF3179" s="70"/>
      <c r="AG3179" s="67"/>
      <c r="AH3179" s="69"/>
      <c r="AI3179" s="68"/>
    </row>
    <row r="3180" spans="1:35">
      <c r="A3180" s="67">
        <v>3177</v>
      </c>
      <c r="B3180" s="68" t="s">
        <v>14</v>
      </c>
      <c r="C3180" s="69" t="s">
        <v>14421</v>
      </c>
      <c r="D3180" s="68" t="s">
        <v>14422</v>
      </c>
      <c r="E3180" s="70" t="s">
        <v>14423</v>
      </c>
      <c r="F3180" s="68">
        <v>1</v>
      </c>
      <c r="G3180" s="69">
        <v>50</v>
      </c>
      <c r="H3180" s="68"/>
      <c r="I3180" s="70"/>
      <c r="J3180" s="68"/>
      <c r="K3180" s="69"/>
      <c r="L3180" s="68" t="s">
        <v>14364</v>
      </c>
      <c r="M3180" s="70" t="s">
        <v>14424</v>
      </c>
      <c r="N3180" s="68" t="s">
        <v>14425</v>
      </c>
      <c r="O3180" s="69"/>
      <c r="P3180" s="68"/>
      <c r="Q3180" s="67"/>
      <c r="R3180" s="68"/>
      <c r="S3180" s="68"/>
      <c r="T3180" s="70"/>
      <c r="U3180" s="67"/>
      <c r="V3180" s="68"/>
      <c r="W3180" s="68"/>
      <c r="X3180" s="70"/>
      <c r="Y3180" s="67"/>
      <c r="Z3180" s="68"/>
      <c r="AA3180" s="68"/>
      <c r="AB3180" s="70"/>
      <c r="AC3180" s="67"/>
      <c r="AD3180" s="68"/>
      <c r="AE3180" s="68"/>
      <c r="AF3180" s="70"/>
      <c r="AG3180" s="67"/>
      <c r="AH3180" s="68"/>
      <c r="AI3180" s="68"/>
    </row>
    <row r="3181" spans="1:35">
      <c r="A3181" s="67">
        <v>3178</v>
      </c>
      <c r="B3181" s="68" t="s">
        <v>14</v>
      </c>
      <c r="C3181" s="69" t="s">
        <v>14426</v>
      </c>
      <c r="D3181" s="68" t="s">
        <v>14427</v>
      </c>
      <c r="E3181" s="70" t="s">
        <v>14428</v>
      </c>
      <c r="F3181" s="68">
        <v>1</v>
      </c>
      <c r="G3181" s="69">
        <v>50</v>
      </c>
      <c r="H3181" s="68"/>
      <c r="I3181" s="70"/>
      <c r="J3181" s="68"/>
      <c r="K3181" s="69"/>
      <c r="L3181" s="68" t="s">
        <v>14364</v>
      </c>
      <c r="M3181" s="70" t="s">
        <v>14429</v>
      </c>
      <c r="N3181" s="68" t="s">
        <v>14430</v>
      </c>
      <c r="O3181" s="69"/>
      <c r="P3181" s="68"/>
      <c r="Q3181" s="67"/>
      <c r="R3181" s="68"/>
      <c r="S3181" s="68"/>
      <c r="T3181" s="70"/>
      <c r="U3181" s="67"/>
      <c r="V3181" s="68"/>
      <c r="W3181" s="68"/>
      <c r="X3181" s="70"/>
      <c r="Y3181" s="67"/>
      <c r="Z3181" s="68"/>
      <c r="AA3181" s="68"/>
      <c r="AB3181" s="70"/>
      <c r="AC3181" s="67"/>
      <c r="AD3181" s="68"/>
      <c r="AE3181" s="68"/>
      <c r="AF3181" s="70"/>
      <c r="AG3181" s="67"/>
      <c r="AH3181" s="68"/>
      <c r="AI3181" s="68"/>
    </row>
    <row r="3182" spans="1:35">
      <c r="A3182" s="67">
        <v>3179</v>
      </c>
      <c r="B3182" s="68" t="s">
        <v>14</v>
      </c>
      <c r="C3182" s="69" t="s">
        <v>14431</v>
      </c>
      <c r="D3182" s="68" t="s">
        <v>14432</v>
      </c>
      <c r="E3182" s="70" t="s">
        <v>14433</v>
      </c>
      <c r="F3182" s="68">
        <v>1</v>
      </c>
      <c r="G3182" s="69">
        <v>50</v>
      </c>
      <c r="H3182" s="68"/>
      <c r="I3182" s="70"/>
      <c r="J3182" s="68"/>
      <c r="K3182" s="69"/>
      <c r="L3182" s="68" t="s">
        <v>14364</v>
      </c>
      <c r="M3182" s="70" t="s">
        <v>14364</v>
      </c>
      <c r="N3182" s="68" t="s">
        <v>14434</v>
      </c>
      <c r="O3182" s="69"/>
      <c r="P3182" s="68"/>
      <c r="Q3182" s="67"/>
      <c r="R3182" s="68"/>
      <c r="S3182" s="68"/>
      <c r="T3182" s="70"/>
      <c r="U3182" s="67"/>
      <c r="V3182" s="68"/>
      <c r="W3182" s="68"/>
      <c r="X3182" s="70"/>
      <c r="Y3182" s="67"/>
      <c r="Z3182" s="68"/>
      <c r="AA3182" s="68"/>
      <c r="AB3182" s="70"/>
      <c r="AC3182" s="67"/>
      <c r="AD3182" s="68"/>
      <c r="AE3182" s="68"/>
      <c r="AF3182" s="70"/>
      <c r="AG3182" s="67"/>
      <c r="AH3182" s="68"/>
      <c r="AI3182" s="68"/>
    </row>
    <row r="3183" spans="1:35">
      <c r="A3183" s="67">
        <v>3180</v>
      </c>
      <c r="B3183" s="68" t="s">
        <v>14</v>
      </c>
      <c r="C3183" s="69" t="s">
        <v>14435</v>
      </c>
      <c r="D3183" s="68" t="s">
        <v>14436</v>
      </c>
      <c r="E3183" s="70" t="s">
        <v>14437</v>
      </c>
      <c r="F3183" s="68">
        <v>1</v>
      </c>
      <c r="G3183" s="69">
        <v>50</v>
      </c>
      <c r="H3183" s="68"/>
      <c r="I3183" s="70"/>
      <c r="J3183" s="68"/>
      <c r="K3183" s="69"/>
      <c r="L3183" s="68" t="s">
        <v>14364</v>
      </c>
      <c r="M3183" s="70" t="s">
        <v>14429</v>
      </c>
      <c r="N3183" s="68" t="s">
        <v>14438</v>
      </c>
      <c r="O3183" s="69"/>
      <c r="P3183" s="68"/>
      <c r="Q3183" s="67"/>
      <c r="R3183" s="68"/>
      <c r="S3183" s="68"/>
      <c r="T3183" s="70"/>
      <c r="U3183" s="67"/>
      <c r="V3183" s="68"/>
      <c r="W3183" s="68"/>
      <c r="X3183" s="70"/>
      <c r="Y3183" s="67"/>
      <c r="Z3183" s="68"/>
      <c r="AA3183" s="68"/>
      <c r="AB3183" s="70"/>
      <c r="AC3183" s="67"/>
      <c r="AD3183" s="68"/>
      <c r="AE3183" s="68"/>
      <c r="AF3183" s="70"/>
      <c r="AG3183" s="67"/>
      <c r="AH3183" s="68"/>
      <c r="AI3183" s="68"/>
    </row>
    <row r="3184" spans="1:35">
      <c r="A3184" s="67">
        <v>3181</v>
      </c>
      <c r="B3184" s="68" t="s">
        <v>14</v>
      </c>
      <c r="C3184" s="69" t="s">
        <v>14439</v>
      </c>
      <c r="D3184" s="68" t="s">
        <v>14440</v>
      </c>
      <c r="E3184" s="70" t="s">
        <v>14441</v>
      </c>
      <c r="F3184" s="68">
        <v>1</v>
      </c>
      <c r="G3184" s="69">
        <v>50</v>
      </c>
      <c r="H3184" s="68"/>
      <c r="I3184" s="70"/>
      <c r="J3184" s="68"/>
      <c r="K3184" s="69"/>
      <c r="L3184" s="68" t="s">
        <v>14364</v>
      </c>
      <c r="M3184" s="70" t="s">
        <v>14429</v>
      </c>
      <c r="N3184" s="68" t="s">
        <v>14442</v>
      </c>
      <c r="O3184" s="69"/>
      <c r="P3184" s="68"/>
      <c r="Q3184" s="67"/>
      <c r="R3184" s="68"/>
      <c r="S3184" s="68"/>
      <c r="T3184" s="70"/>
      <c r="U3184" s="67"/>
      <c r="V3184" s="68"/>
      <c r="W3184" s="68"/>
      <c r="X3184" s="70"/>
      <c r="Y3184" s="67"/>
      <c r="Z3184" s="68"/>
      <c r="AA3184" s="68"/>
      <c r="AB3184" s="70"/>
      <c r="AC3184" s="67"/>
      <c r="AD3184" s="68"/>
      <c r="AE3184" s="68"/>
      <c r="AF3184" s="70"/>
      <c r="AG3184" s="67"/>
      <c r="AH3184" s="68"/>
      <c r="AI3184" s="68"/>
    </row>
    <row r="3185" ht="22.5" spans="1:35">
      <c r="A3185" s="67">
        <v>3182</v>
      </c>
      <c r="B3185" s="68" t="s">
        <v>14</v>
      </c>
      <c r="C3185" s="69" t="s">
        <v>14443</v>
      </c>
      <c r="D3185" s="68" t="s">
        <v>14444</v>
      </c>
      <c r="E3185" s="70" t="s">
        <v>14445</v>
      </c>
      <c r="F3185" s="68"/>
      <c r="G3185" s="69"/>
      <c r="H3185" s="68">
        <v>1</v>
      </c>
      <c r="I3185" s="70">
        <v>120</v>
      </c>
      <c r="J3185" s="68"/>
      <c r="K3185" s="69"/>
      <c r="L3185" s="68" t="s">
        <v>14446</v>
      </c>
      <c r="M3185" s="70" t="s">
        <v>14447</v>
      </c>
      <c r="N3185" s="68" t="s">
        <v>14448</v>
      </c>
      <c r="O3185" s="69"/>
      <c r="P3185" s="68"/>
      <c r="Q3185" s="67"/>
      <c r="R3185" s="68"/>
      <c r="S3185" s="68"/>
      <c r="T3185" s="70"/>
      <c r="U3185" s="67"/>
      <c r="V3185" s="68"/>
      <c r="W3185" s="68"/>
      <c r="X3185" s="70"/>
      <c r="Y3185" s="67"/>
      <c r="Z3185" s="68"/>
      <c r="AA3185" s="68"/>
      <c r="AB3185" s="70"/>
      <c r="AC3185" s="67"/>
      <c r="AD3185" s="68"/>
      <c r="AE3185" s="68"/>
      <c r="AF3185" s="70"/>
      <c r="AG3185" s="67"/>
      <c r="AH3185" s="68"/>
      <c r="AI3185" s="68"/>
    </row>
    <row r="3186" ht="22.5" spans="1:35">
      <c r="A3186" s="67">
        <v>3183</v>
      </c>
      <c r="B3186" s="68" t="s">
        <v>14</v>
      </c>
      <c r="C3186" s="69" t="s">
        <v>14449</v>
      </c>
      <c r="D3186" s="68" t="s">
        <v>14450</v>
      </c>
      <c r="E3186" s="70" t="s">
        <v>14451</v>
      </c>
      <c r="F3186" s="68">
        <v>1</v>
      </c>
      <c r="G3186" s="69">
        <v>50</v>
      </c>
      <c r="H3186" s="68"/>
      <c r="I3186" s="70"/>
      <c r="J3186" s="68"/>
      <c r="K3186" s="69"/>
      <c r="L3186" s="68" t="s">
        <v>14446</v>
      </c>
      <c r="M3186" s="70" t="s">
        <v>14452</v>
      </c>
      <c r="N3186" s="68" t="s">
        <v>14453</v>
      </c>
      <c r="O3186" s="69"/>
      <c r="P3186" s="68"/>
      <c r="Q3186" s="67"/>
      <c r="R3186" s="69"/>
      <c r="S3186" s="68"/>
      <c r="T3186" s="70"/>
      <c r="U3186" s="67"/>
      <c r="V3186" s="69"/>
      <c r="W3186" s="68"/>
      <c r="X3186" s="70"/>
      <c r="Y3186" s="67"/>
      <c r="Z3186" s="69"/>
      <c r="AA3186" s="68"/>
      <c r="AB3186" s="70"/>
      <c r="AC3186" s="67"/>
      <c r="AD3186" s="69"/>
      <c r="AE3186" s="68"/>
      <c r="AF3186" s="70"/>
      <c r="AG3186" s="67"/>
      <c r="AH3186" s="69"/>
      <c r="AI3186" s="68"/>
    </row>
    <row r="3187" ht="22.5" spans="1:35">
      <c r="A3187" s="67">
        <v>3184</v>
      </c>
      <c r="B3187" s="68" t="s">
        <v>14</v>
      </c>
      <c r="C3187" s="69" t="s">
        <v>14454</v>
      </c>
      <c r="D3187" s="68" t="s">
        <v>14455</v>
      </c>
      <c r="E3187" s="70" t="s">
        <v>14456</v>
      </c>
      <c r="F3187" s="68">
        <v>1</v>
      </c>
      <c r="G3187" s="69">
        <v>50</v>
      </c>
      <c r="H3187" s="68"/>
      <c r="I3187" s="70"/>
      <c r="J3187" s="68"/>
      <c r="K3187" s="69"/>
      <c r="L3187" s="68" t="s">
        <v>14446</v>
      </c>
      <c r="M3187" s="70" t="s">
        <v>14457</v>
      </c>
      <c r="N3187" s="68" t="s">
        <v>14458</v>
      </c>
      <c r="O3187" s="69"/>
      <c r="P3187" s="68"/>
      <c r="Q3187" s="67"/>
      <c r="R3187" s="69"/>
      <c r="S3187" s="68"/>
      <c r="T3187" s="70"/>
      <c r="U3187" s="67"/>
      <c r="V3187" s="69"/>
      <c r="W3187" s="68"/>
      <c r="X3187" s="70"/>
      <c r="Y3187" s="67"/>
      <c r="Z3187" s="69"/>
      <c r="AA3187" s="68"/>
      <c r="AB3187" s="70"/>
      <c r="AC3187" s="67"/>
      <c r="AD3187" s="69"/>
      <c r="AE3187" s="68"/>
      <c r="AF3187" s="70"/>
      <c r="AG3187" s="67"/>
      <c r="AH3187" s="69"/>
      <c r="AI3187" s="68"/>
    </row>
    <row r="3188" ht="22.5" spans="1:35">
      <c r="A3188" s="67">
        <v>3185</v>
      </c>
      <c r="B3188" s="68" t="s">
        <v>14</v>
      </c>
      <c r="C3188" s="69" t="s">
        <v>14459</v>
      </c>
      <c r="D3188" s="68" t="s">
        <v>14460</v>
      </c>
      <c r="E3188" s="70" t="s">
        <v>14461</v>
      </c>
      <c r="F3188" s="68">
        <v>1</v>
      </c>
      <c r="G3188" s="69">
        <v>50</v>
      </c>
      <c r="H3188" s="68"/>
      <c r="I3188" s="70"/>
      <c r="J3188" s="68"/>
      <c r="K3188" s="69"/>
      <c r="L3188" s="68" t="s">
        <v>14446</v>
      </c>
      <c r="M3188" s="70" t="s">
        <v>14452</v>
      </c>
      <c r="N3188" s="68" t="s">
        <v>14462</v>
      </c>
      <c r="O3188" s="69"/>
      <c r="P3188" s="68"/>
      <c r="Q3188" s="67"/>
      <c r="R3188" s="69"/>
      <c r="S3188" s="68"/>
      <c r="T3188" s="70"/>
      <c r="U3188" s="67"/>
      <c r="V3188" s="69"/>
      <c r="W3188" s="68"/>
      <c r="X3188" s="70"/>
      <c r="Y3188" s="67"/>
      <c r="Z3188" s="69"/>
      <c r="AA3188" s="68"/>
      <c r="AB3188" s="70"/>
      <c r="AC3188" s="67"/>
      <c r="AD3188" s="69"/>
      <c r="AE3188" s="68"/>
      <c r="AF3188" s="70"/>
      <c r="AG3188" s="67"/>
      <c r="AH3188" s="69"/>
      <c r="AI3188" s="68"/>
    </row>
    <row r="3189" ht="22.5" spans="1:35">
      <c r="A3189" s="67">
        <v>3186</v>
      </c>
      <c r="B3189" s="68" t="s">
        <v>14</v>
      </c>
      <c r="C3189" s="69" t="s">
        <v>14463</v>
      </c>
      <c r="D3189" s="68" t="s">
        <v>14464</v>
      </c>
      <c r="E3189" s="70" t="s">
        <v>14465</v>
      </c>
      <c r="F3189" s="68">
        <v>1</v>
      </c>
      <c r="G3189" s="69">
        <v>50</v>
      </c>
      <c r="H3189" s="68"/>
      <c r="I3189" s="70"/>
      <c r="J3189" s="68"/>
      <c r="K3189" s="69"/>
      <c r="L3189" s="68" t="s">
        <v>14446</v>
      </c>
      <c r="M3189" s="70" t="s">
        <v>14452</v>
      </c>
      <c r="N3189" s="68" t="s">
        <v>14466</v>
      </c>
      <c r="O3189" s="69"/>
      <c r="P3189" s="68"/>
      <c r="Q3189" s="67"/>
      <c r="R3189" s="69"/>
      <c r="S3189" s="68"/>
      <c r="T3189" s="70"/>
      <c r="U3189" s="67"/>
      <c r="V3189" s="69"/>
      <c r="W3189" s="68"/>
      <c r="X3189" s="70"/>
      <c r="Y3189" s="67"/>
      <c r="Z3189" s="69"/>
      <c r="AA3189" s="68"/>
      <c r="AB3189" s="70"/>
      <c r="AC3189" s="67"/>
      <c r="AD3189" s="69"/>
      <c r="AE3189" s="68"/>
      <c r="AF3189" s="70"/>
      <c r="AG3189" s="67"/>
      <c r="AH3189" s="69"/>
      <c r="AI3189" s="68"/>
    </row>
    <row r="3190" ht="22.5" spans="1:35">
      <c r="A3190" s="67">
        <v>3187</v>
      </c>
      <c r="B3190" s="68" t="s">
        <v>14</v>
      </c>
      <c r="C3190" s="69" t="s">
        <v>14467</v>
      </c>
      <c r="D3190" s="68" t="s">
        <v>14468</v>
      </c>
      <c r="E3190" s="70" t="s">
        <v>14469</v>
      </c>
      <c r="F3190" s="68">
        <v>1</v>
      </c>
      <c r="G3190" s="69">
        <v>50</v>
      </c>
      <c r="H3190" s="68"/>
      <c r="I3190" s="70"/>
      <c r="J3190" s="68"/>
      <c r="K3190" s="69"/>
      <c r="L3190" s="68" t="s">
        <v>14446</v>
      </c>
      <c r="M3190" s="70" t="s">
        <v>14452</v>
      </c>
      <c r="N3190" s="68" t="s">
        <v>14470</v>
      </c>
      <c r="O3190" s="69"/>
      <c r="P3190" s="68"/>
      <c r="Q3190" s="67"/>
      <c r="R3190" s="68"/>
      <c r="S3190" s="68"/>
      <c r="T3190" s="70"/>
      <c r="U3190" s="67"/>
      <c r="V3190" s="68"/>
      <c r="W3190" s="68"/>
      <c r="X3190" s="70"/>
      <c r="Y3190" s="67"/>
      <c r="Z3190" s="68"/>
      <c r="AA3190" s="68"/>
      <c r="AB3190" s="70"/>
      <c r="AC3190" s="67"/>
      <c r="AD3190" s="68"/>
      <c r="AE3190" s="68"/>
      <c r="AF3190" s="70"/>
      <c r="AG3190" s="67"/>
      <c r="AH3190" s="68"/>
      <c r="AI3190" s="68"/>
    </row>
    <row r="3191" ht="22.5" spans="1:35">
      <c r="A3191" s="67">
        <v>3188</v>
      </c>
      <c r="B3191" s="68" t="s">
        <v>14</v>
      </c>
      <c r="C3191" s="69" t="s">
        <v>14471</v>
      </c>
      <c r="D3191" s="68" t="s">
        <v>14472</v>
      </c>
      <c r="E3191" s="70" t="s">
        <v>14473</v>
      </c>
      <c r="F3191" s="68"/>
      <c r="G3191" s="69"/>
      <c r="H3191" s="68">
        <v>1</v>
      </c>
      <c r="I3191" s="70">
        <v>120</v>
      </c>
      <c r="J3191" s="68"/>
      <c r="K3191" s="69"/>
      <c r="L3191" s="68" t="s">
        <v>14446</v>
      </c>
      <c r="M3191" s="70" t="s">
        <v>14452</v>
      </c>
      <c r="N3191" s="68" t="s">
        <v>14474</v>
      </c>
      <c r="O3191" s="69"/>
      <c r="P3191" s="68"/>
      <c r="Q3191" s="67"/>
      <c r="R3191" s="68"/>
      <c r="S3191" s="68"/>
      <c r="T3191" s="70"/>
      <c r="U3191" s="67"/>
      <c r="V3191" s="68"/>
      <c r="W3191" s="68"/>
      <c r="X3191" s="70"/>
      <c r="Y3191" s="67"/>
      <c r="Z3191" s="68"/>
      <c r="AA3191" s="68"/>
      <c r="AB3191" s="70"/>
      <c r="AC3191" s="67"/>
      <c r="AD3191" s="68"/>
      <c r="AE3191" s="68"/>
      <c r="AF3191" s="70"/>
      <c r="AG3191" s="67"/>
      <c r="AH3191" s="68"/>
      <c r="AI3191" s="68"/>
    </row>
    <row r="3192" ht="22.5" spans="1:35">
      <c r="A3192" s="67">
        <v>3189</v>
      </c>
      <c r="B3192" s="68" t="s">
        <v>14</v>
      </c>
      <c r="C3192" s="69" t="s">
        <v>14475</v>
      </c>
      <c r="D3192" s="68" t="s">
        <v>14476</v>
      </c>
      <c r="E3192" s="70" t="s">
        <v>14477</v>
      </c>
      <c r="F3192" s="68">
        <v>1</v>
      </c>
      <c r="G3192" s="69">
        <v>50</v>
      </c>
      <c r="H3192" s="68"/>
      <c r="I3192" s="70"/>
      <c r="J3192" s="68"/>
      <c r="K3192" s="69"/>
      <c r="L3192" s="68" t="s">
        <v>14446</v>
      </c>
      <c r="M3192" s="70" t="s">
        <v>14452</v>
      </c>
      <c r="N3192" s="68" t="s">
        <v>14478</v>
      </c>
      <c r="O3192" s="69"/>
      <c r="P3192" s="68"/>
      <c r="Q3192" s="67"/>
      <c r="R3192" s="68"/>
      <c r="S3192" s="68"/>
      <c r="T3192" s="70"/>
      <c r="U3192" s="67"/>
      <c r="V3192" s="68"/>
      <c r="W3192" s="68"/>
      <c r="X3192" s="70"/>
      <c r="Y3192" s="67"/>
      <c r="Z3192" s="68"/>
      <c r="AA3192" s="68"/>
      <c r="AB3192" s="70"/>
      <c r="AC3192" s="67"/>
      <c r="AD3192" s="68"/>
      <c r="AE3192" s="68"/>
      <c r="AF3192" s="70"/>
      <c r="AG3192" s="67"/>
      <c r="AH3192" s="68"/>
      <c r="AI3192" s="68"/>
    </row>
    <row r="3193" ht="22.5" spans="1:35">
      <c r="A3193" s="67">
        <v>3190</v>
      </c>
      <c r="B3193" s="68" t="s">
        <v>14</v>
      </c>
      <c r="C3193" s="69" t="s">
        <v>14479</v>
      </c>
      <c r="D3193" s="68" t="s">
        <v>14480</v>
      </c>
      <c r="E3193" s="70" t="s">
        <v>14481</v>
      </c>
      <c r="F3193" s="68" t="s">
        <v>10871</v>
      </c>
      <c r="G3193" s="69" t="s">
        <v>10871</v>
      </c>
      <c r="H3193" s="68" t="s">
        <v>3074</v>
      </c>
      <c r="I3193" s="70" t="s">
        <v>7211</v>
      </c>
      <c r="J3193" s="68"/>
      <c r="K3193" s="69"/>
      <c r="L3193" s="68" t="s">
        <v>14446</v>
      </c>
      <c r="M3193" s="70" t="s">
        <v>14452</v>
      </c>
      <c r="N3193" s="68" t="s">
        <v>14482</v>
      </c>
      <c r="O3193" s="69"/>
      <c r="P3193" s="68"/>
      <c r="Q3193" s="67"/>
      <c r="R3193" s="68"/>
      <c r="S3193" s="68"/>
      <c r="T3193" s="70"/>
      <c r="U3193" s="67"/>
      <c r="V3193" s="68"/>
      <c r="W3193" s="68"/>
      <c r="X3193" s="70"/>
      <c r="Y3193" s="67"/>
      <c r="Z3193" s="68"/>
      <c r="AA3193" s="68"/>
      <c r="AB3193" s="70"/>
      <c r="AC3193" s="67"/>
      <c r="AD3193" s="68"/>
      <c r="AE3193" s="68"/>
      <c r="AF3193" s="70"/>
      <c r="AG3193" s="67"/>
      <c r="AH3193" s="68"/>
      <c r="AI3193" s="68"/>
    </row>
    <row r="3194" ht="22.5" spans="1:35">
      <c r="A3194" s="67">
        <v>3191</v>
      </c>
      <c r="B3194" s="68" t="s">
        <v>14</v>
      </c>
      <c r="C3194" s="69" t="s">
        <v>14483</v>
      </c>
      <c r="D3194" s="68" t="s">
        <v>14484</v>
      </c>
      <c r="E3194" s="70" t="s">
        <v>14485</v>
      </c>
      <c r="F3194" s="68">
        <v>1</v>
      </c>
      <c r="G3194" s="69">
        <v>50</v>
      </c>
      <c r="H3194" s="68"/>
      <c r="I3194" s="70"/>
      <c r="J3194" s="68"/>
      <c r="K3194" s="69"/>
      <c r="L3194" s="68" t="s">
        <v>14446</v>
      </c>
      <c r="M3194" s="70" t="s">
        <v>14457</v>
      </c>
      <c r="N3194" s="68" t="s">
        <v>14486</v>
      </c>
      <c r="O3194" s="69"/>
      <c r="P3194" s="68"/>
      <c r="Q3194" s="67"/>
      <c r="R3194" s="68"/>
      <c r="S3194" s="68"/>
      <c r="T3194" s="70"/>
      <c r="U3194" s="67"/>
      <c r="V3194" s="68"/>
      <c r="W3194" s="68"/>
      <c r="X3194" s="70"/>
      <c r="Y3194" s="67"/>
      <c r="Z3194" s="68"/>
      <c r="AA3194" s="68"/>
      <c r="AB3194" s="70"/>
      <c r="AC3194" s="67"/>
      <c r="AD3194" s="68"/>
      <c r="AE3194" s="68"/>
      <c r="AF3194" s="70"/>
      <c r="AG3194" s="67"/>
      <c r="AH3194" s="68"/>
      <c r="AI3194" s="68"/>
    </row>
    <row r="3195" ht="22.5" spans="1:35">
      <c r="A3195" s="67">
        <v>3192</v>
      </c>
      <c r="B3195" s="68" t="s">
        <v>14</v>
      </c>
      <c r="C3195" s="69" t="s">
        <v>14487</v>
      </c>
      <c r="D3195" s="68" t="s">
        <v>14488</v>
      </c>
      <c r="E3195" s="70" t="s">
        <v>14489</v>
      </c>
      <c r="F3195" s="68">
        <v>1</v>
      </c>
      <c r="G3195" s="69">
        <v>50</v>
      </c>
      <c r="H3195" s="68"/>
      <c r="I3195" s="70"/>
      <c r="J3195" s="68"/>
      <c r="K3195" s="69"/>
      <c r="L3195" s="68" t="s">
        <v>14446</v>
      </c>
      <c r="M3195" s="70" t="s">
        <v>14457</v>
      </c>
      <c r="N3195" s="68" t="s">
        <v>14490</v>
      </c>
      <c r="O3195" s="69"/>
      <c r="P3195" s="68"/>
      <c r="Q3195" s="67"/>
      <c r="R3195" s="68"/>
      <c r="S3195" s="68"/>
      <c r="T3195" s="70"/>
      <c r="U3195" s="67"/>
      <c r="V3195" s="68"/>
      <c r="W3195" s="68"/>
      <c r="X3195" s="70"/>
      <c r="Y3195" s="67"/>
      <c r="Z3195" s="68"/>
      <c r="AA3195" s="68"/>
      <c r="AB3195" s="70"/>
      <c r="AC3195" s="67"/>
      <c r="AD3195" s="68"/>
      <c r="AE3195" s="68"/>
      <c r="AF3195" s="70"/>
      <c r="AG3195" s="67"/>
      <c r="AH3195" s="68"/>
      <c r="AI3195" s="68"/>
    </row>
    <row r="3196" ht="22.5" spans="1:35">
      <c r="A3196" s="67">
        <v>3193</v>
      </c>
      <c r="B3196" s="68" t="s">
        <v>14</v>
      </c>
      <c r="C3196" s="69" t="s">
        <v>14491</v>
      </c>
      <c r="D3196" s="68" t="s">
        <v>14492</v>
      </c>
      <c r="E3196" s="70" t="s">
        <v>14493</v>
      </c>
      <c r="F3196" s="68">
        <v>1</v>
      </c>
      <c r="G3196" s="69">
        <v>50</v>
      </c>
      <c r="H3196" s="68"/>
      <c r="I3196" s="70"/>
      <c r="J3196" s="68"/>
      <c r="K3196" s="69"/>
      <c r="L3196" s="68" t="s">
        <v>14446</v>
      </c>
      <c r="M3196" s="70" t="s">
        <v>14494</v>
      </c>
      <c r="N3196" s="68">
        <v>18149955937</v>
      </c>
      <c r="O3196" s="69"/>
      <c r="P3196" s="68"/>
      <c r="Q3196" s="67"/>
      <c r="R3196" s="69"/>
      <c r="S3196" s="68"/>
      <c r="T3196" s="70"/>
      <c r="U3196" s="67"/>
      <c r="V3196" s="69"/>
      <c r="W3196" s="68"/>
      <c r="X3196" s="70"/>
      <c r="Y3196" s="67"/>
      <c r="Z3196" s="69"/>
      <c r="AA3196" s="68"/>
      <c r="AB3196" s="70"/>
      <c r="AC3196" s="67"/>
      <c r="AD3196" s="69"/>
      <c r="AE3196" s="68"/>
      <c r="AF3196" s="70"/>
      <c r="AG3196" s="67"/>
      <c r="AH3196" s="69"/>
      <c r="AI3196" s="68"/>
    </row>
    <row r="3197" ht="22.5" spans="1:35">
      <c r="A3197" s="67">
        <v>3194</v>
      </c>
      <c r="B3197" s="68" t="s">
        <v>14</v>
      </c>
      <c r="C3197" s="69" t="s">
        <v>14495</v>
      </c>
      <c r="D3197" s="68" t="s">
        <v>14496</v>
      </c>
      <c r="E3197" s="70" t="s">
        <v>14497</v>
      </c>
      <c r="F3197" s="68">
        <v>1</v>
      </c>
      <c r="G3197" s="69">
        <v>50</v>
      </c>
      <c r="H3197" s="68"/>
      <c r="I3197" s="70"/>
      <c r="J3197" s="68"/>
      <c r="K3197" s="69"/>
      <c r="L3197" s="68" t="s">
        <v>14446</v>
      </c>
      <c r="M3197" s="70" t="s">
        <v>14457</v>
      </c>
      <c r="N3197" s="68">
        <v>18590554276</v>
      </c>
      <c r="O3197" s="69"/>
      <c r="P3197" s="68"/>
      <c r="Q3197" s="67"/>
      <c r="R3197" s="69"/>
      <c r="S3197" s="68"/>
      <c r="T3197" s="70"/>
      <c r="U3197" s="67"/>
      <c r="V3197" s="69"/>
      <c r="W3197" s="68"/>
      <c r="X3197" s="70"/>
      <c r="Y3197" s="67"/>
      <c r="Z3197" s="69"/>
      <c r="AA3197" s="68"/>
      <c r="AB3197" s="70"/>
      <c r="AC3197" s="67"/>
      <c r="AD3197" s="69"/>
      <c r="AE3197" s="68"/>
      <c r="AF3197" s="70"/>
      <c r="AG3197" s="67"/>
      <c r="AH3197" s="69"/>
      <c r="AI3197" s="68"/>
    </row>
    <row r="3198" ht="22.5" spans="1:35">
      <c r="A3198" s="67">
        <v>3195</v>
      </c>
      <c r="B3198" s="68" t="s">
        <v>14</v>
      </c>
      <c r="C3198" s="69" t="s">
        <v>14498</v>
      </c>
      <c r="D3198" s="68" t="s">
        <v>14499</v>
      </c>
      <c r="E3198" s="70" t="s">
        <v>14500</v>
      </c>
      <c r="F3198" s="68">
        <v>1</v>
      </c>
      <c r="G3198" s="69">
        <v>50</v>
      </c>
      <c r="H3198" s="68"/>
      <c r="I3198" s="70"/>
      <c r="J3198" s="68"/>
      <c r="K3198" s="69"/>
      <c r="L3198" s="68" t="s">
        <v>14446</v>
      </c>
      <c r="M3198" s="70" t="s">
        <v>14494</v>
      </c>
      <c r="N3198" s="68">
        <v>13899324940</v>
      </c>
      <c r="O3198" s="69"/>
      <c r="P3198" s="68"/>
      <c r="Q3198" s="67"/>
      <c r="R3198" s="69"/>
      <c r="S3198" s="68"/>
      <c r="T3198" s="70"/>
      <c r="U3198" s="67"/>
      <c r="V3198" s="69"/>
      <c r="W3198" s="68"/>
      <c r="X3198" s="70"/>
      <c r="Y3198" s="67"/>
      <c r="Z3198" s="69"/>
      <c r="AA3198" s="68"/>
      <c r="AB3198" s="70"/>
      <c r="AC3198" s="67"/>
      <c r="AD3198" s="69"/>
      <c r="AE3198" s="68"/>
      <c r="AF3198" s="70"/>
      <c r="AG3198" s="67"/>
      <c r="AH3198" s="69"/>
      <c r="AI3198" s="68"/>
    </row>
    <row r="3199" ht="22.5" spans="1:35">
      <c r="A3199" s="67">
        <v>3196</v>
      </c>
      <c r="B3199" s="68" t="s">
        <v>14</v>
      </c>
      <c r="C3199" s="69" t="s">
        <v>14501</v>
      </c>
      <c r="D3199" s="68" t="s">
        <v>14502</v>
      </c>
      <c r="E3199" s="70" t="s">
        <v>14503</v>
      </c>
      <c r="F3199" s="68">
        <v>1</v>
      </c>
      <c r="G3199" s="69">
        <v>50</v>
      </c>
      <c r="H3199" s="68"/>
      <c r="I3199" s="70"/>
      <c r="J3199" s="68"/>
      <c r="K3199" s="69"/>
      <c r="L3199" s="68" t="s">
        <v>14446</v>
      </c>
      <c r="M3199" s="70" t="s">
        <v>14457</v>
      </c>
      <c r="N3199" s="68">
        <v>13364929885</v>
      </c>
      <c r="O3199" s="69"/>
      <c r="P3199" s="68"/>
      <c r="Q3199" s="67"/>
      <c r="R3199" s="69"/>
      <c r="S3199" s="68"/>
      <c r="T3199" s="70"/>
      <c r="U3199" s="67"/>
      <c r="V3199" s="69"/>
      <c r="W3199" s="68"/>
      <c r="X3199" s="70"/>
      <c r="Y3199" s="67"/>
      <c r="Z3199" s="69"/>
      <c r="AA3199" s="68"/>
      <c r="AB3199" s="70"/>
      <c r="AC3199" s="67"/>
      <c r="AD3199" s="69"/>
      <c r="AE3199" s="68"/>
      <c r="AF3199" s="70"/>
      <c r="AG3199" s="67"/>
      <c r="AH3199" s="69"/>
      <c r="AI3199" s="68"/>
    </row>
    <row r="3200" ht="22.5" spans="1:35">
      <c r="A3200" s="67">
        <v>3197</v>
      </c>
      <c r="B3200" s="68" t="s">
        <v>14</v>
      </c>
      <c r="C3200" s="69" t="s">
        <v>14504</v>
      </c>
      <c r="D3200" s="68" t="s">
        <v>14505</v>
      </c>
      <c r="E3200" s="70" t="s">
        <v>14506</v>
      </c>
      <c r="F3200" s="68">
        <v>1</v>
      </c>
      <c r="G3200" s="69">
        <v>50</v>
      </c>
      <c r="H3200" s="68"/>
      <c r="I3200" s="70"/>
      <c r="J3200" s="68"/>
      <c r="K3200" s="69"/>
      <c r="L3200" s="68" t="s">
        <v>14446</v>
      </c>
      <c r="M3200" s="70" t="s">
        <v>14457</v>
      </c>
      <c r="N3200" s="68">
        <v>13579547795</v>
      </c>
      <c r="O3200" s="69"/>
      <c r="P3200" s="68"/>
      <c r="Q3200" s="67"/>
      <c r="R3200" s="68"/>
      <c r="S3200" s="68"/>
      <c r="T3200" s="70"/>
      <c r="U3200" s="67"/>
      <c r="V3200" s="68"/>
      <c r="W3200" s="68"/>
      <c r="X3200" s="70"/>
      <c r="Y3200" s="67"/>
      <c r="Z3200" s="68"/>
      <c r="AA3200" s="68"/>
      <c r="AB3200" s="70"/>
      <c r="AC3200" s="67"/>
      <c r="AD3200" s="68"/>
      <c r="AE3200" s="68"/>
      <c r="AF3200" s="70"/>
      <c r="AG3200" s="67"/>
      <c r="AH3200" s="68"/>
      <c r="AI3200" s="68"/>
    </row>
    <row r="3201" ht="22.5" spans="1:35">
      <c r="A3201" s="67">
        <v>3198</v>
      </c>
      <c r="B3201" s="68" t="s">
        <v>14</v>
      </c>
      <c r="C3201" s="69" t="s">
        <v>14507</v>
      </c>
      <c r="D3201" s="68" t="s">
        <v>14508</v>
      </c>
      <c r="E3201" s="70" t="s">
        <v>14509</v>
      </c>
      <c r="F3201" s="68">
        <v>1</v>
      </c>
      <c r="G3201" s="69">
        <v>50</v>
      </c>
      <c r="H3201" s="68"/>
      <c r="I3201" s="70"/>
      <c r="J3201" s="68"/>
      <c r="K3201" s="69"/>
      <c r="L3201" s="68" t="s">
        <v>14446</v>
      </c>
      <c r="M3201" s="70" t="s">
        <v>14510</v>
      </c>
      <c r="N3201" s="68">
        <v>13579543837</v>
      </c>
      <c r="O3201" s="69"/>
      <c r="P3201" s="68"/>
      <c r="Q3201" s="67"/>
      <c r="R3201" s="68"/>
      <c r="S3201" s="68"/>
      <c r="T3201" s="70"/>
      <c r="U3201" s="67"/>
      <c r="V3201" s="68"/>
      <c r="W3201" s="68"/>
      <c r="X3201" s="70"/>
      <c r="Y3201" s="67"/>
      <c r="Z3201" s="68"/>
      <c r="AA3201" s="68"/>
      <c r="AB3201" s="70"/>
      <c r="AC3201" s="67"/>
      <c r="AD3201" s="68"/>
      <c r="AE3201" s="68"/>
      <c r="AF3201" s="70"/>
      <c r="AG3201" s="67"/>
      <c r="AH3201" s="68"/>
      <c r="AI3201" s="68"/>
    </row>
    <row r="3202" ht="23.25" spans="1:35">
      <c r="A3202" s="67">
        <v>3199</v>
      </c>
      <c r="B3202" s="68" t="s">
        <v>14</v>
      </c>
      <c r="C3202" s="69" t="s">
        <v>14511</v>
      </c>
      <c r="D3202" s="68" t="s">
        <v>14512</v>
      </c>
      <c r="E3202" s="70" t="s">
        <v>14513</v>
      </c>
      <c r="F3202" s="68">
        <v>1</v>
      </c>
      <c r="G3202" s="69">
        <v>50</v>
      </c>
      <c r="H3202" s="68"/>
      <c r="I3202" s="70"/>
      <c r="J3202" s="68"/>
      <c r="K3202" s="69"/>
      <c r="L3202" s="68" t="s">
        <v>14446</v>
      </c>
      <c r="M3202" s="70" t="s">
        <v>14514</v>
      </c>
      <c r="N3202" s="68" t="s">
        <v>14515</v>
      </c>
      <c r="O3202" s="69"/>
      <c r="P3202" s="68"/>
      <c r="Q3202" s="67"/>
      <c r="R3202" s="68"/>
      <c r="S3202" s="68"/>
      <c r="T3202" s="70"/>
      <c r="U3202" s="67"/>
      <c r="V3202" s="68"/>
      <c r="W3202" s="68"/>
      <c r="X3202" s="70"/>
      <c r="Y3202" s="67"/>
      <c r="Z3202" s="68"/>
      <c r="AA3202" s="68"/>
      <c r="AB3202" s="70"/>
      <c r="AC3202" s="67"/>
      <c r="AD3202" s="68"/>
      <c r="AE3202" s="68"/>
      <c r="AF3202" s="70"/>
      <c r="AG3202" s="67"/>
      <c r="AH3202" s="68"/>
      <c r="AI3202" s="68"/>
    </row>
    <row r="3203" ht="23.25" spans="1:35">
      <c r="A3203" s="67">
        <v>3200</v>
      </c>
      <c r="B3203" s="68" t="s">
        <v>14</v>
      </c>
      <c r="C3203" s="69" t="s">
        <v>14516</v>
      </c>
      <c r="D3203" s="68" t="s">
        <v>14517</v>
      </c>
      <c r="E3203" s="70" t="s">
        <v>14518</v>
      </c>
      <c r="F3203" s="68">
        <v>1</v>
      </c>
      <c r="G3203" s="69">
        <v>50</v>
      </c>
      <c r="H3203" s="68"/>
      <c r="I3203" s="70"/>
      <c r="J3203" s="68"/>
      <c r="K3203" s="69"/>
      <c r="L3203" s="68" t="s">
        <v>14446</v>
      </c>
      <c r="M3203" s="70" t="s">
        <v>14519</v>
      </c>
      <c r="N3203" s="68" t="s">
        <v>14520</v>
      </c>
      <c r="O3203" s="69"/>
      <c r="P3203" s="68"/>
      <c r="Q3203" s="67"/>
      <c r="R3203" s="68"/>
      <c r="S3203" s="68"/>
      <c r="T3203" s="70"/>
      <c r="U3203" s="67"/>
      <c r="V3203" s="68"/>
      <c r="W3203" s="68"/>
      <c r="X3203" s="70"/>
      <c r="Y3203" s="67"/>
      <c r="Z3203" s="68"/>
      <c r="AA3203" s="68"/>
      <c r="AB3203" s="70"/>
      <c r="AC3203" s="67"/>
      <c r="AD3203" s="68"/>
      <c r="AE3203" s="68"/>
      <c r="AF3203" s="70"/>
      <c r="AG3203" s="67"/>
      <c r="AH3203" s="68"/>
      <c r="AI3203" s="68"/>
    </row>
    <row r="3204" ht="23.25" spans="1:35">
      <c r="A3204" s="67">
        <v>3201</v>
      </c>
      <c r="B3204" s="68" t="s">
        <v>14</v>
      </c>
      <c r="C3204" s="69" t="s">
        <v>14521</v>
      </c>
      <c r="D3204" s="68" t="s">
        <v>14522</v>
      </c>
      <c r="E3204" s="70" t="s">
        <v>14523</v>
      </c>
      <c r="F3204" s="68">
        <v>1</v>
      </c>
      <c r="G3204" s="69">
        <v>50</v>
      </c>
      <c r="H3204" s="68"/>
      <c r="I3204" s="70"/>
      <c r="J3204" s="68"/>
      <c r="K3204" s="69"/>
      <c r="L3204" s="68" t="s">
        <v>14446</v>
      </c>
      <c r="M3204" s="70" t="s">
        <v>14524</v>
      </c>
      <c r="N3204" s="68">
        <v>15309950699</v>
      </c>
      <c r="O3204" s="69"/>
      <c r="P3204" s="68"/>
      <c r="Q3204" s="67"/>
      <c r="R3204" s="68"/>
      <c r="S3204" s="68"/>
      <c r="T3204" s="70"/>
      <c r="U3204" s="67"/>
      <c r="V3204" s="68"/>
      <c r="W3204" s="68"/>
      <c r="X3204" s="70"/>
      <c r="Y3204" s="67"/>
      <c r="Z3204" s="68"/>
      <c r="AA3204" s="68"/>
      <c r="AB3204" s="70"/>
      <c r="AC3204" s="67"/>
      <c r="AD3204" s="68"/>
      <c r="AE3204" s="68"/>
      <c r="AF3204" s="70"/>
      <c r="AG3204" s="67"/>
      <c r="AH3204" s="68"/>
      <c r="AI3204" s="68"/>
    </row>
    <row r="3205" ht="23.25" spans="1:35">
      <c r="A3205" s="67">
        <v>3202</v>
      </c>
      <c r="B3205" s="68" t="s">
        <v>14</v>
      </c>
      <c r="C3205" s="69" t="s">
        <v>14525</v>
      </c>
      <c r="D3205" s="68" t="s">
        <v>14526</v>
      </c>
      <c r="E3205" s="70" t="s">
        <v>14527</v>
      </c>
      <c r="F3205" s="68">
        <v>1</v>
      </c>
      <c r="G3205" s="69">
        <v>50</v>
      </c>
      <c r="H3205" s="68"/>
      <c r="I3205" s="70"/>
      <c r="J3205" s="68"/>
      <c r="K3205" s="69"/>
      <c r="L3205" s="68" t="s">
        <v>14446</v>
      </c>
      <c r="M3205" s="70" t="s">
        <v>14528</v>
      </c>
      <c r="N3205" s="68" t="s">
        <v>14529</v>
      </c>
      <c r="O3205" s="69"/>
      <c r="P3205" s="68"/>
      <c r="Q3205" s="67"/>
      <c r="R3205" s="68"/>
      <c r="S3205" s="68"/>
      <c r="T3205" s="70"/>
      <c r="U3205" s="67"/>
      <c r="V3205" s="68"/>
      <c r="W3205" s="68"/>
      <c r="X3205" s="70"/>
      <c r="Y3205" s="67"/>
      <c r="Z3205" s="68"/>
      <c r="AA3205" s="68"/>
      <c r="AB3205" s="70"/>
      <c r="AC3205" s="67"/>
      <c r="AD3205" s="68"/>
      <c r="AE3205" s="68"/>
      <c r="AF3205" s="70"/>
      <c r="AG3205" s="67"/>
      <c r="AH3205" s="68"/>
      <c r="AI3205" s="68"/>
    </row>
    <row r="3206" ht="23.25" spans="1:35">
      <c r="A3206" s="67">
        <v>3203</v>
      </c>
      <c r="B3206" s="68" t="s">
        <v>14</v>
      </c>
      <c r="C3206" s="69" t="s">
        <v>14530</v>
      </c>
      <c r="D3206" s="68" t="s">
        <v>14531</v>
      </c>
      <c r="E3206" s="70" t="s">
        <v>14532</v>
      </c>
      <c r="F3206" s="68">
        <v>1</v>
      </c>
      <c r="G3206" s="69">
        <v>50</v>
      </c>
      <c r="H3206" s="68"/>
      <c r="I3206" s="70"/>
      <c r="J3206" s="68"/>
      <c r="K3206" s="69"/>
      <c r="L3206" s="68" t="s">
        <v>14446</v>
      </c>
      <c r="M3206" s="70" t="s">
        <v>14533</v>
      </c>
      <c r="N3206" s="68" t="s">
        <v>14534</v>
      </c>
      <c r="O3206" s="69"/>
      <c r="P3206" s="68"/>
      <c r="Q3206" s="67"/>
      <c r="R3206" s="69"/>
      <c r="S3206" s="68"/>
      <c r="T3206" s="70"/>
      <c r="U3206" s="67"/>
      <c r="V3206" s="69"/>
      <c r="W3206" s="68"/>
      <c r="X3206" s="70"/>
      <c r="Y3206" s="67"/>
      <c r="Z3206" s="69"/>
      <c r="AA3206" s="68"/>
      <c r="AB3206" s="70"/>
      <c r="AC3206" s="67"/>
      <c r="AD3206" s="69"/>
      <c r="AE3206" s="68"/>
      <c r="AF3206" s="70"/>
      <c r="AG3206" s="67"/>
      <c r="AH3206" s="69"/>
      <c r="AI3206" s="68"/>
    </row>
    <row r="3207" ht="23.25" spans="1:35">
      <c r="A3207" s="67">
        <v>3204</v>
      </c>
      <c r="B3207" s="68" t="s">
        <v>14</v>
      </c>
      <c r="C3207" s="69" t="s">
        <v>14535</v>
      </c>
      <c r="D3207" s="68" t="s">
        <v>14536</v>
      </c>
      <c r="E3207" s="70" t="s">
        <v>14537</v>
      </c>
      <c r="F3207" s="68">
        <v>1</v>
      </c>
      <c r="G3207" s="69">
        <v>50</v>
      </c>
      <c r="H3207" s="68"/>
      <c r="I3207" s="70"/>
      <c r="J3207" s="68"/>
      <c r="K3207" s="69"/>
      <c r="L3207" s="68" t="s">
        <v>14446</v>
      </c>
      <c r="M3207" s="70" t="s">
        <v>14538</v>
      </c>
      <c r="N3207" s="68" t="s">
        <v>14539</v>
      </c>
      <c r="O3207" s="69"/>
      <c r="P3207" s="68"/>
      <c r="Q3207" s="67"/>
      <c r="R3207" s="69"/>
      <c r="S3207" s="68"/>
      <c r="T3207" s="70"/>
      <c r="U3207" s="67"/>
      <c r="V3207" s="69"/>
      <c r="W3207" s="68"/>
      <c r="X3207" s="70"/>
      <c r="Y3207" s="67"/>
      <c r="Z3207" s="69"/>
      <c r="AA3207" s="68"/>
      <c r="AB3207" s="70"/>
      <c r="AC3207" s="67"/>
      <c r="AD3207" s="69"/>
      <c r="AE3207" s="68"/>
      <c r="AF3207" s="70"/>
      <c r="AG3207" s="67"/>
      <c r="AH3207" s="69"/>
      <c r="AI3207" s="68"/>
    </row>
    <row r="3208" ht="23.25" spans="1:35">
      <c r="A3208" s="67">
        <v>3205</v>
      </c>
      <c r="B3208" s="68" t="s">
        <v>14</v>
      </c>
      <c r="C3208" s="69" t="s">
        <v>14540</v>
      </c>
      <c r="D3208" s="68" t="s">
        <v>14541</v>
      </c>
      <c r="E3208" s="70" t="s">
        <v>14542</v>
      </c>
      <c r="F3208" s="68">
        <v>1</v>
      </c>
      <c r="G3208" s="69">
        <v>50</v>
      </c>
      <c r="H3208" s="68"/>
      <c r="I3208" s="70"/>
      <c r="J3208" s="68"/>
      <c r="K3208" s="69"/>
      <c r="L3208" s="68" t="s">
        <v>14446</v>
      </c>
      <c r="M3208" s="70" t="s">
        <v>14543</v>
      </c>
      <c r="N3208" s="68" t="s">
        <v>14544</v>
      </c>
      <c r="O3208" s="69"/>
      <c r="P3208" s="68"/>
      <c r="Q3208" s="67"/>
      <c r="R3208" s="69"/>
      <c r="S3208" s="68"/>
      <c r="T3208" s="70"/>
      <c r="U3208" s="67"/>
      <c r="V3208" s="69"/>
      <c r="W3208" s="68"/>
      <c r="X3208" s="70"/>
      <c r="Y3208" s="67"/>
      <c r="Z3208" s="69"/>
      <c r="AA3208" s="68"/>
      <c r="AB3208" s="70"/>
      <c r="AC3208" s="67"/>
      <c r="AD3208" s="69"/>
      <c r="AE3208" s="68"/>
      <c r="AF3208" s="70"/>
      <c r="AG3208" s="67"/>
      <c r="AH3208" s="69"/>
      <c r="AI3208" s="68"/>
    </row>
    <row r="3209" ht="23.25" spans="1:35">
      <c r="A3209" s="67">
        <v>3206</v>
      </c>
      <c r="B3209" s="68" t="s">
        <v>14</v>
      </c>
      <c r="C3209" s="69" t="s">
        <v>14545</v>
      </c>
      <c r="D3209" s="68" t="s">
        <v>14546</v>
      </c>
      <c r="E3209" s="70" t="s">
        <v>14547</v>
      </c>
      <c r="F3209" s="68">
        <v>1</v>
      </c>
      <c r="G3209" s="69">
        <v>50</v>
      </c>
      <c r="H3209" s="68"/>
      <c r="I3209" s="70"/>
      <c r="J3209" s="68"/>
      <c r="K3209" s="69"/>
      <c r="L3209" s="68" t="s">
        <v>14446</v>
      </c>
      <c r="M3209" s="70" t="s">
        <v>14548</v>
      </c>
      <c r="N3209" s="68" t="s">
        <v>14549</v>
      </c>
      <c r="O3209" s="69"/>
      <c r="P3209" s="68"/>
      <c r="Q3209" s="67"/>
      <c r="R3209" s="69"/>
      <c r="S3209" s="68"/>
      <c r="T3209" s="70"/>
      <c r="U3209" s="67"/>
      <c r="V3209" s="69"/>
      <c r="W3209" s="68"/>
      <c r="X3209" s="70"/>
      <c r="Y3209" s="67"/>
      <c r="Z3209" s="69"/>
      <c r="AA3209" s="68"/>
      <c r="AB3209" s="70"/>
      <c r="AC3209" s="67"/>
      <c r="AD3209" s="69"/>
      <c r="AE3209" s="68"/>
      <c r="AF3209" s="70"/>
      <c r="AG3209" s="67"/>
      <c r="AH3209" s="69"/>
      <c r="AI3209" s="68"/>
    </row>
    <row r="3210" ht="22.5" spans="1:35">
      <c r="A3210" s="67">
        <v>3207</v>
      </c>
      <c r="B3210" s="68" t="s">
        <v>14</v>
      </c>
      <c r="C3210" s="69" t="s">
        <v>14550</v>
      </c>
      <c r="D3210" s="68" t="s">
        <v>14551</v>
      </c>
      <c r="E3210" s="70" t="s">
        <v>14552</v>
      </c>
      <c r="F3210" s="68">
        <v>1</v>
      </c>
      <c r="G3210" s="69">
        <v>50</v>
      </c>
      <c r="H3210" s="68"/>
      <c r="I3210" s="70"/>
      <c r="J3210" s="68"/>
      <c r="K3210" s="69"/>
      <c r="L3210" s="68" t="s">
        <v>14446</v>
      </c>
      <c r="M3210" s="70" t="s">
        <v>14553</v>
      </c>
      <c r="N3210" s="68" t="s">
        <v>14554</v>
      </c>
      <c r="O3210" s="69"/>
      <c r="P3210" s="68"/>
      <c r="Q3210" s="67"/>
      <c r="R3210" s="68"/>
      <c r="S3210" s="68"/>
      <c r="T3210" s="70"/>
      <c r="U3210" s="67"/>
      <c r="V3210" s="68"/>
      <c r="W3210" s="68"/>
      <c r="X3210" s="70"/>
      <c r="Y3210" s="67"/>
      <c r="Z3210" s="68"/>
      <c r="AA3210" s="68"/>
      <c r="AB3210" s="70"/>
      <c r="AC3210" s="67"/>
      <c r="AD3210" s="68"/>
      <c r="AE3210" s="68"/>
      <c r="AF3210" s="70"/>
      <c r="AG3210" s="67"/>
      <c r="AH3210" s="68"/>
      <c r="AI3210" s="68"/>
    </row>
    <row r="3211" ht="22.5" spans="1:35">
      <c r="A3211" s="67">
        <v>3208</v>
      </c>
      <c r="B3211" s="68" t="s">
        <v>14</v>
      </c>
      <c r="C3211" s="69" t="s">
        <v>14555</v>
      </c>
      <c r="D3211" s="68" t="s">
        <v>14556</v>
      </c>
      <c r="E3211" s="70" t="s">
        <v>14557</v>
      </c>
      <c r="F3211" s="68">
        <v>1</v>
      </c>
      <c r="G3211" s="69">
        <v>50</v>
      </c>
      <c r="H3211" s="68"/>
      <c r="I3211" s="70"/>
      <c r="J3211" s="68"/>
      <c r="K3211" s="69"/>
      <c r="L3211" s="68" t="s">
        <v>14446</v>
      </c>
      <c r="M3211" s="70" t="s">
        <v>14558</v>
      </c>
      <c r="N3211" s="68" t="s">
        <v>14559</v>
      </c>
      <c r="O3211" s="69"/>
      <c r="P3211" s="68"/>
      <c r="Q3211" s="67"/>
      <c r="R3211" s="68"/>
      <c r="S3211" s="68"/>
      <c r="T3211" s="70"/>
      <c r="U3211" s="67"/>
      <c r="V3211" s="68"/>
      <c r="W3211" s="68"/>
      <c r="X3211" s="70"/>
      <c r="Y3211" s="67"/>
      <c r="Z3211" s="68"/>
      <c r="AA3211" s="68"/>
      <c r="AB3211" s="70"/>
      <c r="AC3211" s="67"/>
      <c r="AD3211" s="68"/>
      <c r="AE3211" s="68"/>
      <c r="AF3211" s="70"/>
      <c r="AG3211" s="67"/>
      <c r="AH3211" s="68"/>
      <c r="AI3211" s="68"/>
    </row>
    <row r="3212" ht="22.5" spans="1:35">
      <c r="A3212" s="67">
        <v>3209</v>
      </c>
      <c r="B3212" s="68" t="s">
        <v>14</v>
      </c>
      <c r="C3212" s="69" t="s">
        <v>14560</v>
      </c>
      <c r="D3212" s="68" t="s">
        <v>14561</v>
      </c>
      <c r="E3212" s="70" t="s">
        <v>14562</v>
      </c>
      <c r="F3212" s="68">
        <v>1</v>
      </c>
      <c r="G3212" s="69">
        <v>50</v>
      </c>
      <c r="H3212" s="68"/>
      <c r="I3212" s="70"/>
      <c r="J3212" s="68"/>
      <c r="K3212" s="69"/>
      <c r="L3212" s="68" t="s">
        <v>14446</v>
      </c>
      <c r="M3212" s="70" t="s">
        <v>14563</v>
      </c>
      <c r="N3212" s="68" t="s">
        <v>14564</v>
      </c>
      <c r="O3212" s="69"/>
      <c r="P3212" s="68"/>
      <c r="Q3212" s="67"/>
      <c r="R3212" s="68"/>
      <c r="S3212" s="68"/>
      <c r="T3212" s="70"/>
      <c r="U3212" s="67"/>
      <c r="V3212" s="68"/>
      <c r="W3212" s="68"/>
      <c r="X3212" s="70"/>
      <c r="Y3212" s="67"/>
      <c r="Z3212" s="68"/>
      <c r="AA3212" s="68"/>
      <c r="AB3212" s="70"/>
      <c r="AC3212" s="67"/>
      <c r="AD3212" s="68"/>
      <c r="AE3212" s="68"/>
      <c r="AF3212" s="70"/>
      <c r="AG3212" s="67"/>
      <c r="AH3212" s="68"/>
      <c r="AI3212" s="68"/>
    </row>
    <row r="3213" ht="22.5" spans="1:35">
      <c r="A3213" s="67">
        <v>3210</v>
      </c>
      <c r="B3213" s="68" t="s">
        <v>14</v>
      </c>
      <c r="C3213" s="69" t="s">
        <v>14565</v>
      </c>
      <c r="D3213" s="68" t="s">
        <v>14566</v>
      </c>
      <c r="E3213" s="70" t="s">
        <v>14567</v>
      </c>
      <c r="F3213" s="68">
        <v>1</v>
      </c>
      <c r="G3213" s="69">
        <v>50</v>
      </c>
      <c r="H3213" s="68"/>
      <c r="I3213" s="70"/>
      <c r="J3213" s="68"/>
      <c r="K3213" s="69"/>
      <c r="L3213" s="68" t="s">
        <v>14446</v>
      </c>
      <c r="M3213" s="70" t="s">
        <v>14568</v>
      </c>
      <c r="N3213" s="68" t="s">
        <v>14569</v>
      </c>
      <c r="O3213" s="69"/>
      <c r="P3213" s="68"/>
      <c r="Q3213" s="67"/>
      <c r="R3213" s="68"/>
      <c r="S3213" s="68"/>
      <c r="T3213" s="70"/>
      <c r="U3213" s="67"/>
      <c r="V3213" s="68"/>
      <c r="W3213" s="68"/>
      <c r="X3213" s="70"/>
      <c r="Y3213" s="67"/>
      <c r="Z3213" s="68"/>
      <c r="AA3213" s="68"/>
      <c r="AB3213" s="70"/>
      <c r="AC3213" s="67"/>
      <c r="AD3213" s="68"/>
      <c r="AE3213" s="68"/>
      <c r="AF3213" s="70"/>
      <c r="AG3213" s="67"/>
      <c r="AH3213" s="68"/>
      <c r="AI3213" s="68"/>
    </row>
    <row r="3214" spans="1:35">
      <c r="A3214" s="67">
        <v>3211</v>
      </c>
      <c r="B3214" s="68" t="s">
        <v>14</v>
      </c>
      <c r="C3214" s="69" t="s">
        <v>14570</v>
      </c>
      <c r="D3214" s="68" t="s">
        <v>14571</v>
      </c>
      <c r="E3214" s="70" t="s">
        <v>14572</v>
      </c>
      <c r="F3214" s="68">
        <v>1</v>
      </c>
      <c r="G3214" s="69">
        <v>50</v>
      </c>
      <c r="H3214" s="68"/>
      <c r="I3214" s="70"/>
      <c r="J3214" s="68"/>
      <c r="K3214" s="69"/>
      <c r="L3214" s="68" t="s">
        <v>14573</v>
      </c>
      <c r="M3214" s="70" t="s">
        <v>14574</v>
      </c>
      <c r="N3214" s="68" t="s">
        <v>14575</v>
      </c>
      <c r="O3214" s="69"/>
      <c r="P3214" s="68"/>
      <c r="Q3214" s="67"/>
      <c r="R3214" s="68"/>
      <c r="S3214" s="68"/>
      <c r="T3214" s="70"/>
      <c r="U3214" s="67"/>
      <c r="V3214" s="68"/>
      <c r="W3214" s="68"/>
      <c r="X3214" s="70"/>
      <c r="Y3214" s="67"/>
      <c r="Z3214" s="68"/>
      <c r="AA3214" s="68"/>
      <c r="AB3214" s="70"/>
      <c r="AC3214" s="67"/>
      <c r="AD3214" s="68"/>
      <c r="AE3214" s="68"/>
      <c r="AF3214" s="70"/>
      <c r="AG3214" s="67"/>
      <c r="AH3214" s="68"/>
      <c r="AI3214" s="68"/>
    </row>
    <row r="3215" spans="1:35">
      <c r="A3215" s="67">
        <v>3212</v>
      </c>
      <c r="B3215" s="68" t="s">
        <v>14</v>
      </c>
      <c r="C3215" s="69" t="s">
        <v>14576</v>
      </c>
      <c r="D3215" s="68" t="s">
        <v>14577</v>
      </c>
      <c r="E3215" s="70" t="s">
        <v>14578</v>
      </c>
      <c r="F3215" s="68">
        <v>1</v>
      </c>
      <c r="G3215" s="69">
        <v>50</v>
      </c>
      <c r="H3215" s="68"/>
      <c r="I3215" s="70"/>
      <c r="J3215" s="68"/>
      <c r="K3215" s="69"/>
      <c r="L3215" s="68" t="s">
        <v>14579</v>
      </c>
      <c r="M3215" s="70" t="s">
        <v>14580</v>
      </c>
      <c r="N3215" s="68" t="s">
        <v>14581</v>
      </c>
      <c r="O3215" s="69"/>
      <c r="P3215" s="68"/>
      <c r="Q3215" s="67"/>
      <c r="R3215" s="68"/>
      <c r="S3215" s="68"/>
      <c r="T3215" s="70"/>
      <c r="U3215" s="67"/>
      <c r="V3215" s="68"/>
      <c r="W3215" s="68"/>
      <c r="X3215" s="70"/>
      <c r="Y3215" s="67"/>
      <c r="Z3215" s="68"/>
      <c r="AA3215" s="68"/>
      <c r="AB3215" s="70"/>
      <c r="AC3215" s="67"/>
      <c r="AD3215" s="68"/>
      <c r="AE3215" s="68"/>
      <c r="AF3215" s="70"/>
      <c r="AG3215" s="67"/>
      <c r="AH3215" s="68"/>
      <c r="AI3215" s="68"/>
    </row>
    <row r="3216" spans="1:35">
      <c r="A3216" s="67">
        <v>3213</v>
      </c>
      <c r="B3216" s="68" t="s">
        <v>14</v>
      </c>
      <c r="C3216" s="69" t="s">
        <v>14582</v>
      </c>
      <c r="D3216" s="68" t="s">
        <v>14583</v>
      </c>
      <c r="E3216" s="70" t="s">
        <v>14584</v>
      </c>
      <c r="F3216" s="68">
        <v>1</v>
      </c>
      <c r="G3216" s="69">
        <v>50</v>
      </c>
      <c r="H3216" s="68"/>
      <c r="I3216" s="70"/>
      <c r="J3216" s="68"/>
      <c r="K3216" s="69"/>
      <c r="L3216" s="68" t="s">
        <v>14579</v>
      </c>
      <c r="M3216" s="70" t="s">
        <v>14580</v>
      </c>
      <c r="N3216" s="68" t="s">
        <v>14585</v>
      </c>
      <c r="O3216" s="69"/>
      <c r="P3216" s="68"/>
      <c r="Q3216" s="67"/>
      <c r="R3216" s="69"/>
      <c r="S3216" s="68"/>
      <c r="T3216" s="70"/>
      <c r="U3216" s="67"/>
      <c r="V3216" s="69"/>
      <c r="W3216" s="68"/>
      <c r="X3216" s="70"/>
      <c r="Y3216" s="67"/>
      <c r="Z3216" s="69"/>
      <c r="AA3216" s="68"/>
      <c r="AB3216" s="70"/>
      <c r="AC3216" s="67"/>
      <c r="AD3216" s="69"/>
      <c r="AE3216" s="68"/>
      <c r="AF3216" s="70"/>
      <c r="AG3216" s="67"/>
      <c r="AH3216" s="69"/>
      <c r="AI3216" s="68"/>
    </row>
    <row r="3217" spans="1:35">
      <c r="A3217" s="67">
        <v>3214</v>
      </c>
      <c r="B3217" s="68" t="s">
        <v>14</v>
      </c>
      <c r="C3217" s="69" t="s">
        <v>14586</v>
      </c>
      <c r="D3217" s="68" t="s">
        <v>14587</v>
      </c>
      <c r="E3217" s="70" t="s">
        <v>14588</v>
      </c>
      <c r="F3217" s="68">
        <v>1</v>
      </c>
      <c r="G3217" s="69">
        <v>50</v>
      </c>
      <c r="H3217" s="68"/>
      <c r="I3217" s="70"/>
      <c r="J3217" s="68"/>
      <c r="K3217" s="69"/>
      <c r="L3217" s="68" t="s">
        <v>14579</v>
      </c>
      <c r="M3217" s="70" t="s">
        <v>14589</v>
      </c>
      <c r="N3217" s="68" t="s">
        <v>14590</v>
      </c>
      <c r="O3217" s="69"/>
      <c r="P3217" s="68"/>
      <c r="Q3217" s="67"/>
      <c r="R3217" s="69"/>
      <c r="S3217" s="68"/>
      <c r="T3217" s="70"/>
      <c r="U3217" s="67"/>
      <c r="V3217" s="69"/>
      <c r="W3217" s="68"/>
      <c r="X3217" s="70"/>
      <c r="Y3217" s="67"/>
      <c r="Z3217" s="69"/>
      <c r="AA3217" s="68"/>
      <c r="AB3217" s="70"/>
      <c r="AC3217" s="67"/>
      <c r="AD3217" s="69"/>
      <c r="AE3217" s="68"/>
      <c r="AF3217" s="70"/>
      <c r="AG3217" s="67"/>
      <c r="AH3217" s="69"/>
      <c r="AI3217" s="68"/>
    </row>
    <row r="3218" spans="1:35">
      <c r="A3218" s="67">
        <v>3215</v>
      </c>
      <c r="B3218" s="68" t="s">
        <v>14</v>
      </c>
      <c r="C3218" s="69" t="s">
        <v>8156</v>
      </c>
      <c r="D3218" s="68" t="s">
        <v>14591</v>
      </c>
      <c r="E3218" s="70" t="s">
        <v>14592</v>
      </c>
      <c r="F3218" s="68">
        <v>1</v>
      </c>
      <c r="G3218" s="69">
        <v>50</v>
      </c>
      <c r="H3218" s="68"/>
      <c r="I3218" s="70"/>
      <c r="J3218" s="68"/>
      <c r="K3218" s="69"/>
      <c r="L3218" s="68" t="s">
        <v>14579</v>
      </c>
      <c r="M3218" s="70" t="s">
        <v>14580</v>
      </c>
      <c r="N3218" s="68" t="s">
        <v>14593</v>
      </c>
      <c r="O3218" s="69"/>
      <c r="P3218" s="68"/>
      <c r="Q3218" s="67"/>
      <c r="R3218" s="69"/>
      <c r="S3218" s="68"/>
      <c r="T3218" s="70"/>
      <c r="U3218" s="67"/>
      <c r="V3218" s="69"/>
      <c r="W3218" s="68"/>
      <c r="X3218" s="70"/>
      <c r="Y3218" s="67"/>
      <c r="Z3218" s="69"/>
      <c r="AA3218" s="68"/>
      <c r="AB3218" s="70"/>
      <c r="AC3218" s="67"/>
      <c r="AD3218" s="69"/>
      <c r="AE3218" s="68"/>
      <c r="AF3218" s="70"/>
      <c r="AG3218" s="67"/>
      <c r="AH3218" s="69"/>
      <c r="AI3218" s="68"/>
    </row>
    <row r="3219" spans="1:35">
      <c r="A3219" s="67">
        <v>3216</v>
      </c>
      <c r="B3219" s="68" t="s">
        <v>14</v>
      </c>
      <c r="C3219" s="69" t="s">
        <v>14594</v>
      </c>
      <c r="D3219" s="68" t="s">
        <v>14595</v>
      </c>
      <c r="E3219" s="70" t="s">
        <v>14596</v>
      </c>
      <c r="F3219" s="68">
        <v>1</v>
      </c>
      <c r="G3219" s="69">
        <v>50</v>
      </c>
      <c r="H3219" s="68"/>
      <c r="I3219" s="70"/>
      <c r="J3219" s="68"/>
      <c r="K3219" s="69"/>
      <c r="L3219" s="68" t="s">
        <v>14579</v>
      </c>
      <c r="M3219" s="70" t="s">
        <v>14589</v>
      </c>
      <c r="N3219" s="68" t="s">
        <v>14597</v>
      </c>
      <c r="O3219" s="69"/>
      <c r="P3219" s="68"/>
      <c r="Q3219" s="67"/>
      <c r="R3219" s="69"/>
      <c r="S3219" s="68"/>
      <c r="T3219" s="70"/>
      <c r="U3219" s="67"/>
      <c r="V3219" s="69"/>
      <c r="W3219" s="68"/>
      <c r="X3219" s="70"/>
      <c r="Y3219" s="67"/>
      <c r="Z3219" s="69"/>
      <c r="AA3219" s="68"/>
      <c r="AB3219" s="70"/>
      <c r="AC3219" s="67"/>
      <c r="AD3219" s="69"/>
      <c r="AE3219" s="68"/>
      <c r="AF3219" s="70"/>
      <c r="AG3219" s="67"/>
      <c r="AH3219" s="69"/>
      <c r="AI3219" s="68"/>
    </row>
    <row r="3220" ht="24" spans="1:35">
      <c r="A3220" s="67">
        <v>3217</v>
      </c>
      <c r="B3220" s="68" t="s">
        <v>14</v>
      </c>
      <c r="C3220" s="69" t="s">
        <v>14598</v>
      </c>
      <c r="D3220" s="68" t="s">
        <v>14599</v>
      </c>
      <c r="E3220" s="70" t="s">
        <v>14600</v>
      </c>
      <c r="F3220" s="68">
        <v>1</v>
      </c>
      <c r="G3220" s="69">
        <v>50</v>
      </c>
      <c r="H3220" s="68"/>
      <c r="I3220" s="70"/>
      <c r="J3220" s="68"/>
      <c r="K3220" s="69"/>
      <c r="L3220" s="68" t="s">
        <v>14579</v>
      </c>
      <c r="M3220" s="70" t="s">
        <v>14601</v>
      </c>
      <c r="N3220" s="68" t="s">
        <v>14602</v>
      </c>
      <c r="O3220" s="69"/>
      <c r="P3220" s="68"/>
      <c r="Q3220" s="67"/>
      <c r="R3220" s="68"/>
      <c r="S3220" s="68"/>
      <c r="T3220" s="70"/>
      <c r="U3220" s="67"/>
      <c r="V3220" s="68"/>
      <c r="W3220" s="68"/>
      <c r="X3220" s="70"/>
      <c r="Y3220" s="67"/>
      <c r="Z3220" s="68"/>
      <c r="AA3220" s="68"/>
      <c r="AB3220" s="70"/>
      <c r="AC3220" s="67"/>
      <c r="AD3220" s="68"/>
      <c r="AE3220" s="68"/>
      <c r="AF3220" s="70"/>
      <c r="AG3220" s="67"/>
      <c r="AH3220" s="68"/>
      <c r="AI3220" s="68"/>
    </row>
    <row r="3221" ht="24" spans="1:35">
      <c r="A3221" s="67">
        <v>3218</v>
      </c>
      <c r="B3221" s="68" t="s">
        <v>14</v>
      </c>
      <c r="C3221" s="69" t="s">
        <v>14603</v>
      </c>
      <c r="D3221" s="68" t="s">
        <v>14604</v>
      </c>
      <c r="E3221" s="70" t="s">
        <v>14605</v>
      </c>
      <c r="F3221" s="68">
        <v>1</v>
      </c>
      <c r="G3221" s="69">
        <v>50</v>
      </c>
      <c r="H3221" s="68"/>
      <c r="I3221" s="70"/>
      <c r="J3221" s="68"/>
      <c r="K3221" s="69"/>
      <c r="L3221" s="68" t="s">
        <v>14579</v>
      </c>
      <c r="M3221" s="70" t="s">
        <v>14606</v>
      </c>
      <c r="N3221" s="68" t="s">
        <v>14607</v>
      </c>
      <c r="O3221" s="69"/>
      <c r="P3221" s="68"/>
      <c r="Q3221" s="67"/>
      <c r="R3221" s="68"/>
      <c r="S3221" s="68"/>
      <c r="T3221" s="70"/>
      <c r="U3221" s="67"/>
      <c r="V3221" s="68"/>
      <c r="W3221" s="68"/>
      <c r="X3221" s="70"/>
      <c r="Y3221" s="67"/>
      <c r="Z3221" s="68"/>
      <c r="AA3221" s="68"/>
      <c r="AB3221" s="70"/>
      <c r="AC3221" s="67"/>
      <c r="AD3221" s="68"/>
      <c r="AE3221" s="68"/>
      <c r="AF3221" s="70"/>
      <c r="AG3221" s="67"/>
      <c r="AH3221" s="68"/>
      <c r="AI3221" s="68"/>
    </row>
    <row r="3222" ht="24" spans="1:35">
      <c r="A3222" s="67">
        <v>3219</v>
      </c>
      <c r="B3222" s="68" t="s">
        <v>14</v>
      </c>
      <c r="C3222" s="69" t="s">
        <v>14608</v>
      </c>
      <c r="D3222" s="68" t="s">
        <v>14609</v>
      </c>
      <c r="E3222" s="70" t="s">
        <v>14610</v>
      </c>
      <c r="F3222" s="68">
        <v>1</v>
      </c>
      <c r="G3222" s="69">
        <v>50</v>
      </c>
      <c r="H3222" s="68"/>
      <c r="I3222" s="70"/>
      <c r="J3222" s="68"/>
      <c r="K3222" s="69"/>
      <c r="L3222" s="68" t="s">
        <v>14579</v>
      </c>
      <c r="M3222" s="70" t="s">
        <v>14611</v>
      </c>
      <c r="N3222" s="68" t="s">
        <v>14612</v>
      </c>
      <c r="O3222" s="69"/>
      <c r="P3222" s="68"/>
      <c r="Q3222" s="67"/>
      <c r="R3222" s="68"/>
      <c r="S3222" s="68"/>
      <c r="T3222" s="70"/>
      <c r="U3222" s="67"/>
      <c r="V3222" s="68"/>
      <c r="W3222" s="68"/>
      <c r="X3222" s="70"/>
      <c r="Y3222" s="67"/>
      <c r="Z3222" s="68"/>
      <c r="AA3222" s="68"/>
      <c r="AB3222" s="70"/>
      <c r="AC3222" s="67"/>
      <c r="AD3222" s="68"/>
      <c r="AE3222" s="68"/>
      <c r="AF3222" s="70"/>
      <c r="AG3222" s="67"/>
      <c r="AH3222" s="68"/>
      <c r="AI3222" s="68"/>
    </row>
    <row r="3223" ht="24" spans="1:35">
      <c r="A3223" s="67">
        <v>3220</v>
      </c>
      <c r="B3223" s="68" t="s">
        <v>14</v>
      </c>
      <c r="C3223" s="69" t="s">
        <v>9566</v>
      </c>
      <c r="D3223" s="68" t="s">
        <v>14613</v>
      </c>
      <c r="E3223" s="70" t="s">
        <v>14614</v>
      </c>
      <c r="F3223" s="68">
        <v>1</v>
      </c>
      <c r="G3223" s="69">
        <v>50</v>
      </c>
      <c r="H3223" s="68"/>
      <c r="I3223" s="70"/>
      <c r="J3223" s="68"/>
      <c r="K3223" s="69"/>
      <c r="L3223" s="68" t="s">
        <v>14579</v>
      </c>
      <c r="M3223" s="70" t="s">
        <v>14615</v>
      </c>
      <c r="N3223" s="68" t="s">
        <v>14616</v>
      </c>
      <c r="O3223" s="69"/>
      <c r="P3223" s="68"/>
      <c r="Q3223" s="67"/>
      <c r="R3223" s="68"/>
      <c r="S3223" s="68"/>
      <c r="T3223" s="70"/>
      <c r="U3223" s="67"/>
      <c r="V3223" s="68"/>
      <c r="W3223" s="68"/>
      <c r="X3223" s="70"/>
      <c r="Y3223" s="67"/>
      <c r="Z3223" s="68"/>
      <c r="AA3223" s="68"/>
      <c r="AB3223" s="70"/>
      <c r="AC3223" s="67"/>
      <c r="AD3223" s="68"/>
      <c r="AE3223" s="68"/>
      <c r="AF3223" s="70"/>
      <c r="AG3223" s="67"/>
      <c r="AH3223" s="68"/>
      <c r="AI3223" s="68"/>
    </row>
    <row r="3224" ht="24" spans="1:35">
      <c r="A3224" s="67">
        <v>3221</v>
      </c>
      <c r="B3224" s="68" t="s">
        <v>14</v>
      </c>
      <c r="C3224" s="69" t="s">
        <v>14617</v>
      </c>
      <c r="D3224" s="68" t="s">
        <v>14618</v>
      </c>
      <c r="E3224" s="70" t="s">
        <v>14619</v>
      </c>
      <c r="F3224" s="68">
        <v>1</v>
      </c>
      <c r="G3224" s="69">
        <v>50</v>
      </c>
      <c r="H3224" s="68"/>
      <c r="I3224" s="70"/>
      <c r="J3224" s="68"/>
      <c r="K3224" s="69"/>
      <c r="L3224" s="68" t="s">
        <v>14579</v>
      </c>
      <c r="M3224" s="70" t="s">
        <v>14620</v>
      </c>
      <c r="N3224" s="68" t="s">
        <v>14621</v>
      </c>
      <c r="O3224" s="69"/>
      <c r="P3224" s="68"/>
      <c r="Q3224" s="67"/>
      <c r="R3224" s="68"/>
      <c r="S3224" s="68"/>
      <c r="T3224" s="70"/>
      <c r="U3224" s="67"/>
      <c r="V3224" s="68"/>
      <c r="W3224" s="68"/>
      <c r="X3224" s="70"/>
      <c r="Y3224" s="67"/>
      <c r="Z3224" s="68"/>
      <c r="AA3224" s="68"/>
      <c r="AB3224" s="70"/>
      <c r="AC3224" s="67"/>
      <c r="AD3224" s="68"/>
      <c r="AE3224" s="68"/>
      <c r="AF3224" s="70"/>
      <c r="AG3224" s="67"/>
      <c r="AH3224" s="68"/>
      <c r="AI3224" s="68"/>
    </row>
    <row r="3225" ht="24" spans="1:35">
      <c r="A3225" s="67">
        <v>3222</v>
      </c>
      <c r="B3225" s="68" t="s">
        <v>14</v>
      </c>
      <c r="C3225" s="69" t="s">
        <v>14622</v>
      </c>
      <c r="D3225" s="68" t="s">
        <v>14623</v>
      </c>
      <c r="E3225" s="70" t="s">
        <v>14624</v>
      </c>
      <c r="F3225" s="68">
        <v>1</v>
      </c>
      <c r="G3225" s="69">
        <v>50</v>
      </c>
      <c r="H3225" s="68"/>
      <c r="I3225" s="70"/>
      <c r="J3225" s="68"/>
      <c r="K3225" s="69"/>
      <c r="L3225" s="68" t="s">
        <v>14579</v>
      </c>
      <c r="M3225" s="70" t="s">
        <v>14625</v>
      </c>
      <c r="N3225" s="68" t="s">
        <v>14626</v>
      </c>
      <c r="O3225" s="69"/>
      <c r="P3225" s="68"/>
      <c r="Q3225" s="67"/>
      <c r="R3225" s="68"/>
      <c r="S3225" s="68"/>
      <c r="T3225" s="70"/>
      <c r="U3225" s="67"/>
      <c r="V3225" s="68"/>
      <c r="W3225" s="68"/>
      <c r="X3225" s="70"/>
      <c r="Y3225" s="67"/>
      <c r="Z3225" s="68"/>
      <c r="AA3225" s="68"/>
      <c r="AB3225" s="70"/>
      <c r="AC3225" s="67"/>
      <c r="AD3225" s="68"/>
      <c r="AE3225" s="68"/>
      <c r="AF3225" s="70"/>
      <c r="AG3225" s="67"/>
      <c r="AH3225" s="68"/>
      <c r="AI3225" s="68"/>
    </row>
    <row r="3226" spans="1:35">
      <c r="A3226" s="67">
        <v>3223</v>
      </c>
      <c r="B3226" s="68" t="s">
        <v>14</v>
      </c>
      <c r="C3226" s="69" t="s">
        <v>14627</v>
      </c>
      <c r="D3226" s="68" t="s">
        <v>14628</v>
      </c>
      <c r="E3226" s="70" t="s">
        <v>14629</v>
      </c>
      <c r="F3226" s="68">
        <v>1</v>
      </c>
      <c r="G3226" s="69">
        <v>50</v>
      </c>
      <c r="H3226" s="68"/>
      <c r="I3226" s="70"/>
      <c r="J3226" s="68"/>
      <c r="K3226" s="69"/>
      <c r="L3226" s="68" t="s">
        <v>14579</v>
      </c>
      <c r="M3226" s="70" t="s">
        <v>14580</v>
      </c>
      <c r="N3226" s="68" t="s">
        <v>14630</v>
      </c>
      <c r="O3226" s="69"/>
      <c r="P3226" s="68"/>
      <c r="Q3226" s="67"/>
      <c r="R3226" s="69"/>
      <c r="S3226" s="68"/>
      <c r="T3226" s="70"/>
      <c r="U3226" s="67"/>
      <c r="V3226" s="69"/>
      <c r="W3226" s="68"/>
      <c r="X3226" s="70"/>
      <c r="Y3226" s="67"/>
      <c r="Z3226" s="69"/>
      <c r="AA3226" s="68"/>
      <c r="AB3226" s="70"/>
      <c r="AC3226" s="67"/>
      <c r="AD3226" s="69"/>
      <c r="AE3226" s="68"/>
      <c r="AF3226" s="70"/>
      <c r="AG3226" s="67"/>
      <c r="AH3226" s="69"/>
      <c r="AI3226" s="68"/>
    </row>
    <row r="3227" ht="24" spans="1:35">
      <c r="A3227" s="67">
        <v>3224</v>
      </c>
      <c r="B3227" s="68" t="s">
        <v>14</v>
      </c>
      <c r="C3227" s="69" t="s">
        <v>14631</v>
      </c>
      <c r="D3227" s="68" t="s">
        <v>14632</v>
      </c>
      <c r="E3227" s="70" t="s">
        <v>14633</v>
      </c>
      <c r="F3227" s="68">
        <v>1</v>
      </c>
      <c r="G3227" s="69">
        <v>50</v>
      </c>
      <c r="H3227" s="68"/>
      <c r="I3227" s="70"/>
      <c r="J3227" s="68"/>
      <c r="K3227" s="69"/>
      <c r="L3227" s="68" t="s">
        <v>14579</v>
      </c>
      <c r="M3227" s="70" t="s">
        <v>14634</v>
      </c>
      <c r="N3227" s="68" t="s">
        <v>14635</v>
      </c>
      <c r="O3227" s="69"/>
      <c r="P3227" s="68"/>
      <c r="Q3227" s="67"/>
      <c r="R3227" s="69"/>
      <c r="S3227" s="68"/>
      <c r="T3227" s="70"/>
      <c r="U3227" s="67"/>
      <c r="V3227" s="69"/>
      <c r="W3227" s="68"/>
      <c r="X3227" s="70"/>
      <c r="Y3227" s="67"/>
      <c r="Z3227" s="69"/>
      <c r="AA3227" s="68"/>
      <c r="AB3227" s="70"/>
      <c r="AC3227" s="67"/>
      <c r="AD3227" s="69"/>
      <c r="AE3227" s="68"/>
      <c r="AF3227" s="70"/>
      <c r="AG3227" s="67"/>
      <c r="AH3227" s="69"/>
      <c r="AI3227" s="68"/>
    </row>
    <row r="3228" spans="1:35">
      <c r="A3228" s="67">
        <v>3225</v>
      </c>
      <c r="B3228" s="68" t="s">
        <v>14</v>
      </c>
      <c r="C3228" s="69" t="s">
        <v>14636</v>
      </c>
      <c r="D3228" s="68" t="s">
        <v>14637</v>
      </c>
      <c r="E3228" s="70" t="s">
        <v>14638</v>
      </c>
      <c r="F3228" s="68">
        <v>1</v>
      </c>
      <c r="G3228" s="69">
        <v>50</v>
      </c>
      <c r="H3228" s="68"/>
      <c r="I3228" s="70"/>
      <c r="J3228" s="68"/>
      <c r="K3228" s="69"/>
      <c r="L3228" s="68" t="s">
        <v>14579</v>
      </c>
      <c r="M3228" s="70" t="s">
        <v>14580</v>
      </c>
      <c r="N3228" s="68" t="s">
        <v>14639</v>
      </c>
      <c r="O3228" s="69"/>
      <c r="P3228" s="68"/>
      <c r="Q3228" s="67"/>
      <c r="R3228" s="69"/>
      <c r="S3228" s="68"/>
      <c r="T3228" s="70"/>
      <c r="U3228" s="67"/>
      <c r="V3228" s="69"/>
      <c r="W3228" s="68"/>
      <c r="X3228" s="70"/>
      <c r="Y3228" s="67"/>
      <c r="Z3228" s="69"/>
      <c r="AA3228" s="68"/>
      <c r="AB3228" s="70"/>
      <c r="AC3228" s="67"/>
      <c r="AD3228" s="69"/>
      <c r="AE3228" s="68"/>
      <c r="AF3228" s="70"/>
      <c r="AG3228" s="67"/>
      <c r="AH3228" s="69"/>
      <c r="AI3228" s="68"/>
    </row>
    <row r="3229" ht="24" spans="1:35">
      <c r="A3229" s="67">
        <v>3226</v>
      </c>
      <c r="B3229" s="68" t="s">
        <v>14</v>
      </c>
      <c r="C3229" s="69" t="s">
        <v>14640</v>
      </c>
      <c r="D3229" s="68" t="s">
        <v>14641</v>
      </c>
      <c r="E3229" s="70" t="s">
        <v>14642</v>
      </c>
      <c r="F3229" s="68">
        <v>1</v>
      </c>
      <c r="G3229" s="69">
        <v>50</v>
      </c>
      <c r="H3229" s="68"/>
      <c r="I3229" s="70"/>
      <c r="J3229" s="68"/>
      <c r="K3229" s="69"/>
      <c r="L3229" s="68" t="s">
        <v>14579</v>
      </c>
      <c r="M3229" s="70" t="s">
        <v>14643</v>
      </c>
      <c r="N3229" s="68" t="s">
        <v>14644</v>
      </c>
      <c r="O3229" s="69"/>
      <c r="P3229" s="68"/>
      <c r="Q3229" s="67"/>
      <c r="R3229" s="69"/>
      <c r="S3229" s="68"/>
      <c r="T3229" s="70"/>
      <c r="U3229" s="67"/>
      <c r="V3229" s="69"/>
      <c r="W3229" s="68"/>
      <c r="X3229" s="70"/>
      <c r="Y3229" s="67"/>
      <c r="Z3229" s="69"/>
      <c r="AA3229" s="68"/>
      <c r="AB3229" s="70"/>
      <c r="AC3229" s="67"/>
      <c r="AD3229" s="69"/>
      <c r="AE3229" s="68"/>
      <c r="AF3229" s="70"/>
      <c r="AG3229" s="67"/>
      <c r="AH3229" s="69"/>
      <c r="AI3229" s="68"/>
    </row>
    <row r="3230" ht="24" spans="1:35">
      <c r="A3230" s="67">
        <v>3227</v>
      </c>
      <c r="B3230" s="68" t="s">
        <v>14</v>
      </c>
      <c r="C3230" s="69" t="s">
        <v>14645</v>
      </c>
      <c r="D3230" s="68" t="s">
        <v>14646</v>
      </c>
      <c r="E3230" s="70" t="s">
        <v>14647</v>
      </c>
      <c r="F3230" s="68">
        <v>1</v>
      </c>
      <c r="G3230" s="69">
        <v>50</v>
      </c>
      <c r="H3230" s="68"/>
      <c r="I3230" s="70"/>
      <c r="J3230" s="68"/>
      <c r="K3230" s="69"/>
      <c r="L3230" s="68" t="s">
        <v>14579</v>
      </c>
      <c r="M3230" s="70" t="s">
        <v>14648</v>
      </c>
      <c r="N3230" s="68" t="s">
        <v>14649</v>
      </c>
      <c r="O3230" s="69"/>
      <c r="P3230" s="68"/>
      <c r="Q3230" s="67"/>
      <c r="R3230" s="68"/>
      <c r="S3230" s="68"/>
      <c r="T3230" s="70"/>
      <c r="U3230" s="67"/>
      <c r="V3230" s="68"/>
      <c r="W3230" s="68"/>
      <c r="X3230" s="70"/>
      <c r="Y3230" s="67"/>
      <c r="Z3230" s="68"/>
      <c r="AA3230" s="68"/>
      <c r="AB3230" s="70"/>
      <c r="AC3230" s="67"/>
      <c r="AD3230" s="68"/>
      <c r="AE3230" s="68"/>
      <c r="AF3230" s="70"/>
      <c r="AG3230" s="67"/>
      <c r="AH3230" s="68"/>
      <c r="AI3230" s="68"/>
    </row>
    <row r="3231" ht="24" spans="1:35">
      <c r="A3231" s="67">
        <v>3228</v>
      </c>
      <c r="B3231" s="68" t="s">
        <v>14</v>
      </c>
      <c r="C3231" s="69" t="s">
        <v>14650</v>
      </c>
      <c r="D3231" s="68" t="s">
        <v>14651</v>
      </c>
      <c r="E3231" s="70" t="s">
        <v>14652</v>
      </c>
      <c r="F3231" s="68">
        <v>1</v>
      </c>
      <c r="G3231" s="69">
        <v>50</v>
      </c>
      <c r="H3231" s="68"/>
      <c r="I3231" s="70"/>
      <c r="J3231" s="68"/>
      <c r="K3231" s="69"/>
      <c r="L3231" s="68" t="s">
        <v>14579</v>
      </c>
      <c r="M3231" s="70" t="s">
        <v>14653</v>
      </c>
      <c r="N3231" s="68" t="s">
        <v>14654</v>
      </c>
      <c r="O3231" s="69"/>
      <c r="P3231" s="68"/>
      <c r="Q3231" s="67"/>
      <c r="R3231" s="68"/>
      <c r="S3231" s="68"/>
      <c r="T3231" s="70"/>
      <c r="U3231" s="67"/>
      <c r="V3231" s="68"/>
      <c r="W3231" s="68"/>
      <c r="X3231" s="70"/>
      <c r="Y3231" s="67"/>
      <c r="Z3231" s="68"/>
      <c r="AA3231" s="68"/>
      <c r="AB3231" s="70"/>
      <c r="AC3231" s="67"/>
      <c r="AD3231" s="68"/>
      <c r="AE3231" s="68"/>
      <c r="AF3231" s="70"/>
      <c r="AG3231" s="67"/>
      <c r="AH3231" s="68"/>
      <c r="AI3231" s="68"/>
    </row>
    <row r="3232" ht="24" spans="1:35">
      <c r="A3232" s="67">
        <v>3229</v>
      </c>
      <c r="B3232" s="68" t="s">
        <v>14</v>
      </c>
      <c r="C3232" s="69" t="s">
        <v>14655</v>
      </c>
      <c r="D3232" s="68" t="s">
        <v>14656</v>
      </c>
      <c r="E3232" s="70" t="s">
        <v>14657</v>
      </c>
      <c r="F3232" s="68">
        <v>1</v>
      </c>
      <c r="G3232" s="69">
        <v>50</v>
      </c>
      <c r="H3232" s="68"/>
      <c r="I3232" s="70"/>
      <c r="J3232" s="68"/>
      <c r="K3232" s="69"/>
      <c r="L3232" s="68" t="s">
        <v>14579</v>
      </c>
      <c r="M3232" s="70" t="s">
        <v>14658</v>
      </c>
      <c r="N3232" s="68" t="s">
        <v>14659</v>
      </c>
      <c r="O3232" s="69"/>
      <c r="P3232" s="68"/>
      <c r="Q3232" s="67"/>
      <c r="R3232" s="68"/>
      <c r="S3232" s="68"/>
      <c r="T3232" s="70"/>
      <c r="U3232" s="67"/>
      <c r="V3232" s="68"/>
      <c r="W3232" s="68"/>
      <c r="X3232" s="70"/>
      <c r="Y3232" s="67"/>
      <c r="Z3232" s="68"/>
      <c r="AA3232" s="68"/>
      <c r="AB3232" s="70"/>
      <c r="AC3232" s="67"/>
      <c r="AD3232" s="68"/>
      <c r="AE3232" s="68"/>
      <c r="AF3232" s="70"/>
      <c r="AG3232" s="67"/>
      <c r="AH3232" s="68"/>
      <c r="AI3232" s="68"/>
    </row>
    <row r="3233" ht="24" spans="1:35">
      <c r="A3233" s="67">
        <v>3230</v>
      </c>
      <c r="B3233" s="68" t="s">
        <v>14</v>
      </c>
      <c r="C3233" s="69" t="s">
        <v>14660</v>
      </c>
      <c r="D3233" s="68" t="s">
        <v>14661</v>
      </c>
      <c r="E3233" s="70" t="s">
        <v>14662</v>
      </c>
      <c r="F3233" s="68">
        <v>1</v>
      </c>
      <c r="G3233" s="69">
        <v>50</v>
      </c>
      <c r="H3233" s="68"/>
      <c r="I3233" s="70"/>
      <c r="J3233" s="68"/>
      <c r="K3233" s="69"/>
      <c r="L3233" s="68" t="s">
        <v>14579</v>
      </c>
      <c r="M3233" s="70" t="s">
        <v>14663</v>
      </c>
      <c r="N3233" s="68" t="s">
        <v>14664</v>
      </c>
      <c r="O3233" s="69"/>
      <c r="P3233" s="68"/>
      <c r="Q3233" s="67"/>
      <c r="R3233" s="68"/>
      <c r="S3233" s="68"/>
      <c r="T3233" s="70"/>
      <c r="U3233" s="67"/>
      <c r="V3233" s="68"/>
      <c r="W3233" s="68"/>
      <c r="X3233" s="70"/>
      <c r="Y3233" s="67"/>
      <c r="Z3233" s="68"/>
      <c r="AA3233" s="68"/>
      <c r="AB3233" s="70"/>
      <c r="AC3233" s="67"/>
      <c r="AD3233" s="68"/>
      <c r="AE3233" s="68"/>
      <c r="AF3233" s="70"/>
      <c r="AG3233" s="67"/>
      <c r="AH3233" s="68"/>
      <c r="AI3233" s="68"/>
    </row>
    <row r="3234" spans="1:35">
      <c r="A3234" s="67">
        <v>3231</v>
      </c>
      <c r="B3234" s="68" t="s">
        <v>14</v>
      </c>
      <c r="C3234" s="69" t="s">
        <v>14665</v>
      </c>
      <c r="D3234" s="68" t="s">
        <v>14666</v>
      </c>
      <c r="E3234" s="70" t="s">
        <v>14667</v>
      </c>
      <c r="F3234" s="68">
        <v>1</v>
      </c>
      <c r="G3234" s="69">
        <v>50</v>
      </c>
      <c r="H3234" s="68"/>
      <c r="I3234" s="70"/>
      <c r="J3234" s="68"/>
      <c r="K3234" s="69"/>
      <c r="L3234" s="68" t="s">
        <v>14579</v>
      </c>
      <c r="M3234" s="70" t="s">
        <v>14589</v>
      </c>
      <c r="N3234" s="68" t="s">
        <v>14668</v>
      </c>
      <c r="O3234" s="69"/>
      <c r="P3234" s="68"/>
      <c r="Q3234" s="67"/>
      <c r="R3234" s="68"/>
      <c r="S3234" s="68"/>
      <c r="T3234" s="70"/>
      <c r="U3234" s="67"/>
      <c r="V3234" s="68"/>
      <c r="W3234" s="68"/>
      <c r="X3234" s="70"/>
      <c r="Y3234" s="67"/>
      <c r="Z3234" s="68"/>
      <c r="AA3234" s="68"/>
      <c r="AB3234" s="70"/>
      <c r="AC3234" s="67"/>
      <c r="AD3234" s="68"/>
      <c r="AE3234" s="68"/>
      <c r="AF3234" s="70"/>
      <c r="AG3234" s="67"/>
      <c r="AH3234" s="68"/>
      <c r="AI3234" s="68"/>
    </row>
    <row r="3235" ht="23.25" spans="1:35">
      <c r="A3235" s="67">
        <v>3232</v>
      </c>
      <c r="B3235" s="68" t="s">
        <v>14</v>
      </c>
      <c r="C3235" s="69" t="s">
        <v>14669</v>
      </c>
      <c r="D3235" s="68" t="s">
        <v>14670</v>
      </c>
      <c r="E3235" s="70" t="s">
        <v>14671</v>
      </c>
      <c r="F3235" s="68">
        <v>1</v>
      </c>
      <c r="G3235" s="69">
        <v>50</v>
      </c>
      <c r="H3235" s="68"/>
      <c r="I3235" s="70"/>
      <c r="J3235" s="68"/>
      <c r="K3235" s="69"/>
      <c r="L3235" s="68" t="s">
        <v>14579</v>
      </c>
      <c r="M3235" s="70" t="s">
        <v>14672</v>
      </c>
      <c r="N3235" s="68" t="s">
        <v>14673</v>
      </c>
      <c r="O3235" s="69"/>
      <c r="P3235" s="68"/>
      <c r="Q3235" s="67"/>
      <c r="R3235" s="68"/>
      <c r="S3235" s="68"/>
      <c r="T3235" s="70"/>
      <c r="U3235" s="67"/>
      <c r="V3235" s="68"/>
      <c r="W3235" s="68"/>
      <c r="X3235" s="70"/>
      <c r="Y3235" s="67"/>
      <c r="Z3235" s="68"/>
      <c r="AA3235" s="68"/>
      <c r="AB3235" s="70"/>
      <c r="AC3235" s="67"/>
      <c r="AD3235" s="68"/>
      <c r="AE3235" s="68"/>
      <c r="AF3235" s="70"/>
      <c r="AG3235" s="67"/>
      <c r="AH3235" s="68"/>
      <c r="AI3235" s="68"/>
    </row>
    <row r="3236" ht="24" spans="1:35">
      <c r="A3236" s="67">
        <v>3233</v>
      </c>
      <c r="B3236" s="68" t="s">
        <v>14</v>
      </c>
      <c r="C3236" s="69" t="s">
        <v>14674</v>
      </c>
      <c r="D3236" s="68" t="s">
        <v>14675</v>
      </c>
      <c r="E3236" s="70" t="s">
        <v>14676</v>
      </c>
      <c r="F3236" s="68">
        <v>1</v>
      </c>
      <c r="G3236" s="69">
        <v>50</v>
      </c>
      <c r="H3236" s="68"/>
      <c r="I3236" s="70"/>
      <c r="J3236" s="68"/>
      <c r="K3236" s="69"/>
      <c r="L3236" s="68" t="s">
        <v>14579</v>
      </c>
      <c r="M3236" s="70" t="s">
        <v>14620</v>
      </c>
      <c r="N3236" s="68" t="s">
        <v>14677</v>
      </c>
      <c r="O3236" s="69"/>
      <c r="P3236" s="68"/>
      <c r="Q3236" s="67"/>
      <c r="R3236" s="69"/>
      <c r="S3236" s="68"/>
      <c r="T3236" s="70"/>
      <c r="U3236" s="67"/>
      <c r="V3236" s="69"/>
      <c r="W3236" s="68"/>
      <c r="X3236" s="70"/>
      <c r="Y3236" s="67"/>
      <c r="Z3236" s="69"/>
      <c r="AA3236" s="68"/>
      <c r="AB3236" s="70"/>
      <c r="AC3236" s="67"/>
      <c r="AD3236" s="69"/>
      <c r="AE3236" s="68"/>
      <c r="AF3236" s="70"/>
      <c r="AG3236" s="67"/>
      <c r="AH3236" s="69"/>
      <c r="AI3236" s="68"/>
    </row>
    <row r="3237" ht="24" spans="1:35">
      <c r="A3237" s="67">
        <v>3234</v>
      </c>
      <c r="B3237" s="68" t="s">
        <v>14</v>
      </c>
      <c r="C3237" s="69" t="s">
        <v>14678</v>
      </c>
      <c r="D3237" s="68" t="s">
        <v>14679</v>
      </c>
      <c r="E3237" s="70" t="s">
        <v>14680</v>
      </c>
      <c r="F3237" s="68">
        <v>1</v>
      </c>
      <c r="G3237" s="69">
        <v>50</v>
      </c>
      <c r="H3237" s="68"/>
      <c r="I3237" s="70"/>
      <c r="J3237" s="68"/>
      <c r="K3237" s="69"/>
      <c r="L3237" s="68" t="s">
        <v>14579</v>
      </c>
      <c r="M3237" s="70" t="s">
        <v>14681</v>
      </c>
      <c r="N3237" s="68" t="s">
        <v>14682</v>
      </c>
      <c r="O3237" s="69"/>
      <c r="P3237" s="68"/>
      <c r="Q3237" s="67"/>
      <c r="R3237" s="69"/>
      <c r="S3237" s="68"/>
      <c r="T3237" s="70"/>
      <c r="U3237" s="67"/>
      <c r="V3237" s="69"/>
      <c r="W3237" s="68"/>
      <c r="X3237" s="70"/>
      <c r="Y3237" s="67"/>
      <c r="Z3237" s="69"/>
      <c r="AA3237" s="68"/>
      <c r="AB3237" s="70"/>
      <c r="AC3237" s="67"/>
      <c r="AD3237" s="69"/>
      <c r="AE3237" s="68"/>
      <c r="AF3237" s="70"/>
      <c r="AG3237" s="67"/>
      <c r="AH3237" s="69"/>
      <c r="AI3237" s="68"/>
    </row>
    <row r="3238" ht="24" spans="1:35">
      <c r="A3238" s="67">
        <v>3235</v>
      </c>
      <c r="B3238" s="68" t="s">
        <v>14</v>
      </c>
      <c r="C3238" s="69" t="s">
        <v>14683</v>
      </c>
      <c r="D3238" s="68" t="s">
        <v>14684</v>
      </c>
      <c r="E3238" s="70" t="s">
        <v>14685</v>
      </c>
      <c r="F3238" s="68">
        <v>1</v>
      </c>
      <c r="G3238" s="69">
        <v>50</v>
      </c>
      <c r="H3238" s="68"/>
      <c r="I3238" s="70"/>
      <c r="J3238" s="68"/>
      <c r="K3238" s="69"/>
      <c r="L3238" s="68" t="s">
        <v>14579</v>
      </c>
      <c r="M3238" s="70" t="s">
        <v>14686</v>
      </c>
      <c r="N3238" s="68" t="s">
        <v>14687</v>
      </c>
      <c r="O3238" s="69"/>
      <c r="P3238" s="68"/>
      <c r="Q3238" s="67"/>
      <c r="R3238" s="69"/>
      <c r="S3238" s="68"/>
      <c r="T3238" s="70"/>
      <c r="U3238" s="67"/>
      <c r="V3238" s="69"/>
      <c r="W3238" s="68"/>
      <c r="X3238" s="70"/>
      <c r="Y3238" s="67"/>
      <c r="Z3238" s="69"/>
      <c r="AA3238" s="68"/>
      <c r="AB3238" s="70"/>
      <c r="AC3238" s="67"/>
      <c r="AD3238" s="69"/>
      <c r="AE3238" s="68"/>
      <c r="AF3238" s="70"/>
      <c r="AG3238" s="67"/>
      <c r="AH3238" s="69"/>
      <c r="AI3238" s="68"/>
    </row>
    <row r="3239" ht="24" spans="1:35">
      <c r="A3239" s="67">
        <v>3236</v>
      </c>
      <c r="B3239" s="68" t="s">
        <v>14</v>
      </c>
      <c r="C3239" s="69" t="s">
        <v>14688</v>
      </c>
      <c r="D3239" s="68" t="s">
        <v>14689</v>
      </c>
      <c r="E3239" s="70" t="s">
        <v>14690</v>
      </c>
      <c r="F3239" s="68">
        <v>1</v>
      </c>
      <c r="G3239" s="69">
        <v>50</v>
      </c>
      <c r="H3239" s="68"/>
      <c r="I3239" s="70"/>
      <c r="J3239" s="68"/>
      <c r="K3239" s="69"/>
      <c r="L3239" s="68" t="s">
        <v>14579</v>
      </c>
      <c r="M3239" s="70" t="s">
        <v>14691</v>
      </c>
      <c r="N3239" s="68" t="s">
        <v>14692</v>
      </c>
      <c r="O3239" s="69"/>
      <c r="P3239" s="68"/>
      <c r="Q3239" s="67"/>
      <c r="R3239" s="69"/>
      <c r="S3239" s="68"/>
      <c r="T3239" s="70"/>
      <c r="U3239" s="67"/>
      <c r="V3239" s="69"/>
      <c r="W3239" s="68"/>
      <c r="X3239" s="70"/>
      <c r="Y3239" s="67"/>
      <c r="Z3239" s="69"/>
      <c r="AA3239" s="68"/>
      <c r="AB3239" s="70"/>
      <c r="AC3239" s="67"/>
      <c r="AD3239" s="69"/>
      <c r="AE3239" s="68"/>
      <c r="AF3239" s="70"/>
      <c r="AG3239" s="67"/>
      <c r="AH3239" s="69"/>
      <c r="AI3239" s="68"/>
    </row>
    <row r="3240" ht="24" spans="1:35">
      <c r="A3240" s="67">
        <v>3237</v>
      </c>
      <c r="B3240" s="68" t="s">
        <v>14</v>
      </c>
      <c r="C3240" s="69" t="s">
        <v>14693</v>
      </c>
      <c r="D3240" s="68" t="s">
        <v>14694</v>
      </c>
      <c r="E3240" s="70" t="s">
        <v>14695</v>
      </c>
      <c r="F3240" s="68">
        <v>1</v>
      </c>
      <c r="G3240" s="69">
        <v>50</v>
      </c>
      <c r="H3240" s="68"/>
      <c r="I3240" s="70"/>
      <c r="J3240" s="68"/>
      <c r="K3240" s="69"/>
      <c r="L3240" s="68" t="s">
        <v>14579</v>
      </c>
      <c r="M3240" s="70" t="s">
        <v>14696</v>
      </c>
      <c r="N3240" s="68" t="s">
        <v>14697</v>
      </c>
      <c r="O3240" s="69"/>
      <c r="P3240" s="68"/>
      <c r="Q3240" s="67"/>
      <c r="R3240" s="68"/>
      <c r="S3240" s="68"/>
      <c r="T3240" s="70"/>
      <c r="U3240" s="67"/>
      <c r="V3240" s="68"/>
      <c r="W3240" s="68"/>
      <c r="X3240" s="70"/>
      <c r="Y3240" s="67"/>
      <c r="Z3240" s="68"/>
      <c r="AA3240" s="68"/>
      <c r="AB3240" s="70"/>
      <c r="AC3240" s="67"/>
      <c r="AD3240" s="68"/>
      <c r="AE3240" s="68"/>
      <c r="AF3240" s="70"/>
      <c r="AG3240" s="67"/>
      <c r="AH3240" s="68"/>
      <c r="AI3240" s="68"/>
    </row>
    <row r="3241" ht="24" spans="1:35">
      <c r="A3241" s="67">
        <v>3238</v>
      </c>
      <c r="B3241" s="68" t="s">
        <v>14</v>
      </c>
      <c r="C3241" s="69" t="s">
        <v>14698</v>
      </c>
      <c r="D3241" s="68" t="s">
        <v>14699</v>
      </c>
      <c r="E3241" s="70" t="s">
        <v>14700</v>
      </c>
      <c r="F3241" s="68">
        <v>1</v>
      </c>
      <c r="G3241" s="69">
        <v>50</v>
      </c>
      <c r="H3241" s="68"/>
      <c r="I3241" s="70"/>
      <c r="J3241" s="68"/>
      <c r="K3241" s="69"/>
      <c r="L3241" s="68" t="s">
        <v>14579</v>
      </c>
      <c r="M3241" s="70" t="s">
        <v>14701</v>
      </c>
      <c r="N3241" s="68" t="s">
        <v>14702</v>
      </c>
      <c r="O3241" s="69"/>
      <c r="P3241" s="68"/>
      <c r="Q3241" s="67"/>
      <c r="R3241" s="68"/>
      <c r="S3241" s="68"/>
      <c r="T3241" s="70"/>
      <c r="U3241" s="67"/>
      <c r="V3241" s="68"/>
      <c r="W3241" s="68"/>
      <c r="X3241" s="70"/>
      <c r="Y3241" s="67"/>
      <c r="Z3241" s="68"/>
      <c r="AA3241" s="68"/>
      <c r="AB3241" s="70"/>
      <c r="AC3241" s="67"/>
      <c r="AD3241" s="68"/>
      <c r="AE3241" s="68"/>
      <c r="AF3241" s="70"/>
      <c r="AG3241" s="67"/>
      <c r="AH3241" s="68"/>
      <c r="AI3241" s="68"/>
    </row>
    <row r="3242" ht="23.25" spans="1:35">
      <c r="A3242" s="67">
        <v>3239</v>
      </c>
      <c r="B3242" s="68" t="s">
        <v>14</v>
      </c>
      <c r="C3242" s="69" t="s">
        <v>14703</v>
      </c>
      <c r="D3242" s="68" t="s">
        <v>14704</v>
      </c>
      <c r="E3242" s="70" t="s">
        <v>14705</v>
      </c>
      <c r="F3242" s="68">
        <v>1</v>
      </c>
      <c r="G3242" s="69">
        <v>50</v>
      </c>
      <c r="H3242" s="68"/>
      <c r="I3242" s="70"/>
      <c r="J3242" s="68"/>
      <c r="K3242" s="69"/>
      <c r="L3242" s="68" t="s">
        <v>14579</v>
      </c>
      <c r="M3242" s="70" t="s">
        <v>14706</v>
      </c>
      <c r="N3242" s="68" t="s">
        <v>14707</v>
      </c>
      <c r="O3242" s="69"/>
      <c r="P3242" s="68"/>
      <c r="Q3242" s="67"/>
      <c r="R3242" s="68"/>
      <c r="S3242" s="68"/>
      <c r="T3242" s="70"/>
      <c r="U3242" s="67"/>
      <c r="V3242" s="68"/>
      <c r="W3242" s="68"/>
      <c r="X3242" s="70"/>
      <c r="Y3242" s="67"/>
      <c r="Z3242" s="68"/>
      <c r="AA3242" s="68"/>
      <c r="AB3242" s="70"/>
      <c r="AC3242" s="67"/>
      <c r="AD3242" s="68"/>
      <c r="AE3242" s="68"/>
      <c r="AF3242" s="70"/>
      <c r="AG3242" s="67"/>
      <c r="AH3242" s="68"/>
      <c r="AI3242" s="68"/>
    </row>
    <row r="3243" ht="24" spans="1:35">
      <c r="A3243" s="67">
        <v>3240</v>
      </c>
      <c r="B3243" s="68" t="s">
        <v>14</v>
      </c>
      <c r="C3243" s="69" t="s">
        <v>3710</v>
      </c>
      <c r="D3243" s="68" t="s">
        <v>14708</v>
      </c>
      <c r="E3243" s="70" t="s">
        <v>14709</v>
      </c>
      <c r="F3243" s="68">
        <v>1</v>
      </c>
      <c r="G3243" s="69">
        <v>50</v>
      </c>
      <c r="H3243" s="68"/>
      <c r="I3243" s="70"/>
      <c r="J3243" s="68"/>
      <c r="K3243" s="69"/>
      <c r="L3243" s="68" t="s">
        <v>14579</v>
      </c>
      <c r="M3243" s="70" t="s">
        <v>14710</v>
      </c>
      <c r="N3243" s="68" t="s">
        <v>14711</v>
      </c>
      <c r="O3243" s="69"/>
      <c r="P3243" s="68"/>
      <c r="Q3243" s="67"/>
      <c r="R3243" s="68"/>
      <c r="S3243" s="68"/>
      <c r="T3243" s="70"/>
      <c r="U3243" s="67"/>
      <c r="V3243" s="68"/>
      <c r="W3243" s="68"/>
      <c r="X3243" s="70"/>
      <c r="Y3243" s="67"/>
      <c r="Z3243" s="68"/>
      <c r="AA3243" s="68"/>
      <c r="AB3243" s="70"/>
      <c r="AC3243" s="67"/>
      <c r="AD3243" s="68"/>
      <c r="AE3243" s="68"/>
      <c r="AF3243" s="70"/>
      <c r="AG3243" s="67"/>
      <c r="AH3243" s="68"/>
      <c r="AI3243" s="68"/>
    </row>
    <row r="3244" ht="24" spans="1:35">
      <c r="A3244" s="67">
        <v>3241</v>
      </c>
      <c r="B3244" s="68" t="s">
        <v>14</v>
      </c>
      <c r="C3244" s="69" t="s">
        <v>14712</v>
      </c>
      <c r="D3244" s="68" t="s">
        <v>14713</v>
      </c>
      <c r="E3244" s="70" t="s">
        <v>14714</v>
      </c>
      <c r="F3244" s="68">
        <v>1</v>
      </c>
      <c r="G3244" s="69">
        <v>50</v>
      </c>
      <c r="H3244" s="68"/>
      <c r="I3244" s="70"/>
      <c r="J3244" s="68"/>
      <c r="K3244" s="69"/>
      <c r="L3244" s="68" t="s">
        <v>14579</v>
      </c>
      <c r="M3244" s="70" t="s">
        <v>14715</v>
      </c>
      <c r="N3244" s="68" t="s">
        <v>14716</v>
      </c>
      <c r="O3244" s="69"/>
      <c r="P3244" s="68"/>
      <c r="Q3244" s="67"/>
      <c r="R3244" s="68"/>
      <c r="S3244" s="68"/>
      <c r="T3244" s="70"/>
      <c r="U3244" s="67"/>
      <c r="V3244" s="68"/>
      <c r="W3244" s="68"/>
      <c r="X3244" s="70"/>
      <c r="Y3244" s="67"/>
      <c r="Z3244" s="68"/>
      <c r="AA3244" s="68"/>
      <c r="AB3244" s="70"/>
      <c r="AC3244" s="67"/>
      <c r="AD3244" s="68"/>
      <c r="AE3244" s="68"/>
      <c r="AF3244" s="70"/>
      <c r="AG3244" s="67"/>
      <c r="AH3244" s="68"/>
      <c r="AI3244" s="68"/>
    </row>
    <row r="3245" ht="24" spans="1:35">
      <c r="A3245" s="67">
        <v>3242</v>
      </c>
      <c r="B3245" s="68" t="s">
        <v>14</v>
      </c>
      <c r="C3245" s="69" t="s">
        <v>14717</v>
      </c>
      <c r="D3245" s="68" t="s">
        <v>14718</v>
      </c>
      <c r="E3245" s="70" t="s">
        <v>14719</v>
      </c>
      <c r="F3245" s="68">
        <v>1</v>
      </c>
      <c r="G3245" s="69">
        <v>50</v>
      </c>
      <c r="H3245" s="68"/>
      <c r="I3245" s="70"/>
      <c r="J3245" s="68"/>
      <c r="K3245" s="69"/>
      <c r="L3245" s="68" t="s">
        <v>14579</v>
      </c>
      <c r="M3245" s="70" t="s">
        <v>14720</v>
      </c>
      <c r="N3245" s="68" t="s">
        <v>14721</v>
      </c>
      <c r="O3245" s="69"/>
      <c r="P3245" s="68"/>
      <c r="Q3245" s="67"/>
      <c r="R3245" s="68"/>
      <c r="S3245" s="68"/>
      <c r="T3245" s="70"/>
      <c r="U3245" s="67"/>
      <c r="V3245" s="68"/>
      <c r="W3245" s="68"/>
      <c r="X3245" s="70"/>
      <c r="Y3245" s="67"/>
      <c r="Z3245" s="68"/>
      <c r="AA3245" s="68"/>
      <c r="AB3245" s="70"/>
      <c r="AC3245" s="67"/>
      <c r="AD3245" s="68"/>
      <c r="AE3245" s="68"/>
      <c r="AF3245" s="70"/>
      <c r="AG3245" s="67"/>
      <c r="AH3245" s="68"/>
      <c r="AI3245" s="68"/>
    </row>
    <row r="3246" spans="1:35">
      <c r="A3246" s="67">
        <v>3243</v>
      </c>
      <c r="B3246" s="68" t="s">
        <v>14</v>
      </c>
      <c r="C3246" s="69" t="s">
        <v>14722</v>
      </c>
      <c r="D3246" s="68" t="s">
        <v>14723</v>
      </c>
      <c r="E3246" s="70" t="s">
        <v>14724</v>
      </c>
      <c r="F3246" s="68">
        <v>1</v>
      </c>
      <c r="G3246" s="69">
        <v>50</v>
      </c>
      <c r="H3246" s="68"/>
      <c r="I3246" s="70"/>
      <c r="J3246" s="68"/>
      <c r="K3246" s="69"/>
      <c r="L3246" s="68" t="s">
        <v>14579</v>
      </c>
      <c r="M3246" s="70" t="s">
        <v>14580</v>
      </c>
      <c r="N3246" s="68" t="s">
        <v>14725</v>
      </c>
      <c r="O3246" s="69"/>
      <c r="P3246" s="68"/>
      <c r="Q3246" s="67"/>
      <c r="R3246" s="69"/>
      <c r="S3246" s="68"/>
      <c r="T3246" s="70"/>
      <c r="U3246" s="67"/>
      <c r="V3246" s="69"/>
      <c r="W3246" s="68"/>
      <c r="X3246" s="70"/>
      <c r="Y3246" s="67"/>
      <c r="Z3246" s="69"/>
      <c r="AA3246" s="68"/>
      <c r="AB3246" s="70"/>
      <c r="AC3246" s="67"/>
      <c r="AD3246" s="69"/>
      <c r="AE3246" s="68"/>
      <c r="AF3246" s="70"/>
      <c r="AG3246" s="67"/>
      <c r="AH3246" s="69"/>
      <c r="AI3246" s="68"/>
    </row>
    <row r="3247" spans="1:35">
      <c r="A3247" s="67">
        <v>3244</v>
      </c>
      <c r="B3247" s="68" t="s">
        <v>14</v>
      </c>
      <c r="C3247" s="69" t="s">
        <v>14726</v>
      </c>
      <c r="D3247" s="68" t="s">
        <v>14727</v>
      </c>
      <c r="E3247" s="70" t="s">
        <v>14728</v>
      </c>
      <c r="F3247" s="68">
        <v>1</v>
      </c>
      <c r="G3247" s="69">
        <v>50</v>
      </c>
      <c r="H3247" s="68"/>
      <c r="I3247" s="70"/>
      <c r="J3247" s="68"/>
      <c r="K3247" s="69"/>
      <c r="L3247" s="68" t="s">
        <v>14579</v>
      </c>
      <c r="M3247" s="70" t="s">
        <v>14729</v>
      </c>
      <c r="N3247" s="68" t="s">
        <v>14730</v>
      </c>
      <c r="O3247" s="69"/>
      <c r="P3247" s="68"/>
      <c r="Q3247" s="67"/>
      <c r="R3247" s="69"/>
      <c r="S3247" s="68"/>
      <c r="T3247" s="70"/>
      <c r="U3247" s="67"/>
      <c r="V3247" s="69"/>
      <c r="W3247" s="68"/>
      <c r="X3247" s="70"/>
      <c r="Y3247" s="67"/>
      <c r="Z3247" s="69"/>
      <c r="AA3247" s="68"/>
      <c r="AB3247" s="70"/>
      <c r="AC3247" s="67"/>
      <c r="AD3247" s="69"/>
      <c r="AE3247" s="68"/>
      <c r="AF3247" s="70"/>
      <c r="AG3247" s="67"/>
      <c r="AH3247" s="69"/>
      <c r="AI3247" s="68"/>
    </row>
    <row r="3248" spans="1:35">
      <c r="A3248" s="67">
        <v>3245</v>
      </c>
      <c r="B3248" s="68" t="s">
        <v>14</v>
      </c>
      <c r="C3248" s="69" t="s">
        <v>14731</v>
      </c>
      <c r="D3248" s="68" t="s">
        <v>14732</v>
      </c>
      <c r="E3248" s="70" t="s">
        <v>14733</v>
      </c>
      <c r="F3248" s="68">
        <v>1</v>
      </c>
      <c r="G3248" s="69">
        <v>50</v>
      </c>
      <c r="H3248" s="68"/>
      <c r="I3248" s="70"/>
      <c r="J3248" s="68"/>
      <c r="K3248" s="69"/>
      <c r="L3248" s="68" t="s">
        <v>14579</v>
      </c>
      <c r="M3248" s="70" t="s">
        <v>14734</v>
      </c>
      <c r="N3248" s="68" t="s">
        <v>14735</v>
      </c>
      <c r="O3248" s="69"/>
      <c r="P3248" s="68"/>
      <c r="Q3248" s="67"/>
      <c r="R3248" s="69"/>
      <c r="S3248" s="68"/>
      <c r="T3248" s="70"/>
      <c r="U3248" s="67"/>
      <c r="V3248" s="69"/>
      <c r="W3248" s="68"/>
      <c r="X3248" s="70"/>
      <c r="Y3248" s="67"/>
      <c r="Z3248" s="69"/>
      <c r="AA3248" s="68"/>
      <c r="AB3248" s="70"/>
      <c r="AC3248" s="67"/>
      <c r="AD3248" s="69"/>
      <c r="AE3248" s="68"/>
      <c r="AF3248" s="70"/>
      <c r="AG3248" s="67"/>
      <c r="AH3248" s="69"/>
      <c r="AI3248" s="68"/>
    </row>
    <row r="3249" spans="1:35">
      <c r="A3249" s="67">
        <v>3246</v>
      </c>
      <c r="B3249" s="68" t="s">
        <v>14</v>
      </c>
      <c r="C3249" s="69" t="s">
        <v>14736</v>
      </c>
      <c r="D3249" s="68" t="s">
        <v>14737</v>
      </c>
      <c r="E3249" s="70" t="s">
        <v>14738</v>
      </c>
      <c r="F3249" s="68">
        <v>1</v>
      </c>
      <c r="G3249" s="69">
        <v>50</v>
      </c>
      <c r="H3249" s="68"/>
      <c r="I3249" s="70"/>
      <c r="J3249" s="68"/>
      <c r="K3249" s="69"/>
      <c r="L3249" s="68" t="s">
        <v>14579</v>
      </c>
      <c r="M3249" s="70" t="s">
        <v>14739</v>
      </c>
      <c r="N3249" s="68" t="s">
        <v>14740</v>
      </c>
      <c r="O3249" s="69"/>
      <c r="P3249" s="68"/>
      <c r="Q3249" s="67"/>
      <c r="R3249" s="69"/>
      <c r="S3249" s="68"/>
      <c r="T3249" s="70"/>
      <c r="U3249" s="67"/>
      <c r="V3249" s="69"/>
      <c r="W3249" s="68"/>
      <c r="X3249" s="70"/>
      <c r="Y3249" s="67"/>
      <c r="Z3249" s="69"/>
      <c r="AA3249" s="68"/>
      <c r="AB3249" s="70"/>
      <c r="AC3249" s="67"/>
      <c r="AD3249" s="69"/>
      <c r="AE3249" s="68"/>
      <c r="AF3249" s="70"/>
      <c r="AG3249" s="67"/>
      <c r="AH3249" s="69"/>
      <c r="AI3249" s="68"/>
    </row>
    <row r="3250" spans="1:35">
      <c r="A3250" s="67">
        <v>3247</v>
      </c>
      <c r="B3250" s="68" t="s">
        <v>14</v>
      </c>
      <c r="C3250" s="69" t="s">
        <v>14741</v>
      </c>
      <c r="D3250" s="68" t="s">
        <v>14742</v>
      </c>
      <c r="E3250" s="70" t="s">
        <v>14743</v>
      </c>
      <c r="F3250" s="68">
        <v>1</v>
      </c>
      <c r="G3250" s="69">
        <v>50</v>
      </c>
      <c r="H3250" s="68"/>
      <c r="I3250" s="70"/>
      <c r="J3250" s="68"/>
      <c r="K3250" s="69"/>
      <c r="L3250" s="68" t="s">
        <v>14579</v>
      </c>
      <c r="M3250" s="70" t="s">
        <v>14744</v>
      </c>
      <c r="N3250" s="68" t="s">
        <v>14745</v>
      </c>
      <c r="O3250" s="69"/>
      <c r="P3250" s="68"/>
      <c r="Q3250" s="67"/>
      <c r="R3250" s="68"/>
      <c r="S3250" s="68"/>
      <c r="T3250" s="70"/>
      <c r="U3250" s="67"/>
      <c r="V3250" s="68"/>
      <c r="W3250" s="68"/>
      <c r="X3250" s="70"/>
      <c r="Y3250" s="67"/>
      <c r="Z3250" s="68"/>
      <c r="AA3250" s="68"/>
      <c r="AB3250" s="70"/>
      <c r="AC3250" s="67"/>
      <c r="AD3250" s="68"/>
      <c r="AE3250" s="68"/>
      <c r="AF3250" s="70"/>
      <c r="AG3250" s="67"/>
      <c r="AH3250" s="68"/>
      <c r="AI3250" s="68"/>
    </row>
    <row r="3251" spans="1:35">
      <c r="A3251" s="67">
        <v>3248</v>
      </c>
      <c r="B3251" s="68" t="s">
        <v>14</v>
      </c>
      <c r="C3251" s="69" t="s">
        <v>14746</v>
      </c>
      <c r="D3251" s="68" t="s">
        <v>14747</v>
      </c>
      <c r="E3251" s="70" t="s">
        <v>14748</v>
      </c>
      <c r="F3251" s="68">
        <v>1</v>
      </c>
      <c r="G3251" s="69">
        <v>50</v>
      </c>
      <c r="H3251" s="68"/>
      <c r="I3251" s="70"/>
      <c r="J3251" s="68"/>
      <c r="K3251" s="69"/>
      <c r="L3251" s="68" t="s">
        <v>14579</v>
      </c>
      <c r="M3251" s="70" t="s">
        <v>14729</v>
      </c>
      <c r="N3251" s="68" t="s">
        <v>14749</v>
      </c>
      <c r="O3251" s="69"/>
      <c r="P3251" s="68"/>
      <c r="Q3251" s="67"/>
      <c r="R3251" s="68"/>
      <c r="S3251" s="68"/>
      <c r="T3251" s="70"/>
      <c r="U3251" s="67"/>
      <c r="V3251" s="68"/>
      <c r="W3251" s="68"/>
      <c r="X3251" s="70"/>
      <c r="Y3251" s="67"/>
      <c r="Z3251" s="68"/>
      <c r="AA3251" s="68"/>
      <c r="AB3251" s="70"/>
      <c r="AC3251" s="67"/>
      <c r="AD3251" s="68"/>
      <c r="AE3251" s="68"/>
      <c r="AF3251" s="70"/>
      <c r="AG3251" s="67"/>
      <c r="AH3251" s="68"/>
      <c r="AI3251" s="68"/>
    </row>
    <row r="3252" spans="1:35">
      <c r="A3252" s="67">
        <v>3249</v>
      </c>
      <c r="B3252" s="68" t="s">
        <v>14</v>
      </c>
      <c r="C3252" s="69" t="s">
        <v>14750</v>
      </c>
      <c r="D3252" s="68" t="s">
        <v>14751</v>
      </c>
      <c r="E3252" s="70" t="s">
        <v>14752</v>
      </c>
      <c r="F3252" s="68">
        <v>1</v>
      </c>
      <c r="G3252" s="69">
        <v>50</v>
      </c>
      <c r="H3252" s="68"/>
      <c r="I3252" s="70"/>
      <c r="J3252" s="68"/>
      <c r="K3252" s="69"/>
      <c r="L3252" s="68" t="s">
        <v>14579</v>
      </c>
      <c r="M3252" s="70" t="s">
        <v>14729</v>
      </c>
      <c r="N3252" s="68" t="s">
        <v>14753</v>
      </c>
      <c r="O3252" s="69"/>
      <c r="P3252" s="68"/>
      <c r="Q3252" s="67"/>
      <c r="R3252" s="68"/>
      <c r="S3252" s="68"/>
      <c r="T3252" s="70"/>
      <c r="U3252" s="67"/>
      <c r="V3252" s="68"/>
      <c r="W3252" s="68"/>
      <c r="X3252" s="70"/>
      <c r="Y3252" s="67"/>
      <c r="Z3252" s="68"/>
      <c r="AA3252" s="68"/>
      <c r="AB3252" s="70"/>
      <c r="AC3252" s="67"/>
      <c r="AD3252" s="68"/>
      <c r="AE3252" s="68"/>
      <c r="AF3252" s="70"/>
      <c r="AG3252" s="67"/>
      <c r="AH3252" s="68"/>
      <c r="AI3252" s="68"/>
    </row>
    <row r="3253" spans="1:35">
      <c r="A3253" s="67">
        <v>3250</v>
      </c>
      <c r="B3253" s="68" t="s">
        <v>14</v>
      </c>
      <c r="C3253" s="69" t="s">
        <v>14754</v>
      </c>
      <c r="D3253" s="68" t="s">
        <v>14755</v>
      </c>
      <c r="E3253" s="99" t="s">
        <v>14756</v>
      </c>
      <c r="F3253" s="68">
        <v>1</v>
      </c>
      <c r="G3253" s="69">
        <v>50</v>
      </c>
      <c r="H3253" s="68"/>
      <c r="I3253" s="70"/>
      <c r="J3253" s="68"/>
      <c r="K3253" s="69"/>
      <c r="L3253" s="68" t="s">
        <v>14579</v>
      </c>
      <c r="M3253" s="70" t="s">
        <v>14734</v>
      </c>
      <c r="N3253" s="68">
        <v>15022879420</v>
      </c>
      <c r="O3253" s="69"/>
      <c r="P3253" s="68"/>
      <c r="Q3253" s="67"/>
      <c r="R3253" s="68"/>
      <c r="S3253" s="68"/>
      <c r="T3253" s="70"/>
      <c r="U3253" s="67"/>
      <c r="V3253" s="68"/>
      <c r="W3253" s="68"/>
      <c r="X3253" s="70"/>
      <c r="Y3253" s="67"/>
      <c r="Z3253" s="68"/>
      <c r="AA3253" s="68"/>
      <c r="AB3253" s="70"/>
      <c r="AC3253" s="67"/>
      <c r="AD3253" s="68"/>
      <c r="AE3253" s="68"/>
      <c r="AF3253" s="70"/>
      <c r="AG3253" s="67"/>
      <c r="AH3253" s="68"/>
      <c r="AI3253" s="68"/>
    </row>
    <row r="3254" spans="1:35">
      <c r="A3254" s="67">
        <v>3251</v>
      </c>
      <c r="B3254" s="68" t="s">
        <v>14</v>
      </c>
      <c r="C3254" s="69" t="s">
        <v>14757</v>
      </c>
      <c r="D3254" s="68" t="s">
        <v>14758</v>
      </c>
      <c r="E3254" s="70" t="s">
        <v>14759</v>
      </c>
      <c r="F3254" s="68"/>
      <c r="G3254" s="69"/>
      <c r="H3254" s="68">
        <v>1</v>
      </c>
      <c r="I3254" s="70">
        <v>120</v>
      </c>
      <c r="J3254" s="68"/>
      <c r="K3254" s="69"/>
      <c r="L3254" s="68" t="s">
        <v>14760</v>
      </c>
      <c r="M3254" s="70" t="s">
        <v>14761</v>
      </c>
      <c r="N3254" s="68" t="s">
        <v>14762</v>
      </c>
      <c r="O3254" s="69"/>
      <c r="P3254" s="68"/>
      <c r="Q3254" s="67"/>
      <c r="R3254" s="68"/>
      <c r="S3254" s="68"/>
      <c r="T3254" s="70"/>
      <c r="U3254" s="67"/>
      <c r="V3254" s="68"/>
      <c r="W3254" s="68"/>
      <c r="X3254" s="70"/>
      <c r="Y3254" s="67"/>
      <c r="Z3254" s="68"/>
      <c r="AA3254" s="68"/>
      <c r="AB3254" s="70"/>
      <c r="AC3254" s="67"/>
      <c r="AD3254" s="68"/>
      <c r="AE3254" s="68"/>
      <c r="AF3254" s="70"/>
      <c r="AG3254" s="67"/>
      <c r="AH3254" s="68"/>
      <c r="AI3254" s="68"/>
    </row>
    <row r="3255" spans="1:35">
      <c r="A3255" s="67">
        <v>3252</v>
      </c>
      <c r="B3255" s="68" t="s">
        <v>14</v>
      </c>
      <c r="C3255" s="69" t="s">
        <v>14763</v>
      </c>
      <c r="D3255" s="68" t="s">
        <v>14764</v>
      </c>
      <c r="E3255" s="70" t="s">
        <v>14765</v>
      </c>
      <c r="F3255" s="68">
        <v>1</v>
      </c>
      <c r="G3255" s="69">
        <v>50</v>
      </c>
      <c r="H3255" s="68"/>
      <c r="I3255" s="70"/>
      <c r="J3255" s="68"/>
      <c r="K3255" s="69"/>
      <c r="L3255" s="68" t="s">
        <v>14760</v>
      </c>
      <c r="M3255" s="70" t="s">
        <v>14766</v>
      </c>
      <c r="N3255" s="68" t="s">
        <v>14767</v>
      </c>
      <c r="O3255" s="69"/>
      <c r="P3255" s="68"/>
      <c r="Q3255" s="67"/>
      <c r="R3255" s="68"/>
      <c r="S3255" s="68"/>
      <c r="T3255" s="70"/>
      <c r="U3255" s="67"/>
      <c r="V3255" s="68"/>
      <c r="W3255" s="68"/>
      <c r="X3255" s="70"/>
      <c r="Y3255" s="67"/>
      <c r="Z3255" s="68"/>
      <c r="AA3255" s="68"/>
      <c r="AB3255" s="70"/>
      <c r="AC3255" s="67"/>
      <c r="AD3255" s="68"/>
      <c r="AE3255" s="68"/>
      <c r="AF3255" s="70"/>
      <c r="AG3255" s="67"/>
      <c r="AH3255" s="68"/>
      <c r="AI3255" s="68"/>
    </row>
    <row r="3256" spans="1:35">
      <c r="A3256" s="67">
        <v>3253</v>
      </c>
      <c r="B3256" s="68" t="s">
        <v>14</v>
      </c>
      <c r="C3256" s="69" t="s">
        <v>14768</v>
      </c>
      <c r="D3256" s="68" t="s">
        <v>14769</v>
      </c>
      <c r="E3256" s="70" t="s">
        <v>14770</v>
      </c>
      <c r="F3256" s="68">
        <v>1</v>
      </c>
      <c r="G3256" s="69">
        <v>50</v>
      </c>
      <c r="H3256" s="68"/>
      <c r="I3256" s="70"/>
      <c r="J3256" s="68"/>
      <c r="K3256" s="69"/>
      <c r="L3256" s="68" t="s">
        <v>14760</v>
      </c>
      <c r="M3256" s="70" t="s">
        <v>14766</v>
      </c>
      <c r="N3256" s="68" t="s">
        <v>14771</v>
      </c>
      <c r="O3256" s="69"/>
      <c r="P3256" s="68"/>
      <c r="Q3256" s="67"/>
      <c r="R3256" s="69"/>
      <c r="S3256" s="68"/>
      <c r="T3256" s="70"/>
      <c r="U3256" s="67"/>
      <c r="V3256" s="69"/>
      <c r="W3256" s="68"/>
      <c r="X3256" s="70"/>
      <c r="Y3256" s="67"/>
      <c r="Z3256" s="69"/>
      <c r="AA3256" s="68"/>
      <c r="AB3256" s="70"/>
      <c r="AC3256" s="67"/>
      <c r="AD3256" s="69"/>
      <c r="AE3256" s="68"/>
      <c r="AF3256" s="70"/>
      <c r="AG3256" s="67"/>
      <c r="AH3256" s="69"/>
      <c r="AI3256" s="68"/>
    </row>
    <row r="3257" spans="1:35">
      <c r="A3257" s="67">
        <v>3254</v>
      </c>
      <c r="B3257" s="68" t="s">
        <v>14</v>
      </c>
      <c r="C3257" s="69" t="s">
        <v>14772</v>
      </c>
      <c r="D3257" s="68" t="s">
        <v>14773</v>
      </c>
      <c r="E3257" s="70" t="s">
        <v>14774</v>
      </c>
      <c r="F3257" s="68">
        <v>1</v>
      </c>
      <c r="G3257" s="69">
        <v>50</v>
      </c>
      <c r="H3257" s="68"/>
      <c r="I3257" s="70"/>
      <c r="J3257" s="68"/>
      <c r="K3257" s="69"/>
      <c r="L3257" s="68" t="s">
        <v>14760</v>
      </c>
      <c r="M3257" s="70" t="s">
        <v>14775</v>
      </c>
      <c r="N3257" s="68" t="s">
        <v>14776</v>
      </c>
      <c r="O3257" s="69"/>
      <c r="P3257" s="68"/>
      <c r="Q3257" s="67"/>
      <c r="R3257" s="69"/>
      <c r="S3257" s="68"/>
      <c r="T3257" s="70"/>
      <c r="U3257" s="67"/>
      <c r="V3257" s="69"/>
      <c r="W3257" s="68"/>
      <c r="X3257" s="70"/>
      <c r="Y3257" s="67"/>
      <c r="Z3257" s="69"/>
      <c r="AA3257" s="68"/>
      <c r="AB3257" s="70"/>
      <c r="AC3257" s="67"/>
      <c r="AD3257" s="69"/>
      <c r="AE3257" s="68"/>
      <c r="AF3257" s="70"/>
      <c r="AG3257" s="67"/>
      <c r="AH3257" s="69"/>
      <c r="AI3257" s="68"/>
    </row>
    <row r="3258" spans="1:35">
      <c r="A3258" s="67">
        <v>3255</v>
      </c>
      <c r="B3258" s="68" t="s">
        <v>14</v>
      </c>
      <c r="C3258" s="69" t="s">
        <v>14777</v>
      </c>
      <c r="D3258" s="68" t="s">
        <v>14778</v>
      </c>
      <c r="E3258" s="70" t="s">
        <v>14779</v>
      </c>
      <c r="F3258" s="68" t="s">
        <v>10871</v>
      </c>
      <c r="G3258" s="69" t="s">
        <v>10871</v>
      </c>
      <c r="H3258" s="68" t="s">
        <v>3074</v>
      </c>
      <c r="I3258" s="70" t="s">
        <v>7211</v>
      </c>
      <c r="J3258" s="68"/>
      <c r="K3258" s="69"/>
      <c r="L3258" s="68" t="s">
        <v>14760</v>
      </c>
      <c r="M3258" s="70" t="s">
        <v>14780</v>
      </c>
      <c r="N3258" s="68" t="s">
        <v>14781</v>
      </c>
      <c r="O3258" s="69"/>
      <c r="P3258" s="68"/>
      <c r="Q3258" s="67"/>
      <c r="R3258" s="69"/>
      <c r="S3258" s="68"/>
      <c r="T3258" s="70"/>
      <c r="U3258" s="67"/>
      <c r="V3258" s="69"/>
      <c r="W3258" s="68"/>
      <c r="X3258" s="70"/>
      <c r="Y3258" s="67"/>
      <c r="Z3258" s="69"/>
      <c r="AA3258" s="68"/>
      <c r="AB3258" s="70"/>
      <c r="AC3258" s="67"/>
      <c r="AD3258" s="69"/>
      <c r="AE3258" s="68"/>
      <c r="AF3258" s="70"/>
      <c r="AG3258" s="67"/>
      <c r="AH3258" s="69"/>
      <c r="AI3258" s="68"/>
    </row>
    <row r="3259" spans="1:35">
      <c r="A3259" s="67">
        <v>3256</v>
      </c>
      <c r="B3259" s="68" t="s">
        <v>14</v>
      </c>
      <c r="C3259" s="69" t="s">
        <v>14782</v>
      </c>
      <c r="D3259" s="68" t="s">
        <v>14783</v>
      </c>
      <c r="E3259" s="70" t="s">
        <v>14784</v>
      </c>
      <c r="F3259" s="68">
        <v>1</v>
      </c>
      <c r="G3259" s="69">
        <v>50</v>
      </c>
      <c r="H3259" s="68"/>
      <c r="I3259" s="70"/>
      <c r="J3259" s="68"/>
      <c r="K3259" s="69"/>
      <c r="L3259" s="68" t="s">
        <v>14760</v>
      </c>
      <c r="M3259" s="70" t="s">
        <v>14785</v>
      </c>
      <c r="N3259" s="68" t="s">
        <v>14786</v>
      </c>
      <c r="O3259" s="69"/>
      <c r="P3259" s="68"/>
      <c r="Q3259" s="67"/>
      <c r="R3259" s="69"/>
      <c r="S3259" s="68"/>
      <c r="T3259" s="70"/>
      <c r="U3259" s="67"/>
      <c r="V3259" s="69"/>
      <c r="W3259" s="68"/>
      <c r="X3259" s="70"/>
      <c r="Y3259" s="67"/>
      <c r="Z3259" s="69"/>
      <c r="AA3259" s="68"/>
      <c r="AB3259" s="70"/>
      <c r="AC3259" s="67"/>
      <c r="AD3259" s="69"/>
      <c r="AE3259" s="68"/>
      <c r="AF3259" s="70"/>
      <c r="AG3259" s="67"/>
      <c r="AH3259" s="69"/>
      <c r="AI3259" s="68"/>
    </row>
    <row r="3260" spans="1:35">
      <c r="A3260" s="67">
        <v>3257</v>
      </c>
      <c r="B3260" s="68" t="s">
        <v>14</v>
      </c>
      <c r="C3260" s="69" t="s">
        <v>14787</v>
      </c>
      <c r="D3260" s="68" t="s">
        <v>14788</v>
      </c>
      <c r="E3260" s="70" t="s">
        <v>14789</v>
      </c>
      <c r="F3260" s="68">
        <v>1</v>
      </c>
      <c r="G3260" s="69">
        <v>50</v>
      </c>
      <c r="H3260" s="68"/>
      <c r="I3260" s="70"/>
      <c r="J3260" s="68"/>
      <c r="K3260" s="69"/>
      <c r="L3260" s="68" t="s">
        <v>14760</v>
      </c>
      <c r="M3260" s="70" t="s">
        <v>14785</v>
      </c>
      <c r="N3260" s="68" t="s">
        <v>14790</v>
      </c>
      <c r="O3260" s="69"/>
      <c r="P3260" s="68"/>
      <c r="Q3260" s="67"/>
      <c r="R3260" s="68"/>
      <c r="S3260" s="68"/>
      <c r="T3260" s="70"/>
      <c r="U3260" s="67"/>
      <c r="V3260" s="68"/>
      <c r="W3260" s="68"/>
      <c r="X3260" s="70"/>
      <c r="Y3260" s="67"/>
      <c r="Z3260" s="68"/>
      <c r="AA3260" s="68"/>
      <c r="AB3260" s="70"/>
      <c r="AC3260" s="67"/>
      <c r="AD3260" s="68"/>
      <c r="AE3260" s="68"/>
      <c r="AF3260" s="70"/>
      <c r="AG3260" s="67"/>
      <c r="AH3260" s="68"/>
      <c r="AI3260" s="68"/>
    </row>
    <row r="3261" spans="1:35">
      <c r="A3261" s="67">
        <v>3258</v>
      </c>
      <c r="B3261" s="68" t="s">
        <v>14</v>
      </c>
      <c r="C3261" s="69" t="s">
        <v>14791</v>
      </c>
      <c r="D3261" s="68" t="s">
        <v>14792</v>
      </c>
      <c r="E3261" s="70" t="s">
        <v>14793</v>
      </c>
      <c r="F3261" s="68">
        <v>1</v>
      </c>
      <c r="G3261" s="69">
        <v>50</v>
      </c>
      <c r="H3261" s="68"/>
      <c r="I3261" s="70"/>
      <c r="J3261" s="68"/>
      <c r="K3261" s="69"/>
      <c r="L3261" s="68" t="s">
        <v>14760</v>
      </c>
      <c r="M3261" s="70" t="s">
        <v>14761</v>
      </c>
      <c r="N3261" s="68" t="s">
        <v>14794</v>
      </c>
      <c r="O3261" s="69"/>
      <c r="P3261" s="68"/>
      <c r="Q3261" s="67"/>
      <c r="R3261" s="68"/>
      <c r="S3261" s="68"/>
      <c r="T3261" s="70"/>
      <c r="U3261" s="67"/>
      <c r="V3261" s="68"/>
      <c r="W3261" s="68"/>
      <c r="X3261" s="70"/>
      <c r="Y3261" s="67"/>
      <c r="Z3261" s="68"/>
      <c r="AA3261" s="68"/>
      <c r="AB3261" s="70"/>
      <c r="AC3261" s="67"/>
      <c r="AD3261" s="68"/>
      <c r="AE3261" s="68"/>
      <c r="AF3261" s="70"/>
      <c r="AG3261" s="67"/>
      <c r="AH3261" s="68"/>
      <c r="AI3261" s="68"/>
    </row>
    <row r="3262" spans="1:35">
      <c r="A3262" s="67">
        <v>3259</v>
      </c>
      <c r="B3262" s="68" t="s">
        <v>14</v>
      </c>
      <c r="C3262" s="69" t="s">
        <v>14795</v>
      </c>
      <c r="D3262" s="68" t="s">
        <v>14796</v>
      </c>
      <c r="E3262" s="70" t="s">
        <v>14797</v>
      </c>
      <c r="F3262" s="68">
        <v>1</v>
      </c>
      <c r="G3262" s="69">
        <v>50</v>
      </c>
      <c r="H3262" s="68"/>
      <c r="I3262" s="70"/>
      <c r="J3262" s="68"/>
      <c r="K3262" s="69"/>
      <c r="L3262" s="68" t="s">
        <v>14760</v>
      </c>
      <c r="M3262" s="70" t="s">
        <v>14761</v>
      </c>
      <c r="N3262" s="68" t="s">
        <v>14798</v>
      </c>
      <c r="O3262" s="69"/>
      <c r="P3262" s="68"/>
      <c r="Q3262" s="67"/>
      <c r="R3262" s="68"/>
      <c r="S3262" s="68"/>
      <c r="T3262" s="70"/>
      <c r="U3262" s="67"/>
      <c r="V3262" s="68"/>
      <c r="W3262" s="68"/>
      <c r="X3262" s="70"/>
      <c r="Y3262" s="67"/>
      <c r="Z3262" s="68"/>
      <c r="AA3262" s="68"/>
      <c r="AB3262" s="70"/>
      <c r="AC3262" s="67"/>
      <c r="AD3262" s="68"/>
      <c r="AE3262" s="68"/>
      <c r="AF3262" s="70"/>
      <c r="AG3262" s="67"/>
      <c r="AH3262" s="68"/>
      <c r="AI3262" s="68"/>
    </row>
    <row r="3263" ht="24" spans="1:35">
      <c r="A3263" s="67">
        <v>3260</v>
      </c>
      <c r="B3263" s="68" t="s">
        <v>14</v>
      </c>
      <c r="C3263" s="69" t="s">
        <v>14799</v>
      </c>
      <c r="D3263" s="68" t="s">
        <v>14800</v>
      </c>
      <c r="E3263" s="70" t="s">
        <v>14801</v>
      </c>
      <c r="F3263" s="68">
        <v>1</v>
      </c>
      <c r="G3263" s="69">
        <v>50</v>
      </c>
      <c r="H3263" s="68"/>
      <c r="I3263" s="70"/>
      <c r="J3263" s="68"/>
      <c r="K3263" s="69"/>
      <c r="L3263" s="68" t="s">
        <v>14760</v>
      </c>
      <c r="M3263" s="70" t="s">
        <v>14802</v>
      </c>
      <c r="N3263" s="68" t="s">
        <v>14803</v>
      </c>
      <c r="O3263" s="69"/>
      <c r="P3263" s="68"/>
      <c r="Q3263" s="67"/>
      <c r="R3263" s="68"/>
      <c r="S3263" s="68"/>
      <c r="T3263" s="70"/>
      <c r="U3263" s="67"/>
      <c r="V3263" s="68"/>
      <c r="W3263" s="68"/>
      <c r="X3263" s="70"/>
      <c r="Y3263" s="67"/>
      <c r="Z3263" s="68"/>
      <c r="AA3263" s="68"/>
      <c r="AB3263" s="70"/>
      <c r="AC3263" s="67"/>
      <c r="AD3263" s="68"/>
      <c r="AE3263" s="68"/>
      <c r="AF3263" s="70"/>
      <c r="AG3263" s="67"/>
      <c r="AH3263" s="68"/>
      <c r="AI3263" s="68"/>
    </row>
    <row r="3264" ht="24" spans="1:35">
      <c r="A3264" s="67">
        <v>3261</v>
      </c>
      <c r="B3264" s="68" t="s">
        <v>14</v>
      </c>
      <c r="C3264" s="69" t="s">
        <v>14804</v>
      </c>
      <c r="D3264" s="68" t="s">
        <v>14805</v>
      </c>
      <c r="E3264" s="70" t="s">
        <v>14806</v>
      </c>
      <c r="F3264" s="68">
        <v>1</v>
      </c>
      <c r="G3264" s="69">
        <v>50</v>
      </c>
      <c r="H3264" s="68"/>
      <c r="I3264" s="70"/>
      <c r="J3264" s="68"/>
      <c r="K3264" s="69"/>
      <c r="L3264" s="68" t="s">
        <v>14760</v>
      </c>
      <c r="M3264" s="70" t="s">
        <v>14807</v>
      </c>
      <c r="N3264" s="68" t="s">
        <v>14808</v>
      </c>
      <c r="O3264" s="69"/>
      <c r="P3264" s="68"/>
      <c r="Q3264" s="67"/>
      <c r="R3264" s="68"/>
      <c r="S3264" s="68"/>
      <c r="T3264" s="70"/>
      <c r="U3264" s="67"/>
      <c r="V3264" s="68"/>
      <c r="W3264" s="68"/>
      <c r="X3264" s="70"/>
      <c r="Y3264" s="67"/>
      <c r="Z3264" s="68"/>
      <c r="AA3264" s="68"/>
      <c r="AB3264" s="70"/>
      <c r="AC3264" s="67"/>
      <c r="AD3264" s="68"/>
      <c r="AE3264" s="68"/>
      <c r="AF3264" s="70"/>
      <c r="AG3264" s="67"/>
      <c r="AH3264" s="68"/>
      <c r="AI3264" s="68"/>
    </row>
    <row r="3265" spans="1:35">
      <c r="A3265" s="67">
        <v>3262</v>
      </c>
      <c r="B3265" s="68" t="s">
        <v>14</v>
      </c>
      <c r="C3265" s="69" t="s">
        <v>14809</v>
      </c>
      <c r="D3265" s="68" t="s">
        <v>14810</v>
      </c>
      <c r="E3265" s="70" t="s">
        <v>14811</v>
      </c>
      <c r="F3265" s="68">
        <v>1</v>
      </c>
      <c r="G3265" s="69">
        <v>50</v>
      </c>
      <c r="H3265" s="68"/>
      <c r="I3265" s="70"/>
      <c r="J3265" s="68"/>
      <c r="K3265" s="69"/>
      <c r="L3265" s="68" t="s">
        <v>14760</v>
      </c>
      <c r="M3265" s="70" t="s">
        <v>14812</v>
      </c>
      <c r="N3265" s="68" t="s">
        <v>14813</v>
      </c>
      <c r="O3265" s="69"/>
      <c r="P3265" s="68"/>
      <c r="Q3265" s="67"/>
      <c r="R3265" s="68"/>
      <c r="S3265" s="68"/>
      <c r="T3265" s="70"/>
      <c r="U3265" s="67"/>
      <c r="V3265" s="68"/>
      <c r="W3265" s="68"/>
      <c r="X3265" s="70"/>
      <c r="Y3265" s="67"/>
      <c r="Z3265" s="68"/>
      <c r="AA3265" s="68"/>
      <c r="AB3265" s="70"/>
      <c r="AC3265" s="67"/>
      <c r="AD3265" s="68"/>
      <c r="AE3265" s="68"/>
      <c r="AF3265" s="70"/>
      <c r="AG3265" s="67"/>
      <c r="AH3265" s="68"/>
      <c r="AI3265" s="68"/>
    </row>
    <row r="3266" ht="24" spans="1:35">
      <c r="A3266" s="67">
        <v>3263</v>
      </c>
      <c r="B3266" s="68" t="s">
        <v>14</v>
      </c>
      <c r="C3266" s="69" t="s">
        <v>14814</v>
      </c>
      <c r="D3266" s="68" t="s">
        <v>14815</v>
      </c>
      <c r="E3266" s="70" t="s">
        <v>14816</v>
      </c>
      <c r="F3266" s="68">
        <v>1</v>
      </c>
      <c r="G3266" s="69">
        <v>50</v>
      </c>
      <c r="H3266" s="68"/>
      <c r="I3266" s="70"/>
      <c r="J3266" s="68"/>
      <c r="K3266" s="69"/>
      <c r="L3266" s="68" t="s">
        <v>14760</v>
      </c>
      <c r="M3266" s="70" t="s">
        <v>14817</v>
      </c>
      <c r="N3266" s="68" t="s">
        <v>14818</v>
      </c>
      <c r="O3266" s="69"/>
      <c r="P3266" s="68"/>
      <c r="Q3266" s="67"/>
      <c r="R3266" s="69"/>
      <c r="S3266" s="68"/>
      <c r="T3266" s="70"/>
      <c r="U3266" s="67"/>
      <c r="V3266" s="69"/>
      <c r="W3266" s="68"/>
      <c r="X3266" s="70"/>
      <c r="Y3266" s="67"/>
      <c r="Z3266" s="69"/>
      <c r="AA3266" s="68"/>
      <c r="AB3266" s="70"/>
      <c r="AC3266" s="67"/>
      <c r="AD3266" s="69"/>
      <c r="AE3266" s="68"/>
      <c r="AF3266" s="70"/>
      <c r="AG3266" s="67"/>
      <c r="AH3266" s="69"/>
      <c r="AI3266" s="68"/>
    </row>
    <row r="3267" ht="24" spans="1:35">
      <c r="A3267" s="67">
        <v>3264</v>
      </c>
      <c r="B3267" s="68" t="s">
        <v>14</v>
      </c>
      <c r="C3267" s="69" t="s">
        <v>14819</v>
      </c>
      <c r="D3267" s="68" t="s">
        <v>14820</v>
      </c>
      <c r="E3267" s="70" t="s">
        <v>14821</v>
      </c>
      <c r="F3267" s="68"/>
      <c r="G3267" s="69"/>
      <c r="H3267" s="68">
        <v>1</v>
      </c>
      <c r="I3267" s="70">
        <v>120</v>
      </c>
      <c r="J3267" s="68"/>
      <c r="K3267" s="69"/>
      <c r="L3267" s="68" t="s">
        <v>14760</v>
      </c>
      <c r="M3267" s="70" t="s">
        <v>14822</v>
      </c>
      <c r="N3267" s="68" t="s">
        <v>14823</v>
      </c>
      <c r="O3267" s="69"/>
      <c r="P3267" s="68"/>
      <c r="Q3267" s="67"/>
      <c r="R3267" s="69"/>
      <c r="S3267" s="68"/>
      <c r="T3267" s="70"/>
      <c r="U3267" s="67"/>
      <c r="V3267" s="69"/>
      <c r="W3267" s="68"/>
      <c r="X3267" s="70"/>
      <c r="Y3267" s="67"/>
      <c r="Z3267" s="69"/>
      <c r="AA3267" s="68"/>
      <c r="AB3267" s="70"/>
      <c r="AC3267" s="67"/>
      <c r="AD3267" s="69"/>
      <c r="AE3267" s="68"/>
      <c r="AF3267" s="70"/>
      <c r="AG3267" s="67"/>
      <c r="AH3267" s="69"/>
      <c r="AI3267" s="68"/>
    </row>
    <row r="3268" ht="24" spans="1:35">
      <c r="A3268" s="67">
        <v>3265</v>
      </c>
      <c r="B3268" s="68" t="s">
        <v>14</v>
      </c>
      <c r="C3268" s="69" t="s">
        <v>14824</v>
      </c>
      <c r="D3268" s="68" t="s">
        <v>14825</v>
      </c>
      <c r="E3268" s="70" t="s">
        <v>14826</v>
      </c>
      <c r="F3268" s="68">
        <v>1</v>
      </c>
      <c r="G3268" s="69">
        <v>50</v>
      </c>
      <c r="H3268" s="68"/>
      <c r="I3268" s="70"/>
      <c r="J3268" s="68"/>
      <c r="K3268" s="69"/>
      <c r="L3268" s="68" t="s">
        <v>14760</v>
      </c>
      <c r="M3268" s="70" t="s">
        <v>14827</v>
      </c>
      <c r="N3268" s="68" t="s">
        <v>14828</v>
      </c>
      <c r="O3268" s="69"/>
      <c r="P3268" s="68"/>
      <c r="Q3268" s="67"/>
      <c r="R3268" s="69"/>
      <c r="S3268" s="68"/>
      <c r="T3268" s="70"/>
      <c r="U3268" s="67"/>
      <c r="V3268" s="69"/>
      <c r="W3268" s="68"/>
      <c r="X3268" s="70"/>
      <c r="Y3268" s="67"/>
      <c r="Z3268" s="69"/>
      <c r="AA3268" s="68"/>
      <c r="AB3268" s="70"/>
      <c r="AC3268" s="67"/>
      <c r="AD3268" s="69"/>
      <c r="AE3268" s="68"/>
      <c r="AF3268" s="70"/>
      <c r="AG3268" s="67"/>
      <c r="AH3268" s="69"/>
      <c r="AI3268" s="68"/>
    </row>
    <row r="3269" ht="24" spans="1:35">
      <c r="A3269" s="67">
        <v>3266</v>
      </c>
      <c r="B3269" s="68" t="s">
        <v>14</v>
      </c>
      <c r="C3269" s="69" t="s">
        <v>14829</v>
      </c>
      <c r="D3269" s="68" t="s">
        <v>14830</v>
      </c>
      <c r="E3269" s="70" t="s">
        <v>14831</v>
      </c>
      <c r="F3269" s="68">
        <v>1</v>
      </c>
      <c r="G3269" s="69">
        <v>50</v>
      </c>
      <c r="H3269" s="68"/>
      <c r="I3269" s="70"/>
      <c r="J3269" s="68"/>
      <c r="K3269" s="69"/>
      <c r="L3269" s="68" t="s">
        <v>14760</v>
      </c>
      <c r="M3269" s="70" t="s">
        <v>14832</v>
      </c>
      <c r="N3269" s="68" t="s">
        <v>14833</v>
      </c>
      <c r="O3269" s="69"/>
      <c r="P3269" s="68"/>
      <c r="Q3269" s="67"/>
      <c r="R3269" s="69"/>
      <c r="S3269" s="68"/>
      <c r="T3269" s="70"/>
      <c r="U3269" s="67"/>
      <c r="V3269" s="69"/>
      <c r="W3269" s="68"/>
      <c r="X3269" s="70"/>
      <c r="Y3269" s="67"/>
      <c r="Z3269" s="69"/>
      <c r="AA3269" s="68"/>
      <c r="AB3269" s="70"/>
      <c r="AC3269" s="67"/>
      <c r="AD3269" s="69"/>
      <c r="AE3269" s="68"/>
      <c r="AF3269" s="70"/>
      <c r="AG3269" s="67"/>
      <c r="AH3269" s="69"/>
      <c r="AI3269" s="68"/>
    </row>
    <row r="3270" ht="24" spans="1:35">
      <c r="A3270" s="67">
        <v>3267</v>
      </c>
      <c r="B3270" s="68" t="s">
        <v>14</v>
      </c>
      <c r="C3270" s="69" t="s">
        <v>14834</v>
      </c>
      <c r="D3270" s="68" t="s">
        <v>14835</v>
      </c>
      <c r="E3270" s="70" t="s">
        <v>14836</v>
      </c>
      <c r="F3270" s="68">
        <v>1</v>
      </c>
      <c r="G3270" s="69">
        <v>50</v>
      </c>
      <c r="H3270" s="68"/>
      <c r="I3270" s="70"/>
      <c r="J3270" s="68"/>
      <c r="K3270" s="69"/>
      <c r="L3270" s="68" t="s">
        <v>14760</v>
      </c>
      <c r="M3270" s="70" t="s">
        <v>14837</v>
      </c>
      <c r="N3270" s="68" t="s">
        <v>14838</v>
      </c>
      <c r="O3270" s="69"/>
      <c r="P3270" s="68"/>
      <c r="Q3270" s="67"/>
      <c r="R3270" s="68"/>
      <c r="S3270" s="68"/>
      <c r="T3270" s="70"/>
      <c r="U3270" s="67"/>
      <c r="V3270" s="68"/>
      <c r="W3270" s="68"/>
      <c r="X3270" s="70"/>
      <c r="Y3270" s="67"/>
      <c r="Z3270" s="68"/>
      <c r="AA3270" s="68"/>
      <c r="AB3270" s="70"/>
      <c r="AC3270" s="67"/>
      <c r="AD3270" s="68"/>
      <c r="AE3270" s="68"/>
      <c r="AF3270" s="70"/>
      <c r="AG3270" s="67"/>
      <c r="AH3270" s="68"/>
      <c r="AI3270" s="68"/>
    </row>
    <row r="3271" ht="24" spans="1:35">
      <c r="A3271" s="67">
        <v>3268</v>
      </c>
      <c r="B3271" s="68" t="s">
        <v>14</v>
      </c>
      <c r="C3271" s="69" t="s">
        <v>14839</v>
      </c>
      <c r="D3271" s="68" t="s">
        <v>14840</v>
      </c>
      <c r="E3271" s="70" t="s">
        <v>14841</v>
      </c>
      <c r="F3271" s="68">
        <v>1</v>
      </c>
      <c r="G3271" s="69">
        <v>50</v>
      </c>
      <c r="H3271" s="68"/>
      <c r="I3271" s="70"/>
      <c r="J3271" s="68"/>
      <c r="K3271" s="69"/>
      <c r="L3271" s="68" t="s">
        <v>14760</v>
      </c>
      <c r="M3271" s="70" t="s">
        <v>14842</v>
      </c>
      <c r="N3271" s="68" t="s">
        <v>14843</v>
      </c>
      <c r="O3271" s="69"/>
      <c r="P3271" s="68"/>
      <c r="Q3271" s="67"/>
      <c r="R3271" s="68"/>
      <c r="S3271" s="68"/>
      <c r="T3271" s="70"/>
      <c r="U3271" s="67"/>
      <c r="V3271" s="68"/>
      <c r="W3271" s="68"/>
      <c r="X3271" s="70"/>
      <c r="Y3271" s="67"/>
      <c r="Z3271" s="68"/>
      <c r="AA3271" s="68"/>
      <c r="AB3271" s="70"/>
      <c r="AC3271" s="67"/>
      <c r="AD3271" s="68"/>
      <c r="AE3271" s="68"/>
      <c r="AF3271" s="70"/>
      <c r="AG3271" s="67"/>
      <c r="AH3271" s="68"/>
      <c r="AI3271" s="68"/>
    </row>
    <row r="3272" ht="24" spans="1:35">
      <c r="A3272" s="67">
        <v>3269</v>
      </c>
      <c r="B3272" s="68" t="s">
        <v>14</v>
      </c>
      <c r="C3272" s="69" t="s">
        <v>1919</v>
      </c>
      <c r="D3272" s="68" t="s">
        <v>14844</v>
      </c>
      <c r="E3272" s="70" t="s">
        <v>14845</v>
      </c>
      <c r="F3272" s="68">
        <v>1</v>
      </c>
      <c r="G3272" s="69">
        <v>50</v>
      </c>
      <c r="H3272" s="68"/>
      <c r="I3272" s="70"/>
      <c r="J3272" s="68"/>
      <c r="K3272" s="69"/>
      <c r="L3272" s="68" t="s">
        <v>14760</v>
      </c>
      <c r="M3272" s="70" t="s">
        <v>14846</v>
      </c>
      <c r="N3272" s="68" t="s">
        <v>14847</v>
      </c>
      <c r="O3272" s="69"/>
      <c r="P3272" s="68"/>
      <c r="Q3272" s="67"/>
      <c r="R3272" s="68"/>
      <c r="S3272" s="68"/>
      <c r="T3272" s="70"/>
      <c r="U3272" s="67"/>
      <c r="V3272" s="68"/>
      <c r="W3272" s="68"/>
      <c r="X3272" s="70"/>
      <c r="Y3272" s="67"/>
      <c r="Z3272" s="68"/>
      <c r="AA3272" s="68"/>
      <c r="AB3272" s="70"/>
      <c r="AC3272" s="67"/>
      <c r="AD3272" s="68"/>
      <c r="AE3272" s="68"/>
      <c r="AF3272" s="70"/>
      <c r="AG3272" s="67"/>
      <c r="AH3272" s="68"/>
      <c r="AI3272" s="68"/>
    </row>
    <row r="3273" ht="24" spans="1:35">
      <c r="A3273" s="67">
        <v>3270</v>
      </c>
      <c r="B3273" s="68" t="s">
        <v>14</v>
      </c>
      <c r="C3273" s="69" t="s">
        <v>14848</v>
      </c>
      <c r="D3273" s="68" t="s">
        <v>14849</v>
      </c>
      <c r="E3273" s="70" t="s">
        <v>14850</v>
      </c>
      <c r="F3273" s="68">
        <v>1</v>
      </c>
      <c r="G3273" s="69">
        <v>50</v>
      </c>
      <c r="H3273" s="68"/>
      <c r="I3273" s="70"/>
      <c r="J3273" s="68"/>
      <c r="K3273" s="69"/>
      <c r="L3273" s="68" t="s">
        <v>14760</v>
      </c>
      <c r="M3273" s="70" t="s">
        <v>14851</v>
      </c>
      <c r="N3273" s="68" t="s">
        <v>14852</v>
      </c>
      <c r="O3273" s="69"/>
      <c r="P3273" s="68"/>
      <c r="Q3273" s="67"/>
      <c r="R3273" s="68"/>
      <c r="S3273" s="68"/>
      <c r="T3273" s="70"/>
      <c r="U3273" s="67"/>
      <c r="V3273" s="68"/>
      <c r="W3273" s="68"/>
      <c r="X3273" s="70"/>
      <c r="Y3273" s="67"/>
      <c r="Z3273" s="68"/>
      <c r="AA3273" s="68"/>
      <c r="AB3273" s="70"/>
      <c r="AC3273" s="67"/>
      <c r="AD3273" s="68"/>
      <c r="AE3273" s="68"/>
      <c r="AF3273" s="70"/>
      <c r="AG3273" s="67"/>
      <c r="AH3273" s="68"/>
      <c r="AI3273" s="68"/>
    </row>
    <row r="3274" ht="24" spans="1:35">
      <c r="A3274" s="67">
        <v>3271</v>
      </c>
      <c r="B3274" s="68" t="s">
        <v>14</v>
      </c>
      <c r="C3274" s="69" t="s">
        <v>14853</v>
      </c>
      <c r="D3274" s="68" t="s">
        <v>14854</v>
      </c>
      <c r="E3274" s="70" t="s">
        <v>14855</v>
      </c>
      <c r="F3274" s="68">
        <v>1</v>
      </c>
      <c r="G3274" s="69">
        <v>50</v>
      </c>
      <c r="H3274" s="68"/>
      <c r="I3274" s="70"/>
      <c r="J3274" s="68"/>
      <c r="K3274" s="69"/>
      <c r="L3274" s="68" t="s">
        <v>14760</v>
      </c>
      <c r="M3274" s="70" t="s">
        <v>14856</v>
      </c>
      <c r="N3274" s="68" t="s">
        <v>14857</v>
      </c>
      <c r="O3274" s="69"/>
      <c r="P3274" s="68"/>
      <c r="Q3274" s="67"/>
      <c r="R3274" s="68"/>
      <c r="S3274" s="68"/>
      <c r="T3274" s="70"/>
      <c r="U3274" s="67"/>
      <c r="V3274" s="68"/>
      <c r="W3274" s="68"/>
      <c r="X3274" s="70"/>
      <c r="Y3274" s="67"/>
      <c r="Z3274" s="68"/>
      <c r="AA3274" s="68"/>
      <c r="AB3274" s="70"/>
      <c r="AC3274" s="67"/>
      <c r="AD3274" s="68"/>
      <c r="AE3274" s="68"/>
      <c r="AF3274" s="70"/>
      <c r="AG3274" s="67"/>
      <c r="AH3274" s="68"/>
      <c r="AI3274" s="68"/>
    </row>
    <row r="3275" ht="23.25" spans="1:35">
      <c r="A3275" s="67">
        <v>3272</v>
      </c>
      <c r="B3275" s="68" t="s">
        <v>14</v>
      </c>
      <c r="C3275" s="69" t="s">
        <v>14858</v>
      </c>
      <c r="D3275" s="68" t="s">
        <v>14859</v>
      </c>
      <c r="E3275" s="70" t="s">
        <v>14860</v>
      </c>
      <c r="F3275" s="68">
        <v>1</v>
      </c>
      <c r="G3275" s="69">
        <v>50</v>
      </c>
      <c r="H3275" s="68"/>
      <c r="I3275" s="70"/>
      <c r="J3275" s="68"/>
      <c r="K3275" s="69"/>
      <c r="L3275" s="68" t="s">
        <v>14760</v>
      </c>
      <c r="M3275" s="70" t="s">
        <v>14861</v>
      </c>
      <c r="N3275" s="68" t="s">
        <v>14862</v>
      </c>
      <c r="O3275" s="69"/>
      <c r="P3275" s="68"/>
      <c r="Q3275" s="67"/>
      <c r="R3275" s="68"/>
      <c r="S3275" s="68"/>
      <c r="T3275" s="70"/>
      <c r="U3275" s="67"/>
      <c r="V3275" s="68"/>
      <c r="W3275" s="68"/>
      <c r="X3275" s="70"/>
      <c r="Y3275" s="67"/>
      <c r="Z3275" s="68"/>
      <c r="AA3275" s="68"/>
      <c r="AB3275" s="70"/>
      <c r="AC3275" s="67"/>
      <c r="AD3275" s="68"/>
      <c r="AE3275" s="68"/>
      <c r="AF3275" s="70"/>
      <c r="AG3275" s="67"/>
      <c r="AH3275" s="68"/>
      <c r="AI3275" s="68"/>
    </row>
    <row r="3276" ht="24" spans="1:35">
      <c r="A3276" s="67">
        <v>3273</v>
      </c>
      <c r="B3276" s="68" t="s">
        <v>14</v>
      </c>
      <c r="C3276" s="69" t="s">
        <v>14863</v>
      </c>
      <c r="D3276" s="68" t="s">
        <v>14864</v>
      </c>
      <c r="E3276" s="70" t="s">
        <v>14865</v>
      </c>
      <c r="F3276" s="68">
        <v>1</v>
      </c>
      <c r="G3276" s="69">
        <v>50</v>
      </c>
      <c r="H3276" s="68"/>
      <c r="I3276" s="70"/>
      <c r="J3276" s="68"/>
      <c r="K3276" s="69"/>
      <c r="L3276" s="68" t="s">
        <v>14760</v>
      </c>
      <c r="M3276" s="70" t="s">
        <v>14866</v>
      </c>
      <c r="N3276" s="68" t="s">
        <v>14867</v>
      </c>
      <c r="O3276" s="69"/>
      <c r="P3276" s="68"/>
      <c r="Q3276" s="67"/>
      <c r="R3276" s="69"/>
      <c r="S3276" s="68"/>
      <c r="T3276" s="70"/>
      <c r="U3276" s="67"/>
      <c r="V3276" s="69"/>
      <c r="W3276" s="68"/>
      <c r="X3276" s="70"/>
      <c r="Y3276" s="67"/>
      <c r="Z3276" s="69"/>
      <c r="AA3276" s="68"/>
      <c r="AB3276" s="70"/>
      <c r="AC3276" s="67"/>
      <c r="AD3276" s="69"/>
      <c r="AE3276" s="68"/>
      <c r="AF3276" s="70"/>
      <c r="AG3276" s="67"/>
      <c r="AH3276" s="69"/>
      <c r="AI3276" s="68"/>
    </row>
    <row r="3277" ht="24" spans="1:35">
      <c r="A3277" s="67">
        <v>3274</v>
      </c>
      <c r="B3277" s="68" t="s">
        <v>14</v>
      </c>
      <c r="C3277" s="69" t="s">
        <v>14868</v>
      </c>
      <c r="D3277" s="68" t="s">
        <v>14869</v>
      </c>
      <c r="E3277" s="70" t="s">
        <v>14870</v>
      </c>
      <c r="F3277" s="68">
        <v>1</v>
      </c>
      <c r="G3277" s="69">
        <v>50</v>
      </c>
      <c r="H3277" s="68"/>
      <c r="I3277" s="70"/>
      <c r="J3277" s="68"/>
      <c r="K3277" s="69"/>
      <c r="L3277" s="68" t="s">
        <v>14760</v>
      </c>
      <c r="M3277" s="70" t="s">
        <v>14871</v>
      </c>
      <c r="N3277" s="68" t="s">
        <v>14872</v>
      </c>
      <c r="O3277" s="69"/>
      <c r="P3277" s="68"/>
      <c r="Q3277" s="67"/>
      <c r="R3277" s="69"/>
      <c r="S3277" s="68"/>
      <c r="T3277" s="70"/>
      <c r="U3277" s="67"/>
      <c r="V3277" s="69"/>
      <c r="W3277" s="68"/>
      <c r="X3277" s="70"/>
      <c r="Y3277" s="67"/>
      <c r="Z3277" s="69"/>
      <c r="AA3277" s="68"/>
      <c r="AB3277" s="70"/>
      <c r="AC3277" s="67"/>
      <c r="AD3277" s="69"/>
      <c r="AE3277" s="68"/>
      <c r="AF3277" s="70"/>
      <c r="AG3277" s="67"/>
      <c r="AH3277" s="69"/>
      <c r="AI3277" s="68"/>
    </row>
    <row r="3278" ht="24" spans="1:35">
      <c r="A3278" s="67">
        <v>3275</v>
      </c>
      <c r="B3278" s="68" t="s">
        <v>14</v>
      </c>
      <c r="C3278" s="69" t="s">
        <v>14873</v>
      </c>
      <c r="D3278" s="68" t="s">
        <v>14874</v>
      </c>
      <c r="E3278" s="70" t="s">
        <v>14875</v>
      </c>
      <c r="F3278" s="68">
        <v>1</v>
      </c>
      <c r="G3278" s="69">
        <v>50</v>
      </c>
      <c r="H3278" s="68"/>
      <c r="I3278" s="70"/>
      <c r="J3278" s="68"/>
      <c r="K3278" s="69"/>
      <c r="L3278" s="68" t="s">
        <v>14760</v>
      </c>
      <c r="M3278" s="70" t="s">
        <v>14827</v>
      </c>
      <c r="N3278" s="68" t="s">
        <v>14876</v>
      </c>
      <c r="O3278" s="69"/>
      <c r="P3278" s="68"/>
      <c r="Q3278" s="67"/>
      <c r="R3278" s="69"/>
      <c r="S3278" s="68"/>
      <c r="T3278" s="70"/>
      <c r="U3278" s="67"/>
      <c r="V3278" s="69"/>
      <c r="W3278" s="68"/>
      <c r="X3278" s="70"/>
      <c r="Y3278" s="67"/>
      <c r="Z3278" s="69"/>
      <c r="AA3278" s="68"/>
      <c r="AB3278" s="70"/>
      <c r="AC3278" s="67"/>
      <c r="AD3278" s="69"/>
      <c r="AE3278" s="68"/>
      <c r="AF3278" s="70"/>
      <c r="AG3278" s="67"/>
      <c r="AH3278" s="69"/>
      <c r="AI3278" s="68"/>
    </row>
    <row r="3279" ht="24" spans="1:35">
      <c r="A3279" s="67">
        <v>3276</v>
      </c>
      <c r="B3279" s="68" t="s">
        <v>14</v>
      </c>
      <c r="C3279" s="69" t="s">
        <v>14877</v>
      </c>
      <c r="D3279" s="68" t="s">
        <v>14878</v>
      </c>
      <c r="E3279" s="70" t="s">
        <v>14879</v>
      </c>
      <c r="F3279" s="68">
        <v>1</v>
      </c>
      <c r="G3279" s="69">
        <v>50</v>
      </c>
      <c r="H3279" s="68"/>
      <c r="I3279" s="70"/>
      <c r="J3279" s="68"/>
      <c r="K3279" s="69"/>
      <c r="L3279" s="68" t="s">
        <v>14760</v>
      </c>
      <c r="M3279" s="70" t="s">
        <v>14880</v>
      </c>
      <c r="N3279" s="68" t="s">
        <v>14881</v>
      </c>
      <c r="O3279" s="69"/>
      <c r="P3279" s="68"/>
      <c r="Q3279" s="67"/>
      <c r="R3279" s="69"/>
      <c r="S3279" s="68"/>
      <c r="T3279" s="70"/>
      <c r="U3279" s="67"/>
      <c r="V3279" s="69"/>
      <c r="W3279" s="68"/>
      <c r="X3279" s="70"/>
      <c r="Y3279" s="67"/>
      <c r="Z3279" s="69"/>
      <c r="AA3279" s="68"/>
      <c r="AB3279" s="70"/>
      <c r="AC3279" s="67"/>
      <c r="AD3279" s="69"/>
      <c r="AE3279" s="68"/>
      <c r="AF3279" s="70"/>
      <c r="AG3279" s="67"/>
      <c r="AH3279" s="69"/>
      <c r="AI3279" s="68"/>
    </row>
    <row r="3280" ht="23.25" spans="1:35">
      <c r="A3280" s="67">
        <v>3277</v>
      </c>
      <c r="B3280" s="68" t="s">
        <v>14</v>
      </c>
      <c r="C3280" s="69" t="s">
        <v>14882</v>
      </c>
      <c r="D3280" s="68" t="s">
        <v>14883</v>
      </c>
      <c r="E3280" s="70" t="s">
        <v>14884</v>
      </c>
      <c r="F3280" s="68">
        <v>1</v>
      </c>
      <c r="G3280" s="69">
        <v>50</v>
      </c>
      <c r="H3280" s="68"/>
      <c r="I3280" s="70"/>
      <c r="J3280" s="68"/>
      <c r="K3280" s="69"/>
      <c r="L3280" s="68" t="s">
        <v>14760</v>
      </c>
      <c r="M3280" s="70" t="s">
        <v>14885</v>
      </c>
      <c r="N3280" s="68" t="s">
        <v>14886</v>
      </c>
      <c r="O3280" s="69"/>
      <c r="P3280" s="68"/>
      <c r="Q3280" s="67"/>
      <c r="R3280" s="68"/>
      <c r="S3280" s="68"/>
      <c r="T3280" s="70"/>
      <c r="U3280" s="67"/>
      <c r="V3280" s="68"/>
      <c r="W3280" s="68"/>
      <c r="X3280" s="70"/>
      <c r="Y3280" s="67"/>
      <c r="Z3280" s="68"/>
      <c r="AA3280" s="68"/>
      <c r="AB3280" s="70"/>
      <c r="AC3280" s="67"/>
      <c r="AD3280" s="68"/>
      <c r="AE3280" s="68"/>
      <c r="AF3280" s="70"/>
      <c r="AG3280" s="67"/>
      <c r="AH3280" s="68"/>
      <c r="AI3280" s="68"/>
    </row>
    <row r="3281" ht="24" spans="1:35">
      <c r="A3281" s="67">
        <v>3278</v>
      </c>
      <c r="B3281" s="68" t="s">
        <v>14</v>
      </c>
      <c r="C3281" s="69" t="s">
        <v>14887</v>
      </c>
      <c r="D3281" s="68" t="s">
        <v>14888</v>
      </c>
      <c r="E3281" s="70" t="s">
        <v>14889</v>
      </c>
      <c r="F3281" s="68">
        <v>1</v>
      </c>
      <c r="G3281" s="69">
        <v>50</v>
      </c>
      <c r="H3281" s="68"/>
      <c r="I3281" s="70"/>
      <c r="J3281" s="68"/>
      <c r="K3281" s="69"/>
      <c r="L3281" s="68" t="s">
        <v>14760</v>
      </c>
      <c r="M3281" s="70" t="s">
        <v>14890</v>
      </c>
      <c r="N3281" s="68" t="s">
        <v>14891</v>
      </c>
      <c r="O3281" s="69"/>
      <c r="P3281" s="68"/>
      <c r="Q3281" s="67"/>
      <c r="R3281" s="68"/>
      <c r="S3281" s="68"/>
      <c r="T3281" s="70"/>
      <c r="U3281" s="67"/>
      <c r="V3281" s="68"/>
      <c r="W3281" s="68"/>
      <c r="X3281" s="70"/>
      <c r="Y3281" s="67"/>
      <c r="Z3281" s="68"/>
      <c r="AA3281" s="68"/>
      <c r="AB3281" s="70"/>
      <c r="AC3281" s="67"/>
      <c r="AD3281" s="68"/>
      <c r="AE3281" s="68"/>
      <c r="AF3281" s="70"/>
      <c r="AG3281" s="67"/>
      <c r="AH3281" s="68"/>
      <c r="AI3281" s="68"/>
    </row>
    <row r="3282" spans="1:35">
      <c r="A3282" s="67">
        <v>3279</v>
      </c>
      <c r="B3282" s="68" t="s">
        <v>14</v>
      </c>
      <c r="C3282" s="69" t="s">
        <v>14892</v>
      </c>
      <c r="D3282" s="68" t="s">
        <v>14893</v>
      </c>
      <c r="E3282" s="70" t="s">
        <v>14894</v>
      </c>
      <c r="F3282" s="68">
        <v>1</v>
      </c>
      <c r="G3282" s="69">
        <v>50</v>
      </c>
      <c r="H3282" s="68"/>
      <c r="I3282" s="70"/>
      <c r="J3282" s="68"/>
      <c r="K3282" s="69"/>
      <c r="L3282" s="68" t="s">
        <v>14760</v>
      </c>
      <c r="M3282" s="70" t="s">
        <v>14785</v>
      </c>
      <c r="N3282" s="68" t="s">
        <v>14895</v>
      </c>
      <c r="O3282" s="69"/>
      <c r="P3282" s="68"/>
      <c r="Q3282" s="67"/>
      <c r="R3282" s="68"/>
      <c r="S3282" s="68"/>
      <c r="T3282" s="70"/>
      <c r="U3282" s="67"/>
      <c r="V3282" s="68"/>
      <c r="W3282" s="68"/>
      <c r="X3282" s="70"/>
      <c r="Y3282" s="67"/>
      <c r="Z3282" s="68"/>
      <c r="AA3282" s="68"/>
      <c r="AB3282" s="70"/>
      <c r="AC3282" s="67"/>
      <c r="AD3282" s="68"/>
      <c r="AE3282" s="68"/>
      <c r="AF3282" s="70"/>
      <c r="AG3282" s="67"/>
      <c r="AH3282" s="68"/>
      <c r="AI3282" s="68"/>
    </row>
    <row r="3283" spans="1:35">
      <c r="A3283" s="67">
        <v>3280</v>
      </c>
      <c r="B3283" s="68" t="s">
        <v>14</v>
      </c>
      <c r="C3283" s="69" t="s">
        <v>14896</v>
      </c>
      <c r="D3283" s="68" t="s">
        <v>14897</v>
      </c>
      <c r="E3283" s="70" t="s">
        <v>14898</v>
      </c>
      <c r="F3283" s="68">
        <v>1</v>
      </c>
      <c r="G3283" s="69">
        <v>50</v>
      </c>
      <c r="H3283" s="68"/>
      <c r="I3283" s="70"/>
      <c r="J3283" s="68"/>
      <c r="K3283" s="69"/>
      <c r="L3283" s="68" t="s">
        <v>14760</v>
      </c>
      <c r="M3283" s="70" t="s">
        <v>14785</v>
      </c>
      <c r="N3283" s="68" t="s">
        <v>14899</v>
      </c>
      <c r="O3283" s="69"/>
      <c r="P3283" s="68"/>
      <c r="Q3283" s="67"/>
      <c r="R3283" s="68"/>
      <c r="S3283" s="68"/>
      <c r="T3283" s="70"/>
      <c r="U3283" s="67"/>
      <c r="V3283" s="68"/>
      <c r="W3283" s="68"/>
      <c r="X3283" s="70"/>
      <c r="Y3283" s="67"/>
      <c r="Z3283" s="68"/>
      <c r="AA3283" s="68"/>
      <c r="AB3283" s="70"/>
      <c r="AC3283" s="67"/>
      <c r="AD3283" s="68"/>
      <c r="AE3283" s="68"/>
      <c r="AF3283" s="70"/>
      <c r="AG3283" s="67"/>
      <c r="AH3283" s="68"/>
      <c r="AI3283" s="68"/>
    </row>
    <row r="3284" spans="1:35">
      <c r="A3284" s="67">
        <v>3281</v>
      </c>
      <c r="B3284" s="68" t="s">
        <v>14</v>
      </c>
      <c r="C3284" s="69" t="s">
        <v>14900</v>
      </c>
      <c r="D3284" s="68" t="s">
        <v>14901</v>
      </c>
      <c r="E3284" s="70" t="s">
        <v>14902</v>
      </c>
      <c r="F3284" s="68">
        <v>1</v>
      </c>
      <c r="G3284" s="69">
        <v>50</v>
      </c>
      <c r="H3284" s="68"/>
      <c r="I3284" s="70"/>
      <c r="J3284" s="68"/>
      <c r="K3284" s="69"/>
      <c r="L3284" s="68" t="s">
        <v>14760</v>
      </c>
      <c r="M3284" s="70" t="s">
        <v>14785</v>
      </c>
      <c r="N3284" s="68" t="s">
        <v>14903</v>
      </c>
      <c r="O3284" s="69"/>
      <c r="P3284" s="68"/>
      <c r="Q3284" s="67"/>
      <c r="R3284" s="68"/>
      <c r="S3284" s="68"/>
      <c r="T3284" s="70"/>
      <c r="U3284" s="67"/>
      <c r="V3284" s="68"/>
      <c r="W3284" s="68"/>
      <c r="X3284" s="70"/>
      <c r="Y3284" s="67"/>
      <c r="Z3284" s="68"/>
      <c r="AA3284" s="68"/>
      <c r="AB3284" s="70"/>
      <c r="AC3284" s="67"/>
      <c r="AD3284" s="68"/>
      <c r="AE3284" s="68"/>
      <c r="AF3284" s="70"/>
      <c r="AG3284" s="67"/>
      <c r="AH3284" s="68"/>
      <c r="AI3284" s="68"/>
    </row>
    <row r="3285" spans="1:35">
      <c r="A3285" s="67">
        <v>3282</v>
      </c>
      <c r="B3285" s="68" t="s">
        <v>14</v>
      </c>
      <c r="C3285" s="69" t="s">
        <v>14904</v>
      </c>
      <c r="D3285" s="68" t="s">
        <v>14905</v>
      </c>
      <c r="E3285" s="70" t="s">
        <v>14906</v>
      </c>
      <c r="F3285" s="68">
        <v>1</v>
      </c>
      <c r="G3285" s="69">
        <v>50</v>
      </c>
      <c r="H3285" s="68"/>
      <c r="I3285" s="70"/>
      <c r="J3285" s="68"/>
      <c r="K3285" s="69"/>
      <c r="L3285" s="68" t="s">
        <v>14760</v>
      </c>
      <c r="M3285" s="70" t="s">
        <v>14785</v>
      </c>
      <c r="N3285" s="68" t="s">
        <v>14907</v>
      </c>
      <c r="O3285" s="69"/>
      <c r="P3285" s="68"/>
      <c r="Q3285" s="67"/>
      <c r="R3285" s="68"/>
      <c r="S3285" s="68"/>
      <c r="T3285" s="70"/>
      <c r="U3285" s="67"/>
      <c r="V3285" s="68"/>
      <c r="W3285" s="68"/>
      <c r="X3285" s="70"/>
      <c r="Y3285" s="67"/>
      <c r="Z3285" s="68"/>
      <c r="AA3285" s="68"/>
      <c r="AB3285" s="70"/>
      <c r="AC3285" s="67"/>
      <c r="AD3285" s="68"/>
      <c r="AE3285" s="68"/>
      <c r="AF3285" s="70"/>
      <c r="AG3285" s="67"/>
      <c r="AH3285" s="68"/>
      <c r="AI3285" s="68"/>
    </row>
    <row r="3286" spans="1:35">
      <c r="A3286" s="67">
        <v>3283</v>
      </c>
      <c r="B3286" s="68" t="s">
        <v>14</v>
      </c>
      <c r="C3286" s="69" t="s">
        <v>14908</v>
      </c>
      <c r="D3286" s="68" t="s">
        <v>14909</v>
      </c>
      <c r="E3286" s="70" t="s">
        <v>14910</v>
      </c>
      <c r="F3286" s="68">
        <v>1</v>
      </c>
      <c r="G3286" s="69">
        <v>50</v>
      </c>
      <c r="H3286" s="68"/>
      <c r="I3286" s="70"/>
      <c r="J3286" s="68"/>
      <c r="K3286" s="69"/>
      <c r="L3286" s="68" t="s">
        <v>14760</v>
      </c>
      <c r="M3286" s="70" t="s">
        <v>14739</v>
      </c>
      <c r="N3286" s="68" t="s">
        <v>14911</v>
      </c>
      <c r="O3286" s="69"/>
      <c r="P3286" s="68"/>
      <c r="Q3286" s="67"/>
      <c r="R3286" s="69"/>
      <c r="S3286" s="68"/>
      <c r="T3286" s="70"/>
      <c r="U3286" s="67"/>
      <c r="V3286" s="69"/>
      <c r="W3286" s="68"/>
      <c r="X3286" s="70"/>
      <c r="Y3286" s="67"/>
      <c r="Z3286" s="69"/>
      <c r="AA3286" s="68"/>
      <c r="AB3286" s="70"/>
      <c r="AC3286" s="67"/>
      <c r="AD3286" s="69"/>
      <c r="AE3286" s="68"/>
      <c r="AF3286" s="70"/>
      <c r="AG3286" s="67"/>
      <c r="AH3286" s="69"/>
      <c r="AI3286" s="68"/>
    </row>
    <row r="3287" spans="1:35">
      <c r="A3287" s="67">
        <v>3284</v>
      </c>
      <c r="B3287" s="68" t="s">
        <v>14</v>
      </c>
      <c r="C3287" s="69" t="s">
        <v>14912</v>
      </c>
      <c r="D3287" s="68" t="s">
        <v>14913</v>
      </c>
      <c r="E3287" s="70" t="s">
        <v>14914</v>
      </c>
      <c r="F3287" s="68">
        <v>1</v>
      </c>
      <c r="G3287" s="69">
        <v>50</v>
      </c>
      <c r="H3287" s="68"/>
      <c r="I3287" s="70"/>
      <c r="J3287" s="68"/>
      <c r="K3287" s="69"/>
      <c r="L3287" s="68" t="s">
        <v>14760</v>
      </c>
      <c r="M3287" s="70" t="s">
        <v>14785</v>
      </c>
      <c r="N3287" s="68" t="s">
        <v>14915</v>
      </c>
      <c r="O3287" s="69"/>
      <c r="P3287" s="68"/>
      <c r="Q3287" s="67"/>
      <c r="R3287" s="69"/>
      <c r="S3287" s="68"/>
      <c r="T3287" s="70"/>
      <c r="U3287" s="67"/>
      <c r="V3287" s="69"/>
      <c r="W3287" s="68"/>
      <c r="X3287" s="70"/>
      <c r="Y3287" s="67"/>
      <c r="Z3287" s="69"/>
      <c r="AA3287" s="68"/>
      <c r="AB3287" s="70"/>
      <c r="AC3287" s="67"/>
      <c r="AD3287" s="69"/>
      <c r="AE3287" s="68"/>
      <c r="AF3287" s="70"/>
      <c r="AG3287" s="67"/>
      <c r="AH3287" s="69"/>
      <c r="AI3287" s="68"/>
    </row>
    <row r="3288" spans="1:35">
      <c r="A3288" s="67">
        <v>3285</v>
      </c>
      <c r="B3288" s="68" t="s">
        <v>14</v>
      </c>
      <c r="C3288" s="69" t="s">
        <v>14916</v>
      </c>
      <c r="D3288" s="68" t="s">
        <v>14917</v>
      </c>
      <c r="E3288" s="70" t="s">
        <v>14918</v>
      </c>
      <c r="F3288" s="68">
        <v>1</v>
      </c>
      <c r="G3288" s="69">
        <v>50</v>
      </c>
      <c r="H3288" s="68"/>
      <c r="I3288" s="70"/>
      <c r="J3288" s="68"/>
      <c r="K3288" s="69"/>
      <c r="L3288" s="68" t="s">
        <v>14760</v>
      </c>
      <c r="M3288" s="70" t="s">
        <v>14919</v>
      </c>
      <c r="N3288" s="68" t="s">
        <v>14920</v>
      </c>
      <c r="O3288" s="69"/>
      <c r="P3288" s="68"/>
      <c r="Q3288" s="67"/>
      <c r="R3288" s="69"/>
      <c r="S3288" s="68"/>
      <c r="T3288" s="70"/>
      <c r="U3288" s="67"/>
      <c r="V3288" s="69"/>
      <c r="W3288" s="68"/>
      <c r="X3288" s="70"/>
      <c r="Y3288" s="67"/>
      <c r="Z3288" s="69"/>
      <c r="AA3288" s="68"/>
      <c r="AB3288" s="70"/>
      <c r="AC3288" s="67"/>
      <c r="AD3288" s="69"/>
      <c r="AE3288" s="68"/>
      <c r="AF3288" s="70"/>
      <c r="AG3288" s="67"/>
      <c r="AH3288" s="69"/>
      <c r="AI3288" s="68"/>
    </row>
    <row r="3289" spans="1:35">
      <c r="A3289" s="67">
        <v>3286</v>
      </c>
      <c r="B3289" s="68" t="s">
        <v>14</v>
      </c>
      <c r="C3289" s="69" t="s">
        <v>14921</v>
      </c>
      <c r="D3289" s="68" t="s">
        <v>14922</v>
      </c>
      <c r="E3289" s="70" t="s">
        <v>14923</v>
      </c>
      <c r="F3289" s="68"/>
      <c r="G3289" s="69"/>
      <c r="H3289" s="68">
        <v>1</v>
      </c>
      <c r="I3289" s="70">
        <v>120</v>
      </c>
      <c r="J3289" s="68"/>
      <c r="K3289" s="69"/>
      <c r="L3289" s="68" t="s">
        <v>14924</v>
      </c>
      <c r="M3289" s="70" t="s">
        <v>14925</v>
      </c>
      <c r="N3289" s="68" t="s">
        <v>14926</v>
      </c>
      <c r="O3289" s="69"/>
      <c r="P3289" s="68"/>
      <c r="Q3289" s="67"/>
      <c r="R3289" s="69"/>
      <c r="S3289" s="68"/>
      <c r="T3289" s="70"/>
      <c r="U3289" s="67"/>
      <c r="V3289" s="69"/>
      <c r="W3289" s="68"/>
      <c r="X3289" s="70"/>
      <c r="Y3289" s="67"/>
      <c r="Z3289" s="69"/>
      <c r="AA3289" s="68"/>
      <c r="AB3289" s="70"/>
      <c r="AC3289" s="67"/>
      <c r="AD3289" s="69"/>
      <c r="AE3289" s="68"/>
      <c r="AF3289" s="70"/>
      <c r="AG3289" s="67"/>
      <c r="AH3289" s="69"/>
      <c r="AI3289" s="68"/>
    </row>
    <row r="3290" spans="1:35">
      <c r="A3290" s="67">
        <v>3287</v>
      </c>
      <c r="B3290" s="68" t="s">
        <v>14</v>
      </c>
      <c r="C3290" s="69" t="s">
        <v>14927</v>
      </c>
      <c r="D3290" s="68" t="s">
        <v>14928</v>
      </c>
      <c r="E3290" s="70" t="s">
        <v>14929</v>
      </c>
      <c r="F3290" s="68">
        <v>1</v>
      </c>
      <c r="G3290" s="69">
        <v>50</v>
      </c>
      <c r="H3290" s="68"/>
      <c r="I3290" s="70"/>
      <c r="J3290" s="68"/>
      <c r="K3290" s="69"/>
      <c r="L3290" s="68" t="s">
        <v>14924</v>
      </c>
      <c r="M3290" s="70" t="s">
        <v>14930</v>
      </c>
      <c r="N3290" s="68" t="s">
        <v>14931</v>
      </c>
      <c r="O3290" s="69"/>
      <c r="P3290" s="68"/>
      <c r="Q3290" s="67"/>
      <c r="R3290" s="68"/>
      <c r="S3290" s="68"/>
      <c r="T3290" s="70"/>
      <c r="U3290" s="67"/>
      <c r="V3290" s="68"/>
      <c r="W3290" s="68"/>
      <c r="X3290" s="70"/>
      <c r="Y3290" s="67"/>
      <c r="Z3290" s="68"/>
      <c r="AA3290" s="68"/>
      <c r="AB3290" s="70"/>
      <c r="AC3290" s="67"/>
      <c r="AD3290" s="68"/>
      <c r="AE3290" s="68"/>
      <c r="AF3290" s="70"/>
      <c r="AG3290" s="67"/>
      <c r="AH3290" s="68"/>
      <c r="AI3290" s="68"/>
    </row>
    <row r="3291" spans="1:35">
      <c r="A3291" s="67">
        <v>3288</v>
      </c>
      <c r="B3291" s="68" t="s">
        <v>14</v>
      </c>
      <c r="C3291" s="69" t="s">
        <v>14932</v>
      </c>
      <c r="D3291" s="68" t="s">
        <v>14933</v>
      </c>
      <c r="E3291" s="70" t="s">
        <v>14934</v>
      </c>
      <c r="F3291" s="68"/>
      <c r="G3291" s="69"/>
      <c r="H3291" s="68">
        <v>1</v>
      </c>
      <c r="I3291" s="70">
        <v>120</v>
      </c>
      <c r="J3291" s="68"/>
      <c r="K3291" s="69"/>
      <c r="L3291" s="68" t="s">
        <v>14924</v>
      </c>
      <c r="M3291" s="70" t="s">
        <v>14925</v>
      </c>
      <c r="N3291" s="68" t="s">
        <v>14935</v>
      </c>
      <c r="O3291" s="69"/>
      <c r="P3291" s="68"/>
      <c r="Q3291" s="67"/>
      <c r="R3291" s="68"/>
      <c r="S3291" s="68"/>
      <c r="T3291" s="70"/>
      <c r="U3291" s="67"/>
      <c r="V3291" s="68"/>
      <c r="W3291" s="68"/>
      <c r="X3291" s="70"/>
      <c r="Y3291" s="67"/>
      <c r="Z3291" s="68"/>
      <c r="AA3291" s="68"/>
      <c r="AB3291" s="70"/>
      <c r="AC3291" s="67"/>
      <c r="AD3291" s="68"/>
      <c r="AE3291" s="68"/>
      <c r="AF3291" s="70"/>
      <c r="AG3291" s="67"/>
      <c r="AH3291" s="68"/>
      <c r="AI3291" s="68"/>
    </row>
    <row r="3292" spans="1:35">
      <c r="A3292" s="67">
        <v>3289</v>
      </c>
      <c r="B3292" s="68" t="s">
        <v>14</v>
      </c>
      <c r="C3292" s="69" t="s">
        <v>14936</v>
      </c>
      <c r="D3292" s="68" t="s">
        <v>14937</v>
      </c>
      <c r="E3292" s="70" t="s">
        <v>14938</v>
      </c>
      <c r="F3292" s="68">
        <v>1</v>
      </c>
      <c r="G3292" s="69">
        <v>50</v>
      </c>
      <c r="H3292" s="68"/>
      <c r="I3292" s="70"/>
      <c r="J3292" s="68"/>
      <c r="K3292" s="69"/>
      <c r="L3292" s="68" t="s">
        <v>14924</v>
      </c>
      <c r="M3292" s="70" t="s">
        <v>14930</v>
      </c>
      <c r="N3292" s="68" t="s">
        <v>14939</v>
      </c>
      <c r="O3292" s="69"/>
      <c r="P3292" s="68"/>
      <c r="Q3292" s="67"/>
      <c r="R3292" s="68"/>
      <c r="S3292" s="68"/>
      <c r="T3292" s="70"/>
      <c r="U3292" s="67"/>
      <c r="V3292" s="68"/>
      <c r="W3292" s="68"/>
      <c r="X3292" s="70"/>
      <c r="Y3292" s="67"/>
      <c r="Z3292" s="68"/>
      <c r="AA3292" s="68"/>
      <c r="AB3292" s="70"/>
      <c r="AC3292" s="67"/>
      <c r="AD3292" s="68"/>
      <c r="AE3292" s="68"/>
      <c r="AF3292" s="70"/>
      <c r="AG3292" s="67"/>
      <c r="AH3292" s="68"/>
      <c r="AI3292" s="68"/>
    </row>
    <row r="3293" spans="1:35">
      <c r="A3293" s="67">
        <v>3290</v>
      </c>
      <c r="B3293" s="68" t="s">
        <v>14</v>
      </c>
      <c r="C3293" s="69" t="s">
        <v>14940</v>
      </c>
      <c r="D3293" s="68" t="s">
        <v>14941</v>
      </c>
      <c r="E3293" s="70" t="s">
        <v>14942</v>
      </c>
      <c r="F3293" s="68">
        <v>1</v>
      </c>
      <c r="G3293" s="69">
        <v>50</v>
      </c>
      <c r="H3293" s="68"/>
      <c r="I3293" s="70"/>
      <c r="J3293" s="68"/>
      <c r="K3293" s="69"/>
      <c r="L3293" s="68" t="s">
        <v>14924</v>
      </c>
      <c r="M3293" s="70" t="s">
        <v>14943</v>
      </c>
      <c r="N3293" s="68" t="s">
        <v>14944</v>
      </c>
      <c r="O3293" s="69"/>
      <c r="P3293" s="68"/>
      <c r="Q3293" s="67"/>
      <c r="R3293" s="68"/>
      <c r="S3293" s="68"/>
      <c r="T3293" s="70"/>
      <c r="U3293" s="67"/>
      <c r="V3293" s="68"/>
      <c r="W3293" s="68"/>
      <c r="X3293" s="70"/>
      <c r="Y3293" s="67"/>
      <c r="Z3293" s="68"/>
      <c r="AA3293" s="68"/>
      <c r="AB3293" s="70"/>
      <c r="AC3293" s="67"/>
      <c r="AD3293" s="68"/>
      <c r="AE3293" s="68"/>
      <c r="AF3293" s="70"/>
      <c r="AG3293" s="67"/>
      <c r="AH3293" s="68"/>
      <c r="AI3293" s="68"/>
    </row>
    <row r="3294" spans="1:35">
      <c r="A3294" s="67">
        <v>3291</v>
      </c>
      <c r="B3294" s="68" t="s">
        <v>14</v>
      </c>
      <c r="C3294" s="69" t="s">
        <v>14945</v>
      </c>
      <c r="D3294" s="68" t="s">
        <v>14946</v>
      </c>
      <c r="E3294" s="70" t="s">
        <v>14947</v>
      </c>
      <c r="F3294" s="68">
        <v>1</v>
      </c>
      <c r="G3294" s="69">
        <v>50</v>
      </c>
      <c r="H3294" s="68"/>
      <c r="I3294" s="70"/>
      <c r="J3294" s="68"/>
      <c r="K3294" s="69"/>
      <c r="L3294" s="68" t="s">
        <v>14924</v>
      </c>
      <c r="M3294" s="70" t="s">
        <v>14943</v>
      </c>
      <c r="N3294" s="68" t="s">
        <v>14948</v>
      </c>
      <c r="O3294" s="69"/>
      <c r="P3294" s="68"/>
      <c r="Q3294" s="67"/>
      <c r="R3294" s="68"/>
      <c r="S3294" s="68"/>
      <c r="T3294" s="70"/>
      <c r="U3294" s="67"/>
      <c r="V3294" s="68"/>
      <c r="W3294" s="68"/>
      <c r="X3294" s="70"/>
      <c r="Y3294" s="67"/>
      <c r="Z3294" s="68"/>
      <c r="AA3294" s="68"/>
      <c r="AB3294" s="70"/>
      <c r="AC3294" s="67"/>
      <c r="AD3294" s="68"/>
      <c r="AE3294" s="68"/>
      <c r="AF3294" s="70"/>
      <c r="AG3294" s="67"/>
      <c r="AH3294" s="68"/>
      <c r="AI3294" s="68"/>
    </row>
    <row r="3295" spans="1:35">
      <c r="A3295" s="67">
        <v>3292</v>
      </c>
      <c r="B3295" s="68" t="s">
        <v>14</v>
      </c>
      <c r="C3295" s="69" t="s">
        <v>14949</v>
      </c>
      <c r="D3295" s="68" t="s">
        <v>14950</v>
      </c>
      <c r="E3295" s="70" t="s">
        <v>14951</v>
      </c>
      <c r="F3295" s="68">
        <v>1</v>
      </c>
      <c r="G3295" s="69">
        <v>50</v>
      </c>
      <c r="H3295" s="68"/>
      <c r="I3295" s="70"/>
      <c r="J3295" s="68"/>
      <c r="K3295" s="69"/>
      <c r="L3295" s="68" t="s">
        <v>14924</v>
      </c>
      <c r="M3295" s="70" t="s">
        <v>14943</v>
      </c>
      <c r="N3295" s="68" t="s">
        <v>14952</v>
      </c>
      <c r="O3295" s="69"/>
      <c r="P3295" s="68"/>
      <c r="Q3295" s="67"/>
      <c r="R3295" s="68"/>
      <c r="S3295" s="68"/>
      <c r="T3295" s="70"/>
      <c r="U3295" s="67"/>
      <c r="V3295" s="68"/>
      <c r="W3295" s="68"/>
      <c r="X3295" s="70"/>
      <c r="Y3295" s="67"/>
      <c r="Z3295" s="68"/>
      <c r="AA3295" s="68"/>
      <c r="AB3295" s="70"/>
      <c r="AC3295" s="67"/>
      <c r="AD3295" s="68"/>
      <c r="AE3295" s="68"/>
      <c r="AF3295" s="70"/>
      <c r="AG3295" s="67"/>
      <c r="AH3295" s="68"/>
      <c r="AI3295" s="68"/>
    </row>
    <row r="3296" spans="1:35">
      <c r="A3296" s="67">
        <v>3293</v>
      </c>
      <c r="B3296" s="68" t="s">
        <v>14</v>
      </c>
      <c r="C3296" s="69" t="s">
        <v>14953</v>
      </c>
      <c r="D3296" s="68" t="s">
        <v>14954</v>
      </c>
      <c r="E3296" s="70" t="s">
        <v>14955</v>
      </c>
      <c r="F3296" s="68">
        <v>1</v>
      </c>
      <c r="G3296" s="69">
        <v>50</v>
      </c>
      <c r="H3296" s="68"/>
      <c r="I3296" s="70"/>
      <c r="J3296" s="68"/>
      <c r="K3296" s="69"/>
      <c r="L3296" s="68" t="s">
        <v>14924</v>
      </c>
      <c r="M3296" s="70" t="s">
        <v>14930</v>
      </c>
      <c r="N3296" s="68" t="s">
        <v>14956</v>
      </c>
      <c r="O3296" s="69"/>
      <c r="P3296" s="68"/>
      <c r="Q3296" s="67"/>
      <c r="R3296" s="69"/>
      <c r="S3296" s="68"/>
      <c r="T3296" s="70"/>
      <c r="U3296" s="67"/>
      <c r="V3296" s="69"/>
      <c r="W3296" s="68"/>
      <c r="X3296" s="70"/>
      <c r="Y3296" s="67"/>
      <c r="Z3296" s="69"/>
      <c r="AA3296" s="68"/>
      <c r="AB3296" s="70"/>
      <c r="AC3296" s="67"/>
      <c r="AD3296" s="69"/>
      <c r="AE3296" s="68"/>
      <c r="AF3296" s="70"/>
      <c r="AG3296" s="67"/>
      <c r="AH3296" s="69"/>
      <c r="AI3296" s="68"/>
    </row>
    <row r="3297" spans="1:35">
      <c r="A3297" s="67">
        <v>3294</v>
      </c>
      <c r="B3297" s="68" t="s">
        <v>14</v>
      </c>
      <c r="C3297" s="69" t="s">
        <v>14957</v>
      </c>
      <c r="D3297" s="68" t="s">
        <v>14958</v>
      </c>
      <c r="E3297" s="70" t="s">
        <v>14959</v>
      </c>
      <c r="F3297" s="68">
        <v>1</v>
      </c>
      <c r="G3297" s="69">
        <v>50</v>
      </c>
      <c r="H3297" s="68"/>
      <c r="I3297" s="70"/>
      <c r="J3297" s="68"/>
      <c r="K3297" s="69"/>
      <c r="L3297" s="68" t="s">
        <v>14924</v>
      </c>
      <c r="M3297" s="70" t="s">
        <v>14943</v>
      </c>
      <c r="N3297" s="68" t="s">
        <v>14960</v>
      </c>
      <c r="O3297" s="69"/>
      <c r="P3297" s="68"/>
      <c r="Q3297" s="67"/>
      <c r="R3297" s="69"/>
      <c r="S3297" s="68"/>
      <c r="T3297" s="70"/>
      <c r="U3297" s="67"/>
      <c r="V3297" s="69"/>
      <c r="W3297" s="68"/>
      <c r="X3297" s="70"/>
      <c r="Y3297" s="67"/>
      <c r="Z3297" s="69"/>
      <c r="AA3297" s="68"/>
      <c r="AB3297" s="70"/>
      <c r="AC3297" s="67"/>
      <c r="AD3297" s="69"/>
      <c r="AE3297" s="68"/>
      <c r="AF3297" s="70"/>
      <c r="AG3297" s="67"/>
      <c r="AH3297" s="69"/>
      <c r="AI3297" s="68"/>
    </row>
    <row r="3298" spans="1:35">
      <c r="A3298" s="67">
        <v>3295</v>
      </c>
      <c r="B3298" s="68" t="s">
        <v>14</v>
      </c>
      <c r="C3298" s="69" t="s">
        <v>14961</v>
      </c>
      <c r="D3298" s="68" t="s">
        <v>14962</v>
      </c>
      <c r="E3298" s="70" t="s">
        <v>14963</v>
      </c>
      <c r="F3298" s="68">
        <v>1</v>
      </c>
      <c r="G3298" s="69">
        <v>50</v>
      </c>
      <c r="H3298" s="68"/>
      <c r="I3298" s="70"/>
      <c r="J3298" s="68"/>
      <c r="K3298" s="69"/>
      <c r="L3298" s="68" t="s">
        <v>14924</v>
      </c>
      <c r="M3298" s="70" t="s">
        <v>14943</v>
      </c>
      <c r="N3298" s="68" t="s">
        <v>14964</v>
      </c>
      <c r="O3298" s="69"/>
      <c r="P3298" s="68"/>
      <c r="Q3298" s="67"/>
      <c r="R3298" s="69"/>
      <c r="S3298" s="68"/>
      <c r="T3298" s="70"/>
      <c r="U3298" s="67"/>
      <c r="V3298" s="69"/>
      <c r="W3298" s="68"/>
      <c r="X3298" s="70"/>
      <c r="Y3298" s="67"/>
      <c r="Z3298" s="69"/>
      <c r="AA3298" s="68"/>
      <c r="AB3298" s="70"/>
      <c r="AC3298" s="67"/>
      <c r="AD3298" s="69"/>
      <c r="AE3298" s="68"/>
      <c r="AF3298" s="70"/>
      <c r="AG3298" s="67"/>
      <c r="AH3298" s="69"/>
      <c r="AI3298" s="68"/>
    </row>
    <row r="3299" spans="1:35">
      <c r="A3299" s="67">
        <v>3296</v>
      </c>
      <c r="B3299" s="68" t="s">
        <v>14</v>
      </c>
      <c r="C3299" s="69" t="s">
        <v>14965</v>
      </c>
      <c r="D3299" s="68" t="s">
        <v>14966</v>
      </c>
      <c r="E3299" s="70" t="s">
        <v>14967</v>
      </c>
      <c r="F3299" s="68">
        <v>1</v>
      </c>
      <c r="G3299" s="69">
        <v>50</v>
      </c>
      <c r="H3299" s="68"/>
      <c r="I3299" s="70"/>
      <c r="J3299" s="68"/>
      <c r="K3299" s="69"/>
      <c r="L3299" s="68" t="s">
        <v>14924</v>
      </c>
      <c r="M3299" s="70" t="s">
        <v>14968</v>
      </c>
      <c r="N3299" s="68" t="s">
        <v>14969</v>
      </c>
      <c r="O3299" s="69"/>
      <c r="P3299" s="68"/>
      <c r="Q3299" s="67"/>
      <c r="R3299" s="69"/>
      <c r="S3299" s="68"/>
      <c r="T3299" s="70"/>
      <c r="U3299" s="67"/>
      <c r="V3299" s="69"/>
      <c r="W3299" s="68"/>
      <c r="X3299" s="70"/>
      <c r="Y3299" s="67"/>
      <c r="Z3299" s="69"/>
      <c r="AA3299" s="68"/>
      <c r="AB3299" s="70"/>
      <c r="AC3299" s="67"/>
      <c r="AD3299" s="69"/>
      <c r="AE3299" s="68"/>
      <c r="AF3299" s="70"/>
      <c r="AG3299" s="67"/>
      <c r="AH3299" s="69"/>
      <c r="AI3299" s="68"/>
    </row>
    <row r="3300" spans="1:35">
      <c r="A3300" s="67">
        <v>3297</v>
      </c>
      <c r="B3300" s="68" t="s">
        <v>14</v>
      </c>
      <c r="C3300" s="69" t="s">
        <v>14970</v>
      </c>
      <c r="D3300" s="68" t="s">
        <v>14971</v>
      </c>
      <c r="E3300" s="70" t="s">
        <v>14972</v>
      </c>
      <c r="F3300" s="68">
        <v>1</v>
      </c>
      <c r="G3300" s="69">
        <v>50</v>
      </c>
      <c r="H3300" s="68"/>
      <c r="I3300" s="70"/>
      <c r="J3300" s="68"/>
      <c r="K3300" s="69"/>
      <c r="L3300" s="68" t="s">
        <v>14924</v>
      </c>
      <c r="M3300" s="70" t="s">
        <v>14973</v>
      </c>
      <c r="N3300" s="68" t="s">
        <v>14974</v>
      </c>
      <c r="O3300" s="69"/>
      <c r="P3300" s="68"/>
      <c r="Q3300" s="67"/>
      <c r="R3300" s="68"/>
      <c r="S3300" s="68"/>
      <c r="T3300" s="70"/>
      <c r="U3300" s="67"/>
      <c r="V3300" s="68"/>
      <c r="W3300" s="68"/>
      <c r="X3300" s="70"/>
      <c r="Y3300" s="67"/>
      <c r="Z3300" s="68"/>
      <c r="AA3300" s="68"/>
      <c r="AB3300" s="70"/>
      <c r="AC3300" s="67"/>
      <c r="AD3300" s="68"/>
      <c r="AE3300" s="68"/>
      <c r="AF3300" s="70"/>
      <c r="AG3300" s="67"/>
      <c r="AH3300" s="68"/>
      <c r="AI3300" s="68"/>
    </row>
    <row r="3301" spans="1:35">
      <c r="A3301" s="67">
        <v>3298</v>
      </c>
      <c r="B3301" s="68" t="s">
        <v>14</v>
      </c>
      <c r="C3301" s="69" t="s">
        <v>14975</v>
      </c>
      <c r="D3301" s="68" t="s">
        <v>14976</v>
      </c>
      <c r="E3301" s="70" t="s">
        <v>14977</v>
      </c>
      <c r="F3301" s="68">
        <v>1</v>
      </c>
      <c r="G3301" s="69">
        <v>50</v>
      </c>
      <c r="H3301" s="68"/>
      <c r="I3301" s="70"/>
      <c r="J3301" s="68"/>
      <c r="K3301" s="69"/>
      <c r="L3301" s="68" t="s">
        <v>14924</v>
      </c>
      <c r="M3301" s="70" t="s">
        <v>14978</v>
      </c>
      <c r="N3301" s="68" t="s">
        <v>14979</v>
      </c>
      <c r="O3301" s="69"/>
      <c r="P3301" s="68"/>
      <c r="Q3301" s="67"/>
      <c r="R3301" s="68"/>
      <c r="S3301" s="68"/>
      <c r="T3301" s="70"/>
      <c r="U3301" s="67"/>
      <c r="V3301" s="68"/>
      <c r="W3301" s="68"/>
      <c r="X3301" s="70"/>
      <c r="Y3301" s="67"/>
      <c r="Z3301" s="68"/>
      <c r="AA3301" s="68"/>
      <c r="AB3301" s="70"/>
      <c r="AC3301" s="67"/>
      <c r="AD3301" s="68"/>
      <c r="AE3301" s="68"/>
      <c r="AF3301" s="70"/>
      <c r="AG3301" s="67"/>
      <c r="AH3301" s="68"/>
      <c r="AI3301" s="68"/>
    </row>
    <row r="3302" spans="1:35">
      <c r="A3302" s="67">
        <v>3299</v>
      </c>
      <c r="B3302" s="68" t="s">
        <v>14</v>
      </c>
      <c r="C3302" s="69" t="s">
        <v>14980</v>
      </c>
      <c r="D3302" s="68" t="s">
        <v>14981</v>
      </c>
      <c r="E3302" s="70" t="s">
        <v>14982</v>
      </c>
      <c r="F3302" s="68">
        <v>1</v>
      </c>
      <c r="G3302" s="69">
        <v>50</v>
      </c>
      <c r="H3302" s="68"/>
      <c r="I3302" s="70"/>
      <c r="J3302" s="68"/>
      <c r="K3302" s="69"/>
      <c r="L3302" s="68" t="s">
        <v>14924</v>
      </c>
      <c r="M3302" s="70" t="s">
        <v>14983</v>
      </c>
      <c r="N3302" s="68" t="s">
        <v>14984</v>
      </c>
      <c r="O3302" s="69"/>
      <c r="P3302" s="68"/>
      <c r="Q3302" s="67"/>
      <c r="R3302" s="68"/>
      <c r="S3302" s="68"/>
      <c r="T3302" s="70"/>
      <c r="U3302" s="67"/>
      <c r="V3302" s="68"/>
      <c r="W3302" s="68"/>
      <c r="X3302" s="70"/>
      <c r="Y3302" s="67"/>
      <c r="Z3302" s="68"/>
      <c r="AA3302" s="68"/>
      <c r="AB3302" s="70"/>
      <c r="AC3302" s="67"/>
      <c r="AD3302" s="68"/>
      <c r="AE3302" s="68"/>
      <c r="AF3302" s="70"/>
      <c r="AG3302" s="67"/>
      <c r="AH3302" s="68"/>
      <c r="AI3302" s="68"/>
    </row>
    <row r="3303" spans="1:35">
      <c r="A3303" s="67">
        <v>3300</v>
      </c>
      <c r="B3303" s="68" t="s">
        <v>14</v>
      </c>
      <c r="C3303" s="69" t="s">
        <v>14985</v>
      </c>
      <c r="D3303" s="68" t="s">
        <v>14986</v>
      </c>
      <c r="E3303" s="70" t="s">
        <v>14987</v>
      </c>
      <c r="F3303" s="68">
        <v>1</v>
      </c>
      <c r="G3303" s="69">
        <v>50</v>
      </c>
      <c r="H3303" s="68"/>
      <c r="I3303" s="70"/>
      <c r="J3303" s="68"/>
      <c r="K3303" s="69"/>
      <c r="L3303" s="68" t="s">
        <v>14924</v>
      </c>
      <c r="M3303" s="70" t="s">
        <v>14988</v>
      </c>
      <c r="N3303" s="68" t="s">
        <v>14989</v>
      </c>
      <c r="O3303" s="69"/>
      <c r="P3303" s="68"/>
      <c r="Q3303" s="67"/>
      <c r="R3303" s="68"/>
      <c r="S3303" s="68"/>
      <c r="T3303" s="70"/>
      <c r="U3303" s="67"/>
      <c r="V3303" s="68"/>
      <c r="W3303" s="68"/>
      <c r="X3303" s="70"/>
      <c r="Y3303" s="67"/>
      <c r="Z3303" s="68"/>
      <c r="AA3303" s="68"/>
      <c r="AB3303" s="70"/>
      <c r="AC3303" s="67"/>
      <c r="AD3303" s="68"/>
      <c r="AE3303" s="68"/>
      <c r="AF3303" s="70"/>
      <c r="AG3303" s="67"/>
      <c r="AH3303" s="68"/>
      <c r="AI3303" s="68"/>
    </row>
    <row r="3304" spans="1:35">
      <c r="A3304" s="67">
        <v>3301</v>
      </c>
      <c r="B3304" s="68" t="s">
        <v>14</v>
      </c>
      <c r="C3304" s="69" t="s">
        <v>14990</v>
      </c>
      <c r="D3304" s="68" t="s">
        <v>14991</v>
      </c>
      <c r="E3304" s="70" t="s">
        <v>14992</v>
      </c>
      <c r="F3304" s="68">
        <v>1</v>
      </c>
      <c r="G3304" s="69">
        <v>50</v>
      </c>
      <c r="H3304" s="68"/>
      <c r="I3304" s="70"/>
      <c r="J3304" s="68"/>
      <c r="K3304" s="69"/>
      <c r="L3304" s="68" t="s">
        <v>14924</v>
      </c>
      <c r="M3304" s="70" t="s">
        <v>14993</v>
      </c>
      <c r="N3304" s="68" t="s">
        <v>14994</v>
      </c>
      <c r="O3304" s="69"/>
      <c r="P3304" s="68"/>
      <c r="Q3304" s="67"/>
      <c r="R3304" s="68"/>
      <c r="S3304" s="68"/>
      <c r="T3304" s="70"/>
      <c r="U3304" s="67"/>
      <c r="V3304" s="68"/>
      <c r="W3304" s="68"/>
      <c r="X3304" s="70"/>
      <c r="Y3304" s="67"/>
      <c r="Z3304" s="68"/>
      <c r="AA3304" s="68"/>
      <c r="AB3304" s="70"/>
      <c r="AC3304" s="67"/>
      <c r="AD3304" s="68"/>
      <c r="AE3304" s="68"/>
      <c r="AF3304" s="70"/>
      <c r="AG3304" s="67"/>
      <c r="AH3304" s="68"/>
      <c r="AI3304" s="68"/>
    </row>
    <row r="3305" spans="1:35">
      <c r="A3305" s="67">
        <v>3302</v>
      </c>
      <c r="B3305" s="68" t="s">
        <v>14</v>
      </c>
      <c r="C3305" s="69" t="s">
        <v>14995</v>
      </c>
      <c r="D3305" s="68" t="s">
        <v>14996</v>
      </c>
      <c r="E3305" s="70" t="s">
        <v>14997</v>
      </c>
      <c r="F3305" s="68">
        <v>1</v>
      </c>
      <c r="G3305" s="69">
        <v>50</v>
      </c>
      <c r="H3305" s="68"/>
      <c r="I3305" s="70"/>
      <c r="J3305" s="68"/>
      <c r="K3305" s="69"/>
      <c r="L3305" s="68" t="s">
        <v>14924</v>
      </c>
      <c r="M3305" s="70" t="s">
        <v>14930</v>
      </c>
      <c r="N3305" s="68" t="s">
        <v>14989</v>
      </c>
      <c r="O3305" s="69"/>
      <c r="P3305" s="68"/>
      <c r="Q3305" s="67"/>
      <c r="R3305" s="68"/>
      <c r="S3305" s="68"/>
      <c r="T3305" s="70"/>
      <c r="U3305" s="67"/>
      <c r="V3305" s="68"/>
      <c r="W3305" s="68"/>
      <c r="X3305" s="70"/>
      <c r="Y3305" s="67"/>
      <c r="Z3305" s="68"/>
      <c r="AA3305" s="68"/>
      <c r="AB3305" s="70"/>
      <c r="AC3305" s="67"/>
      <c r="AD3305" s="68"/>
      <c r="AE3305" s="68"/>
      <c r="AF3305" s="70"/>
      <c r="AG3305" s="67"/>
      <c r="AH3305" s="68"/>
      <c r="AI3305" s="68"/>
    </row>
    <row r="3306" spans="1:35">
      <c r="A3306" s="67">
        <v>3303</v>
      </c>
      <c r="B3306" s="68" t="s">
        <v>14</v>
      </c>
      <c r="C3306" s="69" t="s">
        <v>14998</v>
      </c>
      <c r="D3306" s="68" t="s">
        <v>14999</v>
      </c>
      <c r="E3306" s="70" t="s">
        <v>15000</v>
      </c>
      <c r="F3306" s="68">
        <v>1</v>
      </c>
      <c r="G3306" s="69">
        <v>50</v>
      </c>
      <c r="H3306" s="68"/>
      <c r="I3306" s="70"/>
      <c r="J3306" s="68"/>
      <c r="K3306" s="69"/>
      <c r="L3306" s="68" t="s">
        <v>14924</v>
      </c>
      <c r="M3306" s="70" t="s">
        <v>14930</v>
      </c>
      <c r="N3306" s="68" t="s">
        <v>15001</v>
      </c>
      <c r="O3306" s="69"/>
      <c r="P3306" s="68"/>
      <c r="Q3306" s="67"/>
      <c r="R3306" s="69"/>
      <c r="S3306" s="68"/>
      <c r="T3306" s="70"/>
      <c r="U3306" s="67"/>
      <c r="V3306" s="69"/>
      <c r="W3306" s="68"/>
      <c r="X3306" s="70"/>
      <c r="Y3306" s="67"/>
      <c r="Z3306" s="69"/>
      <c r="AA3306" s="68"/>
      <c r="AB3306" s="70"/>
      <c r="AC3306" s="67"/>
      <c r="AD3306" s="69"/>
      <c r="AE3306" s="68"/>
      <c r="AF3306" s="70"/>
      <c r="AG3306" s="67"/>
      <c r="AH3306" s="69"/>
      <c r="AI3306" s="68"/>
    </row>
    <row r="3307" spans="1:35">
      <c r="A3307" s="67">
        <v>3304</v>
      </c>
      <c r="B3307" s="68" t="s">
        <v>14</v>
      </c>
      <c r="C3307" s="69" t="s">
        <v>15002</v>
      </c>
      <c r="D3307" s="68" t="s">
        <v>15003</v>
      </c>
      <c r="E3307" s="70" t="s">
        <v>15004</v>
      </c>
      <c r="F3307" s="68">
        <v>1</v>
      </c>
      <c r="G3307" s="69">
        <v>50</v>
      </c>
      <c r="H3307" s="68"/>
      <c r="I3307" s="70"/>
      <c r="J3307" s="68"/>
      <c r="K3307" s="69"/>
      <c r="L3307" s="68" t="s">
        <v>14924</v>
      </c>
      <c r="M3307" s="70" t="s">
        <v>14943</v>
      </c>
      <c r="N3307" s="68" t="s">
        <v>15005</v>
      </c>
      <c r="O3307" s="69"/>
      <c r="P3307" s="68"/>
      <c r="Q3307" s="67"/>
      <c r="R3307" s="69"/>
      <c r="S3307" s="68"/>
      <c r="T3307" s="70"/>
      <c r="U3307" s="67"/>
      <c r="V3307" s="69"/>
      <c r="W3307" s="68"/>
      <c r="X3307" s="70"/>
      <c r="Y3307" s="67"/>
      <c r="Z3307" s="69"/>
      <c r="AA3307" s="68"/>
      <c r="AB3307" s="70"/>
      <c r="AC3307" s="67"/>
      <c r="AD3307" s="69"/>
      <c r="AE3307" s="68"/>
      <c r="AF3307" s="70"/>
      <c r="AG3307" s="67"/>
      <c r="AH3307" s="69"/>
      <c r="AI3307" s="68"/>
    </row>
    <row r="3308" spans="1:35">
      <c r="A3308" s="67">
        <v>3305</v>
      </c>
      <c r="B3308" s="68" t="s">
        <v>14</v>
      </c>
      <c r="C3308" s="69" t="s">
        <v>15006</v>
      </c>
      <c r="D3308" s="68" t="s">
        <v>15007</v>
      </c>
      <c r="E3308" s="70" t="s">
        <v>15008</v>
      </c>
      <c r="F3308" s="68">
        <v>1</v>
      </c>
      <c r="G3308" s="69">
        <v>50</v>
      </c>
      <c r="H3308" s="68"/>
      <c r="I3308" s="70"/>
      <c r="J3308" s="68"/>
      <c r="K3308" s="69"/>
      <c r="L3308" s="68" t="s">
        <v>15009</v>
      </c>
      <c r="M3308" s="70" t="s">
        <v>15010</v>
      </c>
      <c r="N3308" s="68" t="s">
        <v>15011</v>
      </c>
      <c r="O3308" s="69"/>
      <c r="P3308" s="68"/>
      <c r="Q3308" s="67"/>
      <c r="R3308" s="69"/>
      <c r="S3308" s="68"/>
      <c r="T3308" s="70"/>
      <c r="U3308" s="67"/>
      <c r="V3308" s="69"/>
      <c r="W3308" s="68"/>
      <c r="X3308" s="70"/>
      <c r="Y3308" s="67"/>
      <c r="Z3308" s="69"/>
      <c r="AA3308" s="68"/>
      <c r="AB3308" s="70"/>
      <c r="AC3308" s="67"/>
      <c r="AD3308" s="69"/>
      <c r="AE3308" s="68"/>
      <c r="AF3308" s="70"/>
      <c r="AG3308" s="67"/>
      <c r="AH3308" s="69"/>
      <c r="AI3308" s="68"/>
    </row>
    <row r="3309" spans="1:35">
      <c r="A3309" s="67">
        <v>3306</v>
      </c>
      <c r="B3309" s="68" t="s">
        <v>14</v>
      </c>
      <c r="C3309" s="69" t="s">
        <v>15012</v>
      </c>
      <c r="D3309" s="68" t="s">
        <v>15013</v>
      </c>
      <c r="E3309" s="70" t="s">
        <v>15014</v>
      </c>
      <c r="F3309" s="68">
        <v>1</v>
      </c>
      <c r="G3309" s="69">
        <v>50</v>
      </c>
      <c r="H3309" s="68"/>
      <c r="I3309" s="70"/>
      <c r="J3309" s="68"/>
      <c r="K3309" s="69"/>
      <c r="L3309" s="68" t="s">
        <v>15009</v>
      </c>
      <c r="M3309" s="70" t="s">
        <v>15010</v>
      </c>
      <c r="N3309" s="68" t="s">
        <v>15015</v>
      </c>
      <c r="O3309" s="69"/>
      <c r="P3309" s="68"/>
      <c r="Q3309" s="67"/>
      <c r="R3309" s="69"/>
      <c r="S3309" s="68"/>
      <c r="T3309" s="70"/>
      <c r="U3309" s="67"/>
      <c r="V3309" s="69"/>
      <c r="W3309" s="68"/>
      <c r="X3309" s="70"/>
      <c r="Y3309" s="67"/>
      <c r="Z3309" s="69"/>
      <c r="AA3309" s="68"/>
      <c r="AB3309" s="70"/>
      <c r="AC3309" s="67"/>
      <c r="AD3309" s="69"/>
      <c r="AE3309" s="68"/>
      <c r="AF3309" s="70"/>
      <c r="AG3309" s="67"/>
      <c r="AH3309" s="69"/>
      <c r="AI3309" s="68"/>
    </row>
    <row r="3310" spans="1:35">
      <c r="A3310" s="67">
        <v>3307</v>
      </c>
      <c r="B3310" s="68" t="s">
        <v>14</v>
      </c>
      <c r="C3310" s="69" t="s">
        <v>15016</v>
      </c>
      <c r="D3310" s="68" t="s">
        <v>15017</v>
      </c>
      <c r="E3310" s="70" t="s">
        <v>15018</v>
      </c>
      <c r="F3310" s="68"/>
      <c r="G3310" s="69"/>
      <c r="H3310" s="68">
        <v>1</v>
      </c>
      <c r="I3310" s="70">
        <v>120</v>
      </c>
      <c r="J3310" s="68"/>
      <c r="K3310" s="69"/>
      <c r="L3310" s="68" t="s">
        <v>15009</v>
      </c>
      <c r="M3310" s="70" t="s">
        <v>15010</v>
      </c>
      <c r="N3310" s="68" t="s">
        <v>15019</v>
      </c>
      <c r="O3310" s="69"/>
      <c r="P3310" s="68"/>
      <c r="Q3310" s="67"/>
      <c r="R3310" s="68"/>
      <c r="S3310" s="68"/>
      <c r="T3310" s="70"/>
      <c r="U3310" s="67"/>
      <c r="V3310" s="68"/>
      <c r="W3310" s="68"/>
      <c r="X3310" s="70"/>
      <c r="Y3310" s="67"/>
      <c r="Z3310" s="68"/>
      <c r="AA3310" s="68"/>
      <c r="AB3310" s="70"/>
      <c r="AC3310" s="67"/>
      <c r="AD3310" s="68"/>
      <c r="AE3310" s="68"/>
      <c r="AF3310" s="70"/>
      <c r="AG3310" s="67"/>
      <c r="AH3310" s="68"/>
      <c r="AI3310" s="68"/>
    </row>
    <row r="3311" spans="1:35">
      <c r="A3311" s="67">
        <v>3308</v>
      </c>
      <c r="B3311" s="68" t="s">
        <v>14</v>
      </c>
      <c r="C3311" s="69" t="s">
        <v>15020</v>
      </c>
      <c r="D3311" s="68" t="s">
        <v>15021</v>
      </c>
      <c r="E3311" s="70" t="s">
        <v>15022</v>
      </c>
      <c r="F3311" s="68">
        <v>1</v>
      </c>
      <c r="G3311" s="69">
        <v>50</v>
      </c>
      <c r="H3311" s="68"/>
      <c r="I3311" s="70"/>
      <c r="J3311" s="68"/>
      <c r="K3311" s="69"/>
      <c r="L3311" s="68" t="s">
        <v>15009</v>
      </c>
      <c r="M3311" s="70" t="s">
        <v>15010</v>
      </c>
      <c r="N3311" s="68" t="s">
        <v>15023</v>
      </c>
      <c r="O3311" s="69"/>
      <c r="P3311" s="68"/>
      <c r="Q3311" s="67"/>
      <c r="R3311" s="68"/>
      <c r="S3311" s="68"/>
      <c r="T3311" s="70"/>
      <c r="U3311" s="67"/>
      <c r="V3311" s="68"/>
      <c r="W3311" s="68"/>
      <c r="X3311" s="70"/>
      <c r="Y3311" s="67"/>
      <c r="Z3311" s="68"/>
      <c r="AA3311" s="68"/>
      <c r="AB3311" s="70"/>
      <c r="AC3311" s="67"/>
      <c r="AD3311" s="68"/>
      <c r="AE3311" s="68"/>
      <c r="AF3311" s="70"/>
      <c r="AG3311" s="67"/>
      <c r="AH3311" s="68"/>
      <c r="AI3311" s="68"/>
    </row>
    <row r="3312" spans="1:35">
      <c r="A3312" s="67">
        <v>3309</v>
      </c>
      <c r="B3312" s="68" t="s">
        <v>14</v>
      </c>
      <c r="C3312" s="69" t="s">
        <v>15024</v>
      </c>
      <c r="D3312" s="68" t="s">
        <v>15025</v>
      </c>
      <c r="E3312" s="70" t="s">
        <v>15026</v>
      </c>
      <c r="F3312" s="68">
        <v>1</v>
      </c>
      <c r="G3312" s="69">
        <v>50</v>
      </c>
      <c r="H3312" s="68"/>
      <c r="I3312" s="70"/>
      <c r="J3312" s="68"/>
      <c r="K3312" s="69"/>
      <c r="L3312" s="68" t="s">
        <v>15009</v>
      </c>
      <c r="M3312" s="70" t="s">
        <v>15027</v>
      </c>
      <c r="N3312" s="68" t="s">
        <v>15028</v>
      </c>
      <c r="O3312" s="69"/>
      <c r="P3312" s="68"/>
      <c r="Q3312" s="67"/>
      <c r="R3312" s="68"/>
      <c r="S3312" s="68"/>
      <c r="T3312" s="70"/>
      <c r="U3312" s="67"/>
      <c r="V3312" s="68"/>
      <c r="W3312" s="68"/>
      <c r="X3312" s="70"/>
      <c r="Y3312" s="67"/>
      <c r="Z3312" s="68"/>
      <c r="AA3312" s="68"/>
      <c r="AB3312" s="70"/>
      <c r="AC3312" s="67"/>
      <c r="AD3312" s="68"/>
      <c r="AE3312" s="68"/>
      <c r="AF3312" s="70"/>
      <c r="AG3312" s="67"/>
      <c r="AH3312" s="68"/>
      <c r="AI3312" s="68"/>
    </row>
    <row r="3313" spans="1:35">
      <c r="A3313" s="67">
        <v>3310</v>
      </c>
      <c r="B3313" s="68" t="s">
        <v>14</v>
      </c>
      <c r="C3313" s="69" t="s">
        <v>15029</v>
      </c>
      <c r="D3313" s="68" t="s">
        <v>15030</v>
      </c>
      <c r="E3313" s="70" t="s">
        <v>15031</v>
      </c>
      <c r="F3313" s="68">
        <v>1</v>
      </c>
      <c r="G3313" s="69">
        <v>50</v>
      </c>
      <c r="H3313" s="68"/>
      <c r="I3313" s="70"/>
      <c r="J3313" s="68"/>
      <c r="K3313" s="69"/>
      <c r="L3313" s="68" t="s">
        <v>15009</v>
      </c>
      <c r="M3313" s="70" t="s">
        <v>15032</v>
      </c>
      <c r="N3313" s="68" t="s">
        <v>15033</v>
      </c>
      <c r="O3313" s="69"/>
      <c r="P3313" s="68"/>
      <c r="Q3313" s="67"/>
      <c r="R3313" s="68"/>
      <c r="S3313" s="68"/>
      <c r="T3313" s="70"/>
      <c r="U3313" s="67"/>
      <c r="V3313" s="68"/>
      <c r="W3313" s="68"/>
      <c r="X3313" s="70"/>
      <c r="Y3313" s="67"/>
      <c r="Z3313" s="68"/>
      <c r="AA3313" s="68"/>
      <c r="AB3313" s="70"/>
      <c r="AC3313" s="67"/>
      <c r="AD3313" s="68"/>
      <c r="AE3313" s="68"/>
      <c r="AF3313" s="70"/>
      <c r="AG3313" s="67"/>
      <c r="AH3313" s="68"/>
      <c r="AI3313" s="68"/>
    </row>
    <row r="3314" spans="1:35">
      <c r="A3314" s="67">
        <v>3311</v>
      </c>
      <c r="B3314" s="68" t="s">
        <v>14</v>
      </c>
      <c r="C3314" s="69" t="s">
        <v>15034</v>
      </c>
      <c r="D3314" s="68" t="s">
        <v>15035</v>
      </c>
      <c r="E3314" s="70" t="s">
        <v>15036</v>
      </c>
      <c r="F3314" s="68">
        <v>1</v>
      </c>
      <c r="G3314" s="69">
        <v>50</v>
      </c>
      <c r="H3314" s="68"/>
      <c r="I3314" s="70"/>
      <c r="J3314" s="68"/>
      <c r="K3314" s="69"/>
      <c r="L3314" s="68" t="s">
        <v>15009</v>
      </c>
      <c r="M3314" s="70" t="s">
        <v>15037</v>
      </c>
      <c r="N3314" s="68" t="s">
        <v>15038</v>
      </c>
      <c r="O3314" s="69"/>
      <c r="P3314" s="68"/>
      <c r="Q3314" s="67"/>
      <c r="R3314" s="68"/>
      <c r="S3314" s="68"/>
      <c r="T3314" s="70"/>
      <c r="U3314" s="67"/>
      <c r="V3314" s="68"/>
      <c r="W3314" s="68"/>
      <c r="X3314" s="70"/>
      <c r="Y3314" s="67"/>
      <c r="Z3314" s="68"/>
      <c r="AA3314" s="68"/>
      <c r="AB3314" s="70"/>
      <c r="AC3314" s="67"/>
      <c r="AD3314" s="68"/>
      <c r="AE3314" s="68"/>
      <c r="AF3314" s="70"/>
      <c r="AG3314" s="67"/>
      <c r="AH3314" s="68"/>
      <c r="AI3314" s="68"/>
    </row>
    <row r="3315" spans="1:35">
      <c r="A3315" s="67">
        <v>3312</v>
      </c>
      <c r="B3315" s="68" t="s">
        <v>14</v>
      </c>
      <c r="C3315" s="69" t="s">
        <v>9745</v>
      </c>
      <c r="D3315" s="68" t="s">
        <v>15039</v>
      </c>
      <c r="E3315" s="70" t="s">
        <v>15040</v>
      </c>
      <c r="F3315" s="68"/>
      <c r="G3315" s="69"/>
      <c r="H3315" s="68">
        <v>1</v>
      </c>
      <c r="I3315" s="70">
        <v>120</v>
      </c>
      <c r="J3315" s="68"/>
      <c r="K3315" s="69"/>
      <c r="L3315" s="68" t="s">
        <v>15009</v>
      </c>
      <c r="M3315" s="70" t="s">
        <v>15041</v>
      </c>
      <c r="N3315" s="68" t="s">
        <v>15042</v>
      </c>
      <c r="O3315" s="69"/>
      <c r="P3315" s="68"/>
      <c r="Q3315" s="67"/>
      <c r="R3315" s="68"/>
      <c r="S3315" s="68"/>
      <c r="T3315" s="70"/>
      <c r="U3315" s="67"/>
      <c r="V3315" s="68"/>
      <c r="W3315" s="68"/>
      <c r="X3315" s="70"/>
      <c r="Y3315" s="67"/>
      <c r="Z3315" s="68"/>
      <c r="AA3315" s="68"/>
      <c r="AB3315" s="70"/>
      <c r="AC3315" s="67"/>
      <c r="AD3315" s="68"/>
      <c r="AE3315" s="68"/>
      <c r="AF3315" s="70"/>
      <c r="AG3315" s="67"/>
      <c r="AH3315" s="68"/>
      <c r="AI3315" s="68"/>
    </row>
    <row r="3316" spans="1:35">
      <c r="A3316" s="67">
        <v>3313</v>
      </c>
      <c r="B3316" s="68" t="s">
        <v>14</v>
      </c>
      <c r="C3316" s="69" t="s">
        <v>15043</v>
      </c>
      <c r="D3316" s="68" t="s">
        <v>15044</v>
      </c>
      <c r="E3316" s="70" t="s">
        <v>15045</v>
      </c>
      <c r="F3316" s="68">
        <v>1</v>
      </c>
      <c r="G3316" s="69">
        <v>50</v>
      </c>
      <c r="H3316" s="68"/>
      <c r="I3316" s="70"/>
      <c r="J3316" s="68"/>
      <c r="K3316" s="69"/>
      <c r="L3316" s="68" t="s">
        <v>15009</v>
      </c>
      <c r="M3316" s="70" t="s">
        <v>15046</v>
      </c>
      <c r="N3316" s="68" t="s">
        <v>15047</v>
      </c>
      <c r="O3316" s="69"/>
      <c r="P3316" s="68"/>
      <c r="Q3316" s="67"/>
      <c r="R3316" s="69"/>
      <c r="S3316" s="68"/>
      <c r="T3316" s="70"/>
      <c r="U3316" s="67"/>
      <c r="V3316" s="69"/>
      <c r="W3316" s="68"/>
      <c r="X3316" s="70"/>
      <c r="Y3316" s="67"/>
      <c r="Z3316" s="69"/>
      <c r="AA3316" s="68"/>
      <c r="AB3316" s="70"/>
      <c r="AC3316" s="67"/>
      <c r="AD3316" s="69"/>
      <c r="AE3316" s="68"/>
      <c r="AF3316" s="70"/>
      <c r="AG3316" s="67"/>
      <c r="AH3316" s="69"/>
      <c r="AI3316" s="68"/>
    </row>
    <row r="3317" spans="1:35">
      <c r="A3317" s="67">
        <v>3314</v>
      </c>
      <c r="B3317" s="68" t="s">
        <v>14</v>
      </c>
      <c r="C3317" s="69" t="s">
        <v>15048</v>
      </c>
      <c r="D3317" s="68" t="s">
        <v>15049</v>
      </c>
      <c r="E3317" s="70" t="s">
        <v>15050</v>
      </c>
      <c r="F3317" s="68">
        <v>1</v>
      </c>
      <c r="G3317" s="69">
        <v>50</v>
      </c>
      <c r="H3317" s="68"/>
      <c r="I3317" s="70"/>
      <c r="J3317" s="68"/>
      <c r="K3317" s="69"/>
      <c r="L3317" s="68" t="s">
        <v>15009</v>
      </c>
      <c r="M3317" s="70" t="s">
        <v>15051</v>
      </c>
      <c r="N3317" s="68" t="s">
        <v>15052</v>
      </c>
      <c r="O3317" s="69"/>
      <c r="P3317" s="68"/>
      <c r="Q3317" s="67"/>
      <c r="R3317" s="69"/>
      <c r="S3317" s="68"/>
      <c r="T3317" s="70"/>
      <c r="U3317" s="67"/>
      <c r="V3317" s="69"/>
      <c r="W3317" s="68"/>
      <c r="X3317" s="70"/>
      <c r="Y3317" s="67"/>
      <c r="Z3317" s="69"/>
      <c r="AA3317" s="68"/>
      <c r="AB3317" s="70"/>
      <c r="AC3317" s="67"/>
      <c r="AD3317" s="69"/>
      <c r="AE3317" s="68"/>
      <c r="AF3317" s="70"/>
      <c r="AG3317" s="67"/>
      <c r="AH3317" s="69"/>
      <c r="AI3317" s="68"/>
    </row>
    <row r="3318" spans="1:35">
      <c r="A3318" s="67">
        <v>3315</v>
      </c>
      <c r="B3318" s="68" t="s">
        <v>14</v>
      </c>
      <c r="C3318" s="69" t="s">
        <v>15053</v>
      </c>
      <c r="D3318" s="68" t="s">
        <v>15054</v>
      </c>
      <c r="E3318" s="70" t="s">
        <v>15055</v>
      </c>
      <c r="F3318" s="68">
        <v>1</v>
      </c>
      <c r="G3318" s="69">
        <v>50</v>
      </c>
      <c r="H3318" s="68"/>
      <c r="I3318" s="70"/>
      <c r="J3318" s="68"/>
      <c r="K3318" s="69"/>
      <c r="L3318" s="68" t="s">
        <v>15009</v>
      </c>
      <c r="M3318" s="70" t="s">
        <v>15056</v>
      </c>
      <c r="N3318" s="68" t="s">
        <v>15057</v>
      </c>
      <c r="O3318" s="69"/>
      <c r="P3318" s="68"/>
      <c r="Q3318" s="67"/>
      <c r="R3318" s="69"/>
      <c r="S3318" s="68"/>
      <c r="T3318" s="70"/>
      <c r="U3318" s="67"/>
      <c r="V3318" s="69"/>
      <c r="W3318" s="68"/>
      <c r="X3318" s="70"/>
      <c r="Y3318" s="67"/>
      <c r="Z3318" s="69"/>
      <c r="AA3318" s="68"/>
      <c r="AB3318" s="70"/>
      <c r="AC3318" s="67"/>
      <c r="AD3318" s="69"/>
      <c r="AE3318" s="68"/>
      <c r="AF3318" s="70"/>
      <c r="AG3318" s="67"/>
      <c r="AH3318" s="69"/>
      <c r="AI3318" s="68"/>
    </row>
    <row r="3319" spans="1:35">
      <c r="A3319" s="67">
        <v>3316</v>
      </c>
      <c r="B3319" s="68" t="s">
        <v>14</v>
      </c>
      <c r="C3319" s="69" t="s">
        <v>15058</v>
      </c>
      <c r="D3319" s="68" t="s">
        <v>15059</v>
      </c>
      <c r="E3319" s="70" t="s">
        <v>15060</v>
      </c>
      <c r="F3319" s="68">
        <v>1</v>
      </c>
      <c r="G3319" s="69">
        <v>50</v>
      </c>
      <c r="H3319" s="68"/>
      <c r="I3319" s="70"/>
      <c r="J3319" s="68"/>
      <c r="K3319" s="69"/>
      <c r="L3319" s="68" t="s">
        <v>15009</v>
      </c>
      <c r="M3319" s="70" t="s">
        <v>15061</v>
      </c>
      <c r="N3319" s="68" t="s">
        <v>15062</v>
      </c>
      <c r="O3319" s="69"/>
      <c r="P3319" s="68"/>
      <c r="Q3319" s="67"/>
      <c r="R3319" s="69"/>
      <c r="S3319" s="68"/>
      <c r="T3319" s="70"/>
      <c r="U3319" s="67"/>
      <c r="V3319" s="69"/>
      <c r="W3319" s="68"/>
      <c r="X3319" s="70"/>
      <c r="Y3319" s="67"/>
      <c r="Z3319" s="69"/>
      <c r="AA3319" s="68"/>
      <c r="AB3319" s="70"/>
      <c r="AC3319" s="67"/>
      <c r="AD3319" s="69"/>
      <c r="AE3319" s="68"/>
      <c r="AF3319" s="70"/>
      <c r="AG3319" s="67"/>
      <c r="AH3319" s="69"/>
      <c r="AI3319" s="68"/>
    </row>
    <row r="3320" spans="1:35">
      <c r="A3320" s="67">
        <v>3317</v>
      </c>
      <c r="B3320" s="68" t="s">
        <v>14</v>
      </c>
      <c r="C3320" s="69" t="s">
        <v>15063</v>
      </c>
      <c r="D3320" s="100" t="s">
        <v>15064</v>
      </c>
      <c r="E3320" s="99" t="s">
        <v>15065</v>
      </c>
      <c r="F3320" s="68">
        <v>1</v>
      </c>
      <c r="G3320" s="69">
        <v>50</v>
      </c>
      <c r="H3320" s="68"/>
      <c r="I3320" s="70"/>
      <c r="J3320" s="68"/>
      <c r="K3320" s="69"/>
      <c r="L3320" s="68" t="s">
        <v>15009</v>
      </c>
      <c r="M3320" s="70" t="s">
        <v>15066</v>
      </c>
      <c r="N3320" s="68">
        <v>19999503910</v>
      </c>
      <c r="O3320" s="69"/>
      <c r="P3320" s="68"/>
      <c r="Q3320" s="67"/>
      <c r="R3320" s="68"/>
      <c r="S3320" s="68"/>
      <c r="T3320" s="70"/>
      <c r="U3320" s="67"/>
      <c r="V3320" s="68"/>
      <c r="W3320" s="68"/>
      <c r="X3320" s="70"/>
      <c r="Y3320" s="67"/>
      <c r="Z3320" s="68"/>
      <c r="AA3320" s="68"/>
      <c r="AB3320" s="70"/>
      <c r="AC3320" s="67"/>
      <c r="AD3320" s="68"/>
      <c r="AE3320" s="68"/>
      <c r="AF3320" s="70"/>
      <c r="AG3320" s="67"/>
      <c r="AH3320" s="68"/>
      <c r="AI3320" s="68"/>
    </row>
    <row r="3321" spans="1:35">
      <c r="A3321" s="67">
        <v>3318</v>
      </c>
      <c r="B3321" s="68" t="s">
        <v>14</v>
      </c>
      <c r="C3321" s="69" t="s">
        <v>15067</v>
      </c>
      <c r="D3321" s="68" t="s">
        <v>15068</v>
      </c>
      <c r="E3321" s="70" t="s">
        <v>15069</v>
      </c>
      <c r="F3321" s="68">
        <v>1</v>
      </c>
      <c r="G3321" s="69">
        <v>50</v>
      </c>
      <c r="H3321" s="68"/>
      <c r="I3321" s="70"/>
      <c r="J3321" s="68"/>
      <c r="K3321" s="69"/>
      <c r="L3321" s="68" t="s">
        <v>15070</v>
      </c>
      <c r="M3321" s="70" t="s">
        <v>15070</v>
      </c>
      <c r="N3321" s="68" t="s">
        <v>15071</v>
      </c>
      <c r="O3321" s="69"/>
      <c r="P3321" s="68"/>
      <c r="Q3321" s="67"/>
      <c r="R3321" s="68"/>
      <c r="S3321" s="68"/>
      <c r="T3321" s="70"/>
      <c r="U3321" s="67"/>
      <c r="V3321" s="68"/>
      <c r="W3321" s="68"/>
      <c r="X3321" s="70"/>
      <c r="Y3321" s="67"/>
      <c r="Z3321" s="68"/>
      <c r="AA3321" s="68"/>
      <c r="AB3321" s="70"/>
      <c r="AC3321" s="67"/>
      <c r="AD3321" s="68"/>
      <c r="AE3321" s="68"/>
      <c r="AF3321" s="70"/>
      <c r="AG3321" s="67"/>
      <c r="AH3321" s="68"/>
      <c r="AI3321" s="68"/>
    </row>
    <row r="3322" spans="1:35">
      <c r="A3322" s="67">
        <v>3319</v>
      </c>
      <c r="B3322" s="68" t="s">
        <v>14</v>
      </c>
      <c r="C3322" s="69" t="s">
        <v>15072</v>
      </c>
      <c r="D3322" s="68" t="s">
        <v>15073</v>
      </c>
      <c r="E3322" s="70" t="s">
        <v>15074</v>
      </c>
      <c r="F3322" s="68">
        <v>1</v>
      </c>
      <c r="G3322" s="69">
        <v>50</v>
      </c>
      <c r="H3322" s="68"/>
      <c r="I3322" s="70"/>
      <c r="J3322" s="68"/>
      <c r="K3322" s="69"/>
      <c r="L3322" s="68" t="s">
        <v>15070</v>
      </c>
      <c r="M3322" s="70" t="s">
        <v>15070</v>
      </c>
      <c r="N3322" s="68" t="s">
        <v>15075</v>
      </c>
      <c r="O3322" s="69"/>
      <c r="P3322" s="68"/>
      <c r="Q3322" s="67"/>
      <c r="R3322" s="68"/>
      <c r="S3322" s="68"/>
      <c r="T3322" s="70"/>
      <c r="U3322" s="67"/>
      <c r="V3322" s="68"/>
      <c r="W3322" s="68"/>
      <c r="X3322" s="70"/>
      <c r="Y3322" s="67"/>
      <c r="Z3322" s="68"/>
      <c r="AA3322" s="68"/>
      <c r="AB3322" s="70"/>
      <c r="AC3322" s="67"/>
      <c r="AD3322" s="68"/>
      <c r="AE3322" s="68"/>
      <c r="AF3322" s="70"/>
      <c r="AG3322" s="67"/>
      <c r="AH3322" s="68"/>
      <c r="AI3322" s="68"/>
    </row>
    <row r="3323" spans="1:35">
      <c r="A3323" s="67">
        <v>3320</v>
      </c>
      <c r="B3323" s="68" t="s">
        <v>14</v>
      </c>
      <c r="C3323" s="69" t="s">
        <v>15076</v>
      </c>
      <c r="D3323" s="68" t="s">
        <v>15077</v>
      </c>
      <c r="E3323" s="70" t="s">
        <v>15078</v>
      </c>
      <c r="F3323" s="68">
        <v>1</v>
      </c>
      <c r="G3323" s="69">
        <v>50</v>
      </c>
      <c r="H3323" s="68"/>
      <c r="I3323" s="70"/>
      <c r="J3323" s="68"/>
      <c r="K3323" s="69"/>
      <c r="L3323" s="68" t="s">
        <v>15070</v>
      </c>
      <c r="M3323" s="70" t="s">
        <v>15070</v>
      </c>
      <c r="N3323" s="68" t="s">
        <v>15071</v>
      </c>
      <c r="O3323" s="69"/>
      <c r="P3323" s="68"/>
      <c r="Q3323" s="67"/>
      <c r="R3323" s="68"/>
      <c r="S3323" s="68"/>
      <c r="T3323" s="70"/>
      <c r="U3323" s="67"/>
      <c r="V3323" s="68"/>
      <c r="W3323" s="68"/>
      <c r="X3323" s="70"/>
      <c r="Y3323" s="67"/>
      <c r="Z3323" s="68"/>
      <c r="AA3323" s="68"/>
      <c r="AB3323" s="70"/>
      <c r="AC3323" s="67"/>
      <c r="AD3323" s="68"/>
      <c r="AE3323" s="68"/>
      <c r="AF3323" s="70"/>
      <c r="AG3323" s="67"/>
      <c r="AH3323" s="68"/>
      <c r="AI3323" s="68"/>
    </row>
    <row r="3324" spans="1:35">
      <c r="A3324" s="67">
        <v>3321</v>
      </c>
      <c r="B3324" s="68" t="s">
        <v>14</v>
      </c>
      <c r="C3324" s="69" t="s">
        <v>15079</v>
      </c>
      <c r="D3324" s="68" t="s">
        <v>15080</v>
      </c>
      <c r="E3324" s="70" t="s">
        <v>15081</v>
      </c>
      <c r="F3324" s="68">
        <v>1</v>
      </c>
      <c r="G3324" s="69">
        <v>50</v>
      </c>
      <c r="H3324" s="68"/>
      <c r="I3324" s="70"/>
      <c r="J3324" s="68"/>
      <c r="K3324" s="69"/>
      <c r="L3324" s="68" t="s">
        <v>15070</v>
      </c>
      <c r="M3324" s="70" t="s">
        <v>15082</v>
      </c>
      <c r="N3324" s="68" t="s">
        <v>15083</v>
      </c>
      <c r="O3324" s="69"/>
      <c r="P3324" s="68"/>
      <c r="Q3324" s="67"/>
      <c r="R3324" s="68"/>
      <c r="S3324" s="68"/>
      <c r="T3324" s="70"/>
      <c r="U3324" s="67"/>
      <c r="V3324" s="68"/>
      <c r="W3324" s="68"/>
      <c r="X3324" s="70"/>
      <c r="Y3324" s="67"/>
      <c r="Z3324" s="68"/>
      <c r="AA3324" s="68"/>
      <c r="AB3324" s="70"/>
      <c r="AC3324" s="67"/>
      <c r="AD3324" s="68"/>
      <c r="AE3324" s="68"/>
      <c r="AF3324" s="70"/>
      <c r="AG3324" s="67"/>
      <c r="AH3324" s="68"/>
      <c r="AI3324" s="68"/>
    </row>
    <row r="3325" spans="1:35">
      <c r="A3325" s="67">
        <v>3322</v>
      </c>
      <c r="B3325" s="68" t="s">
        <v>14</v>
      </c>
      <c r="C3325" s="69" t="s">
        <v>15084</v>
      </c>
      <c r="D3325" s="68" t="s">
        <v>15085</v>
      </c>
      <c r="E3325" s="70" t="s">
        <v>15086</v>
      </c>
      <c r="F3325" s="68">
        <v>1</v>
      </c>
      <c r="G3325" s="69">
        <v>50</v>
      </c>
      <c r="H3325" s="68"/>
      <c r="I3325" s="70"/>
      <c r="J3325" s="68"/>
      <c r="K3325" s="69"/>
      <c r="L3325" s="68" t="s">
        <v>15070</v>
      </c>
      <c r="M3325" s="70" t="s">
        <v>15087</v>
      </c>
      <c r="N3325" s="68" t="s">
        <v>15088</v>
      </c>
      <c r="O3325" s="69"/>
      <c r="P3325" s="68"/>
      <c r="Q3325" s="67"/>
      <c r="R3325" s="68"/>
      <c r="S3325" s="68"/>
      <c r="T3325" s="70"/>
      <c r="U3325" s="67"/>
      <c r="V3325" s="68"/>
      <c r="W3325" s="68"/>
      <c r="X3325" s="70"/>
      <c r="Y3325" s="67"/>
      <c r="Z3325" s="68"/>
      <c r="AA3325" s="68"/>
      <c r="AB3325" s="70"/>
      <c r="AC3325" s="67"/>
      <c r="AD3325" s="68"/>
      <c r="AE3325" s="68"/>
      <c r="AF3325" s="70"/>
      <c r="AG3325" s="67"/>
      <c r="AH3325" s="68"/>
      <c r="AI3325" s="68"/>
    </row>
    <row r="3326" ht="23.25" spans="1:35">
      <c r="A3326" s="67">
        <v>3323</v>
      </c>
      <c r="B3326" s="68" t="s">
        <v>14</v>
      </c>
      <c r="C3326" s="69" t="s">
        <v>15089</v>
      </c>
      <c r="D3326" s="68" t="s">
        <v>15090</v>
      </c>
      <c r="E3326" s="70" t="s">
        <v>15091</v>
      </c>
      <c r="F3326" s="68">
        <v>1</v>
      </c>
      <c r="G3326" s="69">
        <v>50</v>
      </c>
      <c r="H3326" s="68"/>
      <c r="I3326" s="70"/>
      <c r="J3326" s="68"/>
      <c r="K3326" s="69"/>
      <c r="L3326" s="68" t="s">
        <v>15070</v>
      </c>
      <c r="M3326" s="70" t="s">
        <v>15092</v>
      </c>
      <c r="N3326" s="68" t="s">
        <v>15093</v>
      </c>
      <c r="O3326" s="69"/>
      <c r="P3326" s="68"/>
      <c r="Q3326" s="67"/>
      <c r="R3326" s="69"/>
      <c r="S3326" s="68"/>
      <c r="T3326" s="70"/>
      <c r="U3326" s="67"/>
      <c r="V3326" s="69"/>
      <c r="W3326" s="68"/>
      <c r="X3326" s="70"/>
      <c r="Y3326" s="67"/>
      <c r="Z3326" s="69"/>
      <c r="AA3326" s="68"/>
      <c r="AB3326" s="70"/>
      <c r="AC3326" s="67"/>
      <c r="AD3326" s="69"/>
      <c r="AE3326" s="68"/>
      <c r="AF3326" s="70"/>
      <c r="AG3326" s="67"/>
      <c r="AH3326" s="69"/>
      <c r="AI3326" s="68"/>
    </row>
    <row r="3327" ht="24" spans="1:35">
      <c r="A3327" s="67">
        <v>3324</v>
      </c>
      <c r="B3327" s="68" t="s">
        <v>14</v>
      </c>
      <c r="C3327" s="69" t="s">
        <v>15094</v>
      </c>
      <c r="D3327" s="68" t="s">
        <v>15095</v>
      </c>
      <c r="E3327" s="70" t="s">
        <v>15096</v>
      </c>
      <c r="F3327" s="68">
        <v>1</v>
      </c>
      <c r="G3327" s="69">
        <v>50</v>
      </c>
      <c r="H3327" s="68"/>
      <c r="I3327" s="70"/>
      <c r="J3327" s="68"/>
      <c r="K3327" s="69"/>
      <c r="L3327" s="68" t="s">
        <v>15070</v>
      </c>
      <c r="M3327" s="70" t="s">
        <v>15097</v>
      </c>
      <c r="N3327" s="68" t="s">
        <v>15098</v>
      </c>
      <c r="O3327" s="69"/>
      <c r="P3327" s="68"/>
      <c r="Q3327" s="67"/>
      <c r="R3327" s="69"/>
      <c r="S3327" s="68"/>
      <c r="T3327" s="70"/>
      <c r="U3327" s="67"/>
      <c r="V3327" s="69"/>
      <c r="W3327" s="68"/>
      <c r="X3327" s="70"/>
      <c r="Y3327" s="67"/>
      <c r="Z3327" s="69"/>
      <c r="AA3327" s="68"/>
      <c r="AB3327" s="70"/>
      <c r="AC3327" s="67"/>
      <c r="AD3327" s="69"/>
      <c r="AE3327" s="68"/>
      <c r="AF3327" s="70"/>
      <c r="AG3327" s="67"/>
      <c r="AH3327" s="69"/>
      <c r="AI3327" s="68"/>
    </row>
    <row r="3328" ht="24" spans="1:35">
      <c r="A3328" s="67">
        <v>3325</v>
      </c>
      <c r="B3328" s="68" t="s">
        <v>14</v>
      </c>
      <c r="C3328" s="69" t="s">
        <v>15099</v>
      </c>
      <c r="D3328" s="68" t="s">
        <v>15100</v>
      </c>
      <c r="E3328" s="70" t="s">
        <v>15101</v>
      </c>
      <c r="F3328" s="68">
        <v>1</v>
      </c>
      <c r="G3328" s="69">
        <v>50</v>
      </c>
      <c r="H3328" s="68"/>
      <c r="I3328" s="70"/>
      <c r="J3328" s="68"/>
      <c r="K3328" s="69"/>
      <c r="L3328" s="68" t="s">
        <v>15070</v>
      </c>
      <c r="M3328" s="70" t="s">
        <v>15102</v>
      </c>
      <c r="N3328" s="68" t="s">
        <v>15103</v>
      </c>
      <c r="O3328" s="69"/>
      <c r="P3328" s="68"/>
      <c r="Q3328" s="67"/>
      <c r="R3328" s="69"/>
      <c r="S3328" s="68"/>
      <c r="T3328" s="70"/>
      <c r="U3328" s="67"/>
      <c r="V3328" s="69"/>
      <c r="W3328" s="68"/>
      <c r="X3328" s="70"/>
      <c r="Y3328" s="67"/>
      <c r="Z3328" s="69"/>
      <c r="AA3328" s="68"/>
      <c r="AB3328" s="70"/>
      <c r="AC3328" s="67"/>
      <c r="AD3328" s="69"/>
      <c r="AE3328" s="68"/>
      <c r="AF3328" s="70"/>
      <c r="AG3328" s="67"/>
      <c r="AH3328" s="69"/>
      <c r="AI3328" s="68"/>
    </row>
    <row r="3329" ht="23.25" spans="1:35">
      <c r="A3329" s="67">
        <v>3326</v>
      </c>
      <c r="B3329" s="68" t="s">
        <v>14</v>
      </c>
      <c r="C3329" s="69" t="s">
        <v>15104</v>
      </c>
      <c r="D3329" s="68" t="s">
        <v>15105</v>
      </c>
      <c r="E3329" s="70" t="s">
        <v>15106</v>
      </c>
      <c r="F3329" s="68">
        <v>1</v>
      </c>
      <c r="G3329" s="69">
        <v>50</v>
      </c>
      <c r="H3329" s="68"/>
      <c r="I3329" s="70"/>
      <c r="J3329" s="68"/>
      <c r="K3329" s="69"/>
      <c r="L3329" s="68" t="s">
        <v>15070</v>
      </c>
      <c r="M3329" s="70" t="s">
        <v>15107</v>
      </c>
      <c r="N3329" s="68" t="s">
        <v>15108</v>
      </c>
      <c r="O3329" s="69"/>
      <c r="P3329" s="68"/>
      <c r="Q3329" s="67"/>
      <c r="R3329" s="69"/>
      <c r="S3329" s="68"/>
      <c r="T3329" s="70"/>
      <c r="U3329" s="67"/>
      <c r="V3329" s="69"/>
      <c r="W3329" s="68"/>
      <c r="X3329" s="70"/>
      <c r="Y3329" s="67"/>
      <c r="Z3329" s="69"/>
      <c r="AA3329" s="68"/>
      <c r="AB3329" s="70"/>
      <c r="AC3329" s="67"/>
      <c r="AD3329" s="69"/>
      <c r="AE3329" s="68"/>
      <c r="AF3329" s="70"/>
      <c r="AG3329" s="67"/>
      <c r="AH3329" s="69"/>
      <c r="AI3329" s="68"/>
    </row>
    <row r="3330" ht="24" spans="1:35">
      <c r="A3330" s="67">
        <v>3327</v>
      </c>
      <c r="B3330" s="68" t="s">
        <v>14</v>
      </c>
      <c r="C3330" s="69" t="s">
        <v>15109</v>
      </c>
      <c r="D3330" s="68" t="s">
        <v>15110</v>
      </c>
      <c r="E3330" s="70" t="s">
        <v>15111</v>
      </c>
      <c r="F3330" s="68">
        <v>1</v>
      </c>
      <c r="G3330" s="69">
        <v>50</v>
      </c>
      <c r="H3330" s="68"/>
      <c r="I3330" s="70"/>
      <c r="J3330" s="68"/>
      <c r="K3330" s="69"/>
      <c r="L3330" s="68" t="s">
        <v>15070</v>
      </c>
      <c r="M3330" s="70" t="s">
        <v>15112</v>
      </c>
      <c r="N3330" s="68" t="s">
        <v>15113</v>
      </c>
      <c r="O3330" s="69"/>
      <c r="P3330" s="68"/>
      <c r="Q3330" s="67"/>
      <c r="R3330" s="68"/>
      <c r="S3330" s="68"/>
      <c r="T3330" s="70"/>
      <c r="U3330" s="67"/>
      <c r="V3330" s="68"/>
      <c r="W3330" s="68"/>
      <c r="X3330" s="70"/>
      <c r="Y3330" s="67"/>
      <c r="Z3330" s="68"/>
      <c r="AA3330" s="68"/>
      <c r="AB3330" s="70"/>
      <c r="AC3330" s="67"/>
      <c r="AD3330" s="68"/>
      <c r="AE3330" s="68"/>
      <c r="AF3330" s="70"/>
      <c r="AG3330" s="67"/>
      <c r="AH3330" s="68"/>
      <c r="AI3330" s="68"/>
    </row>
    <row r="3331" ht="23.25" spans="1:35">
      <c r="A3331" s="67">
        <v>3328</v>
      </c>
      <c r="B3331" s="68" t="s">
        <v>14</v>
      </c>
      <c r="C3331" s="69" t="s">
        <v>15114</v>
      </c>
      <c r="D3331" s="68" t="s">
        <v>15115</v>
      </c>
      <c r="E3331" s="70" t="s">
        <v>15116</v>
      </c>
      <c r="F3331" s="68">
        <v>1</v>
      </c>
      <c r="G3331" s="69">
        <v>50</v>
      </c>
      <c r="H3331" s="68"/>
      <c r="I3331" s="70"/>
      <c r="J3331" s="68"/>
      <c r="K3331" s="69"/>
      <c r="L3331" s="68" t="s">
        <v>15070</v>
      </c>
      <c r="M3331" s="70" t="s">
        <v>15117</v>
      </c>
      <c r="N3331" s="68" t="s">
        <v>15118</v>
      </c>
      <c r="O3331" s="69"/>
      <c r="P3331" s="68"/>
      <c r="Q3331" s="67"/>
      <c r="R3331" s="68"/>
      <c r="S3331" s="68"/>
      <c r="T3331" s="70"/>
      <c r="U3331" s="67"/>
      <c r="V3331" s="68"/>
      <c r="W3331" s="68"/>
      <c r="X3331" s="70"/>
      <c r="Y3331" s="67"/>
      <c r="Z3331" s="68"/>
      <c r="AA3331" s="68"/>
      <c r="AB3331" s="70"/>
      <c r="AC3331" s="67"/>
      <c r="AD3331" s="68"/>
      <c r="AE3331" s="68"/>
      <c r="AF3331" s="70"/>
      <c r="AG3331" s="67"/>
      <c r="AH3331" s="68"/>
      <c r="AI3331" s="68"/>
    </row>
    <row r="3332" ht="24" spans="1:35">
      <c r="A3332" s="67">
        <v>3329</v>
      </c>
      <c r="B3332" s="68" t="s">
        <v>14</v>
      </c>
      <c r="C3332" s="69" t="s">
        <v>15119</v>
      </c>
      <c r="D3332" s="68" t="s">
        <v>15120</v>
      </c>
      <c r="E3332" s="70" t="s">
        <v>15121</v>
      </c>
      <c r="F3332" s="68">
        <v>1</v>
      </c>
      <c r="G3332" s="69">
        <v>50</v>
      </c>
      <c r="H3332" s="68"/>
      <c r="I3332" s="70"/>
      <c r="J3332" s="68"/>
      <c r="K3332" s="69"/>
      <c r="L3332" s="68" t="s">
        <v>15070</v>
      </c>
      <c r="M3332" s="70" t="s">
        <v>15122</v>
      </c>
      <c r="N3332" s="68" t="s">
        <v>15123</v>
      </c>
      <c r="O3332" s="69"/>
      <c r="P3332" s="68"/>
      <c r="Q3332" s="67"/>
      <c r="R3332" s="68"/>
      <c r="S3332" s="68"/>
      <c r="T3332" s="70"/>
      <c r="U3332" s="67"/>
      <c r="V3332" s="68"/>
      <c r="W3332" s="68"/>
      <c r="X3332" s="70"/>
      <c r="Y3332" s="67"/>
      <c r="Z3332" s="68"/>
      <c r="AA3332" s="68"/>
      <c r="AB3332" s="70"/>
      <c r="AC3332" s="67"/>
      <c r="AD3332" s="68"/>
      <c r="AE3332" s="68"/>
      <c r="AF3332" s="70"/>
      <c r="AG3332" s="67"/>
      <c r="AH3332" s="68"/>
      <c r="AI3332" s="68"/>
    </row>
    <row r="3333" spans="1:35">
      <c r="A3333" s="67">
        <v>3330</v>
      </c>
      <c r="B3333" s="68" t="s">
        <v>14</v>
      </c>
      <c r="C3333" s="69" t="s">
        <v>15124</v>
      </c>
      <c r="D3333" s="68" t="s">
        <v>15125</v>
      </c>
      <c r="E3333" s="70" t="s">
        <v>15126</v>
      </c>
      <c r="F3333" s="68">
        <v>1</v>
      </c>
      <c r="G3333" s="69">
        <v>50</v>
      </c>
      <c r="H3333" s="68"/>
      <c r="I3333" s="70"/>
      <c r="J3333" s="68"/>
      <c r="K3333" s="69"/>
      <c r="L3333" s="68" t="s">
        <v>15070</v>
      </c>
      <c r="M3333" s="70" t="s">
        <v>15127</v>
      </c>
      <c r="N3333" s="68" t="s">
        <v>15128</v>
      </c>
      <c r="O3333" s="69"/>
      <c r="P3333" s="68"/>
      <c r="Q3333" s="67"/>
      <c r="R3333" s="68"/>
      <c r="S3333" s="68"/>
      <c r="T3333" s="70"/>
      <c r="U3333" s="67"/>
      <c r="V3333" s="68"/>
      <c r="W3333" s="68"/>
      <c r="X3333" s="70"/>
      <c r="Y3333" s="67"/>
      <c r="Z3333" s="68"/>
      <c r="AA3333" s="68"/>
      <c r="AB3333" s="70"/>
      <c r="AC3333" s="67"/>
      <c r="AD3333" s="68"/>
      <c r="AE3333" s="68"/>
      <c r="AF3333" s="70"/>
      <c r="AG3333" s="67"/>
      <c r="AH3333" s="68"/>
      <c r="AI3333" s="68"/>
    </row>
    <row r="3334" spans="1:35">
      <c r="A3334" s="67">
        <v>3331</v>
      </c>
      <c r="B3334" s="68" t="s">
        <v>14</v>
      </c>
      <c r="C3334" s="69" t="s">
        <v>15129</v>
      </c>
      <c r="D3334" s="68" t="s">
        <v>15130</v>
      </c>
      <c r="E3334" s="70" t="s">
        <v>15131</v>
      </c>
      <c r="F3334" s="68">
        <v>1</v>
      </c>
      <c r="G3334" s="69">
        <v>50</v>
      </c>
      <c r="H3334" s="68"/>
      <c r="I3334" s="70"/>
      <c r="J3334" s="68"/>
      <c r="K3334" s="69"/>
      <c r="L3334" s="68" t="s">
        <v>15070</v>
      </c>
      <c r="M3334" s="70" t="s">
        <v>15132</v>
      </c>
      <c r="N3334" s="68" t="s">
        <v>15133</v>
      </c>
      <c r="O3334" s="69"/>
      <c r="P3334" s="68"/>
      <c r="Q3334" s="67"/>
      <c r="R3334" s="68"/>
      <c r="S3334" s="68"/>
      <c r="T3334" s="70"/>
      <c r="U3334" s="67"/>
      <c r="V3334" s="68"/>
      <c r="W3334" s="68"/>
      <c r="X3334" s="70"/>
      <c r="Y3334" s="67"/>
      <c r="Z3334" s="68"/>
      <c r="AA3334" s="68"/>
      <c r="AB3334" s="70"/>
      <c r="AC3334" s="67"/>
      <c r="AD3334" s="68"/>
      <c r="AE3334" s="68"/>
      <c r="AF3334" s="70"/>
      <c r="AG3334" s="67"/>
      <c r="AH3334" s="68"/>
      <c r="AI3334" s="68"/>
    </row>
    <row r="3335" spans="1:35">
      <c r="A3335" s="67">
        <v>3332</v>
      </c>
      <c r="B3335" s="68" t="s">
        <v>14</v>
      </c>
      <c r="C3335" s="69" t="s">
        <v>15134</v>
      </c>
      <c r="D3335" s="68" t="s">
        <v>15135</v>
      </c>
      <c r="E3335" s="70" t="s">
        <v>15136</v>
      </c>
      <c r="F3335" s="68">
        <v>1</v>
      </c>
      <c r="G3335" s="69">
        <v>50</v>
      </c>
      <c r="H3335" s="68"/>
      <c r="I3335" s="70"/>
      <c r="J3335" s="68"/>
      <c r="K3335" s="69"/>
      <c r="L3335" s="68" t="s">
        <v>15137</v>
      </c>
      <c r="M3335" s="70" t="s">
        <v>15137</v>
      </c>
      <c r="N3335" s="68" t="s">
        <v>15138</v>
      </c>
      <c r="O3335" s="69"/>
      <c r="P3335" s="68"/>
      <c r="Q3335" s="67"/>
      <c r="R3335" s="68"/>
      <c r="S3335" s="68"/>
      <c r="T3335" s="70"/>
      <c r="U3335" s="67"/>
      <c r="V3335" s="68"/>
      <c r="W3335" s="68"/>
      <c r="X3335" s="70"/>
      <c r="Y3335" s="67"/>
      <c r="Z3335" s="68"/>
      <c r="AA3335" s="68"/>
      <c r="AB3335" s="70"/>
      <c r="AC3335" s="67"/>
      <c r="AD3335" s="68"/>
      <c r="AE3335" s="68"/>
      <c r="AF3335" s="70"/>
      <c r="AG3335" s="67"/>
      <c r="AH3335" s="68"/>
      <c r="AI3335" s="68"/>
    </row>
    <row r="3336" spans="1:35">
      <c r="A3336" s="67">
        <v>3333</v>
      </c>
      <c r="B3336" s="68" t="s">
        <v>14</v>
      </c>
      <c r="C3336" s="69" t="s">
        <v>15139</v>
      </c>
      <c r="D3336" s="68" t="s">
        <v>15140</v>
      </c>
      <c r="E3336" s="70" t="s">
        <v>15141</v>
      </c>
      <c r="F3336" s="68">
        <v>1</v>
      </c>
      <c r="G3336" s="69">
        <v>50</v>
      </c>
      <c r="H3336" s="68"/>
      <c r="I3336" s="70"/>
      <c r="J3336" s="68"/>
      <c r="K3336" s="69"/>
      <c r="L3336" s="68" t="s">
        <v>15137</v>
      </c>
      <c r="M3336" s="70" t="s">
        <v>15137</v>
      </c>
      <c r="N3336" s="68" t="s">
        <v>15142</v>
      </c>
      <c r="O3336" s="69"/>
      <c r="P3336" s="68"/>
      <c r="Q3336" s="67"/>
      <c r="R3336" s="69"/>
      <c r="S3336" s="68"/>
      <c r="T3336" s="70"/>
      <c r="U3336" s="67"/>
      <c r="V3336" s="69"/>
      <c r="W3336" s="68"/>
      <c r="X3336" s="70"/>
      <c r="Y3336" s="67"/>
      <c r="Z3336" s="69"/>
      <c r="AA3336" s="68"/>
      <c r="AB3336" s="70"/>
      <c r="AC3336" s="67"/>
      <c r="AD3336" s="69"/>
      <c r="AE3336" s="68"/>
      <c r="AF3336" s="70"/>
      <c r="AG3336" s="67"/>
      <c r="AH3336" s="69"/>
      <c r="AI3336" s="68"/>
    </row>
    <row r="3337" spans="1:35">
      <c r="A3337" s="67">
        <v>3334</v>
      </c>
      <c r="B3337" s="68" t="s">
        <v>14</v>
      </c>
      <c r="C3337" s="69" t="s">
        <v>15143</v>
      </c>
      <c r="D3337" s="68" t="s">
        <v>15144</v>
      </c>
      <c r="E3337" s="70" t="s">
        <v>15145</v>
      </c>
      <c r="F3337" s="68">
        <v>1</v>
      </c>
      <c r="G3337" s="69">
        <v>50</v>
      </c>
      <c r="H3337" s="68"/>
      <c r="I3337" s="70"/>
      <c r="J3337" s="68"/>
      <c r="K3337" s="69"/>
      <c r="L3337" s="68" t="s">
        <v>15137</v>
      </c>
      <c r="M3337" s="70" t="s">
        <v>15137</v>
      </c>
      <c r="N3337" s="68" t="s">
        <v>15146</v>
      </c>
      <c r="O3337" s="69"/>
      <c r="P3337" s="68"/>
      <c r="Q3337" s="67"/>
      <c r="R3337" s="69"/>
      <c r="S3337" s="68"/>
      <c r="T3337" s="70"/>
      <c r="U3337" s="67"/>
      <c r="V3337" s="69"/>
      <c r="W3337" s="68"/>
      <c r="X3337" s="70"/>
      <c r="Y3337" s="67"/>
      <c r="Z3337" s="69"/>
      <c r="AA3337" s="68"/>
      <c r="AB3337" s="70"/>
      <c r="AC3337" s="67"/>
      <c r="AD3337" s="69"/>
      <c r="AE3337" s="68"/>
      <c r="AF3337" s="70"/>
      <c r="AG3337" s="67"/>
      <c r="AH3337" s="69"/>
      <c r="AI3337" s="68"/>
    </row>
    <row r="3338" spans="1:35">
      <c r="A3338" s="67">
        <v>3335</v>
      </c>
      <c r="B3338" s="68" t="s">
        <v>14</v>
      </c>
      <c r="C3338" s="69" t="s">
        <v>15147</v>
      </c>
      <c r="D3338" s="68" t="s">
        <v>15148</v>
      </c>
      <c r="E3338" s="70" t="s">
        <v>15149</v>
      </c>
      <c r="F3338" s="68">
        <v>1</v>
      </c>
      <c r="G3338" s="69">
        <v>50</v>
      </c>
      <c r="H3338" s="68"/>
      <c r="I3338" s="70"/>
      <c r="J3338" s="68"/>
      <c r="K3338" s="69"/>
      <c r="L3338" s="68" t="s">
        <v>15137</v>
      </c>
      <c r="M3338" s="70" t="s">
        <v>15137</v>
      </c>
      <c r="N3338" s="68" t="s">
        <v>15146</v>
      </c>
      <c r="O3338" s="69"/>
      <c r="P3338" s="68"/>
      <c r="Q3338" s="67"/>
      <c r="R3338" s="69"/>
      <c r="S3338" s="68"/>
      <c r="T3338" s="70"/>
      <c r="U3338" s="67"/>
      <c r="V3338" s="69"/>
      <c r="W3338" s="68"/>
      <c r="X3338" s="70"/>
      <c r="Y3338" s="67"/>
      <c r="Z3338" s="69"/>
      <c r="AA3338" s="68"/>
      <c r="AB3338" s="70"/>
      <c r="AC3338" s="67"/>
      <c r="AD3338" s="69"/>
      <c r="AE3338" s="68"/>
      <c r="AF3338" s="70"/>
      <c r="AG3338" s="67"/>
      <c r="AH3338" s="69"/>
      <c r="AI3338" s="68"/>
    </row>
    <row r="3339" spans="1:35">
      <c r="A3339" s="67">
        <v>3336</v>
      </c>
      <c r="B3339" s="68" t="s">
        <v>14</v>
      </c>
      <c r="C3339" s="69" t="s">
        <v>15150</v>
      </c>
      <c r="D3339" s="68" t="s">
        <v>15151</v>
      </c>
      <c r="E3339" s="70" t="s">
        <v>15152</v>
      </c>
      <c r="F3339" s="68">
        <v>1</v>
      </c>
      <c r="G3339" s="69">
        <v>50</v>
      </c>
      <c r="H3339" s="68"/>
      <c r="I3339" s="70"/>
      <c r="J3339" s="68"/>
      <c r="K3339" s="69"/>
      <c r="L3339" s="68" t="s">
        <v>15137</v>
      </c>
      <c r="M3339" s="70" t="s">
        <v>15137</v>
      </c>
      <c r="N3339" s="68" t="s">
        <v>15153</v>
      </c>
      <c r="O3339" s="69"/>
      <c r="P3339" s="68"/>
      <c r="Q3339" s="67"/>
      <c r="R3339" s="69"/>
      <c r="S3339" s="68"/>
      <c r="T3339" s="70"/>
      <c r="U3339" s="67"/>
      <c r="V3339" s="69"/>
      <c r="W3339" s="68"/>
      <c r="X3339" s="70"/>
      <c r="Y3339" s="67"/>
      <c r="Z3339" s="69"/>
      <c r="AA3339" s="68"/>
      <c r="AB3339" s="70"/>
      <c r="AC3339" s="67"/>
      <c r="AD3339" s="69"/>
      <c r="AE3339" s="68"/>
      <c r="AF3339" s="70"/>
      <c r="AG3339" s="67"/>
      <c r="AH3339" s="69"/>
      <c r="AI3339" s="68"/>
    </row>
    <row r="3340" ht="24" spans="1:35">
      <c r="A3340" s="67">
        <v>3337</v>
      </c>
      <c r="B3340" s="68" t="s">
        <v>14</v>
      </c>
      <c r="C3340" s="69" t="s">
        <v>11361</v>
      </c>
      <c r="D3340" s="68" t="s">
        <v>15154</v>
      </c>
      <c r="E3340" s="70" t="s">
        <v>15155</v>
      </c>
      <c r="F3340" s="68">
        <v>1</v>
      </c>
      <c r="G3340" s="69">
        <v>50</v>
      </c>
      <c r="H3340" s="68"/>
      <c r="I3340" s="70"/>
      <c r="J3340" s="68"/>
      <c r="K3340" s="69"/>
      <c r="L3340" s="68" t="s">
        <v>15137</v>
      </c>
      <c r="M3340" s="70" t="s">
        <v>15156</v>
      </c>
      <c r="N3340" s="68" t="s">
        <v>15157</v>
      </c>
      <c r="O3340" s="69"/>
      <c r="P3340" s="68"/>
      <c r="Q3340" s="67"/>
      <c r="R3340" s="68"/>
      <c r="S3340" s="68"/>
      <c r="T3340" s="70"/>
      <c r="U3340" s="67"/>
      <c r="V3340" s="68"/>
      <c r="W3340" s="68"/>
      <c r="X3340" s="70"/>
      <c r="Y3340" s="67"/>
      <c r="Z3340" s="68"/>
      <c r="AA3340" s="68"/>
      <c r="AB3340" s="70"/>
      <c r="AC3340" s="67"/>
      <c r="AD3340" s="68"/>
      <c r="AE3340" s="68"/>
      <c r="AF3340" s="70"/>
      <c r="AG3340" s="67"/>
      <c r="AH3340" s="68"/>
      <c r="AI3340" s="68"/>
    </row>
    <row r="3341" spans="1:35">
      <c r="A3341" s="67">
        <v>3338</v>
      </c>
      <c r="B3341" s="68" t="s">
        <v>14</v>
      </c>
      <c r="C3341" s="69" t="s">
        <v>15158</v>
      </c>
      <c r="D3341" s="68" t="s">
        <v>15159</v>
      </c>
      <c r="E3341" s="70" t="s">
        <v>15160</v>
      </c>
      <c r="F3341" s="68">
        <v>1</v>
      </c>
      <c r="G3341" s="69">
        <v>50</v>
      </c>
      <c r="H3341" s="68"/>
      <c r="I3341" s="70"/>
      <c r="J3341" s="68"/>
      <c r="K3341" s="69"/>
      <c r="L3341" s="68" t="s">
        <v>15137</v>
      </c>
      <c r="M3341" s="70" t="s">
        <v>15161</v>
      </c>
      <c r="N3341" s="68" t="s">
        <v>15162</v>
      </c>
      <c r="O3341" s="69"/>
      <c r="P3341" s="68"/>
      <c r="Q3341" s="67"/>
      <c r="R3341" s="68"/>
      <c r="S3341" s="68"/>
      <c r="T3341" s="70"/>
      <c r="U3341" s="67"/>
      <c r="V3341" s="68"/>
      <c r="W3341" s="68"/>
      <c r="X3341" s="70"/>
      <c r="Y3341" s="67"/>
      <c r="Z3341" s="68"/>
      <c r="AA3341" s="68"/>
      <c r="AB3341" s="70"/>
      <c r="AC3341" s="67"/>
      <c r="AD3341" s="68"/>
      <c r="AE3341" s="68"/>
      <c r="AF3341" s="70"/>
      <c r="AG3341" s="67"/>
      <c r="AH3341" s="68"/>
      <c r="AI3341" s="68"/>
    </row>
    <row r="3342" spans="1:35">
      <c r="A3342" s="67">
        <v>3339</v>
      </c>
      <c r="B3342" s="68" t="s">
        <v>14</v>
      </c>
      <c r="C3342" s="69" t="s">
        <v>15163</v>
      </c>
      <c r="D3342" s="68" t="s">
        <v>15164</v>
      </c>
      <c r="E3342" s="70" t="s">
        <v>15165</v>
      </c>
      <c r="F3342" s="68">
        <v>1</v>
      </c>
      <c r="G3342" s="69">
        <v>50</v>
      </c>
      <c r="H3342" s="68"/>
      <c r="I3342" s="70"/>
      <c r="J3342" s="68"/>
      <c r="K3342" s="69"/>
      <c r="L3342" s="68" t="s">
        <v>15137</v>
      </c>
      <c r="M3342" s="70" t="s">
        <v>15166</v>
      </c>
      <c r="N3342" s="68" t="s">
        <v>15167</v>
      </c>
      <c r="O3342" s="69"/>
      <c r="P3342" s="68"/>
      <c r="Q3342" s="67"/>
      <c r="R3342" s="68"/>
      <c r="S3342" s="68"/>
      <c r="T3342" s="70"/>
      <c r="U3342" s="67"/>
      <c r="V3342" s="68"/>
      <c r="W3342" s="68"/>
      <c r="X3342" s="70"/>
      <c r="Y3342" s="67"/>
      <c r="Z3342" s="68"/>
      <c r="AA3342" s="68"/>
      <c r="AB3342" s="70"/>
      <c r="AC3342" s="67"/>
      <c r="AD3342" s="68"/>
      <c r="AE3342" s="68"/>
      <c r="AF3342" s="70"/>
      <c r="AG3342" s="67"/>
      <c r="AH3342" s="68"/>
      <c r="AI3342" s="68"/>
    </row>
    <row r="3343" spans="1:35">
      <c r="A3343" s="67">
        <v>3340</v>
      </c>
      <c r="B3343" s="68" t="s">
        <v>14</v>
      </c>
      <c r="C3343" s="69" t="s">
        <v>15168</v>
      </c>
      <c r="D3343" s="68" t="s">
        <v>15169</v>
      </c>
      <c r="E3343" s="70" t="s">
        <v>15170</v>
      </c>
      <c r="F3343" s="68">
        <v>1</v>
      </c>
      <c r="G3343" s="69">
        <v>50</v>
      </c>
      <c r="H3343" s="68"/>
      <c r="I3343" s="70"/>
      <c r="J3343" s="68"/>
      <c r="K3343" s="69"/>
      <c r="L3343" s="68" t="s">
        <v>15137</v>
      </c>
      <c r="M3343" s="70" t="s">
        <v>15171</v>
      </c>
      <c r="N3343" s="68" t="s">
        <v>15172</v>
      </c>
      <c r="O3343" s="69"/>
      <c r="P3343" s="68"/>
      <c r="Q3343" s="67"/>
      <c r="R3343" s="68"/>
      <c r="S3343" s="68"/>
      <c r="T3343" s="70"/>
      <c r="U3343" s="67"/>
      <c r="V3343" s="68"/>
      <c r="W3343" s="68"/>
      <c r="X3343" s="70"/>
      <c r="Y3343" s="67"/>
      <c r="Z3343" s="68"/>
      <c r="AA3343" s="68"/>
      <c r="AB3343" s="70"/>
      <c r="AC3343" s="67"/>
      <c r="AD3343" s="68"/>
      <c r="AE3343" s="68"/>
      <c r="AF3343" s="70"/>
      <c r="AG3343" s="67"/>
      <c r="AH3343" s="68"/>
      <c r="AI3343" s="68"/>
    </row>
    <row r="3344" ht="24" spans="1:35">
      <c r="A3344" s="67">
        <v>3341</v>
      </c>
      <c r="B3344" s="68" t="s">
        <v>14</v>
      </c>
      <c r="C3344" s="69" t="s">
        <v>15173</v>
      </c>
      <c r="D3344" s="68" t="s">
        <v>15174</v>
      </c>
      <c r="E3344" s="70" t="s">
        <v>15175</v>
      </c>
      <c r="F3344" s="68">
        <v>1</v>
      </c>
      <c r="G3344" s="69">
        <v>50</v>
      </c>
      <c r="H3344" s="68"/>
      <c r="I3344" s="70"/>
      <c r="J3344" s="68"/>
      <c r="K3344" s="69"/>
      <c r="L3344" s="68" t="s">
        <v>15137</v>
      </c>
      <c r="M3344" s="70" t="s">
        <v>15176</v>
      </c>
      <c r="N3344" s="68" t="s">
        <v>15177</v>
      </c>
      <c r="O3344" s="69"/>
      <c r="P3344" s="68"/>
      <c r="Q3344" s="67"/>
      <c r="R3344" s="68"/>
      <c r="S3344" s="68"/>
      <c r="T3344" s="70"/>
      <c r="U3344" s="67"/>
      <c r="V3344" s="68"/>
      <c r="W3344" s="68"/>
      <c r="X3344" s="70"/>
      <c r="Y3344" s="67"/>
      <c r="Z3344" s="68"/>
      <c r="AA3344" s="68"/>
      <c r="AB3344" s="70"/>
      <c r="AC3344" s="67"/>
      <c r="AD3344" s="68"/>
      <c r="AE3344" s="68"/>
      <c r="AF3344" s="70"/>
      <c r="AG3344" s="67"/>
      <c r="AH3344" s="68"/>
      <c r="AI3344" s="68"/>
    </row>
    <row r="3345" spans="1:35">
      <c r="A3345" s="67">
        <v>3342</v>
      </c>
      <c r="B3345" s="68" t="s">
        <v>14</v>
      </c>
      <c r="C3345" s="69" t="s">
        <v>15178</v>
      </c>
      <c r="D3345" s="68" t="s">
        <v>15179</v>
      </c>
      <c r="E3345" s="70" t="s">
        <v>15180</v>
      </c>
      <c r="F3345" s="68">
        <v>1</v>
      </c>
      <c r="G3345" s="69">
        <v>50</v>
      </c>
      <c r="H3345" s="68"/>
      <c r="I3345" s="70"/>
      <c r="J3345" s="68"/>
      <c r="K3345" s="69"/>
      <c r="L3345" s="68" t="s">
        <v>15137</v>
      </c>
      <c r="M3345" s="70" t="s">
        <v>15181</v>
      </c>
      <c r="N3345" s="68" t="s">
        <v>15182</v>
      </c>
      <c r="O3345" s="69"/>
      <c r="P3345" s="68"/>
      <c r="Q3345" s="67"/>
      <c r="R3345" s="68"/>
      <c r="S3345" s="68"/>
      <c r="T3345" s="70"/>
      <c r="U3345" s="67"/>
      <c r="V3345" s="68"/>
      <c r="W3345" s="68"/>
      <c r="X3345" s="70"/>
      <c r="Y3345" s="67"/>
      <c r="Z3345" s="68"/>
      <c r="AA3345" s="68"/>
      <c r="AB3345" s="70"/>
      <c r="AC3345" s="67"/>
      <c r="AD3345" s="68"/>
      <c r="AE3345" s="68"/>
      <c r="AF3345" s="70"/>
      <c r="AG3345" s="67"/>
      <c r="AH3345" s="68"/>
      <c r="AI3345" s="68"/>
    </row>
    <row r="3346" ht="24" spans="1:35">
      <c r="A3346" s="67">
        <v>3343</v>
      </c>
      <c r="B3346" s="68" t="s">
        <v>14</v>
      </c>
      <c r="C3346" s="69" t="s">
        <v>15183</v>
      </c>
      <c r="D3346" s="68" t="s">
        <v>15184</v>
      </c>
      <c r="E3346" s="70" t="s">
        <v>15185</v>
      </c>
      <c r="F3346" s="68">
        <v>1</v>
      </c>
      <c r="G3346" s="69">
        <v>50</v>
      </c>
      <c r="H3346" s="68"/>
      <c r="I3346" s="70"/>
      <c r="J3346" s="68"/>
      <c r="K3346" s="69"/>
      <c r="L3346" s="68" t="s">
        <v>15137</v>
      </c>
      <c r="M3346" s="70" t="s">
        <v>15186</v>
      </c>
      <c r="N3346" s="68" t="s">
        <v>15187</v>
      </c>
      <c r="O3346" s="69"/>
      <c r="P3346" s="68"/>
      <c r="Q3346" s="67"/>
      <c r="R3346" s="69"/>
      <c r="S3346" s="68"/>
      <c r="T3346" s="70"/>
      <c r="U3346" s="67"/>
      <c r="V3346" s="69"/>
      <c r="W3346" s="68"/>
      <c r="X3346" s="70"/>
      <c r="Y3346" s="67"/>
      <c r="Z3346" s="69"/>
      <c r="AA3346" s="68"/>
      <c r="AB3346" s="70"/>
      <c r="AC3346" s="67"/>
      <c r="AD3346" s="69"/>
      <c r="AE3346" s="68"/>
      <c r="AF3346" s="70"/>
      <c r="AG3346" s="67"/>
      <c r="AH3346" s="69"/>
      <c r="AI3346" s="68"/>
    </row>
    <row r="3347" ht="24" spans="1:35">
      <c r="A3347" s="67">
        <v>3344</v>
      </c>
      <c r="B3347" s="68" t="s">
        <v>14</v>
      </c>
      <c r="C3347" s="69" t="s">
        <v>15188</v>
      </c>
      <c r="D3347" s="68" t="s">
        <v>15189</v>
      </c>
      <c r="E3347" s="70" t="s">
        <v>15190</v>
      </c>
      <c r="F3347" s="68">
        <v>1</v>
      </c>
      <c r="G3347" s="69">
        <v>50</v>
      </c>
      <c r="H3347" s="68"/>
      <c r="I3347" s="70"/>
      <c r="J3347" s="68"/>
      <c r="K3347" s="69"/>
      <c r="L3347" s="68" t="s">
        <v>15137</v>
      </c>
      <c r="M3347" s="70" t="s">
        <v>15191</v>
      </c>
      <c r="N3347" s="68" t="s">
        <v>15192</v>
      </c>
      <c r="O3347" s="69"/>
      <c r="P3347" s="68"/>
      <c r="Q3347" s="67"/>
      <c r="R3347" s="69"/>
      <c r="S3347" s="68"/>
      <c r="T3347" s="70"/>
      <c r="U3347" s="67"/>
      <c r="V3347" s="69"/>
      <c r="W3347" s="68"/>
      <c r="X3347" s="70"/>
      <c r="Y3347" s="67"/>
      <c r="Z3347" s="69"/>
      <c r="AA3347" s="68"/>
      <c r="AB3347" s="70"/>
      <c r="AC3347" s="67"/>
      <c r="AD3347" s="69"/>
      <c r="AE3347" s="68"/>
      <c r="AF3347" s="70"/>
      <c r="AG3347" s="67"/>
      <c r="AH3347" s="69"/>
      <c r="AI3347" s="68"/>
    </row>
    <row r="3348" ht="24" spans="1:35">
      <c r="A3348" s="67">
        <v>3345</v>
      </c>
      <c r="B3348" s="68" t="s">
        <v>14</v>
      </c>
      <c r="C3348" s="69" t="s">
        <v>15193</v>
      </c>
      <c r="D3348" s="68" t="s">
        <v>15194</v>
      </c>
      <c r="E3348" s="70" t="s">
        <v>15195</v>
      </c>
      <c r="F3348" s="68">
        <v>1</v>
      </c>
      <c r="G3348" s="69">
        <v>50</v>
      </c>
      <c r="H3348" s="68"/>
      <c r="I3348" s="70"/>
      <c r="J3348" s="68"/>
      <c r="K3348" s="69"/>
      <c r="L3348" s="68" t="s">
        <v>15137</v>
      </c>
      <c r="M3348" s="70" t="s">
        <v>15196</v>
      </c>
      <c r="N3348" s="68" t="s">
        <v>15197</v>
      </c>
      <c r="O3348" s="69"/>
      <c r="P3348" s="68"/>
      <c r="Q3348" s="67"/>
      <c r="R3348" s="69"/>
      <c r="S3348" s="68"/>
      <c r="T3348" s="70"/>
      <c r="U3348" s="67"/>
      <c r="V3348" s="69"/>
      <c r="W3348" s="68"/>
      <c r="X3348" s="70"/>
      <c r="Y3348" s="67"/>
      <c r="Z3348" s="69"/>
      <c r="AA3348" s="68"/>
      <c r="AB3348" s="70"/>
      <c r="AC3348" s="67"/>
      <c r="AD3348" s="69"/>
      <c r="AE3348" s="68"/>
      <c r="AF3348" s="70"/>
      <c r="AG3348" s="67"/>
      <c r="AH3348" s="69"/>
      <c r="AI3348" s="68"/>
    </row>
    <row r="3349" ht="24" spans="1:35">
      <c r="A3349" s="67">
        <v>3346</v>
      </c>
      <c r="B3349" s="68" t="s">
        <v>14</v>
      </c>
      <c r="C3349" s="69" t="s">
        <v>15198</v>
      </c>
      <c r="D3349" s="68" t="s">
        <v>15199</v>
      </c>
      <c r="E3349" s="70" t="s">
        <v>15200</v>
      </c>
      <c r="F3349" s="68">
        <v>1</v>
      </c>
      <c r="G3349" s="69">
        <v>50</v>
      </c>
      <c r="H3349" s="68"/>
      <c r="I3349" s="70"/>
      <c r="J3349" s="68"/>
      <c r="K3349" s="69"/>
      <c r="L3349" s="68" t="s">
        <v>15137</v>
      </c>
      <c r="M3349" s="70" t="s">
        <v>15201</v>
      </c>
      <c r="N3349" s="68" t="s">
        <v>15202</v>
      </c>
      <c r="O3349" s="69"/>
      <c r="P3349" s="68"/>
      <c r="Q3349" s="67"/>
      <c r="R3349" s="69"/>
      <c r="S3349" s="68"/>
      <c r="T3349" s="70"/>
      <c r="U3349" s="67"/>
      <c r="V3349" s="69"/>
      <c r="W3349" s="68"/>
      <c r="X3349" s="70"/>
      <c r="Y3349" s="67"/>
      <c r="Z3349" s="69"/>
      <c r="AA3349" s="68"/>
      <c r="AB3349" s="70"/>
      <c r="AC3349" s="67"/>
      <c r="AD3349" s="69"/>
      <c r="AE3349" s="68"/>
      <c r="AF3349" s="70"/>
      <c r="AG3349" s="67"/>
      <c r="AH3349" s="69"/>
      <c r="AI3349" s="68"/>
    </row>
    <row r="3350" ht="24" spans="1:35">
      <c r="A3350" s="67">
        <v>3347</v>
      </c>
      <c r="B3350" s="68" t="s">
        <v>14</v>
      </c>
      <c r="C3350" s="69" t="s">
        <v>15203</v>
      </c>
      <c r="D3350" s="68" t="s">
        <v>15204</v>
      </c>
      <c r="E3350" s="70" t="s">
        <v>15205</v>
      </c>
      <c r="F3350" s="68">
        <v>1</v>
      </c>
      <c r="G3350" s="69">
        <v>50</v>
      </c>
      <c r="H3350" s="68"/>
      <c r="I3350" s="70"/>
      <c r="J3350" s="68"/>
      <c r="K3350" s="69"/>
      <c r="L3350" s="68" t="s">
        <v>15137</v>
      </c>
      <c r="M3350" s="70" t="s">
        <v>15206</v>
      </c>
      <c r="N3350" s="68" t="s">
        <v>15207</v>
      </c>
      <c r="O3350" s="69"/>
      <c r="P3350" s="68"/>
      <c r="Q3350" s="67"/>
      <c r="R3350" s="68"/>
      <c r="S3350" s="68"/>
      <c r="T3350" s="70"/>
      <c r="U3350" s="67"/>
      <c r="V3350" s="68"/>
      <c r="W3350" s="68"/>
      <c r="X3350" s="70"/>
      <c r="Y3350" s="67"/>
      <c r="Z3350" s="68"/>
      <c r="AA3350" s="68"/>
      <c r="AB3350" s="70"/>
      <c r="AC3350" s="67"/>
      <c r="AD3350" s="68"/>
      <c r="AE3350" s="68"/>
      <c r="AF3350" s="70"/>
      <c r="AG3350" s="67"/>
      <c r="AH3350" s="68"/>
      <c r="AI3350" s="68"/>
    </row>
    <row r="3351" ht="24" spans="1:35">
      <c r="A3351" s="67">
        <v>3348</v>
      </c>
      <c r="B3351" s="68" t="s">
        <v>14</v>
      </c>
      <c r="C3351" s="69" t="s">
        <v>15208</v>
      </c>
      <c r="D3351" s="68" t="s">
        <v>15209</v>
      </c>
      <c r="E3351" s="70" t="s">
        <v>15210</v>
      </c>
      <c r="F3351" s="68">
        <v>1</v>
      </c>
      <c r="G3351" s="69">
        <v>50</v>
      </c>
      <c r="H3351" s="68"/>
      <c r="I3351" s="70"/>
      <c r="J3351" s="68"/>
      <c r="K3351" s="69"/>
      <c r="L3351" s="68" t="s">
        <v>15137</v>
      </c>
      <c r="M3351" s="70" t="s">
        <v>15211</v>
      </c>
      <c r="N3351" s="68" t="s">
        <v>15212</v>
      </c>
      <c r="O3351" s="69"/>
      <c r="P3351" s="68"/>
      <c r="Q3351" s="67"/>
      <c r="R3351" s="68"/>
      <c r="S3351" s="68"/>
      <c r="T3351" s="70"/>
      <c r="U3351" s="67"/>
      <c r="V3351" s="68"/>
      <c r="W3351" s="68"/>
      <c r="X3351" s="70"/>
      <c r="Y3351" s="67"/>
      <c r="Z3351" s="68"/>
      <c r="AA3351" s="68"/>
      <c r="AB3351" s="70"/>
      <c r="AC3351" s="67"/>
      <c r="AD3351" s="68"/>
      <c r="AE3351" s="68"/>
      <c r="AF3351" s="70"/>
      <c r="AG3351" s="67"/>
      <c r="AH3351" s="68"/>
      <c r="AI3351" s="68"/>
    </row>
    <row r="3352" ht="24" spans="1:35">
      <c r="A3352" s="67">
        <v>3349</v>
      </c>
      <c r="B3352" s="68" t="s">
        <v>14</v>
      </c>
      <c r="C3352" s="69" t="s">
        <v>15213</v>
      </c>
      <c r="D3352" s="68" t="s">
        <v>15214</v>
      </c>
      <c r="E3352" s="70" t="s">
        <v>15215</v>
      </c>
      <c r="F3352" s="68">
        <v>1</v>
      </c>
      <c r="G3352" s="69">
        <v>50</v>
      </c>
      <c r="H3352" s="68"/>
      <c r="I3352" s="70"/>
      <c r="J3352" s="68"/>
      <c r="K3352" s="69"/>
      <c r="L3352" s="68" t="s">
        <v>15137</v>
      </c>
      <c r="M3352" s="70" t="s">
        <v>15216</v>
      </c>
      <c r="N3352" s="68" t="s">
        <v>15217</v>
      </c>
      <c r="O3352" s="69"/>
      <c r="P3352" s="68"/>
      <c r="Q3352" s="67"/>
      <c r="R3352" s="68"/>
      <c r="S3352" s="68"/>
      <c r="T3352" s="70"/>
      <c r="U3352" s="67"/>
      <c r="V3352" s="68"/>
      <c r="W3352" s="68"/>
      <c r="X3352" s="70"/>
      <c r="Y3352" s="67"/>
      <c r="Z3352" s="68"/>
      <c r="AA3352" s="68"/>
      <c r="AB3352" s="70"/>
      <c r="AC3352" s="67"/>
      <c r="AD3352" s="68"/>
      <c r="AE3352" s="68"/>
      <c r="AF3352" s="70"/>
      <c r="AG3352" s="67"/>
      <c r="AH3352" s="68"/>
      <c r="AI3352" s="68"/>
    </row>
    <row r="3353" ht="24" spans="1:35">
      <c r="A3353" s="67">
        <v>3350</v>
      </c>
      <c r="B3353" s="68" t="s">
        <v>14</v>
      </c>
      <c r="C3353" s="69" t="s">
        <v>15218</v>
      </c>
      <c r="D3353" s="68" t="s">
        <v>15219</v>
      </c>
      <c r="E3353" s="70" t="s">
        <v>15220</v>
      </c>
      <c r="F3353" s="68">
        <v>1</v>
      </c>
      <c r="G3353" s="69">
        <v>50</v>
      </c>
      <c r="H3353" s="68"/>
      <c r="I3353" s="70"/>
      <c r="J3353" s="68"/>
      <c r="K3353" s="69"/>
      <c r="L3353" s="68" t="s">
        <v>15137</v>
      </c>
      <c r="M3353" s="70" t="s">
        <v>15221</v>
      </c>
      <c r="N3353" s="68" t="s">
        <v>15222</v>
      </c>
      <c r="O3353" s="69"/>
      <c r="P3353" s="68"/>
      <c r="Q3353" s="67"/>
      <c r="R3353" s="68"/>
      <c r="S3353" s="68"/>
      <c r="T3353" s="70"/>
      <c r="U3353" s="67"/>
      <c r="V3353" s="68"/>
      <c r="W3353" s="68"/>
      <c r="X3353" s="70"/>
      <c r="Y3353" s="67"/>
      <c r="Z3353" s="68"/>
      <c r="AA3353" s="68"/>
      <c r="AB3353" s="70"/>
      <c r="AC3353" s="67"/>
      <c r="AD3353" s="68"/>
      <c r="AE3353" s="68"/>
      <c r="AF3353" s="70"/>
      <c r="AG3353" s="67"/>
      <c r="AH3353" s="68"/>
      <c r="AI3353" s="68"/>
    </row>
    <row r="3354" spans="1:35">
      <c r="A3354" s="67">
        <v>3351</v>
      </c>
      <c r="B3354" s="68" t="s">
        <v>14</v>
      </c>
      <c r="C3354" s="69" t="s">
        <v>15223</v>
      </c>
      <c r="D3354" s="68" t="s">
        <v>15224</v>
      </c>
      <c r="E3354" s="70" t="s">
        <v>15225</v>
      </c>
      <c r="F3354" s="68">
        <v>1</v>
      </c>
      <c r="G3354" s="69">
        <v>50</v>
      </c>
      <c r="H3354" s="68"/>
      <c r="I3354" s="70"/>
      <c r="J3354" s="68"/>
      <c r="K3354" s="69"/>
      <c r="L3354" s="68" t="s">
        <v>15137</v>
      </c>
      <c r="M3354" s="70" t="s">
        <v>15226</v>
      </c>
      <c r="N3354" s="68" t="s">
        <v>15153</v>
      </c>
      <c r="O3354" s="69"/>
      <c r="P3354" s="68"/>
      <c r="Q3354" s="67"/>
      <c r="R3354" s="68"/>
      <c r="S3354" s="68"/>
      <c r="T3354" s="70"/>
      <c r="U3354" s="67"/>
      <c r="V3354" s="68"/>
      <c r="W3354" s="68"/>
      <c r="X3354" s="70"/>
      <c r="Y3354" s="67"/>
      <c r="Z3354" s="68"/>
      <c r="AA3354" s="68"/>
      <c r="AB3354" s="70"/>
      <c r="AC3354" s="67"/>
      <c r="AD3354" s="68"/>
      <c r="AE3354" s="68"/>
      <c r="AF3354" s="70"/>
      <c r="AG3354" s="67"/>
      <c r="AH3354" s="68"/>
      <c r="AI3354" s="68"/>
    </row>
    <row r="3355" spans="1:35">
      <c r="A3355" s="67">
        <v>3352</v>
      </c>
      <c r="B3355" s="68" t="s">
        <v>14</v>
      </c>
      <c r="C3355" s="69" t="s">
        <v>15227</v>
      </c>
      <c r="D3355" s="68" t="s">
        <v>15228</v>
      </c>
      <c r="E3355" s="70" t="s">
        <v>15229</v>
      </c>
      <c r="F3355" s="68">
        <v>1</v>
      </c>
      <c r="G3355" s="69">
        <v>50</v>
      </c>
      <c r="H3355" s="68"/>
      <c r="I3355" s="70"/>
      <c r="J3355" s="68"/>
      <c r="K3355" s="69"/>
      <c r="L3355" s="68" t="s">
        <v>15137</v>
      </c>
      <c r="M3355" s="70" t="s">
        <v>15230</v>
      </c>
      <c r="N3355" s="68" t="s">
        <v>15231</v>
      </c>
      <c r="O3355" s="69"/>
      <c r="P3355" s="68"/>
      <c r="Q3355" s="67"/>
      <c r="R3355" s="68"/>
      <c r="S3355" s="68"/>
      <c r="T3355" s="70"/>
      <c r="U3355" s="67"/>
      <c r="V3355" s="68"/>
      <c r="W3355" s="68"/>
      <c r="X3355" s="70"/>
      <c r="Y3355" s="67"/>
      <c r="Z3355" s="68"/>
      <c r="AA3355" s="68"/>
      <c r="AB3355" s="70"/>
      <c r="AC3355" s="67"/>
      <c r="AD3355" s="68"/>
      <c r="AE3355" s="68"/>
      <c r="AF3355" s="70"/>
      <c r="AG3355" s="67"/>
      <c r="AH3355" s="68"/>
      <c r="AI3355" s="68"/>
    </row>
    <row r="3356" spans="1:35">
      <c r="A3356" s="67">
        <v>3353</v>
      </c>
      <c r="B3356" s="68" t="s">
        <v>14</v>
      </c>
      <c r="C3356" s="69" t="s">
        <v>15232</v>
      </c>
      <c r="D3356" s="68" t="s">
        <v>15233</v>
      </c>
      <c r="E3356" s="70" t="s">
        <v>15234</v>
      </c>
      <c r="F3356" s="68">
        <v>1</v>
      </c>
      <c r="G3356" s="69">
        <v>50</v>
      </c>
      <c r="H3356" s="68"/>
      <c r="I3356" s="70"/>
      <c r="J3356" s="68"/>
      <c r="K3356" s="69"/>
      <c r="L3356" s="68" t="s">
        <v>15235</v>
      </c>
      <c r="M3356" s="70" t="s">
        <v>15236</v>
      </c>
      <c r="N3356" s="68" t="s">
        <v>15237</v>
      </c>
      <c r="O3356" s="69"/>
      <c r="P3356" s="68"/>
      <c r="Q3356" s="67"/>
      <c r="R3356" s="69"/>
      <c r="S3356" s="68"/>
      <c r="T3356" s="70"/>
      <c r="U3356" s="67"/>
      <c r="V3356" s="69"/>
      <c r="W3356" s="68"/>
      <c r="X3356" s="70"/>
      <c r="Y3356" s="67"/>
      <c r="Z3356" s="69"/>
      <c r="AA3356" s="68"/>
      <c r="AB3356" s="70"/>
      <c r="AC3356" s="67"/>
      <c r="AD3356" s="69"/>
      <c r="AE3356" s="68"/>
      <c r="AF3356" s="70"/>
      <c r="AG3356" s="67"/>
      <c r="AH3356" s="69"/>
      <c r="AI3356" s="68"/>
    </row>
    <row r="3357" spans="1:35">
      <c r="A3357" s="67">
        <v>3354</v>
      </c>
      <c r="B3357" s="68" t="s">
        <v>14</v>
      </c>
      <c r="C3357" s="69" t="s">
        <v>15238</v>
      </c>
      <c r="D3357" s="68" t="s">
        <v>15239</v>
      </c>
      <c r="E3357" s="70" t="s">
        <v>15240</v>
      </c>
      <c r="F3357" s="68">
        <v>1</v>
      </c>
      <c r="G3357" s="69">
        <v>50</v>
      </c>
      <c r="H3357" s="68"/>
      <c r="I3357" s="70"/>
      <c r="J3357" s="68"/>
      <c r="K3357" s="69"/>
      <c r="L3357" s="68" t="s">
        <v>15235</v>
      </c>
      <c r="M3357" s="70" t="s">
        <v>15241</v>
      </c>
      <c r="N3357" s="68" t="s">
        <v>15242</v>
      </c>
      <c r="O3357" s="69"/>
      <c r="P3357" s="68"/>
      <c r="Q3357" s="67"/>
      <c r="R3357" s="69"/>
      <c r="S3357" s="68"/>
      <c r="T3357" s="70"/>
      <c r="U3357" s="67"/>
      <c r="V3357" s="69"/>
      <c r="W3357" s="68"/>
      <c r="X3357" s="70"/>
      <c r="Y3357" s="67"/>
      <c r="Z3357" s="69"/>
      <c r="AA3357" s="68"/>
      <c r="AB3357" s="70"/>
      <c r="AC3357" s="67"/>
      <c r="AD3357" s="69"/>
      <c r="AE3357" s="68"/>
      <c r="AF3357" s="70"/>
      <c r="AG3357" s="67"/>
      <c r="AH3357" s="69"/>
      <c r="AI3357" s="68"/>
    </row>
    <row r="3358" spans="1:35">
      <c r="A3358" s="67">
        <v>3355</v>
      </c>
      <c r="B3358" s="68" t="s">
        <v>14</v>
      </c>
      <c r="C3358" s="69" t="s">
        <v>15243</v>
      </c>
      <c r="D3358" s="68" t="s">
        <v>15244</v>
      </c>
      <c r="E3358" s="70" t="s">
        <v>15245</v>
      </c>
      <c r="F3358" s="68">
        <v>1</v>
      </c>
      <c r="G3358" s="69">
        <v>50</v>
      </c>
      <c r="H3358" s="68"/>
      <c r="I3358" s="70"/>
      <c r="J3358" s="68"/>
      <c r="K3358" s="69"/>
      <c r="L3358" s="68" t="s">
        <v>15235</v>
      </c>
      <c r="M3358" s="70" t="s">
        <v>15246</v>
      </c>
      <c r="N3358" s="68" t="s">
        <v>15247</v>
      </c>
      <c r="O3358" s="69"/>
      <c r="P3358" s="68"/>
      <c r="Q3358" s="67"/>
      <c r="R3358" s="69"/>
      <c r="S3358" s="68"/>
      <c r="T3358" s="70"/>
      <c r="U3358" s="67"/>
      <c r="V3358" s="69"/>
      <c r="W3358" s="68"/>
      <c r="X3358" s="70"/>
      <c r="Y3358" s="67"/>
      <c r="Z3358" s="69"/>
      <c r="AA3358" s="68"/>
      <c r="AB3358" s="70"/>
      <c r="AC3358" s="67"/>
      <c r="AD3358" s="69"/>
      <c r="AE3358" s="68"/>
      <c r="AF3358" s="70"/>
      <c r="AG3358" s="67"/>
      <c r="AH3358" s="69"/>
      <c r="AI3358" s="68"/>
    </row>
    <row r="3359" spans="1:35">
      <c r="A3359" s="67">
        <v>3356</v>
      </c>
      <c r="B3359" s="68" t="s">
        <v>14</v>
      </c>
      <c r="C3359" s="69" t="s">
        <v>15248</v>
      </c>
      <c r="D3359" s="68" t="s">
        <v>15249</v>
      </c>
      <c r="E3359" s="70" t="s">
        <v>15250</v>
      </c>
      <c r="F3359" s="68">
        <v>1</v>
      </c>
      <c r="G3359" s="69">
        <v>50</v>
      </c>
      <c r="H3359" s="68"/>
      <c r="I3359" s="70"/>
      <c r="J3359" s="68"/>
      <c r="K3359" s="69"/>
      <c r="L3359" s="68" t="s">
        <v>15235</v>
      </c>
      <c r="M3359" s="70" t="s">
        <v>15251</v>
      </c>
      <c r="N3359" s="68" t="s">
        <v>15252</v>
      </c>
      <c r="O3359" s="69"/>
      <c r="P3359" s="68"/>
      <c r="Q3359" s="67"/>
      <c r="R3359" s="69"/>
      <c r="S3359" s="68"/>
      <c r="T3359" s="70"/>
      <c r="U3359" s="67"/>
      <c r="V3359" s="69"/>
      <c r="W3359" s="68"/>
      <c r="X3359" s="70"/>
      <c r="Y3359" s="67"/>
      <c r="Z3359" s="69"/>
      <c r="AA3359" s="68"/>
      <c r="AB3359" s="70"/>
      <c r="AC3359" s="67"/>
      <c r="AD3359" s="69"/>
      <c r="AE3359" s="68"/>
      <c r="AF3359" s="70"/>
      <c r="AG3359" s="67"/>
      <c r="AH3359" s="69"/>
      <c r="AI3359" s="68"/>
    </row>
    <row r="3360" spans="1:35">
      <c r="A3360" s="67">
        <v>3357</v>
      </c>
      <c r="B3360" s="68" t="s">
        <v>14</v>
      </c>
      <c r="C3360" s="69" t="s">
        <v>15253</v>
      </c>
      <c r="D3360" s="68" t="s">
        <v>15254</v>
      </c>
      <c r="E3360" s="70" t="s">
        <v>15255</v>
      </c>
      <c r="F3360" s="68">
        <v>1</v>
      </c>
      <c r="G3360" s="69">
        <v>50</v>
      </c>
      <c r="H3360" s="68"/>
      <c r="I3360" s="70"/>
      <c r="J3360" s="68"/>
      <c r="K3360" s="69"/>
      <c r="L3360" s="68" t="s">
        <v>15235</v>
      </c>
      <c r="M3360" s="70" t="s">
        <v>15256</v>
      </c>
      <c r="N3360" s="68" t="s">
        <v>15257</v>
      </c>
      <c r="O3360" s="69"/>
      <c r="P3360" s="68"/>
      <c r="Q3360" s="67"/>
      <c r="R3360" s="68"/>
      <c r="S3360" s="68"/>
      <c r="T3360" s="70"/>
      <c r="U3360" s="67"/>
      <c r="V3360" s="68"/>
      <c r="W3360" s="68"/>
      <c r="X3360" s="70"/>
      <c r="Y3360" s="67"/>
      <c r="Z3360" s="68"/>
      <c r="AA3360" s="68"/>
      <c r="AB3360" s="70"/>
      <c r="AC3360" s="67"/>
      <c r="AD3360" s="68"/>
      <c r="AE3360" s="68"/>
      <c r="AF3360" s="70"/>
      <c r="AG3360" s="67"/>
      <c r="AH3360" s="68"/>
      <c r="AI3360" s="68"/>
    </row>
    <row r="3361" spans="1:35">
      <c r="A3361" s="67">
        <v>3358</v>
      </c>
      <c r="B3361" s="68" t="s">
        <v>14</v>
      </c>
      <c r="C3361" s="69" t="s">
        <v>15258</v>
      </c>
      <c r="D3361" s="68" t="s">
        <v>15259</v>
      </c>
      <c r="E3361" s="70" t="s">
        <v>15260</v>
      </c>
      <c r="F3361" s="68">
        <v>1</v>
      </c>
      <c r="G3361" s="69">
        <v>50</v>
      </c>
      <c r="H3361" s="68"/>
      <c r="I3361" s="70"/>
      <c r="J3361" s="68"/>
      <c r="K3361" s="69"/>
      <c r="L3361" s="68" t="s">
        <v>15235</v>
      </c>
      <c r="M3361" s="70" t="s">
        <v>15261</v>
      </c>
      <c r="N3361" s="68" t="s">
        <v>15262</v>
      </c>
      <c r="O3361" s="69"/>
      <c r="P3361" s="68"/>
      <c r="Q3361" s="67"/>
      <c r="R3361" s="68"/>
      <c r="S3361" s="68"/>
      <c r="T3361" s="70"/>
      <c r="U3361" s="67"/>
      <c r="V3361" s="68"/>
      <c r="W3361" s="68"/>
      <c r="X3361" s="70"/>
      <c r="Y3361" s="67"/>
      <c r="Z3361" s="68"/>
      <c r="AA3361" s="68"/>
      <c r="AB3361" s="70"/>
      <c r="AC3361" s="67"/>
      <c r="AD3361" s="68"/>
      <c r="AE3361" s="68"/>
      <c r="AF3361" s="70"/>
      <c r="AG3361" s="67"/>
      <c r="AH3361" s="68"/>
      <c r="AI3361" s="68"/>
    </row>
    <row r="3362" spans="1:35">
      <c r="A3362" s="67">
        <v>3359</v>
      </c>
      <c r="B3362" s="68" t="s">
        <v>14</v>
      </c>
      <c r="C3362" s="69" t="s">
        <v>15263</v>
      </c>
      <c r="D3362" s="68" t="s">
        <v>15264</v>
      </c>
      <c r="E3362" s="70" t="s">
        <v>15265</v>
      </c>
      <c r="F3362" s="68">
        <v>1</v>
      </c>
      <c r="G3362" s="69">
        <v>50</v>
      </c>
      <c r="H3362" s="68"/>
      <c r="I3362" s="70"/>
      <c r="J3362" s="68"/>
      <c r="K3362" s="69"/>
      <c r="L3362" s="68" t="s">
        <v>15235</v>
      </c>
      <c r="M3362" s="70" t="s">
        <v>15266</v>
      </c>
      <c r="N3362" s="68" t="s">
        <v>15267</v>
      </c>
      <c r="O3362" s="69"/>
      <c r="P3362" s="68"/>
      <c r="Q3362" s="67"/>
      <c r="R3362" s="68"/>
      <c r="S3362" s="68"/>
      <c r="T3362" s="70"/>
      <c r="U3362" s="67"/>
      <c r="V3362" s="68"/>
      <c r="W3362" s="68"/>
      <c r="X3362" s="70"/>
      <c r="Y3362" s="67"/>
      <c r="Z3362" s="68"/>
      <c r="AA3362" s="68"/>
      <c r="AB3362" s="70"/>
      <c r="AC3362" s="67"/>
      <c r="AD3362" s="68"/>
      <c r="AE3362" s="68"/>
      <c r="AF3362" s="70"/>
      <c r="AG3362" s="67"/>
      <c r="AH3362" s="68"/>
      <c r="AI3362" s="68"/>
    </row>
    <row r="3363" spans="1:35">
      <c r="A3363" s="67">
        <v>3360</v>
      </c>
      <c r="B3363" s="68" t="s">
        <v>14</v>
      </c>
      <c r="C3363" s="69" t="s">
        <v>15268</v>
      </c>
      <c r="D3363" s="68" t="s">
        <v>14217</v>
      </c>
      <c r="E3363" s="70" t="s">
        <v>14218</v>
      </c>
      <c r="F3363" s="68">
        <v>1</v>
      </c>
      <c r="G3363" s="69">
        <v>50</v>
      </c>
      <c r="H3363" s="68"/>
      <c r="I3363" s="70"/>
      <c r="J3363" s="68"/>
      <c r="K3363" s="69"/>
      <c r="L3363" s="68" t="s">
        <v>15235</v>
      </c>
      <c r="M3363" s="70" t="s">
        <v>15269</v>
      </c>
      <c r="N3363" s="68" t="s">
        <v>14221</v>
      </c>
      <c r="O3363" s="69"/>
      <c r="P3363" s="68"/>
      <c r="Q3363" s="67"/>
      <c r="R3363" s="68"/>
      <c r="S3363" s="68"/>
      <c r="T3363" s="70"/>
      <c r="U3363" s="67"/>
      <c r="V3363" s="68"/>
      <c r="W3363" s="68"/>
      <c r="X3363" s="70"/>
      <c r="Y3363" s="67"/>
      <c r="Z3363" s="68"/>
      <c r="AA3363" s="68"/>
      <c r="AB3363" s="70"/>
      <c r="AC3363" s="67"/>
      <c r="AD3363" s="68"/>
      <c r="AE3363" s="68"/>
      <c r="AF3363" s="70"/>
      <c r="AG3363" s="67"/>
      <c r="AH3363" s="68"/>
      <c r="AI3363" s="68"/>
    </row>
    <row r="3364" spans="1:35">
      <c r="A3364" s="67">
        <v>3361</v>
      </c>
      <c r="B3364" s="68" t="s">
        <v>14</v>
      </c>
      <c r="C3364" s="69" t="s">
        <v>15270</v>
      </c>
      <c r="D3364" s="68" t="s">
        <v>15271</v>
      </c>
      <c r="E3364" s="70" t="s">
        <v>15272</v>
      </c>
      <c r="F3364" s="68">
        <v>1</v>
      </c>
      <c r="G3364" s="69">
        <v>50</v>
      </c>
      <c r="H3364" s="68"/>
      <c r="I3364" s="70"/>
      <c r="J3364" s="68"/>
      <c r="K3364" s="69"/>
      <c r="L3364" s="68" t="s">
        <v>15235</v>
      </c>
      <c r="M3364" s="70" t="s">
        <v>15273</v>
      </c>
      <c r="N3364" s="68" t="s">
        <v>15274</v>
      </c>
      <c r="O3364" s="69"/>
      <c r="P3364" s="68"/>
      <c r="Q3364" s="67"/>
      <c r="R3364" s="68"/>
      <c r="S3364" s="68"/>
      <c r="T3364" s="70"/>
      <c r="U3364" s="67"/>
      <c r="V3364" s="68"/>
      <c r="W3364" s="68"/>
      <c r="X3364" s="70"/>
      <c r="Y3364" s="67"/>
      <c r="Z3364" s="68"/>
      <c r="AA3364" s="68"/>
      <c r="AB3364" s="70"/>
      <c r="AC3364" s="67"/>
      <c r="AD3364" s="68"/>
      <c r="AE3364" s="68"/>
      <c r="AF3364" s="70"/>
      <c r="AG3364" s="67"/>
      <c r="AH3364" s="68"/>
      <c r="AI3364" s="68"/>
    </row>
    <row r="3365" spans="1:35">
      <c r="A3365" s="67">
        <v>3362</v>
      </c>
      <c r="B3365" s="68" t="s">
        <v>14</v>
      </c>
      <c r="C3365" s="69" t="s">
        <v>15275</v>
      </c>
      <c r="D3365" s="68" t="s">
        <v>15276</v>
      </c>
      <c r="E3365" s="70" t="s">
        <v>15277</v>
      </c>
      <c r="F3365" s="68">
        <v>1</v>
      </c>
      <c r="G3365" s="69">
        <v>50</v>
      </c>
      <c r="H3365" s="68"/>
      <c r="I3365" s="70"/>
      <c r="J3365" s="68"/>
      <c r="K3365" s="69"/>
      <c r="L3365" s="68" t="s">
        <v>15235</v>
      </c>
      <c r="M3365" s="70" t="s">
        <v>15278</v>
      </c>
      <c r="N3365" s="68" t="s">
        <v>15279</v>
      </c>
      <c r="O3365" s="69"/>
      <c r="P3365" s="68"/>
      <c r="Q3365" s="67"/>
      <c r="R3365" s="68"/>
      <c r="S3365" s="68"/>
      <c r="T3365" s="70"/>
      <c r="U3365" s="67"/>
      <c r="V3365" s="68"/>
      <c r="W3365" s="68"/>
      <c r="X3365" s="70"/>
      <c r="Y3365" s="67"/>
      <c r="Z3365" s="68"/>
      <c r="AA3365" s="68"/>
      <c r="AB3365" s="70"/>
      <c r="AC3365" s="67"/>
      <c r="AD3365" s="68"/>
      <c r="AE3365" s="68"/>
      <c r="AF3365" s="70"/>
      <c r="AG3365" s="67"/>
      <c r="AH3365" s="68"/>
      <c r="AI3365" s="68"/>
    </row>
    <row r="3366" spans="1:35">
      <c r="A3366" s="67">
        <v>3363</v>
      </c>
      <c r="B3366" s="68" t="s">
        <v>14</v>
      </c>
      <c r="C3366" s="69" t="s">
        <v>15280</v>
      </c>
      <c r="D3366" s="68" t="s">
        <v>15281</v>
      </c>
      <c r="E3366" s="70" t="s">
        <v>15282</v>
      </c>
      <c r="F3366" s="68">
        <v>1</v>
      </c>
      <c r="G3366" s="69">
        <v>50</v>
      </c>
      <c r="H3366" s="68"/>
      <c r="I3366" s="70"/>
      <c r="J3366" s="68"/>
      <c r="K3366" s="69"/>
      <c r="L3366" s="68" t="s">
        <v>15235</v>
      </c>
      <c r="M3366" s="70" t="s">
        <v>15283</v>
      </c>
      <c r="N3366" s="68" t="s">
        <v>15284</v>
      </c>
      <c r="O3366" s="69"/>
      <c r="P3366" s="68"/>
      <c r="Q3366" s="67"/>
      <c r="R3366" s="69"/>
      <c r="S3366" s="68"/>
      <c r="T3366" s="70"/>
      <c r="U3366" s="67"/>
      <c r="V3366" s="69"/>
      <c r="W3366" s="68"/>
      <c r="X3366" s="70"/>
      <c r="Y3366" s="67"/>
      <c r="Z3366" s="69"/>
      <c r="AA3366" s="68"/>
      <c r="AB3366" s="70"/>
      <c r="AC3366" s="67"/>
      <c r="AD3366" s="69"/>
      <c r="AE3366" s="68"/>
      <c r="AF3366" s="70"/>
      <c r="AG3366" s="67"/>
      <c r="AH3366" s="69"/>
      <c r="AI3366" s="68"/>
    </row>
    <row r="3367" spans="1:35">
      <c r="A3367" s="67">
        <v>3364</v>
      </c>
      <c r="B3367" s="68" t="s">
        <v>14</v>
      </c>
      <c r="C3367" s="69" t="s">
        <v>15285</v>
      </c>
      <c r="D3367" s="68" t="s">
        <v>15286</v>
      </c>
      <c r="E3367" s="70" t="s">
        <v>15287</v>
      </c>
      <c r="F3367" s="68">
        <v>1</v>
      </c>
      <c r="G3367" s="69">
        <v>50</v>
      </c>
      <c r="H3367" s="68"/>
      <c r="I3367" s="70"/>
      <c r="J3367" s="68"/>
      <c r="K3367" s="69"/>
      <c r="L3367" s="68" t="s">
        <v>15235</v>
      </c>
      <c r="M3367" s="70" t="s">
        <v>15288</v>
      </c>
      <c r="N3367" s="68" t="s">
        <v>15289</v>
      </c>
      <c r="O3367" s="69"/>
      <c r="P3367" s="68"/>
      <c r="Q3367" s="67"/>
      <c r="R3367" s="69"/>
      <c r="S3367" s="68"/>
      <c r="T3367" s="70"/>
      <c r="U3367" s="67"/>
      <c r="V3367" s="69"/>
      <c r="W3367" s="68"/>
      <c r="X3367" s="70"/>
      <c r="Y3367" s="67"/>
      <c r="Z3367" s="69"/>
      <c r="AA3367" s="68"/>
      <c r="AB3367" s="70"/>
      <c r="AC3367" s="67"/>
      <c r="AD3367" s="69"/>
      <c r="AE3367" s="68"/>
      <c r="AF3367" s="70"/>
      <c r="AG3367" s="67"/>
      <c r="AH3367" s="69"/>
      <c r="AI3367" s="68"/>
    </row>
    <row r="3368" ht="23.25" spans="1:35">
      <c r="A3368" s="67">
        <v>3365</v>
      </c>
      <c r="B3368" s="68" t="s">
        <v>25</v>
      </c>
      <c r="C3368" s="69" t="s">
        <v>15290</v>
      </c>
      <c r="D3368" s="100" t="s">
        <v>15291</v>
      </c>
      <c r="E3368" s="99" t="s">
        <v>15292</v>
      </c>
      <c r="F3368" s="68">
        <v>1</v>
      </c>
      <c r="G3368" s="69">
        <v>50</v>
      </c>
      <c r="H3368" s="68">
        <v>0</v>
      </c>
      <c r="I3368" s="70">
        <v>0</v>
      </c>
      <c r="J3368" s="68">
        <v>0</v>
      </c>
      <c r="K3368" s="69">
        <v>0</v>
      </c>
      <c r="L3368" s="68" t="s">
        <v>15293</v>
      </c>
      <c r="M3368" s="70" t="s">
        <v>15294</v>
      </c>
      <c r="N3368" s="68">
        <v>15009958192</v>
      </c>
      <c r="O3368" s="69"/>
      <c r="P3368" s="68"/>
      <c r="Q3368" s="67"/>
      <c r="R3368" s="69"/>
      <c r="S3368" s="68"/>
      <c r="T3368" s="70"/>
      <c r="U3368" s="67"/>
      <c r="V3368" s="69"/>
      <c r="W3368" s="68"/>
      <c r="X3368" s="70"/>
      <c r="Y3368" s="67"/>
      <c r="Z3368" s="69"/>
      <c r="AA3368" s="68"/>
      <c r="AB3368" s="70"/>
      <c r="AC3368" s="67"/>
      <c r="AD3368" s="69"/>
      <c r="AE3368" s="68"/>
      <c r="AF3368" s="70"/>
      <c r="AG3368" s="67"/>
      <c r="AH3368" s="69"/>
      <c r="AI3368" s="68"/>
    </row>
    <row r="3369" ht="23.25" spans="1:35">
      <c r="A3369" s="67">
        <v>3366</v>
      </c>
      <c r="B3369" s="68" t="s">
        <v>25</v>
      </c>
      <c r="C3369" s="69" t="s">
        <v>15295</v>
      </c>
      <c r="D3369" s="68" t="s">
        <v>15296</v>
      </c>
      <c r="E3369" s="70" t="s">
        <v>15297</v>
      </c>
      <c r="F3369" s="68">
        <v>0</v>
      </c>
      <c r="G3369" s="69">
        <v>0</v>
      </c>
      <c r="H3369" s="68">
        <v>1</v>
      </c>
      <c r="I3369" s="70">
        <v>120</v>
      </c>
      <c r="J3369" s="68">
        <v>0</v>
      </c>
      <c r="K3369" s="69">
        <v>0</v>
      </c>
      <c r="L3369" s="68" t="s">
        <v>15293</v>
      </c>
      <c r="M3369" s="70" t="s">
        <v>15298</v>
      </c>
      <c r="N3369" s="68">
        <v>13779001908</v>
      </c>
      <c r="O3369" s="69"/>
      <c r="P3369" s="68"/>
      <c r="Q3369" s="67"/>
      <c r="R3369" s="69"/>
      <c r="S3369" s="68"/>
      <c r="T3369" s="70"/>
      <c r="U3369" s="67"/>
      <c r="V3369" s="69"/>
      <c r="W3369" s="68"/>
      <c r="X3369" s="70"/>
      <c r="Y3369" s="67"/>
      <c r="Z3369" s="69"/>
      <c r="AA3369" s="68"/>
      <c r="AB3369" s="70"/>
      <c r="AC3369" s="67"/>
      <c r="AD3369" s="69"/>
      <c r="AE3369" s="68"/>
      <c r="AF3369" s="70"/>
      <c r="AG3369" s="67"/>
      <c r="AH3369" s="69"/>
      <c r="AI3369" s="68"/>
    </row>
    <row r="3370" ht="23.25" spans="1:35">
      <c r="A3370" s="67">
        <v>3367</v>
      </c>
      <c r="B3370" s="68" t="s">
        <v>25</v>
      </c>
      <c r="C3370" s="69" t="s">
        <v>15299</v>
      </c>
      <c r="D3370" s="100" t="s">
        <v>15300</v>
      </c>
      <c r="E3370" s="99" t="s">
        <v>15301</v>
      </c>
      <c r="F3370" s="68">
        <v>0</v>
      </c>
      <c r="G3370" s="69">
        <v>0</v>
      </c>
      <c r="H3370" s="68">
        <v>1</v>
      </c>
      <c r="I3370" s="70">
        <v>120</v>
      </c>
      <c r="J3370" s="68">
        <v>0</v>
      </c>
      <c r="K3370" s="69">
        <v>0</v>
      </c>
      <c r="L3370" s="68" t="s">
        <v>15293</v>
      </c>
      <c r="M3370" s="70" t="s">
        <v>15302</v>
      </c>
      <c r="N3370" s="68">
        <v>13699916465</v>
      </c>
      <c r="O3370" s="69"/>
      <c r="P3370" s="68"/>
      <c r="Q3370" s="67"/>
      <c r="R3370" s="68"/>
      <c r="S3370" s="68"/>
      <c r="T3370" s="70"/>
      <c r="U3370" s="67"/>
      <c r="V3370" s="68"/>
      <c r="W3370" s="68"/>
      <c r="X3370" s="70"/>
      <c r="Y3370" s="67"/>
      <c r="Z3370" s="68"/>
      <c r="AA3370" s="68"/>
      <c r="AB3370" s="70"/>
      <c r="AC3370" s="67"/>
      <c r="AD3370" s="68"/>
      <c r="AE3370" s="68"/>
      <c r="AF3370" s="70"/>
      <c r="AG3370" s="67"/>
      <c r="AH3370" s="68"/>
      <c r="AI3370" s="68"/>
    </row>
    <row r="3371" spans="1:35">
      <c r="A3371" s="67">
        <v>3368</v>
      </c>
      <c r="B3371" s="68" t="s">
        <v>25</v>
      </c>
      <c r="C3371" s="69" t="s">
        <v>15303</v>
      </c>
      <c r="D3371" s="68" t="s">
        <v>15304</v>
      </c>
      <c r="E3371" s="70" t="s">
        <v>15305</v>
      </c>
      <c r="F3371" s="68">
        <v>0</v>
      </c>
      <c r="G3371" s="69">
        <v>0</v>
      </c>
      <c r="H3371" s="68">
        <v>1</v>
      </c>
      <c r="I3371" s="70">
        <v>120</v>
      </c>
      <c r="J3371" s="68">
        <v>0</v>
      </c>
      <c r="K3371" s="69">
        <v>0</v>
      </c>
      <c r="L3371" s="68" t="s">
        <v>15293</v>
      </c>
      <c r="M3371" s="70" t="s">
        <v>15306</v>
      </c>
      <c r="N3371" s="68">
        <v>18160235016</v>
      </c>
      <c r="O3371" s="69"/>
      <c r="P3371" s="68"/>
      <c r="Q3371" s="67"/>
      <c r="R3371" s="68"/>
      <c r="S3371" s="68"/>
      <c r="T3371" s="70"/>
      <c r="U3371" s="67"/>
      <c r="V3371" s="68"/>
      <c r="W3371" s="68"/>
      <c r="X3371" s="70"/>
      <c r="Y3371" s="67"/>
      <c r="Z3371" s="68"/>
      <c r="AA3371" s="68"/>
      <c r="AB3371" s="70"/>
      <c r="AC3371" s="67"/>
      <c r="AD3371" s="68"/>
      <c r="AE3371" s="68"/>
      <c r="AF3371" s="70"/>
      <c r="AG3371" s="67"/>
      <c r="AH3371" s="68"/>
      <c r="AI3371" s="68"/>
    </row>
    <row r="3372" ht="23.25" spans="1:35">
      <c r="A3372" s="67">
        <v>3369</v>
      </c>
      <c r="B3372" s="68" t="s">
        <v>25</v>
      </c>
      <c r="C3372" s="69" t="s">
        <v>15307</v>
      </c>
      <c r="D3372" s="68" t="s">
        <v>15308</v>
      </c>
      <c r="E3372" s="70" t="s">
        <v>15309</v>
      </c>
      <c r="F3372" s="68">
        <v>1</v>
      </c>
      <c r="G3372" s="69">
        <v>50</v>
      </c>
      <c r="H3372" s="68">
        <v>0</v>
      </c>
      <c r="I3372" s="70">
        <v>0</v>
      </c>
      <c r="J3372" s="68">
        <v>0</v>
      </c>
      <c r="K3372" s="69">
        <v>0</v>
      </c>
      <c r="L3372" s="68" t="s">
        <v>15293</v>
      </c>
      <c r="M3372" s="70" t="s">
        <v>15310</v>
      </c>
      <c r="N3372" s="68">
        <v>15009958658</v>
      </c>
      <c r="O3372" s="69"/>
      <c r="P3372" s="68"/>
      <c r="Q3372" s="67"/>
      <c r="R3372" s="68"/>
      <c r="S3372" s="68"/>
      <c r="T3372" s="70"/>
      <c r="U3372" s="67"/>
      <c r="V3372" s="68"/>
      <c r="W3372" s="68"/>
      <c r="X3372" s="70"/>
      <c r="Y3372" s="67"/>
      <c r="Z3372" s="68"/>
      <c r="AA3372" s="68"/>
      <c r="AB3372" s="70"/>
      <c r="AC3372" s="67"/>
      <c r="AD3372" s="68"/>
      <c r="AE3372" s="68"/>
      <c r="AF3372" s="70"/>
      <c r="AG3372" s="67"/>
      <c r="AH3372" s="68"/>
      <c r="AI3372" s="68"/>
    </row>
    <row r="3373" ht="45" spans="1:35">
      <c r="A3373" s="67">
        <v>3370</v>
      </c>
      <c r="B3373" s="68" t="s">
        <v>25</v>
      </c>
      <c r="C3373" s="69" t="s">
        <v>15311</v>
      </c>
      <c r="D3373" s="68" t="s">
        <v>15312</v>
      </c>
      <c r="E3373" s="70" t="s">
        <v>15313</v>
      </c>
      <c r="F3373" s="68">
        <v>0</v>
      </c>
      <c r="G3373" s="69">
        <v>0</v>
      </c>
      <c r="H3373" s="68">
        <v>1</v>
      </c>
      <c r="I3373" s="70">
        <v>120</v>
      </c>
      <c r="J3373" s="68">
        <v>0</v>
      </c>
      <c r="K3373" s="69">
        <v>0</v>
      </c>
      <c r="L3373" s="68" t="s">
        <v>15293</v>
      </c>
      <c r="M3373" s="70" t="s">
        <v>15314</v>
      </c>
      <c r="N3373" s="68">
        <v>15299899911</v>
      </c>
      <c r="O3373" s="69" t="s">
        <v>15315</v>
      </c>
      <c r="P3373" s="68"/>
      <c r="Q3373" s="67"/>
      <c r="R3373" s="68"/>
      <c r="S3373" s="68"/>
      <c r="T3373" s="70"/>
      <c r="U3373" s="67"/>
      <c r="V3373" s="68"/>
      <c r="W3373" s="68"/>
      <c r="X3373" s="70"/>
      <c r="Y3373" s="67"/>
      <c r="Z3373" s="68"/>
      <c r="AA3373" s="68"/>
      <c r="AB3373" s="70"/>
      <c r="AC3373" s="67"/>
      <c r="AD3373" s="68"/>
      <c r="AE3373" s="68"/>
      <c r="AF3373" s="70"/>
      <c r="AG3373" s="67"/>
      <c r="AH3373" s="68"/>
      <c r="AI3373" s="68"/>
    </row>
    <row r="3374" ht="23.25" spans="1:35">
      <c r="A3374" s="67">
        <v>3371</v>
      </c>
      <c r="B3374" s="68" t="s">
        <v>25</v>
      </c>
      <c r="C3374" s="69" t="s">
        <v>15316</v>
      </c>
      <c r="D3374" s="68" t="s">
        <v>15317</v>
      </c>
      <c r="E3374" s="70" t="s">
        <v>15318</v>
      </c>
      <c r="F3374" s="68">
        <v>1</v>
      </c>
      <c r="G3374" s="69">
        <v>50</v>
      </c>
      <c r="H3374" s="68">
        <v>0</v>
      </c>
      <c r="I3374" s="70">
        <v>0</v>
      </c>
      <c r="J3374" s="68">
        <v>0</v>
      </c>
      <c r="K3374" s="69">
        <v>0</v>
      </c>
      <c r="L3374" s="68" t="s">
        <v>15293</v>
      </c>
      <c r="M3374" s="70" t="s">
        <v>15319</v>
      </c>
      <c r="N3374" s="68">
        <v>13565582622</v>
      </c>
      <c r="O3374" s="69"/>
      <c r="P3374" s="68"/>
      <c r="Q3374" s="67"/>
      <c r="R3374" s="68"/>
      <c r="S3374" s="68"/>
      <c r="T3374" s="70"/>
      <c r="U3374" s="67"/>
      <c r="V3374" s="68"/>
      <c r="W3374" s="68"/>
      <c r="X3374" s="70"/>
      <c r="Y3374" s="67"/>
      <c r="Z3374" s="68"/>
      <c r="AA3374" s="68"/>
      <c r="AB3374" s="70"/>
      <c r="AC3374" s="67"/>
      <c r="AD3374" s="68"/>
      <c r="AE3374" s="68"/>
      <c r="AF3374" s="70"/>
      <c r="AG3374" s="67"/>
      <c r="AH3374" s="68"/>
      <c r="AI3374" s="68"/>
    </row>
    <row r="3375" ht="33.75" spans="1:35">
      <c r="A3375" s="67">
        <v>3372</v>
      </c>
      <c r="B3375" s="68" t="s">
        <v>25</v>
      </c>
      <c r="C3375" s="69" t="s">
        <v>15320</v>
      </c>
      <c r="D3375" s="68" t="s">
        <v>15321</v>
      </c>
      <c r="E3375" s="70" t="s">
        <v>15322</v>
      </c>
      <c r="F3375" s="68">
        <v>1</v>
      </c>
      <c r="G3375" s="69">
        <v>50</v>
      </c>
      <c r="H3375" s="68">
        <v>0</v>
      </c>
      <c r="I3375" s="70">
        <v>0</v>
      </c>
      <c r="J3375" s="68">
        <v>0</v>
      </c>
      <c r="K3375" s="69">
        <v>0</v>
      </c>
      <c r="L3375" s="68" t="s">
        <v>15293</v>
      </c>
      <c r="M3375" s="70" t="s">
        <v>15323</v>
      </c>
      <c r="N3375" s="68">
        <v>15022865221</v>
      </c>
      <c r="O3375" s="69" t="s">
        <v>15324</v>
      </c>
      <c r="P3375" s="68"/>
      <c r="Q3375" s="67"/>
      <c r="R3375" s="68"/>
      <c r="S3375" s="68"/>
      <c r="T3375" s="70"/>
      <c r="U3375" s="67"/>
      <c r="V3375" s="68"/>
      <c r="W3375" s="68"/>
      <c r="X3375" s="70"/>
      <c r="Y3375" s="67"/>
      <c r="Z3375" s="68"/>
      <c r="AA3375" s="68"/>
      <c r="AB3375" s="70"/>
      <c r="AC3375" s="67"/>
      <c r="AD3375" s="68"/>
      <c r="AE3375" s="68"/>
      <c r="AF3375" s="70"/>
      <c r="AG3375" s="67"/>
      <c r="AH3375" s="68"/>
      <c r="AI3375" s="68"/>
    </row>
    <row r="3376" spans="1:35">
      <c r="A3376" s="67">
        <v>3373</v>
      </c>
      <c r="B3376" s="68" t="s">
        <v>25</v>
      </c>
      <c r="C3376" s="69" t="s">
        <v>15325</v>
      </c>
      <c r="D3376" s="68" t="s">
        <v>15326</v>
      </c>
      <c r="E3376" s="70" t="s">
        <v>15327</v>
      </c>
      <c r="F3376" s="68">
        <v>1</v>
      </c>
      <c r="G3376" s="69">
        <v>50</v>
      </c>
      <c r="H3376" s="68">
        <v>0</v>
      </c>
      <c r="I3376" s="70">
        <v>0</v>
      </c>
      <c r="J3376" s="68">
        <v>0</v>
      </c>
      <c r="K3376" s="69">
        <v>0</v>
      </c>
      <c r="L3376" s="68" t="s">
        <v>15293</v>
      </c>
      <c r="M3376" s="70" t="s">
        <v>15328</v>
      </c>
      <c r="N3376" s="68">
        <v>18299043933</v>
      </c>
      <c r="O3376" s="69"/>
      <c r="P3376" s="68"/>
      <c r="Q3376" s="67"/>
      <c r="R3376" s="69"/>
      <c r="S3376" s="68"/>
      <c r="T3376" s="70"/>
      <c r="U3376" s="67"/>
      <c r="V3376" s="69"/>
      <c r="W3376" s="68"/>
      <c r="X3376" s="70"/>
      <c r="Y3376" s="67"/>
      <c r="Z3376" s="69"/>
      <c r="AA3376" s="68"/>
      <c r="AB3376" s="70"/>
      <c r="AC3376" s="67"/>
      <c r="AD3376" s="69"/>
      <c r="AE3376" s="68"/>
      <c r="AF3376" s="70"/>
      <c r="AG3376" s="67"/>
      <c r="AH3376" s="69"/>
      <c r="AI3376" s="68"/>
    </row>
    <row r="3377" ht="24" spans="1:35">
      <c r="A3377" s="67">
        <v>3374</v>
      </c>
      <c r="B3377" s="68" t="s">
        <v>25</v>
      </c>
      <c r="C3377" s="69" t="s">
        <v>15329</v>
      </c>
      <c r="D3377" s="68" t="s">
        <v>15330</v>
      </c>
      <c r="E3377" s="70" t="s">
        <v>15331</v>
      </c>
      <c r="F3377" s="68">
        <v>1</v>
      </c>
      <c r="G3377" s="69">
        <v>50</v>
      </c>
      <c r="H3377" s="68">
        <v>0</v>
      </c>
      <c r="I3377" s="70">
        <v>0</v>
      </c>
      <c r="J3377" s="68">
        <v>0</v>
      </c>
      <c r="K3377" s="69">
        <v>0</v>
      </c>
      <c r="L3377" s="68" t="s">
        <v>15293</v>
      </c>
      <c r="M3377" s="70" t="s">
        <v>15332</v>
      </c>
      <c r="N3377" s="68">
        <v>15160844118</v>
      </c>
      <c r="O3377" s="69"/>
      <c r="P3377" s="68"/>
      <c r="Q3377" s="67"/>
      <c r="R3377" s="69"/>
      <c r="S3377" s="68"/>
      <c r="T3377" s="70"/>
      <c r="U3377" s="67"/>
      <c r="V3377" s="69"/>
      <c r="W3377" s="68"/>
      <c r="X3377" s="70"/>
      <c r="Y3377" s="67"/>
      <c r="Z3377" s="69"/>
      <c r="AA3377" s="68"/>
      <c r="AB3377" s="70"/>
      <c r="AC3377" s="67"/>
      <c r="AD3377" s="69"/>
      <c r="AE3377" s="68"/>
      <c r="AF3377" s="70"/>
      <c r="AG3377" s="67"/>
      <c r="AH3377" s="69"/>
      <c r="AI3377" s="68"/>
    </row>
    <row r="3378" ht="45" spans="1:35">
      <c r="A3378" s="67">
        <v>3375</v>
      </c>
      <c r="B3378" s="68" t="s">
        <v>25</v>
      </c>
      <c r="C3378" s="69" t="s">
        <v>12407</v>
      </c>
      <c r="D3378" s="68" t="s">
        <v>15333</v>
      </c>
      <c r="E3378" s="70" t="s">
        <v>15334</v>
      </c>
      <c r="F3378" s="68">
        <v>1</v>
      </c>
      <c r="G3378" s="69">
        <v>50</v>
      </c>
      <c r="H3378" s="68">
        <v>0</v>
      </c>
      <c r="I3378" s="70">
        <v>0</v>
      </c>
      <c r="J3378" s="68">
        <v>0</v>
      </c>
      <c r="K3378" s="69">
        <v>0</v>
      </c>
      <c r="L3378" s="68" t="s">
        <v>15293</v>
      </c>
      <c r="M3378" s="70" t="s">
        <v>15335</v>
      </c>
      <c r="N3378" s="68">
        <v>15160840133</v>
      </c>
      <c r="O3378" s="69" t="s">
        <v>15336</v>
      </c>
      <c r="P3378" s="68"/>
      <c r="Q3378" s="67"/>
      <c r="R3378" s="69"/>
      <c r="S3378" s="68"/>
      <c r="T3378" s="70"/>
      <c r="U3378" s="67"/>
      <c r="V3378" s="69"/>
      <c r="W3378" s="68"/>
      <c r="X3378" s="70"/>
      <c r="Y3378" s="67"/>
      <c r="Z3378" s="69"/>
      <c r="AA3378" s="68"/>
      <c r="AB3378" s="70"/>
      <c r="AC3378" s="67"/>
      <c r="AD3378" s="69"/>
      <c r="AE3378" s="68"/>
      <c r="AF3378" s="70"/>
      <c r="AG3378" s="67"/>
      <c r="AH3378" s="69"/>
      <c r="AI3378" s="68"/>
    </row>
    <row r="3379" ht="45" spans="1:35">
      <c r="A3379" s="67">
        <v>3376</v>
      </c>
      <c r="B3379" s="68" t="s">
        <v>25</v>
      </c>
      <c r="C3379" s="69" t="s">
        <v>15337</v>
      </c>
      <c r="D3379" s="68" t="s">
        <v>15338</v>
      </c>
      <c r="E3379" s="70" t="s">
        <v>15339</v>
      </c>
      <c r="F3379" s="68">
        <v>1</v>
      </c>
      <c r="G3379" s="69">
        <v>50</v>
      </c>
      <c r="H3379" s="68">
        <v>0</v>
      </c>
      <c r="I3379" s="70">
        <v>0</v>
      </c>
      <c r="J3379" s="68">
        <v>0</v>
      </c>
      <c r="K3379" s="69">
        <v>0</v>
      </c>
      <c r="L3379" s="68" t="s">
        <v>15293</v>
      </c>
      <c r="M3379" s="70" t="s">
        <v>15314</v>
      </c>
      <c r="N3379" s="68">
        <v>15299899911</v>
      </c>
      <c r="O3379" s="69" t="s">
        <v>15315</v>
      </c>
      <c r="P3379" s="68"/>
      <c r="Q3379" s="67"/>
      <c r="R3379" s="69"/>
      <c r="S3379" s="68"/>
      <c r="T3379" s="70"/>
      <c r="U3379" s="67"/>
      <c r="V3379" s="69"/>
      <c r="W3379" s="68"/>
      <c r="X3379" s="70"/>
      <c r="Y3379" s="67"/>
      <c r="Z3379" s="69"/>
      <c r="AA3379" s="68"/>
      <c r="AB3379" s="70"/>
      <c r="AC3379" s="67"/>
      <c r="AD3379" s="69"/>
      <c r="AE3379" s="68"/>
      <c r="AF3379" s="70"/>
      <c r="AG3379" s="67"/>
      <c r="AH3379" s="69"/>
      <c r="AI3379" s="68"/>
    </row>
    <row r="3380" spans="1:35">
      <c r="A3380" s="67">
        <v>3377</v>
      </c>
      <c r="B3380" s="68" t="s">
        <v>25</v>
      </c>
      <c r="C3380" s="69" t="s">
        <v>15340</v>
      </c>
      <c r="D3380" s="68" t="s">
        <v>15341</v>
      </c>
      <c r="E3380" s="70" t="s">
        <v>15342</v>
      </c>
      <c r="F3380" s="68">
        <v>1</v>
      </c>
      <c r="G3380" s="69">
        <v>50</v>
      </c>
      <c r="H3380" s="68">
        <v>0</v>
      </c>
      <c r="I3380" s="70">
        <v>0</v>
      </c>
      <c r="J3380" s="68">
        <v>0</v>
      </c>
      <c r="K3380" s="69">
        <v>0</v>
      </c>
      <c r="L3380" s="68" t="s">
        <v>15293</v>
      </c>
      <c r="M3380" s="70" t="s">
        <v>15343</v>
      </c>
      <c r="N3380" s="68">
        <v>13565716607</v>
      </c>
      <c r="O3380" s="69"/>
      <c r="P3380" s="68"/>
      <c r="Q3380" s="67"/>
      <c r="R3380" s="68"/>
      <c r="S3380" s="68"/>
      <c r="T3380" s="70"/>
      <c r="U3380" s="67"/>
      <c r="V3380" s="68"/>
      <c r="W3380" s="68"/>
      <c r="X3380" s="70"/>
      <c r="Y3380" s="67"/>
      <c r="Z3380" s="68"/>
      <c r="AA3380" s="68"/>
      <c r="AB3380" s="70"/>
      <c r="AC3380" s="67"/>
      <c r="AD3380" s="68"/>
      <c r="AE3380" s="68"/>
      <c r="AF3380" s="70"/>
      <c r="AG3380" s="67"/>
      <c r="AH3380" s="68"/>
      <c r="AI3380" s="68"/>
    </row>
    <row r="3381" ht="45" spans="1:35">
      <c r="A3381" s="67">
        <v>3378</v>
      </c>
      <c r="B3381" s="68" t="s">
        <v>25</v>
      </c>
      <c r="C3381" s="69" t="s">
        <v>15344</v>
      </c>
      <c r="D3381" s="68" t="s">
        <v>15345</v>
      </c>
      <c r="E3381" s="99" t="s">
        <v>15346</v>
      </c>
      <c r="F3381" s="68">
        <v>1</v>
      </c>
      <c r="G3381" s="69">
        <v>50</v>
      </c>
      <c r="H3381" s="68">
        <v>0</v>
      </c>
      <c r="I3381" s="70">
        <v>0</v>
      </c>
      <c r="J3381" s="68">
        <v>0</v>
      </c>
      <c r="K3381" s="69">
        <v>0</v>
      </c>
      <c r="L3381" s="68" t="s">
        <v>15293</v>
      </c>
      <c r="M3381" s="70" t="s">
        <v>15335</v>
      </c>
      <c r="N3381" s="68">
        <v>15160840133</v>
      </c>
      <c r="O3381" s="69" t="s">
        <v>15336</v>
      </c>
      <c r="P3381" s="68"/>
      <c r="Q3381" s="67"/>
      <c r="R3381" s="68"/>
      <c r="S3381" s="68"/>
      <c r="T3381" s="70"/>
      <c r="U3381" s="67"/>
      <c r="V3381" s="68"/>
      <c r="W3381" s="68"/>
      <c r="X3381" s="70"/>
      <c r="Y3381" s="67"/>
      <c r="Z3381" s="68"/>
      <c r="AA3381" s="68"/>
      <c r="AB3381" s="70"/>
      <c r="AC3381" s="67"/>
      <c r="AD3381" s="68"/>
      <c r="AE3381" s="68"/>
      <c r="AF3381" s="70"/>
      <c r="AG3381" s="67"/>
      <c r="AH3381" s="68"/>
      <c r="AI3381" s="68"/>
    </row>
    <row r="3382" ht="33.75" spans="1:35">
      <c r="A3382" s="67">
        <v>3379</v>
      </c>
      <c r="B3382" s="68" t="s">
        <v>25</v>
      </c>
      <c r="C3382" s="69" t="s">
        <v>15347</v>
      </c>
      <c r="D3382" s="100" t="s">
        <v>15348</v>
      </c>
      <c r="E3382" s="99" t="s">
        <v>15349</v>
      </c>
      <c r="F3382" s="68">
        <v>1</v>
      </c>
      <c r="G3382" s="69">
        <v>50</v>
      </c>
      <c r="H3382" s="68">
        <v>0</v>
      </c>
      <c r="I3382" s="70">
        <v>0</v>
      </c>
      <c r="J3382" s="68">
        <v>0</v>
      </c>
      <c r="K3382" s="69">
        <v>0</v>
      </c>
      <c r="L3382" s="68" t="s">
        <v>15293</v>
      </c>
      <c r="M3382" s="70" t="s">
        <v>15323</v>
      </c>
      <c r="N3382" s="68">
        <v>15022865221</v>
      </c>
      <c r="O3382" s="69" t="s">
        <v>15324</v>
      </c>
      <c r="P3382" s="68"/>
      <c r="Q3382" s="67"/>
      <c r="R3382" s="68"/>
      <c r="S3382" s="68"/>
      <c r="T3382" s="70"/>
      <c r="U3382" s="67"/>
      <c r="V3382" s="68"/>
      <c r="W3382" s="68"/>
      <c r="X3382" s="70"/>
      <c r="Y3382" s="67"/>
      <c r="Z3382" s="68"/>
      <c r="AA3382" s="68"/>
      <c r="AB3382" s="70"/>
      <c r="AC3382" s="67"/>
      <c r="AD3382" s="68"/>
      <c r="AE3382" s="68"/>
      <c r="AF3382" s="70"/>
      <c r="AG3382" s="67"/>
      <c r="AH3382" s="68"/>
      <c r="AI3382" s="68"/>
    </row>
    <row r="3383" ht="23.25" spans="1:35">
      <c r="A3383" s="67">
        <v>3380</v>
      </c>
      <c r="B3383" s="68" t="s">
        <v>25</v>
      </c>
      <c r="C3383" s="69" t="s">
        <v>15350</v>
      </c>
      <c r="D3383" s="68" t="s">
        <v>15351</v>
      </c>
      <c r="E3383" s="70" t="s">
        <v>15352</v>
      </c>
      <c r="F3383" s="68">
        <v>1</v>
      </c>
      <c r="G3383" s="69">
        <v>50</v>
      </c>
      <c r="H3383" s="68">
        <v>0</v>
      </c>
      <c r="I3383" s="70">
        <v>0</v>
      </c>
      <c r="J3383" s="68">
        <v>0</v>
      </c>
      <c r="K3383" s="69">
        <v>0</v>
      </c>
      <c r="L3383" s="68" t="s">
        <v>15293</v>
      </c>
      <c r="M3383" s="70" t="s">
        <v>15353</v>
      </c>
      <c r="N3383" s="68">
        <v>18999466129</v>
      </c>
      <c r="O3383" s="69"/>
      <c r="P3383" s="68"/>
      <c r="Q3383" s="67"/>
      <c r="R3383" s="68"/>
      <c r="S3383" s="68"/>
      <c r="T3383" s="70"/>
      <c r="U3383" s="67"/>
      <c r="V3383" s="68"/>
      <c r="W3383" s="68"/>
      <c r="X3383" s="70"/>
      <c r="Y3383" s="67"/>
      <c r="Z3383" s="68"/>
      <c r="AA3383" s="68"/>
      <c r="AB3383" s="70"/>
      <c r="AC3383" s="67"/>
      <c r="AD3383" s="68"/>
      <c r="AE3383" s="68"/>
      <c r="AF3383" s="70"/>
      <c r="AG3383" s="67"/>
      <c r="AH3383" s="68"/>
      <c r="AI3383" s="68"/>
    </row>
    <row r="3384" ht="22.5" spans="1:35">
      <c r="A3384" s="67">
        <v>3381</v>
      </c>
      <c r="B3384" s="68" t="s">
        <v>25</v>
      </c>
      <c r="C3384" s="69" t="s">
        <v>12681</v>
      </c>
      <c r="D3384" s="68" t="s">
        <v>15354</v>
      </c>
      <c r="E3384" s="70" t="s">
        <v>15355</v>
      </c>
      <c r="F3384" s="68">
        <v>1</v>
      </c>
      <c r="G3384" s="69">
        <v>50</v>
      </c>
      <c r="H3384" s="68">
        <v>0</v>
      </c>
      <c r="I3384" s="70">
        <v>0</v>
      </c>
      <c r="J3384" s="68">
        <v>0</v>
      </c>
      <c r="K3384" s="69">
        <v>0</v>
      </c>
      <c r="L3384" s="68" t="s">
        <v>15293</v>
      </c>
      <c r="M3384" s="70" t="s">
        <v>15356</v>
      </c>
      <c r="N3384" s="68">
        <v>13779009918</v>
      </c>
      <c r="O3384" s="69"/>
      <c r="P3384" s="68"/>
      <c r="Q3384" s="67"/>
      <c r="R3384" s="68"/>
      <c r="S3384" s="68"/>
      <c r="T3384" s="70"/>
      <c r="U3384" s="67"/>
      <c r="V3384" s="68"/>
      <c r="W3384" s="68"/>
      <c r="X3384" s="70"/>
      <c r="Y3384" s="67"/>
      <c r="Z3384" s="68"/>
      <c r="AA3384" s="68"/>
      <c r="AB3384" s="70"/>
      <c r="AC3384" s="67"/>
      <c r="AD3384" s="68"/>
      <c r="AE3384" s="68"/>
      <c r="AF3384" s="70"/>
      <c r="AG3384" s="67"/>
      <c r="AH3384" s="68"/>
      <c r="AI3384" s="68"/>
    </row>
    <row r="3385" spans="1:35">
      <c r="A3385" s="67">
        <v>3382</v>
      </c>
      <c r="B3385" s="68" t="s">
        <v>25</v>
      </c>
      <c r="C3385" s="69" t="s">
        <v>15357</v>
      </c>
      <c r="D3385" s="100" t="s">
        <v>15358</v>
      </c>
      <c r="E3385" s="99" t="s">
        <v>15359</v>
      </c>
      <c r="F3385" s="68">
        <v>1</v>
      </c>
      <c r="G3385" s="69">
        <v>50</v>
      </c>
      <c r="H3385" s="68">
        <v>0</v>
      </c>
      <c r="I3385" s="70">
        <v>0</v>
      </c>
      <c r="J3385" s="68">
        <v>0</v>
      </c>
      <c r="K3385" s="69">
        <v>0</v>
      </c>
      <c r="L3385" s="68" t="s">
        <v>15293</v>
      </c>
      <c r="M3385" s="70" t="s">
        <v>15360</v>
      </c>
      <c r="N3385" s="68">
        <v>15009955755</v>
      </c>
      <c r="O3385" s="69"/>
      <c r="P3385" s="68"/>
      <c r="Q3385" s="67"/>
      <c r="R3385" s="68"/>
      <c r="S3385" s="68"/>
      <c r="T3385" s="70"/>
      <c r="U3385" s="67"/>
      <c r="V3385" s="68"/>
      <c r="W3385" s="68"/>
      <c r="X3385" s="70"/>
      <c r="Y3385" s="67"/>
      <c r="Z3385" s="68"/>
      <c r="AA3385" s="68"/>
      <c r="AB3385" s="70"/>
      <c r="AC3385" s="67"/>
      <c r="AD3385" s="68"/>
      <c r="AE3385" s="68"/>
      <c r="AF3385" s="70"/>
      <c r="AG3385" s="67"/>
      <c r="AH3385" s="68"/>
      <c r="AI3385" s="68"/>
    </row>
    <row r="3386" spans="1:35">
      <c r="A3386" s="67">
        <v>3383</v>
      </c>
      <c r="B3386" s="68" t="s">
        <v>25</v>
      </c>
      <c r="C3386" s="69" t="s">
        <v>15361</v>
      </c>
      <c r="D3386" s="100" t="s">
        <v>15362</v>
      </c>
      <c r="E3386" s="99" t="s">
        <v>15363</v>
      </c>
      <c r="F3386" s="68">
        <v>1</v>
      </c>
      <c r="G3386" s="69">
        <v>50</v>
      </c>
      <c r="H3386" s="68">
        <v>0</v>
      </c>
      <c r="I3386" s="70">
        <v>0</v>
      </c>
      <c r="J3386" s="68">
        <v>0</v>
      </c>
      <c r="K3386" s="69">
        <v>0</v>
      </c>
      <c r="L3386" s="68" t="s">
        <v>15293</v>
      </c>
      <c r="M3386" s="70" t="s">
        <v>15364</v>
      </c>
      <c r="N3386" s="68">
        <v>13565582801</v>
      </c>
      <c r="O3386" s="69"/>
      <c r="P3386" s="68"/>
      <c r="Q3386" s="67"/>
      <c r="R3386" s="69"/>
      <c r="S3386" s="68"/>
      <c r="T3386" s="70"/>
      <c r="U3386" s="67"/>
      <c r="V3386" s="69"/>
      <c r="W3386" s="68"/>
      <c r="X3386" s="70"/>
      <c r="Y3386" s="67"/>
      <c r="Z3386" s="69"/>
      <c r="AA3386" s="68"/>
      <c r="AB3386" s="70"/>
      <c r="AC3386" s="67"/>
      <c r="AD3386" s="69"/>
      <c r="AE3386" s="68"/>
      <c r="AF3386" s="70"/>
      <c r="AG3386" s="67"/>
      <c r="AH3386" s="69"/>
      <c r="AI3386" s="68"/>
    </row>
    <row r="3387" spans="1:35">
      <c r="A3387" s="67">
        <v>3384</v>
      </c>
      <c r="B3387" s="68" t="s">
        <v>25</v>
      </c>
      <c r="C3387" s="69" t="s">
        <v>15365</v>
      </c>
      <c r="D3387" s="100" t="s">
        <v>15366</v>
      </c>
      <c r="E3387" s="99" t="s">
        <v>15367</v>
      </c>
      <c r="F3387" s="68">
        <v>1</v>
      </c>
      <c r="G3387" s="69">
        <v>50</v>
      </c>
      <c r="H3387" s="68">
        <v>0</v>
      </c>
      <c r="I3387" s="70">
        <v>0</v>
      </c>
      <c r="J3387" s="68">
        <v>0</v>
      </c>
      <c r="K3387" s="69">
        <v>0</v>
      </c>
      <c r="L3387" s="68" t="s">
        <v>15293</v>
      </c>
      <c r="M3387" s="70" t="s">
        <v>15368</v>
      </c>
      <c r="N3387" s="68">
        <v>13699906210</v>
      </c>
      <c r="O3387" s="69"/>
      <c r="P3387" s="68"/>
      <c r="Q3387" s="67"/>
      <c r="R3387" s="69"/>
      <c r="S3387" s="68"/>
      <c r="T3387" s="70"/>
      <c r="U3387" s="67"/>
      <c r="V3387" s="69"/>
      <c r="W3387" s="68"/>
      <c r="X3387" s="70"/>
      <c r="Y3387" s="67"/>
      <c r="Z3387" s="69"/>
      <c r="AA3387" s="68"/>
      <c r="AB3387" s="70"/>
      <c r="AC3387" s="67"/>
      <c r="AD3387" s="69"/>
      <c r="AE3387" s="68"/>
      <c r="AF3387" s="70"/>
      <c r="AG3387" s="67"/>
      <c r="AH3387" s="69"/>
      <c r="AI3387" s="68"/>
    </row>
    <row r="3388" ht="23.25" spans="1:35">
      <c r="A3388" s="67">
        <v>3385</v>
      </c>
      <c r="B3388" s="68" t="s">
        <v>25</v>
      </c>
      <c r="C3388" s="69" t="s">
        <v>15369</v>
      </c>
      <c r="D3388" s="100" t="s">
        <v>15370</v>
      </c>
      <c r="E3388" s="99" t="s">
        <v>15371</v>
      </c>
      <c r="F3388" s="68">
        <v>1</v>
      </c>
      <c r="G3388" s="69">
        <v>50</v>
      </c>
      <c r="H3388" s="68">
        <v>0</v>
      </c>
      <c r="I3388" s="70">
        <v>0</v>
      </c>
      <c r="J3388" s="68">
        <v>0</v>
      </c>
      <c r="K3388" s="69">
        <v>0</v>
      </c>
      <c r="L3388" s="68" t="s">
        <v>15293</v>
      </c>
      <c r="M3388" s="70" t="s">
        <v>15372</v>
      </c>
      <c r="N3388" s="68">
        <v>13899326966</v>
      </c>
      <c r="O3388" s="69"/>
      <c r="P3388" s="68"/>
      <c r="Q3388" s="67"/>
      <c r="R3388" s="69"/>
      <c r="S3388" s="68"/>
      <c r="T3388" s="70"/>
      <c r="U3388" s="67"/>
      <c r="V3388" s="69"/>
      <c r="W3388" s="68"/>
      <c r="X3388" s="70"/>
      <c r="Y3388" s="67"/>
      <c r="Z3388" s="69"/>
      <c r="AA3388" s="68"/>
      <c r="AB3388" s="70"/>
      <c r="AC3388" s="67"/>
      <c r="AD3388" s="69"/>
      <c r="AE3388" s="68"/>
      <c r="AF3388" s="70"/>
      <c r="AG3388" s="67"/>
      <c r="AH3388" s="69"/>
      <c r="AI3388" s="68"/>
    </row>
    <row r="3389" spans="1:35">
      <c r="A3389" s="67">
        <v>3386</v>
      </c>
      <c r="B3389" s="68" t="s">
        <v>25</v>
      </c>
      <c r="C3389" s="69" t="s">
        <v>15373</v>
      </c>
      <c r="D3389" s="100" t="s">
        <v>15374</v>
      </c>
      <c r="E3389" s="99" t="s">
        <v>15375</v>
      </c>
      <c r="F3389" s="68">
        <v>1</v>
      </c>
      <c r="G3389" s="69">
        <v>50</v>
      </c>
      <c r="H3389" s="68">
        <v>0</v>
      </c>
      <c r="I3389" s="70">
        <v>0</v>
      </c>
      <c r="J3389" s="68">
        <v>0</v>
      </c>
      <c r="K3389" s="69">
        <v>0</v>
      </c>
      <c r="L3389" s="68" t="s">
        <v>15293</v>
      </c>
      <c r="M3389" s="70" t="s">
        <v>15376</v>
      </c>
      <c r="N3389" s="68">
        <v>15299871891</v>
      </c>
      <c r="O3389" s="69"/>
      <c r="P3389" s="68"/>
      <c r="Q3389" s="67"/>
      <c r="R3389" s="69"/>
      <c r="S3389" s="68"/>
      <c r="T3389" s="70"/>
      <c r="U3389" s="67"/>
      <c r="V3389" s="69"/>
      <c r="W3389" s="68"/>
      <c r="X3389" s="70"/>
      <c r="Y3389" s="67"/>
      <c r="Z3389" s="69"/>
      <c r="AA3389" s="68"/>
      <c r="AB3389" s="70"/>
      <c r="AC3389" s="67"/>
      <c r="AD3389" s="69"/>
      <c r="AE3389" s="68"/>
      <c r="AF3389" s="70"/>
      <c r="AG3389" s="67"/>
      <c r="AH3389" s="69"/>
      <c r="AI3389" s="68"/>
    </row>
    <row r="3390" ht="23.25" spans="1:35">
      <c r="A3390" s="67">
        <v>3387</v>
      </c>
      <c r="B3390" s="68" t="s">
        <v>25</v>
      </c>
      <c r="C3390" s="69" t="s">
        <v>15377</v>
      </c>
      <c r="D3390" s="100" t="s">
        <v>15378</v>
      </c>
      <c r="E3390" s="99" t="s">
        <v>15379</v>
      </c>
      <c r="F3390" s="68">
        <v>1</v>
      </c>
      <c r="G3390" s="69">
        <v>50</v>
      </c>
      <c r="H3390" s="68">
        <v>0</v>
      </c>
      <c r="I3390" s="70">
        <v>0</v>
      </c>
      <c r="J3390" s="68">
        <v>0</v>
      </c>
      <c r="K3390" s="69">
        <v>0</v>
      </c>
      <c r="L3390" s="68" t="s">
        <v>15293</v>
      </c>
      <c r="M3390" s="70" t="s">
        <v>15310</v>
      </c>
      <c r="N3390" s="68">
        <v>18909958806</v>
      </c>
      <c r="O3390" s="69"/>
      <c r="P3390" s="68"/>
      <c r="Q3390" s="67"/>
      <c r="R3390" s="68"/>
      <c r="S3390" s="68"/>
      <c r="T3390" s="70"/>
      <c r="U3390" s="67"/>
      <c r="V3390" s="68"/>
      <c r="W3390" s="68"/>
      <c r="X3390" s="70"/>
      <c r="Y3390" s="67"/>
      <c r="Z3390" s="68"/>
      <c r="AA3390" s="68"/>
      <c r="AB3390" s="70"/>
      <c r="AC3390" s="67"/>
      <c r="AD3390" s="68"/>
      <c r="AE3390" s="68"/>
      <c r="AF3390" s="70"/>
      <c r="AG3390" s="67"/>
      <c r="AH3390" s="68"/>
      <c r="AI3390" s="68"/>
    </row>
    <row r="3391" ht="23.25" spans="1:35">
      <c r="A3391" s="67">
        <v>3388</v>
      </c>
      <c r="B3391" s="68" t="s">
        <v>25</v>
      </c>
      <c r="C3391" s="69" t="s">
        <v>15380</v>
      </c>
      <c r="D3391" s="100" t="s">
        <v>15381</v>
      </c>
      <c r="E3391" s="99" t="s">
        <v>15382</v>
      </c>
      <c r="F3391" s="68">
        <v>1</v>
      </c>
      <c r="G3391" s="69">
        <v>50</v>
      </c>
      <c r="H3391" s="68">
        <v>0</v>
      </c>
      <c r="I3391" s="70">
        <v>0</v>
      </c>
      <c r="J3391" s="68">
        <v>0</v>
      </c>
      <c r="K3391" s="69">
        <v>0</v>
      </c>
      <c r="L3391" s="68" t="s">
        <v>15293</v>
      </c>
      <c r="M3391" s="70" t="s">
        <v>15383</v>
      </c>
      <c r="N3391" s="68">
        <v>13579543534</v>
      </c>
      <c r="O3391" s="69"/>
      <c r="P3391" s="68"/>
      <c r="Q3391" s="67"/>
      <c r="R3391" s="68"/>
      <c r="S3391" s="68"/>
      <c r="T3391" s="70"/>
      <c r="U3391" s="67"/>
      <c r="V3391" s="68"/>
      <c r="W3391" s="68"/>
      <c r="X3391" s="70"/>
      <c r="Y3391" s="67"/>
      <c r="Z3391" s="68"/>
      <c r="AA3391" s="68"/>
      <c r="AB3391" s="70"/>
      <c r="AC3391" s="67"/>
      <c r="AD3391" s="68"/>
      <c r="AE3391" s="68"/>
      <c r="AF3391" s="70"/>
      <c r="AG3391" s="67"/>
      <c r="AH3391" s="68"/>
      <c r="AI3391" s="68"/>
    </row>
    <row r="3392" spans="1:35">
      <c r="A3392" s="67">
        <v>3389</v>
      </c>
      <c r="B3392" s="68" t="s">
        <v>25</v>
      </c>
      <c r="C3392" s="69" t="s">
        <v>15384</v>
      </c>
      <c r="D3392" s="100" t="s">
        <v>15385</v>
      </c>
      <c r="E3392" s="99" t="s">
        <v>15386</v>
      </c>
      <c r="F3392" s="68">
        <v>1</v>
      </c>
      <c r="G3392" s="69">
        <v>50</v>
      </c>
      <c r="H3392" s="68">
        <v>0</v>
      </c>
      <c r="I3392" s="70">
        <v>0</v>
      </c>
      <c r="J3392" s="68">
        <v>0</v>
      </c>
      <c r="K3392" s="69">
        <v>0</v>
      </c>
      <c r="L3392" s="68" t="s">
        <v>15293</v>
      </c>
      <c r="M3392" s="70" t="s">
        <v>15387</v>
      </c>
      <c r="N3392" s="68">
        <v>18909950952</v>
      </c>
      <c r="O3392" s="69"/>
      <c r="P3392" s="68"/>
      <c r="Q3392" s="67"/>
      <c r="R3392" s="68"/>
      <c r="S3392" s="68"/>
      <c r="T3392" s="70"/>
      <c r="U3392" s="67"/>
      <c r="V3392" s="68"/>
      <c r="W3392" s="68"/>
      <c r="X3392" s="70"/>
      <c r="Y3392" s="67"/>
      <c r="Z3392" s="68"/>
      <c r="AA3392" s="68"/>
      <c r="AB3392" s="70"/>
      <c r="AC3392" s="67"/>
      <c r="AD3392" s="68"/>
      <c r="AE3392" s="68"/>
      <c r="AF3392" s="70"/>
      <c r="AG3392" s="67"/>
      <c r="AH3392" s="68"/>
      <c r="AI3392" s="68"/>
    </row>
    <row r="3393" spans="1:35">
      <c r="A3393" s="67">
        <v>3390</v>
      </c>
      <c r="B3393" s="68" t="s">
        <v>25</v>
      </c>
      <c r="C3393" s="69" t="s">
        <v>15388</v>
      </c>
      <c r="D3393" s="100" t="s">
        <v>15389</v>
      </c>
      <c r="E3393" s="99" t="s">
        <v>15390</v>
      </c>
      <c r="F3393" s="68">
        <v>1</v>
      </c>
      <c r="G3393" s="69">
        <v>50</v>
      </c>
      <c r="H3393" s="68">
        <v>0</v>
      </c>
      <c r="I3393" s="70">
        <v>0</v>
      </c>
      <c r="J3393" s="68">
        <v>0</v>
      </c>
      <c r="K3393" s="69">
        <v>0</v>
      </c>
      <c r="L3393" s="68" t="s">
        <v>15293</v>
      </c>
      <c r="M3393" s="70" t="s">
        <v>15391</v>
      </c>
      <c r="N3393" s="68">
        <v>13565582610</v>
      </c>
      <c r="O3393" s="69"/>
      <c r="P3393" s="68"/>
      <c r="Q3393" s="67"/>
      <c r="R3393" s="68"/>
      <c r="S3393" s="68"/>
      <c r="T3393" s="70"/>
      <c r="U3393" s="67"/>
      <c r="V3393" s="68"/>
      <c r="W3393" s="68"/>
      <c r="X3393" s="70"/>
      <c r="Y3393" s="67"/>
      <c r="Z3393" s="68"/>
      <c r="AA3393" s="68"/>
      <c r="AB3393" s="70"/>
      <c r="AC3393" s="67"/>
      <c r="AD3393" s="68"/>
      <c r="AE3393" s="68"/>
      <c r="AF3393" s="70"/>
      <c r="AG3393" s="67"/>
      <c r="AH3393" s="68"/>
      <c r="AI3393" s="68"/>
    </row>
    <row r="3394" ht="23.25" spans="1:35">
      <c r="A3394" s="67">
        <v>3391</v>
      </c>
      <c r="B3394" s="68" t="s">
        <v>25</v>
      </c>
      <c r="C3394" s="69" t="s">
        <v>15392</v>
      </c>
      <c r="D3394" s="100" t="s">
        <v>15393</v>
      </c>
      <c r="E3394" s="99" t="s">
        <v>15394</v>
      </c>
      <c r="F3394" s="68">
        <v>1</v>
      </c>
      <c r="G3394" s="69">
        <v>50</v>
      </c>
      <c r="H3394" s="68">
        <v>0</v>
      </c>
      <c r="I3394" s="70">
        <v>0</v>
      </c>
      <c r="J3394" s="68">
        <v>0</v>
      </c>
      <c r="K3394" s="69">
        <v>0</v>
      </c>
      <c r="L3394" s="68" t="s">
        <v>15293</v>
      </c>
      <c r="M3394" s="70" t="s">
        <v>15395</v>
      </c>
      <c r="N3394" s="68">
        <v>13565582456</v>
      </c>
      <c r="O3394" s="69"/>
      <c r="P3394" s="68"/>
      <c r="Q3394" s="67"/>
      <c r="R3394" s="68"/>
      <c r="S3394" s="68"/>
      <c r="T3394" s="70"/>
      <c r="U3394" s="67"/>
      <c r="V3394" s="68"/>
      <c r="W3394" s="68"/>
      <c r="X3394" s="70"/>
      <c r="Y3394" s="67"/>
      <c r="Z3394" s="68"/>
      <c r="AA3394" s="68"/>
      <c r="AB3394" s="70"/>
      <c r="AC3394" s="67"/>
      <c r="AD3394" s="68"/>
      <c r="AE3394" s="68"/>
      <c r="AF3394" s="70"/>
      <c r="AG3394" s="67"/>
      <c r="AH3394" s="68"/>
      <c r="AI3394" s="68"/>
    </row>
    <row r="3395" ht="23.25" spans="1:35">
      <c r="A3395" s="67">
        <v>3392</v>
      </c>
      <c r="B3395" s="68" t="s">
        <v>25</v>
      </c>
      <c r="C3395" s="69" t="s">
        <v>15396</v>
      </c>
      <c r="D3395" s="100" t="s">
        <v>15397</v>
      </c>
      <c r="E3395" s="99" t="s">
        <v>15398</v>
      </c>
      <c r="F3395" s="68">
        <v>1</v>
      </c>
      <c r="G3395" s="69">
        <v>50</v>
      </c>
      <c r="H3395" s="68">
        <v>0</v>
      </c>
      <c r="I3395" s="70">
        <v>0</v>
      </c>
      <c r="J3395" s="68">
        <v>0</v>
      </c>
      <c r="K3395" s="69">
        <v>0</v>
      </c>
      <c r="L3395" s="68" t="s">
        <v>15293</v>
      </c>
      <c r="M3395" s="70" t="s">
        <v>15395</v>
      </c>
      <c r="N3395" s="68">
        <v>13565582456</v>
      </c>
      <c r="O3395" s="69"/>
      <c r="P3395" s="68"/>
      <c r="Q3395" s="67"/>
      <c r="R3395" s="68"/>
      <c r="S3395" s="68"/>
      <c r="T3395" s="70"/>
      <c r="U3395" s="67"/>
      <c r="V3395" s="68"/>
      <c r="W3395" s="68"/>
      <c r="X3395" s="70"/>
      <c r="Y3395" s="67"/>
      <c r="Z3395" s="68"/>
      <c r="AA3395" s="68"/>
      <c r="AB3395" s="70"/>
      <c r="AC3395" s="67"/>
      <c r="AD3395" s="68"/>
      <c r="AE3395" s="68"/>
      <c r="AF3395" s="70"/>
      <c r="AG3395" s="67"/>
      <c r="AH3395" s="68"/>
      <c r="AI3395" s="68"/>
    </row>
    <row r="3396" ht="22.5" spans="1:35">
      <c r="A3396" s="67">
        <v>3393</v>
      </c>
      <c r="B3396" s="68" t="s">
        <v>25</v>
      </c>
      <c r="C3396" s="69" t="s">
        <v>15399</v>
      </c>
      <c r="D3396" s="100" t="s">
        <v>15400</v>
      </c>
      <c r="E3396" s="99" t="s">
        <v>15401</v>
      </c>
      <c r="F3396" s="68">
        <v>1</v>
      </c>
      <c r="G3396" s="69">
        <v>50</v>
      </c>
      <c r="H3396" s="68">
        <v>0</v>
      </c>
      <c r="I3396" s="70">
        <v>0</v>
      </c>
      <c r="J3396" s="68">
        <v>0</v>
      </c>
      <c r="K3396" s="69">
        <v>0</v>
      </c>
      <c r="L3396" s="68" t="s">
        <v>15293</v>
      </c>
      <c r="M3396" s="70" t="s">
        <v>15402</v>
      </c>
      <c r="N3396" s="68">
        <v>15160822872</v>
      </c>
      <c r="O3396" s="69"/>
      <c r="P3396" s="68"/>
      <c r="Q3396" s="67"/>
      <c r="R3396" s="69"/>
      <c r="S3396" s="68"/>
      <c r="T3396" s="70"/>
      <c r="U3396" s="67"/>
      <c r="V3396" s="69"/>
      <c r="W3396" s="68"/>
      <c r="X3396" s="70"/>
      <c r="Y3396" s="67"/>
      <c r="Z3396" s="69"/>
      <c r="AA3396" s="68"/>
      <c r="AB3396" s="70"/>
      <c r="AC3396" s="67"/>
      <c r="AD3396" s="69"/>
      <c r="AE3396" s="68"/>
      <c r="AF3396" s="70"/>
      <c r="AG3396" s="67"/>
      <c r="AH3396" s="69"/>
      <c r="AI3396" s="68"/>
    </row>
    <row r="3397" ht="24" spans="1:35">
      <c r="A3397" s="67">
        <v>3394</v>
      </c>
      <c r="B3397" s="68" t="s">
        <v>25</v>
      </c>
      <c r="C3397" s="69" t="s">
        <v>15403</v>
      </c>
      <c r="D3397" s="100" t="s">
        <v>15404</v>
      </c>
      <c r="E3397" s="99" t="s">
        <v>15405</v>
      </c>
      <c r="F3397" s="68">
        <v>1</v>
      </c>
      <c r="G3397" s="69">
        <v>50</v>
      </c>
      <c r="H3397" s="68">
        <v>0</v>
      </c>
      <c r="I3397" s="70">
        <v>0</v>
      </c>
      <c r="J3397" s="68">
        <v>0</v>
      </c>
      <c r="K3397" s="69">
        <v>0</v>
      </c>
      <c r="L3397" s="68" t="s">
        <v>15406</v>
      </c>
      <c r="M3397" s="70" t="s">
        <v>15407</v>
      </c>
      <c r="N3397" s="68">
        <v>13899307168</v>
      </c>
      <c r="O3397" s="69"/>
      <c r="P3397" s="68"/>
      <c r="Q3397" s="67"/>
      <c r="R3397" s="69"/>
      <c r="S3397" s="68"/>
      <c r="T3397" s="70"/>
      <c r="U3397" s="67"/>
      <c r="V3397" s="69"/>
      <c r="W3397" s="68"/>
      <c r="X3397" s="70"/>
      <c r="Y3397" s="67"/>
      <c r="Z3397" s="69"/>
      <c r="AA3397" s="68"/>
      <c r="AB3397" s="70"/>
      <c r="AC3397" s="67"/>
      <c r="AD3397" s="69"/>
      <c r="AE3397" s="68"/>
      <c r="AF3397" s="70"/>
      <c r="AG3397" s="67"/>
      <c r="AH3397" s="69"/>
      <c r="AI3397" s="68"/>
    </row>
    <row r="3398" ht="24" spans="1:35">
      <c r="A3398" s="67">
        <v>3395</v>
      </c>
      <c r="B3398" s="68" t="s">
        <v>25</v>
      </c>
      <c r="C3398" s="69" t="s">
        <v>15408</v>
      </c>
      <c r="D3398" s="100" t="s">
        <v>15404</v>
      </c>
      <c r="E3398" s="70" t="s">
        <v>15409</v>
      </c>
      <c r="F3398" s="68">
        <v>1</v>
      </c>
      <c r="G3398" s="69">
        <v>50</v>
      </c>
      <c r="H3398" s="68">
        <v>0</v>
      </c>
      <c r="I3398" s="70">
        <v>0</v>
      </c>
      <c r="J3398" s="68">
        <v>0</v>
      </c>
      <c r="K3398" s="69">
        <v>0</v>
      </c>
      <c r="L3398" s="68" t="s">
        <v>15406</v>
      </c>
      <c r="M3398" s="70" t="s">
        <v>15410</v>
      </c>
      <c r="N3398" s="68">
        <v>13899325691</v>
      </c>
      <c r="O3398" s="69"/>
      <c r="P3398" s="68"/>
      <c r="Q3398" s="67"/>
      <c r="R3398" s="69"/>
      <c r="S3398" s="68"/>
      <c r="T3398" s="70"/>
      <c r="U3398" s="67"/>
      <c r="V3398" s="69"/>
      <c r="W3398" s="68"/>
      <c r="X3398" s="70"/>
      <c r="Y3398" s="67"/>
      <c r="Z3398" s="69"/>
      <c r="AA3398" s="68"/>
      <c r="AB3398" s="70"/>
      <c r="AC3398" s="67"/>
      <c r="AD3398" s="69"/>
      <c r="AE3398" s="68"/>
      <c r="AF3398" s="70"/>
      <c r="AG3398" s="67"/>
      <c r="AH3398" s="69"/>
      <c r="AI3398" s="68"/>
    </row>
    <row r="3399" ht="23.25" spans="1:35">
      <c r="A3399" s="67">
        <v>3396</v>
      </c>
      <c r="B3399" s="68" t="s">
        <v>25</v>
      </c>
      <c r="C3399" s="69" t="s">
        <v>15411</v>
      </c>
      <c r="D3399" s="68" t="s">
        <v>15412</v>
      </c>
      <c r="E3399" s="70" t="s">
        <v>15413</v>
      </c>
      <c r="F3399" s="68">
        <v>1</v>
      </c>
      <c r="G3399" s="69">
        <v>50</v>
      </c>
      <c r="H3399" s="68">
        <v>0</v>
      </c>
      <c r="I3399" s="70">
        <v>0</v>
      </c>
      <c r="J3399" s="68">
        <v>0</v>
      </c>
      <c r="K3399" s="69">
        <v>0</v>
      </c>
      <c r="L3399" s="68" t="s">
        <v>15406</v>
      </c>
      <c r="M3399" s="70" t="s">
        <v>15414</v>
      </c>
      <c r="N3399" s="68">
        <v>13565582148</v>
      </c>
      <c r="O3399" s="69"/>
      <c r="P3399" s="68"/>
      <c r="Q3399" s="67"/>
      <c r="R3399" s="69"/>
      <c r="S3399" s="68"/>
      <c r="T3399" s="70"/>
      <c r="U3399" s="67"/>
      <c r="V3399" s="69"/>
      <c r="W3399" s="68"/>
      <c r="X3399" s="70"/>
      <c r="Y3399" s="67"/>
      <c r="Z3399" s="69"/>
      <c r="AA3399" s="68"/>
      <c r="AB3399" s="70"/>
      <c r="AC3399" s="67"/>
      <c r="AD3399" s="69"/>
      <c r="AE3399" s="68"/>
      <c r="AF3399" s="70"/>
      <c r="AG3399" s="67"/>
      <c r="AH3399" s="69"/>
      <c r="AI3399" s="68"/>
    </row>
    <row r="3400" ht="23.25" spans="1:35">
      <c r="A3400" s="67">
        <v>3397</v>
      </c>
      <c r="B3400" s="68" t="s">
        <v>25</v>
      </c>
      <c r="C3400" s="69" t="s">
        <v>15415</v>
      </c>
      <c r="D3400" s="68" t="s">
        <v>15416</v>
      </c>
      <c r="E3400" s="70" t="s">
        <v>15417</v>
      </c>
      <c r="F3400" s="68">
        <v>0</v>
      </c>
      <c r="G3400" s="69">
        <v>0</v>
      </c>
      <c r="H3400" s="68">
        <v>1</v>
      </c>
      <c r="I3400" s="70">
        <v>120</v>
      </c>
      <c r="J3400" s="68">
        <v>0</v>
      </c>
      <c r="K3400" s="69">
        <v>0</v>
      </c>
      <c r="L3400" s="68" t="s">
        <v>15406</v>
      </c>
      <c r="M3400" s="70" t="s">
        <v>15418</v>
      </c>
      <c r="N3400" s="68">
        <v>13579555652</v>
      </c>
      <c r="O3400" s="69"/>
      <c r="P3400" s="68"/>
      <c r="Q3400" s="67"/>
      <c r="R3400" s="68"/>
      <c r="S3400" s="68"/>
      <c r="T3400" s="70"/>
      <c r="U3400" s="67"/>
      <c r="V3400" s="68"/>
      <c r="W3400" s="68"/>
      <c r="X3400" s="70"/>
      <c r="Y3400" s="67"/>
      <c r="Z3400" s="68"/>
      <c r="AA3400" s="68"/>
      <c r="AB3400" s="70"/>
      <c r="AC3400" s="67"/>
      <c r="AD3400" s="68"/>
      <c r="AE3400" s="68"/>
      <c r="AF3400" s="70"/>
      <c r="AG3400" s="67"/>
      <c r="AH3400" s="68"/>
      <c r="AI3400" s="68"/>
    </row>
    <row r="3401" ht="24" spans="1:35">
      <c r="A3401" s="67">
        <v>3398</v>
      </c>
      <c r="B3401" s="68" t="s">
        <v>25</v>
      </c>
      <c r="C3401" s="69" t="s">
        <v>15419</v>
      </c>
      <c r="D3401" s="68" t="s">
        <v>15420</v>
      </c>
      <c r="E3401" s="70" t="s">
        <v>15421</v>
      </c>
      <c r="F3401" s="68">
        <v>0</v>
      </c>
      <c r="G3401" s="69">
        <v>0</v>
      </c>
      <c r="H3401" s="68">
        <v>1</v>
      </c>
      <c r="I3401" s="70">
        <v>120</v>
      </c>
      <c r="J3401" s="68">
        <v>0</v>
      </c>
      <c r="K3401" s="69">
        <v>0</v>
      </c>
      <c r="L3401" s="68" t="s">
        <v>15406</v>
      </c>
      <c r="M3401" s="70" t="s">
        <v>15422</v>
      </c>
      <c r="N3401" s="68">
        <v>13999695807</v>
      </c>
      <c r="O3401" s="69"/>
      <c r="P3401" s="68"/>
      <c r="Q3401" s="67"/>
      <c r="R3401" s="68"/>
      <c r="S3401" s="68"/>
      <c r="T3401" s="70"/>
      <c r="U3401" s="67"/>
      <c r="V3401" s="68"/>
      <c r="W3401" s="68"/>
      <c r="X3401" s="70"/>
      <c r="Y3401" s="67"/>
      <c r="Z3401" s="68"/>
      <c r="AA3401" s="68"/>
      <c r="AB3401" s="70"/>
      <c r="AC3401" s="67"/>
      <c r="AD3401" s="68"/>
      <c r="AE3401" s="68"/>
      <c r="AF3401" s="70"/>
      <c r="AG3401" s="67"/>
      <c r="AH3401" s="68"/>
      <c r="AI3401" s="68"/>
    </row>
    <row r="3402" ht="24" spans="1:35">
      <c r="A3402" s="67">
        <v>3399</v>
      </c>
      <c r="B3402" s="68" t="s">
        <v>25</v>
      </c>
      <c r="C3402" s="69" t="s">
        <v>15423</v>
      </c>
      <c r="D3402" s="68" t="s">
        <v>15424</v>
      </c>
      <c r="E3402" s="70" t="s">
        <v>15425</v>
      </c>
      <c r="F3402" s="68">
        <v>0</v>
      </c>
      <c r="G3402" s="69">
        <v>0</v>
      </c>
      <c r="H3402" s="68">
        <v>1</v>
      </c>
      <c r="I3402" s="70">
        <v>120</v>
      </c>
      <c r="J3402" s="68">
        <v>0</v>
      </c>
      <c r="K3402" s="69">
        <v>0</v>
      </c>
      <c r="L3402" s="68" t="s">
        <v>15406</v>
      </c>
      <c r="M3402" s="70" t="s">
        <v>15426</v>
      </c>
      <c r="N3402" s="68">
        <v>13199956661</v>
      </c>
      <c r="O3402" s="69"/>
      <c r="P3402" s="68"/>
      <c r="Q3402" s="67"/>
      <c r="R3402" s="68"/>
      <c r="S3402" s="68"/>
      <c r="T3402" s="70"/>
      <c r="U3402" s="67"/>
      <c r="V3402" s="68"/>
      <c r="W3402" s="68"/>
      <c r="X3402" s="70"/>
      <c r="Y3402" s="67"/>
      <c r="Z3402" s="68"/>
      <c r="AA3402" s="68"/>
      <c r="AB3402" s="70"/>
      <c r="AC3402" s="67"/>
      <c r="AD3402" s="68"/>
      <c r="AE3402" s="68"/>
      <c r="AF3402" s="70"/>
      <c r="AG3402" s="67"/>
      <c r="AH3402" s="68"/>
      <c r="AI3402" s="68"/>
    </row>
    <row r="3403" ht="23.25" spans="1:35">
      <c r="A3403" s="67">
        <v>3400</v>
      </c>
      <c r="B3403" s="68" t="s">
        <v>25</v>
      </c>
      <c r="C3403" s="69" t="s">
        <v>15427</v>
      </c>
      <c r="D3403" s="68" t="s">
        <v>15428</v>
      </c>
      <c r="E3403" s="70" t="s">
        <v>15425</v>
      </c>
      <c r="F3403" s="68">
        <v>0</v>
      </c>
      <c r="G3403" s="69">
        <v>0</v>
      </c>
      <c r="H3403" s="68">
        <v>1</v>
      </c>
      <c r="I3403" s="70">
        <v>120</v>
      </c>
      <c r="J3403" s="68">
        <v>0</v>
      </c>
      <c r="K3403" s="69">
        <v>0</v>
      </c>
      <c r="L3403" s="68" t="s">
        <v>15406</v>
      </c>
      <c r="M3403" s="70" t="s">
        <v>15429</v>
      </c>
      <c r="N3403" s="68">
        <v>13699915426</v>
      </c>
      <c r="O3403" s="69"/>
      <c r="P3403" s="68"/>
      <c r="Q3403" s="67"/>
      <c r="R3403" s="68"/>
      <c r="S3403" s="68"/>
      <c r="T3403" s="70"/>
      <c r="U3403" s="67"/>
      <c r="V3403" s="68"/>
      <c r="W3403" s="68"/>
      <c r="X3403" s="70"/>
      <c r="Y3403" s="67"/>
      <c r="Z3403" s="68"/>
      <c r="AA3403" s="68"/>
      <c r="AB3403" s="70"/>
      <c r="AC3403" s="67"/>
      <c r="AD3403" s="68"/>
      <c r="AE3403" s="68"/>
      <c r="AF3403" s="70"/>
      <c r="AG3403" s="67"/>
      <c r="AH3403" s="68"/>
      <c r="AI3403" s="68"/>
    </row>
    <row r="3404" ht="24" spans="1:35">
      <c r="A3404" s="67">
        <v>3401</v>
      </c>
      <c r="B3404" s="68" t="s">
        <v>25</v>
      </c>
      <c r="C3404" s="69" t="s">
        <v>15430</v>
      </c>
      <c r="D3404" s="68" t="s">
        <v>15431</v>
      </c>
      <c r="E3404" s="70" t="s">
        <v>15432</v>
      </c>
      <c r="F3404" s="68">
        <v>1</v>
      </c>
      <c r="G3404" s="69">
        <v>50</v>
      </c>
      <c r="H3404" s="68">
        <v>0</v>
      </c>
      <c r="I3404" s="70">
        <v>0</v>
      </c>
      <c r="J3404" s="68">
        <v>0</v>
      </c>
      <c r="K3404" s="69">
        <v>0</v>
      </c>
      <c r="L3404" s="68" t="s">
        <v>15406</v>
      </c>
      <c r="M3404" s="70" t="s">
        <v>15433</v>
      </c>
      <c r="N3404" s="68">
        <v>18999041114</v>
      </c>
      <c r="O3404" s="69"/>
      <c r="P3404" s="68"/>
      <c r="Q3404" s="67"/>
      <c r="R3404" s="68"/>
      <c r="S3404" s="68"/>
      <c r="T3404" s="70"/>
      <c r="U3404" s="67"/>
      <c r="V3404" s="68"/>
      <c r="W3404" s="68"/>
      <c r="X3404" s="70"/>
      <c r="Y3404" s="67"/>
      <c r="Z3404" s="68"/>
      <c r="AA3404" s="68"/>
      <c r="AB3404" s="70"/>
      <c r="AC3404" s="67"/>
      <c r="AD3404" s="68"/>
      <c r="AE3404" s="68"/>
      <c r="AF3404" s="70"/>
      <c r="AG3404" s="67"/>
      <c r="AH3404" s="68"/>
      <c r="AI3404" s="68"/>
    </row>
    <row r="3405" ht="24" spans="1:35">
      <c r="A3405" s="67">
        <v>3402</v>
      </c>
      <c r="B3405" s="68" t="s">
        <v>25</v>
      </c>
      <c r="C3405" s="69" t="s">
        <v>15434</v>
      </c>
      <c r="D3405" s="68" t="s">
        <v>15435</v>
      </c>
      <c r="E3405" s="99" t="s">
        <v>15436</v>
      </c>
      <c r="F3405" s="68">
        <v>1</v>
      </c>
      <c r="G3405" s="69">
        <v>50</v>
      </c>
      <c r="H3405" s="68">
        <v>0</v>
      </c>
      <c r="I3405" s="70">
        <v>0</v>
      </c>
      <c r="J3405" s="68">
        <v>0</v>
      </c>
      <c r="K3405" s="69">
        <v>0</v>
      </c>
      <c r="L3405" s="68" t="s">
        <v>15406</v>
      </c>
      <c r="M3405" s="70" t="s">
        <v>15437</v>
      </c>
      <c r="N3405" s="68">
        <v>13199959697</v>
      </c>
      <c r="O3405" s="69"/>
      <c r="P3405" s="68"/>
      <c r="Q3405" s="67"/>
      <c r="R3405" s="68"/>
      <c r="S3405" s="68"/>
      <c r="T3405" s="70"/>
      <c r="U3405" s="67"/>
      <c r="V3405" s="68"/>
      <c r="W3405" s="68"/>
      <c r="X3405" s="70"/>
      <c r="Y3405" s="67"/>
      <c r="Z3405" s="68"/>
      <c r="AA3405" s="68"/>
      <c r="AB3405" s="70"/>
      <c r="AC3405" s="67"/>
      <c r="AD3405" s="68"/>
      <c r="AE3405" s="68"/>
      <c r="AF3405" s="70"/>
      <c r="AG3405" s="67"/>
      <c r="AH3405" s="68"/>
      <c r="AI3405" s="68"/>
    </row>
    <row r="3406" ht="24" spans="1:35">
      <c r="A3406" s="67">
        <v>3403</v>
      </c>
      <c r="B3406" s="68" t="s">
        <v>25</v>
      </c>
      <c r="C3406" s="69" t="s">
        <v>15438</v>
      </c>
      <c r="D3406" s="68" t="s">
        <v>15439</v>
      </c>
      <c r="E3406" s="70" t="s">
        <v>15440</v>
      </c>
      <c r="F3406" s="68">
        <v>1</v>
      </c>
      <c r="G3406" s="69">
        <v>50</v>
      </c>
      <c r="H3406" s="68">
        <v>0</v>
      </c>
      <c r="I3406" s="70">
        <v>0</v>
      </c>
      <c r="J3406" s="68">
        <v>0</v>
      </c>
      <c r="K3406" s="69">
        <v>0</v>
      </c>
      <c r="L3406" s="68" t="s">
        <v>15406</v>
      </c>
      <c r="M3406" s="70" t="s">
        <v>15437</v>
      </c>
      <c r="N3406" s="68">
        <v>13199956661</v>
      </c>
      <c r="O3406" s="69"/>
      <c r="P3406" s="68"/>
      <c r="Q3406" s="67"/>
      <c r="R3406" s="69"/>
      <c r="S3406" s="68"/>
      <c r="T3406" s="70"/>
      <c r="U3406" s="67"/>
      <c r="V3406" s="69"/>
      <c r="W3406" s="68"/>
      <c r="X3406" s="70"/>
      <c r="Y3406" s="67"/>
      <c r="Z3406" s="69"/>
      <c r="AA3406" s="68"/>
      <c r="AB3406" s="70"/>
      <c r="AC3406" s="67"/>
      <c r="AD3406" s="69"/>
      <c r="AE3406" s="68"/>
      <c r="AF3406" s="70"/>
      <c r="AG3406" s="67"/>
      <c r="AH3406" s="69"/>
      <c r="AI3406" s="68"/>
    </row>
    <row r="3407" ht="24" spans="1:35">
      <c r="A3407" s="67">
        <v>3404</v>
      </c>
      <c r="B3407" s="68" t="s">
        <v>25</v>
      </c>
      <c r="C3407" s="69" t="s">
        <v>10487</v>
      </c>
      <c r="D3407" s="68" t="s">
        <v>15441</v>
      </c>
      <c r="E3407" s="70" t="s">
        <v>15442</v>
      </c>
      <c r="F3407" s="68">
        <v>1</v>
      </c>
      <c r="G3407" s="69">
        <v>50</v>
      </c>
      <c r="H3407" s="68">
        <v>0</v>
      </c>
      <c r="I3407" s="70">
        <v>0</v>
      </c>
      <c r="J3407" s="68">
        <v>0</v>
      </c>
      <c r="K3407" s="69">
        <v>0</v>
      </c>
      <c r="L3407" s="68" t="s">
        <v>15406</v>
      </c>
      <c r="M3407" s="70" t="s">
        <v>15443</v>
      </c>
      <c r="N3407" s="68">
        <v>13649955133</v>
      </c>
      <c r="O3407" s="69"/>
      <c r="P3407" s="68"/>
      <c r="Q3407" s="67"/>
      <c r="R3407" s="69"/>
      <c r="S3407" s="68"/>
      <c r="T3407" s="70"/>
      <c r="U3407" s="67"/>
      <c r="V3407" s="69"/>
      <c r="W3407" s="68"/>
      <c r="X3407" s="70"/>
      <c r="Y3407" s="67"/>
      <c r="Z3407" s="69"/>
      <c r="AA3407" s="68"/>
      <c r="AB3407" s="70"/>
      <c r="AC3407" s="67"/>
      <c r="AD3407" s="69"/>
      <c r="AE3407" s="68"/>
      <c r="AF3407" s="70"/>
      <c r="AG3407" s="67"/>
      <c r="AH3407" s="69"/>
      <c r="AI3407" s="68"/>
    </row>
    <row r="3408" ht="24" spans="1:35">
      <c r="A3408" s="67">
        <v>3405</v>
      </c>
      <c r="B3408" s="68" t="s">
        <v>25</v>
      </c>
      <c r="C3408" s="69" t="s">
        <v>15444</v>
      </c>
      <c r="D3408" s="68" t="s">
        <v>15445</v>
      </c>
      <c r="E3408" s="70" t="s">
        <v>15446</v>
      </c>
      <c r="F3408" s="68">
        <v>1</v>
      </c>
      <c r="G3408" s="69">
        <v>50</v>
      </c>
      <c r="H3408" s="68">
        <v>0</v>
      </c>
      <c r="I3408" s="70">
        <v>0</v>
      </c>
      <c r="J3408" s="68">
        <v>0</v>
      </c>
      <c r="K3408" s="69">
        <v>0</v>
      </c>
      <c r="L3408" s="68" t="s">
        <v>15406</v>
      </c>
      <c r="M3408" s="70" t="s">
        <v>15447</v>
      </c>
      <c r="N3408" s="68">
        <v>13899316526</v>
      </c>
      <c r="O3408" s="69"/>
      <c r="P3408" s="68"/>
      <c r="Q3408" s="67"/>
      <c r="R3408" s="69"/>
      <c r="S3408" s="68"/>
      <c r="T3408" s="70"/>
      <c r="U3408" s="67"/>
      <c r="V3408" s="69"/>
      <c r="W3408" s="68"/>
      <c r="X3408" s="70"/>
      <c r="Y3408" s="67"/>
      <c r="Z3408" s="69"/>
      <c r="AA3408" s="68"/>
      <c r="AB3408" s="70"/>
      <c r="AC3408" s="67"/>
      <c r="AD3408" s="69"/>
      <c r="AE3408" s="68"/>
      <c r="AF3408" s="70"/>
      <c r="AG3408" s="67"/>
      <c r="AH3408" s="69"/>
      <c r="AI3408" s="68"/>
    </row>
    <row r="3409" ht="34.5" spans="1:35">
      <c r="A3409" s="67">
        <v>3406</v>
      </c>
      <c r="B3409" s="68" t="s">
        <v>25</v>
      </c>
      <c r="C3409" s="69" t="s">
        <v>15448</v>
      </c>
      <c r="D3409" s="68" t="s">
        <v>15449</v>
      </c>
      <c r="E3409" s="70" t="s">
        <v>15450</v>
      </c>
      <c r="F3409" s="68">
        <v>1</v>
      </c>
      <c r="G3409" s="69">
        <v>50</v>
      </c>
      <c r="H3409" s="68">
        <v>0</v>
      </c>
      <c r="I3409" s="70">
        <v>0</v>
      </c>
      <c r="J3409" s="68">
        <v>0</v>
      </c>
      <c r="K3409" s="69">
        <v>0</v>
      </c>
      <c r="L3409" s="68" t="s">
        <v>15406</v>
      </c>
      <c r="M3409" s="70" t="s">
        <v>15451</v>
      </c>
      <c r="N3409" s="68">
        <v>13999358243</v>
      </c>
      <c r="O3409" s="69"/>
      <c r="P3409" s="68"/>
      <c r="Q3409" s="67"/>
      <c r="R3409" s="69"/>
      <c r="S3409" s="68"/>
      <c r="T3409" s="70"/>
      <c r="U3409" s="67"/>
      <c r="V3409" s="69"/>
      <c r="W3409" s="68"/>
      <c r="X3409" s="70"/>
      <c r="Y3409" s="67"/>
      <c r="Z3409" s="69"/>
      <c r="AA3409" s="68"/>
      <c r="AB3409" s="70"/>
      <c r="AC3409" s="67"/>
      <c r="AD3409" s="69"/>
      <c r="AE3409" s="68"/>
      <c r="AF3409" s="70"/>
      <c r="AG3409" s="67"/>
      <c r="AH3409" s="69"/>
      <c r="AI3409" s="68"/>
    </row>
    <row r="3410" ht="24" spans="1:35">
      <c r="A3410" s="67">
        <v>3407</v>
      </c>
      <c r="B3410" s="68" t="s">
        <v>25</v>
      </c>
      <c r="C3410" s="69" t="s">
        <v>15452</v>
      </c>
      <c r="D3410" s="68" t="s">
        <v>15453</v>
      </c>
      <c r="E3410" s="70" t="s">
        <v>15454</v>
      </c>
      <c r="F3410" s="68">
        <v>1</v>
      </c>
      <c r="G3410" s="69">
        <v>50</v>
      </c>
      <c r="H3410" s="68">
        <v>0</v>
      </c>
      <c r="I3410" s="70">
        <v>0</v>
      </c>
      <c r="J3410" s="68">
        <v>0</v>
      </c>
      <c r="K3410" s="69">
        <v>0</v>
      </c>
      <c r="L3410" s="68" t="s">
        <v>15406</v>
      </c>
      <c r="M3410" s="70" t="s">
        <v>15455</v>
      </c>
      <c r="N3410" s="68">
        <v>13699906862</v>
      </c>
      <c r="O3410" s="69"/>
      <c r="P3410" s="68"/>
      <c r="Q3410" s="67"/>
      <c r="R3410" s="68"/>
      <c r="S3410" s="68"/>
      <c r="T3410" s="70"/>
      <c r="U3410" s="67"/>
      <c r="V3410" s="68"/>
      <c r="W3410" s="68"/>
      <c r="X3410" s="70"/>
      <c r="Y3410" s="67"/>
      <c r="Z3410" s="68"/>
      <c r="AA3410" s="68"/>
      <c r="AB3410" s="70"/>
      <c r="AC3410" s="67"/>
      <c r="AD3410" s="68"/>
      <c r="AE3410" s="68"/>
      <c r="AF3410" s="70"/>
      <c r="AG3410" s="67"/>
      <c r="AH3410" s="68"/>
      <c r="AI3410" s="68"/>
    </row>
    <row r="3411" ht="24" spans="1:35">
      <c r="A3411" s="67">
        <v>3408</v>
      </c>
      <c r="B3411" s="68" t="s">
        <v>25</v>
      </c>
      <c r="C3411" s="69" t="s">
        <v>15456</v>
      </c>
      <c r="D3411" s="100" t="s">
        <v>15457</v>
      </c>
      <c r="E3411" s="70" t="s">
        <v>15458</v>
      </c>
      <c r="F3411" s="68">
        <v>1</v>
      </c>
      <c r="G3411" s="69">
        <v>50</v>
      </c>
      <c r="H3411" s="68">
        <v>0</v>
      </c>
      <c r="I3411" s="70">
        <v>0</v>
      </c>
      <c r="J3411" s="68">
        <v>0</v>
      </c>
      <c r="K3411" s="69">
        <v>0</v>
      </c>
      <c r="L3411" s="68" t="s">
        <v>15406</v>
      </c>
      <c r="M3411" s="70" t="s">
        <v>15459</v>
      </c>
      <c r="N3411" s="68">
        <v>13565582424</v>
      </c>
      <c r="O3411" s="69"/>
      <c r="P3411" s="68"/>
      <c r="Q3411" s="67"/>
      <c r="R3411" s="68"/>
      <c r="S3411" s="68"/>
      <c r="T3411" s="70"/>
      <c r="U3411" s="67"/>
      <c r="V3411" s="68"/>
      <c r="W3411" s="68"/>
      <c r="X3411" s="70"/>
      <c r="Y3411" s="67"/>
      <c r="Z3411" s="68"/>
      <c r="AA3411" s="68"/>
      <c r="AB3411" s="70"/>
      <c r="AC3411" s="67"/>
      <c r="AD3411" s="68"/>
      <c r="AE3411" s="68"/>
      <c r="AF3411" s="70"/>
      <c r="AG3411" s="67"/>
      <c r="AH3411" s="68"/>
      <c r="AI3411" s="68"/>
    </row>
    <row r="3412" ht="24" spans="1:35">
      <c r="A3412" s="67">
        <v>3409</v>
      </c>
      <c r="B3412" s="68" t="s">
        <v>25</v>
      </c>
      <c r="C3412" s="69" t="s">
        <v>15460</v>
      </c>
      <c r="D3412" s="68" t="s">
        <v>15461</v>
      </c>
      <c r="E3412" s="70" t="s">
        <v>15462</v>
      </c>
      <c r="F3412" s="68">
        <v>1</v>
      </c>
      <c r="G3412" s="69">
        <v>50</v>
      </c>
      <c r="H3412" s="68">
        <v>0</v>
      </c>
      <c r="I3412" s="70">
        <v>0</v>
      </c>
      <c r="J3412" s="68">
        <v>0</v>
      </c>
      <c r="K3412" s="69">
        <v>0</v>
      </c>
      <c r="L3412" s="68" t="s">
        <v>15406</v>
      </c>
      <c r="M3412" s="70" t="s">
        <v>15463</v>
      </c>
      <c r="N3412" s="68">
        <v>18099287981</v>
      </c>
      <c r="O3412" s="69"/>
      <c r="P3412" s="68"/>
      <c r="Q3412" s="67"/>
      <c r="R3412" s="68"/>
      <c r="S3412" s="68"/>
      <c r="T3412" s="70"/>
      <c r="U3412" s="67"/>
      <c r="V3412" s="68"/>
      <c r="W3412" s="68"/>
      <c r="X3412" s="70"/>
      <c r="Y3412" s="67"/>
      <c r="Z3412" s="68"/>
      <c r="AA3412" s="68"/>
      <c r="AB3412" s="70"/>
      <c r="AC3412" s="67"/>
      <c r="AD3412" s="68"/>
      <c r="AE3412" s="68"/>
      <c r="AF3412" s="70"/>
      <c r="AG3412" s="67"/>
      <c r="AH3412" s="68"/>
      <c r="AI3412" s="68"/>
    </row>
    <row r="3413" ht="24" spans="1:35">
      <c r="A3413" s="67">
        <v>3410</v>
      </c>
      <c r="B3413" s="68" t="s">
        <v>25</v>
      </c>
      <c r="C3413" s="69" t="s">
        <v>15464</v>
      </c>
      <c r="D3413" s="68" t="s">
        <v>15465</v>
      </c>
      <c r="E3413" s="70" t="s">
        <v>15466</v>
      </c>
      <c r="F3413" s="68">
        <v>1</v>
      </c>
      <c r="G3413" s="69">
        <v>50</v>
      </c>
      <c r="H3413" s="68">
        <v>0</v>
      </c>
      <c r="I3413" s="70">
        <v>0</v>
      </c>
      <c r="J3413" s="68">
        <v>0</v>
      </c>
      <c r="K3413" s="69">
        <v>0</v>
      </c>
      <c r="L3413" s="68" t="s">
        <v>15406</v>
      </c>
      <c r="M3413" s="70" t="s">
        <v>15455</v>
      </c>
      <c r="N3413" s="68">
        <v>15569328678</v>
      </c>
      <c r="O3413" s="69"/>
      <c r="P3413" s="68"/>
      <c r="Q3413" s="67"/>
      <c r="R3413" s="68"/>
      <c r="S3413" s="68"/>
      <c r="T3413" s="70"/>
      <c r="U3413" s="67"/>
      <c r="V3413" s="68"/>
      <c r="W3413" s="68"/>
      <c r="X3413" s="70"/>
      <c r="Y3413" s="67"/>
      <c r="Z3413" s="68"/>
      <c r="AA3413" s="68"/>
      <c r="AB3413" s="70"/>
      <c r="AC3413" s="67"/>
      <c r="AD3413" s="68"/>
      <c r="AE3413" s="68"/>
      <c r="AF3413" s="70"/>
      <c r="AG3413" s="67"/>
      <c r="AH3413" s="68"/>
      <c r="AI3413" s="68"/>
    </row>
    <row r="3414" ht="24" spans="1:35">
      <c r="A3414" s="67">
        <v>3411</v>
      </c>
      <c r="B3414" s="68" t="s">
        <v>25</v>
      </c>
      <c r="C3414" s="69" t="s">
        <v>15467</v>
      </c>
      <c r="D3414" s="68" t="s">
        <v>15468</v>
      </c>
      <c r="E3414" s="70" t="s">
        <v>15469</v>
      </c>
      <c r="F3414" s="68">
        <v>1</v>
      </c>
      <c r="G3414" s="69">
        <v>50</v>
      </c>
      <c r="H3414" s="68">
        <v>0</v>
      </c>
      <c r="I3414" s="70">
        <v>0</v>
      </c>
      <c r="J3414" s="68">
        <v>0</v>
      </c>
      <c r="K3414" s="69">
        <v>0</v>
      </c>
      <c r="L3414" s="68" t="s">
        <v>15406</v>
      </c>
      <c r="M3414" s="70" t="s">
        <v>15470</v>
      </c>
      <c r="N3414" s="68">
        <v>15569526698</v>
      </c>
      <c r="O3414" s="69"/>
      <c r="P3414" s="68"/>
      <c r="Q3414" s="67"/>
      <c r="R3414" s="68"/>
      <c r="S3414" s="68"/>
      <c r="T3414" s="70"/>
      <c r="U3414" s="67"/>
      <c r="V3414" s="68"/>
      <c r="W3414" s="68"/>
      <c r="X3414" s="70"/>
      <c r="Y3414" s="67"/>
      <c r="Z3414" s="68"/>
      <c r="AA3414" s="68"/>
      <c r="AB3414" s="70"/>
      <c r="AC3414" s="67"/>
      <c r="AD3414" s="68"/>
      <c r="AE3414" s="68"/>
      <c r="AF3414" s="70"/>
      <c r="AG3414" s="67"/>
      <c r="AH3414" s="68"/>
      <c r="AI3414" s="68"/>
    </row>
    <row r="3415" ht="24" spans="1:35">
      <c r="A3415" s="67">
        <v>3412</v>
      </c>
      <c r="B3415" s="68" t="s">
        <v>25</v>
      </c>
      <c r="C3415" s="69" t="s">
        <v>15471</v>
      </c>
      <c r="D3415" s="68" t="s">
        <v>15472</v>
      </c>
      <c r="E3415" s="70" t="s">
        <v>15473</v>
      </c>
      <c r="F3415" s="68">
        <v>1</v>
      </c>
      <c r="G3415" s="69">
        <v>50</v>
      </c>
      <c r="H3415" s="68">
        <v>0</v>
      </c>
      <c r="I3415" s="70">
        <v>0</v>
      </c>
      <c r="J3415" s="68">
        <v>0</v>
      </c>
      <c r="K3415" s="69">
        <v>0</v>
      </c>
      <c r="L3415" s="68" t="s">
        <v>15406</v>
      </c>
      <c r="M3415" s="70" t="s">
        <v>15474</v>
      </c>
      <c r="N3415" s="68">
        <v>13565582380</v>
      </c>
      <c r="O3415" s="69"/>
      <c r="P3415" s="68"/>
      <c r="Q3415" s="67"/>
      <c r="R3415" s="68"/>
      <c r="S3415" s="68"/>
      <c r="T3415" s="70"/>
      <c r="U3415" s="67"/>
      <c r="V3415" s="68"/>
      <c r="W3415" s="68"/>
      <c r="X3415" s="70"/>
      <c r="Y3415" s="67"/>
      <c r="Z3415" s="68"/>
      <c r="AA3415" s="68"/>
      <c r="AB3415" s="70"/>
      <c r="AC3415" s="67"/>
      <c r="AD3415" s="68"/>
      <c r="AE3415" s="68"/>
      <c r="AF3415" s="70"/>
      <c r="AG3415" s="67"/>
      <c r="AH3415" s="68"/>
      <c r="AI3415" s="68"/>
    </row>
    <row r="3416" ht="24" spans="1:35">
      <c r="A3416" s="67">
        <v>3413</v>
      </c>
      <c r="B3416" s="68" t="s">
        <v>25</v>
      </c>
      <c r="C3416" s="69" t="s">
        <v>15475</v>
      </c>
      <c r="D3416" s="68" t="s">
        <v>15476</v>
      </c>
      <c r="E3416" s="70" t="s">
        <v>15477</v>
      </c>
      <c r="F3416" s="68">
        <v>1</v>
      </c>
      <c r="G3416" s="69">
        <v>50</v>
      </c>
      <c r="H3416" s="68">
        <v>0</v>
      </c>
      <c r="I3416" s="70">
        <v>0</v>
      </c>
      <c r="J3416" s="68">
        <v>0</v>
      </c>
      <c r="K3416" s="69">
        <v>0</v>
      </c>
      <c r="L3416" s="68" t="s">
        <v>15406</v>
      </c>
      <c r="M3416" s="70" t="s">
        <v>15478</v>
      </c>
      <c r="N3416" s="68">
        <v>13999046812</v>
      </c>
      <c r="O3416" s="69"/>
      <c r="P3416" s="68"/>
      <c r="Q3416" s="67"/>
      <c r="R3416" s="69"/>
      <c r="S3416" s="68"/>
      <c r="T3416" s="70"/>
      <c r="U3416" s="67"/>
      <c r="V3416" s="69"/>
      <c r="W3416" s="68"/>
      <c r="X3416" s="70"/>
      <c r="Y3416" s="67"/>
      <c r="Z3416" s="69"/>
      <c r="AA3416" s="68"/>
      <c r="AB3416" s="70"/>
      <c r="AC3416" s="67"/>
      <c r="AD3416" s="69"/>
      <c r="AE3416" s="68"/>
      <c r="AF3416" s="70"/>
      <c r="AG3416" s="67"/>
      <c r="AH3416" s="69"/>
      <c r="AI3416" s="68"/>
    </row>
    <row r="3417" ht="24" spans="1:35">
      <c r="A3417" s="67">
        <v>3414</v>
      </c>
      <c r="B3417" s="68" t="s">
        <v>25</v>
      </c>
      <c r="C3417" s="69" t="s">
        <v>15479</v>
      </c>
      <c r="D3417" s="68" t="s">
        <v>15480</v>
      </c>
      <c r="E3417" s="70" t="s">
        <v>15481</v>
      </c>
      <c r="F3417" s="68">
        <v>1</v>
      </c>
      <c r="G3417" s="69">
        <v>50</v>
      </c>
      <c r="H3417" s="68">
        <v>0</v>
      </c>
      <c r="I3417" s="70">
        <v>0</v>
      </c>
      <c r="J3417" s="68">
        <v>0</v>
      </c>
      <c r="K3417" s="69">
        <v>0</v>
      </c>
      <c r="L3417" s="68" t="s">
        <v>15406</v>
      </c>
      <c r="M3417" s="70" t="s">
        <v>15482</v>
      </c>
      <c r="N3417" s="68">
        <v>13699906788</v>
      </c>
      <c r="O3417" s="69"/>
      <c r="P3417" s="68"/>
      <c r="Q3417" s="67"/>
      <c r="R3417" s="69"/>
      <c r="S3417" s="68"/>
      <c r="T3417" s="70"/>
      <c r="U3417" s="67"/>
      <c r="V3417" s="69"/>
      <c r="W3417" s="68"/>
      <c r="X3417" s="70"/>
      <c r="Y3417" s="67"/>
      <c r="Z3417" s="69"/>
      <c r="AA3417" s="68"/>
      <c r="AB3417" s="70"/>
      <c r="AC3417" s="67"/>
      <c r="AD3417" s="69"/>
      <c r="AE3417" s="68"/>
      <c r="AF3417" s="70"/>
      <c r="AG3417" s="67"/>
      <c r="AH3417" s="69"/>
      <c r="AI3417" s="68"/>
    </row>
    <row r="3418" ht="23.25" spans="1:35">
      <c r="A3418" s="67">
        <v>3415</v>
      </c>
      <c r="B3418" s="68" t="s">
        <v>25</v>
      </c>
      <c r="C3418" s="69" t="s">
        <v>15483</v>
      </c>
      <c r="D3418" s="68" t="s">
        <v>15484</v>
      </c>
      <c r="E3418" s="70" t="s">
        <v>15485</v>
      </c>
      <c r="F3418" s="68">
        <v>1</v>
      </c>
      <c r="G3418" s="69">
        <v>50</v>
      </c>
      <c r="H3418" s="68">
        <v>0</v>
      </c>
      <c r="I3418" s="70">
        <v>0</v>
      </c>
      <c r="J3418" s="68">
        <v>0</v>
      </c>
      <c r="K3418" s="69">
        <v>0</v>
      </c>
      <c r="L3418" s="68" t="s">
        <v>15406</v>
      </c>
      <c r="M3418" s="70" t="s">
        <v>15486</v>
      </c>
      <c r="N3418" s="68">
        <v>15009954950</v>
      </c>
      <c r="O3418" s="69"/>
      <c r="P3418" s="68"/>
      <c r="Q3418" s="67"/>
      <c r="R3418" s="69"/>
      <c r="S3418" s="68"/>
      <c r="T3418" s="70"/>
      <c r="U3418" s="67"/>
      <c r="V3418" s="69"/>
      <c r="W3418" s="68"/>
      <c r="X3418" s="70"/>
      <c r="Y3418" s="67"/>
      <c r="Z3418" s="69"/>
      <c r="AA3418" s="68"/>
      <c r="AB3418" s="70"/>
      <c r="AC3418" s="67"/>
      <c r="AD3418" s="69"/>
      <c r="AE3418" s="68"/>
      <c r="AF3418" s="70"/>
      <c r="AG3418" s="67"/>
      <c r="AH3418" s="69"/>
      <c r="AI3418" s="68"/>
    </row>
    <row r="3419" ht="24" spans="1:35">
      <c r="A3419" s="67">
        <v>3416</v>
      </c>
      <c r="B3419" s="68" t="s">
        <v>25</v>
      </c>
      <c r="C3419" s="69" t="s">
        <v>15487</v>
      </c>
      <c r="D3419" s="68" t="s">
        <v>15488</v>
      </c>
      <c r="E3419" s="70" t="s">
        <v>15489</v>
      </c>
      <c r="F3419" s="68">
        <v>1</v>
      </c>
      <c r="G3419" s="69">
        <v>50</v>
      </c>
      <c r="H3419" s="68">
        <v>0</v>
      </c>
      <c r="I3419" s="70">
        <v>0</v>
      </c>
      <c r="J3419" s="68">
        <v>0</v>
      </c>
      <c r="K3419" s="69">
        <v>0</v>
      </c>
      <c r="L3419" s="68" t="s">
        <v>15406</v>
      </c>
      <c r="M3419" s="70" t="s">
        <v>15490</v>
      </c>
      <c r="N3419" s="68">
        <v>15009950017</v>
      </c>
      <c r="O3419" s="69"/>
      <c r="P3419" s="68"/>
      <c r="Q3419" s="67"/>
      <c r="R3419" s="69"/>
      <c r="S3419" s="68"/>
      <c r="T3419" s="70"/>
      <c r="U3419" s="67"/>
      <c r="V3419" s="69"/>
      <c r="W3419" s="68"/>
      <c r="X3419" s="70"/>
      <c r="Y3419" s="67"/>
      <c r="Z3419" s="69"/>
      <c r="AA3419" s="68"/>
      <c r="AB3419" s="70"/>
      <c r="AC3419" s="67"/>
      <c r="AD3419" s="69"/>
      <c r="AE3419" s="68"/>
      <c r="AF3419" s="70"/>
      <c r="AG3419" s="67"/>
      <c r="AH3419" s="69"/>
      <c r="AI3419" s="68"/>
    </row>
    <row r="3420" ht="24" spans="1:35">
      <c r="A3420" s="67">
        <v>3417</v>
      </c>
      <c r="B3420" s="68" t="s">
        <v>25</v>
      </c>
      <c r="C3420" s="69" t="s">
        <v>15491</v>
      </c>
      <c r="D3420" s="68" t="s">
        <v>15492</v>
      </c>
      <c r="E3420" s="70" t="s">
        <v>15493</v>
      </c>
      <c r="F3420" s="68">
        <v>1</v>
      </c>
      <c r="G3420" s="69">
        <v>50</v>
      </c>
      <c r="H3420" s="68">
        <v>0</v>
      </c>
      <c r="I3420" s="70">
        <v>0</v>
      </c>
      <c r="J3420" s="68">
        <v>0</v>
      </c>
      <c r="K3420" s="69">
        <v>0</v>
      </c>
      <c r="L3420" s="68" t="s">
        <v>15406</v>
      </c>
      <c r="M3420" s="70" t="s">
        <v>15494</v>
      </c>
      <c r="N3420" s="68">
        <v>13031205991</v>
      </c>
      <c r="O3420" s="69"/>
      <c r="P3420" s="68"/>
      <c r="Q3420" s="67"/>
      <c r="R3420" s="68"/>
      <c r="S3420" s="68"/>
      <c r="T3420" s="70"/>
      <c r="U3420" s="67"/>
      <c r="V3420" s="68"/>
      <c r="W3420" s="68"/>
      <c r="X3420" s="70"/>
      <c r="Y3420" s="67"/>
      <c r="Z3420" s="68"/>
      <c r="AA3420" s="68"/>
      <c r="AB3420" s="70"/>
      <c r="AC3420" s="67"/>
      <c r="AD3420" s="68"/>
      <c r="AE3420" s="68"/>
      <c r="AF3420" s="70"/>
      <c r="AG3420" s="67"/>
      <c r="AH3420" s="68"/>
      <c r="AI3420" s="68"/>
    </row>
    <row r="3421" ht="23.25" spans="1:35">
      <c r="A3421" s="67">
        <v>3418</v>
      </c>
      <c r="B3421" s="68" t="s">
        <v>25</v>
      </c>
      <c r="C3421" s="69" t="s">
        <v>15495</v>
      </c>
      <c r="D3421" s="68" t="s">
        <v>15496</v>
      </c>
      <c r="E3421" s="70" t="s">
        <v>15497</v>
      </c>
      <c r="F3421" s="68">
        <v>1</v>
      </c>
      <c r="G3421" s="69">
        <v>50</v>
      </c>
      <c r="H3421" s="68">
        <v>0</v>
      </c>
      <c r="I3421" s="70">
        <v>0</v>
      </c>
      <c r="J3421" s="68">
        <v>0</v>
      </c>
      <c r="K3421" s="69">
        <v>0</v>
      </c>
      <c r="L3421" s="68" t="s">
        <v>15406</v>
      </c>
      <c r="M3421" s="70" t="s">
        <v>15498</v>
      </c>
      <c r="N3421" s="68">
        <v>15209955961</v>
      </c>
      <c r="O3421" s="69"/>
      <c r="P3421" s="68"/>
      <c r="Q3421" s="67"/>
      <c r="R3421" s="68"/>
      <c r="S3421" s="68"/>
      <c r="T3421" s="70"/>
      <c r="U3421" s="67"/>
      <c r="V3421" s="68"/>
      <c r="W3421" s="68"/>
      <c r="X3421" s="70"/>
      <c r="Y3421" s="67"/>
      <c r="Z3421" s="68"/>
      <c r="AA3421" s="68"/>
      <c r="AB3421" s="70"/>
      <c r="AC3421" s="67"/>
      <c r="AD3421" s="68"/>
      <c r="AE3421" s="68"/>
      <c r="AF3421" s="70"/>
      <c r="AG3421" s="67"/>
      <c r="AH3421" s="68"/>
      <c r="AI3421" s="68"/>
    </row>
    <row r="3422" ht="24" spans="1:35">
      <c r="A3422" s="67">
        <v>3419</v>
      </c>
      <c r="B3422" s="68" t="s">
        <v>25</v>
      </c>
      <c r="C3422" s="69" t="s">
        <v>15499</v>
      </c>
      <c r="D3422" s="68" t="s">
        <v>15500</v>
      </c>
      <c r="E3422" s="70" t="s">
        <v>15501</v>
      </c>
      <c r="F3422" s="68">
        <v>1</v>
      </c>
      <c r="G3422" s="69">
        <v>50</v>
      </c>
      <c r="H3422" s="68">
        <v>0</v>
      </c>
      <c r="I3422" s="70">
        <v>0</v>
      </c>
      <c r="J3422" s="68">
        <v>0</v>
      </c>
      <c r="K3422" s="69">
        <v>0</v>
      </c>
      <c r="L3422" s="68" t="s">
        <v>15406</v>
      </c>
      <c r="M3422" s="70" t="s">
        <v>15502</v>
      </c>
      <c r="N3422" s="68">
        <v>15009958001</v>
      </c>
      <c r="O3422" s="69"/>
      <c r="P3422" s="68"/>
      <c r="Q3422" s="67"/>
      <c r="R3422" s="68"/>
      <c r="S3422" s="68"/>
      <c r="T3422" s="70"/>
      <c r="U3422" s="67"/>
      <c r="V3422" s="68"/>
      <c r="W3422" s="68"/>
      <c r="X3422" s="70"/>
      <c r="Y3422" s="67"/>
      <c r="Z3422" s="68"/>
      <c r="AA3422" s="68"/>
      <c r="AB3422" s="70"/>
      <c r="AC3422" s="67"/>
      <c r="AD3422" s="68"/>
      <c r="AE3422" s="68"/>
      <c r="AF3422" s="70"/>
      <c r="AG3422" s="67"/>
      <c r="AH3422" s="68"/>
      <c r="AI3422" s="68"/>
    </row>
    <row r="3423" spans="1:35">
      <c r="A3423" s="67">
        <v>3420</v>
      </c>
      <c r="B3423" s="68" t="s">
        <v>25</v>
      </c>
      <c r="C3423" s="69" t="s">
        <v>7746</v>
      </c>
      <c r="D3423" s="100" t="s">
        <v>15503</v>
      </c>
      <c r="E3423" s="99" t="s">
        <v>15504</v>
      </c>
      <c r="F3423" s="68">
        <v>1</v>
      </c>
      <c r="G3423" s="69">
        <v>50</v>
      </c>
      <c r="H3423" s="68">
        <v>0</v>
      </c>
      <c r="I3423" s="70">
        <v>0</v>
      </c>
      <c r="J3423" s="68">
        <v>0</v>
      </c>
      <c r="K3423" s="69">
        <v>0</v>
      </c>
      <c r="L3423" s="68" t="s">
        <v>15406</v>
      </c>
      <c r="M3423" s="70" t="s">
        <v>15505</v>
      </c>
      <c r="N3423" s="68">
        <v>13565716970</v>
      </c>
      <c r="O3423" s="69"/>
      <c r="P3423" s="68"/>
      <c r="Q3423" s="67"/>
      <c r="R3423" s="68"/>
      <c r="S3423" s="68"/>
      <c r="T3423" s="70"/>
      <c r="U3423" s="67"/>
      <c r="V3423" s="68"/>
      <c r="W3423" s="68"/>
      <c r="X3423" s="70"/>
      <c r="Y3423" s="67"/>
      <c r="Z3423" s="68"/>
      <c r="AA3423" s="68"/>
      <c r="AB3423" s="70"/>
      <c r="AC3423" s="67"/>
      <c r="AD3423" s="68"/>
      <c r="AE3423" s="68"/>
      <c r="AF3423" s="70"/>
      <c r="AG3423" s="67"/>
      <c r="AH3423" s="68"/>
      <c r="AI3423" s="68"/>
    </row>
    <row r="3424" spans="1:35">
      <c r="A3424" s="67">
        <v>3421</v>
      </c>
      <c r="B3424" s="68" t="s">
        <v>25</v>
      </c>
      <c r="C3424" s="69" t="s">
        <v>15506</v>
      </c>
      <c r="D3424" s="100" t="s">
        <v>15507</v>
      </c>
      <c r="E3424" s="99" t="s">
        <v>15508</v>
      </c>
      <c r="F3424" s="68">
        <v>1</v>
      </c>
      <c r="G3424" s="69">
        <v>50</v>
      </c>
      <c r="H3424" s="68">
        <v>0</v>
      </c>
      <c r="I3424" s="70">
        <v>0</v>
      </c>
      <c r="J3424" s="68">
        <v>0</v>
      </c>
      <c r="K3424" s="69">
        <v>0</v>
      </c>
      <c r="L3424" s="68" t="s">
        <v>15406</v>
      </c>
      <c r="M3424" s="70" t="s">
        <v>15509</v>
      </c>
      <c r="N3424" s="68">
        <v>13899305498</v>
      </c>
      <c r="O3424" s="69"/>
      <c r="P3424" s="68"/>
      <c r="Q3424" s="67"/>
      <c r="R3424" s="68"/>
      <c r="S3424" s="68"/>
      <c r="T3424" s="70"/>
      <c r="U3424" s="67"/>
      <c r="V3424" s="68"/>
      <c r="W3424" s="68"/>
      <c r="X3424" s="70"/>
      <c r="Y3424" s="67"/>
      <c r="Z3424" s="68"/>
      <c r="AA3424" s="68"/>
      <c r="AB3424" s="70"/>
      <c r="AC3424" s="67"/>
      <c r="AD3424" s="68"/>
      <c r="AE3424" s="68"/>
      <c r="AF3424" s="70"/>
      <c r="AG3424" s="67"/>
      <c r="AH3424" s="68"/>
      <c r="AI3424" s="68"/>
    </row>
    <row r="3425" ht="24" spans="1:35">
      <c r="A3425" s="67">
        <v>3422</v>
      </c>
      <c r="B3425" s="68" t="s">
        <v>25</v>
      </c>
      <c r="C3425" s="69" t="s">
        <v>15510</v>
      </c>
      <c r="D3425" s="100" t="s">
        <v>15511</v>
      </c>
      <c r="E3425" s="99" t="s">
        <v>15512</v>
      </c>
      <c r="F3425" s="68">
        <v>1</v>
      </c>
      <c r="G3425" s="69">
        <v>50</v>
      </c>
      <c r="H3425" s="68">
        <v>0</v>
      </c>
      <c r="I3425" s="70">
        <v>0</v>
      </c>
      <c r="J3425" s="68">
        <v>0</v>
      </c>
      <c r="K3425" s="69">
        <v>0</v>
      </c>
      <c r="L3425" s="68" t="s">
        <v>15406</v>
      </c>
      <c r="M3425" s="70" t="s">
        <v>15513</v>
      </c>
      <c r="N3425" s="68">
        <v>13565719096</v>
      </c>
      <c r="O3425" s="69"/>
      <c r="P3425" s="68"/>
      <c r="Q3425" s="67"/>
      <c r="R3425" s="68"/>
      <c r="S3425" s="68"/>
      <c r="T3425" s="70"/>
      <c r="U3425" s="67"/>
      <c r="V3425" s="68"/>
      <c r="W3425" s="68"/>
      <c r="X3425" s="70"/>
      <c r="Y3425" s="67"/>
      <c r="Z3425" s="68"/>
      <c r="AA3425" s="68"/>
      <c r="AB3425" s="70"/>
      <c r="AC3425" s="67"/>
      <c r="AD3425" s="68"/>
      <c r="AE3425" s="68"/>
      <c r="AF3425" s="70"/>
      <c r="AG3425" s="67"/>
      <c r="AH3425" s="68"/>
      <c r="AI3425" s="68"/>
    </row>
    <row r="3426" ht="23.25" spans="1:35">
      <c r="A3426" s="67">
        <v>3423</v>
      </c>
      <c r="B3426" s="68" t="s">
        <v>25</v>
      </c>
      <c r="C3426" s="69" t="s">
        <v>15514</v>
      </c>
      <c r="D3426" s="100" t="s">
        <v>15515</v>
      </c>
      <c r="E3426" s="99" t="s">
        <v>15516</v>
      </c>
      <c r="F3426" s="68">
        <v>1</v>
      </c>
      <c r="G3426" s="69">
        <v>50</v>
      </c>
      <c r="H3426" s="68">
        <v>0</v>
      </c>
      <c r="I3426" s="70">
        <v>0</v>
      </c>
      <c r="J3426" s="68">
        <v>0</v>
      </c>
      <c r="K3426" s="69">
        <v>0</v>
      </c>
      <c r="L3426" s="68" t="s">
        <v>15406</v>
      </c>
      <c r="M3426" s="70" t="s">
        <v>15517</v>
      </c>
      <c r="N3426" s="68">
        <v>13999461558</v>
      </c>
      <c r="O3426" s="69"/>
      <c r="P3426" s="68"/>
      <c r="Q3426" s="67"/>
      <c r="R3426" s="69"/>
      <c r="S3426" s="68"/>
      <c r="T3426" s="70"/>
      <c r="U3426" s="67"/>
      <c r="V3426" s="69"/>
      <c r="W3426" s="68"/>
      <c r="X3426" s="70"/>
      <c r="Y3426" s="67"/>
      <c r="Z3426" s="69"/>
      <c r="AA3426" s="68"/>
      <c r="AB3426" s="70"/>
      <c r="AC3426" s="67"/>
      <c r="AD3426" s="69"/>
      <c r="AE3426" s="68"/>
      <c r="AF3426" s="70"/>
      <c r="AG3426" s="67"/>
      <c r="AH3426" s="69"/>
      <c r="AI3426" s="68"/>
    </row>
    <row r="3427" spans="1:35">
      <c r="A3427" s="67">
        <v>3424</v>
      </c>
      <c r="B3427" s="68" t="s">
        <v>25</v>
      </c>
      <c r="C3427" s="69" t="s">
        <v>15518</v>
      </c>
      <c r="D3427" s="100" t="s">
        <v>15519</v>
      </c>
      <c r="E3427" s="99" t="s">
        <v>15520</v>
      </c>
      <c r="F3427" s="68">
        <v>1</v>
      </c>
      <c r="G3427" s="69">
        <v>50</v>
      </c>
      <c r="H3427" s="68">
        <v>0</v>
      </c>
      <c r="I3427" s="70">
        <v>0</v>
      </c>
      <c r="J3427" s="68">
        <v>0</v>
      </c>
      <c r="K3427" s="69">
        <v>0</v>
      </c>
      <c r="L3427" s="68" t="s">
        <v>15406</v>
      </c>
      <c r="M3427" s="70" t="s">
        <v>15521</v>
      </c>
      <c r="N3427" s="68">
        <v>13999046681</v>
      </c>
      <c r="O3427" s="69"/>
      <c r="P3427" s="68"/>
      <c r="Q3427" s="67"/>
      <c r="R3427" s="69"/>
      <c r="S3427" s="68"/>
      <c r="T3427" s="70"/>
      <c r="U3427" s="67"/>
      <c r="V3427" s="69"/>
      <c r="W3427" s="68"/>
      <c r="X3427" s="70"/>
      <c r="Y3427" s="67"/>
      <c r="Z3427" s="69"/>
      <c r="AA3427" s="68"/>
      <c r="AB3427" s="70"/>
      <c r="AC3427" s="67"/>
      <c r="AD3427" s="69"/>
      <c r="AE3427" s="68"/>
      <c r="AF3427" s="70"/>
      <c r="AG3427" s="67"/>
      <c r="AH3427" s="69"/>
      <c r="AI3427" s="68"/>
    </row>
    <row r="3428" ht="23.25" spans="1:35">
      <c r="A3428" s="67">
        <v>3425</v>
      </c>
      <c r="B3428" s="68" t="s">
        <v>25</v>
      </c>
      <c r="C3428" s="69" t="s">
        <v>15522</v>
      </c>
      <c r="D3428" s="100" t="s">
        <v>15523</v>
      </c>
      <c r="E3428" s="99" t="s">
        <v>15524</v>
      </c>
      <c r="F3428" s="68">
        <v>1</v>
      </c>
      <c r="G3428" s="69">
        <v>50</v>
      </c>
      <c r="H3428" s="68">
        <v>0</v>
      </c>
      <c r="I3428" s="70">
        <v>0</v>
      </c>
      <c r="J3428" s="68">
        <v>0</v>
      </c>
      <c r="K3428" s="69">
        <v>0</v>
      </c>
      <c r="L3428" s="68" t="s">
        <v>15406</v>
      </c>
      <c r="M3428" s="70" t="s">
        <v>15525</v>
      </c>
      <c r="N3428" s="68">
        <v>13369957168</v>
      </c>
      <c r="O3428" s="69"/>
      <c r="P3428" s="68"/>
      <c r="Q3428" s="67"/>
      <c r="R3428" s="69"/>
      <c r="S3428" s="68"/>
      <c r="T3428" s="70"/>
      <c r="U3428" s="67"/>
      <c r="V3428" s="69"/>
      <c r="W3428" s="68"/>
      <c r="X3428" s="70"/>
      <c r="Y3428" s="67"/>
      <c r="Z3428" s="69"/>
      <c r="AA3428" s="68"/>
      <c r="AB3428" s="70"/>
      <c r="AC3428" s="67"/>
      <c r="AD3428" s="69"/>
      <c r="AE3428" s="68"/>
      <c r="AF3428" s="70"/>
      <c r="AG3428" s="67"/>
      <c r="AH3428" s="69"/>
      <c r="AI3428" s="68"/>
    </row>
    <row r="3429" spans="1:35">
      <c r="A3429" s="67">
        <v>3426</v>
      </c>
      <c r="B3429" s="68" t="s">
        <v>25</v>
      </c>
      <c r="C3429" s="69" t="s">
        <v>15526</v>
      </c>
      <c r="D3429" s="100" t="s">
        <v>15527</v>
      </c>
      <c r="E3429" s="99" t="s">
        <v>15528</v>
      </c>
      <c r="F3429" s="68">
        <v>1</v>
      </c>
      <c r="G3429" s="69">
        <v>50</v>
      </c>
      <c r="H3429" s="68">
        <v>0</v>
      </c>
      <c r="I3429" s="70">
        <v>0</v>
      </c>
      <c r="J3429" s="68">
        <v>0</v>
      </c>
      <c r="K3429" s="69">
        <v>0</v>
      </c>
      <c r="L3429" s="68" t="s">
        <v>15406</v>
      </c>
      <c r="M3429" s="70" t="s">
        <v>15529</v>
      </c>
      <c r="N3429" s="68">
        <v>13899316248</v>
      </c>
      <c r="O3429" s="69"/>
      <c r="P3429" s="68"/>
      <c r="Q3429" s="67"/>
      <c r="R3429" s="69"/>
      <c r="S3429" s="68"/>
      <c r="T3429" s="70"/>
      <c r="U3429" s="67"/>
      <c r="V3429" s="69"/>
      <c r="W3429" s="68"/>
      <c r="X3429" s="70"/>
      <c r="Y3429" s="67"/>
      <c r="Z3429" s="69"/>
      <c r="AA3429" s="68"/>
      <c r="AB3429" s="70"/>
      <c r="AC3429" s="67"/>
      <c r="AD3429" s="69"/>
      <c r="AE3429" s="68"/>
      <c r="AF3429" s="70"/>
      <c r="AG3429" s="67"/>
      <c r="AH3429" s="69"/>
      <c r="AI3429" s="68"/>
    </row>
    <row r="3430" ht="23.25" spans="1:35">
      <c r="A3430" s="67">
        <v>3427</v>
      </c>
      <c r="B3430" s="68" t="s">
        <v>25</v>
      </c>
      <c r="C3430" s="69" t="s">
        <v>15530</v>
      </c>
      <c r="D3430" s="100" t="s">
        <v>15531</v>
      </c>
      <c r="E3430" s="99" t="s">
        <v>15532</v>
      </c>
      <c r="F3430" s="68">
        <v>1</v>
      </c>
      <c r="G3430" s="69">
        <v>50</v>
      </c>
      <c r="H3430" s="68">
        <v>0</v>
      </c>
      <c r="I3430" s="70">
        <v>0</v>
      </c>
      <c r="J3430" s="68">
        <v>0</v>
      </c>
      <c r="K3430" s="69">
        <v>0</v>
      </c>
      <c r="L3430" s="68" t="s">
        <v>15406</v>
      </c>
      <c r="M3430" s="70" t="s">
        <v>15533</v>
      </c>
      <c r="N3430" s="68">
        <v>15299880396</v>
      </c>
      <c r="O3430" s="69"/>
      <c r="P3430" s="68"/>
      <c r="Q3430" s="67"/>
      <c r="R3430" s="68"/>
      <c r="S3430" s="68"/>
      <c r="T3430" s="70"/>
      <c r="U3430" s="67"/>
      <c r="V3430" s="68"/>
      <c r="W3430" s="68"/>
      <c r="X3430" s="70"/>
      <c r="Y3430" s="67"/>
      <c r="Z3430" s="68"/>
      <c r="AA3430" s="68"/>
      <c r="AB3430" s="70"/>
      <c r="AC3430" s="67"/>
      <c r="AD3430" s="68"/>
      <c r="AE3430" s="68"/>
      <c r="AF3430" s="70"/>
      <c r="AG3430" s="67"/>
      <c r="AH3430" s="68"/>
      <c r="AI3430" s="68"/>
    </row>
    <row r="3431" spans="1:35">
      <c r="A3431" s="67">
        <v>3428</v>
      </c>
      <c r="B3431" s="68" t="s">
        <v>25</v>
      </c>
      <c r="C3431" s="69" t="s">
        <v>15534</v>
      </c>
      <c r="D3431" s="100" t="s">
        <v>15535</v>
      </c>
      <c r="E3431" s="99" t="s">
        <v>15536</v>
      </c>
      <c r="F3431" s="68">
        <v>1</v>
      </c>
      <c r="G3431" s="69">
        <v>50</v>
      </c>
      <c r="H3431" s="68">
        <v>0</v>
      </c>
      <c r="I3431" s="70">
        <v>0</v>
      </c>
      <c r="J3431" s="68">
        <v>0</v>
      </c>
      <c r="K3431" s="69">
        <v>0</v>
      </c>
      <c r="L3431" s="68" t="s">
        <v>15406</v>
      </c>
      <c r="M3431" s="70" t="s">
        <v>15387</v>
      </c>
      <c r="N3431" s="68">
        <v>13565716910</v>
      </c>
      <c r="O3431" s="69"/>
      <c r="P3431" s="68"/>
      <c r="Q3431" s="67"/>
      <c r="R3431" s="68"/>
      <c r="S3431" s="68"/>
      <c r="T3431" s="70"/>
      <c r="U3431" s="67"/>
      <c r="V3431" s="68"/>
      <c r="W3431" s="68"/>
      <c r="X3431" s="70"/>
      <c r="Y3431" s="67"/>
      <c r="Z3431" s="68"/>
      <c r="AA3431" s="68"/>
      <c r="AB3431" s="70"/>
      <c r="AC3431" s="67"/>
      <c r="AD3431" s="68"/>
      <c r="AE3431" s="68"/>
      <c r="AF3431" s="70"/>
      <c r="AG3431" s="67"/>
      <c r="AH3431" s="68"/>
      <c r="AI3431" s="68"/>
    </row>
    <row r="3432" ht="23.25" spans="1:35">
      <c r="A3432" s="67">
        <v>3429</v>
      </c>
      <c r="B3432" s="68" t="s">
        <v>25</v>
      </c>
      <c r="C3432" s="69" t="s">
        <v>15537</v>
      </c>
      <c r="D3432" s="100" t="s">
        <v>15538</v>
      </c>
      <c r="E3432" s="99" t="s">
        <v>15539</v>
      </c>
      <c r="F3432" s="68">
        <v>1</v>
      </c>
      <c r="G3432" s="69">
        <v>50</v>
      </c>
      <c r="H3432" s="68">
        <v>0</v>
      </c>
      <c r="I3432" s="70">
        <v>0</v>
      </c>
      <c r="J3432" s="68">
        <v>0</v>
      </c>
      <c r="K3432" s="69">
        <v>0</v>
      </c>
      <c r="L3432" s="68" t="s">
        <v>15406</v>
      </c>
      <c r="M3432" s="70" t="s">
        <v>15540</v>
      </c>
      <c r="N3432" s="68">
        <v>18909955051</v>
      </c>
      <c r="O3432" s="69"/>
      <c r="P3432" s="68"/>
      <c r="Q3432" s="67"/>
      <c r="R3432" s="68"/>
      <c r="S3432" s="68"/>
      <c r="T3432" s="70"/>
      <c r="U3432" s="67"/>
      <c r="V3432" s="68"/>
      <c r="W3432" s="68"/>
      <c r="X3432" s="70"/>
      <c r="Y3432" s="67"/>
      <c r="Z3432" s="68"/>
      <c r="AA3432" s="68"/>
      <c r="AB3432" s="70"/>
      <c r="AC3432" s="67"/>
      <c r="AD3432" s="68"/>
      <c r="AE3432" s="68"/>
      <c r="AF3432" s="70"/>
      <c r="AG3432" s="67"/>
      <c r="AH3432" s="68"/>
      <c r="AI3432" s="68"/>
    </row>
    <row r="3433" spans="1:35">
      <c r="A3433" s="67">
        <v>3430</v>
      </c>
      <c r="B3433" s="68" t="s">
        <v>25</v>
      </c>
      <c r="C3433" s="69" t="s">
        <v>15541</v>
      </c>
      <c r="D3433" s="100" t="s">
        <v>15542</v>
      </c>
      <c r="E3433" s="99" t="s">
        <v>15543</v>
      </c>
      <c r="F3433" s="68">
        <v>1</v>
      </c>
      <c r="G3433" s="69">
        <v>50</v>
      </c>
      <c r="H3433" s="68">
        <v>0</v>
      </c>
      <c r="I3433" s="70">
        <v>0</v>
      </c>
      <c r="J3433" s="68">
        <v>0</v>
      </c>
      <c r="K3433" s="69">
        <v>0</v>
      </c>
      <c r="L3433" s="68" t="s">
        <v>15406</v>
      </c>
      <c r="M3433" s="70" t="s">
        <v>15544</v>
      </c>
      <c r="N3433" s="68">
        <v>13899316012</v>
      </c>
      <c r="O3433" s="69"/>
      <c r="P3433" s="68"/>
      <c r="Q3433" s="67"/>
      <c r="R3433" s="68"/>
      <c r="S3433" s="68"/>
      <c r="T3433" s="70"/>
      <c r="U3433" s="67"/>
      <c r="V3433" s="68"/>
      <c r="W3433" s="68"/>
      <c r="X3433" s="70"/>
      <c r="Y3433" s="67"/>
      <c r="Z3433" s="68"/>
      <c r="AA3433" s="68"/>
      <c r="AB3433" s="70"/>
      <c r="AC3433" s="67"/>
      <c r="AD3433" s="68"/>
      <c r="AE3433" s="68"/>
      <c r="AF3433" s="70"/>
      <c r="AG3433" s="67"/>
      <c r="AH3433" s="68"/>
      <c r="AI3433" s="68"/>
    </row>
    <row r="3434" ht="23.25" spans="1:35">
      <c r="A3434" s="67">
        <v>3431</v>
      </c>
      <c r="B3434" s="68" t="s">
        <v>25</v>
      </c>
      <c r="C3434" s="69" t="s">
        <v>15545</v>
      </c>
      <c r="D3434" s="100" t="s">
        <v>15546</v>
      </c>
      <c r="E3434" s="99" t="s">
        <v>15547</v>
      </c>
      <c r="F3434" s="68">
        <v>1</v>
      </c>
      <c r="G3434" s="69">
        <v>50</v>
      </c>
      <c r="H3434" s="68">
        <v>0</v>
      </c>
      <c r="I3434" s="70">
        <v>0</v>
      </c>
      <c r="J3434" s="68">
        <v>0</v>
      </c>
      <c r="K3434" s="69">
        <v>0</v>
      </c>
      <c r="L3434" s="68" t="s">
        <v>15406</v>
      </c>
      <c r="M3434" s="70" t="s">
        <v>15548</v>
      </c>
      <c r="N3434" s="68">
        <v>18299299183</v>
      </c>
      <c r="O3434" s="69"/>
      <c r="P3434" s="68"/>
      <c r="Q3434" s="67"/>
      <c r="R3434" s="68"/>
      <c r="S3434" s="68"/>
      <c r="T3434" s="70"/>
      <c r="U3434" s="67"/>
      <c r="V3434" s="68"/>
      <c r="W3434" s="68"/>
      <c r="X3434" s="70"/>
      <c r="Y3434" s="67"/>
      <c r="Z3434" s="68"/>
      <c r="AA3434" s="68"/>
      <c r="AB3434" s="70"/>
      <c r="AC3434" s="67"/>
      <c r="AD3434" s="68"/>
      <c r="AE3434" s="68"/>
      <c r="AF3434" s="70"/>
      <c r="AG3434" s="67"/>
      <c r="AH3434" s="68"/>
      <c r="AI3434" s="68"/>
    </row>
    <row r="3435" spans="1:35">
      <c r="A3435" s="67">
        <v>3432</v>
      </c>
      <c r="B3435" s="68" t="s">
        <v>25</v>
      </c>
      <c r="C3435" s="69" t="s">
        <v>15549</v>
      </c>
      <c r="D3435" s="100" t="s">
        <v>15550</v>
      </c>
      <c r="E3435" s="99" t="s">
        <v>15551</v>
      </c>
      <c r="F3435" s="68">
        <v>1</v>
      </c>
      <c r="G3435" s="69">
        <v>50</v>
      </c>
      <c r="H3435" s="68">
        <v>0</v>
      </c>
      <c r="I3435" s="70">
        <v>0</v>
      </c>
      <c r="J3435" s="68">
        <v>0</v>
      </c>
      <c r="K3435" s="69">
        <v>0</v>
      </c>
      <c r="L3435" s="68" t="s">
        <v>15406</v>
      </c>
      <c r="M3435" s="70" t="s">
        <v>15544</v>
      </c>
      <c r="N3435" s="68">
        <v>13899301072</v>
      </c>
      <c r="O3435" s="69"/>
      <c r="P3435" s="68"/>
      <c r="Q3435" s="67"/>
      <c r="R3435" s="68"/>
      <c r="S3435" s="68"/>
      <c r="T3435" s="70"/>
      <c r="U3435" s="67"/>
      <c r="V3435" s="68"/>
      <c r="W3435" s="68"/>
      <c r="X3435" s="70"/>
      <c r="Y3435" s="67"/>
      <c r="Z3435" s="68"/>
      <c r="AA3435" s="68"/>
      <c r="AB3435" s="70"/>
      <c r="AC3435" s="67"/>
      <c r="AD3435" s="68"/>
      <c r="AE3435" s="68"/>
      <c r="AF3435" s="70"/>
      <c r="AG3435" s="67"/>
      <c r="AH3435" s="68"/>
      <c r="AI3435" s="68"/>
    </row>
    <row r="3436" ht="24" spans="1:35">
      <c r="A3436" s="67">
        <v>3433</v>
      </c>
      <c r="B3436" s="68" t="s">
        <v>25</v>
      </c>
      <c r="C3436" s="69" t="s">
        <v>15552</v>
      </c>
      <c r="D3436" s="100" t="s">
        <v>15553</v>
      </c>
      <c r="E3436" s="99" t="s">
        <v>15554</v>
      </c>
      <c r="F3436" s="68">
        <v>1</v>
      </c>
      <c r="G3436" s="69">
        <v>50</v>
      </c>
      <c r="H3436" s="68">
        <v>0</v>
      </c>
      <c r="I3436" s="70">
        <v>0</v>
      </c>
      <c r="J3436" s="68">
        <v>0</v>
      </c>
      <c r="K3436" s="69">
        <v>0</v>
      </c>
      <c r="L3436" s="68" t="s">
        <v>15406</v>
      </c>
      <c r="M3436" s="70" t="s">
        <v>15555</v>
      </c>
      <c r="N3436" s="68">
        <v>13309953682</v>
      </c>
      <c r="O3436" s="69"/>
      <c r="P3436" s="68"/>
      <c r="Q3436" s="67"/>
      <c r="R3436" s="69"/>
      <c r="S3436" s="68"/>
      <c r="T3436" s="70"/>
      <c r="U3436" s="67"/>
      <c r="V3436" s="69"/>
      <c r="W3436" s="68"/>
      <c r="X3436" s="70"/>
      <c r="Y3436" s="67"/>
      <c r="Z3436" s="69"/>
      <c r="AA3436" s="68"/>
      <c r="AB3436" s="70"/>
      <c r="AC3436" s="67"/>
      <c r="AD3436" s="69"/>
      <c r="AE3436" s="68"/>
      <c r="AF3436" s="70"/>
      <c r="AG3436" s="67"/>
      <c r="AH3436" s="69"/>
      <c r="AI3436" s="68"/>
    </row>
    <row r="3437" ht="23.25" spans="1:35">
      <c r="A3437" s="67">
        <v>3434</v>
      </c>
      <c r="B3437" s="68" t="s">
        <v>25</v>
      </c>
      <c r="C3437" s="69" t="s">
        <v>15556</v>
      </c>
      <c r="D3437" s="100" t="s">
        <v>15557</v>
      </c>
      <c r="E3437" s="99" t="s">
        <v>15558</v>
      </c>
      <c r="F3437" s="68">
        <v>1</v>
      </c>
      <c r="G3437" s="69">
        <v>50</v>
      </c>
      <c r="H3437" s="68">
        <v>0</v>
      </c>
      <c r="I3437" s="70">
        <v>0</v>
      </c>
      <c r="J3437" s="68">
        <v>0</v>
      </c>
      <c r="K3437" s="69">
        <v>0</v>
      </c>
      <c r="L3437" s="68" t="s">
        <v>15406</v>
      </c>
      <c r="M3437" s="70" t="s">
        <v>15559</v>
      </c>
      <c r="N3437" s="68">
        <v>13239887884</v>
      </c>
      <c r="O3437" s="69"/>
      <c r="P3437" s="68"/>
      <c r="Q3437" s="67"/>
      <c r="R3437" s="69"/>
      <c r="S3437" s="68"/>
      <c r="T3437" s="70"/>
      <c r="U3437" s="67"/>
      <c r="V3437" s="69"/>
      <c r="W3437" s="68"/>
      <c r="X3437" s="70"/>
      <c r="Y3437" s="67"/>
      <c r="Z3437" s="69"/>
      <c r="AA3437" s="68"/>
      <c r="AB3437" s="70"/>
      <c r="AC3437" s="67"/>
      <c r="AD3437" s="69"/>
      <c r="AE3437" s="68"/>
      <c r="AF3437" s="70"/>
      <c r="AG3437" s="67"/>
      <c r="AH3437" s="69"/>
      <c r="AI3437" s="68"/>
    </row>
    <row r="3438" ht="24" spans="1:35">
      <c r="A3438" s="67">
        <v>3435</v>
      </c>
      <c r="B3438" s="68" t="s">
        <v>25</v>
      </c>
      <c r="C3438" s="69" t="s">
        <v>15560</v>
      </c>
      <c r="D3438" s="100" t="s">
        <v>15561</v>
      </c>
      <c r="E3438" s="99" t="s">
        <v>15562</v>
      </c>
      <c r="F3438" s="68">
        <v>1</v>
      </c>
      <c r="G3438" s="69">
        <v>50</v>
      </c>
      <c r="H3438" s="68">
        <v>0</v>
      </c>
      <c r="I3438" s="70">
        <v>0</v>
      </c>
      <c r="J3438" s="68">
        <v>0</v>
      </c>
      <c r="K3438" s="69">
        <v>0</v>
      </c>
      <c r="L3438" s="68" t="s">
        <v>15406</v>
      </c>
      <c r="M3438" s="70" t="s">
        <v>15563</v>
      </c>
      <c r="N3438" s="68">
        <v>13579545708</v>
      </c>
      <c r="O3438" s="69"/>
      <c r="P3438" s="68"/>
      <c r="Q3438" s="67"/>
      <c r="R3438" s="69"/>
      <c r="S3438" s="68"/>
      <c r="T3438" s="70"/>
      <c r="U3438" s="67"/>
      <c r="V3438" s="69"/>
      <c r="W3438" s="68"/>
      <c r="X3438" s="70"/>
      <c r="Y3438" s="67"/>
      <c r="Z3438" s="69"/>
      <c r="AA3438" s="68"/>
      <c r="AB3438" s="70"/>
      <c r="AC3438" s="67"/>
      <c r="AD3438" s="69"/>
      <c r="AE3438" s="68"/>
      <c r="AF3438" s="70"/>
      <c r="AG3438" s="67"/>
      <c r="AH3438" s="69"/>
      <c r="AI3438" s="68"/>
    </row>
    <row r="3439" ht="23.25" spans="1:35">
      <c r="A3439" s="67">
        <v>3436</v>
      </c>
      <c r="B3439" s="68" t="s">
        <v>25</v>
      </c>
      <c r="C3439" s="69" t="s">
        <v>15564</v>
      </c>
      <c r="D3439" s="100" t="s">
        <v>15565</v>
      </c>
      <c r="E3439" s="99" t="s">
        <v>15566</v>
      </c>
      <c r="F3439" s="68">
        <v>1</v>
      </c>
      <c r="G3439" s="69">
        <v>50</v>
      </c>
      <c r="H3439" s="68">
        <v>0</v>
      </c>
      <c r="I3439" s="70">
        <v>0</v>
      </c>
      <c r="J3439" s="68">
        <v>0</v>
      </c>
      <c r="K3439" s="69">
        <v>0</v>
      </c>
      <c r="L3439" s="68" t="s">
        <v>15406</v>
      </c>
      <c r="M3439" s="70" t="s">
        <v>15567</v>
      </c>
      <c r="N3439" s="68">
        <v>18909953779</v>
      </c>
      <c r="O3439" s="69"/>
      <c r="P3439" s="68"/>
      <c r="Q3439" s="67"/>
      <c r="R3439" s="69"/>
      <c r="S3439" s="68"/>
      <c r="T3439" s="70"/>
      <c r="U3439" s="67"/>
      <c r="V3439" s="69"/>
      <c r="W3439" s="68"/>
      <c r="X3439" s="70"/>
      <c r="Y3439" s="67"/>
      <c r="Z3439" s="69"/>
      <c r="AA3439" s="68"/>
      <c r="AB3439" s="70"/>
      <c r="AC3439" s="67"/>
      <c r="AD3439" s="69"/>
      <c r="AE3439" s="68"/>
      <c r="AF3439" s="70"/>
      <c r="AG3439" s="67"/>
      <c r="AH3439" s="69"/>
      <c r="AI3439" s="68"/>
    </row>
    <row r="3440" spans="1:35">
      <c r="A3440" s="67">
        <v>3437</v>
      </c>
      <c r="B3440" s="68" t="s">
        <v>25</v>
      </c>
      <c r="C3440" s="69" t="s">
        <v>15568</v>
      </c>
      <c r="D3440" s="100" t="s">
        <v>15569</v>
      </c>
      <c r="E3440" s="99" t="s">
        <v>15570</v>
      </c>
      <c r="F3440" s="68">
        <v>1</v>
      </c>
      <c r="G3440" s="69">
        <v>50</v>
      </c>
      <c r="H3440" s="68">
        <v>0</v>
      </c>
      <c r="I3440" s="70">
        <v>0</v>
      </c>
      <c r="J3440" s="68">
        <v>0</v>
      </c>
      <c r="K3440" s="69">
        <v>0</v>
      </c>
      <c r="L3440" s="68" t="s">
        <v>15406</v>
      </c>
      <c r="M3440" s="70" t="s">
        <v>15571</v>
      </c>
      <c r="N3440" s="68">
        <v>18909953779</v>
      </c>
      <c r="O3440" s="69"/>
      <c r="P3440" s="68"/>
      <c r="Q3440" s="67"/>
      <c r="R3440" s="68"/>
      <c r="S3440" s="68"/>
      <c r="T3440" s="70"/>
      <c r="U3440" s="67"/>
      <c r="V3440" s="68"/>
      <c r="W3440" s="68"/>
      <c r="X3440" s="70"/>
      <c r="Y3440" s="67"/>
      <c r="Z3440" s="68"/>
      <c r="AA3440" s="68"/>
      <c r="AB3440" s="70"/>
      <c r="AC3440" s="67"/>
      <c r="AD3440" s="68"/>
      <c r="AE3440" s="68"/>
      <c r="AF3440" s="70"/>
      <c r="AG3440" s="67"/>
      <c r="AH3440" s="68"/>
      <c r="AI3440" s="68"/>
    </row>
    <row r="3441" spans="1:35">
      <c r="A3441" s="67">
        <v>3438</v>
      </c>
      <c r="B3441" s="68" t="s">
        <v>25</v>
      </c>
      <c r="C3441" s="69" t="s">
        <v>15572</v>
      </c>
      <c r="D3441" s="68" t="s">
        <v>15573</v>
      </c>
      <c r="E3441" s="99" t="s">
        <v>15574</v>
      </c>
      <c r="F3441" s="68">
        <v>1</v>
      </c>
      <c r="G3441" s="69">
        <v>50</v>
      </c>
      <c r="H3441" s="68">
        <v>0</v>
      </c>
      <c r="I3441" s="70">
        <v>0</v>
      </c>
      <c r="J3441" s="68">
        <v>0</v>
      </c>
      <c r="K3441" s="69">
        <v>0</v>
      </c>
      <c r="L3441" s="68" t="s">
        <v>15406</v>
      </c>
      <c r="M3441" s="70" t="s">
        <v>15571</v>
      </c>
      <c r="N3441" s="68">
        <v>15309946033</v>
      </c>
      <c r="O3441" s="69"/>
      <c r="P3441" s="68"/>
      <c r="Q3441" s="67"/>
      <c r="R3441" s="68"/>
      <c r="S3441" s="68"/>
      <c r="T3441" s="70"/>
      <c r="U3441" s="67"/>
      <c r="V3441" s="68"/>
      <c r="W3441" s="68"/>
      <c r="X3441" s="70"/>
      <c r="Y3441" s="67"/>
      <c r="Z3441" s="68"/>
      <c r="AA3441" s="68"/>
      <c r="AB3441" s="70"/>
      <c r="AC3441" s="67"/>
      <c r="AD3441" s="68"/>
      <c r="AE3441" s="68"/>
      <c r="AF3441" s="70"/>
      <c r="AG3441" s="67"/>
      <c r="AH3441" s="68"/>
      <c r="AI3441" s="68"/>
    </row>
    <row r="3442" ht="23.25" spans="1:35">
      <c r="A3442" s="67">
        <v>3439</v>
      </c>
      <c r="B3442" s="68" t="s">
        <v>25</v>
      </c>
      <c r="C3442" s="69" t="s">
        <v>14540</v>
      </c>
      <c r="D3442" s="100" t="s">
        <v>15575</v>
      </c>
      <c r="E3442" s="99" t="s">
        <v>15576</v>
      </c>
      <c r="F3442" s="68">
        <v>1</v>
      </c>
      <c r="G3442" s="69">
        <v>50</v>
      </c>
      <c r="H3442" s="68">
        <v>0</v>
      </c>
      <c r="I3442" s="70">
        <v>0</v>
      </c>
      <c r="J3442" s="68">
        <v>0</v>
      </c>
      <c r="K3442" s="69">
        <v>0</v>
      </c>
      <c r="L3442" s="68" t="s">
        <v>15406</v>
      </c>
      <c r="M3442" s="70" t="s">
        <v>15577</v>
      </c>
      <c r="N3442" s="68">
        <v>18299759868</v>
      </c>
      <c r="O3442" s="69"/>
      <c r="P3442" s="68"/>
      <c r="Q3442" s="67"/>
      <c r="R3442" s="68"/>
      <c r="S3442" s="68"/>
      <c r="T3442" s="70"/>
      <c r="U3442" s="67"/>
      <c r="V3442" s="68"/>
      <c r="W3442" s="68"/>
      <c r="X3442" s="70"/>
      <c r="Y3442" s="67"/>
      <c r="Z3442" s="68"/>
      <c r="AA3442" s="68"/>
      <c r="AB3442" s="70"/>
      <c r="AC3442" s="67"/>
      <c r="AD3442" s="68"/>
      <c r="AE3442" s="68"/>
      <c r="AF3442" s="70"/>
      <c r="AG3442" s="67"/>
      <c r="AH3442" s="68"/>
      <c r="AI3442" s="68"/>
    </row>
    <row r="3443" ht="23.25" spans="1:35">
      <c r="A3443" s="67">
        <v>3440</v>
      </c>
      <c r="B3443" s="68" t="s">
        <v>25</v>
      </c>
      <c r="C3443" s="69" t="s">
        <v>15578</v>
      </c>
      <c r="D3443" s="100" t="s">
        <v>15579</v>
      </c>
      <c r="E3443" s="99" t="s">
        <v>15580</v>
      </c>
      <c r="F3443" s="68">
        <v>1</v>
      </c>
      <c r="G3443" s="69">
        <v>50</v>
      </c>
      <c r="H3443" s="68">
        <v>0</v>
      </c>
      <c r="I3443" s="70">
        <v>0</v>
      </c>
      <c r="J3443" s="68">
        <v>0</v>
      </c>
      <c r="K3443" s="69">
        <v>0</v>
      </c>
      <c r="L3443" s="68" t="s">
        <v>15406</v>
      </c>
      <c r="M3443" s="70" t="s">
        <v>15581</v>
      </c>
      <c r="N3443" s="68">
        <v>13909956883</v>
      </c>
      <c r="O3443" s="69"/>
      <c r="P3443" s="68"/>
      <c r="Q3443" s="67"/>
      <c r="R3443" s="68"/>
      <c r="S3443" s="68"/>
      <c r="T3443" s="70"/>
      <c r="U3443" s="67"/>
      <c r="V3443" s="68"/>
      <c r="W3443" s="68"/>
      <c r="X3443" s="70"/>
      <c r="Y3443" s="67"/>
      <c r="Z3443" s="68"/>
      <c r="AA3443" s="68"/>
      <c r="AB3443" s="70"/>
      <c r="AC3443" s="67"/>
      <c r="AD3443" s="68"/>
      <c r="AE3443" s="68"/>
      <c r="AF3443" s="70"/>
      <c r="AG3443" s="67"/>
      <c r="AH3443" s="68"/>
      <c r="AI3443" s="68"/>
    </row>
    <row r="3444" ht="23.25" spans="1:35">
      <c r="A3444" s="67">
        <v>3441</v>
      </c>
      <c r="B3444" s="68" t="s">
        <v>25</v>
      </c>
      <c r="C3444" s="69" t="s">
        <v>15582</v>
      </c>
      <c r="D3444" s="100" t="s">
        <v>15583</v>
      </c>
      <c r="E3444" s="99" t="s">
        <v>15584</v>
      </c>
      <c r="F3444" s="68">
        <v>1</v>
      </c>
      <c r="G3444" s="69">
        <v>50</v>
      </c>
      <c r="H3444" s="68">
        <v>0</v>
      </c>
      <c r="I3444" s="70">
        <v>0</v>
      </c>
      <c r="J3444" s="68">
        <v>0</v>
      </c>
      <c r="K3444" s="69">
        <v>0</v>
      </c>
      <c r="L3444" s="68" t="s">
        <v>15406</v>
      </c>
      <c r="M3444" s="70" t="s">
        <v>15585</v>
      </c>
      <c r="N3444" s="68">
        <v>13565716454</v>
      </c>
      <c r="O3444" s="69"/>
      <c r="P3444" s="68"/>
      <c r="Q3444" s="67"/>
      <c r="R3444" s="68"/>
      <c r="S3444" s="68"/>
      <c r="T3444" s="70"/>
      <c r="U3444" s="67"/>
      <c r="V3444" s="68"/>
      <c r="W3444" s="68"/>
      <c r="X3444" s="70"/>
      <c r="Y3444" s="67"/>
      <c r="Z3444" s="68"/>
      <c r="AA3444" s="68"/>
      <c r="AB3444" s="70"/>
      <c r="AC3444" s="67"/>
      <c r="AD3444" s="68"/>
      <c r="AE3444" s="68"/>
      <c r="AF3444" s="70"/>
      <c r="AG3444" s="67"/>
      <c r="AH3444" s="68"/>
      <c r="AI3444" s="68"/>
    </row>
    <row r="3445" ht="24" spans="1:35">
      <c r="A3445" s="67">
        <v>3442</v>
      </c>
      <c r="B3445" s="68" t="s">
        <v>25</v>
      </c>
      <c r="C3445" s="69" t="s">
        <v>15586</v>
      </c>
      <c r="D3445" s="100" t="s">
        <v>15587</v>
      </c>
      <c r="E3445" s="70" t="s">
        <v>15588</v>
      </c>
      <c r="F3445" s="68">
        <v>0</v>
      </c>
      <c r="G3445" s="69">
        <v>0</v>
      </c>
      <c r="H3445" s="68">
        <v>1</v>
      </c>
      <c r="I3445" s="70">
        <v>120</v>
      </c>
      <c r="J3445" s="68">
        <v>0</v>
      </c>
      <c r="K3445" s="69">
        <v>0</v>
      </c>
      <c r="L3445" s="68" t="s">
        <v>15406</v>
      </c>
      <c r="M3445" s="70" t="s">
        <v>15589</v>
      </c>
      <c r="N3445" s="68">
        <v>15026252957</v>
      </c>
      <c r="O3445" s="69"/>
      <c r="P3445" s="68"/>
      <c r="Q3445" s="67"/>
      <c r="R3445" s="68"/>
      <c r="S3445" s="68"/>
      <c r="T3445" s="70"/>
      <c r="U3445" s="67"/>
      <c r="V3445" s="68"/>
      <c r="W3445" s="68"/>
      <c r="X3445" s="70"/>
      <c r="Y3445" s="67"/>
      <c r="Z3445" s="68"/>
      <c r="AA3445" s="68"/>
      <c r="AB3445" s="70"/>
      <c r="AC3445" s="67"/>
      <c r="AD3445" s="68"/>
      <c r="AE3445" s="68"/>
      <c r="AF3445" s="70"/>
      <c r="AG3445" s="67"/>
      <c r="AH3445" s="68"/>
      <c r="AI3445" s="68"/>
    </row>
    <row r="3446" ht="23.25" spans="1:35">
      <c r="A3446" s="67">
        <v>3443</v>
      </c>
      <c r="B3446" s="68" t="s">
        <v>25</v>
      </c>
      <c r="C3446" s="69" t="s">
        <v>15590</v>
      </c>
      <c r="D3446" s="100" t="s">
        <v>15591</v>
      </c>
      <c r="E3446" s="99" t="s">
        <v>15592</v>
      </c>
      <c r="F3446" s="68">
        <v>1</v>
      </c>
      <c r="G3446" s="69">
        <v>50</v>
      </c>
      <c r="H3446" s="68">
        <v>0</v>
      </c>
      <c r="I3446" s="70">
        <v>0</v>
      </c>
      <c r="J3446" s="68">
        <v>0</v>
      </c>
      <c r="K3446" s="69">
        <v>0</v>
      </c>
      <c r="L3446" s="68" t="s">
        <v>15593</v>
      </c>
      <c r="M3446" s="70" t="s">
        <v>15594</v>
      </c>
      <c r="N3446" s="68">
        <v>13899316748</v>
      </c>
      <c r="O3446" s="69"/>
      <c r="P3446" s="68"/>
      <c r="Q3446" s="67"/>
      <c r="R3446" s="69"/>
      <c r="S3446" s="68"/>
      <c r="T3446" s="70"/>
      <c r="U3446" s="67"/>
      <c r="V3446" s="69"/>
      <c r="W3446" s="68"/>
      <c r="X3446" s="70"/>
      <c r="Y3446" s="67"/>
      <c r="Z3446" s="69"/>
      <c r="AA3446" s="68"/>
      <c r="AB3446" s="70"/>
      <c r="AC3446" s="67"/>
      <c r="AD3446" s="69"/>
      <c r="AE3446" s="68"/>
      <c r="AF3446" s="70"/>
      <c r="AG3446" s="67"/>
      <c r="AH3446" s="69"/>
      <c r="AI3446" s="68"/>
    </row>
    <row r="3447" spans="1:35">
      <c r="A3447" s="67">
        <v>3444</v>
      </c>
      <c r="B3447" s="68" t="s">
        <v>25</v>
      </c>
      <c r="C3447" s="69" t="s">
        <v>15595</v>
      </c>
      <c r="D3447" s="68" t="s">
        <v>15596</v>
      </c>
      <c r="E3447" s="70" t="s">
        <v>15597</v>
      </c>
      <c r="F3447" s="68">
        <v>1</v>
      </c>
      <c r="G3447" s="69">
        <v>50</v>
      </c>
      <c r="H3447" s="68">
        <v>0</v>
      </c>
      <c r="I3447" s="70">
        <v>0</v>
      </c>
      <c r="J3447" s="68">
        <v>0</v>
      </c>
      <c r="K3447" s="69">
        <v>0</v>
      </c>
      <c r="L3447" s="68" t="s">
        <v>15593</v>
      </c>
      <c r="M3447" s="70" t="s">
        <v>15598</v>
      </c>
      <c r="N3447" s="68">
        <v>13579545035</v>
      </c>
      <c r="O3447" s="69"/>
      <c r="P3447" s="68"/>
      <c r="Q3447" s="67"/>
      <c r="R3447" s="69"/>
      <c r="S3447" s="68"/>
      <c r="T3447" s="70"/>
      <c r="U3447" s="67"/>
      <c r="V3447" s="69"/>
      <c r="W3447" s="68"/>
      <c r="X3447" s="70"/>
      <c r="Y3447" s="67"/>
      <c r="Z3447" s="69"/>
      <c r="AA3447" s="68"/>
      <c r="AB3447" s="70"/>
      <c r="AC3447" s="67"/>
      <c r="AD3447" s="69"/>
      <c r="AE3447" s="68"/>
      <c r="AF3447" s="70"/>
      <c r="AG3447" s="67"/>
      <c r="AH3447" s="69"/>
      <c r="AI3447" s="68"/>
    </row>
    <row r="3448" ht="33.75" spans="1:35">
      <c r="A3448" s="67">
        <v>3445</v>
      </c>
      <c r="B3448" s="68" t="s">
        <v>25</v>
      </c>
      <c r="C3448" s="69" t="s">
        <v>15599</v>
      </c>
      <c r="D3448" s="68" t="s">
        <v>15600</v>
      </c>
      <c r="E3448" s="70" t="s">
        <v>15601</v>
      </c>
      <c r="F3448" s="68">
        <v>0</v>
      </c>
      <c r="G3448" s="69">
        <v>0</v>
      </c>
      <c r="H3448" s="68">
        <v>1</v>
      </c>
      <c r="I3448" s="70">
        <v>120</v>
      </c>
      <c r="J3448" s="68">
        <v>0</v>
      </c>
      <c r="K3448" s="69">
        <v>0</v>
      </c>
      <c r="L3448" s="68" t="s">
        <v>15593</v>
      </c>
      <c r="M3448" s="70" t="s">
        <v>15602</v>
      </c>
      <c r="N3448" s="68">
        <v>13369957878</v>
      </c>
      <c r="O3448" s="69"/>
      <c r="P3448" s="68"/>
      <c r="Q3448" s="67"/>
      <c r="R3448" s="69"/>
      <c r="S3448" s="68"/>
      <c r="T3448" s="70"/>
      <c r="U3448" s="67"/>
      <c r="V3448" s="69"/>
      <c r="W3448" s="68"/>
      <c r="X3448" s="70"/>
      <c r="Y3448" s="67"/>
      <c r="Z3448" s="69"/>
      <c r="AA3448" s="68"/>
      <c r="AB3448" s="70"/>
      <c r="AC3448" s="67"/>
      <c r="AD3448" s="69"/>
      <c r="AE3448" s="68"/>
      <c r="AF3448" s="70"/>
      <c r="AG3448" s="67"/>
      <c r="AH3448" s="69"/>
      <c r="AI3448" s="68"/>
    </row>
    <row r="3449" ht="23.25" spans="1:35">
      <c r="A3449" s="67">
        <v>3446</v>
      </c>
      <c r="B3449" s="68" t="s">
        <v>25</v>
      </c>
      <c r="C3449" s="69" t="s">
        <v>15603</v>
      </c>
      <c r="D3449" s="100" t="s">
        <v>15604</v>
      </c>
      <c r="E3449" s="99" t="s">
        <v>15605</v>
      </c>
      <c r="F3449" s="68">
        <v>0</v>
      </c>
      <c r="G3449" s="69">
        <v>0</v>
      </c>
      <c r="H3449" s="68">
        <v>1</v>
      </c>
      <c r="I3449" s="70">
        <v>120</v>
      </c>
      <c r="J3449" s="68">
        <v>0</v>
      </c>
      <c r="K3449" s="69">
        <v>0</v>
      </c>
      <c r="L3449" s="68" t="s">
        <v>15593</v>
      </c>
      <c r="M3449" s="70" t="s">
        <v>15606</v>
      </c>
      <c r="N3449" s="68">
        <v>13649950126</v>
      </c>
      <c r="O3449" s="69"/>
      <c r="P3449" s="68"/>
      <c r="Q3449" s="67"/>
      <c r="R3449" s="69"/>
      <c r="S3449" s="68"/>
      <c r="T3449" s="70"/>
      <c r="U3449" s="67"/>
      <c r="V3449" s="69"/>
      <c r="W3449" s="68"/>
      <c r="X3449" s="70"/>
      <c r="Y3449" s="67"/>
      <c r="Z3449" s="69"/>
      <c r="AA3449" s="68"/>
      <c r="AB3449" s="70"/>
      <c r="AC3449" s="67"/>
      <c r="AD3449" s="69"/>
      <c r="AE3449" s="68"/>
      <c r="AF3449" s="70"/>
      <c r="AG3449" s="67"/>
      <c r="AH3449" s="69"/>
      <c r="AI3449" s="68"/>
    </row>
    <row r="3450" ht="23.25" spans="1:35">
      <c r="A3450" s="67">
        <v>3447</v>
      </c>
      <c r="B3450" s="68" t="s">
        <v>25</v>
      </c>
      <c r="C3450" s="69" t="s">
        <v>15607</v>
      </c>
      <c r="D3450" s="100" t="s">
        <v>15608</v>
      </c>
      <c r="E3450" s="70" t="s">
        <v>15609</v>
      </c>
      <c r="F3450" s="68">
        <v>1</v>
      </c>
      <c r="G3450" s="69">
        <v>50</v>
      </c>
      <c r="H3450" s="68">
        <v>0</v>
      </c>
      <c r="I3450" s="70">
        <v>0</v>
      </c>
      <c r="J3450" s="68">
        <v>0</v>
      </c>
      <c r="K3450" s="69">
        <v>0</v>
      </c>
      <c r="L3450" s="68" t="s">
        <v>15593</v>
      </c>
      <c r="M3450" s="70" t="s">
        <v>15610</v>
      </c>
      <c r="N3450" s="68">
        <v>17165159872</v>
      </c>
      <c r="O3450" s="69"/>
      <c r="P3450" s="68"/>
      <c r="Q3450" s="67"/>
      <c r="R3450" s="68"/>
      <c r="S3450" s="68"/>
      <c r="T3450" s="70"/>
      <c r="U3450" s="67"/>
      <c r="V3450" s="68"/>
      <c r="W3450" s="68"/>
      <c r="X3450" s="70"/>
      <c r="Y3450" s="67"/>
      <c r="Z3450" s="68"/>
      <c r="AA3450" s="68"/>
      <c r="AB3450" s="70"/>
      <c r="AC3450" s="67"/>
      <c r="AD3450" s="68"/>
      <c r="AE3450" s="68"/>
      <c r="AF3450" s="70"/>
      <c r="AG3450" s="67"/>
      <c r="AH3450" s="68"/>
      <c r="AI3450" s="68"/>
    </row>
    <row r="3451" ht="23.25" spans="1:35">
      <c r="A3451" s="67">
        <v>3448</v>
      </c>
      <c r="B3451" s="68" t="s">
        <v>25</v>
      </c>
      <c r="C3451" s="69" t="s">
        <v>15611</v>
      </c>
      <c r="D3451" s="68" t="s">
        <v>15612</v>
      </c>
      <c r="E3451" s="70" t="s">
        <v>15613</v>
      </c>
      <c r="F3451" s="68">
        <v>1</v>
      </c>
      <c r="G3451" s="69">
        <v>50</v>
      </c>
      <c r="H3451" s="68">
        <v>0</v>
      </c>
      <c r="I3451" s="70">
        <v>0</v>
      </c>
      <c r="J3451" s="68">
        <v>0</v>
      </c>
      <c r="K3451" s="69">
        <v>0</v>
      </c>
      <c r="L3451" s="68" t="s">
        <v>15593</v>
      </c>
      <c r="M3451" s="70" t="s">
        <v>15614</v>
      </c>
      <c r="N3451" s="68">
        <v>13565582646</v>
      </c>
      <c r="O3451" s="69"/>
      <c r="P3451" s="68"/>
      <c r="Q3451" s="67"/>
      <c r="R3451" s="68"/>
      <c r="S3451" s="68"/>
      <c r="T3451" s="70"/>
      <c r="U3451" s="67"/>
      <c r="V3451" s="68"/>
      <c r="W3451" s="68"/>
      <c r="X3451" s="70"/>
      <c r="Y3451" s="67"/>
      <c r="Z3451" s="68"/>
      <c r="AA3451" s="68"/>
      <c r="AB3451" s="70"/>
      <c r="AC3451" s="67"/>
      <c r="AD3451" s="68"/>
      <c r="AE3451" s="68"/>
      <c r="AF3451" s="70"/>
      <c r="AG3451" s="67"/>
      <c r="AH3451" s="68"/>
      <c r="AI3451" s="68"/>
    </row>
    <row r="3452" spans="1:35">
      <c r="A3452" s="67">
        <v>3449</v>
      </c>
      <c r="B3452" s="68" t="s">
        <v>25</v>
      </c>
      <c r="C3452" s="69" t="s">
        <v>15615</v>
      </c>
      <c r="D3452" s="68" t="s">
        <v>15616</v>
      </c>
      <c r="E3452" s="70" t="s">
        <v>15617</v>
      </c>
      <c r="F3452" s="68">
        <v>1</v>
      </c>
      <c r="G3452" s="69">
        <v>50</v>
      </c>
      <c r="H3452" s="68">
        <v>0</v>
      </c>
      <c r="I3452" s="70">
        <v>0</v>
      </c>
      <c r="J3452" s="68">
        <v>0</v>
      </c>
      <c r="K3452" s="69">
        <v>0</v>
      </c>
      <c r="L3452" s="68" t="s">
        <v>15593</v>
      </c>
      <c r="M3452" s="70" t="s">
        <v>15618</v>
      </c>
      <c r="N3452" s="68">
        <v>15009958109</v>
      </c>
      <c r="O3452" s="69"/>
      <c r="P3452" s="68"/>
      <c r="Q3452" s="67"/>
      <c r="R3452" s="68"/>
      <c r="S3452" s="68"/>
      <c r="T3452" s="70"/>
      <c r="U3452" s="67"/>
      <c r="V3452" s="68"/>
      <c r="W3452" s="68"/>
      <c r="X3452" s="70"/>
      <c r="Y3452" s="67"/>
      <c r="Z3452" s="68"/>
      <c r="AA3452" s="68"/>
      <c r="AB3452" s="70"/>
      <c r="AC3452" s="67"/>
      <c r="AD3452" s="68"/>
      <c r="AE3452" s="68"/>
      <c r="AF3452" s="70"/>
      <c r="AG3452" s="67"/>
      <c r="AH3452" s="68"/>
      <c r="AI3452" s="68"/>
    </row>
    <row r="3453" ht="24" spans="1:35">
      <c r="A3453" s="67">
        <v>3450</v>
      </c>
      <c r="B3453" s="68" t="s">
        <v>25</v>
      </c>
      <c r="C3453" s="69" t="s">
        <v>15619</v>
      </c>
      <c r="D3453" s="68" t="s">
        <v>15620</v>
      </c>
      <c r="E3453" s="70" t="s">
        <v>15621</v>
      </c>
      <c r="F3453" s="68">
        <v>1</v>
      </c>
      <c r="G3453" s="69">
        <v>50</v>
      </c>
      <c r="H3453" s="68">
        <v>0</v>
      </c>
      <c r="I3453" s="70">
        <v>0</v>
      </c>
      <c r="J3453" s="68">
        <v>0</v>
      </c>
      <c r="K3453" s="69">
        <v>0</v>
      </c>
      <c r="L3453" s="68" t="s">
        <v>15593</v>
      </c>
      <c r="M3453" s="70" t="s">
        <v>15622</v>
      </c>
      <c r="N3453" s="68">
        <v>15509955128</v>
      </c>
      <c r="O3453" s="69"/>
      <c r="P3453" s="68"/>
      <c r="Q3453" s="67"/>
      <c r="R3453" s="68"/>
      <c r="S3453" s="68"/>
      <c r="T3453" s="70"/>
      <c r="U3453" s="67"/>
      <c r="V3453" s="68"/>
      <c r="W3453" s="68"/>
      <c r="X3453" s="70"/>
      <c r="Y3453" s="67"/>
      <c r="Z3453" s="68"/>
      <c r="AA3453" s="68"/>
      <c r="AB3453" s="70"/>
      <c r="AC3453" s="67"/>
      <c r="AD3453" s="68"/>
      <c r="AE3453" s="68"/>
      <c r="AF3453" s="70"/>
      <c r="AG3453" s="67"/>
      <c r="AH3453" s="68"/>
      <c r="AI3453" s="68"/>
    </row>
    <row r="3454" spans="1:35">
      <c r="A3454" s="67">
        <v>3451</v>
      </c>
      <c r="B3454" s="68" t="s">
        <v>25</v>
      </c>
      <c r="C3454" s="69" t="s">
        <v>15623</v>
      </c>
      <c r="D3454" s="68" t="s">
        <v>15624</v>
      </c>
      <c r="E3454" s="70" t="s">
        <v>15625</v>
      </c>
      <c r="F3454" s="68">
        <v>1</v>
      </c>
      <c r="G3454" s="69">
        <v>50</v>
      </c>
      <c r="H3454" s="68">
        <v>0</v>
      </c>
      <c r="I3454" s="70">
        <v>0</v>
      </c>
      <c r="J3454" s="68">
        <v>0</v>
      </c>
      <c r="K3454" s="69">
        <v>0</v>
      </c>
      <c r="L3454" s="68" t="s">
        <v>15593</v>
      </c>
      <c r="M3454" s="70" t="s">
        <v>15626</v>
      </c>
      <c r="N3454" s="68">
        <v>18109957230</v>
      </c>
      <c r="O3454" s="69"/>
      <c r="P3454" s="68"/>
      <c r="Q3454" s="67"/>
      <c r="R3454" s="68"/>
      <c r="S3454" s="68"/>
      <c r="T3454" s="70"/>
      <c r="U3454" s="67"/>
      <c r="V3454" s="68"/>
      <c r="W3454" s="68"/>
      <c r="X3454" s="70"/>
      <c r="Y3454" s="67"/>
      <c r="Z3454" s="68"/>
      <c r="AA3454" s="68"/>
      <c r="AB3454" s="70"/>
      <c r="AC3454" s="67"/>
      <c r="AD3454" s="68"/>
      <c r="AE3454" s="68"/>
      <c r="AF3454" s="70"/>
      <c r="AG3454" s="67"/>
      <c r="AH3454" s="68"/>
      <c r="AI3454" s="68"/>
    </row>
    <row r="3455" spans="1:35">
      <c r="A3455" s="67">
        <v>3452</v>
      </c>
      <c r="B3455" s="68" t="s">
        <v>25</v>
      </c>
      <c r="C3455" s="69" t="s">
        <v>15627</v>
      </c>
      <c r="D3455" s="68" t="s">
        <v>15628</v>
      </c>
      <c r="E3455" s="70" t="s">
        <v>15629</v>
      </c>
      <c r="F3455" s="68">
        <v>1</v>
      </c>
      <c r="G3455" s="69">
        <v>50</v>
      </c>
      <c r="H3455" s="68">
        <v>0</v>
      </c>
      <c r="I3455" s="70">
        <v>0</v>
      </c>
      <c r="J3455" s="68">
        <v>0</v>
      </c>
      <c r="K3455" s="69">
        <v>0</v>
      </c>
      <c r="L3455" s="68" t="s">
        <v>15593</v>
      </c>
      <c r="M3455" s="70" t="s">
        <v>15630</v>
      </c>
      <c r="N3455" s="68">
        <v>18719940871</v>
      </c>
      <c r="O3455" s="69"/>
      <c r="P3455" s="68"/>
      <c r="Q3455" s="67"/>
      <c r="R3455" s="68"/>
      <c r="S3455" s="68"/>
      <c r="T3455" s="70"/>
      <c r="U3455" s="67"/>
      <c r="V3455" s="68"/>
      <c r="W3455" s="68"/>
      <c r="X3455" s="70"/>
      <c r="Y3455" s="67"/>
      <c r="Z3455" s="68"/>
      <c r="AA3455" s="68"/>
      <c r="AB3455" s="70"/>
      <c r="AC3455" s="67"/>
      <c r="AD3455" s="68"/>
      <c r="AE3455" s="68"/>
      <c r="AF3455" s="70"/>
      <c r="AG3455" s="67"/>
      <c r="AH3455" s="68"/>
      <c r="AI3455" s="68"/>
    </row>
    <row r="3456" ht="23.25" spans="1:35">
      <c r="A3456" s="67">
        <v>3453</v>
      </c>
      <c r="B3456" s="68" t="s">
        <v>25</v>
      </c>
      <c r="C3456" s="69" t="s">
        <v>15631</v>
      </c>
      <c r="D3456" s="68" t="s">
        <v>15632</v>
      </c>
      <c r="E3456" s="70" t="s">
        <v>15633</v>
      </c>
      <c r="F3456" s="68">
        <v>1</v>
      </c>
      <c r="G3456" s="69">
        <v>50</v>
      </c>
      <c r="H3456" s="68">
        <v>0</v>
      </c>
      <c r="I3456" s="70">
        <v>0</v>
      </c>
      <c r="J3456" s="68">
        <v>0</v>
      </c>
      <c r="K3456" s="69">
        <v>0</v>
      </c>
      <c r="L3456" s="68" t="s">
        <v>15593</v>
      </c>
      <c r="M3456" s="70" t="s">
        <v>15634</v>
      </c>
      <c r="N3456" s="68">
        <v>18299296861</v>
      </c>
      <c r="O3456" s="69"/>
      <c r="P3456" s="68"/>
      <c r="Q3456" s="67"/>
      <c r="R3456" s="69"/>
      <c r="S3456" s="68"/>
      <c r="T3456" s="70"/>
      <c r="U3456" s="67"/>
      <c r="V3456" s="69"/>
      <c r="W3456" s="68"/>
      <c r="X3456" s="70"/>
      <c r="Y3456" s="67"/>
      <c r="Z3456" s="69"/>
      <c r="AA3456" s="68"/>
      <c r="AB3456" s="70"/>
      <c r="AC3456" s="67"/>
      <c r="AD3456" s="69"/>
      <c r="AE3456" s="68"/>
      <c r="AF3456" s="70"/>
      <c r="AG3456" s="67"/>
      <c r="AH3456" s="69"/>
      <c r="AI3456" s="68"/>
    </row>
    <row r="3457" ht="24" spans="1:35">
      <c r="A3457" s="67">
        <v>3454</v>
      </c>
      <c r="B3457" s="68" t="s">
        <v>25</v>
      </c>
      <c r="C3457" s="69" t="s">
        <v>15635</v>
      </c>
      <c r="D3457" s="68" t="s">
        <v>15636</v>
      </c>
      <c r="E3457" s="70" t="s">
        <v>15637</v>
      </c>
      <c r="F3457" s="68">
        <v>1</v>
      </c>
      <c r="G3457" s="69">
        <v>50</v>
      </c>
      <c r="H3457" s="68">
        <v>0</v>
      </c>
      <c r="I3457" s="70">
        <v>0</v>
      </c>
      <c r="J3457" s="68">
        <v>0</v>
      </c>
      <c r="K3457" s="69">
        <v>0</v>
      </c>
      <c r="L3457" s="68" t="s">
        <v>15593</v>
      </c>
      <c r="M3457" s="70" t="s">
        <v>15638</v>
      </c>
      <c r="N3457" s="68">
        <v>13565716980</v>
      </c>
      <c r="O3457" s="69"/>
      <c r="P3457" s="68"/>
      <c r="Q3457" s="67"/>
      <c r="R3457" s="69"/>
      <c r="S3457" s="68"/>
      <c r="T3457" s="70"/>
      <c r="U3457" s="67"/>
      <c r="V3457" s="69"/>
      <c r="W3457" s="68"/>
      <c r="X3457" s="70"/>
      <c r="Y3457" s="67"/>
      <c r="Z3457" s="69"/>
      <c r="AA3457" s="68"/>
      <c r="AB3457" s="70"/>
      <c r="AC3457" s="67"/>
      <c r="AD3457" s="69"/>
      <c r="AE3457" s="68"/>
      <c r="AF3457" s="70"/>
      <c r="AG3457" s="67"/>
      <c r="AH3457" s="69"/>
      <c r="AI3457" s="68"/>
    </row>
    <row r="3458" spans="1:35">
      <c r="A3458" s="67">
        <v>3455</v>
      </c>
      <c r="B3458" s="68" t="s">
        <v>25</v>
      </c>
      <c r="C3458" s="69" t="s">
        <v>15639</v>
      </c>
      <c r="D3458" s="68" t="s">
        <v>15640</v>
      </c>
      <c r="E3458" s="70" t="s">
        <v>15641</v>
      </c>
      <c r="F3458" s="68">
        <v>1</v>
      </c>
      <c r="G3458" s="69">
        <v>50</v>
      </c>
      <c r="H3458" s="68">
        <v>0</v>
      </c>
      <c r="I3458" s="70">
        <v>0</v>
      </c>
      <c r="J3458" s="68">
        <v>0</v>
      </c>
      <c r="K3458" s="69">
        <v>0</v>
      </c>
      <c r="L3458" s="68" t="s">
        <v>15593</v>
      </c>
      <c r="M3458" s="70" t="s">
        <v>15642</v>
      </c>
      <c r="N3458" s="68">
        <v>13319957255</v>
      </c>
      <c r="O3458" s="69"/>
      <c r="P3458" s="68"/>
      <c r="Q3458" s="67"/>
      <c r="R3458" s="69"/>
      <c r="S3458" s="68"/>
      <c r="T3458" s="70"/>
      <c r="U3458" s="67"/>
      <c r="V3458" s="69"/>
      <c r="W3458" s="68"/>
      <c r="X3458" s="70"/>
      <c r="Y3458" s="67"/>
      <c r="Z3458" s="69"/>
      <c r="AA3458" s="68"/>
      <c r="AB3458" s="70"/>
      <c r="AC3458" s="67"/>
      <c r="AD3458" s="69"/>
      <c r="AE3458" s="68"/>
      <c r="AF3458" s="70"/>
      <c r="AG3458" s="67"/>
      <c r="AH3458" s="69"/>
      <c r="AI3458" s="68"/>
    </row>
    <row r="3459" ht="23.25" spans="1:35">
      <c r="A3459" s="67">
        <v>3456</v>
      </c>
      <c r="B3459" s="68" t="s">
        <v>25</v>
      </c>
      <c r="C3459" s="69" t="s">
        <v>15643</v>
      </c>
      <c r="D3459" s="68" t="s">
        <v>15644</v>
      </c>
      <c r="E3459" s="70" t="s">
        <v>15645</v>
      </c>
      <c r="F3459" s="68">
        <v>1</v>
      </c>
      <c r="G3459" s="69">
        <v>50</v>
      </c>
      <c r="H3459" s="68">
        <v>0</v>
      </c>
      <c r="I3459" s="70">
        <v>0</v>
      </c>
      <c r="J3459" s="68">
        <v>0</v>
      </c>
      <c r="K3459" s="69">
        <v>0</v>
      </c>
      <c r="L3459" s="68" t="s">
        <v>15593</v>
      </c>
      <c r="M3459" s="70" t="s">
        <v>15646</v>
      </c>
      <c r="N3459" s="68">
        <v>13579555038</v>
      </c>
      <c r="O3459" s="69"/>
      <c r="P3459" s="68"/>
      <c r="Q3459" s="67"/>
      <c r="R3459" s="69"/>
      <c r="S3459" s="68"/>
      <c r="T3459" s="70"/>
      <c r="U3459" s="67"/>
      <c r="V3459" s="69"/>
      <c r="W3459" s="68"/>
      <c r="X3459" s="70"/>
      <c r="Y3459" s="67"/>
      <c r="Z3459" s="69"/>
      <c r="AA3459" s="68"/>
      <c r="AB3459" s="70"/>
      <c r="AC3459" s="67"/>
      <c r="AD3459" s="69"/>
      <c r="AE3459" s="68"/>
      <c r="AF3459" s="70"/>
      <c r="AG3459" s="67"/>
      <c r="AH3459" s="69"/>
      <c r="AI3459" s="68"/>
    </row>
    <row r="3460" spans="1:35">
      <c r="A3460" s="67">
        <v>3457</v>
      </c>
      <c r="B3460" s="68" t="s">
        <v>25</v>
      </c>
      <c r="C3460" s="69" t="s">
        <v>15647</v>
      </c>
      <c r="D3460" s="68" t="s">
        <v>15648</v>
      </c>
      <c r="E3460" s="70" t="s">
        <v>15649</v>
      </c>
      <c r="F3460" s="68">
        <v>1</v>
      </c>
      <c r="G3460" s="69">
        <v>50</v>
      </c>
      <c r="H3460" s="68">
        <v>0</v>
      </c>
      <c r="I3460" s="70">
        <v>0</v>
      </c>
      <c r="J3460" s="68">
        <v>0</v>
      </c>
      <c r="K3460" s="69">
        <v>0</v>
      </c>
      <c r="L3460" s="68" t="s">
        <v>15593</v>
      </c>
      <c r="M3460" s="70" t="s">
        <v>15650</v>
      </c>
      <c r="N3460" s="68">
        <v>13565858097</v>
      </c>
      <c r="O3460" s="69"/>
      <c r="P3460" s="68"/>
      <c r="Q3460" s="67"/>
      <c r="R3460" s="68"/>
      <c r="S3460" s="68"/>
      <c r="T3460" s="70"/>
      <c r="U3460" s="67"/>
      <c r="V3460" s="68"/>
      <c r="W3460" s="68"/>
      <c r="X3460" s="70"/>
      <c r="Y3460" s="67"/>
      <c r="Z3460" s="68"/>
      <c r="AA3460" s="68"/>
      <c r="AB3460" s="70"/>
      <c r="AC3460" s="67"/>
      <c r="AD3460" s="68"/>
      <c r="AE3460" s="68"/>
      <c r="AF3460" s="70"/>
      <c r="AG3460" s="67"/>
      <c r="AH3460" s="68"/>
      <c r="AI3460" s="68"/>
    </row>
    <row r="3461" ht="23.25" spans="1:35">
      <c r="A3461" s="67">
        <v>3458</v>
      </c>
      <c r="B3461" s="68" t="s">
        <v>25</v>
      </c>
      <c r="C3461" s="69" t="s">
        <v>15651</v>
      </c>
      <c r="D3461" s="68" t="s">
        <v>15652</v>
      </c>
      <c r="E3461" s="70" t="s">
        <v>15653</v>
      </c>
      <c r="F3461" s="68">
        <v>1</v>
      </c>
      <c r="G3461" s="69">
        <v>50</v>
      </c>
      <c r="H3461" s="68">
        <v>0</v>
      </c>
      <c r="I3461" s="70">
        <v>0</v>
      </c>
      <c r="J3461" s="68">
        <v>0</v>
      </c>
      <c r="K3461" s="69">
        <v>0</v>
      </c>
      <c r="L3461" s="68" t="s">
        <v>15593</v>
      </c>
      <c r="M3461" s="70" t="s">
        <v>15654</v>
      </c>
      <c r="N3461" s="68">
        <v>13139958858</v>
      </c>
      <c r="O3461" s="69"/>
      <c r="P3461" s="68"/>
      <c r="Q3461" s="67"/>
      <c r="R3461" s="68"/>
      <c r="S3461" s="68"/>
      <c r="T3461" s="70"/>
      <c r="U3461" s="67"/>
      <c r="V3461" s="68"/>
      <c r="W3461" s="68"/>
      <c r="X3461" s="70"/>
      <c r="Y3461" s="67"/>
      <c r="Z3461" s="68"/>
      <c r="AA3461" s="68"/>
      <c r="AB3461" s="70"/>
      <c r="AC3461" s="67"/>
      <c r="AD3461" s="68"/>
      <c r="AE3461" s="68"/>
      <c r="AF3461" s="70"/>
      <c r="AG3461" s="67"/>
      <c r="AH3461" s="68"/>
      <c r="AI3461" s="68"/>
    </row>
    <row r="3462" ht="23.25" spans="1:35">
      <c r="A3462" s="67">
        <v>3459</v>
      </c>
      <c r="B3462" s="68" t="s">
        <v>25</v>
      </c>
      <c r="C3462" s="69" t="s">
        <v>15655</v>
      </c>
      <c r="D3462" s="100" t="s">
        <v>15656</v>
      </c>
      <c r="E3462" s="99" t="s">
        <v>15657</v>
      </c>
      <c r="F3462" s="68">
        <v>1</v>
      </c>
      <c r="G3462" s="69">
        <v>50</v>
      </c>
      <c r="H3462" s="68">
        <v>0</v>
      </c>
      <c r="I3462" s="70">
        <v>0</v>
      </c>
      <c r="J3462" s="68">
        <v>0</v>
      </c>
      <c r="K3462" s="69">
        <v>0</v>
      </c>
      <c r="L3462" s="68" t="s">
        <v>15593</v>
      </c>
      <c r="M3462" s="70" t="s">
        <v>15658</v>
      </c>
      <c r="N3462" s="68">
        <v>15009955078</v>
      </c>
      <c r="O3462" s="69"/>
      <c r="P3462" s="68"/>
      <c r="Q3462" s="67"/>
      <c r="R3462" s="68"/>
      <c r="S3462" s="68"/>
      <c r="T3462" s="70"/>
      <c r="U3462" s="67"/>
      <c r="V3462" s="68"/>
      <c r="W3462" s="68"/>
      <c r="X3462" s="70"/>
      <c r="Y3462" s="67"/>
      <c r="Z3462" s="68"/>
      <c r="AA3462" s="68"/>
      <c r="AB3462" s="70"/>
      <c r="AC3462" s="67"/>
      <c r="AD3462" s="68"/>
      <c r="AE3462" s="68"/>
      <c r="AF3462" s="70"/>
      <c r="AG3462" s="67"/>
      <c r="AH3462" s="68"/>
      <c r="AI3462" s="68"/>
    </row>
    <row r="3463" spans="1:35">
      <c r="A3463" s="67">
        <v>3460</v>
      </c>
      <c r="B3463" s="68" t="s">
        <v>25</v>
      </c>
      <c r="C3463" s="69" t="s">
        <v>15659</v>
      </c>
      <c r="D3463" s="100" t="s">
        <v>15660</v>
      </c>
      <c r="E3463" s="99" t="s">
        <v>15661</v>
      </c>
      <c r="F3463" s="68">
        <v>1</v>
      </c>
      <c r="G3463" s="69">
        <v>50</v>
      </c>
      <c r="H3463" s="68">
        <v>0</v>
      </c>
      <c r="I3463" s="70">
        <v>0</v>
      </c>
      <c r="J3463" s="68">
        <v>0</v>
      </c>
      <c r="K3463" s="69">
        <v>0</v>
      </c>
      <c r="L3463" s="68" t="s">
        <v>15593</v>
      </c>
      <c r="M3463" s="70" t="s">
        <v>15662</v>
      </c>
      <c r="N3463" s="68">
        <v>13899316031</v>
      </c>
      <c r="O3463" s="69"/>
      <c r="P3463" s="68"/>
      <c r="Q3463" s="67"/>
      <c r="R3463" s="68"/>
      <c r="S3463" s="68"/>
      <c r="T3463" s="70"/>
      <c r="U3463" s="67"/>
      <c r="V3463" s="68"/>
      <c r="W3463" s="68"/>
      <c r="X3463" s="70"/>
      <c r="Y3463" s="67"/>
      <c r="Z3463" s="68"/>
      <c r="AA3463" s="68"/>
      <c r="AB3463" s="70"/>
      <c r="AC3463" s="67"/>
      <c r="AD3463" s="68"/>
      <c r="AE3463" s="68"/>
      <c r="AF3463" s="70"/>
      <c r="AG3463" s="67"/>
      <c r="AH3463" s="68"/>
      <c r="AI3463" s="68"/>
    </row>
    <row r="3464" spans="1:35">
      <c r="A3464" s="67">
        <v>3461</v>
      </c>
      <c r="B3464" s="68" t="s">
        <v>25</v>
      </c>
      <c r="C3464" s="69" t="s">
        <v>15663</v>
      </c>
      <c r="D3464" s="100" t="s">
        <v>15664</v>
      </c>
      <c r="E3464" s="99" t="s">
        <v>15665</v>
      </c>
      <c r="F3464" s="68">
        <v>1</v>
      </c>
      <c r="G3464" s="69">
        <v>50</v>
      </c>
      <c r="H3464" s="68">
        <v>0</v>
      </c>
      <c r="I3464" s="70">
        <v>0</v>
      </c>
      <c r="J3464" s="68">
        <v>0</v>
      </c>
      <c r="K3464" s="69">
        <v>0</v>
      </c>
      <c r="L3464" s="68" t="s">
        <v>15593</v>
      </c>
      <c r="M3464" s="70" t="s">
        <v>15666</v>
      </c>
      <c r="N3464" s="68">
        <v>13779009199</v>
      </c>
      <c r="O3464" s="69"/>
      <c r="P3464" s="68"/>
      <c r="Q3464" s="67"/>
      <c r="R3464" s="68"/>
      <c r="S3464" s="68"/>
      <c r="T3464" s="70"/>
      <c r="U3464" s="67"/>
      <c r="V3464" s="68"/>
      <c r="W3464" s="68"/>
      <c r="X3464" s="70"/>
      <c r="Y3464" s="67"/>
      <c r="Z3464" s="68"/>
      <c r="AA3464" s="68"/>
      <c r="AB3464" s="70"/>
      <c r="AC3464" s="67"/>
      <c r="AD3464" s="68"/>
      <c r="AE3464" s="68"/>
      <c r="AF3464" s="70"/>
      <c r="AG3464" s="67"/>
      <c r="AH3464" s="68"/>
      <c r="AI3464" s="68"/>
    </row>
    <row r="3465" spans="1:35">
      <c r="A3465" s="67">
        <v>3462</v>
      </c>
      <c r="B3465" s="68" t="s">
        <v>25</v>
      </c>
      <c r="C3465" s="69" t="s">
        <v>15667</v>
      </c>
      <c r="D3465" s="100" t="s">
        <v>15668</v>
      </c>
      <c r="E3465" s="99" t="s">
        <v>15669</v>
      </c>
      <c r="F3465" s="68">
        <v>1</v>
      </c>
      <c r="G3465" s="69">
        <v>50</v>
      </c>
      <c r="H3465" s="68">
        <v>0</v>
      </c>
      <c r="I3465" s="70">
        <v>0</v>
      </c>
      <c r="J3465" s="68">
        <v>0</v>
      </c>
      <c r="K3465" s="69">
        <v>0</v>
      </c>
      <c r="L3465" s="68" t="s">
        <v>15593</v>
      </c>
      <c r="M3465" s="70" t="s">
        <v>15670</v>
      </c>
      <c r="N3465" s="68">
        <v>13579555690</v>
      </c>
      <c r="O3465" s="69"/>
      <c r="P3465" s="68"/>
      <c r="Q3465" s="67"/>
      <c r="R3465" s="68"/>
      <c r="S3465" s="68"/>
      <c r="T3465" s="70"/>
      <c r="U3465" s="67"/>
      <c r="V3465" s="68"/>
      <c r="W3465" s="68"/>
      <c r="X3465" s="70"/>
      <c r="Y3465" s="67"/>
      <c r="Z3465" s="68"/>
      <c r="AA3465" s="68"/>
      <c r="AB3465" s="70"/>
      <c r="AC3465" s="67"/>
      <c r="AD3465" s="68"/>
      <c r="AE3465" s="68"/>
      <c r="AF3465" s="70"/>
      <c r="AG3465" s="67"/>
      <c r="AH3465" s="68"/>
      <c r="AI3465" s="68"/>
    </row>
    <row r="3466" spans="1:35">
      <c r="A3466" s="67">
        <v>3463</v>
      </c>
      <c r="B3466" s="68" t="s">
        <v>25</v>
      </c>
      <c r="C3466" s="69" t="s">
        <v>15671</v>
      </c>
      <c r="D3466" s="100" t="s">
        <v>15672</v>
      </c>
      <c r="E3466" s="99" t="s">
        <v>15673</v>
      </c>
      <c r="F3466" s="68">
        <v>1</v>
      </c>
      <c r="G3466" s="69">
        <v>50</v>
      </c>
      <c r="H3466" s="68">
        <v>0</v>
      </c>
      <c r="I3466" s="70">
        <v>0</v>
      </c>
      <c r="J3466" s="68">
        <v>0</v>
      </c>
      <c r="K3466" s="69">
        <v>0</v>
      </c>
      <c r="L3466" s="68" t="s">
        <v>15593</v>
      </c>
      <c r="M3466" s="70" t="s">
        <v>15674</v>
      </c>
      <c r="N3466" s="68">
        <v>15309946033</v>
      </c>
      <c r="O3466" s="69"/>
      <c r="P3466" s="68"/>
      <c r="Q3466" s="67"/>
      <c r="R3466" s="69"/>
      <c r="S3466" s="68"/>
      <c r="T3466" s="70"/>
      <c r="U3466" s="67"/>
      <c r="V3466" s="69"/>
      <c r="W3466" s="68"/>
      <c r="X3466" s="70"/>
      <c r="Y3466" s="67"/>
      <c r="Z3466" s="69"/>
      <c r="AA3466" s="68"/>
      <c r="AB3466" s="70"/>
      <c r="AC3466" s="67"/>
      <c r="AD3466" s="69"/>
      <c r="AE3466" s="68"/>
      <c r="AF3466" s="70"/>
      <c r="AG3466" s="67"/>
      <c r="AH3466" s="69"/>
      <c r="AI3466" s="68"/>
    </row>
    <row r="3467" spans="1:35">
      <c r="A3467" s="67">
        <v>3464</v>
      </c>
      <c r="B3467" s="68" t="s">
        <v>25</v>
      </c>
      <c r="C3467" s="69" t="s">
        <v>15675</v>
      </c>
      <c r="D3467" s="68" t="s">
        <v>15676</v>
      </c>
      <c r="E3467" s="99" t="s">
        <v>15677</v>
      </c>
      <c r="F3467" s="68">
        <v>1</v>
      </c>
      <c r="G3467" s="69">
        <v>50</v>
      </c>
      <c r="H3467" s="68">
        <v>0</v>
      </c>
      <c r="I3467" s="70">
        <v>0</v>
      </c>
      <c r="J3467" s="68">
        <v>0</v>
      </c>
      <c r="K3467" s="69">
        <v>0</v>
      </c>
      <c r="L3467" s="68" t="s">
        <v>15593</v>
      </c>
      <c r="M3467" s="70" t="s">
        <v>15678</v>
      </c>
      <c r="N3467" s="68">
        <v>15899183585</v>
      </c>
      <c r="O3467" s="69"/>
      <c r="P3467" s="68"/>
      <c r="Q3467" s="67"/>
      <c r="R3467" s="69"/>
      <c r="S3467" s="68"/>
      <c r="T3467" s="70"/>
      <c r="U3467" s="67"/>
      <c r="V3467" s="69"/>
      <c r="W3467" s="68"/>
      <c r="X3467" s="70"/>
      <c r="Y3467" s="67"/>
      <c r="Z3467" s="69"/>
      <c r="AA3467" s="68"/>
      <c r="AB3467" s="70"/>
      <c r="AC3467" s="67"/>
      <c r="AD3467" s="69"/>
      <c r="AE3467" s="68"/>
      <c r="AF3467" s="70"/>
      <c r="AG3467" s="67"/>
      <c r="AH3467" s="69"/>
      <c r="AI3467" s="68"/>
    </row>
    <row r="3468" ht="23.25" spans="1:35">
      <c r="A3468" s="67">
        <v>3465</v>
      </c>
      <c r="B3468" s="68" t="s">
        <v>25</v>
      </c>
      <c r="C3468" s="69" t="s">
        <v>15679</v>
      </c>
      <c r="D3468" s="100" t="s">
        <v>15680</v>
      </c>
      <c r="E3468" s="99" t="s">
        <v>15681</v>
      </c>
      <c r="F3468" s="68">
        <v>1</v>
      </c>
      <c r="G3468" s="69">
        <v>50</v>
      </c>
      <c r="H3468" s="68">
        <v>0</v>
      </c>
      <c r="I3468" s="70">
        <v>0</v>
      </c>
      <c r="J3468" s="68">
        <v>0</v>
      </c>
      <c r="K3468" s="69">
        <v>0</v>
      </c>
      <c r="L3468" s="68" t="s">
        <v>15593</v>
      </c>
      <c r="M3468" s="70" t="s">
        <v>15682</v>
      </c>
      <c r="N3468" s="68">
        <v>13899305471</v>
      </c>
      <c r="O3468" s="69"/>
      <c r="P3468" s="68"/>
      <c r="Q3468" s="67"/>
      <c r="R3468" s="69"/>
      <c r="S3468" s="68"/>
      <c r="T3468" s="70"/>
      <c r="U3468" s="67"/>
      <c r="V3468" s="69"/>
      <c r="W3468" s="68"/>
      <c r="X3468" s="70"/>
      <c r="Y3468" s="67"/>
      <c r="Z3468" s="69"/>
      <c r="AA3468" s="68"/>
      <c r="AB3468" s="70"/>
      <c r="AC3468" s="67"/>
      <c r="AD3468" s="69"/>
      <c r="AE3468" s="68"/>
      <c r="AF3468" s="70"/>
      <c r="AG3468" s="67"/>
      <c r="AH3468" s="69"/>
      <c r="AI3468" s="68"/>
    </row>
    <row r="3469" ht="23.25" spans="1:35">
      <c r="A3469" s="67">
        <v>3466</v>
      </c>
      <c r="B3469" s="68" t="s">
        <v>25</v>
      </c>
      <c r="C3469" s="69" t="s">
        <v>15683</v>
      </c>
      <c r="D3469" s="100" t="s">
        <v>15684</v>
      </c>
      <c r="E3469" s="99" t="s">
        <v>15685</v>
      </c>
      <c r="F3469" s="68">
        <v>1</v>
      </c>
      <c r="G3469" s="69">
        <v>50</v>
      </c>
      <c r="H3469" s="68">
        <v>0</v>
      </c>
      <c r="I3469" s="70">
        <v>0</v>
      </c>
      <c r="J3469" s="68">
        <v>0</v>
      </c>
      <c r="K3469" s="69">
        <v>0</v>
      </c>
      <c r="L3469" s="68" t="s">
        <v>15593</v>
      </c>
      <c r="M3469" s="70" t="s">
        <v>15686</v>
      </c>
      <c r="N3469" s="68">
        <v>18139315522</v>
      </c>
      <c r="O3469" s="69"/>
      <c r="P3469" s="68"/>
      <c r="Q3469" s="67"/>
      <c r="R3469" s="69"/>
      <c r="S3469" s="68"/>
      <c r="T3469" s="70"/>
      <c r="U3469" s="67"/>
      <c r="V3469" s="69"/>
      <c r="W3469" s="68"/>
      <c r="X3469" s="70"/>
      <c r="Y3469" s="67"/>
      <c r="Z3469" s="69"/>
      <c r="AA3469" s="68"/>
      <c r="AB3469" s="70"/>
      <c r="AC3469" s="67"/>
      <c r="AD3469" s="69"/>
      <c r="AE3469" s="68"/>
      <c r="AF3469" s="70"/>
      <c r="AG3469" s="67"/>
      <c r="AH3469" s="69"/>
      <c r="AI3469" s="68"/>
    </row>
    <row r="3470" ht="23.25" spans="1:35">
      <c r="A3470" s="67">
        <v>3467</v>
      </c>
      <c r="B3470" s="68" t="s">
        <v>25</v>
      </c>
      <c r="C3470" s="69" t="s">
        <v>15687</v>
      </c>
      <c r="D3470" s="100" t="s">
        <v>15688</v>
      </c>
      <c r="E3470" s="99" t="s">
        <v>15689</v>
      </c>
      <c r="F3470" s="68">
        <v>1</v>
      </c>
      <c r="G3470" s="69">
        <v>50</v>
      </c>
      <c r="H3470" s="68">
        <v>0</v>
      </c>
      <c r="I3470" s="70">
        <v>0</v>
      </c>
      <c r="J3470" s="68">
        <v>0</v>
      </c>
      <c r="K3470" s="69">
        <v>0</v>
      </c>
      <c r="L3470" s="68" t="s">
        <v>15593</v>
      </c>
      <c r="M3470" s="70" t="s">
        <v>15690</v>
      </c>
      <c r="N3470" s="68">
        <v>13899328586</v>
      </c>
      <c r="O3470" s="69"/>
      <c r="P3470" s="68"/>
      <c r="Q3470" s="67"/>
      <c r="R3470" s="68"/>
      <c r="S3470" s="68"/>
      <c r="T3470" s="70"/>
      <c r="U3470" s="67"/>
      <c r="V3470" s="68"/>
      <c r="W3470" s="68"/>
      <c r="X3470" s="70"/>
      <c r="Y3470" s="67"/>
      <c r="Z3470" s="68"/>
      <c r="AA3470" s="68"/>
      <c r="AB3470" s="70"/>
      <c r="AC3470" s="67"/>
      <c r="AD3470" s="68"/>
      <c r="AE3470" s="68"/>
      <c r="AF3470" s="70"/>
      <c r="AG3470" s="67"/>
      <c r="AH3470" s="68"/>
      <c r="AI3470" s="68"/>
    </row>
    <row r="3471" ht="35.25" spans="1:35">
      <c r="A3471" s="67">
        <v>3468</v>
      </c>
      <c r="B3471" s="68" t="s">
        <v>25</v>
      </c>
      <c r="C3471" s="69" t="s">
        <v>15691</v>
      </c>
      <c r="D3471" s="100" t="s">
        <v>15692</v>
      </c>
      <c r="E3471" s="99" t="s">
        <v>15693</v>
      </c>
      <c r="F3471" s="68">
        <v>1</v>
      </c>
      <c r="G3471" s="69">
        <v>50</v>
      </c>
      <c r="H3471" s="68">
        <v>0</v>
      </c>
      <c r="I3471" s="70">
        <v>0</v>
      </c>
      <c r="J3471" s="68">
        <v>0</v>
      </c>
      <c r="K3471" s="69">
        <v>0</v>
      </c>
      <c r="L3471" s="68" t="s">
        <v>15593</v>
      </c>
      <c r="M3471" s="70" t="s">
        <v>15694</v>
      </c>
      <c r="N3471" s="68">
        <v>13399958191</v>
      </c>
      <c r="O3471" s="69"/>
      <c r="P3471" s="68"/>
      <c r="Q3471" s="67"/>
      <c r="R3471" s="68"/>
      <c r="S3471" s="68"/>
      <c r="T3471" s="70"/>
      <c r="U3471" s="67"/>
      <c r="V3471" s="68"/>
      <c r="W3471" s="68"/>
      <c r="X3471" s="70"/>
      <c r="Y3471" s="67"/>
      <c r="Z3471" s="68"/>
      <c r="AA3471" s="68"/>
      <c r="AB3471" s="70"/>
      <c r="AC3471" s="67"/>
      <c r="AD3471" s="68"/>
      <c r="AE3471" s="68"/>
      <c r="AF3471" s="70"/>
      <c r="AG3471" s="67"/>
      <c r="AH3471" s="68"/>
      <c r="AI3471" s="68"/>
    </row>
    <row r="3472" ht="23.25" spans="1:35">
      <c r="A3472" s="67">
        <v>3469</v>
      </c>
      <c r="B3472" s="68" t="s">
        <v>25</v>
      </c>
      <c r="C3472" s="69" t="s">
        <v>15695</v>
      </c>
      <c r="D3472" s="100" t="s">
        <v>15696</v>
      </c>
      <c r="E3472" s="99" t="s">
        <v>15697</v>
      </c>
      <c r="F3472" s="68">
        <v>1</v>
      </c>
      <c r="G3472" s="69">
        <v>50</v>
      </c>
      <c r="H3472" s="68">
        <v>0</v>
      </c>
      <c r="I3472" s="70">
        <v>0</v>
      </c>
      <c r="J3472" s="68">
        <v>0</v>
      </c>
      <c r="K3472" s="69">
        <v>0</v>
      </c>
      <c r="L3472" s="68" t="s">
        <v>15593</v>
      </c>
      <c r="M3472" s="70" t="s">
        <v>15698</v>
      </c>
      <c r="N3472" s="68">
        <v>15299883622</v>
      </c>
      <c r="O3472" s="69"/>
      <c r="P3472" s="68"/>
      <c r="Q3472" s="67"/>
      <c r="R3472" s="68"/>
      <c r="S3472" s="68"/>
      <c r="T3472" s="70"/>
      <c r="U3472" s="67"/>
      <c r="V3472" s="68"/>
      <c r="W3472" s="68"/>
      <c r="X3472" s="70"/>
      <c r="Y3472" s="67"/>
      <c r="Z3472" s="68"/>
      <c r="AA3472" s="68"/>
      <c r="AB3472" s="70"/>
      <c r="AC3472" s="67"/>
      <c r="AD3472" s="68"/>
      <c r="AE3472" s="68"/>
      <c r="AF3472" s="70"/>
      <c r="AG3472" s="67"/>
      <c r="AH3472" s="68"/>
      <c r="AI3472" s="68"/>
    </row>
    <row r="3473" spans="1:35">
      <c r="A3473" s="67">
        <v>3470</v>
      </c>
      <c r="B3473" s="68"/>
      <c r="C3473" s="69"/>
      <c r="D3473" s="68"/>
      <c r="E3473" s="70"/>
      <c r="F3473" s="68"/>
      <c r="G3473" s="69"/>
      <c r="H3473" s="68"/>
      <c r="I3473" s="70"/>
      <c r="J3473" s="68"/>
      <c r="K3473" s="69"/>
      <c r="L3473" s="68"/>
      <c r="M3473" s="70"/>
      <c r="N3473" s="68"/>
      <c r="O3473" s="69"/>
      <c r="P3473" s="68"/>
      <c r="Q3473" s="67"/>
      <c r="R3473" s="68"/>
      <c r="S3473" s="68"/>
      <c r="T3473" s="70"/>
      <c r="U3473" s="67"/>
      <c r="V3473" s="68"/>
      <c r="W3473" s="68"/>
      <c r="X3473" s="70"/>
      <c r="Y3473" s="67"/>
      <c r="Z3473" s="68"/>
      <c r="AA3473" s="68"/>
      <c r="AB3473" s="70"/>
      <c r="AC3473" s="67"/>
      <c r="AD3473" s="68"/>
      <c r="AE3473" s="68"/>
      <c r="AF3473" s="70"/>
      <c r="AG3473" s="67"/>
      <c r="AH3473" s="68"/>
      <c r="AI3473" s="68"/>
    </row>
    <row r="3474" spans="1:35">
      <c r="A3474" s="67">
        <v>3471</v>
      </c>
      <c r="B3474" s="68"/>
      <c r="C3474" s="69"/>
      <c r="D3474" s="68"/>
      <c r="E3474" s="70"/>
      <c r="F3474" s="68"/>
      <c r="G3474" s="69"/>
      <c r="H3474" s="68"/>
      <c r="I3474" s="70"/>
      <c r="J3474" s="68"/>
      <c r="K3474" s="69"/>
      <c r="L3474" s="68"/>
      <c r="M3474" s="70"/>
      <c r="N3474" s="68"/>
      <c r="O3474" s="69"/>
      <c r="P3474" s="68"/>
      <c r="Q3474" s="67"/>
      <c r="R3474" s="68"/>
      <c r="S3474" s="68"/>
      <c r="T3474" s="70"/>
      <c r="U3474" s="67"/>
      <c r="V3474" s="68"/>
      <c r="W3474" s="68"/>
      <c r="X3474" s="70"/>
      <c r="Y3474" s="67"/>
      <c r="Z3474" s="68"/>
      <c r="AA3474" s="68"/>
      <c r="AB3474" s="70"/>
      <c r="AC3474" s="67"/>
      <c r="AD3474" s="68"/>
      <c r="AE3474" s="68"/>
      <c r="AF3474" s="70"/>
      <c r="AG3474" s="67"/>
      <c r="AH3474" s="68"/>
      <c r="AI3474" s="68"/>
    </row>
    <row r="3475" spans="1:35">
      <c r="A3475" s="67">
        <v>3472</v>
      </c>
      <c r="B3475" s="68"/>
      <c r="C3475" s="69"/>
      <c r="D3475" s="68"/>
      <c r="E3475" s="70"/>
      <c r="F3475" s="68"/>
      <c r="G3475" s="69"/>
      <c r="H3475" s="68"/>
      <c r="I3475" s="70"/>
      <c r="J3475" s="68"/>
      <c r="K3475" s="69"/>
      <c r="L3475" s="68"/>
      <c r="M3475" s="70"/>
      <c r="N3475" s="68"/>
      <c r="O3475" s="69"/>
      <c r="P3475" s="68"/>
      <c r="Q3475" s="67"/>
      <c r="R3475" s="68"/>
      <c r="S3475" s="68"/>
      <c r="T3475" s="70"/>
      <c r="U3475" s="67"/>
      <c r="V3475" s="68"/>
      <c r="W3475" s="68"/>
      <c r="X3475" s="70"/>
      <c r="Y3475" s="67"/>
      <c r="Z3475" s="68"/>
      <c r="AA3475" s="68"/>
      <c r="AB3475" s="70"/>
      <c r="AC3475" s="67"/>
      <c r="AD3475" s="68"/>
      <c r="AE3475" s="68"/>
      <c r="AF3475" s="70"/>
      <c r="AG3475" s="67"/>
      <c r="AH3475" s="68"/>
      <c r="AI3475" s="68"/>
    </row>
    <row r="3476" spans="1:35">
      <c r="A3476" s="67">
        <v>3473</v>
      </c>
      <c r="B3476" s="68"/>
      <c r="C3476" s="69"/>
      <c r="D3476" s="68"/>
      <c r="E3476" s="70"/>
      <c r="F3476" s="68"/>
      <c r="G3476" s="69"/>
      <c r="H3476" s="68"/>
      <c r="I3476" s="70"/>
      <c r="J3476" s="68"/>
      <c r="K3476" s="69"/>
      <c r="L3476" s="68"/>
      <c r="M3476" s="70"/>
      <c r="N3476" s="68"/>
      <c r="O3476" s="69"/>
      <c r="P3476" s="68"/>
      <c r="Q3476" s="67"/>
      <c r="R3476" s="69"/>
      <c r="S3476" s="68"/>
      <c r="T3476" s="70"/>
      <c r="U3476" s="67"/>
      <c r="V3476" s="69"/>
      <c r="W3476" s="68"/>
      <c r="X3476" s="70"/>
      <c r="Y3476" s="67"/>
      <c r="Z3476" s="69"/>
      <c r="AA3476" s="68"/>
      <c r="AB3476" s="70"/>
      <c r="AC3476" s="67"/>
      <c r="AD3476" s="69"/>
      <c r="AE3476" s="68"/>
      <c r="AF3476" s="70"/>
      <c r="AG3476" s="67"/>
      <c r="AH3476" s="69"/>
      <c r="AI3476" s="68"/>
    </row>
    <row r="3477" spans="1:35">
      <c r="A3477" s="67">
        <v>3474</v>
      </c>
      <c r="B3477" s="68"/>
      <c r="C3477" s="69"/>
      <c r="D3477" s="68"/>
      <c r="E3477" s="70"/>
      <c r="F3477" s="68"/>
      <c r="G3477" s="69"/>
      <c r="H3477" s="68"/>
      <c r="I3477" s="70"/>
      <c r="J3477" s="68"/>
      <c r="K3477" s="69"/>
      <c r="L3477" s="68"/>
      <c r="M3477" s="70"/>
      <c r="N3477" s="68"/>
      <c r="O3477" s="69"/>
      <c r="P3477" s="68"/>
      <c r="Q3477" s="67"/>
      <c r="R3477" s="69"/>
      <c r="S3477" s="68"/>
      <c r="T3477" s="70"/>
      <c r="U3477" s="67"/>
      <c r="V3477" s="69"/>
      <c r="W3477" s="68"/>
      <c r="X3477" s="70"/>
      <c r="Y3477" s="67"/>
      <c r="Z3477" s="69"/>
      <c r="AA3477" s="68"/>
      <c r="AB3477" s="70"/>
      <c r="AC3477" s="67"/>
      <c r="AD3477" s="69"/>
      <c r="AE3477" s="68"/>
      <c r="AF3477" s="70"/>
      <c r="AG3477" s="67"/>
      <c r="AH3477" s="69"/>
      <c r="AI3477" s="68"/>
    </row>
    <row r="3478" spans="1:35">
      <c r="A3478" s="67">
        <v>3475</v>
      </c>
      <c r="B3478" s="68"/>
      <c r="C3478" s="69"/>
      <c r="D3478" s="68"/>
      <c r="E3478" s="70"/>
      <c r="F3478" s="68"/>
      <c r="G3478" s="69"/>
      <c r="H3478" s="68"/>
      <c r="I3478" s="70"/>
      <c r="J3478" s="68"/>
      <c r="K3478" s="69"/>
      <c r="L3478" s="68"/>
      <c r="M3478" s="70"/>
      <c r="N3478" s="68"/>
      <c r="O3478" s="69"/>
      <c r="P3478" s="68"/>
      <c r="Q3478" s="67"/>
      <c r="R3478" s="69"/>
      <c r="S3478" s="68"/>
      <c r="T3478" s="70"/>
      <c r="U3478" s="67"/>
      <c r="V3478" s="69"/>
      <c r="W3478" s="68"/>
      <c r="X3478" s="70"/>
      <c r="Y3478" s="67"/>
      <c r="Z3478" s="69"/>
      <c r="AA3478" s="68"/>
      <c r="AB3478" s="70"/>
      <c r="AC3478" s="67"/>
      <c r="AD3478" s="69"/>
      <c r="AE3478" s="68"/>
      <c r="AF3478" s="70"/>
      <c r="AG3478" s="67"/>
      <c r="AH3478" s="69"/>
      <c r="AI3478" s="68"/>
    </row>
    <row r="3479" spans="1:35">
      <c r="A3479" s="67">
        <v>3476</v>
      </c>
      <c r="B3479" s="68"/>
      <c r="C3479" s="69"/>
      <c r="D3479" s="68"/>
      <c r="E3479" s="70"/>
      <c r="F3479" s="68"/>
      <c r="G3479" s="69"/>
      <c r="H3479" s="68"/>
      <c r="I3479" s="70"/>
      <c r="J3479" s="68"/>
      <c r="K3479" s="69"/>
      <c r="L3479" s="68"/>
      <c r="M3479" s="70"/>
      <c r="N3479" s="68"/>
      <c r="O3479" s="69"/>
      <c r="P3479" s="68"/>
      <c r="Q3479" s="67"/>
      <c r="R3479" s="69"/>
      <c r="S3479" s="68"/>
      <c r="T3479" s="70"/>
      <c r="U3479" s="67"/>
      <c r="V3479" s="69"/>
      <c r="W3479" s="68"/>
      <c r="X3479" s="70"/>
      <c r="Y3479" s="67"/>
      <c r="Z3479" s="69"/>
      <c r="AA3479" s="68"/>
      <c r="AB3479" s="70"/>
      <c r="AC3479" s="67"/>
      <c r="AD3479" s="69"/>
      <c r="AE3479" s="68"/>
      <c r="AF3479" s="70"/>
      <c r="AG3479" s="67"/>
      <c r="AH3479" s="69"/>
      <c r="AI3479" s="68"/>
    </row>
    <row r="3480" spans="1:35">
      <c r="A3480" s="67">
        <v>3477</v>
      </c>
      <c r="B3480" s="68"/>
      <c r="C3480" s="69"/>
      <c r="D3480" s="68"/>
      <c r="E3480" s="70"/>
      <c r="F3480" s="68"/>
      <c r="G3480" s="69"/>
      <c r="H3480" s="68"/>
      <c r="I3480" s="70"/>
      <c r="J3480" s="68"/>
      <c r="K3480" s="69"/>
      <c r="L3480" s="68"/>
      <c r="M3480" s="70"/>
      <c r="N3480" s="68"/>
      <c r="O3480" s="69"/>
      <c r="P3480" s="68"/>
      <c r="Q3480" s="67"/>
      <c r="R3480" s="68"/>
      <c r="S3480" s="68"/>
      <c r="T3480" s="70"/>
      <c r="U3480" s="67"/>
      <c r="V3480" s="68"/>
      <c r="W3480" s="68"/>
      <c r="X3480" s="70"/>
      <c r="Y3480" s="67"/>
      <c r="Z3480" s="68"/>
      <c r="AA3480" s="68"/>
      <c r="AB3480" s="70"/>
      <c r="AC3480" s="67"/>
      <c r="AD3480" s="68"/>
      <c r="AE3480" s="68"/>
      <c r="AF3480" s="70"/>
      <c r="AG3480" s="67"/>
      <c r="AH3480" s="68"/>
      <c r="AI3480" s="68"/>
    </row>
    <row r="3481" spans="1:35">
      <c r="A3481" s="67">
        <v>3478</v>
      </c>
      <c r="B3481" s="68"/>
      <c r="C3481" s="69"/>
      <c r="D3481" s="68"/>
      <c r="E3481" s="70"/>
      <c r="F3481" s="68"/>
      <c r="G3481" s="69"/>
      <c r="H3481" s="68"/>
      <c r="I3481" s="70"/>
      <c r="J3481" s="68"/>
      <c r="K3481" s="69"/>
      <c r="L3481" s="68"/>
      <c r="M3481" s="70"/>
      <c r="N3481" s="68"/>
      <c r="O3481" s="69"/>
      <c r="P3481" s="68"/>
      <c r="Q3481" s="67"/>
      <c r="R3481" s="68"/>
      <c r="S3481" s="68"/>
      <c r="T3481" s="70"/>
      <c r="U3481" s="67"/>
      <c r="V3481" s="68"/>
      <c r="W3481" s="68"/>
      <c r="X3481" s="70"/>
      <c r="Y3481" s="67"/>
      <c r="Z3481" s="68"/>
      <c r="AA3481" s="68"/>
      <c r="AB3481" s="70"/>
      <c r="AC3481" s="67"/>
      <c r="AD3481" s="68"/>
      <c r="AE3481" s="68"/>
      <c r="AF3481" s="70"/>
      <c r="AG3481" s="67"/>
      <c r="AH3481" s="68"/>
      <c r="AI3481" s="68"/>
    </row>
    <row r="3482" spans="1:35">
      <c r="A3482" s="67">
        <v>3479</v>
      </c>
      <c r="B3482" s="68"/>
      <c r="C3482" s="69"/>
      <c r="D3482" s="68"/>
      <c r="E3482" s="70"/>
      <c r="F3482" s="68"/>
      <c r="G3482" s="69"/>
      <c r="H3482" s="68"/>
      <c r="I3482" s="70"/>
      <c r="J3482" s="68"/>
      <c r="K3482" s="69"/>
      <c r="L3482" s="68"/>
      <c r="M3482" s="70"/>
      <c r="N3482" s="68"/>
      <c r="O3482" s="69"/>
      <c r="P3482" s="68"/>
      <c r="Q3482" s="67"/>
      <c r="R3482" s="68"/>
      <c r="S3482" s="68"/>
      <c r="T3482" s="70"/>
      <c r="U3482" s="67"/>
      <c r="V3482" s="68"/>
      <c r="W3482" s="68"/>
      <c r="X3482" s="70"/>
      <c r="Y3482" s="67"/>
      <c r="Z3482" s="68"/>
      <c r="AA3482" s="68"/>
      <c r="AB3482" s="70"/>
      <c r="AC3482" s="67"/>
      <c r="AD3482" s="68"/>
      <c r="AE3482" s="68"/>
      <c r="AF3482" s="70"/>
      <c r="AG3482" s="67"/>
      <c r="AH3482" s="68"/>
      <c r="AI3482" s="68"/>
    </row>
    <row r="3483" spans="1:35">
      <c r="A3483" s="67">
        <v>3480</v>
      </c>
      <c r="B3483" s="68"/>
      <c r="C3483" s="69"/>
      <c r="D3483" s="68"/>
      <c r="E3483" s="70"/>
      <c r="F3483" s="68"/>
      <c r="G3483" s="69"/>
      <c r="H3483" s="68"/>
      <c r="I3483" s="70"/>
      <c r="J3483" s="68"/>
      <c r="K3483" s="69"/>
      <c r="L3483" s="68"/>
      <c r="M3483" s="70"/>
      <c r="N3483" s="68"/>
      <c r="O3483" s="69"/>
      <c r="P3483" s="68"/>
      <c r="Q3483" s="67"/>
      <c r="R3483" s="68"/>
      <c r="S3483" s="68"/>
      <c r="T3483" s="70"/>
      <c r="U3483" s="67"/>
      <c r="V3483" s="68"/>
      <c r="W3483" s="68"/>
      <c r="X3483" s="70"/>
      <c r="Y3483" s="67"/>
      <c r="Z3483" s="68"/>
      <c r="AA3483" s="68"/>
      <c r="AB3483" s="70"/>
      <c r="AC3483" s="67"/>
      <c r="AD3483" s="68"/>
      <c r="AE3483" s="68"/>
      <c r="AF3483" s="70"/>
      <c r="AG3483" s="67"/>
      <c r="AH3483" s="68"/>
      <c r="AI3483" s="68"/>
    </row>
    <row r="3484" spans="1:35">
      <c r="A3484" s="67">
        <v>3481</v>
      </c>
      <c r="B3484" s="68"/>
      <c r="C3484" s="69"/>
      <c r="D3484" s="68"/>
      <c r="E3484" s="70"/>
      <c r="F3484" s="68"/>
      <c r="G3484" s="69"/>
      <c r="H3484" s="68"/>
      <c r="I3484" s="70"/>
      <c r="J3484" s="68"/>
      <c r="K3484" s="69"/>
      <c r="L3484" s="68"/>
      <c r="M3484" s="70"/>
      <c r="N3484" s="68"/>
      <c r="O3484" s="69"/>
      <c r="P3484" s="68"/>
      <c r="Q3484" s="67"/>
      <c r="R3484" s="68"/>
      <c r="S3484" s="68"/>
      <c r="T3484" s="70"/>
      <c r="U3484" s="67"/>
      <c r="V3484" s="68"/>
      <c r="W3484" s="68"/>
      <c r="X3484" s="70"/>
      <c r="Y3484" s="67"/>
      <c r="Z3484" s="68"/>
      <c r="AA3484" s="68"/>
      <c r="AB3484" s="70"/>
      <c r="AC3484" s="67"/>
      <c r="AD3484" s="68"/>
      <c r="AE3484" s="68"/>
      <c r="AF3484" s="70"/>
      <c r="AG3484" s="67"/>
      <c r="AH3484" s="68"/>
      <c r="AI3484" s="68"/>
    </row>
    <row r="3485" spans="1:35">
      <c r="A3485" s="67">
        <v>3482</v>
      </c>
      <c r="B3485" s="68"/>
      <c r="C3485" s="69"/>
      <c r="D3485" s="68"/>
      <c r="E3485" s="70"/>
      <c r="F3485" s="68"/>
      <c r="G3485" s="69"/>
      <c r="H3485" s="68"/>
      <c r="I3485" s="70"/>
      <c r="J3485" s="68"/>
      <c r="K3485" s="69"/>
      <c r="L3485" s="68"/>
      <c r="M3485" s="70"/>
      <c r="N3485" s="68"/>
      <c r="O3485" s="69"/>
      <c r="P3485" s="68"/>
      <c r="Q3485" s="67"/>
      <c r="R3485" s="68"/>
      <c r="S3485" s="68"/>
      <c r="T3485" s="70"/>
      <c r="U3485" s="67"/>
      <c r="V3485" s="68"/>
      <c r="W3485" s="68"/>
      <c r="X3485" s="70"/>
      <c r="Y3485" s="67"/>
      <c r="Z3485" s="68"/>
      <c r="AA3485" s="68"/>
      <c r="AB3485" s="70"/>
      <c r="AC3485" s="67"/>
      <c r="AD3485" s="68"/>
      <c r="AE3485" s="68"/>
      <c r="AF3485" s="70"/>
      <c r="AG3485" s="67"/>
      <c r="AH3485" s="68"/>
      <c r="AI3485" s="68"/>
    </row>
    <row r="3486" spans="1:35">
      <c r="A3486" s="67">
        <v>3483</v>
      </c>
      <c r="B3486" s="68"/>
      <c r="C3486" s="69"/>
      <c r="D3486" s="68"/>
      <c r="E3486" s="70"/>
      <c r="F3486" s="68"/>
      <c r="G3486" s="69"/>
      <c r="H3486" s="68"/>
      <c r="I3486" s="70"/>
      <c r="J3486" s="68"/>
      <c r="K3486" s="69"/>
      <c r="L3486" s="68"/>
      <c r="M3486" s="70"/>
      <c r="N3486" s="68"/>
      <c r="O3486" s="69"/>
      <c r="P3486" s="68"/>
      <c r="Q3486" s="67"/>
      <c r="R3486" s="69"/>
      <c r="S3486" s="68"/>
      <c r="T3486" s="70"/>
      <c r="U3486" s="67"/>
      <c r="V3486" s="69"/>
      <c r="W3486" s="68"/>
      <c r="X3486" s="70"/>
      <c r="Y3486" s="67"/>
      <c r="Z3486" s="69"/>
      <c r="AA3486" s="68"/>
      <c r="AB3486" s="70"/>
      <c r="AC3486" s="67"/>
      <c r="AD3486" s="69"/>
      <c r="AE3486" s="68"/>
      <c r="AF3486" s="70"/>
      <c r="AG3486" s="67"/>
      <c r="AH3486" s="69"/>
      <c r="AI3486" s="68"/>
    </row>
    <row r="3487" spans="1:35">
      <c r="A3487" s="67">
        <v>3484</v>
      </c>
      <c r="B3487" s="68"/>
      <c r="C3487" s="69"/>
      <c r="D3487" s="68"/>
      <c r="E3487" s="70"/>
      <c r="F3487" s="68"/>
      <c r="G3487" s="69"/>
      <c r="H3487" s="68"/>
      <c r="I3487" s="70"/>
      <c r="J3487" s="68"/>
      <c r="K3487" s="69"/>
      <c r="L3487" s="68"/>
      <c r="M3487" s="70"/>
      <c r="N3487" s="68"/>
      <c r="O3487" s="69"/>
      <c r="P3487" s="68"/>
      <c r="Q3487" s="67"/>
      <c r="R3487" s="69"/>
      <c r="S3487" s="68"/>
      <c r="T3487" s="70"/>
      <c r="U3487" s="67"/>
      <c r="V3487" s="69"/>
      <c r="W3487" s="68"/>
      <c r="X3487" s="70"/>
      <c r="Y3487" s="67"/>
      <c r="Z3487" s="69"/>
      <c r="AA3487" s="68"/>
      <c r="AB3487" s="70"/>
      <c r="AC3487" s="67"/>
      <c r="AD3487" s="69"/>
      <c r="AE3487" s="68"/>
      <c r="AF3487" s="70"/>
      <c r="AG3487" s="67"/>
      <c r="AH3487" s="69"/>
      <c r="AI3487" s="68"/>
    </row>
    <row r="3488" spans="1:35">
      <c r="A3488" s="67">
        <v>3485</v>
      </c>
      <c r="B3488" s="68"/>
      <c r="C3488" s="69"/>
      <c r="D3488" s="68"/>
      <c r="E3488" s="70"/>
      <c r="F3488" s="68"/>
      <c r="G3488" s="69"/>
      <c r="H3488" s="68"/>
      <c r="I3488" s="70"/>
      <c r="J3488" s="68"/>
      <c r="K3488" s="69"/>
      <c r="L3488" s="68"/>
      <c r="M3488" s="70"/>
      <c r="N3488" s="68"/>
      <c r="O3488" s="69"/>
      <c r="P3488" s="68"/>
      <c r="Q3488" s="67"/>
      <c r="R3488" s="69"/>
      <c r="S3488" s="68"/>
      <c r="T3488" s="70"/>
      <c r="U3488" s="67"/>
      <c r="V3488" s="69"/>
      <c r="W3488" s="68"/>
      <c r="X3488" s="70"/>
      <c r="Y3488" s="67"/>
      <c r="Z3488" s="69"/>
      <c r="AA3488" s="68"/>
      <c r="AB3488" s="70"/>
      <c r="AC3488" s="67"/>
      <c r="AD3488" s="69"/>
      <c r="AE3488" s="68"/>
      <c r="AF3488" s="70"/>
      <c r="AG3488" s="67"/>
      <c r="AH3488" s="69"/>
      <c r="AI3488" s="68"/>
    </row>
    <row r="3489" spans="1:35">
      <c r="A3489" s="67">
        <v>3486</v>
      </c>
      <c r="B3489" s="68"/>
      <c r="C3489" s="69"/>
      <c r="D3489" s="68"/>
      <c r="E3489" s="70"/>
      <c r="F3489" s="68"/>
      <c r="G3489" s="69"/>
      <c r="H3489" s="68"/>
      <c r="I3489" s="70"/>
      <c r="J3489" s="68"/>
      <c r="K3489" s="69"/>
      <c r="L3489" s="68"/>
      <c r="M3489" s="70"/>
      <c r="N3489" s="68"/>
      <c r="O3489" s="69"/>
      <c r="P3489" s="68"/>
      <c r="Q3489" s="67"/>
      <c r="R3489" s="69"/>
      <c r="S3489" s="68"/>
      <c r="T3489" s="70"/>
      <c r="U3489" s="67"/>
      <c r="V3489" s="69"/>
      <c r="W3489" s="68"/>
      <c r="X3489" s="70"/>
      <c r="Y3489" s="67"/>
      <c r="Z3489" s="69"/>
      <c r="AA3489" s="68"/>
      <c r="AB3489" s="70"/>
      <c r="AC3489" s="67"/>
      <c r="AD3489" s="69"/>
      <c r="AE3489" s="68"/>
      <c r="AF3489" s="70"/>
      <c r="AG3489" s="67"/>
      <c r="AH3489" s="69"/>
      <c r="AI3489" s="68"/>
    </row>
    <row r="3490" spans="1:35">
      <c r="A3490" s="67">
        <v>3487</v>
      </c>
      <c r="B3490" s="68"/>
      <c r="C3490" s="69"/>
      <c r="D3490" s="68"/>
      <c r="E3490" s="70"/>
      <c r="F3490" s="68"/>
      <c r="G3490" s="69"/>
      <c r="H3490" s="68"/>
      <c r="I3490" s="70"/>
      <c r="J3490" s="68"/>
      <c r="K3490" s="69"/>
      <c r="L3490" s="68"/>
      <c r="M3490" s="70"/>
      <c r="N3490" s="68"/>
      <c r="O3490" s="69"/>
      <c r="P3490" s="68"/>
      <c r="Q3490" s="67"/>
      <c r="R3490" s="68"/>
      <c r="S3490" s="68"/>
      <c r="T3490" s="70"/>
      <c r="U3490" s="67"/>
      <c r="V3490" s="68"/>
      <c r="W3490" s="68"/>
      <c r="X3490" s="70"/>
      <c r="Y3490" s="67"/>
      <c r="Z3490" s="68"/>
      <c r="AA3490" s="68"/>
      <c r="AB3490" s="70"/>
      <c r="AC3490" s="67"/>
      <c r="AD3490" s="68"/>
      <c r="AE3490" s="68"/>
      <c r="AF3490" s="70"/>
      <c r="AG3490" s="67"/>
      <c r="AH3490" s="68"/>
      <c r="AI3490" s="68"/>
    </row>
    <row r="3491" spans="1:35">
      <c r="A3491" s="67">
        <v>3488</v>
      </c>
      <c r="B3491" s="68"/>
      <c r="C3491" s="69"/>
      <c r="D3491" s="68"/>
      <c r="E3491" s="70"/>
      <c r="F3491" s="68"/>
      <c r="G3491" s="69"/>
      <c r="H3491" s="68"/>
      <c r="I3491" s="70"/>
      <c r="J3491" s="68"/>
      <c r="K3491" s="69"/>
      <c r="L3491" s="68"/>
      <c r="M3491" s="70"/>
      <c r="N3491" s="68"/>
      <c r="O3491" s="69"/>
      <c r="P3491" s="68"/>
      <c r="Q3491" s="67"/>
      <c r="R3491" s="68"/>
      <c r="S3491" s="68"/>
      <c r="T3491" s="70"/>
      <c r="U3491" s="67"/>
      <c r="V3491" s="68"/>
      <c r="W3491" s="68"/>
      <c r="X3491" s="70"/>
      <c r="Y3491" s="67"/>
      <c r="Z3491" s="68"/>
      <c r="AA3491" s="68"/>
      <c r="AB3491" s="70"/>
      <c r="AC3491" s="67"/>
      <c r="AD3491" s="68"/>
      <c r="AE3491" s="68"/>
      <c r="AF3491" s="70"/>
      <c r="AG3491" s="67"/>
      <c r="AH3491" s="68"/>
      <c r="AI3491" s="68"/>
    </row>
    <row r="3492" spans="1:35">
      <c r="A3492" s="67">
        <v>3489</v>
      </c>
      <c r="B3492" s="68"/>
      <c r="C3492" s="69"/>
      <c r="D3492" s="68"/>
      <c r="E3492" s="70"/>
      <c r="F3492" s="68"/>
      <c r="G3492" s="69"/>
      <c r="H3492" s="68"/>
      <c r="I3492" s="70"/>
      <c r="J3492" s="68"/>
      <c r="K3492" s="69"/>
      <c r="L3492" s="68"/>
      <c r="M3492" s="70"/>
      <c r="N3492" s="68"/>
      <c r="O3492" s="69"/>
      <c r="P3492" s="68"/>
      <c r="Q3492" s="67"/>
      <c r="R3492" s="68"/>
      <c r="S3492" s="68"/>
      <c r="T3492" s="70"/>
      <c r="U3492" s="67"/>
      <c r="V3492" s="68"/>
      <c r="W3492" s="68"/>
      <c r="X3492" s="70"/>
      <c r="Y3492" s="67"/>
      <c r="Z3492" s="68"/>
      <c r="AA3492" s="68"/>
      <c r="AB3492" s="70"/>
      <c r="AC3492" s="67"/>
      <c r="AD3492" s="68"/>
      <c r="AE3492" s="68"/>
      <c r="AF3492" s="70"/>
      <c r="AG3492" s="67"/>
      <c r="AH3492" s="68"/>
      <c r="AI3492" s="68"/>
    </row>
    <row r="3493" spans="1:35">
      <c r="A3493" s="67">
        <v>3490</v>
      </c>
      <c r="B3493" s="68"/>
      <c r="C3493" s="69"/>
      <c r="D3493" s="68"/>
      <c r="E3493" s="70"/>
      <c r="F3493" s="68"/>
      <c r="G3493" s="69"/>
      <c r="H3493" s="68"/>
      <c r="I3493" s="70"/>
      <c r="J3493" s="68"/>
      <c r="K3493" s="69"/>
      <c r="L3493" s="68"/>
      <c r="M3493" s="70"/>
      <c r="N3493" s="68"/>
      <c r="O3493" s="69"/>
      <c r="P3493" s="68"/>
      <c r="Q3493" s="67"/>
      <c r="R3493" s="68"/>
      <c r="S3493" s="68"/>
      <c r="T3493" s="70"/>
      <c r="U3493" s="67"/>
      <c r="V3493" s="68"/>
      <c r="W3493" s="68"/>
      <c r="X3493" s="70"/>
      <c r="Y3493" s="67"/>
      <c r="Z3493" s="68"/>
      <c r="AA3493" s="68"/>
      <c r="AB3493" s="70"/>
      <c r="AC3493" s="67"/>
      <c r="AD3493" s="68"/>
      <c r="AE3493" s="68"/>
      <c r="AF3493" s="70"/>
      <c r="AG3493" s="67"/>
      <c r="AH3493" s="68"/>
      <c r="AI3493" s="68"/>
    </row>
    <row r="3494" spans="1:35">
      <c r="A3494" s="67">
        <v>3491</v>
      </c>
      <c r="B3494" s="68"/>
      <c r="C3494" s="69"/>
      <c r="D3494" s="68"/>
      <c r="E3494" s="70"/>
      <c r="F3494" s="68"/>
      <c r="G3494" s="69"/>
      <c r="H3494" s="68"/>
      <c r="I3494" s="70"/>
      <c r="J3494" s="68"/>
      <c r="K3494" s="69"/>
      <c r="L3494" s="68"/>
      <c r="M3494" s="70"/>
      <c r="N3494" s="68"/>
      <c r="O3494" s="69"/>
      <c r="P3494" s="68"/>
      <c r="Q3494" s="67"/>
      <c r="R3494" s="68"/>
      <c r="S3494" s="68"/>
      <c r="T3494" s="70"/>
      <c r="U3494" s="67"/>
      <c r="V3494" s="68"/>
      <c r="W3494" s="68"/>
      <c r="X3494" s="70"/>
      <c r="Y3494" s="67"/>
      <c r="Z3494" s="68"/>
      <c r="AA3494" s="68"/>
      <c r="AB3494" s="70"/>
      <c r="AC3494" s="67"/>
      <c r="AD3494" s="68"/>
      <c r="AE3494" s="68"/>
      <c r="AF3494" s="70"/>
      <c r="AG3494" s="67"/>
      <c r="AH3494" s="68"/>
      <c r="AI3494" s="68"/>
    </row>
    <row r="3495" spans="1:35">
      <c r="A3495" s="67">
        <v>3492</v>
      </c>
      <c r="B3495" s="68"/>
      <c r="C3495" s="69"/>
      <c r="D3495" s="68"/>
      <c r="E3495" s="70"/>
      <c r="F3495" s="68"/>
      <c r="G3495" s="69"/>
      <c r="H3495" s="68"/>
      <c r="I3495" s="70"/>
      <c r="J3495" s="68"/>
      <c r="K3495" s="69"/>
      <c r="L3495" s="68"/>
      <c r="M3495" s="70"/>
      <c r="N3495" s="68"/>
      <c r="O3495" s="69"/>
      <c r="P3495" s="68"/>
      <c r="Q3495" s="67"/>
      <c r="R3495" s="68"/>
      <c r="S3495" s="68"/>
      <c r="T3495" s="70"/>
      <c r="U3495" s="67"/>
      <c r="V3495" s="68"/>
      <c r="W3495" s="68"/>
      <c r="X3495" s="70"/>
      <c r="Y3495" s="67"/>
      <c r="Z3495" s="68"/>
      <c r="AA3495" s="68"/>
      <c r="AB3495" s="70"/>
      <c r="AC3495" s="67"/>
      <c r="AD3495" s="68"/>
      <c r="AE3495" s="68"/>
      <c r="AF3495" s="70"/>
      <c r="AG3495" s="67"/>
      <c r="AH3495" s="68"/>
      <c r="AI3495" s="68"/>
    </row>
    <row r="3496" spans="1:35">
      <c r="A3496" s="67">
        <v>3493</v>
      </c>
      <c r="B3496" s="68"/>
      <c r="C3496" s="69"/>
      <c r="D3496" s="68"/>
      <c r="E3496" s="70"/>
      <c r="F3496" s="68"/>
      <c r="G3496" s="69"/>
      <c r="H3496" s="68"/>
      <c r="I3496" s="70"/>
      <c r="J3496" s="68"/>
      <c r="K3496" s="69"/>
      <c r="L3496" s="68"/>
      <c r="M3496" s="70"/>
      <c r="N3496" s="68"/>
      <c r="O3496" s="69"/>
      <c r="P3496" s="68"/>
      <c r="Q3496" s="67"/>
      <c r="R3496" s="69"/>
      <c r="S3496" s="68"/>
      <c r="T3496" s="70"/>
      <c r="U3496" s="67"/>
      <c r="V3496" s="69"/>
      <c r="W3496" s="68"/>
      <c r="X3496" s="70"/>
      <c r="Y3496" s="67"/>
      <c r="Z3496" s="69"/>
      <c r="AA3496" s="68"/>
      <c r="AB3496" s="70"/>
      <c r="AC3496" s="67"/>
      <c r="AD3496" s="69"/>
      <c r="AE3496" s="68"/>
      <c r="AF3496" s="70"/>
      <c r="AG3496" s="67"/>
      <c r="AH3496" s="69"/>
      <c r="AI3496" s="68"/>
    </row>
    <row r="3497" spans="1:35">
      <c r="A3497" s="67">
        <v>3494</v>
      </c>
      <c r="B3497" s="68"/>
      <c r="C3497" s="69"/>
      <c r="D3497" s="68"/>
      <c r="E3497" s="70"/>
      <c r="F3497" s="68"/>
      <c r="G3497" s="69"/>
      <c r="H3497" s="68"/>
      <c r="I3497" s="70"/>
      <c r="J3497" s="68"/>
      <c r="K3497" s="69"/>
      <c r="L3497" s="68"/>
      <c r="M3497" s="70"/>
      <c r="N3497" s="68"/>
      <c r="O3497" s="69"/>
      <c r="P3497" s="68"/>
      <c r="Q3497" s="67"/>
      <c r="R3497" s="69"/>
      <c r="S3497" s="68"/>
      <c r="T3497" s="70"/>
      <c r="U3497" s="67"/>
      <c r="V3497" s="69"/>
      <c r="W3497" s="68"/>
      <c r="X3497" s="70"/>
      <c r="Y3497" s="67"/>
      <c r="Z3497" s="69"/>
      <c r="AA3497" s="68"/>
      <c r="AB3497" s="70"/>
      <c r="AC3497" s="67"/>
      <c r="AD3497" s="69"/>
      <c r="AE3497" s="68"/>
      <c r="AF3497" s="70"/>
      <c r="AG3497" s="67"/>
      <c r="AH3497" s="69"/>
      <c r="AI3497" s="68"/>
    </row>
    <row r="3498" spans="1:35">
      <c r="A3498" s="67">
        <v>3495</v>
      </c>
      <c r="B3498" s="68"/>
      <c r="C3498" s="69"/>
      <c r="D3498" s="68"/>
      <c r="E3498" s="70"/>
      <c r="F3498" s="68"/>
      <c r="G3498" s="69"/>
      <c r="H3498" s="68"/>
      <c r="I3498" s="70"/>
      <c r="J3498" s="68"/>
      <c r="K3498" s="69"/>
      <c r="L3498" s="68"/>
      <c r="M3498" s="70"/>
      <c r="N3498" s="68"/>
      <c r="O3498" s="69"/>
      <c r="P3498" s="68"/>
      <c r="Q3498" s="67"/>
      <c r="R3498" s="69"/>
      <c r="S3498" s="68"/>
      <c r="T3498" s="70"/>
      <c r="U3498" s="67"/>
      <c r="V3498" s="69"/>
      <c r="W3498" s="68"/>
      <c r="X3498" s="70"/>
      <c r="Y3498" s="67"/>
      <c r="Z3498" s="69"/>
      <c r="AA3498" s="68"/>
      <c r="AB3498" s="70"/>
      <c r="AC3498" s="67"/>
      <c r="AD3498" s="69"/>
      <c r="AE3498" s="68"/>
      <c r="AF3498" s="70"/>
      <c r="AG3498" s="67"/>
      <c r="AH3498" s="69"/>
      <c r="AI3498" s="68"/>
    </row>
    <row r="3499" spans="1:35">
      <c r="A3499" s="67">
        <v>3496</v>
      </c>
      <c r="B3499" s="68"/>
      <c r="C3499" s="69"/>
      <c r="D3499" s="68"/>
      <c r="E3499" s="70"/>
      <c r="F3499" s="68"/>
      <c r="G3499" s="69"/>
      <c r="H3499" s="68"/>
      <c r="I3499" s="70"/>
      <c r="J3499" s="68"/>
      <c r="K3499" s="69"/>
      <c r="L3499" s="68"/>
      <c r="M3499" s="70"/>
      <c r="N3499" s="68"/>
      <c r="O3499" s="69"/>
      <c r="P3499" s="68"/>
      <c r="Q3499" s="67"/>
      <c r="R3499" s="69"/>
      <c r="S3499" s="68"/>
      <c r="T3499" s="70"/>
      <c r="U3499" s="67"/>
      <c r="V3499" s="69"/>
      <c r="W3499" s="68"/>
      <c r="X3499" s="70"/>
      <c r="Y3499" s="67"/>
      <c r="Z3499" s="69"/>
      <c r="AA3499" s="68"/>
      <c r="AB3499" s="70"/>
      <c r="AC3499" s="67"/>
      <c r="AD3499" s="69"/>
      <c r="AE3499" s="68"/>
      <c r="AF3499" s="70"/>
      <c r="AG3499" s="67"/>
      <c r="AH3499" s="69"/>
      <c r="AI3499" s="68"/>
    </row>
    <row r="3500" spans="1:35">
      <c r="A3500" s="67">
        <v>3497</v>
      </c>
      <c r="B3500" s="68"/>
      <c r="C3500" s="69"/>
      <c r="D3500" s="68"/>
      <c r="E3500" s="70"/>
      <c r="F3500" s="68"/>
      <c r="G3500" s="69"/>
      <c r="H3500" s="68"/>
      <c r="I3500" s="70"/>
      <c r="J3500" s="68"/>
      <c r="K3500" s="69"/>
      <c r="L3500" s="68"/>
      <c r="M3500" s="70"/>
      <c r="N3500" s="68"/>
      <c r="O3500" s="69"/>
      <c r="P3500" s="68"/>
      <c r="Q3500" s="67"/>
      <c r="R3500" s="68"/>
      <c r="S3500" s="68"/>
      <c r="T3500" s="70"/>
      <c r="U3500" s="67"/>
      <c r="V3500" s="68"/>
      <c r="W3500" s="68"/>
      <c r="X3500" s="70"/>
      <c r="Y3500" s="67"/>
      <c r="Z3500" s="68"/>
      <c r="AA3500" s="68"/>
      <c r="AB3500" s="70"/>
      <c r="AC3500" s="67"/>
      <c r="AD3500" s="68"/>
      <c r="AE3500" s="68"/>
      <c r="AF3500" s="70"/>
      <c r="AG3500" s="67"/>
      <c r="AH3500" s="68"/>
      <c r="AI3500" s="68"/>
    </row>
    <row r="3501" spans="1:35">
      <c r="A3501" s="67">
        <v>3498</v>
      </c>
      <c r="B3501" s="68"/>
      <c r="C3501" s="69"/>
      <c r="D3501" s="68"/>
      <c r="E3501" s="70"/>
      <c r="F3501" s="68"/>
      <c r="G3501" s="69"/>
      <c r="H3501" s="68"/>
      <c r="I3501" s="70"/>
      <c r="J3501" s="68"/>
      <c r="K3501" s="69"/>
      <c r="L3501" s="68"/>
      <c r="M3501" s="70"/>
      <c r="N3501" s="68"/>
      <c r="O3501" s="69"/>
      <c r="P3501" s="68"/>
      <c r="Q3501" s="67"/>
      <c r="R3501" s="68"/>
      <c r="S3501" s="68"/>
      <c r="T3501" s="70"/>
      <c r="U3501" s="67"/>
      <c r="V3501" s="68"/>
      <c r="W3501" s="68"/>
      <c r="X3501" s="70"/>
      <c r="Y3501" s="67"/>
      <c r="Z3501" s="68"/>
      <c r="AA3501" s="68"/>
      <c r="AB3501" s="70"/>
      <c r="AC3501" s="67"/>
      <c r="AD3501" s="68"/>
      <c r="AE3501" s="68"/>
      <c r="AF3501" s="70"/>
      <c r="AG3501" s="67"/>
      <c r="AH3501" s="68"/>
      <c r="AI3501" s="68"/>
    </row>
    <row r="3502" spans="1:35">
      <c r="A3502" s="67">
        <v>3499</v>
      </c>
      <c r="B3502" s="68"/>
      <c r="C3502" s="69"/>
      <c r="D3502" s="68"/>
      <c r="E3502" s="70"/>
      <c r="F3502" s="68"/>
      <c r="G3502" s="69"/>
      <c r="H3502" s="68"/>
      <c r="I3502" s="70"/>
      <c r="J3502" s="68"/>
      <c r="K3502" s="69"/>
      <c r="L3502" s="68"/>
      <c r="M3502" s="70"/>
      <c r="N3502" s="68"/>
      <c r="O3502" s="69"/>
      <c r="P3502" s="68"/>
      <c r="Q3502" s="67"/>
      <c r="R3502" s="68"/>
      <c r="S3502" s="68"/>
      <c r="T3502" s="70"/>
      <c r="U3502" s="67"/>
      <c r="V3502" s="68"/>
      <c r="W3502" s="68"/>
      <c r="X3502" s="70"/>
      <c r="Y3502" s="67"/>
      <c r="Z3502" s="68"/>
      <c r="AA3502" s="68"/>
      <c r="AB3502" s="70"/>
      <c r="AC3502" s="67"/>
      <c r="AD3502" s="68"/>
      <c r="AE3502" s="68"/>
      <c r="AF3502" s="70"/>
      <c r="AG3502" s="67"/>
      <c r="AH3502" s="68"/>
      <c r="AI3502" s="68"/>
    </row>
    <row r="3503" spans="1:35">
      <c r="A3503" s="67">
        <v>3500</v>
      </c>
      <c r="B3503" s="68"/>
      <c r="C3503" s="69"/>
      <c r="D3503" s="68"/>
      <c r="E3503" s="70"/>
      <c r="F3503" s="68"/>
      <c r="G3503" s="69"/>
      <c r="H3503" s="68"/>
      <c r="I3503" s="70"/>
      <c r="J3503" s="68"/>
      <c r="K3503" s="69"/>
      <c r="L3503" s="68"/>
      <c r="M3503" s="70"/>
      <c r="N3503" s="68"/>
      <c r="O3503" s="69"/>
      <c r="P3503" s="68"/>
      <c r="Q3503" s="67"/>
      <c r="R3503" s="68"/>
      <c r="S3503" s="68"/>
      <c r="T3503" s="70"/>
      <c r="U3503" s="67"/>
      <c r="V3503" s="68"/>
      <c r="W3503" s="68"/>
      <c r="X3503" s="70"/>
      <c r="Y3503" s="67"/>
      <c r="Z3503" s="68"/>
      <c r="AA3503" s="68"/>
      <c r="AB3503" s="70"/>
      <c r="AC3503" s="67"/>
      <c r="AD3503" s="68"/>
      <c r="AE3503" s="68"/>
      <c r="AF3503" s="70"/>
      <c r="AG3503" s="67"/>
      <c r="AH3503" s="68"/>
      <c r="AI3503" s="68"/>
    </row>
    <row r="3504" spans="1:35">
      <c r="A3504" s="67">
        <v>3501</v>
      </c>
      <c r="B3504" s="68"/>
      <c r="C3504" s="69"/>
      <c r="D3504" s="68"/>
      <c r="E3504" s="70"/>
      <c r="F3504" s="68"/>
      <c r="G3504" s="69"/>
      <c r="H3504" s="68"/>
      <c r="I3504" s="70"/>
      <c r="J3504" s="68"/>
      <c r="K3504" s="69"/>
      <c r="L3504" s="68"/>
      <c r="M3504" s="70"/>
      <c r="N3504" s="68"/>
      <c r="O3504" s="69"/>
      <c r="P3504" s="68"/>
      <c r="Q3504" s="67"/>
      <c r="R3504" s="68"/>
      <c r="S3504" s="68"/>
      <c r="T3504" s="70"/>
      <c r="U3504" s="67"/>
      <c r="V3504" s="68"/>
      <c r="W3504" s="68"/>
      <c r="X3504" s="70"/>
      <c r="Y3504" s="67"/>
      <c r="Z3504" s="68"/>
      <c r="AA3504" s="68"/>
      <c r="AB3504" s="70"/>
      <c r="AC3504" s="67"/>
      <c r="AD3504" s="68"/>
      <c r="AE3504" s="68"/>
      <c r="AF3504" s="70"/>
      <c r="AG3504" s="67"/>
      <c r="AH3504" s="68"/>
      <c r="AI3504" s="68"/>
    </row>
    <row r="3505" spans="1:35">
      <c r="A3505" s="67">
        <v>3502</v>
      </c>
      <c r="B3505" s="68"/>
      <c r="C3505" s="69"/>
      <c r="D3505" s="68"/>
      <c r="E3505" s="70"/>
      <c r="F3505" s="68"/>
      <c r="G3505" s="69"/>
      <c r="H3505" s="68"/>
      <c r="I3505" s="70"/>
      <c r="J3505" s="68"/>
      <c r="K3505" s="69"/>
      <c r="L3505" s="68"/>
      <c r="M3505" s="70"/>
      <c r="N3505" s="68"/>
      <c r="O3505" s="69"/>
      <c r="P3505" s="68"/>
      <c r="Q3505" s="67"/>
      <c r="R3505" s="68"/>
      <c r="S3505" s="68"/>
      <c r="T3505" s="70"/>
      <c r="U3505" s="67"/>
      <c r="V3505" s="68"/>
      <c r="W3505" s="68"/>
      <c r="X3505" s="70"/>
      <c r="Y3505" s="67"/>
      <c r="Z3505" s="68"/>
      <c r="AA3505" s="68"/>
      <c r="AB3505" s="70"/>
      <c r="AC3505" s="67"/>
      <c r="AD3505" s="68"/>
      <c r="AE3505" s="68"/>
      <c r="AF3505" s="70"/>
      <c r="AG3505" s="67"/>
      <c r="AH3505" s="68"/>
      <c r="AI3505" s="68"/>
    </row>
    <row r="3506" spans="1:35">
      <c r="A3506" s="67">
        <v>3503</v>
      </c>
      <c r="B3506" s="68"/>
      <c r="C3506" s="69"/>
      <c r="D3506" s="68"/>
      <c r="E3506" s="70"/>
      <c r="F3506" s="68"/>
      <c r="G3506" s="69"/>
      <c r="H3506" s="68"/>
      <c r="I3506" s="70"/>
      <c r="J3506" s="68"/>
      <c r="K3506" s="69"/>
      <c r="L3506" s="68"/>
      <c r="M3506" s="70"/>
      <c r="N3506" s="68"/>
      <c r="O3506" s="69"/>
      <c r="P3506" s="68"/>
      <c r="Q3506" s="67"/>
      <c r="R3506" s="69"/>
      <c r="S3506" s="68"/>
      <c r="T3506" s="70"/>
      <c r="U3506" s="67"/>
      <c r="V3506" s="69"/>
      <c r="W3506" s="68"/>
      <c r="X3506" s="70"/>
      <c r="Y3506" s="67"/>
      <c r="Z3506" s="69"/>
      <c r="AA3506" s="68"/>
      <c r="AB3506" s="70"/>
      <c r="AC3506" s="67"/>
      <c r="AD3506" s="69"/>
      <c r="AE3506" s="68"/>
      <c r="AF3506" s="70"/>
      <c r="AG3506" s="67"/>
      <c r="AH3506" s="69"/>
      <c r="AI3506" s="68"/>
    </row>
    <row r="3507" spans="1:35">
      <c r="A3507" s="67">
        <v>3504</v>
      </c>
      <c r="B3507" s="68"/>
      <c r="C3507" s="69"/>
      <c r="D3507" s="68"/>
      <c r="E3507" s="70"/>
      <c r="F3507" s="68"/>
      <c r="G3507" s="69"/>
      <c r="H3507" s="68"/>
      <c r="I3507" s="70"/>
      <c r="J3507" s="68"/>
      <c r="K3507" s="69"/>
      <c r="L3507" s="68"/>
      <c r="M3507" s="70"/>
      <c r="N3507" s="68"/>
      <c r="O3507" s="69"/>
      <c r="P3507" s="68"/>
      <c r="Q3507" s="67"/>
      <c r="R3507" s="69"/>
      <c r="S3507" s="68"/>
      <c r="T3507" s="70"/>
      <c r="U3507" s="67"/>
      <c r="V3507" s="69"/>
      <c r="W3507" s="68"/>
      <c r="X3507" s="70"/>
      <c r="Y3507" s="67"/>
      <c r="Z3507" s="69"/>
      <c r="AA3507" s="68"/>
      <c r="AB3507" s="70"/>
      <c r="AC3507" s="67"/>
      <c r="AD3507" s="69"/>
      <c r="AE3507" s="68"/>
      <c r="AF3507" s="70"/>
      <c r="AG3507" s="67"/>
      <c r="AH3507" s="69"/>
      <c r="AI3507" s="68"/>
    </row>
    <row r="3508" spans="1:35">
      <c r="A3508" s="67">
        <v>3505</v>
      </c>
      <c r="B3508" s="68"/>
      <c r="C3508" s="69"/>
      <c r="D3508" s="68"/>
      <c r="E3508" s="70"/>
      <c r="F3508" s="68"/>
      <c r="G3508" s="69"/>
      <c r="H3508" s="68"/>
      <c r="I3508" s="70"/>
      <c r="J3508" s="68"/>
      <c r="K3508" s="69"/>
      <c r="L3508" s="68"/>
      <c r="M3508" s="70"/>
      <c r="N3508" s="68"/>
      <c r="O3508" s="69"/>
      <c r="P3508" s="68"/>
      <c r="Q3508" s="67"/>
      <c r="R3508" s="69"/>
      <c r="S3508" s="68"/>
      <c r="T3508" s="70"/>
      <c r="U3508" s="67"/>
      <c r="V3508" s="69"/>
      <c r="W3508" s="68"/>
      <c r="X3508" s="70"/>
      <c r="Y3508" s="67"/>
      <c r="Z3508" s="69"/>
      <c r="AA3508" s="68"/>
      <c r="AB3508" s="70"/>
      <c r="AC3508" s="67"/>
      <c r="AD3508" s="69"/>
      <c r="AE3508" s="68"/>
      <c r="AF3508" s="70"/>
      <c r="AG3508" s="67"/>
      <c r="AH3508" s="69"/>
      <c r="AI3508" s="68"/>
    </row>
    <row r="3509" spans="1:35">
      <c r="A3509" s="67">
        <v>3506</v>
      </c>
      <c r="B3509" s="68"/>
      <c r="C3509" s="69"/>
      <c r="D3509" s="68"/>
      <c r="E3509" s="70"/>
      <c r="F3509" s="68"/>
      <c r="G3509" s="69"/>
      <c r="H3509" s="68"/>
      <c r="I3509" s="70"/>
      <c r="J3509" s="68"/>
      <c r="K3509" s="69"/>
      <c r="L3509" s="68"/>
      <c r="M3509" s="70"/>
      <c r="N3509" s="68"/>
      <c r="O3509" s="69"/>
      <c r="P3509" s="68"/>
      <c r="Q3509" s="67"/>
      <c r="R3509" s="69"/>
      <c r="S3509" s="68"/>
      <c r="T3509" s="70"/>
      <c r="U3509" s="67"/>
      <c r="V3509" s="69"/>
      <c r="W3509" s="68"/>
      <c r="X3509" s="70"/>
      <c r="Y3509" s="67"/>
      <c r="Z3509" s="69"/>
      <c r="AA3509" s="68"/>
      <c r="AB3509" s="70"/>
      <c r="AC3509" s="67"/>
      <c r="AD3509" s="69"/>
      <c r="AE3509" s="68"/>
      <c r="AF3509" s="70"/>
      <c r="AG3509" s="67"/>
      <c r="AH3509" s="69"/>
      <c r="AI3509" s="68"/>
    </row>
    <row r="3510" spans="1:35">
      <c r="A3510" s="67">
        <v>3507</v>
      </c>
      <c r="B3510" s="68"/>
      <c r="C3510" s="69"/>
      <c r="D3510" s="68"/>
      <c r="E3510" s="70"/>
      <c r="F3510" s="68"/>
      <c r="G3510" s="69"/>
      <c r="H3510" s="68"/>
      <c r="I3510" s="70"/>
      <c r="J3510" s="68"/>
      <c r="K3510" s="69"/>
      <c r="L3510" s="68"/>
      <c r="M3510" s="70"/>
      <c r="N3510" s="68"/>
      <c r="O3510" s="69"/>
      <c r="P3510" s="68"/>
      <c r="Q3510" s="67"/>
      <c r="R3510" s="68"/>
      <c r="S3510" s="68"/>
      <c r="T3510" s="70"/>
      <c r="U3510" s="67"/>
      <c r="V3510" s="68"/>
      <c r="W3510" s="68"/>
      <c r="X3510" s="70"/>
      <c r="Y3510" s="67"/>
      <c r="Z3510" s="68"/>
      <c r="AA3510" s="68"/>
      <c r="AB3510" s="70"/>
      <c r="AC3510" s="67"/>
      <c r="AD3510" s="68"/>
      <c r="AE3510" s="68"/>
      <c r="AF3510" s="70"/>
      <c r="AG3510" s="67"/>
      <c r="AH3510" s="68"/>
      <c r="AI3510" s="68"/>
    </row>
    <row r="3511" spans="1:35">
      <c r="A3511" s="67">
        <v>3508</v>
      </c>
      <c r="B3511" s="68"/>
      <c r="C3511" s="69"/>
      <c r="D3511" s="68"/>
      <c r="E3511" s="70"/>
      <c r="F3511" s="68"/>
      <c r="G3511" s="69"/>
      <c r="H3511" s="68"/>
      <c r="I3511" s="70"/>
      <c r="J3511" s="68"/>
      <c r="K3511" s="69"/>
      <c r="L3511" s="68"/>
      <c r="M3511" s="70"/>
      <c r="N3511" s="68"/>
      <c r="O3511" s="69"/>
      <c r="P3511" s="68"/>
      <c r="Q3511" s="67"/>
      <c r="R3511" s="68"/>
      <c r="S3511" s="68"/>
      <c r="T3511" s="70"/>
      <c r="U3511" s="67"/>
      <c r="V3511" s="68"/>
      <c r="W3511" s="68"/>
      <c r="X3511" s="70"/>
      <c r="Y3511" s="67"/>
      <c r="Z3511" s="68"/>
      <c r="AA3511" s="68"/>
      <c r="AB3511" s="70"/>
      <c r="AC3511" s="67"/>
      <c r="AD3511" s="68"/>
      <c r="AE3511" s="68"/>
      <c r="AF3511" s="70"/>
      <c r="AG3511" s="67"/>
      <c r="AH3511" s="68"/>
      <c r="AI3511" s="68"/>
    </row>
    <row r="3512" spans="1:35">
      <c r="A3512" s="67">
        <v>3509</v>
      </c>
      <c r="B3512" s="68"/>
      <c r="C3512" s="69"/>
      <c r="D3512" s="68"/>
      <c r="E3512" s="70"/>
      <c r="F3512" s="68"/>
      <c r="G3512" s="69"/>
      <c r="H3512" s="68"/>
      <c r="I3512" s="70"/>
      <c r="J3512" s="68"/>
      <c r="K3512" s="69"/>
      <c r="L3512" s="68"/>
      <c r="M3512" s="70"/>
      <c r="N3512" s="68"/>
      <c r="O3512" s="69"/>
      <c r="P3512" s="68"/>
      <c r="Q3512" s="67"/>
      <c r="R3512" s="68"/>
      <c r="S3512" s="68"/>
      <c r="T3512" s="70"/>
      <c r="U3512" s="67"/>
      <c r="V3512" s="68"/>
      <c r="W3512" s="68"/>
      <c r="X3512" s="70"/>
      <c r="Y3512" s="67"/>
      <c r="Z3512" s="68"/>
      <c r="AA3512" s="68"/>
      <c r="AB3512" s="70"/>
      <c r="AC3512" s="67"/>
      <c r="AD3512" s="68"/>
      <c r="AE3512" s="68"/>
      <c r="AF3512" s="70"/>
      <c r="AG3512" s="67"/>
      <c r="AH3512" s="68"/>
      <c r="AI3512" s="68"/>
    </row>
    <row r="3513" spans="1:35">
      <c r="A3513" s="67">
        <v>3510</v>
      </c>
      <c r="B3513" s="68"/>
      <c r="C3513" s="69"/>
      <c r="D3513" s="68"/>
      <c r="E3513" s="70"/>
      <c r="F3513" s="68"/>
      <c r="G3513" s="69"/>
      <c r="H3513" s="68"/>
      <c r="I3513" s="70"/>
      <c r="J3513" s="68"/>
      <c r="K3513" s="69"/>
      <c r="L3513" s="68"/>
      <c r="M3513" s="70"/>
      <c r="N3513" s="68"/>
      <c r="O3513" s="69"/>
      <c r="P3513" s="68"/>
      <c r="Q3513" s="67"/>
      <c r="R3513" s="68"/>
      <c r="S3513" s="68"/>
      <c r="T3513" s="70"/>
      <c r="U3513" s="67"/>
      <c r="V3513" s="68"/>
      <c r="W3513" s="68"/>
      <c r="X3513" s="70"/>
      <c r="Y3513" s="67"/>
      <c r="Z3513" s="68"/>
      <c r="AA3513" s="68"/>
      <c r="AB3513" s="70"/>
      <c r="AC3513" s="67"/>
      <c r="AD3513" s="68"/>
      <c r="AE3513" s="68"/>
      <c r="AF3513" s="70"/>
      <c r="AG3513" s="67"/>
      <c r="AH3513" s="68"/>
      <c r="AI3513" s="68"/>
    </row>
    <row r="3514" spans="1:35">
      <c r="A3514" s="67">
        <v>3511</v>
      </c>
      <c r="B3514" s="68"/>
      <c r="C3514" s="69"/>
      <c r="D3514" s="68"/>
      <c r="E3514" s="70"/>
      <c r="F3514" s="68"/>
      <c r="G3514" s="69"/>
      <c r="H3514" s="68"/>
      <c r="I3514" s="70"/>
      <c r="J3514" s="68"/>
      <c r="K3514" s="69"/>
      <c r="L3514" s="68"/>
      <c r="M3514" s="70"/>
      <c r="N3514" s="68"/>
      <c r="O3514" s="69"/>
      <c r="P3514" s="68"/>
      <c r="Q3514" s="67"/>
      <c r="R3514" s="68"/>
      <c r="S3514" s="68"/>
      <c r="T3514" s="70"/>
      <c r="U3514" s="67"/>
      <c r="V3514" s="68"/>
      <c r="W3514" s="68"/>
      <c r="X3514" s="70"/>
      <c r="Y3514" s="67"/>
      <c r="Z3514" s="68"/>
      <c r="AA3514" s="68"/>
      <c r="AB3514" s="70"/>
      <c r="AC3514" s="67"/>
      <c r="AD3514" s="68"/>
      <c r="AE3514" s="68"/>
      <c r="AF3514" s="70"/>
      <c r="AG3514" s="67"/>
      <c r="AH3514" s="68"/>
      <c r="AI3514" s="68"/>
    </row>
    <row r="3515" spans="1:35">
      <c r="A3515" s="67">
        <v>3512</v>
      </c>
      <c r="B3515" s="68"/>
      <c r="C3515" s="69"/>
      <c r="D3515" s="68"/>
      <c r="E3515" s="70"/>
      <c r="F3515" s="68"/>
      <c r="G3515" s="69"/>
      <c r="H3515" s="68"/>
      <c r="I3515" s="70"/>
      <c r="J3515" s="68"/>
      <c r="K3515" s="69"/>
      <c r="L3515" s="68"/>
      <c r="M3515" s="70"/>
      <c r="N3515" s="68"/>
      <c r="O3515" s="69"/>
      <c r="P3515" s="68"/>
      <c r="Q3515" s="67"/>
      <c r="R3515" s="68"/>
      <c r="S3515" s="68"/>
      <c r="T3515" s="70"/>
      <c r="U3515" s="67"/>
      <c r="V3515" s="68"/>
      <c r="W3515" s="68"/>
      <c r="X3515" s="70"/>
      <c r="Y3515" s="67"/>
      <c r="Z3515" s="68"/>
      <c r="AA3515" s="68"/>
      <c r="AB3515" s="70"/>
      <c r="AC3515" s="67"/>
      <c r="AD3515" s="68"/>
      <c r="AE3515" s="68"/>
      <c r="AF3515" s="70"/>
      <c r="AG3515" s="67"/>
      <c r="AH3515" s="68"/>
      <c r="AI3515" s="68"/>
    </row>
    <row r="3516" spans="1:35">
      <c r="A3516" s="67">
        <v>3513</v>
      </c>
      <c r="B3516" s="68"/>
      <c r="C3516" s="69"/>
      <c r="D3516" s="68"/>
      <c r="E3516" s="70"/>
      <c r="F3516" s="68"/>
      <c r="G3516" s="69"/>
      <c r="H3516" s="68"/>
      <c r="I3516" s="70"/>
      <c r="J3516" s="68"/>
      <c r="K3516" s="69"/>
      <c r="L3516" s="68"/>
      <c r="M3516" s="70"/>
      <c r="N3516" s="68"/>
      <c r="O3516" s="69"/>
      <c r="P3516" s="68"/>
      <c r="Q3516" s="67"/>
      <c r="R3516" s="69"/>
      <c r="S3516" s="68"/>
      <c r="T3516" s="70"/>
      <c r="U3516" s="67"/>
      <c r="V3516" s="69"/>
      <c r="W3516" s="68"/>
      <c r="X3516" s="70"/>
      <c r="Y3516" s="67"/>
      <c r="Z3516" s="69"/>
      <c r="AA3516" s="68"/>
      <c r="AB3516" s="70"/>
      <c r="AC3516" s="67"/>
      <c r="AD3516" s="69"/>
      <c r="AE3516" s="68"/>
      <c r="AF3516" s="70"/>
      <c r="AG3516" s="67"/>
      <c r="AH3516" s="69"/>
      <c r="AI3516" s="68"/>
    </row>
    <row r="3517" spans="1:35">
      <c r="A3517" s="67">
        <v>3514</v>
      </c>
      <c r="B3517" s="68"/>
      <c r="C3517" s="69"/>
      <c r="D3517" s="68"/>
      <c r="E3517" s="70"/>
      <c r="F3517" s="68"/>
      <c r="G3517" s="69"/>
      <c r="H3517" s="68"/>
      <c r="I3517" s="70"/>
      <c r="J3517" s="68"/>
      <c r="K3517" s="69"/>
      <c r="L3517" s="68"/>
      <c r="M3517" s="70"/>
      <c r="N3517" s="68"/>
      <c r="O3517" s="69"/>
      <c r="P3517" s="68"/>
      <c r="Q3517" s="67"/>
      <c r="R3517" s="69"/>
      <c r="S3517" s="68"/>
      <c r="T3517" s="70"/>
      <c r="U3517" s="67"/>
      <c r="V3517" s="69"/>
      <c r="W3517" s="68"/>
      <c r="X3517" s="70"/>
      <c r="Y3517" s="67"/>
      <c r="Z3517" s="69"/>
      <c r="AA3517" s="68"/>
      <c r="AB3517" s="70"/>
      <c r="AC3517" s="67"/>
      <c r="AD3517" s="69"/>
      <c r="AE3517" s="68"/>
      <c r="AF3517" s="70"/>
      <c r="AG3517" s="67"/>
      <c r="AH3517" s="69"/>
      <c r="AI3517" s="68"/>
    </row>
    <row r="3518" spans="1:35">
      <c r="A3518" s="67">
        <v>3515</v>
      </c>
      <c r="B3518" s="68"/>
      <c r="C3518" s="69"/>
      <c r="D3518" s="68"/>
      <c r="E3518" s="70"/>
      <c r="F3518" s="68"/>
      <c r="G3518" s="69"/>
      <c r="H3518" s="68"/>
      <c r="I3518" s="70"/>
      <c r="J3518" s="68"/>
      <c r="K3518" s="69"/>
      <c r="L3518" s="68"/>
      <c r="M3518" s="70"/>
      <c r="N3518" s="68"/>
      <c r="O3518" s="69"/>
      <c r="P3518" s="68"/>
      <c r="Q3518" s="67"/>
      <c r="R3518" s="69"/>
      <c r="S3518" s="68"/>
      <c r="T3518" s="70"/>
      <c r="U3518" s="67"/>
      <c r="V3518" s="69"/>
      <c r="W3518" s="68"/>
      <c r="X3518" s="70"/>
      <c r="Y3518" s="67"/>
      <c r="Z3518" s="69"/>
      <c r="AA3518" s="68"/>
      <c r="AB3518" s="70"/>
      <c r="AC3518" s="67"/>
      <c r="AD3518" s="69"/>
      <c r="AE3518" s="68"/>
      <c r="AF3518" s="70"/>
      <c r="AG3518" s="67"/>
      <c r="AH3518" s="69"/>
      <c r="AI3518" s="68"/>
    </row>
    <row r="3519" spans="1:35">
      <c r="A3519" s="67">
        <v>3516</v>
      </c>
      <c r="B3519" s="68"/>
      <c r="C3519" s="69"/>
      <c r="D3519" s="68"/>
      <c r="E3519" s="70"/>
      <c r="F3519" s="68"/>
      <c r="G3519" s="69"/>
      <c r="H3519" s="68"/>
      <c r="I3519" s="70"/>
      <c r="J3519" s="68"/>
      <c r="K3519" s="69"/>
      <c r="L3519" s="68"/>
      <c r="M3519" s="70"/>
      <c r="N3519" s="68"/>
      <c r="O3519" s="69"/>
      <c r="P3519" s="68"/>
      <c r="Q3519" s="67"/>
      <c r="R3519" s="69"/>
      <c r="S3519" s="68"/>
      <c r="T3519" s="70"/>
      <c r="U3519" s="67"/>
      <c r="V3519" s="69"/>
      <c r="W3519" s="68"/>
      <c r="X3519" s="70"/>
      <c r="Y3519" s="67"/>
      <c r="Z3519" s="69"/>
      <c r="AA3519" s="68"/>
      <c r="AB3519" s="70"/>
      <c r="AC3519" s="67"/>
      <c r="AD3519" s="69"/>
      <c r="AE3519" s="68"/>
      <c r="AF3519" s="70"/>
      <c r="AG3519" s="67"/>
      <c r="AH3519" s="69"/>
      <c r="AI3519" s="68"/>
    </row>
    <row r="3520" spans="1:35">
      <c r="A3520" s="67">
        <v>3517</v>
      </c>
      <c r="B3520" s="68"/>
      <c r="C3520" s="69"/>
      <c r="D3520" s="68"/>
      <c r="E3520" s="70"/>
      <c r="F3520" s="68"/>
      <c r="G3520" s="69"/>
      <c r="H3520" s="68"/>
      <c r="I3520" s="70"/>
      <c r="J3520" s="68"/>
      <c r="K3520" s="69"/>
      <c r="L3520" s="68"/>
      <c r="M3520" s="70"/>
      <c r="N3520" s="68"/>
      <c r="O3520" s="69"/>
      <c r="P3520" s="68"/>
      <c r="Q3520" s="67"/>
      <c r="R3520" s="68"/>
      <c r="S3520" s="68"/>
      <c r="T3520" s="70"/>
      <c r="U3520" s="67"/>
      <c r="V3520" s="68"/>
      <c r="W3520" s="68"/>
      <c r="X3520" s="70"/>
      <c r="Y3520" s="67"/>
      <c r="Z3520" s="68"/>
      <c r="AA3520" s="68"/>
      <c r="AB3520" s="70"/>
      <c r="AC3520" s="67"/>
      <c r="AD3520" s="68"/>
      <c r="AE3520" s="68"/>
      <c r="AF3520" s="70"/>
      <c r="AG3520" s="67"/>
      <c r="AH3520" s="68"/>
      <c r="AI3520" s="68"/>
    </row>
    <row r="3521" spans="1:35">
      <c r="A3521" s="67">
        <v>3518</v>
      </c>
      <c r="B3521" s="68"/>
      <c r="C3521" s="69"/>
      <c r="D3521" s="68"/>
      <c r="E3521" s="70"/>
      <c r="F3521" s="68"/>
      <c r="G3521" s="69"/>
      <c r="H3521" s="68"/>
      <c r="I3521" s="70"/>
      <c r="J3521" s="68"/>
      <c r="K3521" s="69"/>
      <c r="L3521" s="68"/>
      <c r="M3521" s="70"/>
      <c r="N3521" s="68"/>
      <c r="O3521" s="69"/>
      <c r="P3521" s="68"/>
      <c r="Q3521" s="67"/>
      <c r="R3521" s="68"/>
      <c r="S3521" s="68"/>
      <c r="T3521" s="70"/>
      <c r="U3521" s="67"/>
      <c r="V3521" s="68"/>
      <c r="W3521" s="68"/>
      <c r="X3521" s="70"/>
      <c r="Y3521" s="67"/>
      <c r="Z3521" s="68"/>
      <c r="AA3521" s="68"/>
      <c r="AB3521" s="70"/>
      <c r="AC3521" s="67"/>
      <c r="AD3521" s="68"/>
      <c r="AE3521" s="68"/>
      <c r="AF3521" s="70"/>
      <c r="AG3521" s="67"/>
      <c r="AH3521" s="68"/>
      <c r="AI3521" s="68"/>
    </row>
    <row r="3522" spans="1:35">
      <c r="A3522" s="67">
        <v>3519</v>
      </c>
      <c r="B3522" s="68"/>
      <c r="C3522" s="69"/>
      <c r="D3522" s="68"/>
      <c r="E3522" s="70"/>
      <c r="F3522" s="68"/>
      <c r="G3522" s="69"/>
      <c r="H3522" s="68"/>
      <c r="I3522" s="70"/>
      <c r="J3522" s="68"/>
      <c r="K3522" s="69"/>
      <c r="L3522" s="68"/>
      <c r="M3522" s="70"/>
      <c r="N3522" s="68"/>
      <c r="O3522" s="69"/>
      <c r="P3522" s="68"/>
      <c r="Q3522" s="67"/>
      <c r="R3522" s="68"/>
      <c r="S3522" s="68"/>
      <c r="T3522" s="70"/>
      <c r="U3522" s="67"/>
      <c r="V3522" s="68"/>
      <c r="W3522" s="68"/>
      <c r="X3522" s="70"/>
      <c r="Y3522" s="67"/>
      <c r="Z3522" s="68"/>
      <c r="AA3522" s="68"/>
      <c r="AB3522" s="70"/>
      <c r="AC3522" s="67"/>
      <c r="AD3522" s="68"/>
      <c r="AE3522" s="68"/>
      <c r="AF3522" s="70"/>
      <c r="AG3522" s="67"/>
      <c r="AH3522" s="68"/>
      <c r="AI3522" s="68"/>
    </row>
    <row r="3523" spans="1:35">
      <c r="A3523" s="67">
        <v>3520</v>
      </c>
      <c r="B3523" s="68"/>
      <c r="C3523" s="69"/>
      <c r="D3523" s="68"/>
      <c r="E3523" s="70"/>
      <c r="F3523" s="68"/>
      <c r="G3523" s="69"/>
      <c r="H3523" s="68"/>
      <c r="I3523" s="70"/>
      <c r="J3523" s="68"/>
      <c r="K3523" s="69"/>
      <c r="L3523" s="68"/>
      <c r="M3523" s="70"/>
      <c r="N3523" s="68"/>
      <c r="O3523" s="69"/>
      <c r="P3523" s="68"/>
      <c r="Q3523" s="67"/>
      <c r="R3523" s="68"/>
      <c r="S3523" s="68"/>
      <c r="T3523" s="70"/>
      <c r="U3523" s="67"/>
      <c r="V3523" s="68"/>
      <c r="W3523" s="68"/>
      <c r="X3523" s="70"/>
      <c r="Y3523" s="67"/>
      <c r="Z3523" s="68"/>
      <c r="AA3523" s="68"/>
      <c r="AB3523" s="70"/>
      <c r="AC3523" s="67"/>
      <c r="AD3523" s="68"/>
      <c r="AE3523" s="68"/>
      <c r="AF3523" s="70"/>
      <c r="AG3523" s="67"/>
      <c r="AH3523" s="68"/>
      <c r="AI3523" s="68"/>
    </row>
    <row r="3524" spans="1:35">
      <c r="A3524" s="67">
        <v>3521</v>
      </c>
      <c r="B3524" s="68"/>
      <c r="C3524" s="69"/>
      <c r="D3524" s="68"/>
      <c r="E3524" s="70"/>
      <c r="F3524" s="68"/>
      <c r="G3524" s="69"/>
      <c r="H3524" s="68"/>
      <c r="I3524" s="70"/>
      <c r="J3524" s="68"/>
      <c r="K3524" s="69"/>
      <c r="L3524" s="68"/>
      <c r="M3524" s="70"/>
      <c r="N3524" s="68"/>
      <c r="O3524" s="69"/>
      <c r="P3524" s="68"/>
      <c r="Q3524" s="67"/>
      <c r="R3524" s="68"/>
      <c r="S3524" s="68"/>
      <c r="T3524" s="70"/>
      <c r="U3524" s="67"/>
      <c r="V3524" s="68"/>
      <c r="W3524" s="68"/>
      <c r="X3524" s="70"/>
      <c r="Y3524" s="67"/>
      <c r="Z3524" s="68"/>
      <c r="AA3524" s="68"/>
      <c r="AB3524" s="70"/>
      <c r="AC3524" s="67"/>
      <c r="AD3524" s="68"/>
      <c r="AE3524" s="68"/>
      <c r="AF3524" s="70"/>
      <c r="AG3524" s="67"/>
      <c r="AH3524" s="68"/>
      <c r="AI3524" s="68"/>
    </row>
    <row r="3525" spans="1:35">
      <c r="A3525" s="67">
        <v>3522</v>
      </c>
      <c r="B3525" s="68"/>
      <c r="C3525" s="69"/>
      <c r="D3525" s="68"/>
      <c r="E3525" s="70"/>
      <c r="F3525" s="68"/>
      <c r="G3525" s="69"/>
      <c r="H3525" s="68"/>
      <c r="I3525" s="70"/>
      <c r="J3525" s="68"/>
      <c r="K3525" s="69"/>
      <c r="L3525" s="68"/>
      <c r="M3525" s="70"/>
      <c r="N3525" s="68"/>
      <c r="O3525" s="69"/>
      <c r="P3525" s="68"/>
      <c r="Q3525" s="67"/>
      <c r="R3525" s="68"/>
      <c r="S3525" s="68"/>
      <c r="T3525" s="70"/>
      <c r="U3525" s="67"/>
      <c r="V3525" s="68"/>
      <c r="W3525" s="68"/>
      <c r="X3525" s="70"/>
      <c r="Y3525" s="67"/>
      <c r="Z3525" s="68"/>
      <c r="AA3525" s="68"/>
      <c r="AB3525" s="70"/>
      <c r="AC3525" s="67"/>
      <c r="AD3525" s="68"/>
      <c r="AE3525" s="68"/>
      <c r="AF3525" s="70"/>
      <c r="AG3525" s="67"/>
      <c r="AH3525" s="68"/>
      <c r="AI3525" s="68"/>
    </row>
    <row r="3526" spans="1:35">
      <c r="A3526" s="67">
        <v>3523</v>
      </c>
      <c r="B3526" s="68"/>
      <c r="C3526" s="69"/>
      <c r="D3526" s="68"/>
      <c r="E3526" s="70"/>
      <c r="F3526" s="68"/>
      <c r="G3526" s="69"/>
      <c r="H3526" s="68"/>
      <c r="I3526" s="70"/>
      <c r="J3526" s="68"/>
      <c r="K3526" s="69"/>
      <c r="L3526" s="68"/>
      <c r="M3526" s="70"/>
      <c r="N3526" s="68"/>
      <c r="O3526" s="69"/>
      <c r="P3526" s="68"/>
      <c r="Q3526" s="67"/>
      <c r="R3526" s="69"/>
      <c r="S3526" s="68"/>
      <c r="T3526" s="70"/>
      <c r="U3526" s="67"/>
      <c r="V3526" s="69"/>
      <c r="W3526" s="68"/>
      <c r="X3526" s="70"/>
      <c r="Y3526" s="67"/>
      <c r="Z3526" s="69"/>
      <c r="AA3526" s="68"/>
      <c r="AB3526" s="70"/>
      <c r="AC3526" s="67"/>
      <c r="AD3526" s="69"/>
      <c r="AE3526" s="68"/>
      <c r="AF3526" s="70"/>
      <c r="AG3526" s="67"/>
      <c r="AH3526" s="69"/>
      <c r="AI3526" s="68"/>
    </row>
    <row r="3527" spans="1:35">
      <c r="A3527" s="67">
        <v>3524</v>
      </c>
      <c r="B3527" s="68"/>
      <c r="C3527" s="69"/>
      <c r="D3527" s="68"/>
      <c r="E3527" s="70"/>
      <c r="F3527" s="68"/>
      <c r="G3527" s="69"/>
      <c r="H3527" s="68"/>
      <c r="I3527" s="70"/>
      <c r="J3527" s="68"/>
      <c r="K3527" s="69"/>
      <c r="L3527" s="68"/>
      <c r="M3527" s="70"/>
      <c r="N3527" s="68"/>
      <c r="O3527" s="69"/>
      <c r="P3527" s="68"/>
      <c r="Q3527" s="67"/>
      <c r="R3527" s="69"/>
      <c r="S3527" s="68"/>
      <c r="T3527" s="70"/>
      <c r="U3527" s="67"/>
      <c r="V3527" s="69"/>
      <c r="W3527" s="68"/>
      <c r="X3527" s="70"/>
      <c r="Y3527" s="67"/>
      <c r="Z3527" s="69"/>
      <c r="AA3527" s="68"/>
      <c r="AB3527" s="70"/>
      <c r="AC3527" s="67"/>
      <c r="AD3527" s="69"/>
      <c r="AE3527" s="68"/>
      <c r="AF3527" s="70"/>
      <c r="AG3527" s="67"/>
      <c r="AH3527" s="69"/>
      <c r="AI3527" s="68"/>
    </row>
    <row r="3528" spans="1:35">
      <c r="A3528" s="67">
        <v>3525</v>
      </c>
      <c r="B3528" s="68"/>
      <c r="C3528" s="69"/>
      <c r="D3528" s="68"/>
      <c r="E3528" s="70"/>
      <c r="F3528" s="68"/>
      <c r="G3528" s="69"/>
      <c r="H3528" s="68"/>
      <c r="I3528" s="70"/>
      <c r="J3528" s="68"/>
      <c r="K3528" s="69"/>
      <c r="L3528" s="68"/>
      <c r="M3528" s="70"/>
      <c r="N3528" s="68"/>
      <c r="O3528" s="69"/>
      <c r="P3528" s="68"/>
      <c r="Q3528" s="67"/>
      <c r="R3528" s="69"/>
      <c r="S3528" s="68"/>
      <c r="T3528" s="70"/>
      <c r="U3528" s="67"/>
      <c r="V3528" s="69"/>
      <c r="W3528" s="68"/>
      <c r="X3528" s="70"/>
      <c r="Y3528" s="67"/>
      <c r="Z3528" s="69"/>
      <c r="AA3528" s="68"/>
      <c r="AB3528" s="70"/>
      <c r="AC3528" s="67"/>
      <c r="AD3528" s="69"/>
      <c r="AE3528" s="68"/>
      <c r="AF3528" s="70"/>
      <c r="AG3528" s="67"/>
      <c r="AH3528" s="69"/>
      <c r="AI3528" s="68"/>
    </row>
    <row r="3529" spans="1:35">
      <c r="A3529" s="67">
        <v>3526</v>
      </c>
      <c r="B3529" s="68"/>
      <c r="C3529" s="69"/>
      <c r="D3529" s="68"/>
      <c r="E3529" s="70"/>
      <c r="F3529" s="68"/>
      <c r="G3529" s="69"/>
      <c r="H3529" s="68"/>
      <c r="I3529" s="70"/>
      <c r="J3529" s="68"/>
      <c r="K3529" s="69"/>
      <c r="L3529" s="68"/>
      <c r="M3529" s="70"/>
      <c r="N3529" s="68"/>
      <c r="O3529" s="69"/>
      <c r="P3529" s="68"/>
      <c r="Q3529" s="67"/>
      <c r="R3529" s="69"/>
      <c r="S3529" s="68"/>
      <c r="T3529" s="70"/>
      <c r="U3529" s="67"/>
      <c r="V3529" s="69"/>
      <c r="W3529" s="68"/>
      <c r="X3529" s="70"/>
      <c r="Y3529" s="67"/>
      <c r="Z3529" s="69"/>
      <c r="AA3529" s="68"/>
      <c r="AB3529" s="70"/>
      <c r="AC3529" s="67"/>
      <c r="AD3529" s="69"/>
      <c r="AE3529" s="68"/>
      <c r="AF3529" s="70"/>
      <c r="AG3529" s="67"/>
      <c r="AH3529" s="69"/>
      <c r="AI3529" s="68"/>
    </row>
    <row r="3530" spans="1:35">
      <c r="A3530" s="67">
        <v>3527</v>
      </c>
      <c r="B3530" s="68"/>
      <c r="C3530" s="69"/>
      <c r="D3530" s="68"/>
      <c r="E3530" s="70"/>
      <c r="F3530" s="68"/>
      <c r="G3530" s="69"/>
      <c r="H3530" s="68"/>
      <c r="I3530" s="70"/>
      <c r="J3530" s="68"/>
      <c r="K3530" s="69"/>
      <c r="L3530" s="68"/>
      <c r="M3530" s="70"/>
      <c r="N3530" s="68"/>
      <c r="O3530" s="69"/>
      <c r="P3530" s="68"/>
      <c r="Q3530" s="67"/>
      <c r="R3530" s="68"/>
      <c r="S3530" s="68"/>
      <c r="T3530" s="70"/>
      <c r="U3530" s="67"/>
      <c r="V3530" s="68"/>
      <c r="W3530" s="68"/>
      <c r="X3530" s="70"/>
      <c r="Y3530" s="67"/>
      <c r="Z3530" s="68"/>
      <c r="AA3530" s="68"/>
      <c r="AB3530" s="70"/>
      <c r="AC3530" s="67"/>
      <c r="AD3530" s="68"/>
      <c r="AE3530" s="68"/>
      <c r="AF3530" s="70"/>
      <c r="AG3530" s="67"/>
      <c r="AH3530" s="68"/>
      <c r="AI3530" s="68"/>
    </row>
    <row r="3531" spans="1:35">
      <c r="A3531" s="67">
        <v>3528</v>
      </c>
      <c r="B3531" s="68"/>
      <c r="C3531" s="69"/>
      <c r="D3531" s="68"/>
      <c r="E3531" s="70"/>
      <c r="F3531" s="68"/>
      <c r="G3531" s="69"/>
      <c r="H3531" s="68"/>
      <c r="I3531" s="70"/>
      <c r="J3531" s="68"/>
      <c r="K3531" s="69"/>
      <c r="L3531" s="68"/>
      <c r="M3531" s="70"/>
      <c r="N3531" s="68"/>
      <c r="O3531" s="69"/>
      <c r="P3531" s="68"/>
      <c r="Q3531" s="67"/>
      <c r="R3531" s="68"/>
      <c r="S3531" s="68"/>
      <c r="T3531" s="70"/>
      <c r="U3531" s="67"/>
      <c r="V3531" s="68"/>
      <c r="W3531" s="68"/>
      <c r="X3531" s="70"/>
      <c r="Y3531" s="67"/>
      <c r="Z3531" s="68"/>
      <c r="AA3531" s="68"/>
      <c r="AB3531" s="70"/>
      <c r="AC3531" s="67"/>
      <c r="AD3531" s="68"/>
      <c r="AE3531" s="68"/>
      <c r="AF3531" s="70"/>
      <c r="AG3531" s="67"/>
      <c r="AH3531" s="68"/>
      <c r="AI3531" s="68"/>
    </row>
    <row r="3532" spans="1:35">
      <c r="A3532" s="67">
        <v>3529</v>
      </c>
      <c r="B3532" s="68"/>
      <c r="C3532" s="69"/>
      <c r="D3532" s="68"/>
      <c r="E3532" s="70"/>
      <c r="F3532" s="68"/>
      <c r="G3532" s="69"/>
      <c r="H3532" s="68"/>
      <c r="I3532" s="70"/>
      <c r="J3532" s="68"/>
      <c r="K3532" s="69"/>
      <c r="L3532" s="68"/>
      <c r="M3532" s="70"/>
      <c r="N3532" s="68"/>
      <c r="O3532" s="69"/>
      <c r="P3532" s="68"/>
      <c r="Q3532" s="67"/>
      <c r="R3532" s="68"/>
      <c r="S3532" s="68"/>
      <c r="T3532" s="70"/>
      <c r="U3532" s="67"/>
      <c r="V3532" s="68"/>
      <c r="W3532" s="68"/>
      <c r="X3532" s="70"/>
      <c r="Y3532" s="67"/>
      <c r="Z3532" s="68"/>
      <c r="AA3532" s="68"/>
      <c r="AB3532" s="70"/>
      <c r="AC3532" s="67"/>
      <c r="AD3532" s="68"/>
      <c r="AE3532" s="68"/>
      <c r="AF3532" s="70"/>
      <c r="AG3532" s="67"/>
      <c r="AH3532" s="68"/>
      <c r="AI3532" s="68"/>
    </row>
    <row r="3533" spans="1:35">
      <c r="A3533" s="67">
        <v>3530</v>
      </c>
      <c r="B3533" s="68"/>
      <c r="C3533" s="69"/>
      <c r="D3533" s="68"/>
      <c r="E3533" s="70"/>
      <c r="F3533" s="68"/>
      <c r="G3533" s="69"/>
      <c r="H3533" s="68"/>
      <c r="I3533" s="70"/>
      <c r="J3533" s="68"/>
      <c r="K3533" s="69"/>
      <c r="L3533" s="68"/>
      <c r="M3533" s="70"/>
      <c r="N3533" s="68"/>
      <c r="O3533" s="69"/>
      <c r="P3533" s="68"/>
      <c r="Q3533" s="67"/>
      <c r="R3533" s="68"/>
      <c r="S3533" s="68"/>
      <c r="T3533" s="70"/>
      <c r="U3533" s="67"/>
      <c r="V3533" s="68"/>
      <c r="W3533" s="68"/>
      <c r="X3533" s="70"/>
      <c r="Y3533" s="67"/>
      <c r="Z3533" s="68"/>
      <c r="AA3533" s="68"/>
      <c r="AB3533" s="70"/>
      <c r="AC3533" s="67"/>
      <c r="AD3533" s="68"/>
      <c r="AE3533" s="68"/>
      <c r="AF3533" s="70"/>
      <c r="AG3533" s="67"/>
      <c r="AH3533" s="68"/>
      <c r="AI3533" s="68"/>
    </row>
    <row r="3534" spans="1:35">
      <c r="A3534" s="67">
        <v>3531</v>
      </c>
      <c r="B3534" s="68"/>
      <c r="C3534" s="69"/>
      <c r="D3534" s="68"/>
      <c r="E3534" s="70"/>
      <c r="F3534" s="68"/>
      <c r="G3534" s="69"/>
      <c r="H3534" s="68"/>
      <c r="I3534" s="70"/>
      <c r="J3534" s="68"/>
      <c r="K3534" s="69"/>
      <c r="L3534" s="68"/>
      <c r="M3534" s="70"/>
      <c r="N3534" s="68"/>
      <c r="O3534" s="69"/>
      <c r="P3534" s="68"/>
      <c r="Q3534" s="67"/>
      <c r="R3534" s="68"/>
      <c r="S3534" s="68"/>
      <c r="T3534" s="70"/>
      <c r="U3534" s="67"/>
      <c r="V3534" s="68"/>
      <c r="W3534" s="68"/>
      <c r="X3534" s="70"/>
      <c r="Y3534" s="67"/>
      <c r="Z3534" s="68"/>
      <c r="AA3534" s="68"/>
      <c r="AB3534" s="70"/>
      <c r="AC3534" s="67"/>
      <c r="AD3534" s="68"/>
      <c r="AE3534" s="68"/>
      <c r="AF3534" s="70"/>
      <c r="AG3534" s="67"/>
      <c r="AH3534" s="68"/>
      <c r="AI3534" s="68"/>
    </row>
    <row r="3535" spans="1:35">
      <c r="A3535" s="67">
        <v>3532</v>
      </c>
      <c r="B3535" s="68"/>
      <c r="C3535" s="69"/>
      <c r="D3535" s="68"/>
      <c r="E3535" s="70"/>
      <c r="F3535" s="68"/>
      <c r="G3535" s="69"/>
      <c r="H3535" s="68"/>
      <c r="I3535" s="70"/>
      <c r="J3535" s="68"/>
      <c r="K3535" s="69"/>
      <c r="L3535" s="68"/>
      <c r="M3535" s="70"/>
      <c r="N3535" s="68"/>
      <c r="O3535" s="69"/>
      <c r="P3535" s="68"/>
      <c r="Q3535" s="67"/>
      <c r="R3535" s="68"/>
      <c r="S3535" s="68"/>
      <c r="T3535" s="70"/>
      <c r="U3535" s="67"/>
      <c r="V3535" s="68"/>
      <c r="W3535" s="68"/>
      <c r="X3535" s="70"/>
      <c r="Y3535" s="67"/>
      <c r="Z3535" s="68"/>
      <c r="AA3535" s="68"/>
      <c r="AB3535" s="70"/>
      <c r="AC3535" s="67"/>
      <c r="AD3535" s="68"/>
      <c r="AE3535" s="68"/>
      <c r="AF3535" s="70"/>
      <c r="AG3535" s="67"/>
      <c r="AH3535" s="68"/>
      <c r="AI3535" s="68"/>
    </row>
    <row r="3536" spans="1:35">
      <c r="A3536" s="67">
        <v>3533</v>
      </c>
      <c r="B3536" s="68"/>
      <c r="C3536" s="69"/>
      <c r="D3536" s="68"/>
      <c r="E3536" s="70"/>
      <c r="F3536" s="68"/>
      <c r="G3536" s="69"/>
      <c r="H3536" s="68"/>
      <c r="I3536" s="70"/>
      <c r="J3536" s="68"/>
      <c r="K3536" s="69"/>
      <c r="L3536" s="68"/>
      <c r="M3536" s="70"/>
      <c r="N3536" s="68"/>
      <c r="O3536" s="69"/>
      <c r="P3536" s="68"/>
      <c r="Q3536" s="67"/>
      <c r="R3536" s="69"/>
      <c r="S3536" s="68"/>
      <c r="T3536" s="70"/>
      <c r="U3536" s="67"/>
      <c r="V3536" s="69"/>
      <c r="W3536" s="68"/>
      <c r="X3536" s="70"/>
      <c r="Y3536" s="67"/>
      <c r="Z3536" s="69"/>
      <c r="AA3536" s="68"/>
      <c r="AB3536" s="70"/>
      <c r="AC3536" s="67"/>
      <c r="AD3536" s="69"/>
      <c r="AE3536" s="68"/>
      <c r="AF3536" s="70"/>
      <c r="AG3536" s="67"/>
      <c r="AH3536" s="69"/>
      <c r="AI3536" s="68"/>
    </row>
    <row r="3537" spans="1:35">
      <c r="A3537" s="67">
        <v>3534</v>
      </c>
      <c r="B3537" s="68"/>
      <c r="C3537" s="69"/>
      <c r="D3537" s="68"/>
      <c r="E3537" s="70"/>
      <c r="F3537" s="68"/>
      <c r="G3537" s="69"/>
      <c r="H3537" s="68"/>
      <c r="I3537" s="70"/>
      <c r="J3537" s="68"/>
      <c r="K3537" s="69"/>
      <c r="L3537" s="68"/>
      <c r="M3537" s="70"/>
      <c r="N3537" s="68"/>
      <c r="O3537" s="69"/>
      <c r="P3537" s="68"/>
      <c r="Q3537" s="67"/>
      <c r="R3537" s="69"/>
      <c r="S3537" s="68"/>
      <c r="T3537" s="70"/>
      <c r="U3537" s="67"/>
      <c r="V3537" s="69"/>
      <c r="W3537" s="68"/>
      <c r="X3537" s="70"/>
      <c r="Y3537" s="67"/>
      <c r="Z3537" s="69"/>
      <c r="AA3537" s="68"/>
      <c r="AB3537" s="70"/>
      <c r="AC3537" s="67"/>
      <c r="AD3537" s="69"/>
      <c r="AE3537" s="68"/>
      <c r="AF3537" s="70"/>
      <c r="AG3537" s="67"/>
      <c r="AH3537" s="69"/>
      <c r="AI3537" s="68"/>
    </row>
    <row r="3538" spans="1:35">
      <c r="A3538" s="67">
        <v>3535</v>
      </c>
      <c r="B3538" s="68"/>
      <c r="C3538" s="69"/>
      <c r="D3538" s="68"/>
      <c r="E3538" s="70"/>
      <c r="F3538" s="68"/>
      <c r="G3538" s="69"/>
      <c r="H3538" s="68"/>
      <c r="I3538" s="70"/>
      <c r="J3538" s="68"/>
      <c r="K3538" s="69"/>
      <c r="L3538" s="68"/>
      <c r="M3538" s="70"/>
      <c r="N3538" s="68"/>
      <c r="O3538" s="69"/>
      <c r="P3538" s="68"/>
      <c r="Q3538" s="67"/>
      <c r="R3538" s="69"/>
      <c r="S3538" s="68"/>
      <c r="T3538" s="70"/>
      <c r="U3538" s="67"/>
      <c r="V3538" s="69"/>
      <c r="W3538" s="68"/>
      <c r="X3538" s="70"/>
      <c r="Y3538" s="67"/>
      <c r="Z3538" s="69"/>
      <c r="AA3538" s="68"/>
      <c r="AB3538" s="70"/>
      <c r="AC3538" s="67"/>
      <c r="AD3538" s="69"/>
      <c r="AE3538" s="68"/>
      <c r="AF3538" s="70"/>
      <c r="AG3538" s="67"/>
      <c r="AH3538" s="69"/>
      <c r="AI3538" s="68"/>
    </row>
    <row r="3539" spans="1:35">
      <c r="A3539" s="67">
        <v>3536</v>
      </c>
      <c r="B3539" s="68"/>
      <c r="C3539" s="69"/>
      <c r="D3539" s="68"/>
      <c r="E3539" s="70"/>
      <c r="F3539" s="68"/>
      <c r="G3539" s="69"/>
      <c r="H3539" s="68"/>
      <c r="I3539" s="70"/>
      <c r="J3539" s="68"/>
      <c r="K3539" s="69"/>
      <c r="L3539" s="68"/>
      <c r="M3539" s="70"/>
      <c r="N3539" s="68"/>
      <c r="O3539" s="69"/>
      <c r="P3539" s="68"/>
      <c r="Q3539" s="67"/>
      <c r="R3539" s="69"/>
      <c r="S3539" s="68"/>
      <c r="T3539" s="70"/>
      <c r="U3539" s="67"/>
      <c r="V3539" s="69"/>
      <c r="W3539" s="68"/>
      <c r="X3539" s="70"/>
      <c r="Y3539" s="67"/>
      <c r="Z3539" s="69"/>
      <c r="AA3539" s="68"/>
      <c r="AB3539" s="70"/>
      <c r="AC3539" s="67"/>
      <c r="AD3539" s="69"/>
      <c r="AE3539" s="68"/>
      <c r="AF3539" s="70"/>
      <c r="AG3539" s="67"/>
      <c r="AH3539" s="69"/>
      <c r="AI3539" s="68"/>
    </row>
    <row r="3540" spans="1:35">
      <c r="A3540" s="67">
        <v>3537</v>
      </c>
      <c r="B3540" s="68"/>
      <c r="C3540" s="69"/>
      <c r="D3540" s="68"/>
      <c r="E3540" s="70"/>
      <c r="F3540" s="68"/>
      <c r="G3540" s="69"/>
      <c r="H3540" s="68"/>
      <c r="I3540" s="70"/>
      <c r="J3540" s="68"/>
      <c r="K3540" s="69"/>
      <c r="L3540" s="68"/>
      <c r="M3540" s="70"/>
      <c r="N3540" s="68"/>
      <c r="O3540" s="69"/>
      <c r="P3540" s="68"/>
      <c r="Q3540" s="67"/>
      <c r="R3540" s="68"/>
      <c r="S3540" s="68"/>
      <c r="T3540" s="70"/>
      <c r="U3540" s="67"/>
      <c r="V3540" s="68"/>
      <c r="W3540" s="68"/>
      <c r="X3540" s="70"/>
      <c r="Y3540" s="67"/>
      <c r="Z3540" s="68"/>
      <c r="AA3540" s="68"/>
      <c r="AB3540" s="70"/>
      <c r="AC3540" s="67"/>
      <c r="AD3540" s="68"/>
      <c r="AE3540" s="68"/>
      <c r="AF3540" s="70"/>
      <c r="AG3540" s="67"/>
      <c r="AH3540" s="68"/>
      <c r="AI3540" s="68"/>
    </row>
    <row r="3541" spans="1:35">
      <c r="A3541" s="67">
        <v>3538</v>
      </c>
      <c r="B3541" s="68"/>
      <c r="C3541" s="69"/>
      <c r="D3541" s="68"/>
      <c r="E3541" s="70"/>
      <c r="F3541" s="68"/>
      <c r="G3541" s="69"/>
      <c r="H3541" s="68"/>
      <c r="I3541" s="70"/>
      <c r="J3541" s="68"/>
      <c r="K3541" s="69"/>
      <c r="L3541" s="68"/>
      <c r="M3541" s="70"/>
      <c r="N3541" s="68"/>
      <c r="O3541" s="69"/>
      <c r="P3541" s="68"/>
      <c r="Q3541" s="67"/>
      <c r="R3541" s="68"/>
      <c r="S3541" s="68"/>
      <c r="T3541" s="70"/>
      <c r="U3541" s="67"/>
      <c r="V3541" s="68"/>
      <c r="W3541" s="68"/>
      <c r="X3541" s="70"/>
      <c r="Y3541" s="67"/>
      <c r="Z3541" s="68"/>
      <c r="AA3541" s="68"/>
      <c r="AB3541" s="70"/>
      <c r="AC3541" s="67"/>
      <c r="AD3541" s="68"/>
      <c r="AE3541" s="68"/>
      <c r="AF3541" s="70"/>
      <c r="AG3541" s="67"/>
      <c r="AH3541" s="68"/>
      <c r="AI3541" s="68"/>
    </row>
    <row r="3542" spans="1:35">
      <c r="A3542" s="67">
        <v>3539</v>
      </c>
      <c r="B3542" s="68"/>
      <c r="C3542" s="69"/>
      <c r="D3542" s="68"/>
      <c r="E3542" s="70"/>
      <c r="F3542" s="68"/>
      <c r="G3542" s="69"/>
      <c r="H3542" s="68"/>
      <c r="I3542" s="70"/>
      <c r="J3542" s="68"/>
      <c r="K3542" s="69"/>
      <c r="L3542" s="68"/>
      <c r="M3542" s="70"/>
      <c r="N3542" s="68"/>
      <c r="O3542" s="69"/>
      <c r="P3542" s="68"/>
      <c r="Q3542" s="67"/>
      <c r="R3542" s="68"/>
      <c r="S3542" s="68"/>
      <c r="T3542" s="70"/>
      <c r="U3542" s="67"/>
      <c r="V3542" s="68"/>
      <c r="W3542" s="68"/>
      <c r="X3542" s="70"/>
      <c r="Y3542" s="67"/>
      <c r="Z3542" s="68"/>
      <c r="AA3542" s="68"/>
      <c r="AB3542" s="70"/>
      <c r="AC3542" s="67"/>
      <c r="AD3542" s="68"/>
      <c r="AE3542" s="68"/>
      <c r="AF3542" s="70"/>
      <c r="AG3542" s="67"/>
      <c r="AH3542" s="68"/>
      <c r="AI3542" s="68"/>
    </row>
    <row r="3543" spans="1:35">
      <c r="A3543" s="67">
        <v>3540</v>
      </c>
      <c r="B3543" s="68"/>
      <c r="C3543" s="69"/>
      <c r="D3543" s="68"/>
      <c r="E3543" s="70"/>
      <c r="F3543" s="68"/>
      <c r="G3543" s="69"/>
      <c r="H3543" s="68"/>
      <c r="I3543" s="70"/>
      <c r="J3543" s="68"/>
      <c r="K3543" s="69"/>
      <c r="L3543" s="68"/>
      <c r="M3543" s="70"/>
      <c r="N3543" s="68"/>
      <c r="O3543" s="69"/>
      <c r="P3543" s="68"/>
      <c r="Q3543" s="67"/>
      <c r="R3543" s="68"/>
      <c r="S3543" s="68"/>
      <c r="T3543" s="70"/>
      <c r="U3543" s="67"/>
      <c r="V3543" s="68"/>
      <c r="W3543" s="68"/>
      <c r="X3543" s="70"/>
      <c r="Y3543" s="67"/>
      <c r="Z3543" s="68"/>
      <c r="AA3543" s="68"/>
      <c r="AB3543" s="70"/>
      <c r="AC3543" s="67"/>
      <c r="AD3543" s="68"/>
      <c r="AE3543" s="68"/>
      <c r="AF3543" s="70"/>
      <c r="AG3543" s="67"/>
      <c r="AH3543" s="68"/>
      <c r="AI3543" s="68"/>
    </row>
    <row r="3544" spans="1:35">
      <c r="A3544" s="67">
        <v>3541</v>
      </c>
      <c r="B3544" s="68"/>
      <c r="C3544" s="69"/>
      <c r="D3544" s="68"/>
      <c r="E3544" s="70"/>
      <c r="F3544" s="68"/>
      <c r="G3544" s="69"/>
      <c r="H3544" s="68"/>
      <c r="I3544" s="70"/>
      <c r="J3544" s="68"/>
      <c r="K3544" s="69"/>
      <c r="L3544" s="68"/>
      <c r="M3544" s="70"/>
      <c r="N3544" s="68"/>
      <c r="O3544" s="69"/>
      <c r="P3544" s="68"/>
      <c r="Q3544" s="67"/>
      <c r="R3544" s="68"/>
      <c r="S3544" s="68"/>
      <c r="T3544" s="70"/>
      <c r="U3544" s="67"/>
      <c r="V3544" s="68"/>
      <c r="W3544" s="68"/>
      <c r="X3544" s="70"/>
      <c r="Y3544" s="67"/>
      <c r="Z3544" s="68"/>
      <c r="AA3544" s="68"/>
      <c r="AB3544" s="70"/>
      <c r="AC3544" s="67"/>
      <c r="AD3544" s="68"/>
      <c r="AE3544" s="68"/>
      <c r="AF3544" s="70"/>
      <c r="AG3544" s="67"/>
      <c r="AH3544" s="68"/>
      <c r="AI3544" s="68"/>
    </row>
    <row r="3545" spans="1:35">
      <c r="A3545" s="67">
        <v>3542</v>
      </c>
      <c r="B3545" s="68"/>
      <c r="C3545" s="69"/>
      <c r="D3545" s="68"/>
      <c r="E3545" s="70"/>
      <c r="F3545" s="68"/>
      <c r="G3545" s="69"/>
      <c r="H3545" s="68"/>
      <c r="I3545" s="70"/>
      <c r="J3545" s="68"/>
      <c r="K3545" s="69"/>
      <c r="L3545" s="68"/>
      <c r="M3545" s="70"/>
      <c r="N3545" s="68"/>
      <c r="O3545" s="69"/>
      <c r="P3545" s="68"/>
      <c r="Q3545" s="67"/>
      <c r="R3545" s="68"/>
      <c r="S3545" s="68"/>
      <c r="T3545" s="70"/>
      <c r="U3545" s="67"/>
      <c r="V3545" s="68"/>
      <c r="W3545" s="68"/>
      <c r="X3545" s="70"/>
      <c r="Y3545" s="67"/>
      <c r="Z3545" s="68"/>
      <c r="AA3545" s="68"/>
      <c r="AB3545" s="70"/>
      <c r="AC3545" s="67"/>
      <c r="AD3545" s="68"/>
      <c r="AE3545" s="68"/>
      <c r="AF3545" s="70"/>
      <c r="AG3545" s="67"/>
      <c r="AH3545" s="68"/>
      <c r="AI3545" s="68"/>
    </row>
    <row r="3546" spans="1:35">
      <c r="A3546" s="67">
        <v>3543</v>
      </c>
      <c r="B3546" s="68"/>
      <c r="C3546" s="69"/>
      <c r="D3546" s="68"/>
      <c r="E3546" s="70"/>
      <c r="F3546" s="68"/>
      <c r="G3546" s="69"/>
      <c r="H3546" s="68"/>
      <c r="I3546" s="70"/>
      <c r="J3546" s="68"/>
      <c r="K3546" s="69"/>
      <c r="L3546" s="68"/>
      <c r="M3546" s="70"/>
      <c r="N3546" s="68"/>
      <c r="O3546" s="69"/>
      <c r="P3546" s="68"/>
      <c r="Q3546" s="67"/>
      <c r="R3546" s="69"/>
      <c r="S3546" s="68"/>
      <c r="T3546" s="70"/>
      <c r="U3546" s="67"/>
      <c r="V3546" s="69"/>
      <c r="W3546" s="68"/>
      <c r="X3546" s="70"/>
      <c r="Y3546" s="67"/>
      <c r="Z3546" s="69"/>
      <c r="AA3546" s="68"/>
      <c r="AB3546" s="70"/>
      <c r="AC3546" s="67"/>
      <c r="AD3546" s="69"/>
      <c r="AE3546" s="68"/>
      <c r="AF3546" s="70"/>
      <c r="AG3546" s="67"/>
      <c r="AH3546" s="69"/>
      <c r="AI3546" s="68"/>
    </row>
    <row r="3547" spans="1:35">
      <c r="A3547" s="67">
        <v>3544</v>
      </c>
      <c r="B3547" s="68"/>
      <c r="C3547" s="69"/>
      <c r="D3547" s="68"/>
      <c r="E3547" s="70"/>
      <c r="F3547" s="68"/>
      <c r="G3547" s="69"/>
      <c r="H3547" s="68"/>
      <c r="I3547" s="70"/>
      <c r="J3547" s="68"/>
      <c r="K3547" s="69"/>
      <c r="L3547" s="68"/>
      <c r="M3547" s="70"/>
      <c r="N3547" s="68"/>
      <c r="O3547" s="69"/>
      <c r="P3547" s="68"/>
      <c r="Q3547" s="67"/>
      <c r="R3547" s="69"/>
      <c r="S3547" s="68"/>
      <c r="T3547" s="70"/>
      <c r="U3547" s="67"/>
      <c r="V3547" s="69"/>
      <c r="W3547" s="68"/>
      <c r="X3547" s="70"/>
      <c r="Y3547" s="67"/>
      <c r="Z3547" s="69"/>
      <c r="AA3547" s="68"/>
      <c r="AB3547" s="70"/>
      <c r="AC3547" s="67"/>
      <c r="AD3547" s="69"/>
      <c r="AE3547" s="68"/>
      <c r="AF3547" s="70"/>
      <c r="AG3547" s="67"/>
      <c r="AH3547" s="69"/>
      <c r="AI3547" s="68"/>
    </row>
    <row r="3548" spans="1:35">
      <c r="A3548" s="67">
        <v>3545</v>
      </c>
      <c r="B3548" s="68"/>
      <c r="C3548" s="69"/>
      <c r="D3548" s="68"/>
      <c r="E3548" s="70"/>
      <c r="F3548" s="68"/>
      <c r="G3548" s="69"/>
      <c r="H3548" s="68"/>
      <c r="I3548" s="70"/>
      <c r="J3548" s="68"/>
      <c r="K3548" s="69"/>
      <c r="L3548" s="68"/>
      <c r="M3548" s="70"/>
      <c r="N3548" s="68"/>
      <c r="O3548" s="69"/>
      <c r="P3548" s="68"/>
      <c r="Q3548" s="67"/>
      <c r="R3548" s="69"/>
      <c r="S3548" s="68"/>
      <c r="T3548" s="70"/>
      <c r="U3548" s="67"/>
      <c r="V3548" s="69"/>
      <c r="W3548" s="68"/>
      <c r="X3548" s="70"/>
      <c r="Y3548" s="67"/>
      <c r="Z3548" s="69"/>
      <c r="AA3548" s="68"/>
      <c r="AB3548" s="70"/>
      <c r="AC3548" s="67"/>
      <c r="AD3548" s="69"/>
      <c r="AE3548" s="68"/>
      <c r="AF3548" s="70"/>
      <c r="AG3548" s="67"/>
      <c r="AH3548" s="69"/>
      <c r="AI3548" s="68"/>
    </row>
    <row r="3549" spans="1:35">
      <c r="A3549" s="67">
        <v>3546</v>
      </c>
      <c r="B3549" s="68"/>
      <c r="C3549" s="69"/>
      <c r="D3549" s="68"/>
      <c r="E3549" s="70"/>
      <c r="F3549" s="68"/>
      <c r="G3549" s="69"/>
      <c r="H3549" s="68"/>
      <c r="I3549" s="70"/>
      <c r="J3549" s="68"/>
      <c r="K3549" s="69"/>
      <c r="L3549" s="68"/>
      <c r="M3549" s="70"/>
      <c r="N3549" s="68"/>
      <c r="O3549" s="69"/>
      <c r="P3549" s="68"/>
      <c r="Q3549" s="67"/>
      <c r="R3549" s="69"/>
      <c r="S3549" s="68"/>
      <c r="T3549" s="70"/>
      <c r="U3549" s="67"/>
      <c r="V3549" s="69"/>
      <c r="W3549" s="68"/>
      <c r="X3549" s="70"/>
      <c r="Y3549" s="67"/>
      <c r="Z3549" s="69"/>
      <c r="AA3549" s="68"/>
      <c r="AB3549" s="70"/>
      <c r="AC3549" s="67"/>
      <c r="AD3549" s="69"/>
      <c r="AE3549" s="68"/>
      <c r="AF3549" s="70"/>
      <c r="AG3549" s="67"/>
      <c r="AH3549" s="69"/>
      <c r="AI3549" s="68"/>
    </row>
    <row r="3550" spans="1:35">
      <c r="A3550" s="67">
        <v>3547</v>
      </c>
      <c r="B3550" s="68"/>
      <c r="C3550" s="69"/>
      <c r="D3550" s="68"/>
      <c r="E3550" s="70"/>
      <c r="F3550" s="68"/>
      <c r="G3550" s="69"/>
      <c r="H3550" s="68"/>
      <c r="I3550" s="70"/>
      <c r="J3550" s="68"/>
      <c r="K3550" s="69"/>
      <c r="L3550" s="68"/>
      <c r="M3550" s="70"/>
      <c r="N3550" s="68"/>
      <c r="O3550" s="69"/>
      <c r="P3550" s="68"/>
      <c r="Q3550" s="67"/>
      <c r="R3550" s="68"/>
      <c r="S3550" s="68"/>
      <c r="T3550" s="70"/>
      <c r="U3550" s="67"/>
      <c r="V3550" s="68"/>
      <c r="W3550" s="68"/>
      <c r="X3550" s="70"/>
      <c r="Y3550" s="67"/>
      <c r="Z3550" s="68"/>
      <c r="AA3550" s="68"/>
      <c r="AB3550" s="70"/>
      <c r="AC3550" s="67"/>
      <c r="AD3550" s="68"/>
      <c r="AE3550" s="68"/>
      <c r="AF3550" s="70"/>
      <c r="AG3550" s="67"/>
      <c r="AH3550" s="68"/>
      <c r="AI3550" s="68"/>
    </row>
    <row r="3551" spans="1:35">
      <c r="A3551" s="67">
        <v>3548</v>
      </c>
      <c r="B3551" s="68"/>
      <c r="C3551" s="69"/>
      <c r="D3551" s="68"/>
      <c r="E3551" s="70"/>
      <c r="F3551" s="68"/>
      <c r="G3551" s="69"/>
      <c r="H3551" s="68"/>
      <c r="I3551" s="70"/>
      <c r="J3551" s="68"/>
      <c r="K3551" s="69"/>
      <c r="L3551" s="68"/>
      <c r="M3551" s="70"/>
      <c r="N3551" s="68"/>
      <c r="O3551" s="69"/>
      <c r="P3551" s="68"/>
      <c r="Q3551" s="67"/>
      <c r="R3551" s="68"/>
      <c r="S3551" s="68"/>
      <c r="T3551" s="70"/>
      <c r="U3551" s="67"/>
      <c r="V3551" s="68"/>
      <c r="W3551" s="68"/>
      <c r="X3551" s="70"/>
      <c r="Y3551" s="67"/>
      <c r="Z3551" s="68"/>
      <c r="AA3551" s="68"/>
      <c r="AB3551" s="70"/>
      <c r="AC3551" s="67"/>
      <c r="AD3551" s="68"/>
      <c r="AE3551" s="68"/>
      <c r="AF3551" s="70"/>
      <c r="AG3551" s="67"/>
      <c r="AH3551" s="68"/>
      <c r="AI3551" s="68"/>
    </row>
    <row r="3552" spans="1:35">
      <c r="A3552" s="67">
        <v>3549</v>
      </c>
      <c r="B3552" s="68"/>
      <c r="C3552" s="69"/>
      <c r="D3552" s="68"/>
      <c r="E3552" s="70"/>
      <c r="F3552" s="68"/>
      <c r="G3552" s="69"/>
      <c r="H3552" s="68"/>
      <c r="I3552" s="70"/>
      <c r="J3552" s="68"/>
      <c r="K3552" s="69"/>
      <c r="L3552" s="68"/>
      <c r="M3552" s="70"/>
      <c r="N3552" s="68"/>
      <c r="O3552" s="69"/>
      <c r="P3552" s="68"/>
      <c r="Q3552" s="67"/>
      <c r="R3552" s="68"/>
      <c r="S3552" s="68"/>
      <c r="T3552" s="70"/>
      <c r="U3552" s="67"/>
      <c r="V3552" s="68"/>
      <c r="W3552" s="68"/>
      <c r="X3552" s="70"/>
      <c r="Y3552" s="67"/>
      <c r="Z3552" s="68"/>
      <c r="AA3552" s="68"/>
      <c r="AB3552" s="70"/>
      <c r="AC3552" s="67"/>
      <c r="AD3552" s="68"/>
      <c r="AE3552" s="68"/>
      <c r="AF3552" s="70"/>
      <c r="AG3552" s="67"/>
      <c r="AH3552" s="68"/>
      <c r="AI3552" s="68"/>
    </row>
    <row r="3553" spans="1:35">
      <c r="A3553" s="67">
        <v>3550</v>
      </c>
      <c r="B3553" s="68"/>
      <c r="C3553" s="69"/>
      <c r="D3553" s="68"/>
      <c r="E3553" s="70"/>
      <c r="F3553" s="68"/>
      <c r="G3553" s="69"/>
      <c r="H3553" s="68"/>
      <c r="I3553" s="70"/>
      <c r="J3553" s="68"/>
      <c r="K3553" s="69"/>
      <c r="L3553" s="68"/>
      <c r="M3553" s="70"/>
      <c r="N3553" s="68"/>
      <c r="O3553" s="69"/>
      <c r="P3553" s="68"/>
      <c r="Q3553" s="67"/>
      <c r="R3553" s="68"/>
      <c r="S3553" s="68"/>
      <c r="T3553" s="70"/>
      <c r="U3553" s="67"/>
      <c r="V3553" s="68"/>
      <c r="W3553" s="68"/>
      <c r="X3553" s="70"/>
      <c r="Y3553" s="67"/>
      <c r="Z3553" s="68"/>
      <c r="AA3553" s="68"/>
      <c r="AB3553" s="70"/>
      <c r="AC3553" s="67"/>
      <c r="AD3553" s="68"/>
      <c r="AE3553" s="68"/>
      <c r="AF3553" s="70"/>
      <c r="AG3553" s="67"/>
      <c r="AH3553" s="68"/>
      <c r="AI3553" s="68"/>
    </row>
    <row r="3554" spans="1:35">
      <c r="A3554" s="67">
        <v>3551</v>
      </c>
      <c r="B3554" s="68"/>
      <c r="C3554" s="69"/>
      <c r="D3554" s="68"/>
      <c r="E3554" s="70"/>
      <c r="F3554" s="68"/>
      <c r="G3554" s="69"/>
      <c r="H3554" s="68"/>
      <c r="I3554" s="70"/>
      <c r="J3554" s="68"/>
      <c r="K3554" s="69"/>
      <c r="L3554" s="68"/>
      <c r="M3554" s="70"/>
      <c r="N3554" s="68"/>
      <c r="O3554" s="69"/>
      <c r="P3554" s="68"/>
      <c r="Q3554" s="67"/>
      <c r="R3554" s="68"/>
      <c r="S3554" s="68"/>
      <c r="T3554" s="70"/>
      <c r="U3554" s="67"/>
      <c r="V3554" s="68"/>
      <c r="W3554" s="68"/>
      <c r="X3554" s="70"/>
      <c r="Y3554" s="67"/>
      <c r="Z3554" s="68"/>
      <c r="AA3554" s="68"/>
      <c r="AB3554" s="70"/>
      <c r="AC3554" s="67"/>
      <c r="AD3554" s="68"/>
      <c r="AE3554" s="68"/>
      <c r="AF3554" s="70"/>
      <c r="AG3554" s="67"/>
      <c r="AH3554" s="68"/>
      <c r="AI3554" s="68"/>
    </row>
    <row r="3555" spans="1:35">
      <c r="A3555" s="67">
        <v>3552</v>
      </c>
      <c r="B3555" s="68"/>
      <c r="C3555" s="69"/>
      <c r="D3555" s="68"/>
      <c r="E3555" s="70"/>
      <c r="F3555" s="68"/>
      <c r="G3555" s="69"/>
      <c r="H3555" s="68"/>
      <c r="I3555" s="70"/>
      <c r="J3555" s="68"/>
      <c r="K3555" s="69"/>
      <c r="L3555" s="68"/>
      <c r="M3555" s="70"/>
      <c r="N3555" s="68"/>
      <c r="O3555" s="69"/>
      <c r="P3555" s="68"/>
      <c r="Q3555" s="67"/>
      <c r="R3555" s="68"/>
      <c r="S3555" s="68"/>
      <c r="T3555" s="70"/>
      <c r="U3555" s="67"/>
      <c r="V3555" s="68"/>
      <c r="W3555" s="68"/>
      <c r="X3555" s="70"/>
      <c r="Y3555" s="67"/>
      <c r="Z3555" s="68"/>
      <c r="AA3555" s="68"/>
      <c r="AB3555" s="70"/>
      <c r="AC3555" s="67"/>
      <c r="AD3555" s="68"/>
      <c r="AE3555" s="68"/>
      <c r="AF3555" s="70"/>
      <c r="AG3555" s="67"/>
      <c r="AH3555" s="68"/>
      <c r="AI3555" s="68"/>
    </row>
    <row r="3556" spans="1:35">
      <c r="A3556" s="67">
        <v>3553</v>
      </c>
      <c r="B3556" s="68"/>
      <c r="C3556" s="69"/>
      <c r="D3556" s="68"/>
      <c r="E3556" s="70"/>
      <c r="F3556" s="68"/>
      <c r="G3556" s="69"/>
      <c r="H3556" s="68"/>
      <c r="I3556" s="70"/>
      <c r="J3556" s="68"/>
      <c r="K3556" s="69"/>
      <c r="L3556" s="68"/>
      <c r="M3556" s="70"/>
      <c r="N3556" s="68"/>
      <c r="O3556" s="69"/>
      <c r="P3556" s="68"/>
      <c r="Q3556" s="67"/>
      <c r="R3556" s="69"/>
      <c r="S3556" s="68"/>
      <c r="T3556" s="70"/>
      <c r="U3556" s="67"/>
      <c r="V3556" s="69"/>
      <c r="W3556" s="68"/>
      <c r="X3556" s="70"/>
      <c r="Y3556" s="67"/>
      <c r="Z3556" s="69"/>
      <c r="AA3556" s="68"/>
      <c r="AB3556" s="70"/>
      <c r="AC3556" s="67"/>
      <c r="AD3556" s="69"/>
      <c r="AE3556" s="68"/>
      <c r="AF3556" s="70"/>
      <c r="AG3556" s="67"/>
      <c r="AH3556" s="69"/>
      <c r="AI3556" s="68"/>
    </row>
    <row r="3557" spans="1:35">
      <c r="A3557" s="67">
        <v>3554</v>
      </c>
      <c r="B3557" s="68"/>
      <c r="C3557" s="69"/>
      <c r="D3557" s="68"/>
      <c r="E3557" s="70"/>
      <c r="F3557" s="68"/>
      <c r="G3557" s="69"/>
      <c r="H3557" s="68"/>
      <c r="I3557" s="70"/>
      <c r="J3557" s="68"/>
      <c r="K3557" s="69"/>
      <c r="L3557" s="68"/>
      <c r="M3557" s="70"/>
      <c r="N3557" s="68"/>
      <c r="O3557" s="69"/>
      <c r="P3557" s="68"/>
      <c r="Q3557" s="67"/>
      <c r="R3557" s="69"/>
      <c r="S3557" s="68"/>
      <c r="T3557" s="70"/>
      <c r="U3557" s="67"/>
      <c r="V3557" s="69"/>
      <c r="W3557" s="68"/>
      <c r="X3557" s="70"/>
      <c r="Y3557" s="67"/>
      <c r="Z3557" s="69"/>
      <c r="AA3557" s="68"/>
      <c r="AB3557" s="70"/>
      <c r="AC3557" s="67"/>
      <c r="AD3557" s="69"/>
      <c r="AE3557" s="68"/>
      <c r="AF3557" s="70"/>
      <c r="AG3557" s="67"/>
      <c r="AH3557" s="69"/>
      <c r="AI3557" s="68"/>
    </row>
    <row r="3558" spans="1:35">
      <c r="A3558" s="67">
        <v>3555</v>
      </c>
      <c r="B3558" s="68"/>
      <c r="C3558" s="69"/>
      <c r="D3558" s="68"/>
      <c r="E3558" s="70"/>
      <c r="F3558" s="68"/>
      <c r="G3558" s="69"/>
      <c r="H3558" s="68"/>
      <c r="I3558" s="70"/>
      <c r="J3558" s="68"/>
      <c r="K3558" s="69"/>
      <c r="L3558" s="68"/>
      <c r="M3558" s="70"/>
      <c r="N3558" s="68"/>
      <c r="O3558" s="69"/>
      <c r="P3558" s="68"/>
      <c r="Q3558" s="67"/>
      <c r="R3558" s="69"/>
      <c r="S3558" s="68"/>
      <c r="T3558" s="70"/>
      <c r="U3558" s="67"/>
      <c r="V3558" s="69"/>
      <c r="W3558" s="68"/>
      <c r="X3558" s="70"/>
      <c r="Y3558" s="67"/>
      <c r="Z3558" s="69"/>
      <c r="AA3558" s="68"/>
      <c r="AB3558" s="70"/>
      <c r="AC3558" s="67"/>
      <c r="AD3558" s="69"/>
      <c r="AE3558" s="68"/>
      <c r="AF3558" s="70"/>
      <c r="AG3558" s="67"/>
      <c r="AH3558" s="69"/>
      <c r="AI3558" s="68"/>
    </row>
    <row r="3559" spans="1:35">
      <c r="A3559" s="67">
        <v>3556</v>
      </c>
      <c r="B3559" s="68"/>
      <c r="C3559" s="69"/>
      <c r="D3559" s="68"/>
      <c r="E3559" s="70"/>
      <c r="F3559" s="68"/>
      <c r="G3559" s="69"/>
      <c r="H3559" s="68"/>
      <c r="I3559" s="70"/>
      <c r="J3559" s="68"/>
      <c r="K3559" s="69"/>
      <c r="L3559" s="68"/>
      <c r="M3559" s="70"/>
      <c r="N3559" s="68"/>
      <c r="O3559" s="69"/>
      <c r="P3559" s="68"/>
      <c r="Q3559" s="67"/>
      <c r="R3559" s="69"/>
      <c r="S3559" s="68"/>
      <c r="T3559" s="70"/>
      <c r="U3559" s="67"/>
      <c r="V3559" s="69"/>
      <c r="W3559" s="68"/>
      <c r="X3559" s="70"/>
      <c r="Y3559" s="67"/>
      <c r="Z3559" s="69"/>
      <c r="AA3559" s="68"/>
      <c r="AB3559" s="70"/>
      <c r="AC3559" s="67"/>
      <c r="AD3559" s="69"/>
      <c r="AE3559" s="68"/>
      <c r="AF3559" s="70"/>
      <c r="AG3559" s="67"/>
      <c r="AH3559" s="69"/>
      <c r="AI3559" s="68"/>
    </row>
    <row r="3560" spans="1:35">
      <c r="A3560" s="67">
        <v>3557</v>
      </c>
      <c r="B3560" s="68"/>
      <c r="C3560" s="69"/>
      <c r="D3560" s="68"/>
      <c r="E3560" s="70"/>
      <c r="F3560" s="68"/>
      <c r="G3560" s="69"/>
      <c r="H3560" s="68"/>
      <c r="I3560" s="70"/>
      <c r="J3560" s="68"/>
      <c r="K3560" s="69"/>
      <c r="L3560" s="68"/>
      <c r="M3560" s="70"/>
      <c r="N3560" s="68"/>
      <c r="O3560" s="69"/>
      <c r="P3560" s="68"/>
      <c r="Q3560" s="67"/>
      <c r="R3560" s="68"/>
      <c r="S3560" s="68"/>
      <c r="T3560" s="70"/>
      <c r="U3560" s="67"/>
      <c r="V3560" s="68"/>
      <c r="W3560" s="68"/>
      <c r="X3560" s="70"/>
      <c r="Y3560" s="67"/>
      <c r="Z3560" s="68"/>
      <c r="AA3560" s="68"/>
      <c r="AB3560" s="70"/>
      <c r="AC3560" s="67"/>
      <c r="AD3560" s="68"/>
      <c r="AE3560" s="68"/>
      <c r="AF3560" s="70"/>
      <c r="AG3560" s="67"/>
      <c r="AH3560" s="68"/>
      <c r="AI3560" s="68"/>
    </row>
    <row r="3561" spans="1:35">
      <c r="A3561" s="67">
        <v>3558</v>
      </c>
      <c r="B3561" s="68"/>
      <c r="C3561" s="69"/>
      <c r="D3561" s="68"/>
      <c r="E3561" s="70"/>
      <c r="F3561" s="68"/>
      <c r="G3561" s="69"/>
      <c r="H3561" s="68"/>
      <c r="I3561" s="70"/>
      <c r="J3561" s="68"/>
      <c r="K3561" s="69"/>
      <c r="L3561" s="68"/>
      <c r="M3561" s="70"/>
      <c r="N3561" s="68"/>
      <c r="O3561" s="69"/>
      <c r="P3561" s="68"/>
      <c r="Q3561" s="67"/>
      <c r="R3561" s="68"/>
      <c r="S3561" s="68"/>
      <c r="T3561" s="70"/>
      <c r="U3561" s="67"/>
      <c r="V3561" s="68"/>
      <c r="W3561" s="68"/>
      <c r="X3561" s="70"/>
      <c r="Y3561" s="67"/>
      <c r="Z3561" s="68"/>
      <c r="AA3561" s="68"/>
      <c r="AB3561" s="70"/>
      <c r="AC3561" s="67"/>
      <c r="AD3561" s="68"/>
      <c r="AE3561" s="68"/>
      <c r="AF3561" s="70"/>
      <c r="AG3561" s="67"/>
      <c r="AH3561" s="68"/>
      <c r="AI3561" s="68"/>
    </row>
    <row r="3562" spans="1:35">
      <c r="A3562" s="67">
        <v>3559</v>
      </c>
      <c r="B3562" s="68"/>
      <c r="C3562" s="69"/>
      <c r="D3562" s="68"/>
      <c r="E3562" s="70"/>
      <c r="F3562" s="68"/>
      <c r="G3562" s="69"/>
      <c r="H3562" s="68"/>
      <c r="I3562" s="70"/>
      <c r="J3562" s="68"/>
      <c r="K3562" s="69"/>
      <c r="L3562" s="68"/>
      <c r="M3562" s="70"/>
      <c r="N3562" s="68"/>
      <c r="O3562" s="69"/>
      <c r="P3562" s="68"/>
      <c r="Q3562" s="67"/>
      <c r="R3562" s="68"/>
      <c r="S3562" s="68"/>
      <c r="T3562" s="70"/>
      <c r="U3562" s="67"/>
      <c r="V3562" s="68"/>
      <c r="W3562" s="68"/>
      <c r="X3562" s="70"/>
      <c r="Y3562" s="67"/>
      <c r="Z3562" s="68"/>
      <c r="AA3562" s="68"/>
      <c r="AB3562" s="70"/>
      <c r="AC3562" s="67"/>
      <c r="AD3562" s="68"/>
      <c r="AE3562" s="68"/>
      <c r="AF3562" s="70"/>
      <c r="AG3562" s="67"/>
      <c r="AH3562" s="68"/>
      <c r="AI3562" s="68"/>
    </row>
    <row r="3563" spans="1:35">
      <c r="A3563" s="67">
        <v>3560</v>
      </c>
      <c r="B3563" s="68"/>
      <c r="C3563" s="69"/>
      <c r="D3563" s="68"/>
      <c r="E3563" s="70"/>
      <c r="F3563" s="68"/>
      <c r="G3563" s="69"/>
      <c r="H3563" s="68"/>
      <c r="I3563" s="70"/>
      <c r="J3563" s="68"/>
      <c r="K3563" s="69"/>
      <c r="L3563" s="68"/>
      <c r="M3563" s="70"/>
      <c r="N3563" s="68"/>
      <c r="O3563" s="69"/>
      <c r="P3563" s="68"/>
      <c r="Q3563" s="67"/>
      <c r="R3563" s="68"/>
      <c r="S3563" s="68"/>
      <c r="T3563" s="70"/>
      <c r="U3563" s="67"/>
      <c r="V3563" s="68"/>
      <c r="W3563" s="68"/>
      <c r="X3563" s="70"/>
      <c r="Y3563" s="67"/>
      <c r="Z3563" s="68"/>
      <c r="AA3563" s="68"/>
      <c r="AB3563" s="70"/>
      <c r="AC3563" s="67"/>
      <c r="AD3563" s="68"/>
      <c r="AE3563" s="68"/>
      <c r="AF3563" s="70"/>
      <c r="AG3563" s="67"/>
      <c r="AH3563" s="68"/>
      <c r="AI3563" s="68"/>
    </row>
    <row r="3564" spans="1:35">
      <c r="A3564" s="67">
        <v>3561</v>
      </c>
      <c r="B3564" s="68"/>
      <c r="C3564" s="69"/>
      <c r="D3564" s="68"/>
      <c r="E3564" s="70"/>
      <c r="F3564" s="68"/>
      <c r="G3564" s="69"/>
      <c r="H3564" s="68"/>
      <c r="I3564" s="70"/>
      <c r="J3564" s="68"/>
      <c r="K3564" s="69"/>
      <c r="L3564" s="68"/>
      <c r="M3564" s="70"/>
      <c r="N3564" s="68"/>
      <c r="O3564" s="69"/>
      <c r="P3564" s="68"/>
      <c r="Q3564" s="67"/>
      <c r="R3564" s="68"/>
      <c r="S3564" s="68"/>
      <c r="T3564" s="70"/>
      <c r="U3564" s="67"/>
      <c r="V3564" s="68"/>
      <c r="W3564" s="68"/>
      <c r="X3564" s="70"/>
      <c r="Y3564" s="67"/>
      <c r="Z3564" s="68"/>
      <c r="AA3564" s="68"/>
      <c r="AB3564" s="70"/>
      <c r="AC3564" s="67"/>
      <c r="AD3564" s="68"/>
      <c r="AE3564" s="68"/>
      <c r="AF3564" s="70"/>
      <c r="AG3564" s="67"/>
      <c r="AH3564" s="68"/>
      <c r="AI3564" s="68"/>
    </row>
    <row r="3565" spans="1:35">
      <c r="A3565" s="67">
        <v>3562</v>
      </c>
      <c r="B3565" s="68"/>
      <c r="C3565" s="69"/>
      <c r="D3565" s="68"/>
      <c r="E3565" s="70"/>
      <c r="F3565" s="68"/>
      <c r="G3565" s="69"/>
      <c r="H3565" s="68"/>
      <c r="I3565" s="70"/>
      <c r="J3565" s="68"/>
      <c r="K3565" s="69"/>
      <c r="L3565" s="68"/>
      <c r="M3565" s="70"/>
      <c r="N3565" s="68"/>
      <c r="O3565" s="69"/>
      <c r="P3565" s="68"/>
      <c r="Q3565" s="67"/>
      <c r="R3565" s="68"/>
      <c r="S3565" s="68"/>
      <c r="T3565" s="70"/>
      <c r="U3565" s="67"/>
      <c r="V3565" s="68"/>
      <c r="W3565" s="68"/>
      <c r="X3565" s="70"/>
      <c r="Y3565" s="67"/>
      <c r="Z3565" s="68"/>
      <c r="AA3565" s="68"/>
      <c r="AB3565" s="70"/>
      <c r="AC3565" s="67"/>
      <c r="AD3565" s="68"/>
      <c r="AE3565" s="68"/>
      <c r="AF3565" s="70"/>
      <c r="AG3565" s="67"/>
      <c r="AH3565" s="68"/>
      <c r="AI3565" s="68"/>
    </row>
    <row r="3566" spans="1:35">
      <c r="A3566" s="67">
        <v>3563</v>
      </c>
      <c r="B3566" s="68"/>
      <c r="C3566" s="69"/>
      <c r="D3566" s="68"/>
      <c r="E3566" s="70"/>
      <c r="F3566" s="68"/>
      <c r="G3566" s="69"/>
      <c r="H3566" s="68"/>
      <c r="I3566" s="70"/>
      <c r="J3566" s="68"/>
      <c r="K3566" s="69"/>
      <c r="L3566" s="68"/>
      <c r="M3566" s="70"/>
      <c r="N3566" s="68"/>
      <c r="O3566" s="69"/>
      <c r="P3566" s="68"/>
      <c r="Q3566" s="67"/>
      <c r="R3566" s="69"/>
      <c r="S3566" s="68"/>
      <c r="T3566" s="70"/>
      <c r="U3566" s="67"/>
      <c r="V3566" s="69"/>
      <c r="W3566" s="68"/>
      <c r="X3566" s="70"/>
      <c r="Y3566" s="67"/>
      <c r="Z3566" s="69"/>
      <c r="AA3566" s="68"/>
      <c r="AB3566" s="70"/>
      <c r="AC3566" s="67"/>
      <c r="AD3566" s="69"/>
      <c r="AE3566" s="68"/>
      <c r="AF3566" s="70"/>
      <c r="AG3566" s="67"/>
      <c r="AH3566" s="69"/>
      <c r="AI3566" s="68"/>
    </row>
    <row r="3567" spans="1:35">
      <c r="A3567" s="67">
        <v>3568</v>
      </c>
      <c r="B3567" s="68"/>
      <c r="C3567" s="69"/>
      <c r="D3567" s="68"/>
      <c r="E3567" s="70"/>
      <c r="F3567" s="68"/>
      <c r="G3567" s="69"/>
      <c r="H3567" s="68"/>
      <c r="I3567" s="70"/>
      <c r="J3567" s="68"/>
      <c r="K3567" s="69"/>
      <c r="L3567" s="68"/>
      <c r="M3567" s="70"/>
      <c r="N3567" s="68"/>
      <c r="O3567" s="69"/>
      <c r="P3567" s="68"/>
      <c r="Q3567" s="67"/>
      <c r="R3567" s="69"/>
      <c r="S3567" s="68"/>
      <c r="T3567" s="70"/>
      <c r="U3567" s="67"/>
      <c r="V3567" s="69"/>
      <c r="W3567" s="68"/>
      <c r="X3567" s="70"/>
      <c r="Y3567" s="67"/>
      <c r="Z3567" s="69"/>
      <c r="AA3567" s="68"/>
      <c r="AB3567" s="70"/>
      <c r="AC3567" s="67"/>
      <c r="AD3567" s="69"/>
      <c r="AE3567" s="68"/>
      <c r="AF3567" s="70"/>
      <c r="AG3567" s="67"/>
      <c r="AH3567" s="69"/>
      <c r="AI3567" s="68"/>
    </row>
    <row r="3568" spans="1:35">
      <c r="A3568" s="67">
        <v>3569</v>
      </c>
      <c r="B3568" s="68"/>
      <c r="C3568" s="69"/>
      <c r="D3568" s="68"/>
      <c r="E3568" s="70"/>
      <c r="F3568" s="68"/>
      <c r="G3568" s="69"/>
      <c r="H3568" s="68"/>
      <c r="I3568" s="70"/>
      <c r="J3568" s="68"/>
      <c r="K3568" s="69"/>
      <c r="L3568" s="68"/>
      <c r="M3568" s="70"/>
      <c r="N3568" s="68"/>
      <c r="O3568" s="69"/>
      <c r="P3568" s="68"/>
      <c r="Q3568" s="67"/>
      <c r="R3568" s="69"/>
      <c r="S3568" s="68"/>
      <c r="T3568" s="70"/>
      <c r="U3568" s="67"/>
      <c r="V3568" s="69"/>
      <c r="W3568" s="68"/>
      <c r="X3568" s="70"/>
      <c r="Y3568" s="67"/>
      <c r="Z3568" s="69"/>
      <c r="AA3568" s="68"/>
      <c r="AB3568" s="70"/>
      <c r="AC3568" s="67"/>
      <c r="AD3568" s="69"/>
      <c r="AE3568" s="68"/>
      <c r="AF3568" s="70"/>
      <c r="AG3568" s="67"/>
      <c r="AH3568" s="69"/>
      <c r="AI3568" s="68"/>
    </row>
    <row r="3569" spans="1:35">
      <c r="A3569" s="67">
        <v>3570</v>
      </c>
      <c r="B3569" s="68"/>
      <c r="C3569" s="69"/>
      <c r="D3569" s="68"/>
      <c r="E3569" s="70"/>
      <c r="F3569" s="68"/>
      <c r="G3569" s="69"/>
      <c r="H3569" s="68"/>
      <c r="I3569" s="70"/>
      <c r="J3569" s="68"/>
      <c r="K3569" s="69"/>
      <c r="L3569" s="68"/>
      <c r="M3569" s="70"/>
      <c r="N3569" s="68"/>
      <c r="O3569" s="69"/>
      <c r="P3569" s="68"/>
      <c r="Q3569" s="67"/>
      <c r="R3569" s="69"/>
      <c r="S3569" s="68"/>
      <c r="T3569" s="70"/>
      <c r="U3569" s="67"/>
      <c r="V3569" s="69"/>
      <c r="W3569" s="68"/>
      <c r="X3569" s="70"/>
      <c r="Y3569" s="67"/>
      <c r="Z3569" s="69"/>
      <c r="AA3569" s="68"/>
      <c r="AB3569" s="70"/>
      <c r="AC3569" s="67"/>
      <c r="AD3569" s="69"/>
      <c r="AE3569" s="68"/>
      <c r="AF3569" s="70"/>
      <c r="AG3569" s="67"/>
      <c r="AH3569" s="69"/>
      <c r="AI3569" s="68"/>
    </row>
    <row r="3570" spans="1:35">
      <c r="A3570" s="67">
        <v>3571</v>
      </c>
      <c r="B3570" s="68"/>
      <c r="C3570" s="69"/>
      <c r="D3570" s="68"/>
      <c r="E3570" s="70"/>
      <c r="F3570" s="68"/>
      <c r="G3570" s="69"/>
      <c r="H3570" s="68"/>
      <c r="I3570" s="70"/>
      <c r="J3570" s="68"/>
      <c r="K3570" s="69"/>
      <c r="L3570" s="68"/>
      <c r="M3570" s="70"/>
      <c r="N3570" s="68"/>
      <c r="O3570" s="69"/>
      <c r="P3570" s="68"/>
      <c r="Q3570" s="67"/>
      <c r="R3570" s="68"/>
      <c r="S3570" s="68"/>
      <c r="T3570" s="70"/>
      <c r="U3570" s="67"/>
      <c r="V3570" s="68"/>
      <c r="W3570" s="68"/>
      <c r="X3570" s="70"/>
      <c r="Y3570" s="67"/>
      <c r="Z3570" s="68"/>
      <c r="AA3570" s="68"/>
      <c r="AB3570" s="70"/>
      <c r="AC3570" s="67"/>
      <c r="AD3570" s="68"/>
      <c r="AE3570" s="68"/>
      <c r="AF3570" s="70"/>
      <c r="AG3570" s="67"/>
      <c r="AH3570" s="68"/>
      <c r="AI3570" s="68"/>
    </row>
    <row r="3571" spans="1:35">
      <c r="A3571" s="67">
        <v>3572</v>
      </c>
      <c r="B3571" s="68"/>
      <c r="C3571" s="69"/>
      <c r="D3571" s="68"/>
      <c r="E3571" s="70"/>
      <c r="F3571" s="68"/>
      <c r="G3571" s="69"/>
      <c r="H3571" s="68"/>
      <c r="I3571" s="70"/>
      <c r="J3571" s="68"/>
      <c r="K3571" s="69"/>
      <c r="L3571" s="68"/>
      <c r="M3571" s="70"/>
      <c r="N3571" s="68"/>
      <c r="O3571" s="69"/>
      <c r="P3571" s="68"/>
      <c r="Q3571" s="67"/>
      <c r="R3571" s="68"/>
      <c r="S3571" s="68"/>
      <c r="T3571" s="70"/>
      <c r="U3571" s="67"/>
      <c r="V3571" s="68"/>
      <c r="W3571" s="68"/>
      <c r="X3571" s="70"/>
      <c r="Y3571" s="67"/>
      <c r="Z3571" s="68"/>
      <c r="AA3571" s="68"/>
      <c r="AB3571" s="70"/>
      <c r="AC3571" s="67"/>
      <c r="AD3571" s="68"/>
      <c r="AE3571" s="68"/>
      <c r="AF3571" s="70"/>
      <c r="AG3571" s="67"/>
      <c r="AH3571" s="68"/>
      <c r="AI3571" s="68"/>
    </row>
    <row r="3572" spans="1:35">
      <c r="A3572" s="67">
        <v>3573</v>
      </c>
      <c r="B3572" s="68"/>
      <c r="C3572" s="69"/>
      <c r="D3572" s="68"/>
      <c r="E3572" s="70"/>
      <c r="F3572" s="68"/>
      <c r="G3572" s="69"/>
      <c r="H3572" s="68"/>
      <c r="I3572" s="70"/>
      <c r="J3572" s="68"/>
      <c r="K3572" s="69"/>
      <c r="L3572" s="68"/>
      <c r="M3572" s="70"/>
      <c r="N3572" s="68"/>
      <c r="O3572" s="69"/>
      <c r="P3572" s="68"/>
      <c r="Q3572" s="67"/>
      <c r="R3572" s="68"/>
      <c r="S3572" s="68"/>
      <c r="T3572" s="70"/>
      <c r="U3572" s="67"/>
      <c r="V3572" s="68"/>
      <c r="W3572" s="68"/>
      <c r="X3572" s="70"/>
      <c r="Y3572" s="67"/>
      <c r="Z3572" s="68"/>
      <c r="AA3572" s="68"/>
      <c r="AB3572" s="70"/>
      <c r="AC3572" s="67"/>
      <c r="AD3572" s="68"/>
      <c r="AE3572" s="68"/>
      <c r="AF3572" s="70"/>
      <c r="AG3572" s="67"/>
      <c r="AH3572" s="68"/>
      <c r="AI3572" s="68"/>
    </row>
    <row r="3573" spans="1:35">
      <c r="A3573" s="67">
        <v>3574</v>
      </c>
      <c r="B3573" s="68"/>
      <c r="C3573" s="69"/>
      <c r="D3573" s="68"/>
      <c r="E3573" s="70"/>
      <c r="F3573" s="68"/>
      <c r="G3573" s="69"/>
      <c r="H3573" s="68"/>
      <c r="I3573" s="70"/>
      <c r="J3573" s="68"/>
      <c r="K3573" s="69"/>
      <c r="L3573" s="68"/>
      <c r="M3573" s="70"/>
      <c r="N3573" s="68"/>
      <c r="O3573" s="69"/>
      <c r="P3573" s="68"/>
      <c r="Q3573" s="67"/>
      <c r="R3573" s="68"/>
      <c r="S3573" s="68"/>
      <c r="T3573" s="70"/>
      <c r="U3573" s="67"/>
      <c r="V3573" s="68"/>
      <c r="W3573" s="68"/>
      <c r="X3573" s="70"/>
      <c r="Y3573" s="67"/>
      <c r="Z3573" s="68"/>
      <c r="AA3573" s="68"/>
      <c r="AB3573" s="70"/>
      <c r="AC3573" s="67"/>
      <c r="AD3573" s="68"/>
      <c r="AE3573" s="68"/>
      <c r="AF3573" s="70"/>
      <c r="AG3573" s="67"/>
      <c r="AH3573" s="68"/>
      <c r="AI3573" s="68"/>
    </row>
    <row r="3574" spans="1:35">
      <c r="A3574" s="67">
        <v>3575</v>
      </c>
      <c r="B3574" s="68"/>
      <c r="C3574" s="69"/>
      <c r="D3574" s="68"/>
      <c r="E3574" s="70"/>
      <c r="F3574" s="68"/>
      <c r="G3574" s="69"/>
      <c r="H3574" s="68"/>
      <c r="I3574" s="70"/>
      <c r="J3574" s="68"/>
      <c r="K3574" s="69"/>
      <c r="L3574" s="68"/>
      <c r="M3574" s="70"/>
      <c r="N3574" s="68"/>
      <c r="O3574" s="69"/>
      <c r="P3574" s="68"/>
      <c r="Q3574" s="67"/>
      <c r="R3574" s="68"/>
      <c r="S3574" s="68"/>
      <c r="T3574" s="70"/>
      <c r="U3574" s="67"/>
      <c r="V3574" s="68"/>
      <c r="W3574" s="68"/>
      <c r="X3574" s="70"/>
      <c r="Y3574" s="67"/>
      <c r="Z3574" s="68"/>
      <c r="AA3574" s="68"/>
      <c r="AB3574" s="70"/>
      <c r="AC3574" s="67"/>
      <c r="AD3574" s="68"/>
      <c r="AE3574" s="68"/>
      <c r="AF3574" s="70"/>
      <c r="AG3574" s="67"/>
      <c r="AH3574" s="68"/>
      <c r="AI3574" s="68"/>
    </row>
    <row r="3575" spans="1:35">
      <c r="A3575" s="67">
        <v>3576</v>
      </c>
      <c r="B3575" s="68"/>
      <c r="C3575" s="69"/>
      <c r="D3575" s="68"/>
      <c r="E3575" s="70"/>
      <c r="F3575" s="68"/>
      <c r="G3575" s="69"/>
      <c r="H3575" s="68"/>
      <c r="I3575" s="70"/>
      <c r="J3575" s="68"/>
      <c r="K3575" s="69"/>
      <c r="L3575" s="68"/>
      <c r="M3575" s="70"/>
      <c r="N3575" s="68"/>
      <c r="O3575" s="69"/>
      <c r="P3575" s="68"/>
      <c r="Q3575" s="67"/>
      <c r="R3575" s="68"/>
      <c r="S3575" s="68"/>
      <c r="T3575" s="70"/>
      <c r="U3575" s="67"/>
      <c r="V3575" s="68"/>
      <c r="W3575" s="68"/>
      <c r="X3575" s="70"/>
      <c r="Y3575" s="67"/>
      <c r="Z3575" s="68"/>
      <c r="AA3575" s="68"/>
      <c r="AB3575" s="70"/>
      <c r="AC3575" s="67"/>
      <c r="AD3575" s="68"/>
      <c r="AE3575" s="68"/>
      <c r="AF3575" s="70"/>
      <c r="AG3575" s="67"/>
      <c r="AH3575" s="68"/>
      <c r="AI3575" s="68"/>
    </row>
    <row r="3576" spans="1:35">
      <c r="A3576" s="67">
        <v>3577</v>
      </c>
      <c r="B3576" s="68"/>
      <c r="C3576" s="69"/>
      <c r="D3576" s="68"/>
      <c r="E3576" s="70"/>
      <c r="F3576" s="68"/>
      <c r="G3576" s="69"/>
      <c r="H3576" s="68"/>
      <c r="I3576" s="70"/>
      <c r="J3576" s="68"/>
      <c r="K3576" s="69"/>
      <c r="L3576" s="68"/>
      <c r="M3576" s="70"/>
      <c r="N3576" s="68"/>
      <c r="O3576" s="69"/>
      <c r="P3576" s="68"/>
      <c r="Q3576" s="67"/>
      <c r="R3576" s="69"/>
      <c r="S3576" s="68"/>
      <c r="T3576" s="70"/>
      <c r="U3576" s="67"/>
      <c r="V3576" s="69"/>
      <c r="W3576" s="68"/>
      <c r="X3576" s="70"/>
      <c r="Y3576" s="67"/>
      <c r="Z3576" s="69"/>
      <c r="AA3576" s="68"/>
      <c r="AB3576" s="70"/>
      <c r="AC3576" s="67"/>
      <c r="AD3576" s="69"/>
      <c r="AE3576" s="68"/>
      <c r="AF3576" s="70"/>
      <c r="AG3576" s="67"/>
      <c r="AH3576" s="69"/>
      <c r="AI3576" s="68"/>
    </row>
    <row r="3577" spans="1:35">
      <c r="A3577" s="67">
        <v>3578</v>
      </c>
      <c r="B3577" s="68"/>
      <c r="C3577" s="69"/>
      <c r="D3577" s="68"/>
      <c r="E3577" s="70"/>
      <c r="F3577" s="68"/>
      <c r="G3577" s="69"/>
      <c r="H3577" s="68"/>
      <c r="I3577" s="70"/>
      <c r="J3577" s="68"/>
      <c r="K3577" s="69"/>
      <c r="L3577" s="68"/>
      <c r="M3577" s="70"/>
      <c r="N3577" s="68"/>
      <c r="O3577" s="69"/>
      <c r="P3577" s="68"/>
      <c r="Q3577" s="67"/>
      <c r="R3577" s="69"/>
      <c r="S3577" s="68"/>
      <c r="T3577" s="70"/>
      <c r="U3577" s="67"/>
      <c r="V3577" s="69"/>
      <c r="W3577" s="68"/>
      <c r="X3577" s="70"/>
      <c r="Y3577" s="67"/>
      <c r="Z3577" s="69"/>
      <c r="AA3577" s="68"/>
      <c r="AB3577" s="70"/>
      <c r="AC3577" s="67"/>
      <c r="AD3577" s="69"/>
      <c r="AE3577" s="68"/>
      <c r="AF3577" s="70"/>
      <c r="AG3577" s="67"/>
      <c r="AH3577" s="69"/>
      <c r="AI3577" s="68"/>
    </row>
    <row r="3578" spans="1:35">
      <c r="A3578" s="67">
        <v>3579</v>
      </c>
      <c r="B3578" s="68"/>
      <c r="C3578" s="69"/>
      <c r="D3578" s="68"/>
      <c r="E3578" s="70"/>
      <c r="F3578" s="68"/>
      <c r="G3578" s="69"/>
      <c r="H3578" s="68"/>
      <c r="I3578" s="70"/>
      <c r="J3578" s="68"/>
      <c r="K3578" s="69"/>
      <c r="L3578" s="68"/>
      <c r="M3578" s="70"/>
      <c r="N3578" s="68"/>
      <c r="O3578" s="69"/>
      <c r="P3578" s="68"/>
      <c r="Q3578" s="67"/>
      <c r="R3578" s="69"/>
      <c r="S3578" s="68"/>
      <c r="T3578" s="70"/>
      <c r="U3578" s="67"/>
      <c r="V3578" s="69"/>
      <c r="W3578" s="68"/>
      <c r="X3578" s="70"/>
      <c r="Y3578" s="67"/>
      <c r="Z3578" s="69"/>
      <c r="AA3578" s="68"/>
      <c r="AB3578" s="70"/>
      <c r="AC3578" s="67"/>
      <c r="AD3578" s="69"/>
      <c r="AE3578" s="68"/>
      <c r="AF3578" s="70"/>
      <c r="AG3578" s="67"/>
      <c r="AH3578" s="69"/>
      <c r="AI3578" s="68"/>
    </row>
    <row r="3579" spans="1:35">
      <c r="A3579" s="67">
        <v>3580</v>
      </c>
      <c r="B3579" s="68"/>
      <c r="C3579" s="69"/>
      <c r="D3579" s="68"/>
      <c r="E3579" s="70"/>
      <c r="F3579" s="68"/>
      <c r="G3579" s="69"/>
      <c r="H3579" s="68"/>
      <c r="I3579" s="70"/>
      <c r="J3579" s="68"/>
      <c r="K3579" s="69"/>
      <c r="L3579" s="68"/>
      <c r="M3579" s="70"/>
      <c r="N3579" s="68"/>
      <c r="O3579" s="69"/>
      <c r="P3579" s="68"/>
      <c r="Q3579" s="67"/>
      <c r="R3579" s="69"/>
      <c r="S3579" s="68"/>
      <c r="T3579" s="70"/>
      <c r="U3579" s="67"/>
      <c r="V3579" s="69"/>
      <c r="W3579" s="68"/>
      <c r="X3579" s="70"/>
      <c r="Y3579" s="67"/>
      <c r="Z3579" s="69"/>
      <c r="AA3579" s="68"/>
      <c r="AB3579" s="70"/>
      <c r="AC3579" s="67"/>
      <c r="AD3579" s="69"/>
      <c r="AE3579" s="68"/>
      <c r="AF3579" s="70"/>
      <c r="AG3579" s="67"/>
      <c r="AH3579" s="69"/>
      <c r="AI3579" s="68"/>
    </row>
    <row r="3580" spans="1:35">
      <c r="A3580" s="67">
        <v>3581</v>
      </c>
      <c r="B3580" s="68"/>
      <c r="C3580" s="69"/>
      <c r="D3580" s="68"/>
      <c r="E3580" s="70"/>
      <c r="F3580" s="68"/>
      <c r="G3580" s="69"/>
      <c r="H3580" s="68"/>
      <c r="I3580" s="70"/>
      <c r="J3580" s="68"/>
      <c r="K3580" s="69"/>
      <c r="L3580" s="68"/>
      <c r="M3580" s="70"/>
      <c r="N3580" s="68"/>
      <c r="O3580" s="69"/>
      <c r="P3580" s="68"/>
      <c r="Q3580" s="67"/>
      <c r="R3580" s="68"/>
      <c r="S3580" s="68"/>
      <c r="T3580" s="70"/>
      <c r="U3580" s="67"/>
      <c r="V3580" s="68"/>
      <c r="W3580" s="68"/>
      <c r="X3580" s="70"/>
      <c r="Y3580" s="67"/>
      <c r="Z3580" s="68"/>
      <c r="AA3580" s="68"/>
      <c r="AB3580" s="70"/>
      <c r="AC3580" s="67"/>
      <c r="AD3580" s="68"/>
      <c r="AE3580" s="68"/>
      <c r="AF3580" s="70"/>
      <c r="AG3580" s="67"/>
      <c r="AH3580" s="68"/>
      <c r="AI3580" s="68"/>
    </row>
    <row r="3581" spans="1:35">
      <c r="A3581" s="67">
        <v>3582</v>
      </c>
      <c r="B3581" s="68"/>
      <c r="C3581" s="69"/>
      <c r="D3581" s="68"/>
      <c r="E3581" s="70"/>
      <c r="F3581" s="68"/>
      <c r="G3581" s="69"/>
      <c r="H3581" s="68"/>
      <c r="I3581" s="70"/>
      <c r="J3581" s="68"/>
      <c r="K3581" s="69"/>
      <c r="L3581" s="68"/>
      <c r="M3581" s="70"/>
      <c r="N3581" s="68"/>
      <c r="O3581" s="69"/>
      <c r="P3581" s="68"/>
      <c r="Q3581" s="67"/>
      <c r="R3581" s="68"/>
      <c r="S3581" s="68"/>
      <c r="T3581" s="70"/>
      <c r="U3581" s="67"/>
      <c r="V3581" s="68"/>
      <c r="W3581" s="68"/>
      <c r="X3581" s="70"/>
      <c r="Y3581" s="67"/>
      <c r="Z3581" s="68"/>
      <c r="AA3581" s="68"/>
      <c r="AB3581" s="70"/>
      <c r="AC3581" s="67"/>
      <c r="AD3581" s="68"/>
      <c r="AE3581" s="68"/>
      <c r="AF3581" s="70"/>
      <c r="AG3581" s="67"/>
      <c r="AH3581" s="68"/>
      <c r="AI3581" s="68"/>
    </row>
    <row r="3582" spans="1:35">
      <c r="A3582" s="67">
        <v>3583</v>
      </c>
      <c r="B3582" s="68"/>
      <c r="C3582" s="69"/>
      <c r="D3582" s="68"/>
      <c r="E3582" s="70"/>
      <c r="F3582" s="68"/>
      <c r="G3582" s="69"/>
      <c r="H3582" s="68"/>
      <c r="I3582" s="70"/>
      <c r="J3582" s="68"/>
      <c r="K3582" s="69"/>
      <c r="L3582" s="68"/>
      <c r="M3582" s="70"/>
      <c r="N3582" s="68"/>
      <c r="O3582" s="69"/>
      <c r="P3582" s="68"/>
      <c r="Q3582" s="67"/>
      <c r="R3582" s="68"/>
      <c r="S3582" s="68"/>
      <c r="T3582" s="70"/>
      <c r="U3582" s="67"/>
      <c r="V3582" s="68"/>
      <c r="W3582" s="68"/>
      <c r="X3582" s="70"/>
      <c r="Y3582" s="67"/>
      <c r="Z3582" s="68"/>
      <c r="AA3582" s="68"/>
      <c r="AB3582" s="70"/>
      <c r="AC3582" s="67"/>
      <c r="AD3582" s="68"/>
      <c r="AE3582" s="68"/>
      <c r="AF3582" s="70"/>
      <c r="AG3582" s="67"/>
      <c r="AH3582" s="68"/>
      <c r="AI3582" s="68"/>
    </row>
    <row r="3583" spans="1:35">
      <c r="A3583" s="67">
        <v>3584</v>
      </c>
      <c r="B3583" s="68"/>
      <c r="C3583" s="69"/>
      <c r="D3583" s="68"/>
      <c r="E3583" s="70"/>
      <c r="F3583" s="68"/>
      <c r="G3583" s="69"/>
      <c r="H3583" s="68"/>
      <c r="I3583" s="70"/>
      <c r="J3583" s="68"/>
      <c r="K3583" s="69"/>
      <c r="L3583" s="68"/>
      <c r="M3583" s="70"/>
      <c r="N3583" s="68"/>
      <c r="O3583" s="69"/>
      <c r="P3583" s="68"/>
      <c r="Q3583" s="67"/>
      <c r="R3583" s="68"/>
      <c r="S3583" s="68"/>
      <c r="T3583" s="70"/>
      <c r="U3583" s="67"/>
      <c r="V3583" s="68"/>
      <c r="W3583" s="68"/>
      <c r="X3583" s="70"/>
      <c r="Y3583" s="67"/>
      <c r="Z3583" s="68"/>
      <c r="AA3583" s="68"/>
      <c r="AB3583" s="70"/>
      <c r="AC3583" s="67"/>
      <c r="AD3583" s="68"/>
      <c r="AE3583" s="68"/>
      <c r="AF3583" s="70"/>
      <c r="AG3583" s="67"/>
      <c r="AH3583" s="68"/>
      <c r="AI3583" s="68"/>
    </row>
    <row r="3584" spans="1:35">
      <c r="A3584" s="67">
        <v>3585</v>
      </c>
      <c r="B3584" s="68"/>
      <c r="C3584" s="69"/>
      <c r="D3584" s="68"/>
      <c r="E3584" s="70"/>
      <c r="F3584" s="68"/>
      <c r="G3584" s="69"/>
      <c r="H3584" s="68"/>
      <c r="I3584" s="70"/>
      <c r="J3584" s="68"/>
      <c r="K3584" s="69"/>
      <c r="L3584" s="68"/>
      <c r="M3584" s="70"/>
      <c r="N3584" s="68"/>
      <c r="O3584" s="69"/>
      <c r="P3584" s="68"/>
      <c r="Q3584" s="67"/>
      <c r="R3584" s="68"/>
      <c r="S3584" s="68"/>
      <c r="T3584" s="70"/>
      <c r="U3584" s="67"/>
      <c r="V3584" s="68"/>
      <c r="W3584" s="68"/>
      <c r="X3584" s="70"/>
      <c r="Y3584" s="67"/>
      <c r="Z3584" s="68"/>
      <c r="AA3584" s="68"/>
      <c r="AB3584" s="70"/>
      <c r="AC3584" s="67"/>
      <c r="AD3584" s="68"/>
      <c r="AE3584" s="68"/>
      <c r="AF3584" s="70"/>
      <c r="AG3584" s="67"/>
      <c r="AH3584" s="68"/>
      <c r="AI3584" s="68"/>
    </row>
    <row r="3585" spans="1:35">
      <c r="A3585" s="67">
        <v>3586</v>
      </c>
      <c r="B3585" s="68"/>
      <c r="C3585" s="69"/>
      <c r="D3585" s="68"/>
      <c r="E3585" s="70"/>
      <c r="F3585" s="68"/>
      <c r="G3585" s="69"/>
      <c r="H3585" s="68"/>
      <c r="I3585" s="70"/>
      <c r="J3585" s="68"/>
      <c r="K3585" s="69"/>
      <c r="L3585" s="68"/>
      <c r="M3585" s="70"/>
      <c r="N3585" s="68"/>
      <c r="O3585" s="69"/>
      <c r="P3585" s="68"/>
      <c r="Q3585" s="67"/>
      <c r="R3585" s="68"/>
      <c r="S3585" s="68"/>
      <c r="T3585" s="70"/>
      <c r="U3585" s="67"/>
      <c r="V3585" s="68"/>
      <c r="W3585" s="68"/>
      <c r="X3585" s="70"/>
      <c r="Y3585" s="67"/>
      <c r="Z3585" s="68"/>
      <c r="AA3585" s="68"/>
      <c r="AB3585" s="70"/>
      <c r="AC3585" s="67"/>
      <c r="AD3585" s="68"/>
      <c r="AE3585" s="68"/>
      <c r="AF3585" s="70"/>
      <c r="AG3585" s="67"/>
      <c r="AH3585" s="68"/>
      <c r="AI3585" s="68"/>
    </row>
    <row r="3586" spans="1:35">
      <c r="A3586" s="67">
        <v>3587</v>
      </c>
      <c r="B3586" s="68"/>
      <c r="C3586" s="69"/>
      <c r="D3586" s="68"/>
      <c r="E3586" s="70"/>
      <c r="F3586" s="68"/>
      <c r="G3586" s="69"/>
      <c r="H3586" s="68"/>
      <c r="I3586" s="70"/>
      <c r="J3586" s="68"/>
      <c r="K3586" s="69"/>
      <c r="L3586" s="68"/>
      <c r="M3586" s="70"/>
      <c r="N3586" s="68"/>
      <c r="O3586" s="69"/>
      <c r="P3586" s="68"/>
      <c r="Q3586" s="67"/>
      <c r="R3586" s="69"/>
      <c r="S3586" s="68"/>
      <c r="T3586" s="70"/>
      <c r="U3586" s="67"/>
      <c r="V3586" s="69"/>
      <c r="W3586" s="68"/>
      <c r="X3586" s="70"/>
      <c r="Y3586" s="67"/>
      <c r="Z3586" s="69"/>
      <c r="AA3586" s="68"/>
      <c r="AB3586" s="70"/>
      <c r="AC3586" s="67"/>
      <c r="AD3586" s="69"/>
      <c r="AE3586" s="68"/>
      <c r="AF3586" s="70"/>
      <c r="AG3586" s="67"/>
      <c r="AH3586" s="69"/>
      <c r="AI3586" s="68"/>
    </row>
    <row r="3587" spans="1:35">
      <c r="A3587" s="67">
        <v>3588</v>
      </c>
      <c r="B3587" s="68"/>
      <c r="C3587" s="69"/>
      <c r="D3587" s="68"/>
      <c r="E3587" s="70"/>
      <c r="F3587" s="68"/>
      <c r="G3587" s="69"/>
      <c r="H3587" s="68"/>
      <c r="I3587" s="70"/>
      <c r="J3587" s="68"/>
      <c r="K3587" s="69"/>
      <c r="L3587" s="68"/>
      <c r="M3587" s="70"/>
      <c r="N3587" s="68"/>
      <c r="O3587" s="69"/>
      <c r="P3587" s="68"/>
      <c r="Q3587" s="67"/>
      <c r="R3587" s="69"/>
      <c r="S3587" s="68"/>
      <c r="T3587" s="70"/>
      <c r="U3587" s="67"/>
      <c r="V3587" s="69"/>
      <c r="W3587" s="68"/>
      <c r="X3587" s="70"/>
      <c r="Y3587" s="67"/>
      <c r="Z3587" s="69"/>
      <c r="AA3587" s="68"/>
      <c r="AB3587" s="70"/>
      <c r="AC3587" s="67"/>
      <c r="AD3587" s="69"/>
      <c r="AE3587" s="68"/>
      <c r="AF3587" s="70"/>
      <c r="AG3587" s="67"/>
      <c r="AH3587" s="69"/>
      <c r="AI3587" s="68"/>
    </row>
    <row r="3588" spans="1:35">
      <c r="A3588" s="67">
        <v>3589</v>
      </c>
      <c r="B3588" s="68"/>
      <c r="C3588" s="69"/>
      <c r="D3588" s="68"/>
      <c r="E3588" s="70"/>
      <c r="F3588" s="68"/>
      <c r="G3588" s="69"/>
      <c r="H3588" s="68"/>
      <c r="I3588" s="70"/>
      <c r="J3588" s="68"/>
      <c r="K3588" s="69"/>
      <c r="L3588" s="68"/>
      <c r="M3588" s="70"/>
      <c r="N3588" s="68"/>
      <c r="O3588" s="69"/>
      <c r="P3588" s="68"/>
      <c r="Q3588" s="67"/>
      <c r="R3588" s="69"/>
      <c r="S3588" s="68"/>
      <c r="T3588" s="70"/>
      <c r="U3588" s="67"/>
      <c r="V3588" s="69"/>
      <c r="W3588" s="68"/>
      <c r="X3588" s="70"/>
      <c r="Y3588" s="67"/>
      <c r="Z3588" s="69"/>
      <c r="AA3588" s="68"/>
      <c r="AB3588" s="70"/>
      <c r="AC3588" s="67"/>
      <c r="AD3588" s="69"/>
      <c r="AE3588" s="68"/>
      <c r="AF3588" s="70"/>
      <c r="AG3588" s="67"/>
      <c r="AH3588" s="69"/>
      <c r="AI3588" s="68"/>
    </row>
    <row r="3589" spans="1:35">
      <c r="A3589" s="67">
        <v>3590</v>
      </c>
      <c r="B3589" s="68"/>
      <c r="C3589" s="69"/>
      <c r="D3589" s="68"/>
      <c r="E3589" s="70"/>
      <c r="F3589" s="68"/>
      <c r="G3589" s="69"/>
      <c r="H3589" s="68"/>
      <c r="I3589" s="70"/>
      <c r="J3589" s="68"/>
      <c r="K3589" s="69"/>
      <c r="L3589" s="68"/>
      <c r="M3589" s="70"/>
      <c r="N3589" s="68"/>
      <c r="O3589" s="69"/>
      <c r="P3589" s="68"/>
      <c r="Q3589" s="67"/>
      <c r="R3589" s="69"/>
      <c r="S3589" s="68"/>
      <c r="T3589" s="70"/>
      <c r="U3589" s="67"/>
      <c r="V3589" s="69"/>
      <c r="W3589" s="68"/>
      <c r="X3589" s="70"/>
      <c r="Y3589" s="67"/>
      <c r="Z3589" s="69"/>
      <c r="AA3589" s="68"/>
      <c r="AB3589" s="70"/>
      <c r="AC3589" s="67"/>
      <c r="AD3589" s="69"/>
      <c r="AE3589" s="68"/>
      <c r="AF3589" s="70"/>
      <c r="AG3589" s="67"/>
      <c r="AH3589" s="69"/>
      <c r="AI3589" s="68"/>
    </row>
    <row r="3590" spans="1:35">
      <c r="A3590" s="67">
        <v>3591</v>
      </c>
      <c r="B3590" s="68"/>
      <c r="C3590" s="69"/>
      <c r="D3590" s="68"/>
      <c r="E3590" s="70"/>
      <c r="F3590" s="68"/>
      <c r="G3590" s="69"/>
      <c r="H3590" s="68"/>
      <c r="I3590" s="70"/>
      <c r="J3590" s="68"/>
      <c r="K3590" s="69"/>
      <c r="L3590" s="68"/>
      <c r="M3590" s="70"/>
      <c r="N3590" s="68"/>
      <c r="O3590" s="69"/>
      <c r="P3590" s="68"/>
      <c r="Q3590" s="67"/>
      <c r="R3590" s="68"/>
      <c r="S3590" s="68"/>
      <c r="T3590" s="70"/>
      <c r="U3590" s="67"/>
      <c r="V3590" s="68"/>
      <c r="W3590" s="68"/>
      <c r="X3590" s="70"/>
      <c r="Y3590" s="67"/>
      <c r="Z3590" s="68"/>
      <c r="AA3590" s="68"/>
      <c r="AB3590" s="70"/>
      <c r="AC3590" s="67"/>
      <c r="AD3590" s="68"/>
      <c r="AE3590" s="68"/>
      <c r="AF3590" s="70"/>
      <c r="AG3590" s="67"/>
      <c r="AH3590" s="68"/>
      <c r="AI3590" s="68"/>
    </row>
    <row r="3591" spans="1:35">
      <c r="A3591" s="67">
        <v>3592</v>
      </c>
      <c r="B3591" s="68"/>
      <c r="C3591" s="69"/>
      <c r="D3591" s="68"/>
      <c r="E3591" s="70"/>
      <c r="F3591" s="68"/>
      <c r="G3591" s="69"/>
      <c r="H3591" s="68"/>
      <c r="I3591" s="70"/>
      <c r="J3591" s="68"/>
      <c r="K3591" s="69"/>
      <c r="L3591" s="68"/>
      <c r="M3591" s="70"/>
      <c r="N3591" s="68"/>
      <c r="O3591" s="69"/>
      <c r="P3591" s="68"/>
      <c r="Q3591" s="67"/>
      <c r="R3591" s="68"/>
      <c r="S3591" s="68"/>
      <c r="T3591" s="70"/>
      <c r="U3591" s="67"/>
      <c r="V3591" s="68"/>
      <c r="W3591" s="68"/>
      <c r="X3591" s="70"/>
      <c r="Y3591" s="67"/>
      <c r="Z3591" s="68"/>
      <c r="AA3591" s="68"/>
      <c r="AB3591" s="70"/>
      <c r="AC3591" s="67"/>
      <c r="AD3591" s="68"/>
      <c r="AE3591" s="68"/>
      <c r="AF3591" s="70"/>
      <c r="AG3591" s="67"/>
      <c r="AH3591" s="68"/>
      <c r="AI3591" s="68"/>
    </row>
    <row r="3592" spans="1:35">
      <c r="A3592" s="67">
        <v>3593</v>
      </c>
      <c r="B3592" s="68"/>
      <c r="C3592" s="68"/>
      <c r="D3592" s="70"/>
      <c r="E3592" s="67"/>
      <c r="F3592" s="68"/>
      <c r="G3592" s="68"/>
      <c r="H3592" s="70"/>
      <c r="I3592" s="67"/>
      <c r="J3592" s="68"/>
      <c r="K3592" s="68"/>
      <c r="L3592" s="70"/>
      <c r="M3592" s="67"/>
      <c r="N3592" s="68"/>
      <c r="O3592" s="68"/>
      <c r="P3592" s="70"/>
      <c r="Q3592" s="67"/>
      <c r="R3592" s="68"/>
      <c r="S3592" s="68"/>
      <c r="T3592" s="70"/>
      <c r="U3592" s="67"/>
      <c r="V3592" s="68"/>
      <c r="W3592" s="68"/>
      <c r="X3592" s="70"/>
      <c r="Y3592" s="67"/>
      <c r="Z3592" s="68"/>
      <c r="AA3592" s="68"/>
      <c r="AB3592" s="70"/>
      <c r="AC3592" s="67"/>
      <c r="AD3592" s="68"/>
      <c r="AE3592" s="68"/>
      <c r="AF3592" s="70"/>
      <c r="AG3592" s="67"/>
      <c r="AH3592" s="68"/>
      <c r="AI3592" s="68"/>
    </row>
    <row r="3593" spans="1:35">
      <c r="A3593" s="67">
        <v>3594</v>
      </c>
      <c r="B3593" s="68"/>
      <c r="C3593" s="68"/>
      <c r="D3593" s="70"/>
      <c r="E3593" s="67"/>
      <c r="F3593" s="68"/>
      <c r="G3593" s="68"/>
      <c r="H3593" s="70"/>
      <c r="I3593" s="67"/>
      <c r="J3593" s="68"/>
      <c r="K3593" s="68"/>
      <c r="L3593" s="70"/>
      <c r="M3593" s="67"/>
      <c r="N3593" s="68"/>
      <c r="O3593" s="68"/>
      <c r="P3593" s="70"/>
      <c r="Q3593" s="67"/>
      <c r="R3593" s="68"/>
      <c r="S3593" s="68"/>
      <c r="T3593" s="70"/>
      <c r="U3593" s="67"/>
      <c r="V3593" s="68"/>
      <c r="W3593" s="68"/>
      <c r="X3593" s="70"/>
      <c r="Y3593" s="67"/>
      <c r="Z3593" s="68"/>
      <c r="AA3593" s="68"/>
      <c r="AB3593" s="70"/>
      <c r="AC3593" s="67"/>
      <c r="AD3593" s="68"/>
      <c r="AE3593" s="68"/>
      <c r="AF3593" s="70"/>
      <c r="AG3593" s="67"/>
      <c r="AH3593" s="68"/>
      <c r="AI3593" s="68"/>
    </row>
    <row r="3594" spans="1:35">
      <c r="A3594" s="67">
        <v>3595</v>
      </c>
      <c r="B3594" s="68"/>
      <c r="C3594" s="68"/>
      <c r="D3594" s="70"/>
      <c r="E3594" s="67"/>
      <c r="F3594" s="68"/>
      <c r="G3594" s="68"/>
      <c r="H3594" s="70"/>
      <c r="I3594" s="67"/>
      <c r="J3594" s="68"/>
      <c r="K3594" s="68"/>
      <c r="L3594" s="70"/>
      <c r="M3594" s="67"/>
      <c r="N3594" s="68"/>
      <c r="O3594" s="68"/>
      <c r="P3594" s="70"/>
      <c r="Q3594" s="67"/>
      <c r="R3594" s="68"/>
      <c r="S3594" s="68"/>
      <c r="T3594" s="70"/>
      <c r="U3594" s="67"/>
      <c r="V3594" s="68"/>
      <c r="W3594" s="68"/>
      <c r="X3594" s="70"/>
      <c r="Y3594" s="67"/>
      <c r="Z3594" s="68"/>
      <c r="AA3594" s="68"/>
      <c r="AB3594" s="70"/>
      <c r="AC3594" s="67"/>
      <c r="AD3594" s="68"/>
      <c r="AE3594" s="68"/>
      <c r="AF3594" s="70"/>
      <c r="AG3594" s="67"/>
      <c r="AH3594" s="68"/>
      <c r="AI3594" s="68"/>
    </row>
    <row r="3595" spans="1:35">
      <c r="A3595" s="67">
        <v>3596</v>
      </c>
      <c r="B3595" s="68"/>
      <c r="C3595" s="68"/>
      <c r="D3595" s="70"/>
      <c r="E3595" s="67"/>
      <c r="F3595" s="68"/>
      <c r="G3595" s="68"/>
      <c r="H3595" s="70"/>
      <c r="I3595" s="67"/>
      <c r="J3595" s="68"/>
      <c r="K3595" s="68"/>
      <c r="L3595" s="70"/>
      <c r="M3595" s="67"/>
      <c r="N3595" s="68"/>
      <c r="O3595" s="68"/>
      <c r="P3595" s="70"/>
      <c r="Q3595" s="67"/>
      <c r="R3595" s="68"/>
      <c r="S3595" s="68"/>
      <c r="T3595" s="70"/>
      <c r="U3595" s="67"/>
      <c r="V3595" s="68"/>
      <c r="W3595" s="68"/>
      <c r="X3595" s="70"/>
      <c r="Y3595" s="67"/>
      <c r="Z3595" s="68"/>
      <c r="AA3595" s="68"/>
      <c r="AB3595" s="70"/>
      <c r="AC3595" s="67"/>
      <c r="AD3595" s="68"/>
      <c r="AE3595" s="68"/>
      <c r="AF3595" s="70"/>
      <c r="AG3595" s="67"/>
      <c r="AH3595" s="68"/>
      <c r="AI3595" s="68"/>
    </row>
    <row r="3596" spans="1:35">
      <c r="A3596" s="67">
        <v>3597</v>
      </c>
      <c r="B3596" s="69"/>
      <c r="C3596" s="68"/>
      <c r="D3596" s="70"/>
      <c r="E3596" s="67"/>
      <c r="F3596" s="69"/>
      <c r="G3596" s="68"/>
      <c r="H3596" s="70"/>
      <c r="I3596" s="67"/>
      <c r="J3596" s="69"/>
      <c r="K3596" s="68"/>
      <c r="L3596" s="70"/>
      <c r="M3596" s="67"/>
      <c r="N3596" s="69"/>
      <c r="O3596" s="68"/>
      <c r="P3596" s="70"/>
      <c r="Q3596" s="67"/>
      <c r="R3596" s="69"/>
      <c r="S3596" s="68"/>
      <c r="T3596" s="70"/>
      <c r="U3596" s="67"/>
      <c r="V3596" s="69"/>
      <c r="W3596" s="68"/>
      <c r="X3596" s="70"/>
      <c r="Y3596" s="67"/>
      <c r="Z3596" s="69"/>
      <c r="AA3596" s="68"/>
      <c r="AB3596" s="70"/>
      <c r="AC3596" s="67"/>
      <c r="AD3596" s="69"/>
      <c r="AE3596" s="68"/>
      <c r="AF3596" s="70"/>
      <c r="AG3596" s="67"/>
      <c r="AH3596" s="69"/>
      <c r="AI3596" s="68"/>
    </row>
    <row r="3597" spans="1:35">
      <c r="A3597" s="67">
        <v>3598</v>
      </c>
      <c r="B3597" s="69"/>
      <c r="C3597" s="68"/>
      <c r="D3597" s="70"/>
      <c r="E3597" s="67"/>
      <c r="F3597" s="69"/>
      <c r="G3597" s="68"/>
      <c r="H3597" s="70"/>
      <c r="I3597" s="67"/>
      <c r="J3597" s="69"/>
      <c r="K3597" s="68"/>
      <c r="L3597" s="70"/>
      <c r="M3597" s="67"/>
      <c r="N3597" s="69"/>
      <c r="O3597" s="68"/>
      <c r="P3597" s="70"/>
      <c r="Q3597" s="67"/>
      <c r="R3597" s="69"/>
      <c r="S3597" s="68"/>
      <c r="T3597" s="70"/>
      <c r="U3597" s="67"/>
      <c r="V3597" s="69"/>
      <c r="W3597" s="68"/>
      <c r="X3597" s="70"/>
      <c r="Y3597" s="67"/>
      <c r="Z3597" s="69"/>
      <c r="AA3597" s="68"/>
      <c r="AB3597" s="70"/>
      <c r="AC3597" s="67"/>
      <c r="AD3597" s="69"/>
      <c r="AE3597" s="68"/>
      <c r="AF3597" s="70"/>
      <c r="AG3597" s="67"/>
      <c r="AH3597" s="69"/>
      <c r="AI3597" s="68"/>
    </row>
    <row r="3598" spans="1:35">
      <c r="A3598" s="67">
        <v>3599</v>
      </c>
      <c r="B3598" s="69"/>
      <c r="C3598" s="68"/>
      <c r="D3598" s="70"/>
      <c r="E3598" s="67"/>
      <c r="F3598" s="69"/>
      <c r="G3598" s="68"/>
      <c r="H3598" s="70"/>
      <c r="I3598" s="67"/>
      <c r="J3598" s="69"/>
      <c r="K3598" s="68"/>
      <c r="L3598" s="70"/>
      <c r="M3598" s="67"/>
      <c r="N3598" s="69"/>
      <c r="O3598" s="68"/>
      <c r="P3598" s="70"/>
      <c r="Q3598" s="67"/>
      <c r="R3598" s="69"/>
      <c r="S3598" s="68"/>
      <c r="T3598" s="70"/>
      <c r="U3598" s="67"/>
      <c r="V3598" s="69"/>
      <c r="W3598" s="68"/>
      <c r="X3598" s="70"/>
      <c r="Y3598" s="67"/>
      <c r="Z3598" s="69"/>
      <c r="AA3598" s="68"/>
      <c r="AB3598" s="70"/>
      <c r="AC3598" s="67"/>
      <c r="AD3598" s="69"/>
      <c r="AE3598" s="68"/>
      <c r="AF3598" s="70"/>
      <c r="AG3598" s="67"/>
      <c r="AH3598" s="69"/>
      <c r="AI3598" s="68"/>
    </row>
    <row r="3599" spans="1:35">
      <c r="A3599" s="67">
        <v>3600</v>
      </c>
      <c r="B3599" s="69"/>
      <c r="C3599" s="68"/>
      <c r="D3599" s="70"/>
      <c r="E3599" s="67"/>
      <c r="F3599" s="69"/>
      <c r="G3599" s="68"/>
      <c r="H3599" s="70"/>
      <c r="I3599" s="67"/>
      <c r="J3599" s="69"/>
      <c r="K3599" s="68"/>
      <c r="L3599" s="70"/>
      <c r="M3599" s="67"/>
      <c r="N3599" s="69"/>
      <c r="O3599" s="68"/>
      <c r="P3599" s="70"/>
      <c r="Q3599" s="67"/>
      <c r="R3599" s="69"/>
      <c r="S3599" s="68"/>
      <c r="T3599" s="70"/>
      <c r="U3599" s="67"/>
      <c r="V3599" s="69"/>
      <c r="W3599" s="68"/>
      <c r="X3599" s="70"/>
      <c r="Y3599" s="67"/>
      <c r="Z3599" s="69"/>
      <c r="AA3599" s="68"/>
      <c r="AB3599" s="70"/>
      <c r="AC3599" s="67"/>
      <c r="AD3599" s="69"/>
      <c r="AE3599" s="68"/>
      <c r="AF3599" s="70"/>
      <c r="AG3599" s="67"/>
      <c r="AH3599" s="69"/>
      <c r="AI3599" s="68"/>
    </row>
    <row r="3600" spans="1:35">
      <c r="A3600" s="67">
        <v>3364</v>
      </c>
      <c r="B3600" s="68"/>
      <c r="C3600" s="68"/>
      <c r="D3600" s="70"/>
      <c r="E3600" s="67"/>
      <c r="F3600" s="68"/>
      <c r="G3600" s="68"/>
      <c r="H3600" s="70"/>
      <c r="I3600" s="67"/>
      <c r="J3600" s="68"/>
      <c r="K3600" s="68"/>
      <c r="L3600" s="70"/>
      <c r="M3600" s="67"/>
      <c r="N3600" s="68"/>
      <c r="O3600" s="68"/>
      <c r="P3600" s="70"/>
      <c r="Q3600" s="67"/>
      <c r="R3600" s="68"/>
      <c r="S3600" s="68"/>
      <c r="T3600" s="70"/>
      <c r="U3600" s="67"/>
      <c r="V3600" s="68"/>
      <c r="W3600" s="68"/>
      <c r="X3600" s="70"/>
      <c r="Y3600" s="67"/>
      <c r="Z3600" s="68"/>
      <c r="AA3600" s="68"/>
      <c r="AB3600" s="70"/>
      <c r="AC3600" s="67"/>
      <c r="AD3600" s="68"/>
      <c r="AE3600" s="68"/>
      <c r="AF3600" s="70"/>
      <c r="AG3600" s="67"/>
      <c r="AH3600" s="68"/>
      <c r="AI3600" s="68"/>
    </row>
    <row r="3601" spans="1:35">
      <c r="A3601" s="67">
        <v>3365</v>
      </c>
      <c r="B3601" s="68"/>
      <c r="C3601" s="68"/>
      <c r="D3601" s="70"/>
      <c r="E3601" s="67"/>
      <c r="F3601" s="68"/>
      <c r="G3601" s="68"/>
      <c r="H3601" s="70"/>
      <c r="I3601" s="67"/>
      <c r="J3601" s="68"/>
      <c r="K3601" s="68"/>
      <c r="L3601" s="70"/>
      <c r="M3601" s="67"/>
      <c r="N3601" s="68"/>
      <c r="O3601" s="68"/>
      <c r="P3601" s="70"/>
      <c r="Q3601" s="67"/>
      <c r="R3601" s="68"/>
      <c r="S3601" s="68"/>
      <c r="T3601" s="70"/>
      <c r="U3601" s="67"/>
      <c r="V3601" s="68"/>
      <c r="W3601" s="68"/>
      <c r="X3601" s="70"/>
      <c r="Y3601" s="67"/>
      <c r="Z3601" s="68"/>
      <c r="AA3601" s="68"/>
      <c r="AB3601" s="70"/>
      <c r="AC3601" s="67"/>
      <c r="AD3601" s="68"/>
      <c r="AE3601" s="68"/>
      <c r="AF3601" s="70"/>
      <c r="AG3601" s="67"/>
      <c r="AH3601" s="68"/>
      <c r="AI3601" s="68"/>
    </row>
    <row r="3602" spans="1:35">
      <c r="A3602" s="67">
        <v>3366</v>
      </c>
      <c r="B3602" s="68"/>
      <c r="C3602" s="68"/>
      <c r="D3602" s="70"/>
      <c r="E3602" s="67"/>
      <c r="F3602" s="68"/>
      <c r="G3602" s="68"/>
      <c r="H3602" s="70"/>
      <c r="I3602" s="67"/>
      <c r="J3602" s="68"/>
      <c r="K3602" s="68"/>
      <c r="L3602" s="70"/>
      <c r="M3602" s="67"/>
      <c r="N3602" s="68"/>
      <c r="O3602" s="68"/>
      <c r="P3602" s="70"/>
      <c r="Q3602" s="67"/>
      <c r="R3602" s="68"/>
      <c r="S3602" s="68"/>
      <c r="T3602" s="70"/>
      <c r="U3602" s="67"/>
      <c r="V3602" s="68"/>
      <c r="W3602" s="68"/>
      <c r="X3602" s="70"/>
      <c r="Y3602" s="67"/>
      <c r="Z3602" s="68"/>
      <c r="AA3602" s="68"/>
      <c r="AB3602" s="70"/>
      <c r="AC3602" s="67"/>
      <c r="AD3602" s="68"/>
      <c r="AE3602" s="68"/>
      <c r="AF3602" s="70"/>
      <c r="AG3602" s="67"/>
      <c r="AH3602" s="68"/>
      <c r="AI3602" s="68"/>
    </row>
    <row r="3603" spans="1:35">
      <c r="A3603" s="67">
        <v>3367</v>
      </c>
      <c r="B3603" s="68"/>
      <c r="C3603" s="68"/>
      <c r="D3603" s="70"/>
      <c r="E3603" s="67"/>
      <c r="F3603" s="68"/>
      <c r="G3603" s="68"/>
      <c r="H3603" s="70"/>
      <c r="I3603" s="67"/>
      <c r="J3603" s="68"/>
      <c r="K3603" s="68"/>
      <c r="L3603" s="70"/>
      <c r="M3603" s="67"/>
      <c r="N3603" s="68"/>
      <c r="O3603" s="68"/>
      <c r="P3603" s="70"/>
      <c r="Q3603" s="67"/>
      <c r="R3603" s="68"/>
      <c r="S3603" s="68"/>
      <c r="T3603" s="70"/>
      <c r="U3603" s="67"/>
      <c r="V3603" s="68"/>
      <c r="W3603" s="68"/>
      <c r="X3603" s="70"/>
      <c r="Y3603" s="67"/>
      <c r="Z3603" s="68"/>
      <c r="AA3603" s="68"/>
      <c r="AB3603" s="70"/>
      <c r="AC3603" s="67"/>
      <c r="AD3603" s="68"/>
      <c r="AE3603" s="68"/>
      <c r="AF3603" s="70"/>
      <c r="AG3603" s="67"/>
      <c r="AH3603" s="68"/>
      <c r="AI3603" s="68"/>
    </row>
    <row r="3604" spans="1:35">
      <c r="A3604" s="67">
        <v>3368</v>
      </c>
      <c r="B3604" s="68"/>
      <c r="C3604" s="68"/>
      <c r="D3604" s="70"/>
      <c r="E3604" s="67"/>
      <c r="F3604" s="68"/>
      <c r="G3604" s="68"/>
      <c r="H3604" s="70"/>
      <c r="I3604" s="67"/>
      <c r="J3604" s="68"/>
      <c r="K3604" s="68"/>
      <c r="L3604" s="70"/>
      <c r="M3604" s="67"/>
      <c r="N3604" s="68"/>
      <c r="O3604" s="68"/>
      <c r="P3604" s="70"/>
      <c r="Q3604" s="67"/>
      <c r="R3604" s="68"/>
      <c r="S3604" s="68"/>
      <c r="T3604" s="70"/>
      <c r="U3604" s="67"/>
      <c r="V3604" s="68"/>
      <c r="W3604" s="68"/>
      <c r="X3604" s="70"/>
      <c r="Y3604" s="67"/>
      <c r="Z3604" s="68"/>
      <c r="AA3604" s="68"/>
      <c r="AB3604" s="70"/>
      <c r="AC3604" s="67"/>
      <c r="AD3604" s="68"/>
      <c r="AE3604" s="68"/>
      <c r="AF3604" s="70"/>
      <c r="AG3604" s="67"/>
      <c r="AH3604" s="68"/>
      <c r="AI3604" s="68"/>
    </row>
    <row r="3605" spans="1:35">
      <c r="A3605" s="67">
        <v>3369</v>
      </c>
      <c r="B3605" s="68"/>
      <c r="C3605" s="68"/>
      <c r="D3605" s="70"/>
      <c r="E3605" s="67"/>
      <c r="F3605" s="68"/>
      <c r="G3605" s="68"/>
      <c r="H3605" s="70"/>
      <c r="I3605" s="67"/>
      <c r="J3605" s="68"/>
      <c r="K3605" s="68"/>
      <c r="L3605" s="70"/>
      <c r="M3605" s="67"/>
      <c r="N3605" s="68"/>
      <c r="O3605" s="68"/>
      <c r="P3605" s="70"/>
      <c r="Q3605" s="67"/>
      <c r="R3605" s="68"/>
      <c r="S3605" s="68"/>
      <c r="T3605" s="70"/>
      <c r="U3605" s="67"/>
      <c r="V3605" s="68"/>
      <c r="W3605" s="68"/>
      <c r="X3605" s="70"/>
      <c r="Y3605" s="67"/>
      <c r="Z3605" s="68"/>
      <c r="AA3605" s="68"/>
      <c r="AB3605" s="70"/>
      <c r="AC3605" s="67"/>
      <c r="AD3605" s="68"/>
      <c r="AE3605" s="68"/>
      <c r="AF3605" s="70"/>
      <c r="AG3605" s="67"/>
      <c r="AH3605" s="68"/>
      <c r="AI3605" s="68"/>
    </row>
    <row r="3606" spans="1:35">
      <c r="A3606" s="67">
        <v>3370</v>
      </c>
      <c r="B3606" s="69"/>
      <c r="C3606" s="68"/>
      <c r="D3606" s="70"/>
      <c r="E3606" s="67"/>
      <c r="F3606" s="69"/>
      <c r="G3606" s="68"/>
      <c r="H3606" s="70"/>
      <c r="I3606" s="67"/>
      <c r="J3606" s="69"/>
      <c r="K3606" s="68"/>
      <c r="L3606" s="70"/>
      <c r="M3606" s="67"/>
      <c r="N3606" s="69"/>
      <c r="O3606" s="68"/>
      <c r="P3606" s="70"/>
      <c r="Q3606" s="67"/>
      <c r="R3606" s="69"/>
      <c r="S3606" s="68"/>
      <c r="T3606" s="70"/>
      <c r="U3606" s="67"/>
      <c r="V3606" s="69"/>
      <c r="W3606" s="68"/>
      <c r="X3606" s="70"/>
      <c r="Y3606" s="67"/>
      <c r="Z3606" s="69"/>
      <c r="AA3606" s="68"/>
      <c r="AB3606" s="70"/>
      <c r="AC3606" s="67"/>
      <c r="AD3606" s="69"/>
      <c r="AE3606" s="68"/>
      <c r="AF3606" s="70"/>
      <c r="AG3606" s="67"/>
      <c r="AH3606" s="69"/>
      <c r="AI3606" s="68"/>
    </row>
    <row r="3607" spans="1:35">
      <c r="A3607" s="67">
        <v>3371</v>
      </c>
      <c r="B3607" s="69"/>
      <c r="C3607" s="68"/>
      <c r="D3607" s="70"/>
      <c r="E3607" s="67"/>
      <c r="F3607" s="69"/>
      <c r="G3607" s="68"/>
      <c r="H3607" s="70"/>
      <c r="I3607" s="67"/>
      <c r="J3607" s="69"/>
      <c r="K3607" s="68"/>
      <c r="L3607" s="70"/>
      <c r="M3607" s="67"/>
      <c r="N3607" s="69"/>
      <c r="O3607" s="68"/>
      <c r="P3607" s="70"/>
      <c r="Q3607" s="67"/>
      <c r="R3607" s="69"/>
      <c r="S3607" s="68"/>
      <c r="T3607" s="70"/>
      <c r="U3607" s="67"/>
      <c r="V3607" s="69"/>
      <c r="W3607" s="68"/>
      <c r="X3607" s="70"/>
      <c r="Y3607" s="67"/>
      <c r="Z3607" s="69"/>
      <c r="AA3607" s="68"/>
      <c r="AB3607" s="70"/>
      <c r="AC3607" s="67"/>
      <c r="AD3607" s="69"/>
      <c r="AE3607" s="68"/>
      <c r="AF3607" s="70"/>
      <c r="AG3607" s="67"/>
      <c r="AH3607" s="69"/>
      <c r="AI3607" s="68"/>
    </row>
    <row r="3608" spans="1:35">
      <c r="A3608" s="67">
        <v>3372</v>
      </c>
      <c r="B3608" s="69"/>
      <c r="C3608" s="68"/>
      <c r="D3608" s="70"/>
      <c r="E3608" s="67"/>
      <c r="F3608" s="69"/>
      <c r="G3608" s="68"/>
      <c r="H3608" s="70"/>
      <c r="I3608" s="67"/>
      <c r="J3608" s="69"/>
      <c r="K3608" s="68"/>
      <c r="L3608" s="70"/>
      <c r="M3608" s="67"/>
      <c r="N3608" s="69"/>
      <c r="O3608" s="68"/>
      <c r="P3608" s="70"/>
      <c r="Q3608" s="67"/>
      <c r="R3608" s="69"/>
      <c r="S3608" s="68"/>
      <c r="T3608" s="70"/>
      <c r="U3608" s="67"/>
      <c r="V3608" s="69"/>
      <c r="W3608" s="68"/>
      <c r="X3608" s="70"/>
      <c r="Y3608" s="67"/>
      <c r="Z3608" s="69"/>
      <c r="AA3608" s="68"/>
      <c r="AB3608" s="70"/>
      <c r="AC3608" s="67"/>
      <c r="AD3608" s="69"/>
      <c r="AE3608" s="68"/>
      <c r="AF3608" s="70"/>
      <c r="AG3608" s="67"/>
      <c r="AH3608" s="69"/>
      <c r="AI3608" s="68"/>
    </row>
    <row r="3609" spans="1:35">
      <c r="A3609" s="67">
        <v>3373</v>
      </c>
      <c r="B3609" s="69"/>
      <c r="C3609" s="68"/>
      <c r="D3609" s="70"/>
      <c r="E3609" s="67"/>
      <c r="F3609" s="69"/>
      <c r="G3609" s="68"/>
      <c r="H3609" s="70"/>
      <c r="I3609" s="67"/>
      <c r="J3609" s="69"/>
      <c r="K3609" s="68"/>
      <c r="L3609" s="70"/>
      <c r="M3609" s="67"/>
      <c r="N3609" s="69"/>
      <c r="O3609" s="68"/>
      <c r="P3609" s="70"/>
      <c r="Q3609" s="67"/>
      <c r="R3609" s="69"/>
      <c r="S3609" s="68"/>
      <c r="T3609" s="70"/>
      <c r="U3609" s="67"/>
      <c r="V3609" s="69"/>
      <c r="W3609" s="68"/>
      <c r="X3609" s="70"/>
      <c r="Y3609" s="67"/>
      <c r="Z3609" s="69"/>
      <c r="AA3609" s="68"/>
      <c r="AB3609" s="70"/>
      <c r="AC3609" s="67"/>
      <c r="AD3609" s="69"/>
      <c r="AE3609" s="68"/>
      <c r="AF3609" s="70"/>
      <c r="AG3609" s="67"/>
      <c r="AH3609" s="69"/>
      <c r="AI3609" s="68"/>
    </row>
    <row r="3610" spans="1:35">
      <c r="A3610" s="67">
        <v>3374</v>
      </c>
      <c r="B3610" s="68"/>
      <c r="C3610" s="68"/>
      <c r="D3610" s="70"/>
      <c r="E3610" s="67"/>
      <c r="F3610" s="68"/>
      <c r="G3610" s="68"/>
      <c r="H3610" s="70"/>
      <c r="I3610" s="67"/>
      <c r="J3610" s="68"/>
      <c r="K3610" s="68"/>
      <c r="L3610" s="70"/>
      <c r="M3610" s="67"/>
      <c r="N3610" s="68"/>
      <c r="O3610" s="68"/>
      <c r="P3610" s="70"/>
      <c r="Q3610" s="67"/>
      <c r="R3610" s="68"/>
      <c r="S3610" s="68"/>
      <c r="T3610" s="70"/>
      <c r="U3610" s="67"/>
      <c r="V3610" s="68"/>
      <c r="W3610" s="68"/>
      <c r="X3610" s="70"/>
      <c r="Y3610" s="67"/>
      <c r="Z3610" s="68"/>
      <c r="AA3610" s="68"/>
      <c r="AB3610" s="70"/>
      <c r="AC3610" s="67"/>
      <c r="AD3610" s="68"/>
      <c r="AE3610" s="68"/>
      <c r="AF3610" s="70"/>
      <c r="AG3610" s="67"/>
      <c r="AH3610" s="68"/>
      <c r="AI3610" s="68"/>
    </row>
    <row r="3611" spans="1:35">
      <c r="A3611" s="67">
        <v>3375</v>
      </c>
      <c r="B3611" s="68"/>
      <c r="C3611" s="68"/>
      <c r="D3611" s="70"/>
      <c r="E3611" s="67"/>
      <c r="F3611" s="68"/>
      <c r="G3611" s="68"/>
      <c r="H3611" s="70"/>
      <c r="I3611" s="67"/>
      <c r="J3611" s="68"/>
      <c r="K3611" s="68"/>
      <c r="L3611" s="70"/>
      <c r="M3611" s="67"/>
      <c r="N3611" s="68"/>
      <c r="O3611" s="68"/>
      <c r="P3611" s="70"/>
      <c r="Q3611" s="67"/>
      <c r="R3611" s="68"/>
      <c r="S3611" s="68"/>
      <c r="T3611" s="70"/>
      <c r="U3611" s="67"/>
      <c r="V3611" s="68"/>
      <c r="W3611" s="68"/>
      <c r="X3611" s="70"/>
      <c r="Y3611" s="67"/>
      <c r="Z3611" s="68"/>
      <c r="AA3611" s="68"/>
      <c r="AB3611" s="70"/>
      <c r="AC3611" s="67"/>
      <c r="AD3611" s="68"/>
      <c r="AE3611" s="68"/>
      <c r="AF3611" s="70"/>
      <c r="AG3611" s="67"/>
      <c r="AH3611" s="68"/>
      <c r="AI3611" s="68"/>
    </row>
    <row r="3612" spans="1:35">
      <c r="A3612" s="67">
        <v>3376</v>
      </c>
      <c r="B3612" s="68"/>
      <c r="C3612" s="68"/>
      <c r="D3612" s="70"/>
      <c r="E3612" s="67"/>
      <c r="F3612" s="68"/>
      <c r="G3612" s="68"/>
      <c r="H3612" s="70"/>
      <c r="I3612" s="67"/>
      <c r="J3612" s="68"/>
      <c r="K3612" s="68"/>
      <c r="L3612" s="70"/>
      <c r="M3612" s="67"/>
      <c r="N3612" s="68"/>
      <c r="O3612" s="68"/>
      <c r="P3612" s="70"/>
      <c r="Q3612" s="67"/>
      <c r="R3612" s="68"/>
      <c r="S3612" s="68"/>
      <c r="T3612" s="70"/>
      <c r="U3612" s="67"/>
      <c r="V3612" s="68"/>
      <c r="W3612" s="68"/>
      <c r="X3612" s="70"/>
      <c r="Y3612" s="67"/>
      <c r="Z3612" s="68"/>
      <c r="AA3612" s="68"/>
      <c r="AB3612" s="70"/>
      <c r="AC3612" s="67"/>
      <c r="AD3612" s="68"/>
      <c r="AE3612" s="68"/>
      <c r="AF3612" s="70"/>
      <c r="AG3612" s="67"/>
      <c r="AH3612" s="68"/>
      <c r="AI3612" s="68"/>
    </row>
    <row r="3613" spans="1:35">
      <c r="A3613" s="67">
        <v>3377</v>
      </c>
      <c r="B3613" s="68"/>
      <c r="C3613" s="68"/>
      <c r="D3613" s="70"/>
      <c r="E3613" s="67"/>
      <c r="F3613" s="68"/>
      <c r="G3613" s="68"/>
      <c r="H3613" s="70"/>
      <c r="I3613" s="67"/>
      <c r="J3613" s="68"/>
      <c r="K3613" s="68"/>
      <c r="L3613" s="70"/>
      <c r="M3613" s="67"/>
      <c r="N3613" s="68"/>
      <c r="O3613" s="68"/>
      <c r="P3613" s="70"/>
      <c r="Q3613" s="67"/>
      <c r="R3613" s="68"/>
      <c r="S3613" s="68"/>
      <c r="T3613" s="70"/>
      <c r="U3613" s="67"/>
      <c r="V3613" s="68"/>
      <c r="W3613" s="68"/>
      <c r="X3613" s="70"/>
      <c r="Y3613" s="67"/>
      <c r="Z3613" s="68"/>
      <c r="AA3613" s="68"/>
      <c r="AB3613" s="70"/>
      <c r="AC3613" s="67"/>
      <c r="AD3613" s="68"/>
      <c r="AE3613" s="68"/>
      <c r="AF3613" s="70"/>
      <c r="AG3613" s="67"/>
      <c r="AH3613" s="68"/>
      <c r="AI3613" s="68"/>
    </row>
    <row r="3614" spans="1:35">
      <c r="A3614" s="67">
        <v>3378</v>
      </c>
      <c r="B3614" s="68"/>
      <c r="C3614" s="68"/>
      <c r="D3614" s="70"/>
      <c r="E3614" s="67"/>
      <c r="F3614" s="68"/>
      <c r="G3614" s="68"/>
      <c r="H3614" s="70"/>
      <c r="I3614" s="67"/>
      <c r="J3614" s="68"/>
      <c r="K3614" s="68"/>
      <c r="L3614" s="70"/>
      <c r="M3614" s="67"/>
      <c r="N3614" s="68"/>
      <c r="O3614" s="68"/>
      <c r="P3614" s="70"/>
      <c r="Q3614" s="67"/>
      <c r="R3614" s="68"/>
      <c r="S3614" s="68"/>
      <c r="T3614" s="70"/>
      <c r="U3614" s="67"/>
      <c r="V3614" s="68"/>
      <c r="W3614" s="68"/>
      <c r="X3614" s="70"/>
      <c r="Y3614" s="67"/>
      <c r="Z3614" s="68"/>
      <c r="AA3614" s="68"/>
      <c r="AB3614" s="70"/>
      <c r="AC3614" s="67"/>
      <c r="AD3614" s="68"/>
      <c r="AE3614" s="68"/>
      <c r="AF3614" s="70"/>
      <c r="AG3614" s="67"/>
      <c r="AH3614" s="68"/>
      <c r="AI3614" s="68"/>
    </row>
    <row r="3615" spans="1:35">
      <c r="A3615" s="67">
        <v>3379</v>
      </c>
      <c r="B3615" s="68"/>
      <c r="C3615" s="68"/>
      <c r="D3615" s="70"/>
      <c r="E3615" s="67"/>
      <c r="F3615" s="68"/>
      <c r="G3615" s="68"/>
      <c r="H3615" s="70"/>
      <c r="I3615" s="67"/>
      <c r="J3615" s="68"/>
      <c r="K3615" s="68"/>
      <c r="L3615" s="70"/>
      <c r="M3615" s="67"/>
      <c r="N3615" s="68"/>
      <c r="O3615" s="68"/>
      <c r="P3615" s="70"/>
      <c r="Q3615" s="67"/>
      <c r="R3615" s="68"/>
      <c r="S3615" s="68"/>
      <c r="T3615" s="70"/>
      <c r="U3615" s="67"/>
      <c r="V3615" s="68"/>
      <c r="W3615" s="68"/>
      <c r="X3615" s="70"/>
      <c r="Y3615" s="67"/>
      <c r="Z3615" s="68"/>
      <c r="AA3615" s="68"/>
      <c r="AB3615" s="70"/>
      <c r="AC3615" s="67"/>
      <c r="AD3615" s="68"/>
      <c r="AE3615" s="68"/>
      <c r="AF3615" s="70"/>
      <c r="AG3615" s="67"/>
      <c r="AH3615" s="68"/>
      <c r="AI3615" s="68"/>
    </row>
    <row r="3616" spans="1:35">
      <c r="A3616" s="67">
        <v>3380</v>
      </c>
      <c r="B3616" s="69"/>
      <c r="C3616" s="68"/>
      <c r="D3616" s="70"/>
      <c r="E3616" s="67"/>
      <c r="F3616" s="69"/>
      <c r="G3616" s="68"/>
      <c r="H3616" s="70"/>
      <c r="I3616" s="67"/>
      <c r="J3616" s="69"/>
      <c r="K3616" s="68"/>
      <c r="L3616" s="70"/>
      <c r="M3616" s="67"/>
      <c r="N3616" s="69"/>
      <c r="O3616" s="68"/>
      <c r="P3616" s="70"/>
      <c r="Q3616" s="67"/>
      <c r="R3616" s="69"/>
      <c r="S3616" s="68"/>
      <c r="T3616" s="70"/>
      <c r="U3616" s="67"/>
      <c r="V3616" s="69"/>
      <c r="W3616" s="68"/>
      <c r="X3616" s="70"/>
      <c r="Y3616" s="67"/>
      <c r="Z3616" s="69"/>
      <c r="AA3616" s="68"/>
      <c r="AB3616" s="70"/>
      <c r="AC3616" s="67"/>
      <c r="AD3616" s="69"/>
      <c r="AE3616" s="68"/>
      <c r="AF3616" s="70"/>
      <c r="AG3616" s="67"/>
      <c r="AH3616" s="69"/>
      <c r="AI3616" s="68"/>
    </row>
    <row r="3617" spans="1:35">
      <c r="A3617" s="67">
        <v>3381</v>
      </c>
      <c r="B3617" s="69"/>
      <c r="C3617" s="68"/>
      <c r="D3617" s="70"/>
      <c r="E3617" s="67"/>
      <c r="F3617" s="69"/>
      <c r="G3617" s="68"/>
      <c r="H3617" s="70"/>
      <c r="I3617" s="67"/>
      <c r="J3617" s="69"/>
      <c r="K3617" s="68"/>
      <c r="L3617" s="70"/>
      <c r="M3617" s="67"/>
      <c r="N3617" s="69"/>
      <c r="O3617" s="68"/>
      <c r="P3617" s="70"/>
      <c r="Q3617" s="67"/>
      <c r="R3617" s="69"/>
      <c r="S3617" s="68"/>
      <c r="T3617" s="70"/>
      <c r="U3617" s="67"/>
      <c r="V3617" s="69"/>
      <c r="W3617" s="68"/>
      <c r="X3617" s="70"/>
      <c r="Y3617" s="67"/>
      <c r="Z3617" s="69"/>
      <c r="AA3617" s="68"/>
      <c r="AB3617" s="70"/>
      <c r="AC3617" s="67"/>
      <c r="AD3617" s="69"/>
      <c r="AE3617" s="68"/>
      <c r="AF3617" s="70"/>
      <c r="AG3617" s="67"/>
      <c r="AH3617" s="69"/>
      <c r="AI3617" s="68"/>
    </row>
    <row r="3618" spans="1:35">
      <c r="A3618" s="67">
        <v>3382</v>
      </c>
      <c r="B3618" s="69"/>
      <c r="C3618" s="68"/>
      <c r="D3618" s="70"/>
      <c r="E3618" s="67"/>
      <c r="F3618" s="69"/>
      <c r="G3618" s="68"/>
      <c r="H3618" s="70"/>
      <c r="I3618" s="67"/>
      <c r="J3618" s="69"/>
      <c r="K3618" s="68"/>
      <c r="L3618" s="70"/>
      <c r="M3618" s="67"/>
      <c r="N3618" s="69"/>
      <c r="O3618" s="68"/>
      <c r="P3618" s="70"/>
      <c r="Q3618" s="67"/>
      <c r="R3618" s="69"/>
      <c r="S3618" s="68"/>
      <c r="T3618" s="70"/>
      <c r="U3618" s="67"/>
      <c r="V3618" s="69"/>
      <c r="W3618" s="68"/>
      <c r="X3618" s="70"/>
      <c r="Y3618" s="67"/>
      <c r="Z3618" s="69"/>
      <c r="AA3618" s="68"/>
      <c r="AB3618" s="70"/>
      <c r="AC3618" s="67"/>
      <c r="AD3618" s="69"/>
      <c r="AE3618" s="68"/>
      <c r="AF3618" s="70"/>
      <c r="AG3618" s="67"/>
      <c r="AH3618" s="69"/>
      <c r="AI3618" s="68"/>
    </row>
    <row r="3619" spans="1:35">
      <c r="A3619" s="67">
        <v>3383</v>
      </c>
      <c r="B3619" s="69"/>
      <c r="C3619" s="68"/>
      <c r="D3619" s="70"/>
      <c r="E3619" s="67"/>
      <c r="F3619" s="69"/>
      <c r="G3619" s="68"/>
      <c r="H3619" s="70"/>
      <c r="I3619" s="67"/>
      <c r="J3619" s="69"/>
      <c r="K3619" s="68"/>
      <c r="L3619" s="70"/>
      <c r="M3619" s="67"/>
      <c r="N3619" s="69"/>
      <c r="O3619" s="68"/>
      <c r="P3619" s="70"/>
      <c r="Q3619" s="67"/>
      <c r="R3619" s="69"/>
      <c r="S3619" s="68"/>
      <c r="T3619" s="70"/>
      <c r="U3619" s="67"/>
      <c r="V3619" s="69"/>
      <c r="W3619" s="68"/>
      <c r="X3619" s="70"/>
      <c r="Y3619" s="67"/>
      <c r="Z3619" s="69"/>
      <c r="AA3619" s="68"/>
      <c r="AB3619" s="70"/>
      <c r="AC3619" s="67"/>
      <c r="AD3619" s="69"/>
      <c r="AE3619" s="68"/>
      <c r="AF3619" s="70"/>
      <c r="AG3619" s="67"/>
      <c r="AH3619" s="69"/>
      <c r="AI3619" s="68"/>
    </row>
    <row r="3620" spans="1:35">
      <c r="A3620" s="67">
        <v>3384</v>
      </c>
      <c r="B3620" s="68"/>
      <c r="C3620" s="68"/>
      <c r="D3620" s="70"/>
      <c r="E3620" s="67"/>
      <c r="F3620" s="68"/>
      <c r="G3620" s="68"/>
      <c r="H3620" s="70"/>
      <c r="I3620" s="67"/>
      <c r="J3620" s="68"/>
      <c r="K3620" s="68"/>
      <c r="L3620" s="70"/>
      <c r="M3620" s="67"/>
      <c r="N3620" s="68"/>
      <c r="O3620" s="68"/>
      <c r="P3620" s="70"/>
      <c r="Q3620" s="67"/>
      <c r="R3620" s="68"/>
      <c r="S3620" s="68"/>
      <c r="T3620" s="70"/>
      <c r="U3620" s="67"/>
      <c r="V3620" s="68"/>
      <c r="W3620" s="68"/>
      <c r="X3620" s="70"/>
      <c r="Y3620" s="67"/>
      <c r="Z3620" s="68"/>
      <c r="AA3620" s="68"/>
      <c r="AB3620" s="70"/>
      <c r="AC3620" s="67"/>
      <c r="AD3620" s="68"/>
      <c r="AE3620" s="68"/>
      <c r="AF3620" s="70"/>
      <c r="AG3620" s="67"/>
      <c r="AH3620" s="68"/>
      <c r="AI3620" s="68"/>
    </row>
    <row r="3621" spans="1:35">
      <c r="A3621" s="67">
        <v>3385</v>
      </c>
      <c r="B3621" s="68"/>
      <c r="C3621" s="68"/>
      <c r="D3621" s="70"/>
      <c r="E3621" s="67"/>
      <c r="F3621" s="68"/>
      <c r="G3621" s="68"/>
      <c r="H3621" s="70"/>
      <c r="I3621" s="67"/>
      <c r="J3621" s="68"/>
      <c r="K3621" s="68"/>
      <c r="L3621" s="70"/>
      <c r="M3621" s="67"/>
      <c r="N3621" s="68"/>
      <c r="O3621" s="68"/>
      <c r="P3621" s="70"/>
      <c r="Q3621" s="67"/>
      <c r="R3621" s="68"/>
      <c r="S3621" s="68"/>
      <c r="T3621" s="70"/>
      <c r="U3621" s="67"/>
      <c r="V3621" s="68"/>
      <c r="W3621" s="68"/>
      <c r="X3621" s="70"/>
      <c r="Y3621" s="67"/>
      <c r="Z3621" s="68"/>
      <c r="AA3621" s="68"/>
      <c r="AB3621" s="70"/>
      <c r="AC3621" s="67"/>
      <c r="AD3621" s="68"/>
      <c r="AE3621" s="68"/>
      <c r="AF3621" s="70"/>
      <c r="AG3621" s="67"/>
      <c r="AH3621" s="68"/>
      <c r="AI3621" s="68"/>
    </row>
    <row r="3622" spans="1:35">
      <c r="A3622" s="67">
        <v>3386</v>
      </c>
      <c r="B3622" s="68"/>
      <c r="C3622" s="68"/>
      <c r="D3622" s="70"/>
      <c r="E3622" s="67"/>
      <c r="F3622" s="68"/>
      <c r="G3622" s="68"/>
      <c r="H3622" s="70"/>
      <c r="I3622" s="67"/>
      <c r="J3622" s="68"/>
      <c r="K3622" s="68"/>
      <c r="L3622" s="70"/>
      <c r="M3622" s="67"/>
      <c r="N3622" s="68"/>
      <c r="O3622" s="68"/>
      <c r="P3622" s="70"/>
      <c r="Q3622" s="67"/>
      <c r="R3622" s="68"/>
      <c r="S3622" s="68"/>
      <c r="T3622" s="70"/>
      <c r="U3622" s="67"/>
      <c r="V3622" s="68"/>
      <c r="W3622" s="68"/>
      <c r="X3622" s="70"/>
      <c r="Y3622" s="67"/>
      <c r="Z3622" s="68"/>
      <c r="AA3622" s="68"/>
      <c r="AB3622" s="70"/>
      <c r="AC3622" s="67"/>
      <c r="AD3622" s="68"/>
      <c r="AE3622" s="68"/>
      <c r="AF3622" s="70"/>
      <c r="AG3622" s="67"/>
      <c r="AH3622" s="68"/>
      <c r="AI3622" s="68"/>
    </row>
    <row r="3623" spans="1:35">
      <c r="A3623" s="67">
        <v>3387</v>
      </c>
      <c r="B3623" s="68"/>
      <c r="C3623" s="68"/>
      <c r="D3623" s="70"/>
      <c r="E3623" s="67"/>
      <c r="F3623" s="68"/>
      <c r="G3623" s="68"/>
      <c r="H3623" s="70"/>
      <c r="I3623" s="67"/>
      <c r="J3623" s="68"/>
      <c r="K3623" s="68"/>
      <c r="L3623" s="70"/>
      <c r="M3623" s="67"/>
      <c r="N3623" s="68"/>
      <c r="O3623" s="68"/>
      <c r="P3623" s="70"/>
      <c r="Q3623" s="67"/>
      <c r="R3623" s="68"/>
      <c r="S3623" s="68"/>
      <c r="T3623" s="70"/>
      <c r="U3623" s="67"/>
      <c r="V3623" s="68"/>
      <c r="W3623" s="68"/>
      <c r="X3623" s="70"/>
      <c r="Y3623" s="67"/>
      <c r="Z3623" s="68"/>
      <c r="AA3623" s="68"/>
      <c r="AB3623" s="70"/>
      <c r="AC3623" s="67"/>
      <c r="AD3623" s="68"/>
      <c r="AE3623" s="68"/>
      <c r="AF3623" s="70"/>
      <c r="AG3623" s="67"/>
      <c r="AH3623" s="68"/>
      <c r="AI3623" s="68"/>
    </row>
    <row r="3624" spans="1:35">
      <c r="A3624" s="67">
        <v>3388</v>
      </c>
      <c r="B3624" s="68"/>
      <c r="C3624" s="68"/>
      <c r="D3624" s="70"/>
      <c r="E3624" s="67"/>
      <c r="F3624" s="68"/>
      <c r="G3624" s="68"/>
      <c r="H3624" s="70"/>
      <c r="I3624" s="67"/>
      <c r="J3624" s="68"/>
      <c r="K3624" s="68"/>
      <c r="L3624" s="70"/>
      <c r="M3624" s="67"/>
      <c r="N3624" s="68"/>
      <c r="O3624" s="68"/>
      <c r="P3624" s="70"/>
      <c r="Q3624" s="67"/>
      <c r="R3624" s="68"/>
      <c r="S3624" s="68"/>
      <c r="T3624" s="70"/>
      <c r="U3624" s="67"/>
      <c r="V3624" s="68"/>
      <c r="W3624" s="68"/>
      <c r="X3624" s="70"/>
      <c r="Y3624" s="67"/>
      <c r="Z3624" s="68"/>
      <c r="AA3624" s="68"/>
      <c r="AB3624" s="70"/>
      <c r="AC3624" s="67"/>
      <c r="AD3624" s="68"/>
      <c r="AE3624" s="68"/>
      <c r="AF3624" s="70"/>
      <c r="AG3624" s="67"/>
      <c r="AH3624" s="68"/>
      <c r="AI3624" s="68"/>
    </row>
    <row r="3625" spans="1:35">
      <c r="A3625" s="67">
        <v>3389</v>
      </c>
      <c r="B3625" s="68"/>
      <c r="C3625" s="68"/>
      <c r="D3625" s="70"/>
      <c r="E3625" s="67"/>
      <c r="F3625" s="68"/>
      <c r="G3625" s="68"/>
      <c r="H3625" s="70"/>
      <c r="I3625" s="67"/>
      <c r="J3625" s="68"/>
      <c r="K3625" s="68"/>
      <c r="L3625" s="70"/>
      <c r="M3625" s="67"/>
      <c r="N3625" s="68"/>
      <c r="O3625" s="68"/>
      <c r="P3625" s="70"/>
      <c r="Q3625" s="67"/>
      <c r="R3625" s="68"/>
      <c r="S3625" s="68"/>
      <c r="T3625" s="70"/>
      <c r="U3625" s="67"/>
      <c r="V3625" s="68"/>
      <c r="W3625" s="68"/>
      <c r="X3625" s="70"/>
      <c r="Y3625" s="67"/>
      <c r="Z3625" s="68"/>
      <c r="AA3625" s="68"/>
      <c r="AB3625" s="70"/>
      <c r="AC3625" s="67"/>
      <c r="AD3625" s="68"/>
      <c r="AE3625" s="68"/>
      <c r="AF3625" s="70"/>
      <c r="AG3625" s="67"/>
      <c r="AH3625" s="68"/>
      <c r="AI3625" s="68"/>
    </row>
    <row r="3626" spans="1:35">
      <c r="A3626" s="67">
        <v>3390</v>
      </c>
      <c r="B3626" s="69"/>
      <c r="C3626" s="68"/>
      <c r="D3626" s="70"/>
      <c r="E3626" s="67"/>
      <c r="F3626" s="69"/>
      <c r="G3626" s="68"/>
      <c r="H3626" s="70"/>
      <c r="I3626" s="67"/>
      <c r="J3626" s="69"/>
      <c r="K3626" s="68"/>
      <c r="L3626" s="70"/>
      <c r="M3626" s="67"/>
      <c r="N3626" s="69"/>
      <c r="O3626" s="68"/>
      <c r="P3626" s="70"/>
      <c r="Q3626" s="67"/>
      <c r="R3626" s="69"/>
      <c r="S3626" s="68"/>
      <c r="T3626" s="70"/>
      <c r="U3626" s="67"/>
      <c r="V3626" s="69"/>
      <c r="W3626" s="68"/>
      <c r="X3626" s="70"/>
      <c r="Y3626" s="67"/>
      <c r="Z3626" s="69"/>
      <c r="AA3626" s="68"/>
      <c r="AB3626" s="70"/>
      <c r="AC3626" s="67"/>
      <c r="AD3626" s="69"/>
      <c r="AE3626" s="68"/>
      <c r="AF3626" s="70"/>
      <c r="AG3626" s="67"/>
      <c r="AH3626" s="69"/>
      <c r="AI3626" s="68"/>
    </row>
    <row r="3627" spans="1:35">
      <c r="A3627" s="67">
        <v>3391</v>
      </c>
      <c r="B3627" s="69"/>
      <c r="C3627" s="68"/>
      <c r="D3627" s="70"/>
      <c r="E3627" s="67"/>
      <c r="F3627" s="69"/>
      <c r="G3627" s="68"/>
      <c r="H3627" s="70"/>
      <c r="I3627" s="67"/>
      <c r="J3627" s="69"/>
      <c r="K3627" s="68"/>
      <c r="L3627" s="70"/>
      <c r="M3627" s="67"/>
      <c r="N3627" s="69"/>
      <c r="O3627" s="68"/>
      <c r="P3627" s="70"/>
      <c r="Q3627" s="67"/>
      <c r="R3627" s="69"/>
      <c r="S3627" s="68"/>
      <c r="T3627" s="70"/>
      <c r="U3627" s="67"/>
      <c r="V3627" s="69"/>
      <c r="W3627" s="68"/>
      <c r="X3627" s="70"/>
      <c r="Y3627" s="67"/>
      <c r="Z3627" s="69"/>
      <c r="AA3627" s="68"/>
      <c r="AB3627" s="70"/>
      <c r="AC3627" s="67"/>
      <c r="AD3627" s="69"/>
      <c r="AE3627" s="68"/>
      <c r="AF3627" s="70"/>
      <c r="AG3627" s="67"/>
      <c r="AH3627" s="69"/>
      <c r="AI3627" s="68"/>
    </row>
    <row r="3628" spans="1:35">
      <c r="A3628" s="67">
        <v>3392</v>
      </c>
      <c r="B3628" s="69"/>
      <c r="C3628" s="68"/>
      <c r="D3628" s="70"/>
      <c r="E3628" s="67"/>
      <c r="F3628" s="69"/>
      <c r="G3628" s="68"/>
      <c r="H3628" s="70"/>
      <c r="I3628" s="67"/>
      <c r="J3628" s="69"/>
      <c r="K3628" s="68"/>
      <c r="L3628" s="70"/>
      <c r="M3628" s="67"/>
      <c r="N3628" s="69"/>
      <c r="O3628" s="68"/>
      <c r="P3628" s="70"/>
      <c r="Q3628" s="67"/>
      <c r="R3628" s="69"/>
      <c r="S3628" s="68"/>
      <c r="T3628" s="70"/>
      <c r="U3628" s="67"/>
      <c r="V3628" s="69"/>
      <c r="W3628" s="68"/>
      <c r="X3628" s="70"/>
      <c r="Y3628" s="67"/>
      <c r="Z3628" s="69"/>
      <c r="AA3628" s="68"/>
      <c r="AB3628" s="70"/>
      <c r="AC3628" s="67"/>
      <c r="AD3628" s="69"/>
      <c r="AE3628" s="68"/>
      <c r="AF3628" s="70"/>
      <c r="AG3628" s="67"/>
      <c r="AH3628" s="69"/>
      <c r="AI3628" s="68"/>
    </row>
    <row r="3629" spans="1:35">
      <c r="A3629" s="67">
        <v>3393</v>
      </c>
      <c r="B3629" s="69"/>
      <c r="C3629" s="68"/>
      <c r="D3629" s="70"/>
      <c r="E3629" s="67"/>
      <c r="F3629" s="69"/>
      <c r="G3629" s="68"/>
      <c r="H3629" s="70"/>
      <c r="I3629" s="67"/>
      <c r="J3629" s="69"/>
      <c r="K3629" s="68"/>
      <c r="L3629" s="70"/>
      <c r="M3629" s="67"/>
      <c r="N3629" s="69"/>
      <c r="O3629" s="68"/>
      <c r="P3629" s="70"/>
      <c r="Q3629" s="67"/>
      <c r="R3629" s="69"/>
      <c r="S3629" s="68"/>
      <c r="T3629" s="70"/>
      <c r="U3629" s="67"/>
      <c r="V3629" s="69"/>
      <c r="W3629" s="68"/>
      <c r="X3629" s="70"/>
      <c r="Y3629" s="67"/>
      <c r="Z3629" s="69"/>
      <c r="AA3629" s="68"/>
      <c r="AB3629" s="70"/>
      <c r="AC3629" s="67"/>
      <c r="AD3629" s="69"/>
      <c r="AE3629" s="68"/>
      <c r="AF3629" s="70"/>
      <c r="AG3629" s="67"/>
      <c r="AH3629" s="69"/>
      <c r="AI3629" s="68"/>
    </row>
    <row r="3630" spans="1:35">
      <c r="A3630" s="67">
        <v>3394</v>
      </c>
      <c r="B3630" s="68"/>
      <c r="C3630" s="68"/>
      <c r="D3630" s="70"/>
      <c r="E3630" s="67"/>
      <c r="F3630" s="68"/>
      <c r="G3630" s="68"/>
      <c r="H3630" s="70"/>
      <c r="I3630" s="67"/>
      <c r="J3630" s="68"/>
      <c r="K3630" s="68"/>
      <c r="L3630" s="70"/>
      <c r="M3630" s="67"/>
      <c r="N3630" s="68"/>
      <c r="O3630" s="68"/>
      <c r="P3630" s="70"/>
      <c r="Q3630" s="67"/>
      <c r="R3630" s="68"/>
      <c r="S3630" s="68"/>
      <c r="T3630" s="70"/>
      <c r="U3630" s="67"/>
      <c r="V3630" s="68"/>
      <c r="W3630" s="68"/>
      <c r="X3630" s="70"/>
      <c r="Y3630" s="67"/>
      <c r="Z3630" s="68"/>
      <c r="AA3630" s="68"/>
      <c r="AB3630" s="70"/>
      <c r="AC3630" s="67"/>
      <c r="AD3630" s="68"/>
      <c r="AE3630" s="68"/>
      <c r="AF3630" s="70"/>
      <c r="AG3630" s="67"/>
      <c r="AH3630" s="68"/>
      <c r="AI3630" s="68"/>
    </row>
    <row r="3631" spans="1:35">
      <c r="A3631" s="67">
        <v>3395</v>
      </c>
      <c r="B3631" s="68"/>
      <c r="C3631" s="68"/>
      <c r="D3631" s="70"/>
      <c r="E3631" s="67"/>
      <c r="F3631" s="68"/>
      <c r="G3631" s="68"/>
      <c r="H3631" s="70"/>
      <c r="I3631" s="67"/>
      <c r="J3631" s="68"/>
      <c r="K3631" s="68"/>
      <c r="L3631" s="70"/>
      <c r="M3631" s="67"/>
      <c r="N3631" s="68"/>
      <c r="O3631" s="68"/>
      <c r="P3631" s="70"/>
      <c r="Q3631" s="67"/>
      <c r="R3631" s="68"/>
      <c r="S3631" s="68"/>
      <c r="T3631" s="70"/>
      <c r="U3631" s="67"/>
      <c r="V3631" s="68"/>
      <c r="W3631" s="68"/>
      <c r="X3631" s="70"/>
      <c r="Y3631" s="67"/>
      <c r="Z3631" s="68"/>
      <c r="AA3631" s="68"/>
      <c r="AB3631" s="70"/>
      <c r="AC3631" s="67"/>
      <c r="AD3631" s="68"/>
      <c r="AE3631" s="68"/>
      <c r="AF3631" s="70"/>
      <c r="AG3631" s="67"/>
      <c r="AH3631" s="68"/>
      <c r="AI3631" s="68"/>
    </row>
    <row r="3632" spans="1:35">
      <c r="A3632" s="67">
        <v>3396</v>
      </c>
      <c r="B3632" s="68"/>
      <c r="C3632" s="68"/>
      <c r="D3632" s="70"/>
      <c r="E3632" s="67"/>
      <c r="F3632" s="68"/>
      <c r="G3632" s="68"/>
      <c r="H3632" s="70"/>
      <c r="I3632" s="67"/>
      <c r="J3632" s="68"/>
      <c r="K3632" s="68"/>
      <c r="L3632" s="70"/>
      <c r="M3632" s="67"/>
      <c r="N3632" s="68"/>
      <c r="O3632" s="68"/>
      <c r="P3632" s="70"/>
      <c r="Q3632" s="67"/>
      <c r="R3632" s="68"/>
      <c r="S3632" s="68"/>
      <c r="T3632" s="70"/>
      <c r="U3632" s="67"/>
      <c r="V3632" s="68"/>
      <c r="W3632" s="68"/>
      <c r="X3632" s="70"/>
      <c r="Y3632" s="67"/>
      <c r="Z3632" s="68"/>
      <c r="AA3632" s="68"/>
      <c r="AB3632" s="70"/>
      <c r="AC3632" s="67"/>
      <c r="AD3632" s="68"/>
      <c r="AE3632" s="68"/>
      <c r="AF3632" s="70"/>
      <c r="AG3632" s="67"/>
      <c r="AH3632" s="68"/>
      <c r="AI3632" s="68"/>
    </row>
    <row r="3633" spans="1:35">
      <c r="A3633" s="67">
        <v>3397</v>
      </c>
      <c r="B3633" s="68"/>
      <c r="C3633" s="68"/>
      <c r="D3633" s="70"/>
      <c r="E3633" s="67"/>
      <c r="F3633" s="68"/>
      <c r="G3633" s="68"/>
      <c r="H3633" s="70"/>
      <c r="I3633" s="67"/>
      <c r="J3633" s="68"/>
      <c r="K3633" s="68"/>
      <c r="L3633" s="70"/>
      <c r="M3633" s="67"/>
      <c r="N3633" s="68"/>
      <c r="O3633" s="68"/>
      <c r="P3633" s="70"/>
      <c r="Q3633" s="67"/>
      <c r="R3633" s="68"/>
      <c r="S3633" s="68"/>
      <c r="T3633" s="70"/>
      <c r="U3633" s="67"/>
      <c r="V3633" s="68"/>
      <c r="W3633" s="68"/>
      <c r="X3633" s="70"/>
      <c r="Y3633" s="67"/>
      <c r="Z3633" s="68"/>
      <c r="AA3633" s="68"/>
      <c r="AB3633" s="70"/>
      <c r="AC3633" s="67"/>
      <c r="AD3633" s="68"/>
      <c r="AE3633" s="68"/>
      <c r="AF3633" s="70"/>
      <c r="AG3633" s="67"/>
      <c r="AH3633" s="68"/>
      <c r="AI3633" s="68"/>
    </row>
    <row r="3634" spans="1:35">
      <c r="A3634" s="67">
        <v>3398</v>
      </c>
      <c r="B3634" s="68"/>
      <c r="C3634" s="68"/>
      <c r="D3634" s="70"/>
      <c r="E3634" s="67"/>
      <c r="F3634" s="68"/>
      <c r="G3634" s="68"/>
      <c r="H3634" s="70"/>
      <c r="I3634" s="67"/>
      <c r="J3634" s="68"/>
      <c r="K3634" s="68"/>
      <c r="L3634" s="70"/>
      <c r="M3634" s="67"/>
      <c r="N3634" s="68"/>
      <c r="O3634" s="68"/>
      <c r="P3634" s="70"/>
      <c r="Q3634" s="67"/>
      <c r="R3634" s="68"/>
      <c r="S3634" s="68"/>
      <c r="T3634" s="70"/>
      <c r="U3634" s="67"/>
      <c r="V3634" s="68"/>
      <c r="W3634" s="68"/>
      <c r="X3634" s="70"/>
      <c r="Y3634" s="67"/>
      <c r="Z3634" s="68"/>
      <c r="AA3634" s="68"/>
      <c r="AB3634" s="70"/>
      <c r="AC3634" s="67"/>
      <c r="AD3634" s="68"/>
      <c r="AE3634" s="68"/>
      <c r="AF3634" s="70"/>
      <c r="AG3634" s="67"/>
      <c r="AH3634" s="68"/>
      <c r="AI3634" s="68"/>
    </row>
    <row r="3635" spans="1:35">
      <c r="A3635" s="67">
        <v>3399</v>
      </c>
      <c r="B3635" s="68"/>
      <c r="C3635" s="68"/>
      <c r="D3635" s="70"/>
      <c r="E3635" s="67"/>
      <c r="F3635" s="68"/>
      <c r="G3635" s="68"/>
      <c r="H3635" s="70"/>
      <c r="I3635" s="67"/>
      <c r="J3635" s="68"/>
      <c r="K3635" s="68"/>
      <c r="L3635" s="70"/>
      <c r="M3635" s="67"/>
      <c r="N3635" s="68"/>
      <c r="O3635" s="68"/>
      <c r="P3635" s="70"/>
      <c r="Q3635" s="67"/>
      <c r="R3635" s="68"/>
      <c r="S3635" s="68"/>
      <c r="T3635" s="70"/>
      <c r="U3635" s="67"/>
      <c r="V3635" s="68"/>
      <c r="W3635" s="68"/>
      <c r="X3635" s="70"/>
      <c r="Y3635" s="67"/>
      <c r="Z3635" s="68"/>
      <c r="AA3635" s="68"/>
      <c r="AB3635" s="70"/>
      <c r="AC3635" s="67"/>
      <c r="AD3635" s="68"/>
      <c r="AE3635" s="68"/>
      <c r="AF3635" s="70"/>
      <c r="AG3635" s="67"/>
      <c r="AH3635" s="68"/>
      <c r="AI3635" s="68"/>
    </row>
    <row r="3636" spans="1:35">
      <c r="A3636" s="67">
        <v>3400</v>
      </c>
      <c r="B3636" s="69"/>
      <c r="C3636" s="68"/>
      <c r="D3636" s="70"/>
      <c r="E3636" s="67"/>
      <c r="F3636" s="69"/>
      <c r="G3636" s="68"/>
      <c r="H3636" s="70"/>
      <c r="I3636" s="67"/>
      <c r="J3636" s="69"/>
      <c r="K3636" s="68"/>
      <c r="L3636" s="70"/>
      <c r="M3636" s="67"/>
      <c r="N3636" s="69"/>
      <c r="O3636" s="68"/>
      <c r="P3636" s="70"/>
      <c r="Q3636" s="67"/>
      <c r="R3636" s="69"/>
      <c r="S3636" s="68"/>
      <c r="T3636" s="70"/>
      <c r="U3636" s="67"/>
      <c r="V3636" s="69"/>
      <c r="W3636" s="68"/>
      <c r="X3636" s="70"/>
      <c r="Y3636" s="67"/>
      <c r="Z3636" s="69"/>
      <c r="AA3636" s="68"/>
      <c r="AB3636" s="70"/>
      <c r="AC3636" s="67"/>
      <c r="AD3636" s="69"/>
      <c r="AE3636" s="68"/>
      <c r="AF3636" s="70"/>
      <c r="AG3636" s="67"/>
      <c r="AH3636" s="69"/>
      <c r="AI3636" s="68"/>
    </row>
    <row r="3637" spans="1:35">
      <c r="A3637" s="67">
        <v>3401</v>
      </c>
      <c r="B3637" s="69"/>
      <c r="C3637" s="68"/>
      <c r="D3637" s="70"/>
      <c r="E3637" s="67"/>
      <c r="F3637" s="69"/>
      <c r="G3637" s="68"/>
      <c r="H3637" s="70"/>
      <c r="I3637" s="67"/>
      <c r="J3637" s="69"/>
      <c r="K3637" s="68"/>
      <c r="L3637" s="70"/>
      <c r="M3637" s="67"/>
      <c r="N3637" s="69"/>
      <c r="O3637" s="68"/>
      <c r="P3637" s="70"/>
      <c r="Q3637" s="67"/>
      <c r="R3637" s="69"/>
      <c r="S3637" s="68"/>
      <c r="T3637" s="70"/>
      <c r="U3637" s="67"/>
      <c r="V3637" s="69"/>
      <c r="W3637" s="68"/>
      <c r="X3637" s="70"/>
      <c r="Y3637" s="67"/>
      <c r="Z3637" s="69"/>
      <c r="AA3637" s="68"/>
      <c r="AB3637" s="70"/>
      <c r="AC3637" s="67"/>
      <c r="AD3637" s="69"/>
      <c r="AE3637" s="68"/>
      <c r="AF3637" s="70"/>
      <c r="AG3637" s="67"/>
      <c r="AH3637" s="69"/>
      <c r="AI3637" s="68"/>
    </row>
    <row r="3638" spans="1:35">
      <c r="A3638" s="67">
        <v>3402</v>
      </c>
      <c r="B3638" s="69"/>
      <c r="C3638" s="68"/>
      <c r="D3638" s="70"/>
      <c r="E3638" s="67"/>
      <c r="F3638" s="69"/>
      <c r="G3638" s="68"/>
      <c r="H3638" s="70"/>
      <c r="I3638" s="67"/>
      <c r="J3638" s="69"/>
      <c r="K3638" s="68"/>
      <c r="L3638" s="70"/>
      <c r="M3638" s="67"/>
      <c r="N3638" s="69"/>
      <c r="O3638" s="68"/>
      <c r="P3638" s="70"/>
      <c r="Q3638" s="67"/>
      <c r="R3638" s="69"/>
      <c r="S3638" s="68"/>
      <c r="T3638" s="70"/>
      <c r="U3638" s="67"/>
      <c r="V3638" s="69"/>
      <c r="W3638" s="68"/>
      <c r="X3638" s="70"/>
      <c r="Y3638" s="67"/>
      <c r="Z3638" s="69"/>
      <c r="AA3638" s="68"/>
      <c r="AB3638" s="70"/>
      <c r="AC3638" s="67"/>
      <c r="AD3638" s="69"/>
      <c r="AE3638" s="68"/>
      <c r="AF3638" s="70"/>
      <c r="AG3638" s="67"/>
      <c r="AH3638" s="69"/>
      <c r="AI3638" s="68"/>
    </row>
    <row r="3639" spans="1:35">
      <c r="A3639" s="67">
        <v>3403</v>
      </c>
      <c r="B3639" s="69"/>
      <c r="C3639" s="68"/>
      <c r="D3639" s="70"/>
      <c r="E3639" s="67"/>
      <c r="F3639" s="69"/>
      <c r="G3639" s="68"/>
      <c r="H3639" s="70"/>
      <c r="I3639" s="67"/>
      <c r="J3639" s="69"/>
      <c r="K3639" s="68"/>
      <c r="L3639" s="70"/>
      <c r="M3639" s="67"/>
      <c r="N3639" s="69"/>
      <c r="O3639" s="68"/>
      <c r="P3639" s="70"/>
      <c r="Q3639" s="67"/>
      <c r="R3639" s="69"/>
      <c r="S3639" s="68"/>
      <c r="T3639" s="70"/>
      <c r="U3639" s="67"/>
      <c r="V3639" s="69"/>
      <c r="W3639" s="68"/>
      <c r="X3639" s="70"/>
      <c r="Y3639" s="67"/>
      <c r="Z3639" s="69"/>
      <c r="AA3639" s="68"/>
      <c r="AB3639" s="70"/>
      <c r="AC3639" s="67"/>
      <c r="AD3639" s="69"/>
      <c r="AE3639" s="68"/>
      <c r="AF3639" s="70"/>
      <c r="AG3639" s="67"/>
      <c r="AH3639" s="69"/>
      <c r="AI3639" s="68"/>
    </row>
    <row r="3640" spans="1:35">
      <c r="A3640" s="67">
        <v>3404</v>
      </c>
      <c r="B3640" s="68"/>
      <c r="C3640" s="68"/>
      <c r="D3640" s="70"/>
      <c r="E3640" s="67"/>
      <c r="F3640" s="68"/>
      <c r="G3640" s="68"/>
      <c r="H3640" s="70"/>
      <c r="I3640" s="67"/>
      <c r="J3640" s="68"/>
      <c r="K3640" s="68"/>
      <c r="L3640" s="70"/>
      <c r="M3640" s="67"/>
      <c r="N3640" s="68"/>
      <c r="O3640" s="68"/>
      <c r="P3640" s="70"/>
      <c r="Q3640" s="67"/>
      <c r="R3640" s="68"/>
      <c r="S3640" s="68"/>
      <c r="T3640" s="70"/>
      <c r="U3640" s="67"/>
      <c r="V3640" s="68"/>
      <c r="W3640" s="68"/>
      <c r="X3640" s="70"/>
      <c r="Y3640" s="67"/>
      <c r="Z3640" s="68"/>
      <c r="AA3640" s="68"/>
      <c r="AB3640" s="70"/>
      <c r="AC3640" s="67"/>
      <c r="AD3640" s="68"/>
      <c r="AE3640" s="68"/>
      <c r="AF3640" s="70"/>
      <c r="AG3640" s="67"/>
      <c r="AH3640" s="68"/>
      <c r="AI3640" s="68"/>
    </row>
    <row r="3641" spans="1:35">
      <c r="A3641" s="67">
        <v>3405</v>
      </c>
      <c r="B3641" s="68"/>
      <c r="C3641" s="68"/>
      <c r="D3641" s="70"/>
      <c r="E3641" s="67"/>
      <c r="F3641" s="68"/>
      <c r="G3641" s="68"/>
      <c r="H3641" s="70"/>
      <c r="I3641" s="67"/>
      <c r="J3641" s="68"/>
      <c r="K3641" s="68"/>
      <c r="L3641" s="70"/>
      <c r="M3641" s="67"/>
      <c r="N3641" s="68"/>
      <c r="O3641" s="68"/>
      <c r="P3641" s="70"/>
      <c r="Q3641" s="67"/>
      <c r="R3641" s="68"/>
      <c r="S3641" s="68"/>
      <c r="T3641" s="70"/>
      <c r="U3641" s="67"/>
      <c r="V3641" s="68"/>
      <c r="W3641" s="68"/>
      <c r="X3641" s="70"/>
      <c r="Y3641" s="67"/>
      <c r="Z3641" s="68"/>
      <c r="AA3641" s="68"/>
      <c r="AB3641" s="70"/>
      <c r="AC3641" s="67"/>
      <c r="AD3641" s="68"/>
      <c r="AE3641" s="68"/>
      <c r="AF3641" s="70"/>
      <c r="AG3641" s="67"/>
      <c r="AH3641" s="68"/>
      <c r="AI3641" s="68"/>
    </row>
    <row r="3642" spans="1:35">
      <c r="A3642" s="67">
        <v>3406</v>
      </c>
      <c r="B3642" s="68"/>
      <c r="C3642" s="68"/>
      <c r="D3642" s="70"/>
      <c r="E3642" s="67"/>
      <c r="F3642" s="68"/>
      <c r="G3642" s="68"/>
      <c r="H3642" s="70"/>
      <c r="I3642" s="67"/>
      <c r="J3642" s="68"/>
      <c r="K3642" s="68"/>
      <c r="L3642" s="70"/>
      <c r="M3642" s="67"/>
      <c r="N3642" s="68"/>
      <c r="O3642" s="68"/>
      <c r="P3642" s="70"/>
      <c r="Q3642" s="67"/>
      <c r="R3642" s="68"/>
      <c r="S3642" s="68"/>
      <c r="T3642" s="70"/>
      <c r="U3642" s="67"/>
      <c r="V3642" s="68"/>
      <c r="W3642" s="68"/>
      <c r="X3642" s="70"/>
      <c r="Y3642" s="67"/>
      <c r="Z3642" s="68"/>
      <c r="AA3642" s="68"/>
      <c r="AB3642" s="70"/>
      <c r="AC3642" s="67"/>
      <c r="AD3642" s="68"/>
      <c r="AE3642" s="68"/>
      <c r="AF3642" s="70"/>
      <c r="AG3642" s="67"/>
      <c r="AH3642" s="68"/>
      <c r="AI3642" s="68"/>
    </row>
    <row r="3643" spans="1:35">
      <c r="A3643" s="67">
        <v>3407</v>
      </c>
      <c r="B3643" s="68"/>
      <c r="C3643" s="68"/>
      <c r="D3643" s="70"/>
      <c r="E3643" s="67"/>
      <c r="F3643" s="68"/>
      <c r="G3643" s="68"/>
      <c r="H3643" s="70"/>
      <c r="I3643" s="67"/>
      <c r="J3643" s="68"/>
      <c r="K3643" s="68"/>
      <c r="L3643" s="70"/>
      <c r="M3643" s="67"/>
      <c r="N3643" s="68"/>
      <c r="O3643" s="68"/>
      <c r="P3643" s="70"/>
      <c r="Q3643" s="67"/>
      <c r="R3643" s="68"/>
      <c r="S3643" s="68"/>
      <c r="T3643" s="70"/>
      <c r="U3643" s="67"/>
      <c r="V3643" s="68"/>
      <c r="W3643" s="68"/>
      <c r="X3643" s="70"/>
      <c r="Y3643" s="67"/>
      <c r="Z3643" s="68"/>
      <c r="AA3643" s="68"/>
      <c r="AB3643" s="70"/>
      <c r="AC3643" s="67"/>
      <c r="AD3643" s="68"/>
      <c r="AE3643" s="68"/>
      <c r="AF3643" s="70"/>
      <c r="AG3643" s="67"/>
      <c r="AH3643" s="68"/>
      <c r="AI3643" s="68"/>
    </row>
    <row r="3644" spans="1:35">
      <c r="A3644" s="67">
        <v>3408</v>
      </c>
      <c r="B3644" s="68"/>
      <c r="C3644" s="68"/>
      <c r="D3644" s="70"/>
      <c r="E3644" s="67"/>
      <c r="F3644" s="68"/>
      <c r="G3644" s="68"/>
      <c r="H3644" s="70"/>
      <c r="I3644" s="67"/>
      <c r="J3644" s="68"/>
      <c r="K3644" s="68"/>
      <c r="L3644" s="70"/>
      <c r="M3644" s="67"/>
      <c r="N3644" s="68"/>
      <c r="O3644" s="68"/>
      <c r="P3644" s="70"/>
      <c r="Q3644" s="67"/>
      <c r="R3644" s="68"/>
      <c r="S3644" s="68"/>
      <c r="T3644" s="70"/>
      <c r="U3644" s="67"/>
      <c r="V3644" s="68"/>
      <c r="W3644" s="68"/>
      <c r="X3644" s="70"/>
      <c r="Y3644" s="67"/>
      <c r="Z3644" s="68"/>
      <c r="AA3644" s="68"/>
      <c r="AB3644" s="70"/>
      <c r="AC3644" s="67"/>
      <c r="AD3644" s="68"/>
      <c r="AE3644" s="68"/>
      <c r="AF3644" s="70"/>
      <c r="AG3644" s="67"/>
      <c r="AH3644" s="68"/>
      <c r="AI3644" s="68"/>
    </row>
    <row r="3645" spans="1:35">
      <c r="A3645" s="67">
        <v>3409</v>
      </c>
      <c r="B3645" s="68"/>
      <c r="C3645" s="68"/>
      <c r="D3645" s="70"/>
      <c r="E3645" s="67"/>
      <c r="F3645" s="68"/>
      <c r="G3645" s="68"/>
      <c r="H3645" s="70"/>
      <c r="I3645" s="67"/>
      <c r="J3645" s="68"/>
      <c r="K3645" s="68"/>
      <c r="L3645" s="70"/>
      <c r="M3645" s="67"/>
      <c r="N3645" s="68"/>
      <c r="O3645" s="68"/>
      <c r="P3645" s="70"/>
      <c r="Q3645" s="67"/>
      <c r="R3645" s="68"/>
      <c r="S3645" s="68"/>
      <c r="T3645" s="70"/>
      <c r="U3645" s="67"/>
      <c r="V3645" s="68"/>
      <c r="W3645" s="68"/>
      <c r="X3645" s="70"/>
      <c r="Y3645" s="67"/>
      <c r="Z3645" s="68"/>
      <c r="AA3645" s="68"/>
      <c r="AB3645" s="70"/>
      <c r="AC3645" s="67"/>
      <c r="AD3645" s="68"/>
      <c r="AE3645" s="68"/>
      <c r="AF3645" s="70"/>
      <c r="AG3645" s="67"/>
      <c r="AH3645" s="68"/>
      <c r="AI3645" s="68"/>
    </row>
    <row r="3646" spans="1:35">
      <c r="A3646" s="67">
        <v>3410</v>
      </c>
      <c r="B3646" s="69"/>
      <c r="C3646" s="68"/>
      <c r="D3646" s="70"/>
      <c r="E3646" s="67"/>
      <c r="F3646" s="69"/>
      <c r="G3646" s="68"/>
      <c r="H3646" s="70"/>
      <c r="I3646" s="67"/>
      <c r="J3646" s="69"/>
      <c r="K3646" s="68"/>
      <c r="L3646" s="70"/>
      <c r="M3646" s="67"/>
      <c r="N3646" s="69"/>
      <c r="O3646" s="68"/>
      <c r="P3646" s="70"/>
      <c r="Q3646" s="67"/>
      <c r="R3646" s="69"/>
      <c r="S3646" s="68"/>
      <c r="T3646" s="70"/>
      <c r="U3646" s="67"/>
      <c r="V3646" s="69"/>
      <c r="W3646" s="68"/>
      <c r="X3646" s="70"/>
      <c r="Y3646" s="67"/>
      <c r="Z3646" s="69"/>
      <c r="AA3646" s="68"/>
      <c r="AB3646" s="70"/>
      <c r="AC3646" s="67"/>
      <c r="AD3646" s="69"/>
      <c r="AE3646" s="68"/>
      <c r="AF3646" s="70"/>
      <c r="AG3646" s="67"/>
      <c r="AH3646" s="69"/>
      <c r="AI3646" s="68"/>
    </row>
    <row r="3647" spans="1:35">
      <c r="A3647" s="67">
        <v>3411</v>
      </c>
      <c r="B3647" s="69"/>
      <c r="C3647" s="68"/>
      <c r="D3647" s="70"/>
      <c r="E3647" s="67"/>
      <c r="F3647" s="69"/>
      <c r="G3647" s="68"/>
      <c r="H3647" s="70"/>
      <c r="I3647" s="67"/>
      <c r="J3647" s="69"/>
      <c r="K3647" s="68"/>
      <c r="L3647" s="70"/>
      <c r="M3647" s="67"/>
      <c r="N3647" s="69"/>
      <c r="O3647" s="68"/>
      <c r="P3647" s="70"/>
      <c r="Q3647" s="67"/>
      <c r="R3647" s="69"/>
      <c r="S3647" s="68"/>
      <c r="T3647" s="70"/>
      <c r="U3647" s="67"/>
      <c r="V3647" s="69"/>
      <c r="W3647" s="68"/>
      <c r="X3647" s="70"/>
      <c r="Y3647" s="67"/>
      <c r="Z3647" s="69"/>
      <c r="AA3647" s="68"/>
      <c r="AB3647" s="70"/>
      <c r="AC3647" s="67"/>
      <c r="AD3647" s="69"/>
      <c r="AE3647" s="68"/>
      <c r="AF3647" s="70"/>
      <c r="AG3647" s="67"/>
      <c r="AH3647" s="69"/>
      <c r="AI3647" s="68"/>
    </row>
    <row r="3648" spans="1:35">
      <c r="A3648" s="67">
        <v>3412</v>
      </c>
      <c r="B3648" s="69"/>
      <c r="C3648" s="68"/>
      <c r="D3648" s="70"/>
      <c r="E3648" s="67"/>
      <c r="F3648" s="69"/>
      <c r="G3648" s="68"/>
      <c r="H3648" s="70"/>
      <c r="I3648" s="67"/>
      <c r="J3648" s="69"/>
      <c r="K3648" s="68"/>
      <c r="L3648" s="70"/>
      <c r="M3648" s="67"/>
      <c r="N3648" s="69"/>
      <c r="O3648" s="68"/>
      <c r="P3648" s="70"/>
      <c r="Q3648" s="67"/>
      <c r="R3648" s="69"/>
      <c r="S3648" s="68"/>
      <c r="T3648" s="70"/>
      <c r="U3648" s="67"/>
      <c r="V3648" s="69"/>
      <c r="W3648" s="68"/>
      <c r="X3648" s="70"/>
      <c r="Y3648" s="67"/>
      <c r="Z3648" s="69"/>
      <c r="AA3648" s="68"/>
      <c r="AB3648" s="70"/>
      <c r="AC3648" s="67"/>
      <c r="AD3648" s="69"/>
      <c r="AE3648" s="68"/>
      <c r="AF3648" s="70"/>
      <c r="AG3648" s="67"/>
      <c r="AH3648" s="69"/>
      <c r="AI3648" s="68"/>
    </row>
    <row r="3649" spans="1:35">
      <c r="A3649" s="67">
        <v>3413</v>
      </c>
      <c r="B3649" s="69"/>
      <c r="C3649" s="68"/>
      <c r="D3649" s="70"/>
      <c r="E3649" s="67"/>
      <c r="F3649" s="69"/>
      <c r="G3649" s="68"/>
      <c r="H3649" s="70"/>
      <c r="I3649" s="67"/>
      <c r="J3649" s="69"/>
      <c r="K3649" s="68"/>
      <c r="L3649" s="70"/>
      <c r="M3649" s="67"/>
      <c r="N3649" s="69"/>
      <c r="O3649" s="68"/>
      <c r="P3649" s="70"/>
      <c r="Q3649" s="67"/>
      <c r="R3649" s="69"/>
      <c r="S3649" s="68"/>
      <c r="T3649" s="70"/>
      <c r="U3649" s="67"/>
      <c r="V3649" s="69"/>
      <c r="W3649" s="68"/>
      <c r="X3649" s="70"/>
      <c r="Y3649" s="67"/>
      <c r="Z3649" s="69"/>
      <c r="AA3649" s="68"/>
      <c r="AB3649" s="70"/>
      <c r="AC3649" s="67"/>
      <c r="AD3649" s="69"/>
      <c r="AE3649" s="68"/>
      <c r="AF3649" s="70"/>
      <c r="AG3649" s="67"/>
      <c r="AH3649" s="69"/>
      <c r="AI3649" s="68"/>
    </row>
    <row r="3650" spans="1:35">
      <c r="A3650" s="67">
        <v>3414</v>
      </c>
      <c r="B3650" s="68"/>
      <c r="C3650" s="68"/>
      <c r="D3650" s="70"/>
      <c r="E3650" s="67"/>
      <c r="F3650" s="68"/>
      <c r="G3650" s="68"/>
      <c r="H3650" s="70"/>
      <c r="I3650" s="67"/>
      <c r="J3650" s="68"/>
      <c r="K3650" s="68"/>
      <c r="L3650" s="70"/>
      <c r="M3650" s="67"/>
      <c r="N3650" s="68"/>
      <c r="O3650" s="68"/>
      <c r="P3650" s="70"/>
      <c r="Q3650" s="67"/>
      <c r="R3650" s="68"/>
      <c r="S3650" s="68"/>
      <c r="T3650" s="70"/>
      <c r="U3650" s="67"/>
      <c r="V3650" s="68"/>
      <c r="W3650" s="68"/>
      <c r="X3650" s="70"/>
      <c r="Y3650" s="67"/>
      <c r="Z3650" s="68"/>
      <c r="AA3650" s="68"/>
      <c r="AB3650" s="70"/>
      <c r="AC3650" s="67"/>
      <c r="AD3650" s="68"/>
      <c r="AE3650" s="68"/>
      <c r="AF3650" s="70"/>
      <c r="AG3650" s="67"/>
      <c r="AH3650" s="68"/>
      <c r="AI3650" s="68"/>
    </row>
    <row r="3651" spans="1:35">
      <c r="A3651" s="67">
        <v>3415</v>
      </c>
      <c r="B3651" s="68"/>
      <c r="C3651" s="68"/>
      <c r="D3651" s="70"/>
      <c r="E3651" s="67"/>
      <c r="F3651" s="68"/>
      <c r="G3651" s="68"/>
      <c r="H3651" s="70"/>
      <c r="I3651" s="67"/>
      <c r="J3651" s="68"/>
      <c r="K3651" s="68"/>
      <c r="L3651" s="70"/>
      <c r="M3651" s="67"/>
      <c r="N3651" s="68"/>
      <c r="O3651" s="68"/>
      <c r="P3651" s="70"/>
      <c r="Q3651" s="67"/>
      <c r="R3651" s="68"/>
      <c r="S3651" s="68"/>
      <c r="T3651" s="70"/>
      <c r="U3651" s="67"/>
      <c r="V3651" s="68"/>
      <c r="W3651" s="68"/>
      <c r="X3651" s="70"/>
      <c r="Y3651" s="67"/>
      <c r="Z3651" s="68"/>
      <c r="AA3651" s="68"/>
      <c r="AB3651" s="70"/>
      <c r="AC3651" s="67"/>
      <c r="AD3651" s="68"/>
      <c r="AE3651" s="68"/>
      <c r="AF3651" s="70"/>
      <c r="AG3651" s="67"/>
      <c r="AH3651" s="68"/>
      <c r="AI3651" s="68"/>
    </row>
    <row r="3652" spans="1:35">
      <c r="A3652" s="67">
        <v>3416</v>
      </c>
      <c r="B3652" s="68"/>
      <c r="C3652" s="68"/>
      <c r="D3652" s="70"/>
      <c r="E3652" s="67"/>
      <c r="F3652" s="68"/>
      <c r="G3652" s="68"/>
      <c r="H3652" s="70"/>
      <c r="I3652" s="67"/>
      <c r="J3652" s="68"/>
      <c r="K3652" s="68"/>
      <c r="L3652" s="70"/>
      <c r="M3652" s="67"/>
      <c r="N3652" s="68"/>
      <c r="O3652" s="68"/>
      <c r="P3652" s="70"/>
      <c r="Q3652" s="67"/>
      <c r="R3652" s="68"/>
      <c r="S3652" s="68"/>
      <c r="T3652" s="70"/>
      <c r="U3652" s="67"/>
      <c r="V3652" s="68"/>
      <c r="W3652" s="68"/>
      <c r="X3652" s="70"/>
      <c r="Y3652" s="67"/>
      <c r="Z3652" s="68"/>
      <c r="AA3652" s="68"/>
      <c r="AB3652" s="70"/>
      <c r="AC3652" s="67"/>
      <c r="AD3652" s="68"/>
      <c r="AE3652" s="68"/>
      <c r="AF3652" s="70"/>
      <c r="AG3652" s="67"/>
      <c r="AH3652" s="68"/>
      <c r="AI3652" s="68"/>
    </row>
    <row r="3653" spans="1:35">
      <c r="A3653" s="67">
        <v>3417</v>
      </c>
      <c r="B3653" s="68"/>
      <c r="C3653" s="68"/>
      <c r="D3653" s="70"/>
      <c r="E3653" s="67"/>
      <c r="F3653" s="68"/>
      <c r="G3653" s="68"/>
      <c r="H3653" s="70"/>
      <c r="I3653" s="67"/>
      <c r="J3653" s="68"/>
      <c r="K3653" s="68"/>
      <c r="L3653" s="70"/>
      <c r="M3653" s="67"/>
      <c r="N3653" s="68"/>
      <c r="O3653" s="68"/>
      <c r="P3653" s="70"/>
      <c r="Q3653" s="67"/>
      <c r="R3653" s="68"/>
      <c r="S3653" s="68"/>
      <c r="T3653" s="70"/>
      <c r="U3653" s="67"/>
      <c r="V3653" s="68"/>
      <c r="W3653" s="68"/>
      <c r="X3653" s="70"/>
      <c r="Y3653" s="67"/>
      <c r="Z3653" s="68"/>
      <c r="AA3653" s="68"/>
      <c r="AB3653" s="70"/>
      <c r="AC3653" s="67"/>
      <c r="AD3653" s="68"/>
      <c r="AE3653" s="68"/>
      <c r="AF3653" s="70"/>
      <c r="AG3653" s="67"/>
      <c r="AH3653" s="68"/>
      <c r="AI3653" s="68"/>
    </row>
    <row r="3654" spans="1:35">
      <c r="A3654" s="67">
        <v>3418</v>
      </c>
      <c r="B3654" s="68"/>
      <c r="C3654" s="68"/>
      <c r="D3654" s="70"/>
      <c r="E3654" s="67"/>
      <c r="F3654" s="68"/>
      <c r="G3654" s="68"/>
      <c r="H3654" s="70"/>
      <c r="I3654" s="67"/>
      <c r="J3654" s="68"/>
      <c r="K3654" s="68"/>
      <c r="L3654" s="70"/>
      <c r="M3654" s="67"/>
      <c r="N3654" s="68"/>
      <c r="O3654" s="68"/>
      <c r="P3654" s="70"/>
      <c r="Q3654" s="67"/>
      <c r="R3654" s="68"/>
      <c r="S3654" s="68"/>
      <c r="T3654" s="70"/>
      <c r="U3654" s="67"/>
      <c r="V3654" s="68"/>
      <c r="W3654" s="68"/>
      <c r="X3654" s="70"/>
      <c r="Y3654" s="67"/>
      <c r="Z3654" s="68"/>
      <c r="AA3654" s="68"/>
      <c r="AB3654" s="70"/>
      <c r="AC3654" s="67"/>
      <c r="AD3654" s="68"/>
      <c r="AE3654" s="68"/>
      <c r="AF3654" s="70"/>
      <c r="AG3654" s="67"/>
      <c r="AH3654" s="68"/>
      <c r="AI3654" s="68"/>
    </row>
    <row r="3655" spans="1:35">
      <c r="A3655" s="67">
        <v>3419</v>
      </c>
      <c r="B3655" s="68"/>
      <c r="C3655" s="68"/>
      <c r="D3655" s="70"/>
      <c r="E3655" s="67"/>
      <c r="F3655" s="68"/>
      <c r="G3655" s="68"/>
      <c r="H3655" s="70"/>
      <c r="I3655" s="67"/>
      <c r="J3655" s="68"/>
      <c r="K3655" s="68"/>
      <c r="L3655" s="70"/>
      <c r="M3655" s="67"/>
      <c r="N3655" s="68"/>
      <c r="O3655" s="68"/>
      <c r="P3655" s="70"/>
      <c r="Q3655" s="67"/>
      <c r="R3655" s="68"/>
      <c r="S3655" s="68"/>
      <c r="T3655" s="70"/>
      <c r="U3655" s="67"/>
      <c r="V3655" s="68"/>
      <c r="W3655" s="68"/>
      <c r="X3655" s="70"/>
      <c r="Y3655" s="67"/>
      <c r="Z3655" s="68"/>
      <c r="AA3655" s="68"/>
      <c r="AB3655" s="70"/>
      <c r="AC3655" s="67"/>
      <c r="AD3655" s="68"/>
      <c r="AE3655" s="68"/>
      <c r="AF3655" s="70"/>
      <c r="AG3655" s="67"/>
      <c r="AH3655" s="68"/>
      <c r="AI3655" s="68"/>
    </row>
    <row r="3656" spans="1:35">
      <c r="A3656" s="67">
        <v>3420</v>
      </c>
      <c r="B3656" s="69"/>
      <c r="C3656" s="68"/>
      <c r="D3656" s="70"/>
      <c r="E3656" s="67"/>
      <c r="F3656" s="69"/>
      <c r="G3656" s="68"/>
      <c r="H3656" s="70"/>
      <c r="I3656" s="67"/>
      <c r="J3656" s="69"/>
      <c r="K3656" s="68"/>
      <c r="L3656" s="70"/>
      <c r="M3656" s="67"/>
      <c r="N3656" s="69"/>
      <c r="O3656" s="68"/>
      <c r="P3656" s="70"/>
      <c r="Q3656" s="67"/>
      <c r="R3656" s="69"/>
      <c r="S3656" s="68"/>
      <c r="T3656" s="70"/>
      <c r="U3656" s="67"/>
      <c r="V3656" s="69"/>
      <c r="W3656" s="68"/>
      <c r="X3656" s="70"/>
      <c r="Y3656" s="67"/>
      <c r="Z3656" s="69"/>
      <c r="AA3656" s="68"/>
      <c r="AB3656" s="70"/>
      <c r="AC3656" s="67"/>
      <c r="AD3656" s="69"/>
      <c r="AE3656" s="68"/>
      <c r="AF3656" s="70"/>
      <c r="AG3656" s="67"/>
      <c r="AH3656" s="69"/>
      <c r="AI3656" s="68"/>
    </row>
    <row r="3657" spans="1:35">
      <c r="A3657" s="67">
        <v>3421</v>
      </c>
      <c r="B3657" s="69"/>
      <c r="C3657" s="68"/>
      <c r="D3657" s="70"/>
      <c r="E3657" s="67"/>
      <c r="F3657" s="69"/>
      <c r="G3657" s="68"/>
      <c r="H3657" s="70"/>
      <c r="I3657" s="67"/>
      <c r="J3657" s="69"/>
      <c r="K3657" s="68"/>
      <c r="L3657" s="70"/>
      <c r="M3657" s="67"/>
      <c r="N3657" s="69"/>
      <c r="O3657" s="68"/>
      <c r="P3657" s="70"/>
      <c r="Q3657" s="67"/>
      <c r="R3657" s="69"/>
      <c r="S3657" s="68"/>
      <c r="T3657" s="70"/>
      <c r="U3657" s="67"/>
      <c r="V3657" s="69"/>
      <c r="W3657" s="68"/>
      <c r="X3657" s="70"/>
      <c r="Y3657" s="67"/>
      <c r="Z3657" s="69"/>
      <c r="AA3657" s="68"/>
      <c r="AB3657" s="70"/>
      <c r="AC3657" s="67"/>
      <c r="AD3657" s="69"/>
      <c r="AE3657" s="68"/>
      <c r="AF3657" s="70"/>
      <c r="AG3657" s="67"/>
      <c r="AH3657" s="69"/>
      <c r="AI3657" s="68"/>
    </row>
    <row r="3658" spans="1:35">
      <c r="A3658" s="67">
        <v>3422</v>
      </c>
      <c r="B3658" s="69"/>
      <c r="C3658" s="68"/>
      <c r="D3658" s="70"/>
      <c r="E3658" s="67"/>
      <c r="F3658" s="69"/>
      <c r="G3658" s="68"/>
      <c r="H3658" s="70"/>
      <c r="I3658" s="67"/>
      <c r="J3658" s="69"/>
      <c r="K3658" s="68"/>
      <c r="L3658" s="70"/>
      <c r="M3658" s="67"/>
      <c r="N3658" s="69"/>
      <c r="O3658" s="68"/>
      <c r="P3658" s="70"/>
      <c r="Q3658" s="67"/>
      <c r="R3658" s="69"/>
      <c r="S3658" s="68"/>
      <c r="T3658" s="70"/>
      <c r="U3658" s="67"/>
      <c r="V3658" s="69"/>
      <c r="W3658" s="68"/>
      <c r="X3658" s="70"/>
      <c r="Y3658" s="67"/>
      <c r="Z3658" s="69"/>
      <c r="AA3658" s="68"/>
      <c r="AB3658" s="70"/>
      <c r="AC3658" s="67"/>
      <c r="AD3658" s="69"/>
      <c r="AE3658" s="68"/>
      <c r="AF3658" s="70"/>
      <c r="AG3658" s="67"/>
      <c r="AH3658" s="69"/>
      <c r="AI3658" s="68"/>
    </row>
    <row r="3659" spans="1:35">
      <c r="A3659" s="67">
        <v>3423</v>
      </c>
      <c r="B3659" s="69"/>
      <c r="C3659" s="68"/>
      <c r="D3659" s="70"/>
      <c r="E3659" s="67"/>
      <c r="F3659" s="69"/>
      <c r="G3659" s="68"/>
      <c r="H3659" s="70"/>
      <c r="I3659" s="67"/>
      <c r="J3659" s="69"/>
      <c r="K3659" s="68"/>
      <c r="L3659" s="70"/>
      <c r="M3659" s="67"/>
      <c r="N3659" s="69"/>
      <c r="O3659" s="68"/>
      <c r="P3659" s="70"/>
      <c r="Q3659" s="67"/>
      <c r="R3659" s="69"/>
      <c r="S3659" s="68"/>
      <c r="T3659" s="70"/>
      <c r="U3659" s="67"/>
      <c r="V3659" s="69"/>
      <c r="W3659" s="68"/>
      <c r="X3659" s="70"/>
      <c r="Y3659" s="67"/>
      <c r="Z3659" s="69"/>
      <c r="AA3659" s="68"/>
      <c r="AB3659" s="70"/>
      <c r="AC3659" s="67"/>
      <c r="AD3659" s="69"/>
      <c r="AE3659" s="68"/>
      <c r="AF3659" s="70"/>
      <c r="AG3659" s="67"/>
      <c r="AH3659" s="69"/>
      <c r="AI3659" s="68"/>
    </row>
    <row r="3660" spans="1:35">
      <c r="A3660" s="67">
        <v>3424</v>
      </c>
      <c r="B3660" s="68"/>
      <c r="C3660" s="68"/>
      <c r="D3660" s="70"/>
      <c r="E3660" s="67"/>
      <c r="F3660" s="68"/>
      <c r="G3660" s="68"/>
      <c r="H3660" s="70"/>
      <c r="I3660" s="67"/>
      <c r="J3660" s="68"/>
      <c r="K3660" s="68"/>
      <c r="L3660" s="70"/>
      <c r="M3660" s="67"/>
      <c r="N3660" s="68"/>
      <c r="O3660" s="68"/>
      <c r="P3660" s="70"/>
      <c r="Q3660" s="67"/>
      <c r="R3660" s="68"/>
      <c r="S3660" s="68"/>
      <c r="T3660" s="70"/>
      <c r="U3660" s="67"/>
      <c r="V3660" s="68"/>
      <c r="W3660" s="68"/>
      <c r="X3660" s="70"/>
      <c r="Y3660" s="67"/>
      <c r="Z3660" s="68"/>
      <c r="AA3660" s="68"/>
      <c r="AB3660" s="70"/>
      <c r="AC3660" s="67"/>
      <c r="AD3660" s="68"/>
      <c r="AE3660" s="68"/>
      <c r="AF3660" s="70"/>
      <c r="AG3660" s="67"/>
      <c r="AH3660" s="68"/>
      <c r="AI3660" s="68"/>
    </row>
    <row r="3661" spans="1:35">
      <c r="A3661" s="67">
        <v>3425</v>
      </c>
      <c r="B3661" s="68"/>
      <c r="C3661" s="68"/>
      <c r="D3661" s="70"/>
      <c r="E3661" s="67"/>
      <c r="F3661" s="68"/>
      <c r="G3661" s="68"/>
      <c r="H3661" s="70"/>
      <c r="I3661" s="67"/>
      <c r="J3661" s="68"/>
      <c r="K3661" s="68"/>
      <c r="L3661" s="70"/>
      <c r="M3661" s="67"/>
      <c r="N3661" s="68"/>
      <c r="O3661" s="68"/>
      <c r="P3661" s="70"/>
      <c r="Q3661" s="67"/>
      <c r="R3661" s="68"/>
      <c r="S3661" s="68"/>
      <c r="T3661" s="70"/>
      <c r="U3661" s="67"/>
      <c r="V3661" s="68"/>
      <c r="W3661" s="68"/>
      <c r="X3661" s="70"/>
      <c r="Y3661" s="67"/>
      <c r="Z3661" s="68"/>
      <c r="AA3661" s="68"/>
      <c r="AB3661" s="70"/>
      <c r="AC3661" s="67"/>
      <c r="AD3661" s="68"/>
      <c r="AE3661" s="68"/>
      <c r="AF3661" s="70"/>
      <c r="AG3661" s="67"/>
      <c r="AH3661" s="68"/>
      <c r="AI3661" s="68"/>
    </row>
    <row r="3662" spans="1:35">
      <c r="A3662" s="67">
        <v>3426</v>
      </c>
      <c r="B3662" s="68"/>
      <c r="C3662" s="68"/>
      <c r="D3662" s="70"/>
      <c r="E3662" s="67"/>
      <c r="F3662" s="68"/>
      <c r="G3662" s="68"/>
      <c r="H3662" s="70"/>
      <c r="I3662" s="67"/>
      <c r="J3662" s="68"/>
      <c r="K3662" s="68"/>
      <c r="L3662" s="70"/>
      <c r="M3662" s="67"/>
      <c r="N3662" s="68"/>
      <c r="O3662" s="68"/>
      <c r="P3662" s="70"/>
      <c r="Q3662" s="67"/>
      <c r="R3662" s="68"/>
      <c r="S3662" s="68"/>
      <c r="T3662" s="70"/>
      <c r="U3662" s="67"/>
      <c r="V3662" s="68"/>
      <c r="W3662" s="68"/>
      <c r="X3662" s="70"/>
      <c r="Y3662" s="67"/>
      <c r="Z3662" s="68"/>
      <c r="AA3662" s="68"/>
      <c r="AB3662" s="70"/>
      <c r="AC3662" s="67"/>
      <c r="AD3662" s="68"/>
      <c r="AE3662" s="68"/>
      <c r="AF3662" s="70"/>
      <c r="AG3662" s="67"/>
      <c r="AH3662" s="68"/>
      <c r="AI3662" s="68"/>
    </row>
    <row r="3663" spans="1:35">
      <c r="A3663" s="67">
        <v>3427</v>
      </c>
      <c r="B3663" s="68"/>
      <c r="C3663" s="68"/>
      <c r="D3663" s="70"/>
      <c r="E3663" s="67"/>
      <c r="F3663" s="68"/>
      <c r="G3663" s="68"/>
      <c r="H3663" s="70"/>
      <c r="I3663" s="67"/>
      <c r="J3663" s="68"/>
      <c r="K3663" s="68"/>
      <c r="L3663" s="70"/>
      <c r="M3663" s="67"/>
      <c r="N3663" s="68"/>
      <c r="O3663" s="68"/>
      <c r="P3663" s="70"/>
      <c r="Q3663" s="67"/>
      <c r="R3663" s="68"/>
      <c r="S3663" s="68"/>
      <c r="T3663" s="70"/>
      <c r="U3663" s="67"/>
      <c r="V3663" s="68"/>
      <c r="W3663" s="68"/>
      <c r="X3663" s="70"/>
      <c r="Y3663" s="67"/>
      <c r="Z3663" s="68"/>
      <c r="AA3663" s="68"/>
      <c r="AB3663" s="70"/>
      <c r="AC3663" s="67"/>
      <c r="AD3663" s="68"/>
      <c r="AE3663" s="68"/>
      <c r="AF3663" s="70"/>
      <c r="AG3663" s="67"/>
      <c r="AH3663" s="68"/>
      <c r="AI3663" s="68"/>
    </row>
    <row r="3664" spans="1:35">
      <c r="A3664" s="67">
        <v>3428</v>
      </c>
      <c r="B3664" s="68"/>
      <c r="C3664" s="68"/>
      <c r="D3664" s="70"/>
      <c r="E3664" s="67"/>
      <c r="F3664" s="68"/>
      <c r="G3664" s="68"/>
      <c r="H3664" s="70"/>
      <c r="I3664" s="67"/>
      <c r="J3664" s="68"/>
      <c r="K3664" s="68"/>
      <c r="L3664" s="70"/>
      <c r="M3664" s="67"/>
      <c r="N3664" s="68"/>
      <c r="O3664" s="68"/>
      <c r="P3664" s="70"/>
      <c r="Q3664" s="67"/>
      <c r="R3664" s="68"/>
      <c r="S3664" s="68"/>
      <c r="T3664" s="70"/>
      <c r="U3664" s="67"/>
      <c r="V3664" s="68"/>
      <c r="W3664" s="68"/>
      <c r="X3664" s="70"/>
      <c r="Y3664" s="67"/>
      <c r="Z3664" s="68"/>
      <c r="AA3664" s="68"/>
      <c r="AB3664" s="70"/>
      <c r="AC3664" s="67"/>
      <c r="AD3664" s="68"/>
      <c r="AE3664" s="68"/>
      <c r="AF3664" s="70"/>
      <c r="AG3664" s="67"/>
      <c r="AH3664" s="68"/>
      <c r="AI3664" s="68"/>
    </row>
    <row r="3665" spans="1:35">
      <c r="A3665" s="67">
        <v>3429</v>
      </c>
      <c r="B3665" s="68"/>
      <c r="C3665" s="68"/>
      <c r="D3665" s="70"/>
      <c r="E3665" s="67"/>
      <c r="F3665" s="68"/>
      <c r="G3665" s="68"/>
      <c r="H3665" s="70"/>
      <c r="I3665" s="67"/>
      <c r="J3665" s="68"/>
      <c r="K3665" s="68"/>
      <c r="L3665" s="70"/>
      <c r="M3665" s="67"/>
      <c r="N3665" s="68"/>
      <c r="O3665" s="68"/>
      <c r="P3665" s="70"/>
      <c r="Q3665" s="67"/>
      <c r="R3665" s="68"/>
      <c r="S3665" s="68"/>
      <c r="T3665" s="70"/>
      <c r="U3665" s="67"/>
      <c r="V3665" s="68"/>
      <c r="W3665" s="68"/>
      <c r="X3665" s="70"/>
      <c r="Y3665" s="67"/>
      <c r="Z3665" s="68"/>
      <c r="AA3665" s="68"/>
      <c r="AB3665" s="70"/>
      <c r="AC3665" s="67"/>
      <c r="AD3665" s="68"/>
      <c r="AE3665" s="68"/>
      <c r="AF3665" s="70"/>
      <c r="AG3665" s="67"/>
      <c r="AH3665" s="68"/>
      <c r="AI3665" s="68"/>
    </row>
    <row r="3666" spans="1:35">
      <c r="A3666" s="67">
        <v>3430</v>
      </c>
      <c r="B3666" s="69"/>
      <c r="C3666" s="68"/>
      <c r="D3666" s="70"/>
      <c r="E3666" s="67"/>
      <c r="F3666" s="69"/>
      <c r="G3666" s="68"/>
      <c r="H3666" s="70"/>
      <c r="I3666" s="67"/>
      <c r="J3666" s="69"/>
      <c r="K3666" s="68"/>
      <c r="L3666" s="70"/>
      <c r="M3666" s="67"/>
      <c r="N3666" s="69"/>
      <c r="O3666" s="68"/>
      <c r="P3666" s="70"/>
      <c r="Q3666" s="67"/>
      <c r="R3666" s="69"/>
      <c r="S3666" s="68"/>
      <c r="T3666" s="70"/>
      <c r="U3666" s="67"/>
      <c r="V3666" s="69"/>
      <c r="W3666" s="68"/>
      <c r="X3666" s="70"/>
      <c r="Y3666" s="67"/>
      <c r="Z3666" s="69"/>
      <c r="AA3666" s="68"/>
      <c r="AB3666" s="70"/>
      <c r="AC3666" s="67"/>
      <c r="AD3666" s="69"/>
      <c r="AE3666" s="68"/>
      <c r="AF3666" s="70"/>
      <c r="AG3666" s="67"/>
      <c r="AH3666" s="69"/>
      <c r="AI3666" s="68"/>
    </row>
    <row r="3667" spans="1:35">
      <c r="A3667" s="67">
        <v>3431</v>
      </c>
      <c r="B3667" s="69"/>
      <c r="C3667" s="68"/>
      <c r="D3667" s="70"/>
      <c r="E3667" s="67"/>
      <c r="F3667" s="69"/>
      <c r="G3667" s="68"/>
      <c r="H3667" s="70"/>
      <c r="I3667" s="67"/>
      <c r="J3667" s="69"/>
      <c r="K3667" s="68"/>
      <c r="L3667" s="70"/>
      <c r="M3667" s="67"/>
      <c r="N3667" s="69"/>
      <c r="O3667" s="68"/>
      <c r="P3667" s="70"/>
      <c r="Q3667" s="67"/>
      <c r="R3667" s="69"/>
      <c r="S3667" s="68"/>
      <c r="T3667" s="70"/>
      <c r="U3667" s="67"/>
      <c r="V3667" s="69"/>
      <c r="W3667" s="68"/>
      <c r="X3667" s="70"/>
      <c r="Y3667" s="67"/>
      <c r="Z3667" s="69"/>
      <c r="AA3667" s="68"/>
      <c r="AB3667" s="70"/>
      <c r="AC3667" s="67"/>
      <c r="AD3667" s="69"/>
      <c r="AE3667" s="68"/>
      <c r="AF3667" s="70"/>
      <c r="AG3667" s="67"/>
      <c r="AH3667" s="69"/>
      <c r="AI3667" s="68"/>
    </row>
    <row r="3668" spans="1:35">
      <c r="A3668" s="67">
        <v>3432</v>
      </c>
      <c r="B3668" s="69"/>
      <c r="C3668" s="68"/>
      <c r="D3668" s="70"/>
      <c r="E3668" s="67"/>
      <c r="F3668" s="69"/>
      <c r="G3668" s="68"/>
      <c r="H3668" s="70"/>
      <c r="I3668" s="67"/>
      <c r="J3668" s="69"/>
      <c r="K3668" s="68"/>
      <c r="L3668" s="70"/>
      <c r="M3668" s="67"/>
      <c r="N3668" s="69"/>
      <c r="O3668" s="68"/>
      <c r="P3668" s="70"/>
      <c r="Q3668" s="67"/>
      <c r="R3668" s="69"/>
      <c r="S3668" s="68"/>
      <c r="T3668" s="70"/>
      <c r="U3668" s="67"/>
      <c r="V3668" s="69"/>
      <c r="W3668" s="68"/>
      <c r="X3668" s="70"/>
      <c r="Y3668" s="67"/>
      <c r="Z3668" s="69"/>
      <c r="AA3668" s="68"/>
      <c r="AB3668" s="70"/>
      <c r="AC3668" s="67"/>
      <c r="AD3668" s="69"/>
      <c r="AE3668" s="68"/>
      <c r="AF3668" s="70"/>
      <c r="AG3668" s="67"/>
      <c r="AH3668" s="69"/>
      <c r="AI3668" s="68"/>
    </row>
    <row r="3669" spans="1:35">
      <c r="A3669" s="67">
        <v>3433</v>
      </c>
      <c r="B3669" s="69"/>
      <c r="C3669" s="68"/>
      <c r="D3669" s="70"/>
      <c r="E3669" s="67"/>
      <c r="F3669" s="69"/>
      <c r="G3669" s="68"/>
      <c r="H3669" s="70"/>
      <c r="I3669" s="67"/>
      <c r="J3669" s="69"/>
      <c r="K3669" s="68"/>
      <c r="L3669" s="70"/>
      <c r="M3669" s="67"/>
      <c r="N3669" s="69"/>
      <c r="O3669" s="68"/>
      <c r="P3669" s="70"/>
      <c r="Q3669" s="67"/>
      <c r="R3669" s="69"/>
      <c r="S3669" s="68"/>
      <c r="T3669" s="70"/>
      <c r="U3669" s="67"/>
      <c r="V3669" s="69"/>
      <c r="W3669" s="68"/>
      <c r="X3669" s="70"/>
      <c r="Y3669" s="67"/>
      <c r="Z3669" s="69"/>
      <c r="AA3669" s="68"/>
      <c r="AB3669" s="70"/>
      <c r="AC3669" s="67"/>
      <c r="AD3669" s="69"/>
      <c r="AE3669" s="68"/>
      <c r="AF3669" s="70"/>
      <c r="AG3669" s="67"/>
      <c r="AH3669" s="69"/>
      <c r="AI3669" s="68"/>
    </row>
    <row r="3670" spans="1:35">
      <c r="A3670" s="67">
        <v>3434</v>
      </c>
      <c r="B3670" s="68"/>
      <c r="C3670" s="68"/>
      <c r="D3670" s="70"/>
      <c r="E3670" s="67"/>
      <c r="F3670" s="68"/>
      <c r="G3670" s="68"/>
      <c r="H3670" s="70"/>
      <c r="I3670" s="67"/>
      <c r="J3670" s="68"/>
      <c r="K3670" s="68"/>
      <c r="L3670" s="70"/>
      <c r="M3670" s="67"/>
      <c r="N3670" s="68"/>
      <c r="O3670" s="68"/>
      <c r="P3670" s="70"/>
      <c r="Q3670" s="67"/>
      <c r="R3670" s="68"/>
      <c r="S3670" s="68"/>
      <c r="T3670" s="70"/>
      <c r="U3670" s="67"/>
      <c r="V3670" s="68"/>
      <c r="W3670" s="68"/>
      <c r="X3670" s="70"/>
      <c r="Y3670" s="67"/>
      <c r="Z3670" s="68"/>
      <c r="AA3670" s="68"/>
      <c r="AB3670" s="70"/>
      <c r="AC3670" s="67"/>
      <c r="AD3670" s="68"/>
      <c r="AE3670" s="68"/>
      <c r="AF3670" s="70"/>
      <c r="AG3670" s="67"/>
      <c r="AH3670" s="68"/>
      <c r="AI3670" s="68"/>
    </row>
    <row r="3671" spans="1:35">
      <c r="A3671" s="67">
        <v>3435</v>
      </c>
      <c r="B3671" s="68"/>
      <c r="C3671" s="68"/>
      <c r="D3671" s="70"/>
      <c r="E3671" s="67"/>
      <c r="F3671" s="68"/>
      <c r="G3671" s="68"/>
      <c r="H3671" s="70"/>
      <c r="I3671" s="67"/>
      <c r="J3671" s="68"/>
      <c r="K3671" s="68"/>
      <c r="L3671" s="70"/>
      <c r="M3671" s="67"/>
      <c r="N3671" s="68"/>
      <c r="O3671" s="68"/>
      <c r="P3671" s="70"/>
      <c r="Q3671" s="67"/>
      <c r="R3671" s="68"/>
      <c r="S3671" s="68"/>
      <c r="T3671" s="70"/>
      <c r="U3671" s="67"/>
      <c r="V3671" s="68"/>
      <c r="W3671" s="68"/>
      <c r="X3671" s="70"/>
      <c r="Y3671" s="67"/>
      <c r="Z3671" s="68"/>
      <c r="AA3671" s="68"/>
      <c r="AB3671" s="70"/>
      <c r="AC3671" s="67"/>
      <c r="AD3671" s="68"/>
      <c r="AE3671" s="68"/>
      <c r="AF3671" s="70"/>
      <c r="AG3671" s="67"/>
      <c r="AH3671" s="68"/>
      <c r="AI3671" s="68"/>
    </row>
    <row r="3672" spans="1:35">
      <c r="A3672" s="67">
        <v>3436</v>
      </c>
      <c r="B3672" s="68"/>
      <c r="C3672" s="68"/>
      <c r="D3672" s="70"/>
      <c r="E3672" s="67"/>
      <c r="F3672" s="68"/>
      <c r="G3672" s="68"/>
      <c r="H3672" s="70"/>
      <c r="I3672" s="67"/>
      <c r="J3672" s="68"/>
      <c r="K3672" s="68"/>
      <c r="L3672" s="70"/>
      <c r="M3672" s="67"/>
      <c r="N3672" s="68"/>
      <c r="O3672" s="68"/>
      <c r="P3672" s="70"/>
      <c r="Q3672" s="67"/>
      <c r="R3672" s="68"/>
      <c r="S3672" s="68"/>
      <c r="T3672" s="70"/>
      <c r="U3672" s="67"/>
      <c r="V3672" s="68"/>
      <c r="W3672" s="68"/>
      <c r="X3672" s="70"/>
      <c r="Y3672" s="67"/>
      <c r="Z3672" s="68"/>
      <c r="AA3672" s="68"/>
      <c r="AB3672" s="70"/>
      <c r="AC3672" s="67"/>
      <c r="AD3672" s="68"/>
      <c r="AE3672" s="68"/>
      <c r="AF3672" s="70"/>
      <c r="AG3672" s="67"/>
      <c r="AH3672" s="68"/>
      <c r="AI3672" s="68"/>
    </row>
    <row r="3673" spans="1:35">
      <c r="A3673" s="67">
        <v>3437</v>
      </c>
      <c r="B3673" s="68"/>
      <c r="C3673" s="68"/>
      <c r="D3673" s="70"/>
      <c r="E3673" s="67"/>
      <c r="F3673" s="68"/>
      <c r="G3673" s="68"/>
      <c r="H3673" s="70"/>
      <c r="I3673" s="67"/>
      <c r="J3673" s="68"/>
      <c r="K3673" s="68"/>
      <c r="L3673" s="70"/>
      <c r="M3673" s="67"/>
      <c r="N3673" s="68"/>
      <c r="O3673" s="68"/>
      <c r="P3673" s="70"/>
      <c r="Q3673" s="67"/>
      <c r="R3673" s="68"/>
      <c r="S3673" s="68"/>
      <c r="T3673" s="70"/>
      <c r="U3673" s="67"/>
      <c r="V3673" s="68"/>
      <c r="W3673" s="68"/>
      <c r="X3673" s="70"/>
      <c r="Y3673" s="67"/>
      <c r="Z3673" s="68"/>
      <c r="AA3673" s="68"/>
      <c r="AB3673" s="70"/>
      <c r="AC3673" s="67"/>
      <c r="AD3673" s="68"/>
      <c r="AE3673" s="68"/>
      <c r="AF3673" s="70"/>
      <c r="AG3673" s="67"/>
      <c r="AH3673" s="68"/>
      <c r="AI3673" s="68"/>
    </row>
    <row r="3674" spans="1:35">
      <c r="A3674" s="67">
        <v>3438</v>
      </c>
      <c r="B3674" s="68"/>
      <c r="C3674" s="68"/>
      <c r="D3674" s="70"/>
      <c r="E3674" s="67"/>
      <c r="F3674" s="68"/>
      <c r="G3674" s="68"/>
      <c r="H3674" s="70"/>
      <c r="I3674" s="67"/>
      <c r="J3674" s="68"/>
      <c r="K3674" s="68"/>
      <c r="L3674" s="70"/>
      <c r="M3674" s="67"/>
      <c r="N3674" s="68"/>
      <c r="O3674" s="68"/>
      <c r="P3674" s="70"/>
      <c r="Q3674" s="67"/>
      <c r="R3674" s="68"/>
      <c r="S3674" s="68"/>
      <c r="T3674" s="70"/>
      <c r="U3674" s="67"/>
      <c r="V3674" s="68"/>
      <c r="W3674" s="68"/>
      <c r="X3674" s="70"/>
      <c r="Y3674" s="67"/>
      <c r="Z3674" s="68"/>
      <c r="AA3674" s="68"/>
      <c r="AB3674" s="70"/>
      <c r="AC3674" s="67"/>
      <c r="AD3674" s="68"/>
      <c r="AE3674" s="68"/>
      <c r="AF3674" s="70"/>
      <c r="AG3674" s="67"/>
      <c r="AH3674" s="68"/>
      <c r="AI3674" s="68"/>
    </row>
    <row r="3675" spans="1:35">
      <c r="A3675" s="67">
        <v>3439</v>
      </c>
      <c r="B3675" s="68"/>
      <c r="C3675" s="68"/>
      <c r="D3675" s="70"/>
      <c r="E3675" s="67"/>
      <c r="F3675" s="68"/>
      <c r="G3675" s="68"/>
      <c r="H3675" s="70"/>
      <c r="I3675" s="67"/>
      <c r="J3675" s="68"/>
      <c r="K3675" s="68"/>
      <c r="L3675" s="70"/>
      <c r="M3675" s="67"/>
      <c r="N3675" s="68"/>
      <c r="O3675" s="68"/>
      <c r="P3675" s="70"/>
      <c r="Q3675" s="67"/>
      <c r="R3675" s="68"/>
      <c r="S3675" s="68"/>
      <c r="T3675" s="70"/>
      <c r="U3675" s="67"/>
      <c r="V3675" s="68"/>
      <c r="W3675" s="68"/>
      <c r="X3675" s="70"/>
      <c r="Y3675" s="67"/>
      <c r="Z3675" s="68"/>
      <c r="AA3675" s="68"/>
      <c r="AB3675" s="70"/>
      <c r="AC3675" s="67"/>
      <c r="AD3675" s="68"/>
      <c r="AE3675" s="68"/>
      <c r="AF3675" s="70"/>
      <c r="AG3675" s="67"/>
      <c r="AH3675" s="68"/>
      <c r="AI3675" s="68"/>
    </row>
    <row r="3676" spans="1:35">
      <c r="A3676" s="67">
        <v>3440</v>
      </c>
      <c r="B3676" s="69"/>
      <c r="C3676" s="68"/>
      <c r="D3676" s="70"/>
      <c r="E3676" s="67"/>
      <c r="F3676" s="69"/>
      <c r="G3676" s="68"/>
      <c r="H3676" s="70"/>
      <c r="I3676" s="67"/>
      <c r="J3676" s="69"/>
      <c r="K3676" s="68"/>
      <c r="L3676" s="70"/>
      <c r="M3676" s="67"/>
      <c r="N3676" s="69"/>
      <c r="O3676" s="68"/>
      <c r="P3676" s="70"/>
      <c r="Q3676" s="67"/>
      <c r="R3676" s="69"/>
      <c r="S3676" s="68"/>
      <c r="T3676" s="70"/>
      <c r="U3676" s="67"/>
      <c r="V3676" s="69"/>
      <c r="W3676" s="68"/>
      <c r="X3676" s="70"/>
      <c r="Y3676" s="67"/>
      <c r="Z3676" s="69"/>
      <c r="AA3676" s="68"/>
      <c r="AB3676" s="70"/>
      <c r="AC3676" s="67"/>
      <c r="AD3676" s="69"/>
      <c r="AE3676" s="68"/>
      <c r="AF3676" s="70"/>
      <c r="AG3676" s="67"/>
      <c r="AH3676" s="69"/>
      <c r="AI3676" s="68"/>
    </row>
    <row r="3677" spans="1:35">
      <c r="A3677" s="67">
        <v>3441</v>
      </c>
      <c r="B3677" s="69"/>
      <c r="C3677" s="68"/>
      <c r="D3677" s="70"/>
      <c r="E3677" s="67"/>
      <c r="F3677" s="69"/>
      <c r="G3677" s="68"/>
      <c r="H3677" s="70"/>
      <c r="I3677" s="67"/>
      <c r="J3677" s="69"/>
      <c r="K3677" s="68"/>
      <c r="L3677" s="70"/>
      <c r="M3677" s="67"/>
      <c r="N3677" s="69"/>
      <c r="O3677" s="68"/>
      <c r="P3677" s="70"/>
      <c r="Q3677" s="67"/>
      <c r="R3677" s="69"/>
      <c r="S3677" s="68"/>
      <c r="T3677" s="70"/>
      <c r="U3677" s="67"/>
      <c r="V3677" s="69"/>
      <c r="W3677" s="68"/>
      <c r="X3677" s="70"/>
      <c r="Y3677" s="67"/>
      <c r="Z3677" s="69"/>
      <c r="AA3677" s="68"/>
      <c r="AB3677" s="70"/>
      <c r="AC3677" s="67"/>
      <c r="AD3677" s="69"/>
      <c r="AE3677" s="68"/>
      <c r="AF3677" s="70"/>
      <c r="AG3677" s="67"/>
      <c r="AH3677" s="69"/>
      <c r="AI3677" s="68"/>
    </row>
    <row r="3678" spans="1:35">
      <c r="A3678" s="67">
        <v>3442</v>
      </c>
      <c r="B3678" s="69"/>
      <c r="C3678" s="68"/>
      <c r="D3678" s="70"/>
      <c r="E3678" s="67"/>
      <c r="F3678" s="69"/>
      <c r="G3678" s="68"/>
      <c r="H3678" s="70"/>
      <c r="I3678" s="67"/>
      <c r="J3678" s="69"/>
      <c r="K3678" s="68"/>
      <c r="L3678" s="70"/>
      <c r="M3678" s="67"/>
      <c r="N3678" s="69"/>
      <c r="O3678" s="68"/>
      <c r="P3678" s="70"/>
      <c r="Q3678" s="67"/>
      <c r="R3678" s="69"/>
      <c r="S3678" s="68"/>
      <c r="T3678" s="70"/>
      <c r="U3678" s="67"/>
      <c r="V3678" s="69"/>
      <c r="W3678" s="68"/>
      <c r="X3678" s="70"/>
      <c r="Y3678" s="67"/>
      <c r="Z3678" s="69"/>
      <c r="AA3678" s="68"/>
      <c r="AB3678" s="70"/>
      <c r="AC3678" s="67"/>
      <c r="AD3678" s="69"/>
      <c r="AE3678" s="68"/>
      <c r="AF3678" s="70"/>
      <c r="AG3678" s="67"/>
      <c r="AH3678" s="69"/>
      <c r="AI3678" s="68"/>
    </row>
    <row r="3679" spans="1:35">
      <c r="A3679" s="67">
        <v>3443</v>
      </c>
      <c r="B3679" s="69"/>
      <c r="C3679" s="68"/>
      <c r="D3679" s="70"/>
      <c r="E3679" s="67"/>
      <c r="F3679" s="69"/>
      <c r="G3679" s="68"/>
      <c r="H3679" s="70"/>
      <c r="I3679" s="67"/>
      <c r="J3679" s="69"/>
      <c r="K3679" s="68"/>
      <c r="L3679" s="70"/>
      <c r="M3679" s="67"/>
      <c r="N3679" s="69"/>
      <c r="O3679" s="68"/>
      <c r="P3679" s="70"/>
      <c r="Q3679" s="67"/>
      <c r="R3679" s="69"/>
      <c r="S3679" s="68"/>
      <c r="T3679" s="70"/>
      <c r="U3679" s="67"/>
      <c r="V3679" s="69"/>
      <c r="W3679" s="68"/>
      <c r="X3679" s="70"/>
      <c r="Y3679" s="67"/>
      <c r="Z3679" s="69"/>
      <c r="AA3679" s="68"/>
      <c r="AB3679" s="70"/>
      <c r="AC3679" s="67"/>
      <c r="AD3679" s="69"/>
      <c r="AE3679" s="68"/>
      <c r="AF3679" s="70"/>
      <c r="AG3679" s="67"/>
      <c r="AH3679" s="69"/>
      <c r="AI3679" s="68"/>
    </row>
    <row r="3680" spans="1:35">
      <c r="A3680" s="67">
        <v>3444</v>
      </c>
      <c r="B3680" s="68"/>
      <c r="C3680" s="68"/>
      <c r="D3680" s="70"/>
      <c r="E3680" s="67"/>
      <c r="F3680" s="68"/>
      <c r="G3680" s="68"/>
      <c r="H3680" s="70"/>
      <c r="I3680" s="67"/>
      <c r="J3680" s="68"/>
      <c r="K3680" s="68"/>
      <c r="L3680" s="70"/>
      <c r="M3680" s="67"/>
      <c r="N3680" s="68"/>
      <c r="O3680" s="68"/>
      <c r="P3680" s="70"/>
      <c r="Q3680" s="67"/>
      <c r="R3680" s="68"/>
      <c r="S3680" s="68"/>
      <c r="T3680" s="70"/>
      <c r="U3680" s="67"/>
      <c r="V3680" s="68"/>
      <c r="W3680" s="68"/>
      <c r="X3680" s="70"/>
      <c r="Y3680" s="67"/>
      <c r="Z3680" s="68"/>
      <c r="AA3680" s="68"/>
      <c r="AB3680" s="70"/>
      <c r="AC3680" s="67"/>
      <c r="AD3680" s="68"/>
      <c r="AE3680" s="68"/>
      <c r="AF3680" s="70"/>
      <c r="AG3680" s="67"/>
      <c r="AH3680" s="68"/>
      <c r="AI3680" s="68"/>
    </row>
    <row r="3681" spans="1:35">
      <c r="A3681" s="67">
        <v>3445</v>
      </c>
      <c r="B3681" s="68"/>
      <c r="C3681" s="68"/>
      <c r="D3681" s="70"/>
      <c r="E3681" s="67"/>
      <c r="F3681" s="68"/>
      <c r="G3681" s="68"/>
      <c r="H3681" s="70"/>
      <c r="I3681" s="67"/>
      <c r="J3681" s="68"/>
      <c r="K3681" s="68"/>
      <c r="L3681" s="70"/>
      <c r="M3681" s="67"/>
      <c r="N3681" s="68"/>
      <c r="O3681" s="68"/>
      <c r="P3681" s="70"/>
      <c r="Q3681" s="67"/>
      <c r="R3681" s="68"/>
      <c r="S3681" s="68"/>
      <c r="T3681" s="70"/>
      <c r="U3681" s="67"/>
      <c r="V3681" s="68"/>
      <c r="W3681" s="68"/>
      <c r="X3681" s="70"/>
      <c r="Y3681" s="67"/>
      <c r="Z3681" s="68"/>
      <c r="AA3681" s="68"/>
      <c r="AB3681" s="70"/>
      <c r="AC3681" s="67"/>
      <c r="AD3681" s="68"/>
      <c r="AE3681" s="68"/>
      <c r="AF3681" s="70"/>
      <c r="AG3681" s="67"/>
      <c r="AH3681" s="68"/>
      <c r="AI3681" s="68"/>
    </row>
    <row r="3682" spans="1:35">
      <c r="A3682" s="67">
        <v>3446</v>
      </c>
      <c r="B3682" s="68"/>
      <c r="C3682" s="68"/>
      <c r="D3682" s="70"/>
      <c r="E3682" s="67"/>
      <c r="F3682" s="68"/>
      <c r="G3682" s="68"/>
      <c r="H3682" s="70"/>
      <c r="I3682" s="67"/>
      <c r="J3682" s="68"/>
      <c r="K3682" s="68"/>
      <c r="L3682" s="70"/>
      <c r="M3682" s="67"/>
      <c r="N3682" s="68"/>
      <c r="O3682" s="68"/>
      <c r="P3682" s="70"/>
      <c r="Q3682" s="67"/>
      <c r="R3682" s="68"/>
      <c r="S3682" s="68"/>
      <c r="T3682" s="70"/>
      <c r="U3682" s="67"/>
      <c r="V3682" s="68"/>
      <c r="W3682" s="68"/>
      <c r="X3682" s="70"/>
      <c r="Y3682" s="67"/>
      <c r="Z3682" s="68"/>
      <c r="AA3682" s="68"/>
      <c r="AB3682" s="70"/>
      <c r="AC3682" s="67"/>
      <c r="AD3682" s="68"/>
      <c r="AE3682" s="68"/>
      <c r="AF3682" s="70"/>
      <c r="AG3682" s="67"/>
      <c r="AH3682" s="68"/>
      <c r="AI3682" s="68"/>
    </row>
    <row r="3683" spans="1:35">
      <c r="A3683" s="67">
        <v>3447</v>
      </c>
      <c r="B3683" s="68"/>
      <c r="C3683" s="68"/>
      <c r="D3683" s="70"/>
      <c r="E3683" s="67"/>
      <c r="F3683" s="68"/>
      <c r="G3683" s="68"/>
      <c r="H3683" s="70"/>
      <c r="I3683" s="67"/>
      <c r="J3683" s="68"/>
      <c r="K3683" s="68"/>
      <c r="L3683" s="70"/>
      <c r="M3683" s="67"/>
      <c r="N3683" s="68"/>
      <c r="O3683" s="68"/>
      <c r="P3683" s="70"/>
      <c r="Q3683" s="67"/>
      <c r="R3683" s="68"/>
      <c r="S3683" s="68"/>
      <c r="T3683" s="70"/>
      <c r="U3683" s="67"/>
      <c r="V3683" s="68"/>
      <c r="W3683" s="68"/>
      <c r="X3683" s="70"/>
      <c r="Y3683" s="67"/>
      <c r="Z3683" s="68"/>
      <c r="AA3683" s="68"/>
      <c r="AB3683" s="70"/>
      <c r="AC3683" s="67"/>
      <c r="AD3683" s="68"/>
      <c r="AE3683" s="68"/>
      <c r="AF3683" s="70"/>
      <c r="AG3683" s="67"/>
      <c r="AH3683" s="68"/>
      <c r="AI3683" s="68"/>
    </row>
    <row r="3684" spans="1:35">
      <c r="A3684" s="67">
        <v>3448</v>
      </c>
      <c r="B3684" s="68"/>
      <c r="C3684" s="68"/>
      <c r="D3684" s="70"/>
      <c r="E3684" s="67"/>
      <c r="F3684" s="68"/>
      <c r="G3684" s="68"/>
      <c r="H3684" s="70"/>
      <c r="I3684" s="67"/>
      <c r="J3684" s="68"/>
      <c r="K3684" s="68"/>
      <c r="L3684" s="70"/>
      <c r="M3684" s="67"/>
      <c r="N3684" s="68"/>
      <c r="O3684" s="68"/>
      <c r="P3684" s="70"/>
      <c r="Q3684" s="67"/>
      <c r="R3684" s="68"/>
      <c r="S3684" s="68"/>
      <c r="T3684" s="70"/>
      <c r="U3684" s="67"/>
      <c r="V3684" s="68"/>
      <c r="W3684" s="68"/>
      <c r="X3684" s="70"/>
      <c r="Y3684" s="67"/>
      <c r="Z3684" s="68"/>
      <c r="AA3684" s="68"/>
      <c r="AB3684" s="70"/>
      <c r="AC3684" s="67"/>
      <c r="AD3684" s="68"/>
      <c r="AE3684" s="68"/>
      <c r="AF3684" s="70"/>
      <c r="AG3684" s="67"/>
      <c r="AH3684" s="68"/>
      <c r="AI3684" s="68"/>
    </row>
    <row r="3685" spans="1:35">
      <c r="A3685" s="67"/>
      <c r="B3685" s="68"/>
      <c r="C3685" s="68"/>
      <c r="D3685" s="70"/>
      <c r="E3685" s="67"/>
      <c r="F3685" s="68"/>
      <c r="G3685" s="68"/>
      <c r="H3685" s="70"/>
      <c r="I3685" s="67"/>
      <c r="J3685" s="68"/>
      <c r="K3685" s="68"/>
      <c r="L3685" s="70"/>
      <c r="M3685" s="67"/>
      <c r="N3685" s="68"/>
      <c r="O3685" s="68"/>
      <c r="P3685" s="70"/>
      <c r="Q3685" s="67"/>
      <c r="R3685" s="68"/>
      <c r="S3685" s="68"/>
      <c r="T3685" s="70"/>
      <c r="U3685" s="67"/>
      <c r="V3685" s="68"/>
      <c r="W3685" s="68"/>
      <c r="X3685" s="70"/>
      <c r="Y3685" s="67"/>
      <c r="Z3685" s="68"/>
      <c r="AA3685" s="68"/>
      <c r="AB3685" s="70"/>
      <c r="AC3685" s="67"/>
      <c r="AD3685" s="68"/>
      <c r="AE3685" s="68"/>
      <c r="AF3685" s="70"/>
      <c r="AG3685" s="67"/>
      <c r="AH3685" s="68"/>
      <c r="AI3685" s="68"/>
    </row>
    <row r="3686" spans="1:35">
      <c r="A3686" s="67"/>
      <c r="B3686" s="69"/>
      <c r="C3686" s="68"/>
      <c r="D3686" s="70"/>
      <c r="E3686" s="67"/>
      <c r="F3686" s="69"/>
      <c r="G3686" s="68"/>
      <c r="H3686" s="70"/>
      <c r="I3686" s="67"/>
      <c r="J3686" s="69"/>
      <c r="K3686" s="68"/>
      <c r="L3686" s="70"/>
      <c r="M3686" s="67"/>
      <c r="N3686" s="69"/>
      <c r="O3686" s="68"/>
      <c r="P3686" s="70"/>
      <c r="Q3686" s="67"/>
      <c r="R3686" s="69"/>
      <c r="S3686" s="68"/>
      <c r="T3686" s="70"/>
      <c r="U3686" s="67"/>
      <c r="V3686" s="69"/>
      <c r="W3686" s="68"/>
      <c r="X3686" s="70"/>
      <c r="Y3686" s="67"/>
      <c r="Z3686" s="69"/>
      <c r="AA3686" s="68"/>
      <c r="AB3686" s="70"/>
      <c r="AC3686" s="67"/>
      <c r="AD3686" s="69"/>
      <c r="AE3686" s="68"/>
      <c r="AF3686" s="70"/>
      <c r="AG3686" s="67"/>
      <c r="AH3686" s="69"/>
      <c r="AI3686" s="68"/>
    </row>
    <row r="3687" spans="1:35">
      <c r="A3687" s="67"/>
      <c r="B3687" s="69"/>
      <c r="C3687" s="68"/>
      <c r="D3687" s="70"/>
      <c r="E3687" s="67"/>
      <c r="F3687" s="69"/>
      <c r="G3687" s="68"/>
      <c r="H3687" s="70"/>
      <c r="I3687" s="67"/>
      <c r="J3687" s="69"/>
      <c r="K3687" s="68"/>
      <c r="L3687" s="70"/>
      <c r="M3687" s="67"/>
      <c r="N3687" s="69"/>
      <c r="O3687" s="68"/>
      <c r="P3687" s="70"/>
      <c r="Q3687" s="67"/>
      <c r="R3687" s="69"/>
      <c r="S3687" s="68"/>
      <c r="T3687" s="70"/>
      <c r="U3687" s="67"/>
      <c r="V3687" s="69"/>
      <c r="W3687" s="68"/>
      <c r="X3687" s="70"/>
      <c r="Y3687" s="67"/>
      <c r="Z3687" s="69"/>
      <c r="AA3687" s="68"/>
      <c r="AB3687" s="70"/>
      <c r="AC3687" s="67"/>
      <c r="AD3687" s="69"/>
      <c r="AE3687" s="68"/>
      <c r="AF3687" s="70"/>
      <c r="AG3687" s="67"/>
      <c r="AH3687" s="69"/>
      <c r="AI3687" s="68"/>
    </row>
    <row r="3688" spans="1:35">
      <c r="A3688" s="67"/>
      <c r="B3688" s="69"/>
      <c r="C3688" s="68"/>
      <c r="D3688" s="70"/>
      <c r="E3688" s="67"/>
      <c r="F3688" s="69"/>
      <c r="G3688" s="68"/>
      <c r="H3688" s="70"/>
      <c r="I3688" s="67"/>
      <c r="J3688" s="69"/>
      <c r="K3688" s="68"/>
      <c r="L3688" s="70"/>
      <c r="M3688" s="67"/>
      <c r="N3688" s="69"/>
      <c r="O3688" s="68"/>
      <c r="P3688" s="70"/>
      <c r="Q3688" s="67"/>
      <c r="R3688" s="69"/>
      <c r="S3688" s="68"/>
      <c r="T3688" s="70"/>
      <c r="U3688" s="67"/>
      <c r="V3688" s="69"/>
      <c r="W3688" s="68"/>
      <c r="X3688" s="70"/>
      <c r="Y3688" s="67"/>
      <c r="Z3688" s="69"/>
      <c r="AA3688" s="68"/>
      <c r="AB3688" s="70"/>
      <c r="AC3688" s="67"/>
      <c r="AD3688" s="69"/>
      <c r="AE3688" s="68"/>
      <c r="AF3688" s="70"/>
      <c r="AG3688" s="67"/>
      <c r="AH3688" s="69"/>
      <c r="AI3688" s="68"/>
    </row>
    <row r="3689" spans="1:35">
      <c r="A3689" s="67"/>
      <c r="B3689" s="69"/>
      <c r="C3689" s="68"/>
      <c r="D3689" s="70"/>
      <c r="E3689" s="67"/>
      <c r="F3689" s="69"/>
      <c r="G3689" s="68"/>
      <c r="H3689" s="70"/>
      <c r="I3689" s="67"/>
      <c r="J3689" s="69"/>
      <c r="K3689" s="68"/>
      <c r="L3689" s="70"/>
      <c r="M3689" s="67"/>
      <c r="N3689" s="69"/>
      <c r="O3689" s="68"/>
      <c r="P3689" s="70"/>
      <c r="Q3689" s="67"/>
      <c r="R3689" s="69"/>
      <c r="S3689" s="68"/>
      <c r="T3689" s="70"/>
      <c r="U3689" s="67"/>
      <c r="V3689" s="69"/>
      <c r="W3689" s="68"/>
      <c r="X3689" s="70"/>
      <c r="Y3689" s="67"/>
      <c r="Z3689" s="69"/>
      <c r="AA3689" s="68"/>
      <c r="AB3689" s="70"/>
      <c r="AC3689" s="67"/>
      <c r="AD3689" s="69"/>
      <c r="AE3689" s="68"/>
      <c r="AF3689" s="70"/>
      <c r="AG3689" s="67"/>
      <c r="AH3689" s="69"/>
      <c r="AI3689" s="68"/>
    </row>
    <row r="3690" spans="1:35">
      <c r="A3690" s="67"/>
      <c r="B3690" s="68"/>
      <c r="C3690" s="68"/>
      <c r="D3690" s="70"/>
      <c r="E3690" s="67"/>
      <c r="F3690" s="68"/>
      <c r="G3690" s="68"/>
      <c r="H3690" s="70"/>
      <c r="I3690" s="67"/>
      <c r="J3690" s="68"/>
      <c r="K3690" s="68"/>
      <c r="L3690" s="70"/>
      <c r="M3690" s="67"/>
      <c r="N3690" s="68"/>
      <c r="O3690" s="68"/>
      <c r="P3690" s="70"/>
      <c r="Q3690" s="67"/>
      <c r="R3690" s="68"/>
      <c r="S3690" s="68"/>
      <c r="T3690" s="70"/>
      <c r="U3690" s="67"/>
      <c r="V3690" s="68"/>
      <c r="W3690" s="68"/>
      <c r="X3690" s="70"/>
      <c r="Y3690" s="67"/>
      <c r="Z3690" s="68"/>
      <c r="AA3690" s="68"/>
      <c r="AB3690" s="70"/>
      <c r="AC3690" s="67"/>
      <c r="AD3690" s="68"/>
      <c r="AE3690" s="68"/>
      <c r="AF3690" s="70"/>
      <c r="AG3690" s="67"/>
      <c r="AH3690" s="68"/>
      <c r="AI3690" s="68"/>
    </row>
    <row r="3691" spans="1:35">
      <c r="A3691" s="67"/>
      <c r="B3691" s="68"/>
      <c r="C3691" s="68"/>
      <c r="D3691" s="70"/>
      <c r="E3691" s="67"/>
      <c r="F3691" s="68"/>
      <c r="G3691" s="68"/>
      <c r="H3691" s="70"/>
      <c r="I3691" s="67"/>
      <c r="J3691" s="68"/>
      <c r="K3691" s="68"/>
      <c r="L3691" s="70"/>
      <c r="M3691" s="67"/>
      <c r="N3691" s="68"/>
      <c r="O3691" s="68"/>
      <c r="P3691" s="70"/>
      <c r="Q3691" s="67"/>
      <c r="R3691" s="68"/>
      <c r="S3691" s="68"/>
      <c r="T3691" s="70"/>
      <c r="U3691" s="67"/>
      <c r="V3691" s="68"/>
      <c r="W3691" s="68"/>
      <c r="X3691" s="70"/>
      <c r="Y3691" s="67"/>
      <c r="Z3691" s="68"/>
      <c r="AA3691" s="68"/>
      <c r="AB3691" s="70"/>
      <c r="AC3691" s="67"/>
      <c r="AD3691" s="68"/>
      <c r="AE3691" s="68"/>
      <c r="AF3691" s="70"/>
      <c r="AG3691" s="67"/>
      <c r="AH3691" s="68"/>
      <c r="AI3691" s="68"/>
    </row>
    <row r="3692" spans="1:35">
      <c r="A3692" s="67"/>
      <c r="B3692" s="68"/>
      <c r="C3692" s="68"/>
      <c r="D3692" s="70"/>
      <c r="E3692" s="67"/>
      <c r="F3692" s="68"/>
      <c r="G3692" s="68"/>
      <c r="H3692" s="70"/>
      <c r="I3692" s="67"/>
      <c r="J3692" s="68"/>
      <c r="K3692" s="68"/>
      <c r="L3692" s="70"/>
      <c r="M3692" s="67"/>
      <c r="N3692" s="68"/>
      <c r="O3692" s="68"/>
      <c r="P3692" s="70"/>
      <c r="Q3692" s="67"/>
      <c r="R3692" s="68"/>
      <c r="S3692" s="68"/>
      <c r="T3692" s="70"/>
      <c r="U3692" s="67"/>
      <c r="V3692" s="68"/>
      <c r="W3692" s="68"/>
      <c r="X3692" s="70"/>
      <c r="Y3692" s="67"/>
      <c r="Z3692" s="68"/>
      <c r="AA3692" s="68"/>
      <c r="AB3692" s="70"/>
      <c r="AC3692" s="67"/>
      <c r="AD3692" s="68"/>
      <c r="AE3692" s="68"/>
      <c r="AF3692" s="70"/>
      <c r="AG3692" s="67"/>
      <c r="AH3692" s="68"/>
      <c r="AI3692" s="68"/>
    </row>
    <row r="3693" spans="1:35">
      <c r="A3693" s="67"/>
      <c r="B3693" s="68"/>
      <c r="C3693" s="68"/>
      <c r="D3693" s="70"/>
      <c r="E3693" s="67"/>
      <c r="F3693" s="68"/>
      <c r="G3693" s="68"/>
      <c r="H3693" s="70"/>
      <c r="I3693" s="67"/>
      <c r="J3693" s="68"/>
      <c r="K3693" s="68"/>
      <c r="L3693" s="70"/>
      <c r="M3693" s="67"/>
      <c r="N3693" s="68"/>
      <c r="O3693" s="68"/>
      <c r="P3693" s="70"/>
      <c r="Q3693" s="67"/>
      <c r="R3693" s="68"/>
      <c r="S3693" s="68"/>
      <c r="T3693" s="70"/>
      <c r="U3693" s="67"/>
      <c r="V3693" s="68"/>
      <c r="W3693" s="68"/>
      <c r="X3693" s="70"/>
      <c r="Y3693" s="67"/>
      <c r="Z3693" s="68"/>
      <c r="AA3693" s="68"/>
      <c r="AB3693" s="70"/>
      <c r="AC3693" s="67"/>
      <c r="AD3693" s="68"/>
      <c r="AE3693" s="68"/>
      <c r="AF3693" s="70"/>
      <c r="AG3693" s="67"/>
      <c r="AH3693" s="68"/>
      <c r="AI3693" s="68"/>
    </row>
    <row r="3694" spans="1:35">
      <c r="A3694" s="67"/>
      <c r="B3694" s="68"/>
      <c r="C3694" s="68"/>
      <c r="D3694" s="70"/>
      <c r="E3694" s="67"/>
      <c r="F3694" s="68"/>
      <c r="G3694" s="68"/>
      <c r="H3694" s="70"/>
      <c r="I3694" s="67"/>
      <c r="J3694" s="68"/>
      <c r="K3694" s="68"/>
      <c r="L3694" s="70"/>
      <c r="M3694" s="67"/>
      <c r="N3694" s="68"/>
      <c r="O3694" s="68"/>
      <c r="P3694" s="70"/>
      <c r="Q3694" s="67"/>
      <c r="R3694" s="68"/>
      <c r="S3694" s="68"/>
      <c r="T3694" s="70"/>
      <c r="U3694" s="67"/>
      <c r="V3694" s="68"/>
      <c r="W3694" s="68"/>
      <c r="X3694" s="70"/>
      <c r="Y3694" s="67"/>
      <c r="Z3694" s="68"/>
      <c r="AA3694" s="68"/>
      <c r="AB3694" s="70"/>
      <c r="AC3694" s="67"/>
      <c r="AD3694" s="68"/>
      <c r="AE3694" s="68"/>
      <c r="AF3694" s="70"/>
      <c r="AG3694" s="67"/>
      <c r="AH3694" s="68"/>
      <c r="AI3694" s="68"/>
    </row>
    <row r="3695" spans="1:35">
      <c r="A3695" s="67"/>
      <c r="B3695" s="68"/>
      <c r="C3695" s="68"/>
      <c r="D3695" s="70"/>
      <c r="E3695" s="67"/>
      <c r="F3695" s="68"/>
      <c r="G3695" s="68"/>
      <c r="H3695" s="70"/>
      <c r="I3695" s="67"/>
      <c r="J3695" s="68"/>
      <c r="K3695" s="68"/>
      <c r="L3695" s="70"/>
      <c r="M3695" s="67"/>
      <c r="N3695" s="68"/>
      <c r="O3695" s="68"/>
      <c r="P3695" s="70"/>
      <c r="Q3695" s="67"/>
      <c r="R3695" s="68"/>
      <c r="S3695" s="68"/>
      <c r="T3695" s="70"/>
      <c r="U3695" s="67"/>
      <c r="V3695" s="68"/>
      <c r="W3695" s="68"/>
      <c r="X3695" s="70"/>
      <c r="Y3695" s="67"/>
      <c r="Z3695" s="68"/>
      <c r="AA3695" s="68"/>
      <c r="AB3695" s="70"/>
      <c r="AC3695" s="67"/>
      <c r="AD3695" s="68"/>
      <c r="AE3695" s="68"/>
      <c r="AF3695" s="70"/>
      <c r="AG3695" s="67"/>
      <c r="AH3695" s="68"/>
      <c r="AI3695" s="68"/>
    </row>
    <row r="3696" spans="1:35">
      <c r="A3696" s="67"/>
      <c r="B3696" s="69"/>
      <c r="C3696" s="68"/>
      <c r="D3696" s="70"/>
      <c r="E3696" s="67"/>
      <c r="F3696" s="69"/>
      <c r="G3696" s="68"/>
      <c r="H3696" s="70"/>
      <c r="I3696" s="67"/>
      <c r="J3696" s="69"/>
      <c r="K3696" s="68"/>
      <c r="L3696" s="70"/>
      <c r="M3696" s="67"/>
      <c r="N3696" s="69"/>
      <c r="O3696" s="68"/>
      <c r="P3696" s="70"/>
      <c r="Q3696" s="67"/>
      <c r="R3696" s="69"/>
      <c r="S3696" s="68"/>
      <c r="T3696" s="70"/>
      <c r="U3696" s="67"/>
      <c r="V3696" s="69"/>
      <c r="W3696" s="68"/>
      <c r="X3696" s="70"/>
      <c r="Y3696" s="67"/>
      <c r="Z3696" s="69"/>
      <c r="AA3696" s="68"/>
      <c r="AB3696" s="70"/>
      <c r="AC3696" s="67"/>
      <c r="AD3696" s="69"/>
      <c r="AE3696" s="68"/>
      <c r="AF3696" s="70"/>
      <c r="AG3696" s="67"/>
      <c r="AH3696" s="69"/>
      <c r="AI3696" s="68"/>
    </row>
    <row r="3697" spans="1:35">
      <c r="A3697" s="67"/>
      <c r="B3697" s="69"/>
      <c r="C3697" s="68"/>
      <c r="D3697" s="70"/>
      <c r="E3697" s="67"/>
      <c r="F3697" s="69"/>
      <c r="G3697" s="68"/>
      <c r="H3697" s="70"/>
      <c r="I3697" s="67"/>
      <c r="J3697" s="69"/>
      <c r="K3697" s="68"/>
      <c r="L3697" s="70"/>
      <c r="M3697" s="67"/>
      <c r="N3697" s="69"/>
      <c r="O3697" s="68"/>
      <c r="P3697" s="70"/>
      <c r="Q3697" s="67"/>
      <c r="R3697" s="69"/>
      <c r="S3697" s="68"/>
      <c r="T3697" s="70"/>
      <c r="U3697" s="67"/>
      <c r="V3697" s="69"/>
      <c r="W3697" s="68"/>
      <c r="X3697" s="70"/>
      <c r="Y3697" s="67"/>
      <c r="Z3697" s="69"/>
      <c r="AA3697" s="68"/>
      <c r="AB3697" s="70"/>
      <c r="AC3697" s="67"/>
      <c r="AD3697" s="69"/>
      <c r="AE3697" s="68"/>
      <c r="AF3697" s="70"/>
      <c r="AG3697" s="67"/>
      <c r="AH3697" s="69"/>
      <c r="AI3697" s="68"/>
    </row>
    <row r="3698" spans="1:35">
      <c r="A3698" s="67"/>
      <c r="B3698" s="69"/>
      <c r="C3698" s="68"/>
      <c r="D3698" s="70"/>
      <c r="E3698" s="67"/>
      <c r="F3698" s="69"/>
      <c r="G3698" s="68"/>
      <c r="H3698" s="70"/>
      <c r="I3698" s="67"/>
      <c r="J3698" s="69"/>
      <c r="K3698" s="68"/>
      <c r="L3698" s="70"/>
      <c r="M3698" s="67"/>
      <c r="N3698" s="69"/>
      <c r="O3698" s="68"/>
      <c r="P3698" s="70"/>
      <c r="Q3698" s="67"/>
      <c r="R3698" s="69"/>
      <c r="S3698" s="68"/>
      <c r="T3698" s="70"/>
      <c r="U3698" s="67"/>
      <c r="V3698" s="69"/>
      <c r="W3698" s="68"/>
      <c r="X3698" s="70"/>
      <c r="Y3698" s="67"/>
      <c r="Z3698" s="69"/>
      <c r="AA3698" s="68"/>
      <c r="AB3698" s="70"/>
      <c r="AC3698" s="67"/>
      <c r="AD3698" s="69"/>
      <c r="AE3698" s="68"/>
      <c r="AF3698" s="70"/>
      <c r="AG3698" s="67"/>
      <c r="AH3698" s="69"/>
      <c r="AI3698" s="68"/>
    </row>
    <row r="3699" spans="1:35">
      <c r="A3699" s="67"/>
      <c r="B3699" s="69"/>
      <c r="C3699" s="68"/>
      <c r="D3699" s="70"/>
      <c r="E3699" s="67"/>
      <c r="F3699" s="69"/>
      <c r="G3699" s="68"/>
      <c r="H3699" s="70"/>
      <c r="I3699" s="67"/>
      <c r="J3699" s="69"/>
      <c r="K3699" s="68"/>
      <c r="L3699" s="70"/>
      <c r="M3699" s="67"/>
      <c r="N3699" s="69"/>
      <c r="O3699" s="68"/>
      <c r="P3699" s="70"/>
      <c r="Q3699" s="67"/>
      <c r="R3699" s="69"/>
      <c r="S3699" s="68"/>
      <c r="T3699" s="70"/>
      <c r="U3699" s="67"/>
      <c r="V3699" s="69"/>
      <c r="W3699" s="68"/>
      <c r="X3699" s="70"/>
      <c r="Y3699" s="67"/>
      <c r="Z3699" s="69"/>
      <c r="AA3699" s="68"/>
      <c r="AB3699" s="70"/>
      <c r="AC3699" s="67"/>
      <c r="AD3699" s="69"/>
      <c r="AE3699" s="68"/>
      <c r="AF3699" s="70"/>
      <c r="AG3699" s="67"/>
      <c r="AH3699" s="69"/>
      <c r="AI3699" s="68"/>
    </row>
    <row r="3700" spans="1:35">
      <c r="A3700" s="67"/>
      <c r="B3700" s="68"/>
      <c r="C3700" s="68"/>
      <c r="D3700" s="70"/>
      <c r="E3700" s="67"/>
      <c r="F3700" s="68"/>
      <c r="G3700" s="68"/>
      <c r="H3700" s="70"/>
      <c r="I3700" s="67"/>
      <c r="J3700" s="68"/>
      <c r="K3700" s="68"/>
      <c r="L3700" s="70"/>
      <c r="M3700" s="67"/>
      <c r="N3700" s="68"/>
      <c r="O3700" s="68"/>
      <c r="P3700" s="70"/>
      <c r="Q3700" s="67"/>
      <c r="R3700" s="68"/>
      <c r="S3700" s="68"/>
      <c r="T3700" s="70"/>
      <c r="U3700" s="67"/>
      <c r="V3700" s="68"/>
      <c r="W3700" s="68"/>
      <c r="X3700" s="70"/>
      <c r="Y3700" s="67"/>
      <c r="Z3700" s="68"/>
      <c r="AA3700" s="68"/>
      <c r="AB3700" s="70"/>
      <c r="AC3700" s="67"/>
      <c r="AD3700" s="68"/>
      <c r="AE3700" s="68"/>
      <c r="AF3700" s="70"/>
      <c r="AG3700" s="67"/>
      <c r="AH3700" s="68"/>
      <c r="AI3700" s="68"/>
    </row>
    <row r="3701" spans="1:35">
      <c r="A3701" s="67"/>
      <c r="B3701" s="68"/>
      <c r="C3701" s="68"/>
      <c r="D3701" s="70"/>
      <c r="E3701" s="67"/>
      <c r="F3701" s="68"/>
      <c r="G3701" s="68"/>
      <c r="H3701" s="70"/>
      <c r="I3701" s="67"/>
      <c r="J3701" s="68"/>
      <c r="K3701" s="68"/>
      <c r="L3701" s="70"/>
      <c r="M3701" s="67"/>
      <c r="N3701" s="68"/>
      <c r="O3701" s="68"/>
      <c r="P3701" s="70"/>
      <c r="Q3701" s="67"/>
      <c r="R3701" s="68"/>
      <c r="S3701" s="68"/>
      <c r="T3701" s="70"/>
      <c r="U3701" s="67"/>
      <c r="V3701" s="68"/>
      <c r="W3701" s="68"/>
      <c r="X3701" s="70"/>
      <c r="Y3701" s="67"/>
      <c r="Z3701" s="68"/>
      <c r="AA3701" s="68"/>
      <c r="AB3701" s="70"/>
      <c r="AC3701" s="67"/>
      <c r="AD3701" s="68"/>
      <c r="AE3701" s="68"/>
      <c r="AF3701" s="70"/>
      <c r="AG3701" s="67"/>
      <c r="AH3701" s="68"/>
      <c r="AI3701" s="68"/>
    </row>
    <row r="3702" spans="1:35">
      <c r="A3702" s="67"/>
      <c r="B3702" s="68"/>
      <c r="C3702" s="68"/>
      <c r="D3702" s="70"/>
      <c r="E3702" s="67"/>
      <c r="F3702" s="68"/>
      <c r="G3702" s="68"/>
      <c r="H3702" s="70"/>
      <c r="I3702" s="67"/>
      <c r="J3702" s="68"/>
      <c r="K3702" s="68"/>
      <c r="L3702" s="70"/>
      <c r="M3702" s="67"/>
      <c r="N3702" s="68"/>
      <c r="O3702" s="68"/>
      <c r="P3702" s="70"/>
      <c r="Q3702" s="67"/>
      <c r="R3702" s="68"/>
      <c r="S3702" s="68"/>
      <c r="T3702" s="70"/>
      <c r="U3702" s="67"/>
      <c r="V3702" s="68"/>
      <c r="W3702" s="68"/>
      <c r="X3702" s="70"/>
      <c r="Y3702" s="67"/>
      <c r="Z3702" s="68"/>
      <c r="AA3702" s="68"/>
      <c r="AB3702" s="70"/>
      <c r="AC3702" s="67"/>
      <c r="AD3702" s="68"/>
      <c r="AE3702" s="68"/>
      <c r="AF3702" s="70"/>
      <c r="AG3702" s="67"/>
      <c r="AH3702" s="68"/>
      <c r="AI3702" s="68"/>
    </row>
    <row r="3703" spans="1:35">
      <c r="A3703" s="67"/>
      <c r="B3703" s="68"/>
      <c r="C3703" s="68"/>
      <c r="D3703" s="70"/>
      <c r="E3703" s="67"/>
      <c r="F3703" s="68"/>
      <c r="G3703" s="68"/>
      <c r="H3703" s="70"/>
      <c r="I3703" s="67"/>
      <c r="J3703" s="68"/>
      <c r="K3703" s="68"/>
      <c r="L3703" s="70"/>
      <c r="M3703" s="67"/>
      <c r="N3703" s="68"/>
      <c r="O3703" s="68"/>
      <c r="P3703" s="70"/>
      <c r="Q3703" s="67"/>
      <c r="R3703" s="68"/>
      <c r="S3703" s="68"/>
      <c r="T3703" s="70"/>
      <c r="U3703" s="67"/>
      <c r="V3703" s="68"/>
      <c r="W3703" s="68"/>
      <c r="X3703" s="70"/>
      <c r="Y3703" s="67"/>
      <c r="Z3703" s="68"/>
      <c r="AA3703" s="68"/>
      <c r="AB3703" s="70"/>
      <c r="AC3703" s="67"/>
      <c r="AD3703" s="68"/>
      <c r="AE3703" s="68"/>
      <c r="AF3703" s="70"/>
      <c r="AG3703" s="67"/>
      <c r="AH3703" s="68"/>
      <c r="AI3703" s="68"/>
    </row>
    <row r="3704" spans="1:35">
      <c r="A3704" s="67"/>
      <c r="B3704" s="68"/>
      <c r="C3704" s="68"/>
      <c r="D3704" s="70"/>
      <c r="E3704" s="67"/>
      <c r="F3704" s="68"/>
      <c r="G3704" s="68"/>
      <c r="H3704" s="70"/>
      <c r="I3704" s="67"/>
      <c r="J3704" s="68"/>
      <c r="K3704" s="68"/>
      <c r="L3704" s="70"/>
      <c r="M3704" s="67"/>
      <c r="N3704" s="68"/>
      <c r="O3704" s="68"/>
      <c r="P3704" s="70"/>
      <c r="Q3704" s="67"/>
      <c r="R3704" s="68"/>
      <c r="S3704" s="68"/>
      <c r="T3704" s="70"/>
      <c r="U3704" s="67"/>
      <c r="V3704" s="68"/>
      <c r="W3704" s="68"/>
      <c r="X3704" s="70"/>
      <c r="Y3704" s="67"/>
      <c r="Z3704" s="68"/>
      <c r="AA3704" s="68"/>
      <c r="AB3704" s="70"/>
      <c r="AC3704" s="67"/>
      <c r="AD3704" s="68"/>
      <c r="AE3704" s="68"/>
      <c r="AF3704" s="70"/>
      <c r="AG3704" s="67"/>
      <c r="AH3704" s="68"/>
      <c r="AI3704" s="68"/>
    </row>
    <row r="3705" spans="1:35">
      <c r="A3705" s="67"/>
      <c r="B3705" s="68"/>
      <c r="C3705" s="68"/>
      <c r="D3705" s="70"/>
      <c r="E3705" s="67"/>
      <c r="F3705" s="68"/>
      <c r="G3705" s="68"/>
      <c r="H3705" s="70"/>
      <c r="I3705" s="67"/>
      <c r="J3705" s="68"/>
      <c r="K3705" s="68"/>
      <c r="L3705" s="70"/>
      <c r="M3705" s="67"/>
      <c r="N3705" s="68"/>
      <c r="O3705" s="68"/>
      <c r="P3705" s="70"/>
      <c r="Q3705" s="67"/>
      <c r="R3705" s="68"/>
      <c r="S3705" s="68"/>
      <c r="T3705" s="70"/>
      <c r="U3705" s="67"/>
      <c r="V3705" s="68"/>
      <c r="W3705" s="68"/>
      <c r="X3705" s="70"/>
      <c r="Y3705" s="67"/>
      <c r="Z3705" s="68"/>
      <c r="AA3705" s="68"/>
      <c r="AB3705" s="70"/>
      <c r="AC3705" s="67"/>
      <c r="AD3705" s="68"/>
      <c r="AE3705" s="68"/>
      <c r="AF3705" s="70"/>
      <c r="AG3705" s="67"/>
      <c r="AH3705" s="68"/>
      <c r="AI3705" s="68"/>
    </row>
    <row r="3706" spans="1:35">
      <c r="A3706" s="67"/>
      <c r="B3706" s="69"/>
      <c r="C3706" s="68"/>
      <c r="D3706" s="70"/>
      <c r="E3706" s="67"/>
      <c r="F3706" s="69"/>
      <c r="G3706" s="68"/>
      <c r="H3706" s="70"/>
      <c r="I3706" s="67"/>
      <c r="J3706" s="69"/>
      <c r="K3706" s="68"/>
      <c r="L3706" s="70"/>
      <c r="M3706" s="67"/>
      <c r="N3706" s="69"/>
      <c r="O3706" s="68"/>
      <c r="P3706" s="70"/>
      <c r="Q3706" s="67"/>
      <c r="R3706" s="69"/>
      <c r="S3706" s="68"/>
      <c r="T3706" s="70"/>
      <c r="U3706" s="67"/>
      <c r="V3706" s="69"/>
      <c r="W3706" s="68"/>
      <c r="X3706" s="70"/>
      <c r="Y3706" s="67"/>
      <c r="Z3706" s="69"/>
      <c r="AA3706" s="68"/>
      <c r="AB3706" s="70"/>
      <c r="AC3706" s="67"/>
      <c r="AD3706" s="69"/>
      <c r="AE3706" s="68"/>
      <c r="AF3706" s="70"/>
      <c r="AG3706" s="67"/>
      <c r="AH3706" s="69"/>
      <c r="AI3706" s="68"/>
    </row>
    <row r="3707" spans="1:35">
      <c r="A3707" s="67"/>
      <c r="B3707" s="69"/>
      <c r="C3707" s="68"/>
      <c r="D3707" s="70"/>
      <c r="E3707" s="67"/>
      <c r="F3707" s="69"/>
      <c r="G3707" s="68"/>
      <c r="H3707" s="70"/>
      <c r="I3707" s="67"/>
      <c r="J3707" s="69"/>
      <c r="K3707" s="68"/>
      <c r="L3707" s="70"/>
      <c r="M3707" s="67"/>
      <c r="N3707" s="69"/>
      <c r="O3707" s="68"/>
      <c r="P3707" s="70"/>
      <c r="Q3707" s="67"/>
      <c r="R3707" s="69"/>
      <c r="S3707" s="68"/>
      <c r="T3707" s="70"/>
      <c r="U3707" s="67"/>
      <c r="V3707" s="69"/>
      <c r="W3707" s="68"/>
      <c r="X3707" s="70"/>
      <c r="Y3707" s="67"/>
      <c r="Z3707" s="69"/>
      <c r="AA3707" s="68"/>
      <c r="AB3707" s="70"/>
      <c r="AC3707" s="67"/>
      <c r="AD3707" s="69"/>
      <c r="AE3707" s="68"/>
      <c r="AF3707" s="70"/>
      <c r="AG3707" s="67"/>
      <c r="AH3707" s="69"/>
      <c r="AI3707" s="68"/>
    </row>
    <row r="3708" spans="1:35">
      <c r="A3708" s="67"/>
      <c r="B3708" s="69"/>
      <c r="C3708" s="68"/>
      <c r="D3708" s="70"/>
      <c r="E3708" s="67"/>
      <c r="F3708" s="69"/>
      <c r="G3708" s="68"/>
      <c r="H3708" s="70"/>
      <c r="I3708" s="67"/>
      <c r="J3708" s="69"/>
      <c r="K3708" s="68"/>
      <c r="L3708" s="70"/>
      <c r="M3708" s="67"/>
      <c r="N3708" s="69"/>
      <c r="O3708" s="68"/>
      <c r="P3708" s="70"/>
      <c r="Q3708" s="67"/>
      <c r="R3708" s="69"/>
      <c r="S3708" s="68"/>
      <c r="T3708" s="70"/>
      <c r="U3708" s="67"/>
      <c r="V3708" s="69"/>
      <c r="W3708" s="68"/>
      <c r="X3708" s="70"/>
      <c r="Y3708" s="67"/>
      <c r="Z3708" s="69"/>
      <c r="AA3708" s="68"/>
      <c r="AB3708" s="70"/>
      <c r="AC3708" s="67"/>
      <c r="AD3708" s="69"/>
      <c r="AE3708" s="68"/>
      <c r="AF3708" s="70"/>
      <c r="AG3708" s="67"/>
      <c r="AH3708" s="69"/>
      <c r="AI3708" s="68"/>
    </row>
    <row r="3709" spans="1:35">
      <c r="A3709" s="67"/>
      <c r="B3709" s="69"/>
      <c r="C3709" s="68"/>
      <c r="D3709" s="70"/>
      <c r="E3709" s="67"/>
      <c r="F3709" s="69"/>
      <c r="G3709" s="68"/>
      <c r="H3709" s="70"/>
      <c r="I3709" s="67"/>
      <c r="J3709" s="69"/>
      <c r="K3709" s="68"/>
      <c r="L3709" s="70"/>
      <c r="M3709" s="67"/>
      <c r="N3709" s="69"/>
      <c r="O3709" s="68"/>
      <c r="P3709" s="70"/>
      <c r="Q3709" s="67"/>
      <c r="R3709" s="69"/>
      <c r="S3709" s="68"/>
      <c r="T3709" s="70"/>
      <c r="U3709" s="67"/>
      <c r="V3709" s="69"/>
      <c r="W3709" s="68"/>
      <c r="X3709" s="70"/>
      <c r="Y3709" s="67"/>
      <c r="Z3709" s="69"/>
      <c r="AA3709" s="68"/>
      <c r="AB3709" s="70"/>
      <c r="AC3709" s="67"/>
      <c r="AD3709" s="69"/>
      <c r="AE3709" s="68"/>
      <c r="AF3709" s="70"/>
      <c r="AG3709" s="67"/>
      <c r="AH3709" s="69"/>
      <c r="AI3709" s="68"/>
    </row>
    <row r="3710" spans="1:35">
      <c r="A3710" s="67"/>
      <c r="B3710" s="68"/>
      <c r="C3710" s="68"/>
      <c r="D3710" s="70"/>
      <c r="E3710" s="67"/>
      <c r="F3710" s="68"/>
      <c r="G3710" s="68"/>
      <c r="H3710" s="70"/>
      <c r="I3710" s="67"/>
      <c r="J3710" s="68"/>
      <c r="K3710" s="68"/>
      <c r="L3710" s="70"/>
      <c r="M3710" s="67"/>
      <c r="N3710" s="68"/>
      <c r="O3710" s="68"/>
      <c r="P3710" s="70"/>
      <c r="Q3710" s="67"/>
      <c r="R3710" s="68"/>
      <c r="S3710" s="68"/>
      <c r="T3710" s="70"/>
      <c r="U3710" s="67"/>
      <c r="V3710" s="68"/>
      <c r="W3710" s="68"/>
      <c r="X3710" s="70"/>
      <c r="Y3710" s="67"/>
      <c r="Z3710" s="68"/>
      <c r="AA3710" s="68"/>
      <c r="AB3710" s="70"/>
      <c r="AC3710" s="67"/>
      <c r="AD3710" s="68"/>
      <c r="AE3710" s="68"/>
      <c r="AF3710" s="70"/>
      <c r="AG3710" s="67"/>
      <c r="AH3710" s="68"/>
      <c r="AI3710" s="68"/>
    </row>
    <row r="3711" spans="1:35">
      <c r="A3711" s="67"/>
      <c r="B3711" s="68"/>
      <c r="C3711" s="68"/>
      <c r="D3711" s="70"/>
      <c r="E3711" s="67"/>
      <c r="F3711" s="68"/>
      <c r="G3711" s="68"/>
      <c r="H3711" s="70"/>
      <c r="I3711" s="67"/>
      <c r="J3711" s="68"/>
      <c r="K3711" s="68"/>
      <c r="L3711" s="70"/>
      <c r="M3711" s="67"/>
      <c r="N3711" s="68"/>
      <c r="O3711" s="68"/>
      <c r="P3711" s="70"/>
      <c r="Q3711" s="67"/>
      <c r="R3711" s="68"/>
      <c r="S3711" s="68"/>
      <c r="T3711" s="70"/>
      <c r="U3711" s="67"/>
      <c r="V3711" s="68"/>
      <c r="W3711" s="68"/>
      <c r="X3711" s="70"/>
      <c r="Y3711" s="67"/>
      <c r="Z3711" s="68"/>
      <c r="AA3711" s="68"/>
      <c r="AB3711" s="70"/>
      <c r="AC3711" s="67"/>
      <c r="AD3711" s="68"/>
      <c r="AE3711" s="68"/>
      <c r="AF3711" s="70"/>
      <c r="AG3711" s="67"/>
      <c r="AH3711" s="68"/>
      <c r="AI3711" s="68"/>
    </row>
    <row r="3712" spans="1:35">
      <c r="A3712" s="67"/>
      <c r="B3712" s="68"/>
      <c r="C3712" s="68"/>
      <c r="D3712" s="70"/>
      <c r="E3712" s="67"/>
      <c r="F3712" s="68"/>
      <c r="G3712" s="68"/>
      <c r="H3712" s="70"/>
      <c r="I3712" s="67"/>
      <c r="J3712" s="68"/>
      <c r="K3712" s="68"/>
      <c r="L3712" s="70"/>
      <c r="M3712" s="67"/>
      <c r="N3712" s="68"/>
      <c r="O3712" s="68"/>
      <c r="P3712" s="70"/>
      <c r="Q3712" s="67"/>
      <c r="R3712" s="68"/>
      <c r="S3712" s="68"/>
      <c r="T3712" s="70"/>
      <c r="U3712" s="67"/>
      <c r="V3712" s="68"/>
      <c r="W3712" s="68"/>
      <c r="X3712" s="70"/>
      <c r="Y3712" s="67"/>
      <c r="Z3712" s="68"/>
      <c r="AA3712" s="68"/>
      <c r="AB3712" s="70"/>
      <c r="AC3712" s="67"/>
      <c r="AD3712" s="68"/>
      <c r="AE3712" s="68"/>
      <c r="AF3712" s="70"/>
      <c r="AG3712" s="67"/>
      <c r="AH3712" s="68"/>
      <c r="AI3712" s="68"/>
    </row>
    <row r="3713" spans="1:35">
      <c r="A3713" s="67"/>
      <c r="B3713" s="68"/>
      <c r="C3713" s="68"/>
      <c r="D3713" s="70"/>
      <c r="E3713" s="67"/>
      <c r="F3713" s="68"/>
      <c r="G3713" s="68"/>
      <c r="H3713" s="70"/>
      <c r="I3713" s="67"/>
      <c r="J3713" s="68"/>
      <c r="K3713" s="68"/>
      <c r="L3713" s="70"/>
      <c r="M3713" s="67"/>
      <c r="N3713" s="68"/>
      <c r="O3713" s="68"/>
      <c r="P3713" s="70"/>
      <c r="Q3713" s="67"/>
      <c r="R3713" s="68"/>
      <c r="S3713" s="68"/>
      <c r="T3713" s="70"/>
      <c r="U3713" s="67"/>
      <c r="V3713" s="68"/>
      <c r="W3713" s="68"/>
      <c r="X3713" s="70"/>
      <c r="Y3713" s="67"/>
      <c r="Z3713" s="68"/>
      <c r="AA3713" s="68"/>
      <c r="AB3713" s="70"/>
      <c r="AC3713" s="67"/>
      <c r="AD3713" s="68"/>
      <c r="AE3713" s="68"/>
      <c r="AF3713" s="70"/>
      <c r="AG3713" s="67"/>
      <c r="AH3713" s="68"/>
      <c r="AI3713" s="68"/>
    </row>
    <row r="3714" spans="1:35">
      <c r="A3714" s="67"/>
      <c r="B3714" s="68"/>
      <c r="C3714" s="68"/>
      <c r="D3714" s="70"/>
      <c r="E3714" s="67"/>
      <c r="F3714" s="68"/>
      <c r="G3714" s="68"/>
      <c r="H3714" s="70"/>
      <c r="I3714" s="67"/>
      <c r="J3714" s="68"/>
      <c r="K3714" s="68"/>
      <c r="L3714" s="70"/>
      <c r="M3714" s="67"/>
      <c r="N3714" s="68"/>
      <c r="O3714" s="68"/>
      <c r="P3714" s="70"/>
      <c r="Q3714" s="67"/>
      <c r="R3714" s="68"/>
      <c r="S3714" s="68"/>
      <c r="T3714" s="70"/>
      <c r="U3714" s="67"/>
      <c r="V3714" s="68"/>
      <c r="W3714" s="68"/>
      <c r="X3714" s="70"/>
      <c r="Y3714" s="67"/>
      <c r="Z3714" s="68"/>
      <c r="AA3714" s="68"/>
      <c r="AB3714" s="70"/>
      <c r="AC3714" s="67"/>
      <c r="AD3714" s="68"/>
      <c r="AE3714" s="68"/>
      <c r="AF3714" s="70"/>
      <c r="AG3714" s="67"/>
      <c r="AH3714" s="68"/>
      <c r="AI3714" s="68"/>
    </row>
    <row r="3715" spans="1:35">
      <c r="A3715" s="67"/>
      <c r="B3715" s="68"/>
      <c r="C3715" s="68"/>
      <c r="D3715" s="70"/>
      <c r="E3715" s="67"/>
      <c r="F3715" s="68"/>
      <c r="G3715" s="68"/>
      <c r="H3715" s="70"/>
      <c r="I3715" s="67"/>
      <c r="J3715" s="68"/>
      <c r="K3715" s="68"/>
      <c r="L3715" s="70"/>
      <c r="M3715" s="67"/>
      <c r="N3715" s="68"/>
      <c r="O3715" s="68"/>
      <c r="P3715" s="70"/>
      <c r="Q3715" s="67"/>
      <c r="R3715" s="68"/>
      <c r="S3715" s="68"/>
      <c r="T3715" s="70"/>
      <c r="U3715" s="67"/>
      <c r="V3715" s="68"/>
      <c r="W3715" s="68"/>
      <c r="X3715" s="70"/>
      <c r="Y3715" s="67"/>
      <c r="Z3715" s="68"/>
      <c r="AA3715" s="68"/>
      <c r="AB3715" s="70"/>
      <c r="AC3715" s="67"/>
      <c r="AD3715" s="68"/>
      <c r="AE3715" s="68"/>
      <c r="AF3715" s="70"/>
      <c r="AG3715" s="67"/>
      <c r="AH3715" s="68"/>
      <c r="AI3715" s="68"/>
    </row>
    <row r="3716" spans="1:35">
      <c r="A3716" s="67"/>
      <c r="B3716" s="69"/>
      <c r="C3716" s="68"/>
      <c r="D3716" s="70"/>
      <c r="E3716" s="67"/>
      <c r="F3716" s="69"/>
      <c r="G3716" s="68"/>
      <c r="H3716" s="70"/>
      <c r="I3716" s="67"/>
      <c r="J3716" s="69"/>
      <c r="K3716" s="68"/>
      <c r="L3716" s="70"/>
      <c r="M3716" s="67"/>
      <c r="N3716" s="69"/>
      <c r="O3716" s="68"/>
      <c r="P3716" s="70"/>
      <c r="Q3716" s="67"/>
      <c r="R3716" s="69"/>
      <c r="S3716" s="68"/>
      <c r="T3716" s="70"/>
      <c r="U3716" s="67"/>
      <c r="V3716" s="69"/>
      <c r="W3716" s="68"/>
      <c r="X3716" s="70"/>
      <c r="Y3716" s="67"/>
      <c r="Z3716" s="69"/>
      <c r="AA3716" s="68"/>
      <c r="AB3716" s="70"/>
      <c r="AC3716" s="67"/>
      <c r="AD3716" s="69"/>
      <c r="AE3716" s="68"/>
      <c r="AF3716" s="70"/>
      <c r="AG3716" s="67"/>
      <c r="AH3716" s="69"/>
      <c r="AI3716" s="68"/>
    </row>
    <row r="3717" spans="1:35">
      <c r="A3717" s="67"/>
      <c r="B3717" s="69"/>
      <c r="C3717" s="68"/>
      <c r="D3717" s="70"/>
      <c r="E3717" s="67"/>
      <c r="F3717" s="69"/>
      <c r="G3717" s="68"/>
      <c r="H3717" s="70"/>
      <c r="I3717" s="67"/>
      <c r="J3717" s="69"/>
      <c r="K3717" s="68"/>
      <c r="L3717" s="70"/>
      <c r="M3717" s="67"/>
      <c r="N3717" s="69"/>
      <c r="O3717" s="68"/>
      <c r="P3717" s="70"/>
      <c r="Q3717" s="67"/>
      <c r="R3717" s="69"/>
      <c r="S3717" s="68"/>
      <c r="T3717" s="70"/>
      <c r="U3717" s="67"/>
      <c r="V3717" s="69"/>
      <c r="W3717" s="68"/>
      <c r="X3717" s="70"/>
      <c r="Y3717" s="67"/>
      <c r="Z3717" s="69"/>
      <c r="AA3717" s="68"/>
      <c r="AB3717" s="70"/>
      <c r="AC3717" s="67"/>
      <c r="AD3717" s="69"/>
      <c r="AE3717" s="68"/>
      <c r="AF3717" s="70"/>
      <c r="AG3717" s="67"/>
      <c r="AH3717" s="69"/>
      <c r="AI3717" s="68"/>
    </row>
    <row r="3718" spans="1:35">
      <c r="A3718" s="67"/>
      <c r="B3718" s="69"/>
      <c r="C3718" s="68"/>
      <c r="D3718" s="70"/>
      <c r="E3718" s="67"/>
      <c r="F3718" s="69"/>
      <c r="G3718" s="68"/>
      <c r="H3718" s="70"/>
      <c r="I3718" s="67"/>
      <c r="J3718" s="69"/>
      <c r="K3718" s="68"/>
      <c r="L3718" s="70"/>
      <c r="M3718" s="67"/>
      <c r="N3718" s="69"/>
      <c r="O3718" s="68"/>
      <c r="P3718" s="70"/>
      <c r="Q3718" s="67"/>
      <c r="R3718" s="69"/>
      <c r="S3718" s="68"/>
      <c r="T3718" s="70"/>
      <c r="U3718" s="67"/>
      <c r="V3718" s="69"/>
      <c r="W3718" s="68"/>
      <c r="X3718" s="70"/>
      <c r="Y3718" s="67"/>
      <c r="Z3718" s="69"/>
      <c r="AA3718" s="68"/>
      <c r="AB3718" s="70"/>
      <c r="AC3718" s="67"/>
      <c r="AD3718" s="69"/>
      <c r="AE3718" s="68"/>
      <c r="AF3718" s="70"/>
      <c r="AG3718" s="67"/>
      <c r="AH3718" s="69"/>
      <c r="AI3718" s="68"/>
    </row>
    <row r="3719" spans="1:35">
      <c r="A3719" s="67"/>
      <c r="B3719" s="69"/>
      <c r="C3719" s="68"/>
      <c r="D3719" s="70"/>
      <c r="E3719" s="67"/>
      <c r="F3719" s="69"/>
      <c r="G3719" s="68"/>
      <c r="H3719" s="70"/>
      <c r="I3719" s="67"/>
      <c r="J3719" s="69"/>
      <c r="K3719" s="68"/>
      <c r="L3719" s="70"/>
      <c r="M3719" s="67"/>
      <c r="N3719" s="69"/>
      <c r="O3719" s="68"/>
      <c r="P3719" s="70"/>
      <c r="Q3719" s="67"/>
      <c r="R3719" s="69"/>
      <c r="S3719" s="68"/>
      <c r="T3719" s="70"/>
      <c r="U3719" s="67"/>
      <c r="V3719" s="69"/>
      <c r="W3719" s="68"/>
      <c r="X3719" s="70"/>
      <c r="Y3719" s="67"/>
      <c r="Z3719" s="69"/>
      <c r="AA3719" s="68"/>
      <c r="AB3719" s="70"/>
      <c r="AC3719" s="67"/>
      <c r="AD3719" s="69"/>
      <c r="AE3719" s="68"/>
      <c r="AF3719" s="70"/>
      <c r="AG3719" s="67"/>
      <c r="AH3719" s="69"/>
      <c r="AI3719" s="68"/>
    </row>
    <row r="3720" spans="1:35">
      <c r="A3720" s="67"/>
      <c r="B3720" s="68"/>
      <c r="C3720" s="68"/>
      <c r="D3720" s="70"/>
      <c r="E3720" s="67"/>
      <c r="F3720" s="68"/>
      <c r="G3720" s="68"/>
      <c r="H3720" s="70"/>
      <c r="I3720" s="67"/>
      <c r="J3720" s="68"/>
      <c r="K3720" s="68"/>
      <c r="L3720" s="70"/>
      <c r="M3720" s="67"/>
      <c r="N3720" s="68"/>
      <c r="O3720" s="68"/>
      <c r="P3720" s="70"/>
      <c r="Q3720" s="67"/>
      <c r="R3720" s="68"/>
      <c r="S3720" s="68"/>
      <c r="T3720" s="70"/>
      <c r="U3720" s="67"/>
      <c r="V3720" s="68"/>
      <c r="W3720" s="68"/>
      <c r="X3720" s="70"/>
      <c r="Y3720" s="67"/>
      <c r="Z3720" s="68"/>
      <c r="AA3720" s="68"/>
      <c r="AB3720" s="70"/>
      <c r="AC3720" s="67"/>
      <c r="AD3720" s="68"/>
      <c r="AE3720" s="68"/>
      <c r="AF3720" s="70"/>
      <c r="AG3720" s="67"/>
      <c r="AH3720" s="68"/>
      <c r="AI3720" s="68"/>
    </row>
    <row r="3721" spans="1:35">
      <c r="A3721" s="67"/>
      <c r="B3721" s="68"/>
      <c r="C3721" s="68"/>
      <c r="D3721" s="70"/>
      <c r="E3721" s="67"/>
      <c r="F3721" s="68"/>
      <c r="G3721" s="68"/>
      <c r="H3721" s="70"/>
      <c r="I3721" s="67"/>
      <c r="J3721" s="68"/>
      <c r="K3721" s="68"/>
      <c r="L3721" s="70"/>
      <c r="M3721" s="67"/>
      <c r="N3721" s="68"/>
      <c r="O3721" s="68"/>
      <c r="P3721" s="70"/>
      <c r="Q3721" s="67"/>
      <c r="R3721" s="68"/>
      <c r="S3721" s="68"/>
      <c r="T3721" s="70"/>
      <c r="U3721" s="67"/>
      <c r="V3721" s="68"/>
      <c r="W3721" s="68"/>
      <c r="X3721" s="70"/>
      <c r="Y3721" s="67"/>
      <c r="Z3721" s="68"/>
      <c r="AA3721" s="68"/>
      <c r="AB3721" s="70"/>
      <c r="AC3721" s="67"/>
      <c r="AD3721" s="68"/>
      <c r="AE3721" s="68"/>
      <c r="AF3721" s="70"/>
      <c r="AG3721" s="67"/>
      <c r="AH3721" s="68"/>
      <c r="AI3721" s="68"/>
    </row>
    <row r="3722" spans="1:35">
      <c r="A3722" s="67"/>
      <c r="B3722" s="68"/>
      <c r="C3722" s="68"/>
      <c r="D3722" s="70"/>
      <c r="E3722" s="67"/>
      <c r="F3722" s="68"/>
      <c r="G3722" s="68"/>
      <c r="H3722" s="70"/>
      <c r="I3722" s="67"/>
      <c r="J3722" s="68"/>
      <c r="K3722" s="68"/>
      <c r="L3722" s="70"/>
      <c r="M3722" s="67"/>
      <c r="N3722" s="68"/>
      <c r="O3722" s="68"/>
      <c r="P3722" s="70"/>
      <c r="Q3722" s="67"/>
      <c r="R3722" s="68"/>
      <c r="S3722" s="68"/>
      <c r="T3722" s="70"/>
      <c r="U3722" s="67"/>
      <c r="V3722" s="68"/>
      <c r="W3722" s="68"/>
      <c r="X3722" s="70"/>
      <c r="Y3722" s="67"/>
      <c r="Z3722" s="68"/>
      <c r="AA3722" s="68"/>
      <c r="AB3722" s="70"/>
      <c r="AC3722" s="67"/>
      <c r="AD3722" s="68"/>
      <c r="AE3722" s="68"/>
      <c r="AF3722" s="70"/>
      <c r="AG3722" s="67"/>
      <c r="AH3722" s="68"/>
      <c r="AI3722" s="68"/>
    </row>
    <row r="3723" spans="1:35">
      <c r="A3723" s="67"/>
      <c r="B3723" s="68"/>
      <c r="C3723" s="68"/>
      <c r="D3723" s="70"/>
      <c r="E3723" s="67"/>
      <c r="F3723" s="68"/>
      <c r="G3723" s="68"/>
      <c r="H3723" s="70"/>
      <c r="I3723" s="67"/>
      <c r="J3723" s="68"/>
      <c r="K3723" s="68"/>
      <c r="L3723" s="70"/>
      <c r="M3723" s="67"/>
      <c r="N3723" s="68"/>
      <c r="O3723" s="68"/>
      <c r="P3723" s="70"/>
      <c r="Q3723" s="67"/>
      <c r="R3723" s="68"/>
      <c r="S3723" s="68"/>
      <c r="T3723" s="70"/>
      <c r="U3723" s="67"/>
      <c r="V3723" s="68"/>
      <c r="W3723" s="68"/>
      <c r="X3723" s="70"/>
      <c r="Y3723" s="67"/>
      <c r="Z3723" s="68"/>
      <c r="AA3723" s="68"/>
      <c r="AB3723" s="70"/>
      <c r="AC3723" s="67"/>
      <c r="AD3723" s="68"/>
      <c r="AE3723" s="68"/>
      <c r="AF3723" s="70"/>
      <c r="AG3723" s="67"/>
      <c r="AH3723" s="68"/>
      <c r="AI3723" s="68"/>
    </row>
    <row r="3724" spans="1:35">
      <c r="A3724" s="67"/>
      <c r="B3724" s="68"/>
      <c r="C3724" s="68"/>
      <c r="D3724" s="70"/>
      <c r="E3724" s="67"/>
      <c r="F3724" s="68"/>
      <c r="G3724" s="68"/>
      <c r="H3724" s="70"/>
      <c r="I3724" s="67"/>
      <c r="J3724" s="68"/>
      <c r="K3724" s="68"/>
      <c r="L3724" s="70"/>
      <c r="M3724" s="67"/>
      <c r="N3724" s="68"/>
      <c r="O3724" s="68"/>
      <c r="P3724" s="70"/>
      <c r="Q3724" s="67"/>
      <c r="R3724" s="68"/>
      <c r="S3724" s="68"/>
      <c r="T3724" s="70"/>
      <c r="U3724" s="67"/>
      <c r="V3724" s="68"/>
      <c r="W3724" s="68"/>
      <c r="X3724" s="70"/>
      <c r="Y3724" s="67"/>
      <c r="Z3724" s="68"/>
      <c r="AA3724" s="68"/>
      <c r="AB3724" s="70"/>
      <c r="AC3724" s="67"/>
      <c r="AD3724" s="68"/>
      <c r="AE3724" s="68"/>
      <c r="AF3724" s="70"/>
      <c r="AG3724" s="67"/>
      <c r="AH3724" s="68"/>
      <c r="AI3724" s="68"/>
    </row>
    <row r="3725" spans="1:35">
      <c r="A3725" s="67"/>
      <c r="B3725" s="68"/>
      <c r="C3725" s="68"/>
      <c r="D3725" s="70"/>
      <c r="E3725" s="67"/>
      <c r="F3725" s="68"/>
      <c r="G3725" s="68"/>
      <c r="H3725" s="70"/>
      <c r="I3725" s="67"/>
      <c r="J3725" s="68"/>
      <c r="K3725" s="68"/>
      <c r="L3725" s="70"/>
      <c r="M3725" s="67"/>
      <c r="N3725" s="68"/>
      <c r="O3725" s="68"/>
      <c r="P3725" s="70"/>
      <c r="Q3725" s="67"/>
      <c r="R3725" s="68"/>
      <c r="S3725" s="68"/>
      <c r="T3725" s="70"/>
      <c r="U3725" s="67"/>
      <c r="V3725" s="68"/>
      <c r="W3725" s="68"/>
      <c r="X3725" s="70"/>
      <c r="Y3725" s="67"/>
      <c r="Z3725" s="68"/>
      <c r="AA3725" s="68"/>
      <c r="AB3725" s="70"/>
      <c r="AC3725" s="67"/>
      <c r="AD3725" s="68"/>
      <c r="AE3725" s="68"/>
      <c r="AF3725" s="70"/>
      <c r="AG3725" s="67"/>
      <c r="AH3725" s="68"/>
      <c r="AI3725" s="68"/>
    </row>
    <row r="3726" spans="1:35">
      <c r="A3726" s="67"/>
      <c r="B3726" s="69"/>
      <c r="C3726" s="68"/>
      <c r="D3726" s="70"/>
      <c r="E3726" s="67"/>
      <c r="F3726" s="69"/>
      <c r="G3726" s="68"/>
      <c r="H3726" s="70"/>
      <c r="I3726" s="67"/>
      <c r="J3726" s="69"/>
      <c r="K3726" s="68"/>
      <c r="L3726" s="70"/>
      <c r="M3726" s="67"/>
      <c r="N3726" s="69"/>
      <c r="O3726" s="68"/>
      <c r="P3726" s="70"/>
      <c r="Q3726" s="67"/>
      <c r="R3726" s="69"/>
      <c r="S3726" s="68"/>
      <c r="T3726" s="70"/>
      <c r="U3726" s="67"/>
      <c r="V3726" s="69"/>
      <c r="W3726" s="68"/>
      <c r="X3726" s="70"/>
      <c r="Y3726" s="67"/>
      <c r="Z3726" s="69"/>
      <c r="AA3726" s="68"/>
      <c r="AB3726" s="70"/>
      <c r="AC3726" s="67"/>
      <c r="AD3726" s="69"/>
      <c r="AE3726" s="68"/>
      <c r="AF3726" s="70"/>
      <c r="AG3726" s="67"/>
      <c r="AH3726" s="69"/>
      <c r="AI3726" s="68"/>
    </row>
    <row r="3727" spans="1:35">
      <c r="A3727" s="67"/>
      <c r="B3727" s="69"/>
      <c r="C3727" s="68"/>
      <c r="D3727" s="70"/>
      <c r="E3727" s="67"/>
      <c r="F3727" s="69"/>
      <c r="G3727" s="68"/>
      <c r="H3727" s="70"/>
      <c r="I3727" s="67"/>
      <c r="J3727" s="69"/>
      <c r="K3727" s="68"/>
      <c r="L3727" s="70"/>
      <c r="M3727" s="67"/>
      <c r="N3727" s="69"/>
      <c r="O3727" s="68"/>
      <c r="P3727" s="70"/>
      <c r="Q3727" s="67"/>
      <c r="R3727" s="69"/>
      <c r="S3727" s="68"/>
      <c r="T3727" s="70"/>
      <c r="U3727" s="67"/>
      <c r="V3727" s="69"/>
      <c r="W3727" s="68"/>
      <c r="X3727" s="70"/>
      <c r="Y3727" s="67"/>
      <c r="Z3727" s="69"/>
      <c r="AA3727" s="68"/>
      <c r="AB3727" s="70"/>
      <c r="AC3727" s="67"/>
      <c r="AD3727" s="69"/>
      <c r="AE3727" s="68"/>
      <c r="AF3727" s="70"/>
      <c r="AG3727" s="67"/>
      <c r="AH3727" s="69"/>
      <c r="AI3727" s="68"/>
    </row>
    <row r="3728" spans="1:35">
      <c r="A3728" s="67"/>
      <c r="B3728" s="69"/>
      <c r="C3728" s="68"/>
      <c r="D3728" s="70"/>
      <c r="E3728" s="67"/>
      <c r="F3728" s="69"/>
      <c r="G3728" s="68"/>
      <c r="H3728" s="70"/>
      <c r="I3728" s="67"/>
      <c r="J3728" s="69"/>
      <c r="K3728" s="68"/>
      <c r="L3728" s="70"/>
      <c r="M3728" s="67"/>
      <c r="N3728" s="69"/>
      <c r="O3728" s="68"/>
      <c r="P3728" s="70"/>
      <c r="Q3728" s="67"/>
      <c r="R3728" s="69"/>
      <c r="S3728" s="68"/>
      <c r="T3728" s="70"/>
      <c r="U3728" s="67"/>
      <c r="V3728" s="69"/>
      <c r="W3728" s="68"/>
      <c r="X3728" s="70"/>
      <c r="Y3728" s="67"/>
      <c r="Z3728" s="69"/>
      <c r="AA3728" s="68"/>
      <c r="AB3728" s="70"/>
      <c r="AC3728" s="67"/>
      <c r="AD3728" s="69"/>
      <c r="AE3728" s="68"/>
      <c r="AF3728" s="70"/>
      <c r="AG3728" s="67"/>
      <c r="AH3728" s="69"/>
      <c r="AI3728" s="68"/>
    </row>
    <row r="3729" spans="1:35">
      <c r="A3729" s="67"/>
      <c r="B3729" s="69"/>
      <c r="C3729" s="68"/>
      <c r="D3729" s="70"/>
      <c r="E3729" s="67"/>
      <c r="F3729" s="69"/>
      <c r="G3729" s="68"/>
      <c r="H3729" s="70"/>
      <c r="I3729" s="67"/>
      <c r="J3729" s="69"/>
      <c r="K3729" s="68"/>
      <c r="L3729" s="70"/>
      <c r="M3729" s="67"/>
      <c r="N3729" s="69"/>
      <c r="O3729" s="68"/>
      <c r="P3729" s="70"/>
      <c r="Q3729" s="67"/>
      <c r="R3729" s="69"/>
      <c r="S3729" s="68"/>
      <c r="T3729" s="70"/>
      <c r="U3729" s="67"/>
      <c r="V3729" s="69"/>
      <c r="W3729" s="68"/>
      <c r="X3729" s="70"/>
      <c r="Y3729" s="67"/>
      <c r="Z3729" s="69"/>
      <c r="AA3729" s="68"/>
      <c r="AB3729" s="70"/>
      <c r="AC3729" s="67"/>
      <c r="AD3729" s="69"/>
      <c r="AE3729" s="68"/>
      <c r="AF3729" s="70"/>
      <c r="AG3729" s="67"/>
      <c r="AH3729" s="69"/>
      <c r="AI3729" s="68"/>
    </row>
    <row r="3730" spans="1:35">
      <c r="A3730" s="67"/>
      <c r="B3730" s="68"/>
      <c r="C3730" s="68"/>
      <c r="D3730" s="70"/>
      <c r="E3730" s="67"/>
      <c r="F3730" s="68"/>
      <c r="G3730" s="68"/>
      <c r="H3730" s="70"/>
      <c r="I3730" s="67"/>
      <c r="J3730" s="68"/>
      <c r="K3730" s="68"/>
      <c r="L3730" s="70"/>
      <c r="M3730" s="67"/>
      <c r="N3730" s="68"/>
      <c r="O3730" s="68"/>
      <c r="P3730" s="70"/>
      <c r="Q3730" s="67"/>
      <c r="R3730" s="68"/>
      <c r="S3730" s="68"/>
      <c r="T3730" s="70"/>
      <c r="U3730" s="67"/>
      <c r="V3730" s="68"/>
      <c r="W3730" s="68"/>
      <c r="X3730" s="70"/>
      <c r="Y3730" s="67"/>
      <c r="Z3730" s="68"/>
      <c r="AA3730" s="68"/>
      <c r="AB3730" s="70"/>
      <c r="AC3730" s="67"/>
      <c r="AD3730" s="68"/>
      <c r="AE3730" s="68"/>
      <c r="AF3730" s="70"/>
      <c r="AG3730" s="67"/>
      <c r="AH3730" s="68"/>
      <c r="AI3730" s="68"/>
    </row>
    <row r="3731" spans="1:35">
      <c r="A3731" s="67"/>
      <c r="B3731" s="68"/>
      <c r="C3731" s="68"/>
      <c r="D3731" s="70"/>
      <c r="E3731" s="67"/>
      <c r="F3731" s="68"/>
      <c r="G3731" s="68"/>
      <c r="H3731" s="70"/>
      <c r="I3731" s="67"/>
      <c r="J3731" s="68"/>
      <c r="K3731" s="68"/>
      <c r="L3731" s="70"/>
      <c r="M3731" s="67"/>
      <c r="N3731" s="68"/>
      <c r="O3731" s="68"/>
      <c r="P3731" s="70"/>
      <c r="Q3731" s="67"/>
      <c r="R3731" s="68"/>
      <c r="S3731" s="68"/>
      <c r="T3731" s="70"/>
      <c r="U3731" s="67"/>
      <c r="V3731" s="68"/>
      <c r="W3731" s="68"/>
      <c r="X3731" s="70"/>
      <c r="Y3731" s="67"/>
      <c r="Z3731" s="68"/>
      <c r="AA3731" s="68"/>
      <c r="AB3731" s="70"/>
      <c r="AC3731" s="67"/>
      <c r="AD3731" s="68"/>
      <c r="AE3731" s="68"/>
      <c r="AF3731" s="70"/>
      <c r="AG3731" s="67"/>
      <c r="AH3731" s="68"/>
      <c r="AI3731" s="68"/>
    </row>
    <row r="3732" spans="1:35">
      <c r="A3732" s="67"/>
      <c r="B3732" s="68"/>
      <c r="C3732" s="68"/>
      <c r="D3732" s="70"/>
      <c r="E3732" s="67"/>
      <c r="F3732" s="68"/>
      <c r="G3732" s="68"/>
      <c r="H3732" s="70"/>
      <c r="I3732" s="67"/>
      <c r="J3732" s="68"/>
      <c r="K3732" s="68"/>
      <c r="L3732" s="70"/>
      <c r="M3732" s="67"/>
      <c r="N3732" s="68"/>
      <c r="O3732" s="68"/>
      <c r="P3732" s="70"/>
      <c r="Q3732" s="67"/>
      <c r="R3732" s="68"/>
      <c r="S3732" s="68"/>
      <c r="T3732" s="70"/>
      <c r="U3732" s="67"/>
      <c r="V3732" s="68"/>
      <c r="W3732" s="68"/>
      <c r="X3732" s="70"/>
      <c r="Y3732" s="67"/>
      <c r="Z3732" s="68"/>
      <c r="AA3732" s="68"/>
      <c r="AB3732" s="70"/>
      <c r="AC3732" s="67"/>
      <c r="AD3732" s="68"/>
      <c r="AE3732" s="68"/>
      <c r="AF3732" s="70"/>
      <c r="AG3732" s="67"/>
      <c r="AH3732" s="68"/>
      <c r="AI3732" s="68"/>
    </row>
    <row r="3733" spans="1:35">
      <c r="A3733" s="67"/>
      <c r="B3733" s="68"/>
      <c r="C3733" s="68"/>
      <c r="D3733" s="70"/>
      <c r="E3733" s="67"/>
      <c r="F3733" s="68"/>
      <c r="G3733" s="68"/>
      <c r="H3733" s="70"/>
      <c r="I3733" s="67"/>
      <c r="J3733" s="68"/>
      <c r="K3733" s="68"/>
      <c r="L3733" s="70"/>
      <c r="M3733" s="67"/>
      <c r="N3733" s="68"/>
      <c r="O3733" s="68"/>
      <c r="P3733" s="70"/>
      <c r="Q3733" s="67"/>
      <c r="R3733" s="68"/>
      <c r="S3733" s="68"/>
      <c r="T3733" s="70"/>
      <c r="U3733" s="67"/>
      <c r="V3733" s="68"/>
      <c r="W3733" s="68"/>
      <c r="X3733" s="70"/>
      <c r="Y3733" s="67"/>
      <c r="Z3733" s="68"/>
      <c r="AA3733" s="68"/>
      <c r="AB3733" s="70"/>
      <c r="AC3733" s="67"/>
      <c r="AD3733" s="68"/>
      <c r="AE3733" s="68"/>
      <c r="AF3733" s="70"/>
      <c r="AG3733" s="67"/>
      <c r="AH3733" s="68"/>
      <c r="AI3733" s="68"/>
    </row>
    <row r="3734" spans="1:35">
      <c r="A3734" s="67"/>
      <c r="B3734" s="68"/>
      <c r="C3734" s="68"/>
      <c r="D3734" s="70"/>
      <c r="E3734" s="67"/>
      <c r="F3734" s="68"/>
      <c r="G3734" s="68"/>
      <c r="H3734" s="70"/>
      <c r="I3734" s="67"/>
      <c r="J3734" s="68"/>
      <c r="K3734" s="68"/>
      <c r="L3734" s="70"/>
      <c r="M3734" s="67"/>
      <c r="N3734" s="68"/>
      <c r="O3734" s="68"/>
      <c r="P3734" s="70"/>
      <c r="Q3734" s="67"/>
      <c r="R3734" s="68"/>
      <c r="S3734" s="68"/>
      <c r="T3734" s="70"/>
      <c r="U3734" s="67"/>
      <c r="V3734" s="68"/>
      <c r="W3734" s="68"/>
      <c r="X3734" s="70"/>
      <c r="Y3734" s="67"/>
      <c r="Z3734" s="68"/>
      <c r="AA3734" s="68"/>
      <c r="AB3734" s="70"/>
      <c r="AC3734" s="67"/>
      <c r="AD3734" s="68"/>
      <c r="AE3734" s="68"/>
      <c r="AF3734" s="70"/>
      <c r="AG3734" s="67"/>
      <c r="AH3734" s="68"/>
      <c r="AI3734" s="68"/>
    </row>
    <row r="3735" spans="1:35">
      <c r="A3735" s="67"/>
      <c r="B3735" s="68"/>
      <c r="C3735" s="68"/>
      <c r="D3735" s="70"/>
      <c r="E3735" s="67"/>
      <c r="F3735" s="68"/>
      <c r="G3735" s="68"/>
      <c r="H3735" s="70"/>
      <c r="I3735" s="67"/>
      <c r="J3735" s="68"/>
      <c r="K3735" s="68"/>
      <c r="L3735" s="70"/>
      <c r="M3735" s="67"/>
      <c r="N3735" s="68"/>
      <c r="O3735" s="68"/>
      <c r="P3735" s="70"/>
      <c r="Q3735" s="67"/>
      <c r="R3735" s="68"/>
      <c r="S3735" s="68"/>
      <c r="T3735" s="70"/>
      <c r="U3735" s="67"/>
      <c r="V3735" s="68"/>
      <c r="W3735" s="68"/>
      <c r="X3735" s="70"/>
      <c r="Y3735" s="67"/>
      <c r="Z3735" s="68"/>
      <c r="AA3735" s="68"/>
      <c r="AB3735" s="70"/>
      <c r="AC3735" s="67"/>
      <c r="AD3735" s="68"/>
      <c r="AE3735" s="68"/>
      <c r="AF3735" s="70"/>
      <c r="AG3735" s="67"/>
      <c r="AH3735" s="68"/>
      <c r="AI3735" s="68"/>
    </row>
    <row r="3736" spans="1:35">
      <c r="A3736" s="67"/>
      <c r="B3736" s="69"/>
      <c r="C3736" s="68"/>
      <c r="D3736" s="70"/>
      <c r="E3736" s="67"/>
      <c r="F3736" s="69"/>
      <c r="G3736" s="68"/>
      <c r="H3736" s="70"/>
      <c r="I3736" s="67"/>
      <c r="J3736" s="69"/>
      <c r="K3736" s="68"/>
      <c r="L3736" s="70"/>
      <c r="M3736" s="67"/>
      <c r="N3736" s="69"/>
      <c r="O3736" s="68"/>
      <c r="P3736" s="70"/>
      <c r="Q3736" s="67"/>
      <c r="R3736" s="69"/>
      <c r="S3736" s="68"/>
      <c r="T3736" s="70"/>
      <c r="U3736" s="67"/>
      <c r="V3736" s="69"/>
      <c r="W3736" s="68"/>
      <c r="X3736" s="70"/>
      <c r="Y3736" s="67"/>
      <c r="Z3736" s="69"/>
      <c r="AA3736" s="68"/>
      <c r="AB3736" s="70"/>
      <c r="AC3736" s="67"/>
      <c r="AD3736" s="69"/>
      <c r="AE3736" s="68"/>
      <c r="AF3736" s="70"/>
      <c r="AG3736" s="67"/>
      <c r="AH3736" s="69"/>
      <c r="AI3736" s="68"/>
    </row>
    <row r="3737" spans="1:35">
      <c r="A3737" s="67"/>
      <c r="B3737" s="69"/>
      <c r="C3737" s="68"/>
      <c r="D3737" s="70"/>
      <c r="E3737" s="67"/>
      <c r="F3737" s="69"/>
      <c r="G3737" s="68"/>
      <c r="H3737" s="70"/>
      <c r="I3737" s="67"/>
      <c r="J3737" s="69"/>
      <c r="K3737" s="68"/>
      <c r="L3737" s="70"/>
      <c r="M3737" s="67"/>
      <c r="N3737" s="69"/>
      <c r="O3737" s="68"/>
      <c r="P3737" s="70"/>
      <c r="Q3737" s="67"/>
      <c r="R3737" s="69"/>
      <c r="S3737" s="68"/>
      <c r="T3737" s="70"/>
      <c r="U3737" s="67"/>
      <c r="V3737" s="69"/>
      <c r="W3737" s="68"/>
      <c r="X3737" s="70"/>
      <c r="Y3737" s="67"/>
      <c r="Z3737" s="69"/>
      <c r="AA3737" s="68"/>
      <c r="AB3737" s="70"/>
      <c r="AC3737" s="67"/>
      <c r="AD3737" s="69"/>
      <c r="AE3737" s="68"/>
      <c r="AF3737" s="70"/>
      <c r="AG3737" s="67"/>
      <c r="AH3737" s="69"/>
      <c r="AI3737" s="68"/>
    </row>
    <row r="3738" spans="1:35">
      <c r="A3738" s="67"/>
      <c r="B3738" s="69"/>
      <c r="C3738" s="68"/>
      <c r="D3738" s="70"/>
      <c r="E3738" s="67"/>
      <c r="F3738" s="69"/>
      <c r="G3738" s="68"/>
      <c r="H3738" s="70"/>
      <c r="I3738" s="67"/>
      <c r="J3738" s="69"/>
      <c r="K3738" s="68"/>
      <c r="L3738" s="70"/>
      <c r="M3738" s="67"/>
      <c r="N3738" s="69"/>
      <c r="O3738" s="68"/>
      <c r="P3738" s="70"/>
      <c r="Q3738" s="67"/>
      <c r="R3738" s="69"/>
      <c r="S3738" s="68"/>
      <c r="T3738" s="70"/>
      <c r="U3738" s="67"/>
      <c r="V3738" s="69"/>
      <c r="W3738" s="68"/>
      <c r="X3738" s="70"/>
      <c r="Y3738" s="67"/>
      <c r="Z3738" s="69"/>
      <c r="AA3738" s="68"/>
      <c r="AB3738" s="70"/>
      <c r="AC3738" s="67"/>
      <c r="AD3738" s="69"/>
      <c r="AE3738" s="68"/>
      <c r="AF3738" s="70"/>
      <c r="AG3738" s="67"/>
      <c r="AH3738" s="69"/>
      <c r="AI3738" s="68"/>
    </row>
  </sheetData>
  <mergeCells count="15">
    <mergeCell ref="A1:O1"/>
    <mergeCell ref="F2:G2"/>
    <mergeCell ref="H2:I2"/>
    <mergeCell ref="J2:K2"/>
    <mergeCell ref="A2:A3"/>
    <mergeCell ref="B2:B3"/>
    <mergeCell ref="C2:C3"/>
    <mergeCell ref="D2:D3"/>
    <mergeCell ref="E2:E3"/>
    <mergeCell ref="L2:L3"/>
    <mergeCell ref="M2:M3"/>
    <mergeCell ref="N2:N3"/>
    <mergeCell ref="O2:O3"/>
    <mergeCell ref="P2:P3"/>
    <mergeCell ref="Q2:Q3"/>
  </mergeCells>
  <conditionalFormatting sqref="T543">
    <cfRule type="duplicateValues" dxfId="0" priority="3100" stopIfTrue="1"/>
  </conditionalFormatting>
  <conditionalFormatting sqref="X543">
    <cfRule type="duplicateValues" dxfId="0" priority="3099" stopIfTrue="1"/>
  </conditionalFormatting>
  <conditionalFormatting sqref="AB543">
    <cfRule type="duplicateValues" dxfId="0" priority="3098" stopIfTrue="1"/>
  </conditionalFormatting>
  <conditionalFormatting sqref="AF543">
    <cfRule type="duplicateValues" dxfId="0" priority="3097" stopIfTrue="1"/>
  </conditionalFormatting>
  <conditionalFormatting sqref="T553">
    <cfRule type="duplicateValues" dxfId="0" priority="3092" stopIfTrue="1"/>
  </conditionalFormatting>
  <conditionalFormatting sqref="X553">
    <cfRule type="duplicateValues" dxfId="0" priority="3091" stopIfTrue="1"/>
  </conditionalFormatting>
  <conditionalFormatting sqref="AB553">
    <cfRule type="duplicateValues" dxfId="0" priority="3090" stopIfTrue="1"/>
  </conditionalFormatting>
  <conditionalFormatting sqref="AF553">
    <cfRule type="duplicateValues" dxfId="0" priority="3089" stopIfTrue="1"/>
  </conditionalFormatting>
  <conditionalFormatting sqref="T563">
    <cfRule type="duplicateValues" dxfId="0" priority="3084" stopIfTrue="1"/>
  </conditionalFormatting>
  <conditionalFormatting sqref="X563">
    <cfRule type="duplicateValues" dxfId="0" priority="3083" stopIfTrue="1"/>
  </conditionalFormatting>
  <conditionalFormatting sqref="AB563">
    <cfRule type="duplicateValues" dxfId="0" priority="3082" stopIfTrue="1"/>
  </conditionalFormatting>
  <conditionalFormatting sqref="AF563">
    <cfRule type="duplicateValues" dxfId="0" priority="3081" stopIfTrue="1"/>
  </conditionalFormatting>
  <conditionalFormatting sqref="T573">
    <cfRule type="duplicateValues" dxfId="0" priority="3076" stopIfTrue="1"/>
  </conditionalFormatting>
  <conditionalFormatting sqref="X573">
    <cfRule type="duplicateValues" dxfId="0" priority="3075" stopIfTrue="1"/>
  </conditionalFormatting>
  <conditionalFormatting sqref="AB573">
    <cfRule type="duplicateValues" dxfId="0" priority="3074" stopIfTrue="1"/>
  </conditionalFormatting>
  <conditionalFormatting sqref="AF573">
    <cfRule type="duplicateValues" dxfId="0" priority="3073" stopIfTrue="1"/>
  </conditionalFormatting>
  <conditionalFormatting sqref="T583">
    <cfRule type="duplicateValues" dxfId="0" priority="3068" stopIfTrue="1"/>
  </conditionalFormatting>
  <conditionalFormatting sqref="X583">
    <cfRule type="duplicateValues" dxfId="0" priority="3067" stopIfTrue="1"/>
  </conditionalFormatting>
  <conditionalFormatting sqref="AB583">
    <cfRule type="duplicateValues" dxfId="0" priority="3066" stopIfTrue="1"/>
  </conditionalFormatting>
  <conditionalFormatting sqref="AF583">
    <cfRule type="duplicateValues" dxfId="0" priority="3065" stopIfTrue="1"/>
  </conditionalFormatting>
  <conditionalFormatting sqref="T593">
    <cfRule type="duplicateValues" dxfId="0" priority="3060" stopIfTrue="1"/>
  </conditionalFormatting>
  <conditionalFormatting sqref="X593">
    <cfRule type="duplicateValues" dxfId="0" priority="3059" stopIfTrue="1"/>
  </conditionalFormatting>
  <conditionalFormatting sqref="AB593">
    <cfRule type="duplicateValues" dxfId="0" priority="3058" stopIfTrue="1"/>
  </conditionalFormatting>
  <conditionalFormatting sqref="AF593">
    <cfRule type="duplicateValues" dxfId="0" priority="3057" stopIfTrue="1"/>
  </conditionalFormatting>
  <conditionalFormatting sqref="T603">
    <cfRule type="duplicateValues" dxfId="0" priority="3052" stopIfTrue="1"/>
  </conditionalFormatting>
  <conditionalFormatting sqref="X603">
    <cfRule type="duplicateValues" dxfId="0" priority="3051" stopIfTrue="1"/>
  </conditionalFormatting>
  <conditionalFormatting sqref="AB603">
    <cfRule type="duplicateValues" dxfId="0" priority="3050" stopIfTrue="1"/>
  </conditionalFormatting>
  <conditionalFormatting sqref="AF603">
    <cfRule type="duplicateValues" dxfId="0" priority="3049" stopIfTrue="1"/>
  </conditionalFormatting>
  <conditionalFormatting sqref="T613">
    <cfRule type="duplicateValues" dxfId="0" priority="3044" stopIfTrue="1"/>
  </conditionalFormatting>
  <conditionalFormatting sqref="X613">
    <cfRule type="duplicateValues" dxfId="0" priority="3043" stopIfTrue="1"/>
  </conditionalFormatting>
  <conditionalFormatting sqref="AB613">
    <cfRule type="duplicateValues" dxfId="0" priority="3042" stopIfTrue="1"/>
  </conditionalFormatting>
  <conditionalFormatting sqref="AF613">
    <cfRule type="duplicateValues" dxfId="0" priority="3041" stopIfTrue="1"/>
  </conditionalFormatting>
  <conditionalFormatting sqref="T623">
    <cfRule type="duplicateValues" dxfId="0" priority="3036" stopIfTrue="1"/>
  </conditionalFormatting>
  <conditionalFormatting sqref="X623">
    <cfRule type="duplicateValues" dxfId="0" priority="3035" stopIfTrue="1"/>
  </conditionalFormatting>
  <conditionalFormatting sqref="AB623">
    <cfRule type="duplicateValues" dxfId="0" priority="3034" stopIfTrue="1"/>
  </conditionalFormatting>
  <conditionalFormatting sqref="AF623">
    <cfRule type="duplicateValues" dxfId="0" priority="3033" stopIfTrue="1"/>
  </conditionalFormatting>
  <conditionalFormatting sqref="T633">
    <cfRule type="duplicateValues" dxfId="0" priority="3028" stopIfTrue="1"/>
  </conditionalFormatting>
  <conditionalFormatting sqref="X633">
    <cfRule type="duplicateValues" dxfId="0" priority="3027" stopIfTrue="1"/>
  </conditionalFormatting>
  <conditionalFormatting sqref="AB633">
    <cfRule type="duplicateValues" dxfId="0" priority="3026" stopIfTrue="1"/>
  </conditionalFormatting>
  <conditionalFormatting sqref="AF633">
    <cfRule type="duplicateValues" dxfId="0" priority="3025" stopIfTrue="1"/>
  </conditionalFormatting>
  <conditionalFormatting sqref="T643">
    <cfRule type="duplicateValues" dxfId="0" priority="3020" stopIfTrue="1"/>
  </conditionalFormatting>
  <conditionalFormatting sqref="X643">
    <cfRule type="duplicateValues" dxfId="0" priority="3019" stopIfTrue="1"/>
  </conditionalFormatting>
  <conditionalFormatting sqref="AB643">
    <cfRule type="duplicateValues" dxfId="0" priority="3018" stopIfTrue="1"/>
  </conditionalFormatting>
  <conditionalFormatting sqref="AF643">
    <cfRule type="duplicateValues" dxfId="0" priority="3017" stopIfTrue="1"/>
  </conditionalFormatting>
  <conditionalFormatting sqref="T653">
    <cfRule type="duplicateValues" dxfId="0" priority="3012" stopIfTrue="1"/>
  </conditionalFormatting>
  <conditionalFormatting sqref="X653">
    <cfRule type="duplicateValues" dxfId="0" priority="3011" stopIfTrue="1"/>
  </conditionalFormatting>
  <conditionalFormatting sqref="AB653">
    <cfRule type="duplicateValues" dxfId="0" priority="3010" stopIfTrue="1"/>
  </conditionalFormatting>
  <conditionalFormatting sqref="AF653">
    <cfRule type="duplicateValues" dxfId="0" priority="3009" stopIfTrue="1"/>
  </conditionalFormatting>
  <conditionalFormatting sqref="T663">
    <cfRule type="duplicateValues" dxfId="0" priority="3004" stopIfTrue="1"/>
  </conditionalFormatting>
  <conditionalFormatting sqref="X663">
    <cfRule type="duplicateValues" dxfId="0" priority="3003" stopIfTrue="1"/>
  </conditionalFormatting>
  <conditionalFormatting sqref="AB663">
    <cfRule type="duplicateValues" dxfId="0" priority="3002" stopIfTrue="1"/>
  </conditionalFormatting>
  <conditionalFormatting sqref="AF663">
    <cfRule type="duplicateValues" dxfId="0" priority="3001" stopIfTrue="1"/>
  </conditionalFormatting>
  <conditionalFormatting sqref="T673">
    <cfRule type="duplicateValues" dxfId="0" priority="2996" stopIfTrue="1"/>
  </conditionalFormatting>
  <conditionalFormatting sqref="X673">
    <cfRule type="duplicateValues" dxfId="0" priority="2995" stopIfTrue="1"/>
  </conditionalFormatting>
  <conditionalFormatting sqref="AB673">
    <cfRule type="duplicateValues" dxfId="0" priority="2994" stopIfTrue="1"/>
  </conditionalFormatting>
  <conditionalFormatting sqref="AF673">
    <cfRule type="duplicateValues" dxfId="0" priority="2993" stopIfTrue="1"/>
  </conditionalFormatting>
  <conditionalFormatting sqref="T683">
    <cfRule type="duplicateValues" dxfId="0" priority="2988" stopIfTrue="1"/>
  </conditionalFormatting>
  <conditionalFormatting sqref="X683">
    <cfRule type="duplicateValues" dxfId="0" priority="2987" stopIfTrue="1"/>
  </conditionalFormatting>
  <conditionalFormatting sqref="AB683">
    <cfRule type="duplicateValues" dxfId="0" priority="2986" stopIfTrue="1"/>
  </conditionalFormatting>
  <conditionalFormatting sqref="AF683">
    <cfRule type="duplicateValues" dxfId="0" priority="2985" stopIfTrue="1"/>
  </conditionalFormatting>
  <conditionalFormatting sqref="T693">
    <cfRule type="duplicateValues" dxfId="0" priority="2980" stopIfTrue="1"/>
  </conditionalFormatting>
  <conditionalFormatting sqref="X693">
    <cfRule type="duplicateValues" dxfId="0" priority="2979" stopIfTrue="1"/>
  </conditionalFormatting>
  <conditionalFormatting sqref="AB693">
    <cfRule type="duplicateValues" dxfId="0" priority="2978" stopIfTrue="1"/>
  </conditionalFormatting>
  <conditionalFormatting sqref="AF693">
    <cfRule type="duplicateValues" dxfId="0" priority="2977" stopIfTrue="1"/>
  </conditionalFormatting>
  <conditionalFormatting sqref="T703">
    <cfRule type="duplicateValues" dxfId="0" priority="2972" stopIfTrue="1"/>
  </conditionalFormatting>
  <conditionalFormatting sqref="X703">
    <cfRule type="duplicateValues" dxfId="0" priority="2971" stopIfTrue="1"/>
  </conditionalFormatting>
  <conditionalFormatting sqref="AB703">
    <cfRule type="duplicateValues" dxfId="0" priority="2970" stopIfTrue="1"/>
  </conditionalFormatting>
  <conditionalFormatting sqref="AF703">
    <cfRule type="duplicateValues" dxfId="0" priority="2969" stopIfTrue="1"/>
  </conditionalFormatting>
  <conditionalFormatting sqref="T713">
    <cfRule type="duplicateValues" dxfId="0" priority="2964" stopIfTrue="1"/>
  </conditionalFormatting>
  <conditionalFormatting sqref="X713">
    <cfRule type="duplicateValues" dxfId="0" priority="2963" stopIfTrue="1"/>
  </conditionalFormatting>
  <conditionalFormatting sqref="AB713">
    <cfRule type="duplicateValues" dxfId="0" priority="2962" stopIfTrue="1"/>
  </conditionalFormatting>
  <conditionalFormatting sqref="AF713">
    <cfRule type="duplicateValues" dxfId="0" priority="2961" stopIfTrue="1"/>
  </conditionalFormatting>
  <conditionalFormatting sqref="T723">
    <cfRule type="duplicateValues" dxfId="0" priority="2956" stopIfTrue="1"/>
  </conditionalFormatting>
  <conditionalFormatting sqref="X723">
    <cfRule type="duplicateValues" dxfId="0" priority="2955" stopIfTrue="1"/>
  </conditionalFormatting>
  <conditionalFormatting sqref="AB723">
    <cfRule type="duplicateValues" dxfId="0" priority="2954" stopIfTrue="1"/>
  </conditionalFormatting>
  <conditionalFormatting sqref="AF723">
    <cfRule type="duplicateValues" dxfId="0" priority="2953" stopIfTrue="1"/>
  </conditionalFormatting>
  <conditionalFormatting sqref="T733">
    <cfRule type="duplicateValues" dxfId="0" priority="2948" stopIfTrue="1"/>
  </conditionalFormatting>
  <conditionalFormatting sqref="X733">
    <cfRule type="duplicateValues" dxfId="0" priority="2947" stopIfTrue="1"/>
  </conditionalFormatting>
  <conditionalFormatting sqref="AB733">
    <cfRule type="duplicateValues" dxfId="0" priority="2946" stopIfTrue="1"/>
  </conditionalFormatting>
  <conditionalFormatting sqref="AF733">
    <cfRule type="duplicateValues" dxfId="0" priority="2945" stopIfTrue="1"/>
  </conditionalFormatting>
  <conditionalFormatting sqref="T743">
    <cfRule type="duplicateValues" dxfId="0" priority="2940" stopIfTrue="1"/>
  </conditionalFormatting>
  <conditionalFormatting sqref="X743">
    <cfRule type="duplicateValues" dxfId="0" priority="2939" stopIfTrue="1"/>
  </conditionalFormatting>
  <conditionalFormatting sqref="AB743">
    <cfRule type="duplicateValues" dxfId="0" priority="2938" stopIfTrue="1"/>
  </conditionalFormatting>
  <conditionalFormatting sqref="AF743">
    <cfRule type="duplicateValues" dxfId="0" priority="2937" stopIfTrue="1"/>
  </conditionalFormatting>
  <conditionalFormatting sqref="T753">
    <cfRule type="duplicateValues" dxfId="0" priority="2932" stopIfTrue="1"/>
  </conditionalFormatting>
  <conditionalFormatting sqref="X753">
    <cfRule type="duplicateValues" dxfId="0" priority="2931" stopIfTrue="1"/>
  </conditionalFormatting>
  <conditionalFormatting sqref="AB753">
    <cfRule type="duplicateValues" dxfId="0" priority="2930" stopIfTrue="1"/>
  </conditionalFormatting>
  <conditionalFormatting sqref="AF753">
    <cfRule type="duplicateValues" dxfId="0" priority="2929" stopIfTrue="1"/>
  </conditionalFormatting>
  <conditionalFormatting sqref="T763">
    <cfRule type="duplicateValues" dxfId="0" priority="2924" stopIfTrue="1"/>
  </conditionalFormatting>
  <conditionalFormatting sqref="X763">
    <cfRule type="duplicateValues" dxfId="0" priority="2923" stopIfTrue="1"/>
  </conditionalFormatting>
  <conditionalFormatting sqref="AB763">
    <cfRule type="duplicateValues" dxfId="0" priority="2922" stopIfTrue="1"/>
  </conditionalFormatting>
  <conditionalFormatting sqref="AF763">
    <cfRule type="duplicateValues" dxfId="0" priority="2921" stopIfTrue="1"/>
  </conditionalFormatting>
  <conditionalFormatting sqref="T773">
    <cfRule type="duplicateValues" dxfId="0" priority="2916" stopIfTrue="1"/>
  </conditionalFormatting>
  <conditionalFormatting sqref="X773">
    <cfRule type="duplicateValues" dxfId="0" priority="2915" stopIfTrue="1"/>
  </conditionalFormatting>
  <conditionalFormatting sqref="AB773">
    <cfRule type="duplicateValues" dxfId="0" priority="2914" stopIfTrue="1"/>
  </conditionalFormatting>
  <conditionalFormatting sqref="AF773">
    <cfRule type="duplicateValues" dxfId="0" priority="2913" stopIfTrue="1"/>
  </conditionalFormatting>
  <conditionalFormatting sqref="T783">
    <cfRule type="duplicateValues" dxfId="0" priority="2908" stopIfTrue="1"/>
  </conditionalFormatting>
  <conditionalFormatting sqref="X783">
    <cfRule type="duplicateValues" dxfId="0" priority="2907" stopIfTrue="1"/>
  </conditionalFormatting>
  <conditionalFormatting sqref="AB783">
    <cfRule type="duplicateValues" dxfId="0" priority="2906" stopIfTrue="1"/>
  </conditionalFormatting>
  <conditionalFormatting sqref="AF783">
    <cfRule type="duplicateValues" dxfId="0" priority="2905" stopIfTrue="1"/>
  </conditionalFormatting>
  <conditionalFormatting sqref="T793">
    <cfRule type="duplicateValues" dxfId="0" priority="2900" stopIfTrue="1"/>
  </conditionalFormatting>
  <conditionalFormatting sqref="X793">
    <cfRule type="duplicateValues" dxfId="0" priority="2899" stopIfTrue="1"/>
  </conditionalFormatting>
  <conditionalFormatting sqref="AB793">
    <cfRule type="duplicateValues" dxfId="0" priority="2898" stopIfTrue="1"/>
  </conditionalFormatting>
  <conditionalFormatting sqref="AF793">
    <cfRule type="duplicateValues" dxfId="0" priority="2897" stopIfTrue="1"/>
  </conditionalFormatting>
  <conditionalFormatting sqref="T803">
    <cfRule type="duplicateValues" dxfId="0" priority="2892" stopIfTrue="1"/>
  </conditionalFormatting>
  <conditionalFormatting sqref="X803">
    <cfRule type="duplicateValues" dxfId="0" priority="2891" stopIfTrue="1"/>
  </conditionalFormatting>
  <conditionalFormatting sqref="AB803">
    <cfRule type="duplicateValues" dxfId="0" priority="2890" stopIfTrue="1"/>
  </conditionalFormatting>
  <conditionalFormatting sqref="AF803">
    <cfRule type="duplicateValues" dxfId="0" priority="2889" stopIfTrue="1"/>
  </conditionalFormatting>
  <conditionalFormatting sqref="T813">
    <cfRule type="duplicateValues" dxfId="0" priority="2884" stopIfTrue="1"/>
  </conditionalFormatting>
  <conditionalFormatting sqref="X813">
    <cfRule type="duplicateValues" dxfId="0" priority="2883" stopIfTrue="1"/>
  </conditionalFormatting>
  <conditionalFormatting sqref="AB813">
    <cfRule type="duplicateValues" dxfId="0" priority="2882" stopIfTrue="1"/>
  </conditionalFormatting>
  <conditionalFormatting sqref="AF813">
    <cfRule type="duplicateValues" dxfId="0" priority="2881" stopIfTrue="1"/>
  </conditionalFormatting>
  <conditionalFormatting sqref="T823">
    <cfRule type="duplicateValues" dxfId="0" priority="2876" stopIfTrue="1"/>
  </conditionalFormatting>
  <conditionalFormatting sqref="X823">
    <cfRule type="duplicateValues" dxfId="0" priority="2875" stopIfTrue="1"/>
  </conditionalFormatting>
  <conditionalFormatting sqref="AB823">
    <cfRule type="duplicateValues" dxfId="0" priority="2874" stopIfTrue="1"/>
  </conditionalFormatting>
  <conditionalFormatting sqref="AF823">
    <cfRule type="duplicateValues" dxfId="0" priority="2873" stopIfTrue="1"/>
  </conditionalFormatting>
  <conditionalFormatting sqref="T833">
    <cfRule type="duplicateValues" dxfId="0" priority="2868" stopIfTrue="1"/>
  </conditionalFormatting>
  <conditionalFormatting sqref="X833">
    <cfRule type="duplicateValues" dxfId="0" priority="2867" stopIfTrue="1"/>
  </conditionalFormatting>
  <conditionalFormatting sqref="AB833">
    <cfRule type="duplicateValues" dxfId="0" priority="2866" stopIfTrue="1"/>
  </conditionalFormatting>
  <conditionalFormatting sqref="AF833">
    <cfRule type="duplicateValues" dxfId="0" priority="2865" stopIfTrue="1"/>
  </conditionalFormatting>
  <conditionalFormatting sqref="T843">
    <cfRule type="duplicateValues" dxfId="0" priority="2860" stopIfTrue="1"/>
  </conditionalFormatting>
  <conditionalFormatting sqref="X843">
    <cfRule type="duplicateValues" dxfId="0" priority="2859" stopIfTrue="1"/>
  </conditionalFormatting>
  <conditionalFormatting sqref="AB843">
    <cfRule type="duplicateValues" dxfId="0" priority="2858" stopIfTrue="1"/>
  </conditionalFormatting>
  <conditionalFormatting sqref="AF843">
    <cfRule type="duplicateValues" dxfId="0" priority="2857" stopIfTrue="1"/>
  </conditionalFormatting>
  <conditionalFormatting sqref="T853">
    <cfRule type="duplicateValues" dxfId="0" priority="2852" stopIfTrue="1"/>
  </conditionalFormatting>
  <conditionalFormatting sqref="X853">
    <cfRule type="duplicateValues" dxfId="0" priority="2851" stopIfTrue="1"/>
  </conditionalFormatting>
  <conditionalFormatting sqref="AB853">
    <cfRule type="duplicateValues" dxfId="0" priority="2850" stopIfTrue="1"/>
  </conditionalFormatting>
  <conditionalFormatting sqref="AF853">
    <cfRule type="duplicateValues" dxfId="0" priority="2849" stopIfTrue="1"/>
  </conditionalFormatting>
  <conditionalFormatting sqref="T863">
    <cfRule type="duplicateValues" dxfId="0" priority="2844" stopIfTrue="1"/>
  </conditionalFormatting>
  <conditionalFormatting sqref="X863">
    <cfRule type="duplicateValues" dxfId="0" priority="2843" stopIfTrue="1"/>
  </conditionalFormatting>
  <conditionalFormatting sqref="AB863">
    <cfRule type="duplicateValues" dxfId="0" priority="2842" stopIfTrue="1"/>
  </conditionalFormatting>
  <conditionalFormatting sqref="AF863">
    <cfRule type="duplicateValues" dxfId="0" priority="2841" stopIfTrue="1"/>
  </conditionalFormatting>
  <conditionalFormatting sqref="T873">
    <cfRule type="duplicateValues" dxfId="0" priority="2836" stopIfTrue="1"/>
  </conditionalFormatting>
  <conditionalFormatting sqref="X873">
    <cfRule type="duplicateValues" dxfId="0" priority="2835" stopIfTrue="1"/>
  </conditionalFormatting>
  <conditionalFormatting sqref="AB873">
    <cfRule type="duplicateValues" dxfId="0" priority="2834" stopIfTrue="1"/>
  </conditionalFormatting>
  <conditionalFormatting sqref="AF873">
    <cfRule type="duplicateValues" dxfId="0" priority="2833" stopIfTrue="1"/>
  </conditionalFormatting>
  <conditionalFormatting sqref="T883">
    <cfRule type="duplicateValues" dxfId="0" priority="2828" stopIfTrue="1"/>
  </conditionalFormatting>
  <conditionalFormatting sqref="X883">
    <cfRule type="duplicateValues" dxfId="0" priority="2827" stopIfTrue="1"/>
  </conditionalFormatting>
  <conditionalFormatting sqref="AB883">
    <cfRule type="duplicateValues" dxfId="0" priority="2826" stopIfTrue="1"/>
  </conditionalFormatting>
  <conditionalFormatting sqref="AF883">
    <cfRule type="duplicateValues" dxfId="0" priority="2825" stopIfTrue="1"/>
  </conditionalFormatting>
  <conditionalFormatting sqref="T893">
    <cfRule type="duplicateValues" dxfId="0" priority="2820" stopIfTrue="1"/>
  </conditionalFormatting>
  <conditionalFormatting sqref="X893">
    <cfRule type="duplicateValues" dxfId="0" priority="2819" stopIfTrue="1"/>
  </conditionalFormatting>
  <conditionalFormatting sqref="AB893">
    <cfRule type="duplicateValues" dxfId="0" priority="2818" stopIfTrue="1"/>
  </conditionalFormatting>
  <conditionalFormatting sqref="AF893">
    <cfRule type="duplicateValues" dxfId="0" priority="2817" stopIfTrue="1"/>
  </conditionalFormatting>
  <conditionalFormatting sqref="T903">
    <cfRule type="duplicateValues" dxfId="0" priority="2812" stopIfTrue="1"/>
  </conditionalFormatting>
  <conditionalFormatting sqref="X903">
    <cfRule type="duplicateValues" dxfId="0" priority="2811" stopIfTrue="1"/>
  </conditionalFormatting>
  <conditionalFormatting sqref="AB903">
    <cfRule type="duplicateValues" dxfId="0" priority="2810" stopIfTrue="1"/>
  </conditionalFormatting>
  <conditionalFormatting sqref="AF903">
    <cfRule type="duplicateValues" dxfId="0" priority="2809" stopIfTrue="1"/>
  </conditionalFormatting>
  <conditionalFormatting sqref="T913">
    <cfRule type="duplicateValues" dxfId="0" priority="2804" stopIfTrue="1"/>
  </conditionalFormatting>
  <conditionalFormatting sqref="X913">
    <cfRule type="duplicateValues" dxfId="0" priority="2803" stopIfTrue="1"/>
  </conditionalFormatting>
  <conditionalFormatting sqref="AB913">
    <cfRule type="duplicateValues" dxfId="0" priority="2802" stopIfTrue="1"/>
  </conditionalFormatting>
  <conditionalFormatting sqref="AF913">
    <cfRule type="duplicateValues" dxfId="0" priority="2801" stopIfTrue="1"/>
  </conditionalFormatting>
  <conditionalFormatting sqref="T923">
    <cfRule type="duplicateValues" dxfId="0" priority="2796" stopIfTrue="1"/>
  </conditionalFormatting>
  <conditionalFormatting sqref="X923">
    <cfRule type="duplicateValues" dxfId="0" priority="2795" stopIfTrue="1"/>
  </conditionalFormatting>
  <conditionalFormatting sqref="AB923">
    <cfRule type="duplicateValues" dxfId="0" priority="2794" stopIfTrue="1"/>
  </conditionalFormatting>
  <conditionalFormatting sqref="AF923">
    <cfRule type="duplicateValues" dxfId="0" priority="2793" stopIfTrue="1"/>
  </conditionalFormatting>
  <conditionalFormatting sqref="T933">
    <cfRule type="duplicateValues" dxfId="0" priority="2788" stopIfTrue="1"/>
  </conditionalFormatting>
  <conditionalFormatting sqref="X933">
    <cfRule type="duplicateValues" dxfId="0" priority="2787" stopIfTrue="1"/>
  </conditionalFormatting>
  <conditionalFormatting sqref="AB933">
    <cfRule type="duplicateValues" dxfId="0" priority="2786" stopIfTrue="1"/>
  </conditionalFormatting>
  <conditionalFormatting sqref="AF933">
    <cfRule type="duplicateValues" dxfId="0" priority="2785" stopIfTrue="1"/>
  </conditionalFormatting>
  <conditionalFormatting sqref="T943">
    <cfRule type="duplicateValues" dxfId="0" priority="2780" stopIfTrue="1"/>
  </conditionalFormatting>
  <conditionalFormatting sqref="X943">
    <cfRule type="duplicateValues" dxfId="0" priority="2779" stopIfTrue="1"/>
  </conditionalFormatting>
  <conditionalFormatting sqref="AB943">
    <cfRule type="duplicateValues" dxfId="0" priority="2778" stopIfTrue="1"/>
  </conditionalFormatting>
  <conditionalFormatting sqref="AF943">
    <cfRule type="duplicateValues" dxfId="0" priority="2777" stopIfTrue="1"/>
  </conditionalFormatting>
  <conditionalFormatting sqref="T953">
    <cfRule type="duplicateValues" dxfId="0" priority="2772" stopIfTrue="1"/>
  </conditionalFormatting>
  <conditionalFormatting sqref="X953">
    <cfRule type="duplicateValues" dxfId="0" priority="2771" stopIfTrue="1"/>
  </conditionalFormatting>
  <conditionalFormatting sqref="AB953">
    <cfRule type="duplicateValues" dxfId="0" priority="2770" stopIfTrue="1"/>
  </conditionalFormatting>
  <conditionalFormatting sqref="AF953">
    <cfRule type="duplicateValues" dxfId="0" priority="2769" stopIfTrue="1"/>
  </conditionalFormatting>
  <conditionalFormatting sqref="T963">
    <cfRule type="duplicateValues" dxfId="0" priority="2764" stopIfTrue="1"/>
  </conditionalFormatting>
  <conditionalFormatting sqref="X963">
    <cfRule type="duplicateValues" dxfId="0" priority="2763" stopIfTrue="1"/>
  </conditionalFormatting>
  <conditionalFormatting sqref="AB963">
    <cfRule type="duplicateValues" dxfId="0" priority="2762" stopIfTrue="1"/>
  </conditionalFormatting>
  <conditionalFormatting sqref="AF963">
    <cfRule type="duplicateValues" dxfId="0" priority="2761" stopIfTrue="1"/>
  </conditionalFormatting>
  <conditionalFormatting sqref="T973">
    <cfRule type="duplicateValues" dxfId="0" priority="2756" stopIfTrue="1"/>
  </conditionalFormatting>
  <conditionalFormatting sqref="X973">
    <cfRule type="duplicateValues" dxfId="0" priority="2755" stopIfTrue="1"/>
  </conditionalFormatting>
  <conditionalFormatting sqref="AB973">
    <cfRule type="duplicateValues" dxfId="0" priority="2754" stopIfTrue="1"/>
  </conditionalFormatting>
  <conditionalFormatting sqref="AF973">
    <cfRule type="duplicateValues" dxfId="0" priority="2753" stopIfTrue="1"/>
  </conditionalFormatting>
  <conditionalFormatting sqref="T983">
    <cfRule type="duplicateValues" dxfId="0" priority="2748" stopIfTrue="1"/>
  </conditionalFormatting>
  <conditionalFormatting sqref="X983">
    <cfRule type="duplicateValues" dxfId="0" priority="2747" stopIfTrue="1"/>
  </conditionalFormatting>
  <conditionalFormatting sqref="AB983">
    <cfRule type="duplicateValues" dxfId="0" priority="2746" stopIfTrue="1"/>
  </conditionalFormatting>
  <conditionalFormatting sqref="AF983">
    <cfRule type="duplicateValues" dxfId="0" priority="2745" stopIfTrue="1"/>
  </conditionalFormatting>
  <conditionalFormatting sqref="T993">
    <cfRule type="duplicateValues" dxfId="0" priority="2740" stopIfTrue="1"/>
  </conditionalFormatting>
  <conditionalFormatting sqref="X993">
    <cfRule type="duplicateValues" dxfId="0" priority="2739" stopIfTrue="1"/>
  </conditionalFormatting>
  <conditionalFormatting sqref="AB993">
    <cfRule type="duplicateValues" dxfId="0" priority="2738" stopIfTrue="1"/>
  </conditionalFormatting>
  <conditionalFormatting sqref="AF993">
    <cfRule type="duplicateValues" dxfId="0" priority="2737" stopIfTrue="1"/>
  </conditionalFormatting>
  <conditionalFormatting sqref="T1003">
    <cfRule type="duplicateValues" dxfId="0" priority="2732" stopIfTrue="1"/>
  </conditionalFormatting>
  <conditionalFormatting sqref="X1003">
    <cfRule type="duplicateValues" dxfId="0" priority="2731" stopIfTrue="1"/>
  </conditionalFormatting>
  <conditionalFormatting sqref="AB1003">
    <cfRule type="duplicateValues" dxfId="0" priority="2730" stopIfTrue="1"/>
  </conditionalFormatting>
  <conditionalFormatting sqref="AF1003">
    <cfRule type="duplicateValues" dxfId="0" priority="2729" stopIfTrue="1"/>
  </conditionalFormatting>
  <conditionalFormatting sqref="T1013">
    <cfRule type="duplicateValues" dxfId="0" priority="2724" stopIfTrue="1"/>
  </conditionalFormatting>
  <conditionalFormatting sqref="X1013">
    <cfRule type="duplicateValues" dxfId="0" priority="2723" stopIfTrue="1"/>
  </conditionalFormatting>
  <conditionalFormatting sqref="AB1013">
    <cfRule type="duplicateValues" dxfId="0" priority="2722" stopIfTrue="1"/>
  </conditionalFormatting>
  <conditionalFormatting sqref="AF1013">
    <cfRule type="duplicateValues" dxfId="0" priority="2721" stopIfTrue="1"/>
  </conditionalFormatting>
  <conditionalFormatting sqref="T1023">
    <cfRule type="duplicateValues" dxfId="0" priority="2716" stopIfTrue="1"/>
  </conditionalFormatting>
  <conditionalFormatting sqref="X1023">
    <cfRule type="duplicateValues" dxfId="0" priority="2715" stopIfTrue="1"/>
  </conditionalFormatting>
  <conditionalFormatting sqref="AB1023">
    <cfRule type="duplicateValues" dxfId="0" priority="2714" stopIfTrue="1"/>
  </conditionalFormatting>
  <conditionalFormatting sqref="AF1023">
    <cfRule type="duplicateValues" dxfId="0" priority="2713" stopIfTrue="1"/>
  </conditionalFormatting>
  <conditionalFormatting sqref="T1033">
    <cfRule type="duplicateValues" dxfId="0" priority="2708" stopIfTrue="1"/>
  </conditionalFormatting>
  <conditionalFormatting sqref="X1033">
    <cfRule type="duplicateValues" dxfId="0" priority="2707" stopIfTrue="1"/>
  </conditionalFormatting>
  <conditionalFormatting sqref="AB1033">
    <cfRule type="duplicateValues" dxfId="0" priority="2706" stopIfTrue="1"/>
  </conditionalFormatting>
  <conditionalFormatting sqref="AF1033">
    <cfRule type="duplicateValues" dxfId="0" priority="2705" stopIfTrue="1"/>
  </conditionalFormatting>
  <conditionalFormatting sqref="T1043">
    <cfRule type="duplicateValues" dxfId="0" priority="2700" stopIfTrue="1"/>
  </conditionalFormatting>
  <conditionalFormatting sqref="X1043">
    <cfRule type="duplicateValues" dxfId="0" priority="2699" stopIfTrue="1"/>
  </conditionalFormatting>
  <conditionalFormatting sqref="AB1043">
    <cfRule type="duplicateValues" dxfId="0" priority="2698" stopIfTrue="1"/>
  </conditionalFormatting>
  <conditionalFormatting sqref="AF1043">
    <cfRule type="duplicateValues" dxfId="0" priority="2697" stopIfTrue="1"/>
  </conditionalFormatting>
  <conditionalFormatting sqref="T1053">
    <cfRule type="duplicateValues" dxfId="0" priority="2692" stopIfTrue="1"/>
  </conditionalFormatting>
  <conditionalFormatting sqref="X1053">
    <cfRule type="duplicateValues" dxfId="0" priority="2691" stopIfTrue="1"/>
  </conditionalFormatting>
  <conditionalFormatting sqref="AB1053">
    <cfRule type="duplicateValues" dxfId="0" priority="2690" stopIfTrue="1"/>
  </conditionalFormatting>
  <conditionalFormatting sqref="AF1053">
    <cfRule type="duplicateValues" dxfId="0" priority="2689" stopIfTrue="1"/>
  </conditionalFormatting>
  <conditionalFormatting sqref="T1063">
    <cfRule type="duplicateValues" dxfId="0" priority="2684" stopIfTrue="1"/>
  </conditionalFormatting>
  <conditionalFormatting sqref="X1063">
    <cfRule type="duplicateValues" dxfId="0" priority="2683" stopIfTrue="1"/>
  </conditionalFormatting>
  <conditionalFormatting sqref="AB1063">
    <cfRule type="duplicateValues" dxfId="0" priority="2682" stopIfTrue="1"/>
  </conditionalFormatting>
  <conditionalFormatting sqref="AF1063">
    <cfRule type="duplicateValues" dxfId="0" priority="2681" stopIfTrue="1"/>
  </conditionalFormatting>
  <conditionalFormatting sqref="T1073">
    <cfRule type="duplicateValues" dxfId="0" priority="2676" stopIfTrue="1"/>
  </conditionalFormatting>
  <conditionalFormatting sqref="X1073">
    <cfRule type="duplicateValues" dxfId="0" priority="2675" stopIfTrue="1"/>
  </conditionalFormatting>
  <conditionalFormatting sqref="AB1073">
    <cfRule type="duplicateValues" dxfId="0" priority="2674" stopIfTrue="1"/>
  </conditionalFormatting>
  <conditionalFormatting sqref="AF1073">
    <cfRule type="duplicateValues" dxfId="0" priority="2673" stopIfTrue="1"/>
  </conditionalFormatting>
  <conditionalFormatting sqref="T1083">
    <cfRule type="duplicateValues" dxfId="0" priority="2668" stopIfTrue="1"/>
  </conditionalFormatting>
  <conditionalFormatting sqref="X1083">
    <cfRule type="duplicateValues" dxfId="0" priority="2667" stopIfTrue="1"/>
  </conditionalFormatting>
  <conditionalFormatting sqref="AB1083">
    <cfRule type="duplicateValues" dxfId="0" priority="2666" stopIfTrue="1"/>
  </conditionalFormatting>
  <conditionalFormatting sqref="AF1083">
    <cfRule type="duplicateValues" dxfId="0" priority="2665" stopIfTrue="1"/>
  </conditionalFormatting>
  <conditionalFormatting sqref="T1093">
    <cfRule type="duplicateValues" dxfId="0" priority="2660" stopIfTrue="1"/>
  </conditionalFormatting>
  <conditionalFormatting sqref="X1093">
    <cfRule type="duplicateValues" dxfId="0" priority="2659" stopIfTrue="1"/>
  </conditionalFormatting>
  <conditionalFormatting sqref="AB1093">
    <cfRule type="duplicateValues" dxfId="0" priority="2658" stopIfTrue="1"/>
  </conditionalFormatting>
  <conditionalFormatting sqref="AF1093">
    <cfRule type="duplicateValues" dxfId="0" priority="2657" stopIfTrue="1"/>
  </conditionalFormatting>
  <conditionalFormatting sqref="T1103">
    <cfRule type="duplicateValues" dxfId="0" priority="2652" stopIfTrue="1"/>
  </conditionalFormatting>
  <conditionalFormatting sqref="X1103">
    <cfRule type="duplicateValues" dxfId="0" priority="2651" stopIfTrue="1"/>
  </conditionalFormatting>
  <conditionalFormatting sqref="AB1103">
    <cfRule type="duplicateValues" dxfId="0" priority="2650" stopIfTrue="1"/>
  </conditionalFormatting>
  <conditionalFormatting sqref="AF1103">
    <cfRule type="duplicateValues" dxfId="0" priority="2649" stopIfTrue="1"/>
  </conditionalFormatting>
  <conditionalFormatting sqref="T1113">
    <cfRule type="duplicateValues" dxfId="0" priority="2644" stopIfTrue="1"/>
  </conditionalFormatting>
  <conditionalFormatting sqref="X1113">
    <cfRule type="duplicateValues" dxfId="0" priority="2643" stopIfTrue="1"/>
  </conditionalFormatting>
  <conditionalFormatting sqref="AB1113">
    <cfRule type="duplicateValues" dxfId="0" priority="2642" stopIfTrue="1"/>
  </conditionalFormatting>
  <conditionalFormatting sqref="AF1113">
    <cfRule type="duplicateValues" dxfId="0" priority="2641" stopIfTrue="1"/>
  </conditionalFormatting>
  <conditionalFormatting sqref="T1123">
    <cfRule type="duplicateValues" dxfId="0" priority="2636" stopIfTrue="1"/>
  </conditionalFormatting>
  <conditionalFormatting sqref="X1123">
    <cfRule type="duplicateValues" dxfId="0" priority="2635" stopIfTrue="1"/>
  </conditionalFormatting>
  <conditionalFormatting sqref="AB1123">
    <cfRule type="duplicateValues" dxfId="0" priority="2634" stopIfTrue="1"/>
  </conditionalFormatting>
  <conditionalFormatting sqref="AF1123">
    <cfRule type="duplicateValues" dxfId="0" priority="2633" stopIfTrue="1"/>
  </conditionalFormatting>
  <conditionalFormatting sqref="T1133">
    <cfRule type="duplicateValues" dxfId="0" priority="2628" stopIfTrue="1"/>
  </conditionalFormatting>
  <conditionalFormatting sqref="X1133">
    <cfRule type="duplicateValues" dxfId="0" priority="2627" stopIfTrue="1"/>
  </conditionalFormatting>
  <conditionalFormatting sqref="AB1133">
    <cfRule type="duplicateValues" dxfId="0" priority="2626" stopIfTrue="1"/>
  </conditionalFormatting>
  <conditionalFormatting sqref="AF1133">
    <cfRule type="duplicateValues" dxfId="0" priority="2625" stopIfTrue="1"/>
  </conditionalFormatting>
  <conditionalFormatting sqref="T1143">
    <cfRule type="duplicateValues" dxfId="0" priority="2620" stopIfTrue="1"/>
  </conditionalFormatting>
  <conditionalFormatting sqref="X1143">
    <cfRule type="duplicateValues" dxfId="0" priority="2619" stopIfTrue="1"/>
  </conditionalFormatting>
  <conditionalFormatting sqref="AB1143">
    <cfRule type="duplicateValues" dxfId="0" priority="2618" stopIfTrue="1"/>
  </conditionalFormatting>
  <conditionalFormatting sqref="AF1143">
    <cfRule type="duplicateValues" dxfId="0" priority="2617" stopIfTrue="1"/>
  </conditionalFormatting>
  <conditionalFormatting sqref="T1153">
    <cfRule type="duplicateValues" dxfId="0" priority="2612" stopIfTrue="1"/>
  </conditionalFormatting>
  <conditionalFormatting sqref="X1153">
    <cfRule type="duplicateValues" dxfId="0" priority="2611" stopIfTrue="1"/>
  </conditionalFormatting>
  <conditionalFormatting sqref="AB1153">
    <cfRule type="duplicateValues" dxfId="0" priority="2610" stopIfTrue="1"/>
  </conditionalFormatting>
  <conditionalFormatting sqref="AF1153">
    <cfRule type="duplicateValues" dxfId="0" priority="2609" stopIfTrue="1"/>
  </conditionalFormatting>
  <conditionalFormatting sqref="T1163">
    <cfRule type="duplicateValues" dxfId="0" priority="2604" stopIfTrue="1"/>
  </conditionalFormatting>
  <conditionalFormatting sqref="X1163">
    <cfRule type="duplicateValues" dxfId="0" priority="2603" stopIfTrue="1"/>
  </conditionalFormatting>
  <conditionalFormatting sqref="AB1163">
    <cfRule type="duplicateValues" dxfId="0" priority="2602" stopIfTrue="1"/>
  </conditionalFormatting>
  <conditionalFormatting sqref="AF1163">
    <cfRule type="duplicateValues" dxfId="0" priority="2601" stopIfTrue="1"/>
  </conditionalFormatting>
  <conditionalFormatting sqref="T1173">
    <cfRule type="duplicateValues" dxfId="0" priority="2596" stopIfTrue="1"/>
  </conditionalFormatting>
  <conditionalFormatting sqref="X1173">
    <cfRule type="duplicateValues" dxfId="0" priority="2595" stopIfTrue="1"/>
  </conditionalFormatting>
  <conditionalFormatting sqref="AB1173">
    <cfRule type="duplicateValues" dxfId="0" priority="2594" stopIfTrue="1"/>
  </conditionalFormatting>
  <conditionalFormatting sqref="AF1173">
    <cfRule type="duplicateValues" dxfId="0" priority="2593" stopIfTrue="1"/>
  </conditionalFormatting>
  <conditionalFormatting sqref="T1183">
    <cfRule type="duplicateValues" dxfId="0" priority="2588" stopIfTrue="1"/>
  </conditionalFormatting>
  <conditionalFormatting sqref="X1183">
    <cfRule type="duplicateValues" dxfId="0" priority="2587" stopIfTrue="1"/>
  </conditionalFormatting>
  <conditionalFormatting sqref="AB1183">
    <cfRule type="duplicateValues" dxfId="0" priority="2586" stopIfTrue="1"/>
  </conditionalFormatting>
  <conditionalFormatting sqref="AF1183">
    <cfRule type="duplicateValues" dxfId="0" priority="2585" stopIfTrue="1"/>
  </conditionalFormatting>
  <conditionalFormatting sqref="T1193">
    <cfRule type="duplicateValues" dxfId="0" priority="2580" stopIfTrue="1"/>
  </conditionalFormatting>
  <conditionalFormatting sqref="X1193">
    <cfRule type="duplicateValues" dxfId="0" priority="2579" stopIfTrue="1"/>
  </conditionalFormatting>
  <conditionalFormatting sqref="AB1193">
    <cfRule type="duplicateValues" dxfId="0" priority="2578" stopIfTrue="1"/>
  </conditionalFormatting>
  <conditionalFormatting sqref="AF1193">
    <cfRule type="duplicateValues" dxfId="0" priority="2577" stopIfTrue="1"/>
  </conditionalFormatting>
  <conditionalFormatting sqref="T1203">
    <cfRule type="duplicateValues" dxfId="0" priority="2572" stopIfTrue="1"/>
  </conditionalFormatting>
  <conditionalFormatting sqref="X1203">
    <cfRule type="duplicateValues" dxfId="0" priority="2571" stopIfTrue="1"/>
  </conditionalFormatting>
  <conditionalFormatting sqref="AB1203">
    <cfRule type="duplicateValues" dxfId="0" priority="2570" stopIfTrue="1"/>
  </conditionalFormatting>
  <conditionalFormatting sqref="AF1203">
    <cfRule type="duplicateValues" dxfId="0" priority="2569" stopIfTrue="1"/>
  </conditionalFormatting>
  <conditionalFormatting sqref="T1213">
    <cfRule type="duplicateValues" dxfId="0" priority="2564" stopIfTrue="1"/>
  </conditionalFormatting>
  <conditionalFormatting sqref="X1213">
    <cfRule type="duplicateValues" dxfId="0" priority="2563" stopIfTrue="1"/>
  </conditionalFormatting>
  <conditionalFormatting sqref="AB1213">
    <cfRule type="duplicateValues" dxfId="0" priority="2562" stopIfTrue="1"/>
  </conditionalFormatting>
  <conditionalFormatting sqref="AF1213">
    <cfRule type="duplicateValues" dxfId="0" priority="2561" stopIfTrue="1"/>
  </conditionalFormatting>
  <conditionalFormatting sqref="T1223">
    <cfRule type="duplicateValues" dxfId="0" priority="2556" stopIfTrue="1"/>
  </conditionalFormatting>
  <conditionalFormatting sqref="X1223">
    <cfRule type="duplicateValues" dxfId="0" priority="2555" stopIfTrue="1"/>
  </conditionalFormatting>
  <conditionalFormatting sqref="AB1223">
    <cfRule type="duplicateValues" dxfId="0" priority="2554" stopIfTrue="1"/>
  </conditionalFormatting>
  <conditionalFormatting sqref="AF1223">
    <cfRule type="duplicateValues" dxfId="0" priority="2553" stopIfTrue="1"/>
  </conditionalFormatting>
  <conditionalFormatting sqref="T1233">
    <cfRule type="duplicateValues" dxfId="0" priority="2548" stopIfTrue="1"/>
  </conditionalFormatting>
  <conditionalFormatting sqref="X1233">
    <cfRule type="duplicateValues" dxfId="0" priority="2547" stopIfTrue="1"/>
  </conditionalFormatting>
  <conditionalFormatting sqref="AB1233">
    <cfRule type="duplicateValues" dxfId="0" priority="2546" stopIfTrue="1"/>
  </conditionalFormatting>
  <conditionalFormatting sqref="AF1233">
    <cfRule type="duplicateValues" dxfId="0" priority="2545" stopIfTrue="1"/>
  </conditionalFormatting>
  <conditionalFormatting sqref="T1243">
    <cfRule type="duplicateValues" dxfId="0" priority="2540" stopIfTrue="1"/>
  </conditionalFormatting>
  <conditionalFormatting sqref="X1243">
    <cfRule type="duplicateValues" dxfId="0" priority="2539" stopIfTrue="1"/>
  </conditionalFormatting>
  <conditionalFormatting sqref="AB1243">
    <cfRule type="duplicateValues" dxfId="0" priority="2538" stopIfTrue="1"/>
  </conditionalFormatting>
  <conditionalFormatting sqref="AF1243">
    <cfRule type="duplicateValues" dxfId="0" priority="2537" stopIfTrue="1"/>
  </conditionalFormatting>
  <conditionalFormatting sqref="T1253">
    <cfRule type="duplicateValues" dxfId="0" priority="2532" stopIfTrue="1"/>
  </conditionalFormatting>
  <conditionalFormatting sqref="X1253">
    <cfRule type="duplicateValues" dxfId="0" priority="2531" stopIfTrue="1"/>
  </conditionalFormatting>
  <conditionalFormatting sqref="AB1253">
    <cfRule type="duplicateValues" dxfId="0" priority="2530" stopIfTrue="1"/>
  </conditionalFormatting>
  <conditionalFormatting sqref="AF1253">
    <cfRule type="duplicateValues" dxfId="0" priority="2529" stopIfTrue="1"/>
  </conditionalFormatting>
  <conditionalFormatting sqref="T1263">
    <cfRule type="duplicateValues" dxfId="0" priority="2524" stopIfTrue="1"/>
  </conditionalFormatting>
  <conditionalFormatting sqref="X1263">
    <cfRule type="duplicateValues" dxfId="0" priority="2523" stopIfTrue="1"/>
  </conditionalFormatting>
  <conditionalFormatting sqref="AB1263">
    <cfRule type="duplicateValues" dxfId="0" priority="2522" stopIfTrue="1"/>
  </conditionalFormatting>
  <conditionalFormatting sqref="AF1263">
    <cfRule type="duplicateValues" dxfId="0" priority="2521" stopIfTrue="1"/>
  </conditionalFormatting>
  <conditionalFormatting sqref="T1273">
    <cfRule type="duplicateValues" dxfId="0" priority="2516" stopIfTrue="1"/>
  </conditionalFormatting>
  <conditionalFormatting sqref="X1273">
    <cfRule type="duplicateValues" dxfId="0" priority="2515" stopIfTrue="1"/>
  </conditionalFormatting>
  <conditionalFormatting sqref="AB1273">
    <cfRule type="duplicateValues" dxfId="0" priority="2514" stopIfTrue="1"/>
  </conditionalFormatting>
  <conditionalFormatting sqref="AF1273">
    <cfRule type="duplicateValues" dxfId="0" priority="2513" stopIfTrue="1"/>
  </conditionalFormatting>
  <conditionalFormatting sqref="T1283">
    <cfRule type="duplicateValues" dxfId="0" priority="2508" stopIfTrue="1"/>
  </conditionalFormatting>
  <conditionalFormatting sqref="X1283">
    <cfRule type="duplicateValues" dxfId="0" priority="2507" stopIfTrue="1"/>
  </conditionalFormatting>
  <conditionalFormatting sqref="AB1283">
    <cfRule type="duplicateValues" dxfId="0" priority="2506" stopIfTrue="1"/>
  </conditionalFormatting>
  <conditionalFormatting sqref="AF1283">
    <cfRule type="duplicateValues" dxfId="0" priority="2505" stopIfTrue="1"/>
  </conditionalFormatting>
  <conditionalFormatting sqref="T1293">
    <cfRule type="duplicateValues" dxfId="0" priority="2500" stopIfTrue="1"/>
  </conditionalFormatting>
  <conditionalFormatting sqref="X1293">
    <cfRule type="duplicateValues" dxfId="0" priority="2499" stopIfTrue="1"/>
  </conditionalFormatting>
  <conditionalFormatting sqref="AB1293">
    <cfRule type="duplicateValues" dxfId="0" priority="2498" stopIfTrue="1"/>
  </conditionalFormatting>
  <conditionalFormatting sqref="AF1293">
    <cfRule type="duplicateValues" dxfId="0" priority="2497" stopIfTrue="1"/>
  </conditionalFormatting>
  <conditionalFormatting sqref="T1303">
    <cfRule type="duplicateValues" dxfId="0" priority="2492" stopIfTrue="1"/>
  </conditionalFormatting>
  <conditionalFormatting sqref="X1303">
    <cfRule type="duplicateValues" dxfId="0" priority="2491" stopIfTrue="1"/>
  </conditionalFormatting>
  <conditionalFormatting sqref="AB1303">
    <cfRule type="duplicateValues" dxfId="0" priority="2490" stopIfTrue="1"/>
  </conditionalFormatting>
  <conditionalFormatting sqref="AF1303">
    <cfRule type="duplicateValues" dxfId="0" priority="2489" stopIfTrue="1"/>
  </conditionalFormatting>
  <conditionalFormatting sqref="T1313">
    <cfRule type="duplicateValues" dxfId="0" priority="2484" stopIfTrue="1"/>
  </conditionalFormatting>
  <conditionalFormatting sqref="X1313">
    <cfRule type="duplicateValues" dxfId="0" priority="2483" stopIfTrue="1"/>
  </conditionalFormatting>
  <conditionalFormatting sqref="AB1313">
    <cfRule type="duplicateValues" dxfId="0" priority="2482" stopIfTrue="1"/>
  </conditionalFormatting>
  <conditionalFormatting sqref="AF1313">
    <cfRule type="duplicateValues" dxfId="0" priority="2481" stopIfTrue="1"/>
  </conditionalFormatting>
  <conditionalFormatting sqref="T1323">
    <cfRule type="duplicateValues" dxfId="0" priority="2476" stopIfTrue="1"/>
  </conditionalFormatting>
  <conditionalFormatting sqref="X1323">
    <cfRule type="duplicateValues" dxfId="0" priority="2475" stopIfTrue="1"/>
  </conditionalFormatting>
  <conditionalFormatting sqref="AB1323">
    <cfRule type="duplicateValues" dxfId="0" priority="2474" stopIfTrue="1"/>
  </conditionalFormatting>
  <conditionalFormatting sqref="AF1323">
    <cfRule type="duplicateValues" dxfId="0" priority="2473" stopIfTrue="1"/>
  </conditionalFormatting>
  <conditionalFormatting sqref="T1333">
    <cfRule type="duplicateValues" dxfId="0" priority="2468" stopIfTrue="1"/>
  </conditionalFormatting>
  <conditionalFormatting sqref="X1333">
    <cfRule type="duplicateValues" dxfId="0" priority="2467" stopIfTrue="1"/>
  </conditionalFormatting>
  <conditionalFormatting sqref="AB1333">
    <cfRule type="duplicateValues" dxfId="0" priority="2466" stopIfTrue="1"/>
  </conditionalFormatting>
  <conditionalFormatting sqref="AF1333">
    <cfRule type="duplicateValues" dxfId="0" priority="2465" stopIfTrue="1"/>
  </conditionalFormatting>
  <conditionalFormatting sqref="T1343">
    <cfRule type="duplicateValues" dxfId="0" priority="2460" stopIfTrue="1"/>
  </conditionalFormatting>
  <conditionalFormatting sqref="X1343">
    <cfRule type="duplicateValues" dxfId="0" priority="2459" stopIfTrue="1"/>
  </conditionalFormatting>
  <conditionalFormatting sqref="AB1343">
    <cfRule type="duplicateValues" dxfId="0" priority="2458" stopIfTrue="1"/>
  </conditionalFormatting>
  <conditionalFormatting sqref="AF1343">
    <cfRule type="duplicateValues" dxfId="0" priority="2457" stopIfTrue="1"/>
  </conditionalFormatting>
  <conditionalFormatting sqref="T1353">
    <cfRule type="duplicateValues" dxfId="0" priority="2452" stopIfTrue="1"/>
  </conditionalFormatting>
  <conditionalFormatting sqref="X1353">
    <cfRule type="duplicateValues" dxfId="0" priority="2451" stopIfTrue="1"/>
  </conditionalFormatting>
  <conditionalFormatting sqref="AB1353">
    <cfRule type="duplicateValues" dxfId="0" priority="2450" stopIfTrue="1"/>
  </conditionalFormatting>
  <conditionalFormatting sqref="AF1353">
    <cfRule type="duplicateValues" dxfId="0" priority="2449" stopIfTrue="1"/>
  </conditionalFormatting>
  <conditionalFormatting sqref="T1363">
    <cfRule type="duplicateValues" dxfId="0" priority="2444" stopIfTrue="1"/>
  </conditionalFormatting>
  <conditionalFormatting sqref="X1363">
    <cfRule type="duplicateValues" dxfId="0" priority="2443" stopIfTrue="1"/>
  </conditionalFormatting>
  <conditionalFormatting sqref="AB1363">
    <cfRule type="duplicateValues" dxfId="0" priority="2442" stopIfTrue="1"/>
  </conditionalFormatting>
  <conditionalFormatting sqref="AF1363">
    <cfRule type="duplicateValues" dxfId="0" priority="2441" stopIfTrue="1"/>
  </conditionalFormatting>
  <conditionalFormatting sqref="T1373">
    <cfRule type="duplicateValues" dxfId="0" priority="2436" stopIfTrue="1"/>
  </conditionalFormatting>
  <conditionalFormatting sqref="X1373">
    <cfRule type="duplicateValues" dxfId="0" priority="2435" stopIfTrue="1"/>
  </conditionalFormatting>
  <conditionalFormatting sqref="AB1373">
    <cfRule type="duplicateValues" dxfId="0" priority="2434" stopIfTrue="1"/>
  </conditionalFormatting>
  <conditionalFormatting sqref="AF1373">
    <cfRule type="duplicateValues" dxfId="0" priority="2433" stopIfTrue="1"/>
  </conditionalFormatting>
  <conditionalFormatting sqref="T1383">
    <cfRule type="duplicateValues" dxfId="0" priority="2428" stopIfTrue="1"/>
  </conditionalFormatting>
  <conditionalFormatting sqref="X1383">
    <cfRule type="duplicateValues" dxfId="0" priority="2427" stopIfTrue="1"/>
  </conditionalFormatting>
  <conditionalFormatting sqref="AB1383">
    <cfRule type="duplicateValues" dxfId="0" priority="2426" stopIfTrue="1"/>
  </conditionalFormatting>
  <conditionalFormatting sqref="AF1383">
    <cfRule type="duplicateValues" dxfId="0" priority="2425" stopIfTrue="1"/>
  </conditionalFormatting>
  <conditionalFormatting sqref="T1393">
    <cfRule type="duplicateValues" dxfId="0" priority="2420" stopIfTrue="1"/>
  </conditionalFormatting>
  <conditionalFormatting sqref="X1393">
    <cfRule type="duplicateValues" dxfId="0" priority="2419" stopIfTrue="1"/>
  </conditionalFormatting>
  <conditionalFormatting sqref="AB1393">
    <cfRule type="duplicateValues" dxfId="0" priority="2418" stopIfTrue="1"/>
  </conditionalFormatting>
  <conditionalFormatting sqref="AF1393">
    <cfRule type="duplicateValues" dxfId="0" priority="2417" stopIfTrue="1"/>
  </conditionalFormatting>
  <conditionalFormatting sqref="T1403">
    <cfRule type="duplicateValues" dxfId="0" priority="2412" stopIfTrue="1"/>
  </conditionalFormatting>
  <conditionalFormatting sqref="X1403">
    <cfRule type="duplicateValues" dxfId="0" priority="2411" stopIfTrue="1"/>
  </conditionalFormatting>
  <conditionalFormatting sqref="AB1403">
    <cfRule type="duplicateValues" dxfId="0" priority="2410" stopIfTrue="1"/>
  </conditionalFormatting>
  <conditionalFormatting sqref="AF1403">
    <cfRule type="duplicateValues" dxfId="0" priority="2409" stopIfTrue="1"/>
  </conditionalFormatting>
  <conditionalFormatting sqref="T1413">
    <cfRule type="duplicateValues" dxfId="0" priority="2404" stopIfTrue="1"/>
  </conditionalFormatting>
  <conditionalFormatting sqref="X1413">
    <cfRule type="duplicateValues" dxfId="0" priority="2403" stopIfTrue="1"/>
  </conditionalFormatting>
  <conditionalFormatting sqref="AB1413">
    <cfRule type="duplicateValues" dxfId="0" priority="2402" stopIfTrue="1"/>
  </conditionalFormatting>
  <conditionalFormatting sqref="AF1413">
    <cfRule type="duplicateValues" dxfId="0" priority="2401" stopIfTrue="1"/>
  </conditionalFormatting>
  <conditionalFormatting sqref="T1423">
    <cfRule type="duplicateValues" dxfId="0" priority="2396" stopIfTrue="1"/>
  </conditionalFormatting>
  <conditionalFormatting sqref="X1423">
    <cfRule type="duplicateValues" dxfId="0" priority="2395" stopIfTrue="1"/>
  </conditionalFormatting>
  <conditionalFormatting sqref="AB1423">
    <cfRule type="duplicateValues" dxfId="0" priority="2394" stopIfTrue="1"/>
  </conditionalFormatting>
  <conditionalFormatting sqref="AF1423">
    <cfRule type="duplicateValues" dxfId="0" priority="2393" stopIfTrue="1"/>
  </conditionalFormatting>
  <conditionalFormatting sqref="T1433">
    <cfRule type="duplicateValues" dxfId="0" priority="2388" stopIfTrue="1"/>
  </conditionalFormatting>
  <conditionalFormatting sqref="X1433">
    <cfRule type="duplicateValues" dxfId="0" priority="2387" stopIfTrue="1"/>
  </conditionalFormatting>
  <conditionalFormatting sqref="AB1433">
    <cfRule type="duplicateValues" dxfId="0" priority="2386" stopIfTrue="1"/>
  </conditionalFormatting>
  <conditionalFormatting sqref="AF1433">
    <cfRule type="duplicateValues" dxfId="0" priority="2385" stopIfTrue="1"/>
  </conditionalFormatting>
  <conditionalFormatting sqref="T1443">
    <cfRule type="duplicateValues" dxfId="0" priority="2380" stopIfTrue="1"/>
  </conditionalFormatting>
  <conditionalFormatting sqref="X1443">
    <cfRule type="duplicateValues" dxfId="0" priority="2379" stopIfTrue="1"/>
  </conditionalFormatting>
  <conditionalFormatting sqref="AB1443">
    <cfRule type="duplicateValues" dxfId="0" priority="2378" stopIfTrue="1"/>
  </conditionalFormatting>
  <conditionalFormatting sqref="AF1443">
    <cfRule type="duplicateValues" dxfId="0" priority="2377" stopIfTrue="1"/>
  </conditionalFormatting>
  <conditionalFormatting sqref="T1453">
    <cfRule type="duplicateValues" dxfId="0" priority="2372" stopIfTrue="1"/>
  </conditionalFormatting>
  <conditionalFormatting sqref="X1453">
    <cfRule type="duplicateValues" dxfId="0" priority="2371" stopIfTrue="1"/>
  </conditionalFormatting>
  <conditionalFormatting sqref="AB1453">
    <cfRule type="duplicateValues" dxfId="0" priority="2370" stopIfTrue="1"/>
  </conditionalFormatting>
  <conditionalFormatting sqref="AF1453">
    <cfRule type="duplicateValues" dxfId="0" priority="2369" stopIfTrue="1"/>
  </conditionalFormatting>
  <conditionalFormatting sqref="T1463">
    <cfRule type="duplicateValues" dxfId="0" priority="2364" stopIfTrue="1"/>
  </conditionalFormatting>
  <conditionalFormatting sqref="X1463">
    <cfRule type="duplicateValues" dxfId="0" priority="2363" stopIfTrue="1"/>
  </conditionalFormatting>
  <conditionalFormatting sqref="AB1463">
    <cfRule type="duplicateValues" dxfId="0" priority="2362" stopIfTrue="1"/>
  </conditionalFormatting>
  <conditionalFormatting sqref="AF1463">
    <cfRule type="duplicateValues" dxfId="0" priority="2361" stopIfTrue="1"/>
  </conditionalFormatting>
  <conditionalFormatting sqref="T1473">
    <cfRule type="duplicateValues" dxfId="0" priority="2356" stopIfTrue="1"/>
  </conditionalFormatting>
  <conditionalFormatting sqref="X1473">
    <cfRule type="duplicateValues" dxfId="0" priority="2355" stopIfTrue="1"/>
  </conditionalFormatting>
  <conditionalFormatting sqref="AB1473">
    <cfRule type="duplicateValues" dxfId="0" priority="2354" stopIfTrue="1"/>
  </conditionalFormatting>
  <conditionalFormatting sqref="AF1473">
    <cfRule type="duplicateValues" dxfId="0" priority="2353" stopIfTrue="1"/>
  </conditionalFormatting>
  <conditionalFormatting sqref="T1483">
    <cfRule type="duplicateValues" dxfId="0" priority="2348" stopIfTrue="1"/>
  </conditionalFormatting>
  <conditionalFormatting sqref="X1483">
    <cfRule type="duplicateValues" dxfId="0" priority="2347" stopIfTrue="1"/>
  </conditionalFormatting>
  <conditionalFormatting sqref="AB1483">
    <cfRule type="duplicateValues" dxfId="0" priority="2346" stopIfTrue="1"/>
  </conditionalFormatting>
  <conditionalFormatting sqref="AF1483">
    <cfRule type="duplicateValues" dxfId="0" priority="2345" stopIfTrue="1"/>
  </conditionalFormatting>
  <conditionalFormatting sqref="T1493">
    <cfRule type="duplicateValues" dxfId="0" priority="2340" stopIfTrue="1"/>
  </conditionalFormatting>
  <conditionalFormatting sqref="X1493">
    <cfRule type="duplicateValues" dxfId="0" priority="2339" stopIfTrue="1"/>
  </conditionalFormatting>
  <conditionalFormatting sqref="AB1493">
    <cfRule type="duplicateValues" dxfId="0" priority="2338" stopIfTrue="1"/>
  </conditionalFormatting>
  <conditionalFormatting sqref="AF1493">
    <cfRule type="duplicateValues" dxfId="0" priority="2337" stopIfTrue="1"/>
  </conditionalFormatting>
  <conditionalFormatting sqref="T1503">
    <cfRule type="duplicateValues" dxfId="0" priority="2332" stopIfTrue="1"/>
  </conditionalFormatting>
  <conditionalFormatting sqref="X1503">
    <cfRule type="duplicateValues" dxfId="0" priority="2331" stopIfTrue="1"/>
  </conditionalFormatting>
  <conditionalFormatting sqref="AB1503">
    <cfRule type="duplicateValues" dxfId="0" priority="2330" stopIfTrue="1"/>
  </conditionalFormatting>
  <conditionalFormatting sqref="AF1503">
    <cfRule type="duplicateValues" dxfId="0" priority="2329" stopIfTrue="1"/>
  </conditionalFormatting>
  <conditionalFormatting sqref="T1513">
    <cfRule type="duplicateValues" dxfId="0" priority="2324" stopIfTrue="1"/>
  </conditionalFormatting>
  <conditionalFormatting sqref="X1513">
    <cfRule type="duplicateValues" dxfId="0" priority="2323" stopIfTrue="1"/>
  </conditionalFormatting>
  <conditionalFormatting sqref="AB1513">
    <cfRule type="duplicateValues" dxfId="0" priority="2322" stopIfTrue="1"/>
  </conditionalFormatting>
  <conditionalFormatting sqref="AF1513">
    <cfRule type="duplicateValues" dxfId="0" priority="2321" stopIfTrue="1"/>
  </conditionalFormatting>
  <conditionalFormatting sqref="T1523">
    <cfRule type="duplicateValues" dxfId="0" priority="2316" stopIfTrue="1"/>
  </conditionalFormatting>
  <conditionalFormatting sqref="X1523">
    <cfRule type="duplicateValues" dxfId="0" priority="2315" stopIfTrue="1"/>
  </conditionalFormatting>
  <conditionalFormatting sqref="AB1523">
    <cfRule type="duplicateValues" dxfId="0" priority="2314" stopIfTrue="1"/>
  </conditionalFormatting>
  <conditionalFormatting sqref="AF1523">
    <cfRule type="duplicateValues" dxfId="0" priority="2313" stopIfTrue="1"/>
  </conditionalFormatting>
  <conditionalFormatting sqref="T1533">
    <cfRule type="duplicateValues" dxfId="0" priority="2308" stopIfTrue="1"/>
  </conditionalFormatting>
  <conditionalFormatting sqref="X1533">
    <cfRule type="duplicateValues" dxfId="0" priority="2307" stopIfTrue="1"/>
  </conditionalFormatting>
  <conditionalFormatting sqref="AB1533">
    <cfRule type="duplicateValues" dxfId="0" priority="2306" stopIfTrue="1"/>
  </conditionalFormatting>
  <conditionalFormatting sqref="AF1533">
    <cfRule type="duplicateValues" dxfId="0" priority="2305" stopIfTrue="1"/>
  </conditionalFormatting>
  <conditionalFormatting sqref="T1543">
    <cfRule type="duplicateValues" dxfId="0" priority="2300" stopIfTrue="1"/>
  </conditionalFormatting>
  <conditionalFormatting sqref="X1543">
    <cfRule type="duplicateValues" dxfId="0" priority="2299" stopIfTrue="1"/>
  </conditionalFormatting>
  <conditionalFormatting sqref="AB1543">
    <cfRule type="duplicateValues" dxfId="0" priority="2298" stopIfTrue="1"/>
  </conditionalFormatting>
  <conditionalFormatting sqref="AF1543">
    <cfRule type="duplicateValues" dxfId="0" priority="2297" stopIfTrue="1"/>
  </conditionalFormatting>
  <conditionalFormatting sqref="T1553">
    <cfRule type="duplicateValues" dxfId="0" priority="2292" stopIfTrue="1"/>
  </conditionalFormatting>
  <conditionalFormatting sqref="X1553">
    <cfRule type="duplicateValues" dxfId="0" priority="2291" stopIfTrue="1"/>
  </conditionalFormatting>
  <conditionalFormatting sqref="AB1553">
    <cfRule type="duplicateValues" dxfId="0" priority="2290" stopIfTrue="1"/>
  </conditionalFormatting>
  <conditionalFormatting sqref="AF1553">
    <cfRule type="duplicateValues" dxfId="0" priority="2289" stopIfTrue="1"/>
  </conditionalFormatting>
  <conditionalFormatting sqref="T1563">
    <cfRule type="duplicateValues" dxfId="0" priority="2284" stopIfTrue="1"/>
  </conditionalFormatting>
  <conditionalFormatting sqref="X1563">
    <cfRule type="duplicateValues" dxfId="0" priority="2283" stopIfTrue="1"/>
  </conditionalFormatting>
  <conditionalFormatting sqref="AB1563">
    <cfRule type="duplicateValues" dxfId="0" priority="2282" stopIfTrue="1"/>
  </conditionalFormatting>
  <conditionalFormatting sqref="AF1563">
    <cfRule type="duplicateValues" dxfId="0" priority="2281" stopIfTrue="1"/>
  </conditionalFormatting>
  <conditionalFormatting sqref="T1573">
    <cfRule type="duplicateValues" dxfId="0" priority="2276" stopIfTrue="1"/>
  </conditionalFormatting>
  <conditionalFormatting sqref="X1573">
    <cfRule type="duplicateValues" dxfId="0" priority="2275" stopIfTrue="1"/>
  </conditionalFormatting>
  <conditionalFormatting sqref="AB1573">
    <cfRule type="duplicateValues" dxfId="0" priority="2274" stopIfTrue="1"/>
  </conditionalFormatting>
  <conditionalFormatting sqref="AF1573">
    <cfRule type="duplicateValues" dxfId="0" priority="2273" stopIfTrue="1"/>
  </conditionalFormatting>
  <conditionalFormatting sqref="T1583">
    <cfRule type="duplicateValues" dxfId="0" priority="2268" stopIfTrue="1"/>
  </conditionalFormatting>
  <conditionalFormatting sqref="X1583">
    <cfRule type="duplicateValues" dxfId="0" priority="2267" stopIfTrue="1"/>
  </conditionalFormatting>
  <conditionalFormatting sqref="AB1583">
    <cfRule type="duplicateValues" dxfId="0" priority="2266" stopIfTrue="1"/>
  </conditionalFormatting>
  <conditionalFormatting sqref="AF1583">
    <cfRule type="duplicateValues" dxfId="0" priority="2265" stopIfTrue="1"/>
  </conditionalFormatting>
  <conditionalFormatting sqref="T1593">
    <cfRule type="duplicateValues" dxfId="0" priority="2260" stopIfTrue="1"/>
  </conditionalFormatting>
  <conditionalFormatting sqref="X1593">
    <cfRule type="duplicateValues" dxfId="0" priority="2259" stopIfTrue="1"/>
  </conditionalFormatting>
  <conditionalFormatting sqref="AB1593">
    <cfRule type="duplicateValues" dxfId="0" priority="2258" stopIfTrue="1"/>
  </conditionalFormatting>
  <conditionalFormatting sqref="AF1593">
    <cfRule type="duplicateValues" dxfId="0" priority="2257" stopIfTrue="1"/>
  </conditionalFormatting>
  <conditionalFormatting sqref="T1603">
    <cfRule type="duplicateValues" dxfId="0" priority="2252" stopIfTrue="1"/>
  </conditionalFormatting>
  <conditionalFormatting sqref="X1603">
    <cfRule type="duplicateValues" dxfId="0" priority="2251" stopIfTrue="1"/>
  </conditionalFormatting>
  <conditionalFormatting sqref="AB1603">
    <cfRule type="duplicateValues" dxfId="0" priority="2250" stopIfTrue="1"/>
  </conditionalFormatting>
  <conditionalFormatting sqref="AF1603">
    <cfRule type="duplicateValues" dxfId="0" priority="2249" stopIfTrue="1"/>
  </conditionalFormatting>
  <conditionalFormatting sqref="T1613">
    <cfRule type="duplicateValues" dxfId="0" priority="2244" stopIfTrue="1"/>
  </conditionalFormatting>
  <conditionalFormatting sqref="X1613">
    <cfRule type="duplicateValues" dxfId="0" priority="2243" stopIfTrue="1"/>
  </conditionalFormatting>
  <conditionalFormatting sqref="AB1613">
    <cfRule type="duplicateValues" dxfId="0" priority="2242" stopIfTrue="1"/>
  </conditionalFormatting>
  <conditionalFormatting sqref="AF1613">
    <cfRule type="duplicateValues" dxfId="0" priority="2241" stopIfTrue="1"/>
  </conditionalFormatting>
  <conditionalFormatting sqref="T1623">
    <cfRule type="duplicateValues" dxfId="0" priority="2236" stopIfTrue="1"/>
  </conditionalFormatting>
  <conditionalFormatting sqref="X1623">
    <cfRule type="duplicateValues" dxfId="0" priority="2235" stopIfTrue="1"/>
  </conditionalFormatting>
  <conditionalFormatting sqref="AB1623">
    <cfRule type="duplicateValues" dxfId="0" priority="2234" stopIfTrue="1"/>
  </conditionalFormatting>
  <conditionalFormatting sqref="AF1623">
    <cfRule type="duplicateValues" dxfId="0" priority="2233" stopIfTrue="1"/>
  </conditionalFormatting>
  <conditionalFormatting sqref="T1633">
    <cfRule type="duplicateValues" dxfId="0" priority="2228" stopIfTrue="1"/>
  </conditionalFormatting>
  <conditionalFormatting sqref="X1633">
    <cfRule type="duplicateValues" dxfId="0" priority="2227" stopIfTrue="1"/>
  </conditionalFormatting>
  <conditionalFormatting sqref="AB1633">
    <cfRule type="duplicateValues" dxfId="0" priority="2226" stopIfTrue="1"/>
  </conditionalFormatting>
  <conditionalFormatting sqref="AF1633">
    <cfRule type="duplicateValues" dxfId="0" priority="2225" stopIfTrue="1"/>
  </conditionalFormatting>
  <conditionalFormatting sqref="T1643">
    <cfRule type="duplicateValues" dxfId="0" priority="2220" stopIfTrue="1"/>
  </conditionalFormatting>
  <conditionalFormatting sqref="X1643">
    <cfRule type="duplicateValues" dxfId="0" priority="2219" stopIfTrue="1"/>
  </conditionalFormatting>
  <conditionalFormatting sqref="AB1643">
    <cfRule type="duplicateValues" dxfId="0" priority="2218" stopIfTrue="1"/>
  </conditionalFormatting>
  <conditionalFormatting sqref="AF1643">
    <cfRule type="duplicateValues" dxfId="0" priority="2217" stopIfTrue="1"/>
  </conditionalFormatting>
  <conditionalFormatting sqref="T1653">
    <cfRule type="duplicateValues" dxfId="0" priority="2212" stopIfTrue="1"/>
  </conditionalFormatting>
  <conditionalFormatting sqref="X1653">
    <cfRule type="duplicateValues" dxfId="0" priority="2211" stopIfTrue="1"/>
  </conditionalFormatting>
  <conditionalFormatting sqref="AB1653">
    <cfRule type="duplicateValues" dxfId="0" priority="2210" stopIfTrue="1"/>
  </conditionalFormatting>
  <conditionalFormatting sqref="AF1653">
    <cfRule type="duplicateValues" dxfId="0" priority="2209" stopIfTrue="1"/>
  </conditionalFormatting>
  <conditionalFormatting sqref="T1663">
    <cfRule type="duplicateValues" dxfId="0" priority="2204" stopIfTrue="1"/>
  </conditionalFormatting>
  <conditionalFormatting sqref="X1663">
    <cfRule type="duplicateValues" dxfId="0" priority="2203" stopIfTrue="1"/>
  </conditionalFormatting>
  <conditionalFormatting sqref="AB1663">
    <cfRule type="duplicateValues" dxfId="0" priority="2202" stopIfTrue="1"/>
  </conditionalFormatting>
  <conditionalFormatting sqref="AF1663">
    <cfRule type="duplicateValues" dxfId="0" priority="2201" stopIfTrue="1"/>
  </conditionalFormatting>
  <conditionalFormatting sqref="T1673">
    <cfRule type="duplicateValues" dxfId="0" priority="2196" stopIfTrue="1"/>
  </conditionalFormatting>
  <conditionalFormatting sqref="X1673">
    <cfRule type="duplicateValues" dxfId="0" priority="2195" stopIfTrue="1"/>
  </conditionalFormatting>
  <conditionalFormatting sqref="AB1673">
    <cfRule type="duplicateValues" dxfId="0" priority="2194" stopIfTrue="1"/>
  </conditionalFormatting>
  <conditionalFormatting sqref="AF1673">
    <cfRule type="duplicateValues" dxfId="0" priority="2193" stopIfTrue="1"/>
  </conditionalFormatting>
  <conditionalFormatting sqref="T1683">
    <cfRule type="duplicateValues" dxfId="0" priority="2188" stopIfTrue="1"/>
  </conditionalFormatting>
  <conditionalFormatting sqref="X1683">
    <cfRule type="duplicateValues" dxfId="0" priority="2187" stopIfTrue="1"/>
  </conditionalFormatting>
  <conditionalFormatting sqref="AB1683">
    <cfRule type="duplicateValues" dxfId="0" priority="2186" stopIfTrue="1"/>
  </conditionalFormatting>
  <conditionalFormatting sqref="AF1683">
    <cfRule type="duplicateValues" dxfId="0" priority="2185" stopIfTrue="1"/>
  </conditionalFormatting>
  <conditionalFormatting sqref="T1693">
    <cfRule type="duplicateValues" dxfId="0" priority="2180" stopIfTrue="1"/>
  </conditionalFormatting>
  <conditionalFormatting sqref="X1693">
    <cfRule type="duplicateValues" dxfId="0" priority="2179" stopIfTrue="1"/>
  </conditionalFormatting>
  <conditionalFormatting sqref="AB1693">
    <cfRule type="duplicateValues" dxfId="0" priority="2178" stopIfTrue="1"/>
  </conditionalFormatting>
  <conditionalFormatting sqref="AF1693">
    <cfRule type="duplicateValues" dxfId="0" priority="2177" stopIfTrue="1"/>
  </conditionalFormatting>
  <conditionalFormatting sqref="T1703">
    <cfRule type="duplicateValues" dxfId="0" priority="2172" stopIfTrue="1"/>
  </conditionalFormatting>
  <conditionalFormatting sqref="X1703">
    <cfRule type="duplicateValues" dxfId="0" priority="2171" stopIfTrue="1"/>
  </conditionalFormatting>
  <conditionalFormatting sqref="AB1703">
    <cfRule type="duplicateValues" dxfId="0" priority="2170" stopIfTrue="1"/>
  </conditionalFormatting>
  <conditionalFormatting sqref="AF1703">
    <cfRule type="duplicateValues" dxfId="0" priority="2169" stopIfTrue="1"/>
  </conditionalFormatting>
  <conditionalFormatting sqref="T1713">
    <cfRule type="duplicateValues" dxfId="0" priority="2164" stopIfTrue="1"/>
  </conditionalFormatting>
  <conditionalFormatting sqref="X1713">
    <cfRule type="duplicateValues" dxfId="0" priority="2163" stopIfTrue="1"/>
  </conditionalFormatting>
  <conditionalFormatting sqref="AB1713">
    <cfRule type="duplicateValues" dxfId="0" priority="2162" stopIfTrue="1"/>
  </conditionalFormatting>
  <conditionalFormatting sqref="AF1713">
    <cfRule type="duplicateValues" dxfId="0" priority="2161" stopIfTrue="1"/>
  </conditionalFormatting>
  <conditionalFormatting sqref="T1723">
    <cfRule type="duplicateValues" dxfId="0" priority="2156" stopIfTrue="1"/>
  </conditionalFormatting>
  <conditionalFormatting sqref="X1723">
    <cfRule type="duplicateValues" dxfId="0" priority="2155" stopIfTrue="1"/>
  </conditionalFormatting>
  <conditionalFormatting sqref="AB1723">
    <cfRule type="duplicateValues" dxfId="0" priority="2154" stopIfTrue="1"/>
  </conditionalFormatting>
  <conditionalFormatting sqref="AF1723">
    <cfRule type="duplicateValues" dxfId="0" priority="2153" stopIfTrue="1"/>
  </conditionalFormatting>
  <conditionalFormatting sqref="T1733">
    <cfRule type="duplicateValues" dxfId="0" priority="2148" stopIfTrue="1"/>
  </conditionalFormatting>
  <conditionalFormatting sqref="X1733">
    <cfRule type="duplicateValues" dxfId="0" priority="2147" stopIfTrue="1"/>
  </conditionalFormatting>
  <conditionalFormatting sqref="AB1733">
    <cfRule type="duplicateValues" dxfId="0" priority="2146" stopIfTrue="1"/>
  </conditionalFormatting>
  <conditionalFormatting sqref="AF1733">
    <cfRule type="duplicateValues" dxfId="0" priority="2145" stopIfTrue="1"/>
  </conditionalFormatting>
  <conditionalFormatting sqref="T1743">
    <cfRule type="duplicateValues" dxfId="0" priority="2140" stopIfTrue="1"/>
  </conditionalFormatting>
  <conditionalFormatting sqref="X1743">
    <cfRule type="duplicateValues" dxfId="0" priority="2139" stopIfTrue="1"/>
  </conditionalFormatting>
  <conditionalFormatting sqref="AB1743">
    <cfRule type="duplicateValues" dxfId="0" priority="2138" stopIfTrue="1"/>
  </conditionalFormatting>
  <conditionalFormatting sqref="AF1743">
    <cfRule type="duplicateValues" dxfId="0" priority="2137" stopIfTrue="1"/>
  </conditionalFormatting>
  <conditionalFormatting sqref="T1753">
    <cfRule type="duplicateValues" dxfId="0" priority="2132" stopIfTrue="1"/>
  </conditionalFormatting>
  <conditionalFormatting sqref="X1753">
    <cfRule type="duplicateValues" dxfId="0" priority="2131" stopIfTrue="1"/>
  </conditionalFormatting>
  <conditionalFormatting sqref="AB1753">
    <cfRule type="duplicateValues" dxfId="0" priority="2130" stopIfTrue="1"/>
  </conditionalFormatting>
  <conditionalFormatting sqref="AF1753">
    <cfRule type="duplicateValues" dxfId="0" priority="2129" stopIfTrue="1"/>
  </conditionalFormatting>
  <conditionalFormatting sqref="T1763">
    <cfRule type="duplicateValues" dxfId="0" priority="2124" stopIfTrue="1"/>
  </conditionalFormatting>
  <conditionalFormatting sqref="X1763">
    <cfRule type="duplicateValues" dxfId="0" priority="2123" stopIfTrue="1"/>
  </conditionalFormatting>
  <conditionalFormatting sqref="AB1763">
    <cfRule type="duplicateValues" dxfId="0" priority="2122" stopIfTrue="1"/>
  </conditionalFormatting>
  <conditionalFormatting sqref="AF1763">
    <cfRule type="duplicateValues" dxfId="0" priority="2121" stopIfTrue="1"/>
  </conditionalFormatting>
  <conditionalFormatting sqref="T1773">
    <cfRule type="duplicateValues" dxfId="0" priority="2116" stopIfTrue="1"/>
  </conditionalFormatting>
  <conditionalFormatting sqref="X1773">
    <cfRule type="duplicateValues" dxfId="0" priority="2115" stopIfTrue="1"/>
  </conditionalFormatting>
  <conditionalFormatting sqref="AB1773">
    <cfRule type="duplicateValues" dxfId="0" priority="2114" stopIfTrue="1"/>
  </conditionalFormatting>
  <conditionalFormatting sqref="AF1773">
    <cfRule type="duplicateValues" dxfId="0" priority="2113" stopIfTrue="1"/>
  </conditionalFormatting>
  <conditionalFormatting sqref="T1783">
    <cfRule type="duplicateValues" dxfId="0" priority="2108" stopIfTrue="1"/>
  </conditionalFormatting>
  <conditionalFormatting sqref="X1783">
    <cfRule type="duplicateValues" dxfId="0" priority="2107" stopIfTrue="1"/>
  </conditionalFormatting>
  <conditionalFormatting sqref="AB1783">
    <cfRule type="duplicateValues" dxfId="0" priority="2106" stopIfTrue="1"/>
  </conditionalFormatting>
  <conditionalFormatting sqref="AF1783">
    <cfRule type="duplicateValues" dxfId="0" priority="2105" stopIfTrue="1"/>
  </conditionalFormatting>
  <conditionalFormatting sqref="T1793">
    <cfRule type="duplicateValues" dxfId="0" priority="2100" stopIfTrue="1"/>
  </conditionalFormatting>
  <conditionalFormatting sqref="X1793">
    <cfRule type="duplicateValues" dxfId="0" priority="2099" stopIfTrue="1"/>
  </conditionalFormatting>
  <conditionalFormatting sqref="AB1793">
    <cfRule type="duplicateValues" dxfId="0" priority="2098" stopIfTrue="1"/>
  </conditionalFormatting>
  <conditionalFormatting sqref="AF1793">
    <cfRule type="duplicateValues" dxfId="0" priority="2097" stopIfTrue="1"/>
  </conditionalFormatting>
  <conditionalFormatting sqref="T1803">
    <cfRule type="duplicateValues" dxfId="0" priority="2092" stopIfTrue="1"/>
  </conditionalFormatting>
  <conditionalFormatting sqref="X1803">
    <cfRule type="duplicateValues" dxfId="0" priority="2091" stopIfTrue="1"/>
  </conditionalFormatting>
  <conditionalFormatting sqref="AB1803">
    <cfRule type="duplicateValues" dxfId="0" priority="2090" stopIfTrue="1"/>
  </conditionalFormatting>
  <conditionalFormatting sqref="AF1803">
    <cfRule type="duplicateValues" dxfId="0" priority="2089" stopIfTrue="1"/>
  </conditionalFormatting>
  <conditionalFormatting sqref="T1813">
    <cfRule type="duplicateValues" dxfId="0" priority="2084" stopIfTrue="1"/>
  </conditionalFormatting>
  <conditionalFormatting sqref="X1813">
    <cfRule type="duplicateValues" dxfId="0" priority="2083" stopIfTrue="1"/>
  </conditionalFormatting>
  <conditionalFormatting sqref="AB1813">
    <cfRule type="duplicateValues" dxfId="0" priority="2082" stopIfTrue="1"/>
  </conditionalFormatting>
  <conditionalFormatting sqref="AF1813">
    <cfRule type="duplicateValues" dxfId="0" priority="2081" stopIfTrue="1"/>
  </conditionalFormatting>
  <conditionalFormatting sqref="T1823">
    <cfRule type="duplicateValues" dxfId="0" priority="2076" stopIfTrue="1"/>
  </conditionalFormatting>
  <conditionalFormatting sqref="X1823">
    <cfRule type="duplicateValues" dxfId="0" priority="2075" stopIfTrue="1"/>
  </conditionalFormatting>
  <conditionalFormatting sqref="AB1823">
    <cfRule type="duplicateValues" dxfId="0" priority="2074" stopIfTrue="1"/>
  </conditionalFormatting>
  <conditionalFormatting sqref="AF1823">
    <cfRule type="duplicateValues" dxfId="0" priority="2073" stopIfTrue="1"/>
  </conditionalFormatting>
  <conditionalFormatting sqref="T1833">
    <cfRule type="duplicateValues" dxfId="0" priority="2068" stopIfTrue="1"/>
  </conditionalFormatting>
  <conditionalFormatting sqref="X1833">
    <cfRule type="duplicateValues" dxfId="0" priority="2067" stopIfTrue="1"/>
  </conditionalFormatting>
  <conditionalFormatting sqref="AB1833">
    <cfRule type="duplicateValues" dxfId="0" priority="2066" stopIfTrue="1"/>
  </conditionalFormatting>
  <conditionalFormatting sqref="AF1833">
    <cfRule type="duplicateValues" dxfId="0" priority="2065" stopIfTrue="1"/>
  </conditionalFormatting>
  <conditionalFormatting sqref="T1843">
    <cfRule type="duplicateValues" dxfId="0" priority="2060" stopIfTrue="1"/>
  </conditionalFormatting>
  <conditionalFormatting sqref="X1843">
    <cfRule type="duplicateValues" dxfId="0" priority="2059" stopIfTrue="1"/>
  </conditionalFormatting>
  <conditionalFormatting sqref="AB1843">
    <cfRule type="duplicateValues" dxfId="0" priority="2058" stopIfTrue="1"/>
  </conditionalFormatting>
  <conditionalFormatting sqref="AF1843">
    <cfRule type="duplicateValues" dxfId="0" priority="2057" stopIfTrue="1"/>
  </conditionalFormatting>
  <conditionalFormatting sqref="T1853">
    <cfRule type="duplicateValues" dxfId="0" priority="2052" stopIfTrue="1"/>
  </conditionalFormatting>
  <conditionalFormatting sqref="X1853">
    <cfRule type="duplicateValues" dxfId="0" priority="2051" stopIfTrue="1"/>
  </conditionalFormatting>
  <conditionalFormatting sqref="AB1853">
    <cfRule type="duplicateValues" dxfId="0" priority="2050" stopIfTrue="1"/>
  </conditionalFormatting>
  <conditionalFormatting sqref="AF1853">
    <cfRule type="duplicateValues" dxfId="0" priority="2049" stopIfTrue="1"/>
  </conditionalFormatting>
  <conditionalFormatting sqref="T1863">
    <cfRule type="duplicateValues" dxfId="0" priority="2044" stopIfTrue="1"/>
  </conditionalFormatting>
  <conditionalFormatting sqref="X1863">
    <cfRule type="duplicateValues" dxfId="0" priority="2043" stopIfTrue="1"/>
  </conditionalFormatting>
  <conditionalFormatting sqref="AB1863">
    <cfRule type="duplicateValues" dxfId="0" priority="2042" stopIfTrue="1"/>
  </conditionalFormatting>
  <conditionalFormatting sqref="AF1863">
    <cfRule type="duplicateValues" dxfId="0" priority="2041" stopIfTrue="1"/>
  </conditionalFormatting>
  <conditionalFormatting sqref="T1873">
    <cfRule type="duplicateValues" dxfId="0" priority="2036" stopIfTrue="1"/>
  </conditionalFormatting>
  <conditionalFormatting sqref="X1873">
    <cfRule type="duplicateValues" dxfId="0" priority="2035" stopIfTrue="1"/>
  </conditionalFormatting>
  <conditionalFormatting sqref="AB1873">
    <cfRule type="duplicateValues" dxfId="0" priority="2034" stopIfTrue="1"/>
  </conditionalFormatting>
  <conditionalFormatting sqref="AF1873">
    <cfRule type="duplicateValues" dxfId="0" priority="2033" stopIfTrue="1"/>
  </conditionalFormatting>
  <conditionalFormatting sqref="T1883">
    <cfRule type="duplicateValues" dxfId="0" priority="2028" stopIfTrue="1"/>
  </conditionalFormatting>
  <conditionalFormatting sqref="X1883">
    <cfRule type="duplicateValues" dxfId="0" priority="2027" stopIfTrue="1"/>
  </conditionalFormatting>
  <conditionalFormatting sqref="AB1883">
    <cfRule type="duplicateValues" dxfId="0" priority="2026" stopIfTrue="1"/>
  </conditionalFormatting>
  <conditionalFormatting sqref="AF1883">
    <cfRule type="duplicateValues" dxfId="0" priority="2025" stopIfTrue="1"/>
  </conditionalFormatting>
  <conditionalFormatting sqref="T1893">
    <cfRule type="duplicateValues" dxfId="0" priority="2020" stopIfTrue="1"/>
  </conditionalFormatting>
  <conditionalFormatting sqref="X1893">
    <cfRule type="duplicateValues" dxfId="0" priority="2019" stopIfTrue="1"/>
  </conditionalFormatting>
  <conditionalFormatting sqref="AB1893">
    <cfRule type="duplicateValues" dxfId="0" priority="2018" stopIfTrue="1"/>
  </conditionalFormatting>
  <conditionalFormatting sqref="AF1893">
    <cfRule type="duplicateValues" dxfId="0" priority="2017" stopIfTrue="1"/>
  </conditionalFormatting>
  <conditionalFormatting sqref="T1903">
    <cfRule type="duplicateValues" dxfId="0" priority="2012" stopIfTrue="1"/>
  </conditionalFormatting>
  <conditionalFormatting sqref="X1903">
    <cfRule type="duplicateValues" dxfId="0" priority="2011" stopIfTrue="1"/>
  </conditionalFormatting>
  <conditionalFormatting sqref="AB1903">
    <cfRule type="duplicateValues" dxfId="0" priority="2010" stopIfTrue="1"/>
  </conditionalFormatting>
  <conditionalFormatting sqref="AF1903">
    <cfRule type="duplicateValues" dxfId="0" priority="2009" stopIfTrue="1"/>
  </conditionalFormatting>
  <conditionalFormatting sqref="T1913">
    <cfRule type="duplicateValues" dxfId="0" priority="2004" stopIfTrue="1"/>
  </conditionalFormatting>
  <conditionalFormatting sqref="X1913">
    <cfRule type="duplicateValues" dxfId="0" priority="2003" stopIfTrue="1"/>
  </conditionalFormatting>
  <conditionalFormatting sqref="AB1913">
    <cfRule type="duplicateValues" dxfId="0" priority="2002" stopIfTrue="1"/>
  </conditionalFormatting>
  <conditionalFormatting sqref="AF1913">
    <cfRule type="duplicateValues" dxfId="0" priority="2001" stopIfTrue="1"/>
  </conditionalFormatting>
  <conditionalFormatting sqref="T1923">
    <cfRule type="duplicateValues" dxfId="0" priority="1996" stopIfTrue="1"/>
  </conditionalFormatting>
  <conditionalFormatting sqref="X1923">
    <cfRule type="duplicateValues" dxfId="0" priority="1995" stopIfTrue="1"/>
  </conditionalFormatting>
  <conditionalFormatting sqref="AB1923">
    <cfRule type="duplicateValues" dxfId="0" priority="1994" stopIfTrue="1"/>
  </conditionalFormatting>
  <conditionalFormatting sqref="AF1923">
    <cfRule type="duplicateValues" dxfId="0" priority="1993" stopIfTrue="1"/>
  </conditionalFormatting>
  <conditionalFormatting sqref="T1933">
    <cfRule type="duplicateValues" dxfId="0" priority="1988" stopIfTrue="1"/>
  </conditionalFormatting>
  <conditionalFormatting sqref="X1933">
    <cfRule type="duplicateValues" dxfId="0" priority="1987" stopIfTrue="1"/>
  </conditionalFormatting>
  <conditionalFormatting sqref="AB1933">
    <cfRule type="duplicateValues" dxfId="0" priority="1986" stopIfTrue="1"/>
  </conditionalFormatting>
  <conditionalFormatting sqref="AF1933">
    <cfRule type="duplicateValues" dxfId="0" priority="1985" stopIfTrue="1"/>
  </conditionalFormatting>
  <conditionalFormatting sqref="T1943">
    <cfRule type="duplicateValues" dxfId="0" priority="1980" stopIfTrue="1"/>
  </conditionalFormatting>
  <conditionalFormatting sqref="X1943">
    <cfRule type="duplicateValues" dxfId="0" priority="1979" stopIfTrue="1"/>
  </conditionalFormatting>
  <conditionalFormatting sqref="AB1943">
    <cfRule type="duplicateValues" dxfId="0" priority="1978" stopIfTrue="1"/>
  </conditionalFormatting>
  <conditionalFormatting sqref="AF1943">
    <cfRule type="duplicateValues" dxfId="0" priority="1977" stopIfTrue="1"/>
  </conditionalFormatting>
  <conditionalFormatting sqref="T1953">
    <cfRule type="duplicateValues" dxfId="0" priority="1972" stopIfTrue="1"/>
  </conditionalFormatting>
  <conditionalFormatting sqref="X1953">
    <cfRule type="duplicateValues" dxfId="0" priority="1971" stopIfTrue="1"/>
  </conditionalFormatting>
  <conditionalFormatting sqref="AB1953">
    <cfRule type="duplicateValues" dxfId="0" priority="1970" stopIfTrue="1"/>
  </conditionalFormatting>
  <conditionalFormatting sqref="AF1953">
    <cfRule type="duplicateValues" dxfId="0" priority="1969" stopIfTrue="1"/>
  </conditionalFormatting>
  <conditionalFormatting sqref="T1963">
    <cfRule type="duplicateValues" dxfId="0" priority="1964" stopIfTrue="1"/>
  </conditionalFormatting>
  <conditionalFormatting sqref="X1963">
    <cfRule type="duplicateValues" dxfId="0" priority="1963" stopIfTrue="1"/>
  </conditionalFormatting>
  <conditionalFormatting sqref="AB1963">
    <cfRule type="duplicateValues" dxfId="0" priority="1962" stopIfTrue="1"/>
  </conditionalFormatting>
  <conditionalFormatting sqref="AF1963">
    <cfRule type="duplicateValues" dxfId="0" priority="1961" stopIfTrue="1"/>
  </conditionalFormatting>
  <conditionalFormatting sqref="T1973">
    <cfRule type="duplicateValues" dxfId="0" priority="1956" stopIfTrue="1"/>
  </conditionalFormatting>
  <conditionalFormatting sqref="X1973">
    <cfRule type="duplicateValues" dxfId="0" priority="1955" stopIfTrue="1"/>
  </conditionalFormatting>
  <conditionalFormatting sqref="AB1973">
    <cfRule type="duplicateValues" dxfId="0" priority="1954" stopIfTrue="1"/>
  </conditionalFormatting>
  <conditionalFormatting sqref="AF1973">
    <cfRule type="duplicateValues" dxfId="0" priority="1953" stopIfTrue="1"/>
  </conditionalFormatting>
  <conditionalFormatting sqref="T1983">
    <cfRule type="duplicateValues" dxfId="0" priority="1948" stopIfTrue="1"/>
  </conditionalFormatting>
  <conditionalFormatting sqref="X1983">
    <cfRule type="duplicateValues" dxfId="0" priority="1947" stopIfTrue="1"/>
  </conditionalFormatting>
  <conditionalFormatting sqref="AB1983">
    <cfRule type="duplicateValues" dxfId="0" priority="1946" stopIfTrue="1"/>
  </conditionalFormatting>
  <conditionalFormatting sqref="AF1983">
    <cfRule type="duplicateValues" dxfId="0" priority="1945" stopIfTrue="1"/>
  </conditionalFormatting>
  <conditionalFormatting sqref="T1993">
    <cfRule type="duplicateValues" dxfId="0" priority="1940" stopIfTrue="1"/>
  </conditionalFormatting>
  <conditionalFormatting sqref="X1993">
    <cfRule type="duplicateValues" dxfId="0" priority="1939" stopIfTrue="1"/>
  </conditionalFormatting>
  <conditionalFormatting sqref="AB1993">
    <cfRule type="duplicateValues" dxfId="0" priority="1938" stopIfTrue="1"/>
  </conditionalFormatting>
  <conditionalFormatting sqref="AF1993">
    <cfRule type="duplicateValues" dxfId="0" priority="1937" stopIfTrue="1"/>
  </conditionalFormatting>
  <conditionalFormatting sqref="T2003">
    <cfRule type="duplicateValues" dxfId="0" priority="1932" stopIfTrue="1"/>
  </conditionalFormatting>
  <conditionalFormatting sqref="X2003">
    <cfRule type="duplicateValues" dxfId="0" priority="1931" stopIfTrue="1"/>
  </conditionalFormatting>
  <conditionalFormatting sqref="AB2003">
    <cfRule type="duplicateValues" dxfId="0" priority="1930" stopIfTrue="1"/>
  </conditionalFormatting>
  <conditionalFormatting sqref="AF2003">
    <cfRule type="duplicateValues" dxfId="0" priority="1929" stopIfTrue="1"/>
  </conditionalFormatting>
  <conditionalFormatting sqref="T2013">
    <cfRule type="duplicateValues" dxfId="0" priority="1924" stopIfTrue="1"/>
  </conditionalFormatting>
  <conditionalFormatting sqref="X2013">
    <cfRule type="duplicateValues" dxfId="0" priority="1923" stopIfTrue="1"/>
  </conditionalFormatting>
  <conditionalFormatting sqref="AB2013">
    <cfRule type="duplicateValues" dxfId="0" priority="1922" stopIfTrue="1"/>
  </conditionalFormatting>
  <conditionalFormatting sqref="AF2013">
    <cfRule type="duplicateValues" dxfId="0" priority="1921" stopIfTrue="1"/>
  </conditionalFormatting>
  <conditionalFormatting sqref="T2023">
    <cfRule type="duplicateValues" dxfId="0" priority="1916" stopIfTrue="1"/>
  </conditionalFormatting>
  <conditionalFormatting sqref="X2023">
    <cfRule type="duplicateValues" dxfId="0" priority="1915" stopIfTrue="1"/>
  </conditionalFormatting>
  <conditionalFormatting sqref="AB2023">
    <cfRule type="duplicateValues" dxfId="0" priority="1914" stopIfTrue="1"/>
  </conditionalFormatting>
  <conditionalFormatting sqref="AF2023">
    <cfRule type="duplicateValues" dxfId="0" priority="1913" stopIfTrue="1"/>
  </conditionalFormatting>
  <conditionalFormatting sqref="T2033">
    <cfRule type="duplicateValues" dxfId="0" priority="1908" stopIfTrue="1"/>
  </conditionalFormatting>
  <conditionalFormatting sqref="X2033">
    <cfRule type="duplicateValues" dxfId="0" priority="1907" stopIfTrue="1"/>
  </conditionalFormatting>
  <conditionalFormatting sqref="AB2033">
    <cfRule type="duplicateValues" dxfId="0" priority="1906" stopIfTrue="1"/>
  </conditionalFormatting>
  <conditionalFormatting sqref="AF2033">
    <cfRule type="duplicateValues" dxfId="0" priority="1905" stopIfTrue="1"/>
  </conditionalFormatting>
  <conditionalFormatting sqref="T2043">
    <cfRule type="duplicateValues" dxfId="0" priority="1900" stopIfTrue="1"/>
  </conditionalFormatting>
  <conditionalFormatting sqref="X2043">
    <cfRule type="duplicateValues" dxfId="0" priority="1899" stopIfTrue="1"/>
  </conditionalFormatting>
  <conditionalFormatting sqref="AB2043">
    <cfRule type="duplicateValues" dxfId="0" priority="1898" stopIfTrue="1"/>
  </conditionalFormatting>
  <conditionalFormatting sqref="AF2043">
    <cfRule type="duplicateValues" dxfId="0" priority="1897" stopIfTrue="1"/>
  </conditionalFormatting>
  <conditionalFormatting sqref="T2053">
    <cfRule type="duplicateValues" dxfId="0" priority="1892" stopIfTrue="1"/>
  </conditionalFormatting>
  <conditionalFormatting sqref="X2053">
    <cfRule type="duplicateValues" dxfId="0" priority="1891" stopIfTrue="1"/>
  </conditionalFormatting>
  <conditionalFormatting sqref="AB2053">
    <cfRule type="duplicateValues" dxfId="0" priority="1890" stopIfTrue="1"/>
  </conditionalFormatting>
  <conditionalFormatting sqref="AF2053">
    <cfRule type="duplicateValues" dxfId="0" priority="1889" stopIfTrue="1"/>
  </conditionalFormatting>
  <conditionalFormatting sqref="T2063">
    <cfRule type="duplicateValues" dxfId="0" priority="1884" stopIfTrue="1"/>
  </conditionalFormatting>
  <conditionalFormatting sqref="X2063">
    <cfRule type="duplicateValues" dxfId="0" priority="1883" stopIfTrue="1"/>
  </conditionalFormatting>
  <conditionalFormatting sqref="AB2063">
    <cfRule type="duplicateValues" dxfId="0" priority="1882" stopIfTrue="1"/>
  </conditionalFormatting>
  <conditionalFormatting sqref="AF2063">
    <cfRule type="duplicateValues" dxfId="0" priority="1881" stopIfTrue="1"/>
  </conditionalFormatting>
  <conditionalFormatting sqref="T2073">
    <cfRule type="duplicateValues" dxfId="0" priority="1876" stopIfTrue="1"/>
  </conditionalFormatting>
  <conditionalFormatting sqref="X2073">
    <cfRule type="duplicateValues" dxfId="0" priority="1875" stopIfTrue="1"/>
  </conditionalFormatting>
  <conditionalFormatting sqref="AB2073">
    <cfRule type="duplicateValues" dxfId="0" priority="1874" stopIfTrue="1"/>
  </conditionalFormatting>
  <conditionalFormatting sqref="AF2073">
    <cfRule type="duplicateValues" dxfId="0" priority="1873" stopIfTrue="1"/>
  </conditionalFormatting>
  <conditionalFormatting sqref="T2083">
    <cfRule type="duplicateValues" dxfId="0" priority="1868" stopIfTrue="1"/>
  </conditionalFormatting>
  <conditionalFormatting sqref="X2083">
    <cfRule type="duplicateValues" dxfId="0" priority="1867" stopIfTrue="1"/>
  </conditionalFormatting>
  <conditionalFormatting sqref="AB2083">
    <cfRule type="duplicateValues" dxfId="0" priority="1866" stopIfTrue="1"/>
  </conditionalFormatting>
  <conditionalFormatting sqref="AF2083">
    <cfRule type="duplicateValues" dxfId="0" priority="1865" stopIfTrue="1"/>
  </conditionalFormatting>
  <conditionalFormatting sqref="T2093">
    <cfRule type="duplicateValues" dxfId="0" priority="1860" stopIfTrue="1"/>
  </conditionalFormatting>
  <conditionalFormatting sqref="X2093">
    <cfRule type="duplicateValues" dxfId="0" priority="1859" stopIfTrue="1"/>
  </conditionalFormatting>
  <conditionalFormatting sqref="AB2093">
    <cfRule type="duplicateValues" dxfId="0" priority="1858" stopIfTrue="1"/>
  </conditionalFormatting>
  <conditionalFormatting sqref="AF2093">
    <cfRule type="duplicateValues" dxfId="0" priority="1857" stopIfTrue="1"/>
  </conditionalFormatting>
  <conditionalFormatting sqref="T2103">
    <cfRule type="duplicateValues" dxfId="0" priority="1852" stopIfTrue="1"/>
  </conditionalFormatting>
  <conditionalFormatting sqref="X2103">
    <cfRule type="duplicateValues" dxfId="0" priority="1851" stopIfTrue="1"/>
  </conditionalFormatting>
  <conditionalFormatting sqref="AB2103">
    <cfRule type="duplicateValues" dxfId="0" priority="1850" stopIfTrue="1"/>
  </conditionalFormatting>
  <conditionalFormatting sqref="AF2103">
    <cfRule type="duplicateValues" dxfId="0" priority="1849" stopIfTrue="1"/>
  </conditionalFormatting>
  <conditionalFormatting sqref="T2113">
    <cfRule type="duplicateValues" dxfId="0" priority="1844" stopIfTrue="1"/>
  </conditionalFormatting>
  <conditionalFormatting sqref="X2113">
    <cfRule type="duplicateValues" dxfId="0" priority="1843" stopIfTrue="1"/>
  </conditionalFormatting>
  <conditionalFormatting sqref="AB2113">
    <cfRule type="duplicateValues" dxfId="0" priority="1842" stopIfTrue="1"/>
  </conditionalFormatting>
  <conditionalFormatting sqref="AF2113">
    <cfRule type="duplicateValues" dxfId="0" priority="1841" stopIfTrue="1"/>
  </conditionalFormatting>
  <conditionalFormatting sqref="T2123">
    <cfRule type="duplicateValues" dxfId="0" priority="1836" stopIfTrue="1"/>
  </conditionalFormatting>
  <conditionalFormatting sqref="X2123">
    <cfRule type="duplicateValues" dxfId="0" priority="1835" stopIfTrue="1"/>
  </conditionalFormatting>
  <conditionalFormatting sqref="AB2123">
    <cfRule type="duplicateValues" dxfId="0" priority="1834" stopIfTrue="1"/>
  </conditionalFormatting>
  <conditionalFormatting sqref="AF2123">
    <cfRule type="duplicateValues" dxfId="0" priority="1833" stopIfTrue="1"/>
  </conditionalFormatting>
  <conditionalFormatting sqref="T2133">
    <cfRule type="duplicateValues" dxfId="0" priority="1828" stopIfTrue="1"/>
  </conditionalFormatting>
  <conditionalFormatting sqref="X2133">
    <cfRule type="duplicateValues" dxfId="0" priority="1827" stopIfTrue="1"/>
  </conditionalFormatting>
  <conditionalFormatting sqref="AB2133">
    <cfRule type="duplicateValues" dxfId="0" priority="1826" stopIfTrue="1"/>
  </conditionalFormatting>
  <conditionalFormatting sqref="AF2133">
    <cfRule type="duplicateValues" dxfId="0" priority="1825" stopIfTrue="1"/>
  </conditionalFormatting>
  <conditionalFormatting sqref="T2143">
    <cfRule type="duplicateValues" dxfId="0" priority="1820" stopIfTrue="1"/>
  </conditionalFormatting>
  <conditionalFormatting sqref="X2143">
    <cfRule type="duplicateValues" dxfId="0" priority="1819" stopIfTrue="1"/>
  </conditionalFormatting>
  <conditionalFormatting sqref="AB2143">
    <cfRule type="duplicateValues" dxfId="0" priority="1818" stopIfTrue="1"/>
  </conditionalFormatting>
  <conditionalFormatting sqref="AF2143">
    <cfRule type="duplicateValues" dxfId="0" priority="1817" stopIfTrue="1"/>
  </conditionalFormatting>
  <conditionalFormatting sqref="T2153">
    <cfRule type="duplicateValues" dxfId="0" priority="1812" stopIfTrue="1"/>
  </conditionalFormatting>
  <conditionalFormatting sqref="X2153">
    <cfRule type="duplicateValues" dxfId="0" priority="1811" stopIfTrue="1"/>
  </conditionalFormatting>
  <conditionalFormatting sqref="AB2153">
    <cfRule type="duplicateValues" dxfId="0" priority="1810" stopIfTrue="1"/>
  </conditionalFormatting>
  <conditionalFormatting sqref="AF2153">
    <cfRule type="duplicateValues" dxfId="0" priority="1809" stopIfTrue="1"/>
  </conditionalFormatting>
  <conditionalFormatting sqref="T2163">
    <cfRule type="duplicateValues" dxfId="0" priority="1804" stopIfTrue="1"/>
  </conditionalFormatting>
  <conditionalFormatting sqref="X2163">
    <cfRule type="duplicateValues" dxfId="0" priority="1803" stopIfTrue="1"/>
  </conditionalFormatting>
  <conditionalFormatting sqref="AB2163">
    <cfRule type="duplicateValues" dxfId="0" priority="1802" stopIfTrue="1"/>
  </conditionalFormatting>
  <conditionalFormatting sqref="AF2163">
    <cfRule type="duplicateValues" dxfId="0" priority="1801" stopIfTrue="1"/>
  </conditionalFormatting>
  <conditionalFormatting sqref="T2173">
    <cfRule type="duplicateValues" dxfId="0" priority="1796" stopIfTrue="1"/>
  </conditionalFormatting>
  <conditionalFormatting sqref="X2173">
    <cfRule type="duplicateValues" dxfId="0" priority="1795" stopIfTrue="1"/>
  </conditionalFormatting>
  <conditionalFormatting sqref="AB2173">
    <cfRule type="duplicateValues" dxfId="0" priority="1794" stopIfTrue="1"/>
  </conditionalFormatting>
  <conditionalFormatting sqref="AF2173">
    <cfRule type="duplicateValues" dxfId="0" priority="1793" stopIfTrue="1"/>
  </conditionalFormatting>
  <conditionalFormatting sqref="T2183">
    <cfRule type="duplicateValues" dxfId="0" priority="1788" stopIfTrue="1"/>
  </conditionalFormatting>
  <conditionalFormatting sqref="X2183">
    <cfRule type="duplicateValues" dxfId="0" priority="1787" stopIfTrue="1"/>
  </conditionalFormatting>
  <conditionalFormatting sqref="AB2183">
    <cfRule type="duplicateValues" dxfId="0" priority="1786" stopIfTrue="1"/>
  </conditionalFormatting>
  <conditionalFormatting sqref="AF2183">
    <cfRule type="duplicateValues" dxfId="0" priority="1785" stopIfTrue="1"/>
  </conditionalFormatting>
  <conditionalFormatting sqref="T2193">
    <cfRule type="duplicateValues" dxfId="0" priority="1780" stopIfTrue="1"/>
  </conditionalFormatting>
  <conditionalFormatting sqref="X2193">
    <cfRule type="duplicateValues" dxfId="0" priority="1779" stopIfTrue="1"/>
  </conditionalFormatting>
  <conditionalFormatting sqref="AB2193">
    <cfRule type="duplicateValues" dxfId="0" priority="1778" stopIfTrue="1"/>
  </conditionalFormatting>
  <conditionalFormatting sqref="AF2193">
    <cfRule type="duplicateValues" dxfId="0" priority="1777" stopIfTrue="1"/>
  </conditionalFormatting>
  <conditionalFormatting sqref="T2203">
    <cfRule type="duplicateValues" dxfId="0" priority="1772" stopIfTrue="1"/>
  </conditionalFormatting>
  <conditionalFormatting sqref="X2203">
    <cfRule type="duplicateValues" dxfId="0" priority="1771" stopIfTrue="1"/>
  </conditionalFormatting>
  <conditionalFormatting sqref="AB2203">
    <cfRule type="duplicateValues" dxfId="0" priority="1770" stopIfTrue="1"/>
  </conditionalFormatting>
  <conditionalFormatting sqref="AF2203">
    <cfRule type="duplicateValues" dxfId="0" priority="1769" stopIfTrue="1"/>
  </conditionalFormatting>
  <conditionalFormatting sqref="T2213">
    <cfRule type="duplicateValues" dxfId="0" priority="1764" stopIfTrue="1"/>
  </conditionalFormatting>
  <conditionalFormatting sqref="X2213">
    <cfRule type="duplicateValues" dxfId="0" priority="1763" stopIfTrue="1"/>
  </conditionalFormatting>
  <conditionalFormatting sqref="AB2213">
    <cfRule type="duplicateValues" dxfId="0" priority="1762" stopIfTrue="1"/>
  </conditionalFormatting>
  <conditionalFormatting sqref="AF2213">
    <cfRule type="duplicateValues" dxfId="0" priority="1761" stopIfTrue="1"/>
  </conditionalFormatting>
  <conditionalFormatting sqref="T2223">
    <cfRule type="duplicateValues" dxfId="0" priority="1756" stopIfTrue="1"/>
  </conditionalFormatting>
  <conditionalFormatting sqref="X2223">
    <cfRule type="duplicateValues" dxfId="0" priority="1755" stopIfTrue="1"/>
  </conditionalFormatting>
  <conditionalFormatting sqref="AB2223">
    <cfRule type="duplicateValues" dxfId="0" priority="1754" stopIfTrue="1"/>
  </conditionalFormatting>
  <conditionalFormatting sqref="AF2223">
    <cfRule type="duplicateValues" dxfId="0" priority="1753" stopIfTrue="1"/>
  </conditionalFormatting>
  <conditionalFormatting sqref="T2233">
    <cfRule type="duplicateValues" dxfId="0" priority="1748" stopIfTrue="1"/>
  </conditionalFormatting>
  <conditionalFormatting sqref="X2233">
    <cfRule type="duplicateValues" dxfId="0" priority="1747" stopIfTrue="1"/>
  </conditionalFormatting>
  <conditionalFormatting sqref="AB2233">
    <cfRule type="duplicateValues" dxfId="0" priority="1746" stopIfTrue="1"/>
  </conditionalFormatting>
  <conditionalFormatting sqref="AF2233">
    <cfRule type="duplicateValues" dxfId="0" priority="1745" stopIfTrue="1"/>
  </conditionalFormatting>
  <conditionalFormatting sqref="T2243">
    <cfRule type="duplicateValues" dxfId="0" priority="1740" stopIfTrue="1"/>
  </conditionalFormatting>
  <conditionalFormatting sqref="X2243">
    <cfRule type="duplicateValues" dxfId="0" priority="1739" stopIfTrue="1"/>
  </conditionalFormatting>
  <conditionalFormatting sqref="AB2243">
    <cfRule type="duplicateValues" dxfId="0" priority="1738" stopIfTrue="1"/>
  </conditionalFormatting>
  <conditionalFormatting sqref="AF2243">
    <cfRule type="duplicateValues" dxfId="0" priority="1737" stopIfTrue="1"/>
  </conditionalFormatting>
  <conditionalFormatting sqref="T2253">
    <cfRule type="duplicateValues" dxfId="0" priority="1732" stopIfTrue="1"/>
  </conditionalFormatting>
  <conditionalFormatting sqref="X2253">
    <cfRule type="duplicateValues" dxfId="0" priority="1731" stopIfTrue="1"/>
  </conditionalFormatting>
  <conditionalFormatting sqref="AB2253">
    <cfRule type="duplicateValues" dxfId="0" priority="1730" stopIfTrue="1"/>
  </conditionalFormatting>
  <conditionalFormatting sqref="AF2253">
    <cfRule type="duplicateValues" dxfId="0" priority="1729" stopIfTrue="1"/>
  </conditionalFormatting>
  <conditionalFormatting sqref="T2263">
    <cfRule type="duplicateValues" dxfId="0" priority="1724" stopIfTrue="1"/>
  </conditionalFormatting>
  <conditionalFormatting sqref="X2263">
    <cfRule type="duplicateValues" dxfId="0" priority="1723" stopIfTrue="1"/>
  </conditionalFormatting>
  <conditionalFormatting sqref="AB2263">
    <cfRule type="duplicateValues" dxfId="0" priority="1722" stopIfTrue="1"/>
  </conditionalFormatting>
  <conditionalFormatting sqref="AF2263">
    <cfRule type="duplicateValues" dxfId="0" priority="1721" stopIfTrue="1"/>
  </conditionalFormatting>
  <conditionalFormatting sqref="T2273">
    <cfRule type="duplicateValues" dxfId="0" priority="1716" stopIfTrue="1"/>
  </conditionalFormatting>
  <conditionalFormatting sqref="X2273">
    <cfRule type="duplicateValues" dxfId="0" priority="1715" stopIfTrue="1"/>
  </conditionalFormatting>
  <conditionalFormatting sqref="AB2273">
    <cfRule type="duplicateValues" dxfId="0" priority="1714" stopIfTrue="1"/>
  </conditionalFormatting>
  <conditionalFormatting sqref="AF2273">
    <cfRule type="duplicateValues" dxfId="0" priority="1713" stopIfTrue="1"/>
  </conditionalFormatting>
  <conditionalFormatting sqref="T2283">
    <cfRule type="duplicateValues" dxfId="0" priority="1708" stopIfTrue="1"/>
  </conditionalFormatting>
  <conditionalFormatting sqref="X2283">
    <cfRule type="duplicateValues" dxfId="0" priority="1707" stopIfTrue="1"/>
  </conditionalFormatting>
  <conditionalFormatting sqref="AB2283">
    <cfRule type="duplicateValues" dxfId="0" priority="1706" stopIfTrue="1"/>
  </conditionalFormatting>
  <conditionalFormatting sqref="AF2283">
    <cfRule type="duplicateValues" dxfId="0" priority="1705" stopIfTrue="1"/>
  </conditionalFormatting>
  <conditionalFormatting sqref="T2293">
    <cfRule type="duplicateValues" dxfId="0" priority="1700" stopIfTrue="1"/>
  </conditionalFormatting>
  <conditionalFormatting sqref="X2293">
    <cfRule type="duplicateValues" dxfId="0" priority="1699" stopIfTrue="1"/>
  </conditionalFormatting>
  <conditionalFormatting sqref="AB2293">
    <cfRule type="duplicateValues" dxfId="0" priority="1698" stopIfTrue="1"/>
  </conditionalFormatting>
  <conditionalFormatting sqref="AF2293">
    <cfRule type="duplicateValues" dxfId="0" priority="1697" stopIfTrue="1"/>
  </conditionalFormatting>
  <conditionalFormatting sqref="T2303">
    <cfRule type="duplicateValues" dxfId="0" priority="1692" stopIfTrue="1"/>
  </conditionalFormatting>
  <conditionalFormatting sqref="X2303">
    <cfRule type="duplicateValues" dxfId="0" priority="1691" stopIfTrue="1"/>
  </conditionalFormatting>
  <conditionalFormatting sqref="AB2303">
    <cfRule type="duplicateValues" dxfId="0" priority="1690" stopIfTrue="1"/>
  </conditionalFormatting>
  <conditionalFormatting sqref="AF2303">
    <cfRule type="duplicateValues" dxfId="0" priority="1689" stopIfTrue="1"/>
  </conditionalFormatting>
  <conditionalFormatting sqref="T2313">
    <cfRule type="duplicateValues" dxfId="0" priority="1684" stopIfTrue="1"/>
  </conditionalFormatting>
  <conditionalFormatting sqref="X2313">
    <cfRule type="duplicateValues" dxfId="0" priority="1683" stopIfTrue="1"/>
  </conditionalFormatting>
  <conditionalFormatting sqref="AB2313">
    <cfRule type="duplicateValues" dxfId="0" priority="1682" stopIfTrue="1"/>
  </conditionalFormatting>
  <conditionalFormatting sqref="AF2313">
    <cfRule type="duplicateValues" dxfId="0" priority="1681" stopIfTrue="1"/>
  </conditionalFormatting>
  <conditionalFormatting sqref="T2323">
    <cfRule type="duplicateValues" dxfId="0" priority="1676" stopIfTrue="1"/>
  </conditionalFormatting>
  <conditionalFormatting sqref="X2323">
    <cfRule type="duplicateValues" dxfId="0" priority="1675" stopIfTrue="1"/>
  </conditionalFormatting>
  <conditionalFormatting sqref="AB2323">
    <cfRule type="duplicateValues" dxfId="0" priority="1674" stopIfTrue="1"/>
  </conditionalFormatting>
  <conditionalFormatting sqref="AF2323">
    <cfRule type="duplicateValues" dxfId="0" priority="1673" stopIfTrue="1"/>
  </conditionalFormatting>
  <conditionalFormatting sqref="T2333">
    <cfRule type="duplicateValues" dxfId="0" priority="1668" stopIfTrue="1"/>
  </conditionalFormatting>
  <conditionalFormatting sqref="X2333">
    <cfRule type="duplicateValues" dxfId="0" priority="1667" stopIfTrue="1"/>
  </conditionalFormatting>
  <conditionalFormatting sqref="AB2333">
    <cfRule type="duplicateValues" dxfId="0" priority="1666" stopIfTrue="1"/>
  </conditionalFormatting>
  <conditionalFormatting sqref="AF2333">
    <cfRule type="duplicateValues" dxfId="0" priority="1665" stopIfTrue="1"/>
  </conditionalFormatting>
  <conditionalFormatting sqref="T2343">
    <cfRule type="duplicateValues" dxfId="0" priority="1660" stopIfTrue="1"/>
  </conditionalFormatting>
  <conditionalFormatting sqref="X2343">
    <cfRule type="duplicateValues" dxfId="0" priority="1659" stopIfTrue="1"/>
  </conditionalFormatting>
  <conditionalFormatting sqref="AB2343">
    <cfRule type="duplicateValues" dxfId="0" priority="1658" stopIfTrue="1"/>
  </conditionalFormatting>
  <conditionalFormatting sqref="AF2343">
    <cfRule type="duplicateValues" dxfId="0" priority="1657" stopIfTrue="1"/>
  </conditionalFormatting>
  <conditionalFormatting sqref="T2353">
    <cfRule type="duplicateValues" dxfId="0" priority="1652" stopIfTrue="1"/>
  </conditionalFormatting>
  <conditionalFormatting sqref="X2353">
    <cfRule type="duplicateValues" dxfId="0" priority="1651" stopIfTrue="1"/>
  </conditionalFormatting>
  <conditionalFormatting sqref="AB2353">
    <cfRule type="duplicateValues" dxfId="0" priority="1650" stopIfTrue="1"/>
  </conditionalFormatting>
  <conditionalFormatting sqref="AF2353">
    <cfRule type="duplicateValues" dxfId="0" priority="1649" stopIfTrue="1"/>
  </conditionalFormatting>
  <conditionalFormatting sqref="T2363">
    <cfRule type="duplicateValues" dxfId="0" priority="1644" stopIfTrue="1"/>
  </conditionalFormatting>
  <conditionalFormatting sqref="X2363">
    <cfRule type="duplicateValues" dxfId="0" priority="1643" stopIfTrue="1"/>
  </conditionalFormatting>
  <conditionalFormatting sqref="AB2363">
    <cfRule type="duplicateValues" dxfId="0" priority="1642" stopIfTrue="1"/>
  </conditionalFormatting>
  <conditionalFormatting sqref="AF2363">
    <cfRule type="duplicateValues" dxfId="0" priority="1641" stopIfTrue="1"/>
  </conditionalFormatting>
  <conditionalFormatting sqref="T2373">
    <cfRule type="duplicateValues" dxfId="0" priority="1636" stopIfTrue="1"/>
  </conditionalFormatting>
  <conditionalFormatting sqref="X2373">
    <cfRule type="duplicateValues" dxfId="0" priority="1635" stopIfTrue="1"/>
  </conditionalFormatting>
  <conditionalFormatting sqref="AB2373">
    <cfRule type="duplicateValues" dxfId="0" priority="1634" stopIfTrue="1"/>
  </conditionalFormatting>
  <conditionalFormatting sqref="AF2373">
    <cfRule type="duplicateValues" dxfId="0" priority="1633" stopIfTrue="1"/>
  </conditionalFormatting>
  <conditionalFormatting sqref="T2383">
    <cfRule type="duplicateValues" dxfId="0" priority="1628" stopIfTrue="1"/>
  </conditionalFormatting>
  <conditionalFormatting sqref="X2383">
    <cfRule type="duplicateValues" dxfId="0" priority="1627" stopIfTrue="1"/>
  </conditionalFormatting>
  <conditionalFormatting sqref="AB2383">
    <cfRule type="duplicateValues" dxfId="0" priority="1626" stopIfTrue="1"/>
  </conditionalFormatting>
  <conditionalFormatting sqref="AF2383">
    <cfRule type="duplicateValues" dxfId="0" priority="1625" stopIfTrue="1"/>
  </conditionalFormatting>
  <conditionalFormatting sqref="T2393">
    <cfRule type="duplicateValues" dxfId="0" priority="1620" stopIfTrue="1"/>
  </conditionalFormatting>
  <conditionalFormatting sqref="X2393">
    <cfRule type="duplicateValues" dxfId="0" priority="1619" stopIfTrue="1"/>
  </conditionalFormatting>
  <conditionalFormatting sqref="AB2393">
    <cfRule type="duplicateValues" dxfId="0" priority="1618" stopIfTrue="1"/>
  </conditionalFormatting>
  <conditionalFormatting sqref="AF2393">
    <cfRule type="duplicateValues" dxfId="0" priority="1617" stopIfTrue="1"/>
  </conditionalFormatting>
  <conditionalFormatting sqref="T2403">
    <cfRule type="duplicateValues" dxfId="0" priority="1612" stopIfTrue="1"/>
  </conditionalFormatting>
  <conditionalFormatting sqref="X2403">
    <cfRule type="duplicateValues" dxfId="0" priority="1611" stopIfTrue="1"/>
  </conditionalFormatting>
  <conditionalFormatting sqref="AB2403">
    <cfRule type="duplicateValues" dxfId="0" priority="1610" stopIfTrue="1"/>
  </conditionalFormatting>
  <conditionalFormatting sqref="AF2403">
    <cfRule type="duplicateValues" dxfId="0" priority="1609" stopIfTrue="1"/>
  </conditionalFormatting>
  <conditionalFormatting sqref="T2413">
    <cfRule type="duplicateValues" dxfId="0" priority="1604" stopIfTrue="1"/>
  </conditionalFormatting>
  <conditionalFormatting sqref="X2413">
    <cfRule type="duplicateValues" dxfId="0" priority="1603" stopIfTrue="1"/>
  </conditionalFormatting>
  <conditionalFormatting sqref="AB2413">
    <cfRule type="duplicateValues" dxfId="0" priority="1602" stopIfTrue="1"/>
  </conditionalFormatting>
  <conditionalFormatting sqref="AF2413">
    <cfRule type="duplicateValues" dxfId="0" priority="1601" stopIfTrue="1"/>
  </conditionalFormatting>
  <conditionalFormatting sqref="T2423">
    <cfRule type="duplicateValues" dxfId="0" priority="1596" stopIfTrue="1"/>
  </conditionalFormatting>
  <conditionalFormatting sqref="X2423">
    <cfRule type="duplicateValues" dxfId="0" priority="1595" stopIfTrue="1"/>
  </conditionalFormatting>
  <conditionalFormatting sqref="AB2423">
    <cfRule type="duplicateValues" dxfId="0" priority="1594" stopIfTrue="1"/>
  </conditionalFormatting>
  <conditionalFormatting sqref="AF2423">
    <cfRule type="duplicateValues" dxfId="0" priority="1593" stopIfTrue="1"/>
  </conditionalFormatting>
  <conditionalFormatting sqref="T2433">
    <cfRule type="duplicateValues" dxfId="0" priority="1588" stopIfTrue="1"/>
  </conditionalFormatting>
  <conditionalFormatting sqref="X2433">
    <cfRule type="duplicateValues" dxfId="0" priority="1587" stopIfTrue="1"/>
  </conditionalFormatting>
  <conditionalFormatting sqref="AB2433">
    <cfRule type="duplicateValues" dxfId="0" priority="1586" stopIfTrue="1"/>
  </conditionalFormatting>
  <conditionalFormatting sqref="AF2433">
    <cfRule type="duplicateValues" dxfId="0" priority="1585" stopIfTrue="1"/>
  </conditionalFormatting>
  <conditionalFormatting sqref="T2443">
    <cfRule type="duplicateValues" dxfId="0" priority="1580" stopIfTrue="1"/>
  </conditionalFormatting>
  <conditionalFormatting sqref="X2443">
    <cfRule type="duplicateValues" dxfId="0" priority="1579" stopIfTrue="1"/>
  </conditionalFormatting>
  <conditionalFormatting sqref="AB2443">
    <cfRule type="duplicateValues" dxfId="0" priority="1578" stopIfTrue="1"/>
  </conditionalFormatting>
  <conditionalFormatting sqref="AF2443">
    <cfRule type="duplicateValues" dxfId="0" priority="1577" stopIfTrue="1"/>
  </conditionalFormatting>
  <conditionalFormatting sqref="T2453">
    <cfRule type="duplicateValues" dxfId="0" priority="1572" stopIfTrue="1"/>
  </conditionalFormatting>
  <conditionalFormatting sqref="X2453">
    <cfRule type="duplicateValues" dxfId="0" priority="1571" stopIfTrue="1"/>
  </conditionalFormatting>
  <conditionalFormatting sqref="AB2453">
    <cfRule type="duplicateValues" dxfId="0" priority="1570" stopIfTrue="1"/>
  </conditionalFormatting>
  <conditionalFormatting sqref="AF2453">
    <cfRule type="duplicateValues" dxfId="0" priority="1569" stopIfTrue="1"/>
  </conditionalFormatting>
  <conditionalFormatting sqref="T2463">
    <cfRule type="duplicateValues" dxfId="0" priority="1564" stopIfTrue="1"/>
  </conditionalFormatting>
  <conditionalFormatting sqref="X2463">
    <cfRule type="duplicateValues" dxfId="0" priority="1563" stopIfTrue="1"/>
  </conditionalFormatting>
  <conditionalFormatting sqref="AB2463">
    <cfRule type="duplicateValues" dxfId="0" priority="1562" stopIfTrue="1"/>
  </conditionalFormatting>
  <conditionalFormatting sqref="AF2463">
    <cfRule type="duplicateValues" dxfId="0" priority="1561" stopIfTrue="1"/>
  </conditionalFormatting>
  <conditionalFormatting sqref="T2473">
    <cfRule type="duplicateValues" dxfId="0" priority="1556" stopIfTrue="1"/>
  </conditionalFormatting>
  <conditionalFormatting sqref="X2473">
    <cfRule type="duplicateValues" dxfId="0" priority="1555" stopIfTrue="1"/>
  </conditionalFormatting>
  <conditionalFormatting sqref="AB2473">
    <cfRule type="duplicateValues" dxfId="0" priority="1554" stopIfTrue="1"/>
  </conditionalFormatting>
  <conditionalFormatting sqref="AF2473">
    <cfRule type="duplicateValues" dxfId="0" priority="1553" stopIfTrue="1"/>
  </conditionalFormatting>
  <conditionalFormatting sqref="T2483">
    <cfRule type="duplicateValues" dxfId="0" priority="1548" stopIfTrue="1"/>
  </conditionalFormatting>
  <conditionalFormatting sqref="X2483">
    <cfRule type="duplicateValues" dxfId="0" priority="1547" stopIfTrue="1"/>
  </conditionalFormatting>
  <conditionalFormatting sqref="AB2483">
    <cfRule type="duplicateValues" dxfId="0" priority="1546" stopIfTrue="1"/>
  </conditionalFormatting>
  <conditionalFormatting sqref="AF2483">
    <cfRule type="duplicateValues" dxfId="0" priority="1545" stopIfTrue="1"/>
  </conditionalFormatting>
  <conditionalFormatting sqref="T2493">
    <cfRule type="duplicateValues" dxfId="0" priority="1540" stopIfTrue="1"/>
  </conditionalFormatting>
  <conditionalFormatting sqref="X2493">
    <cfRule type="duplicateValues" dxfId="0" priority="1539" stopIfTrue="1"/>
  </conditionalFormatting>
  <conditionalFormatting sqref="AB2493">
    <cfRule type="duplicateValues" dxfId="0" priority="1538" stopIfTrue="1"/>
  </conditionalFormatting>
  <conditionalFormatting sqref="AF2493">
    <cfRule type="duplicateValues" dxfId="0" priority="1537" stopIfTrue="1"/>
  </conditionalFormatting>
  <conditionalFormatting sqref="T2503">
    <cfRule type="duplicateValues" dxfId="0" priority="1532" stopIfTrue="1"/>
  </conditionalFormatting>
  <conditionalFormatting sqref="X2503">
    <cfRule type="duplicateValues" dxfId="0" priority="1531" stopIfTrue="1"/>
  </conditionalFormatting>
  <conditionalFormatting sqref="AB2503">
    <cfRule type="duplicateValues" dxfId="0" priority="1530" stopIfTrue="1"/>
  </conditionalFormatting>
  <conditionalFormatting sqref="AF2503">
    <cfRule type="duplicateValues" dxfId="0" priority="1529" stopIfTrue="1"/>
  </conditionalFormatting>
  <conditionalFormatting sqref="T2513">
    <cfRule type="duplicateValues" dxfId="0" priority="1524" stopIfTrue="1"/>
  </conditionalFormatting>
  <conditionalFormatting sqref="X2513">
    <cfRule type="duplicateValues" dxfId="0" priority="1523" stopIfTrue="1"/>
  </conditionalFormatting>
  <conditionalFormatting sqref="AB2513">
    <cfRule type="duplicateValues" dxfId="0" priority="1522" stopIfTrue="1"/>
  </conditionalFormatting>
  <conditionalFormatting sqref="AF2513">
    <cfRule type="duplicateValues" dxfId="0" priority="1521" stopIfTrue="1"/>
  </conditionalFormatting>
  <conditionalFormatting sqref="T2523">
    <cfRule type="duplicateValues" dxfId="0" priority="1516" stopIfTrue="1"/>
  </conditionalFormatting>
  <conditionalFormatting sqref="X2523">
    <cfRule type="duplicateValues" dxfId="0" priority="1515" stopIfTrue="1"/>
  </conditionalFormatting>
  <conditionalFormatting sqref="AB2523">
    <cfRule type="duplicateValues" dxfId="0" priority="1514" stopIfTrue="1"/>
  </conditionalFormatting>
  <conditionalFormatting sqref="AF2523">
    <cfRule type="duplicateValues" dxfId="0" priority="1513" stopIfTrue="1"/>
  </conditionalFormatting>
  <conditionalFormatting sqref="T2533">
    <cfRule type="duplicateValues" dxfId="0" priority="1508" stopIfTrue="1"/>
  </conditionalFormatting>
  <conditionalFormatting sqref="X2533">
    <cfRule type="duplicateValues" dxfId="0" priority="1507" stopIfTrue="1"/>
  </conditionalFormatting>
  <conditionalFormatting sqref="AB2533">
    <cfRule type="duplicateValues" dxfId="0" priority="1506" stopIfTrue="1"/>
  </conditionalFormatting>
  <conditionalFormatting sqref="AF2533">
    <cfRule type="duplicateValues" dxfId="0" priority="1505" stopIfTrue="1"/>
  </conditionalFormatting>
  <conditionalFormatting sqref="T2543">
    <cfRule type="duplicateValues" dxfId="0" priority="1500" stopIfTrue="1"/>
  </conditionalFormatting>
  <conditionalFormatting sqref="X2543">
    <cfRule type="duplicateValues" dxfId="0" priority="1499" stopIfTrue="1"/>
  </conditionalFormatting>
  <conditionalFormatting sqref="AB2543">
    <cfRule type="duplicateValues" dxfId="0" priority="1498" stopIfTrue="1"/>
  </conditionalFormatting>
  <conditionalFormatting sqref="AF2543">
    <cfRule type="duplicateValues" dxfId="0" priority="1497" stopIfTrue="1"/>
  </conditionalFormatting>
  <conditionalFormatting sqref="T2553">
    <cfRule type="duplicateValues" dxfId="0" priority="1492" stopIfTrue="1"/>
  </conditionalFormatting>
  <conditionalFormatting sqref="X2553">
    <cfRule type="duplicateValues" dxfId="0" priority="1491" stopIfTrue="1"/>
  </conditionalFormatting>
  <conditionalFormatting sqref="AB2553">
    <cfRule type="duplicateValues" dxfId="0" priority="1490" stopIfTrue="1"/>
  </conditionalFormatting>
  <conditionalFormatting sqref="AF2553">
    <cfRule type="duplicateValues" dxfId="0" priority="1489" stopIfTrue="1"/>
  </conditionalFormatting>
  <conditionalFormatting sqref="T2563">
    <cfRule type="duplicateValues" dxfId="0" priority="1484" stopIfTrue="1"/>
  </conditionalFormatting>
  <conditionalFormatting sqref="X2563">
    <cfRule type="duplicateValues" dxfId="0" priority="1483" stopIfTrue="1"/>
  </conditionalFormatting>
  <conditionalFormatting sqref="AB2563">
    <cfRule type="duplicateValues" dxfId="0" priority="1482" stopIfTrue="1"/>
  </conditionalFormatting>
  <conditionalFormatting sqref="AF2563">
    <cfRule type="duplicateValues" dxfId="0" priority="1481" stopIfTrue="1"/>
  </conditionalFormatting>
  <conditionalFormatting sqref="T2573">
    <cfRule type="duplicateValues" dxfId="0" priority="1476" stopIfTrue="1"/>
  </conditionalFormatting>
  <conditionalFormatting sqref="X2573">
    <cfRule type="duplicateValues" dxfId="0" priority="1475" stopIfTrue="1"/>
  </conditionalFormatting>
  <conditionalFormatting sqref="AB2573">
    <cfRule type="duplicateValues" dxfId="0" priority="1474" stopIfTrue="1"/>
  </conditionalFormatting>
  <conditionalFormatting sqref="AF2573">
    <cfRule type="duplicateValues" dxfId="0" priority="1473" stopIfTrue="1"/>
  </conditionalFormatting>
  <conditionalFormatting sqref="T2583">
    <cfRule type="duplicateValues" dxfId="0" priority="1468" stopIfTrue="1"/>
  </conditionalFormatting>
  <conditionalFormatting sqref="X2583">
    <cfRule type="duplicateValues" dxfId="0" priority="1467" stopIfTrue="1"/>
  </conditionalFormatting>
  <conditionalFormatting sqref="AB2583">
    <cfRule type="duplicateValues" dxfId="0" priority="1466" stopIfTrue="1"/>
  </conditionalFormatting>
  <conditionalFormatting sqref="AF2583">
    <cfRule type="duplicateValues" dxfId="0" priority="1465" stopIfTrue="1"/>
  </conditionalFormatting>
  <conditionalFormatting sqref="T2593">
    <cfRule type="duplicateValues" dxfId="0" priority="1460" stopIfTrue="1"/>
  </conditionalFormatting>
  <conditionalFormatting sqref="X2593">
    <cfRule type="duplicateValues" dxfId="0" priority="1459" stopIfTrue="1"/>
  </conditionalFormatting>
  <conditionalFormatting sqref="AB2593">
    <cfRule type="duplicateValues" dxfId="0" priority="1458" stopIfTrue="1"/>
  </conditionalFormatting>
  <conditionalFormatting sqref="AF2593">
    <cfRule type="duplicateValues" dxfId="0" priority="1457" stopIfTrue="1"/>
  </conditionalFormatting>
  <conditionalFormatting sqref="T2603">
    <cfRule type="duplicateValues" dxfId="0" priority="1452" stopIfTrue="1"/>
  </conditionalFormatting>
  <conditionalFormatting sqref="X2603">
    <cfRule type="duplicateValues" dxfId="0" priority="1451" stopIfTrue="1"/>
  </conditionalFormatting>
  <conditionalFormatting sqref="AB2603">
    <cfRule type="duplicateValues" dxfId="0" priority="1450" stopIfTrue="1"/>
  </conditionalFormatting>
  <conditionalFormatting sqref="AF2603">
    <cfRule type="duplicateValues" dxfId="0" priority="1449" stopIfTrue="1"/>
  </conditionalFormatting>
  <conditionalFormatting sqref="T2613">
    <cfRule type="duplicateValues" dxfId="0" priority="1444" stopIfTrue="1"/>
  </conditionalFormatting>
  <conditionalFormatting sqref="X2613">
    <cfRule type="duplicateValues" dxfId="0" priority="1443" stopIfTrue="1"/>
  </conditionalFormatting>
  <conditionalFormatting sqref="AB2613">
    <cfRule type="duplicateValues" dxfId="0" priority="1442" stopIfTrue="1"/>
  </conditionalFormatting>
  <conditionalFormatting sqref="AF2613">
    <cfRule type="duplicateValues" dxfId="0" priority="1441" stopIfTrue="1"/>
  </conditionalFormatting>
  <conditionalFormatting sqref="T2623">
    <cfRule type="duplicateValues" dxfId="0" priority="1436" stopIfTrue="1"/>
  </conditionalFormatting>
  <conditionalFormatting sqref="X2623">
    <cfRule type="duplicateValues" dxfId="0" priority="1435" stopIfTrue="1"/>
  </conditionalFormatting>
  <conditionalFormatting sqref="AB2623">
    <cfRule type="duplicateValues" dxfId="0" priority="1434" stopIfTrue="1"/>
  </conditionalFormatting>
  <conditionalFormatting sqref="AF2623">
    <cfRule type="duplicateValues" dxfId="0" priority="1433" stopIfTrue="1"/>
  </conditionalFormatting>
  <conditionalFormatting sqref="T2633">
    <cfRule type="duplicateValues" dxfId="0" priority="1428" stopIfTrue="1"/>
  </conditionalFormatting>
  <conditionalFormatting sqref="X2633">
    <cfRule type="duplicateValues" dxfId="0" priority="1427" stopIfTrue="1"/>
  </conditionalFormatting>
  <conditionalFormatting sqref="AB2633">
    <cfRule type="duplicateValues" dxfId="0" priority="1426" stopIfTrue="1"/>
  </conditionalFormatting>
  <conditionalFormatting sqref="AF2633">
    <cfRule type="duplicateValues" dxfId="0" priority="1425" stopIfTrue="1"/>
  </conditionalFormatting>
  <conditionalFormatting sqref="T2643">
    <cfRule type="duplicateValues" dxfId="0" priority="1420" stopIfTrue="1"/>
  </conditionalFormatting>
  <conditionalFormatting sqref="X2643">
    <cfRule type="duplicateValues" dxfId="0" priority="1419" stopIfTrue="1"/>
  </conditionalFormatting>
  <conditionalFormatting sqref="AB2643">
    <cfRule type="duplicateValues" dxfId="0" priority="1418" stopIfTrue="1"/>
  </conditionalFormatting>
  <conditionalFormatting sqref="AF2643">
    <cfRule type="duplicateValues" dxfId="0" priority="1417" stopIfTrue="1"/>
  </conditionalFormatting>
  <conditionalFormatting sqref="T2653">
    <cfRule type="duplicateValues" dxfId="0" priority="1412" stopIfTrue="1"/>
  </conditionalFormatting>
  <conditionalFormatting sqref="X2653">
    <cfRule type="duplicateValues" dxfId="0" priority="1411" stopIfTrue="1"/>
  </conditionalFormatting>
  <conditionalFormatting sqref="AB2653">
    <cfRule type="duplicateValues" dxfId="0" priority="1410" stopIfTrue="1"/>
  </conditionalFormatting>
  <conditionalFormatting sqref="AF2653">
    <cfRule type="duplicateValues" dxfId="0" priority="1409" stopIfTrue="1"/>
  </conditionalFormatting>
  <conditionalFormatting sqref="T2663">
    <cfRule type="duplicateValues" dxfId="0" priority="1404" stopIfTrue="1"/>
  </conditionalFormatting>
  <conditionalFormatting sqref="X2663">
    <cfRule type="duplicateValues" dxfId="0" priority="1403" stopIfTrue="1"/>
  </conditionalFormatting>
  <conditionalFormatting sqref="AB2663">
    <cfRule type="duplicateValues" dxfId="0" priority="1402" stopIfTrue="1"/>
  </conditionalFormatting>
  <conditionalFormatting sqref="AF2663">
    <cfRule type="duplicateValues" dxfId="0" priority="1401" stopIfTrue="1"/>
  </conditionalFormatting>
  <conditionalFormatting sqref="T2673">
    <cfRule type="duplicateValues" dxfId="0" priority="1396" stopIfTrue="1"/>
  </conditionalFormatting>
  <conditionalFormatting sqref="X2673">
    <cfRule type="duplicateValues" dxfId="0" priority="1395" stopIfTrue="1"/>
  </conditionalFormatting>
  <conditionalFormatting sqref="AB2673">
    <cfRule type="duplicateValues" dxfId="0" priority="1394" stopIfTrue="1"/>
  </conditionalFormatting>
  <conditionalFormatting sqref="AF2673">
    <cfRule type="duplicateValues" dxfId="0" priority="1393" stopIfTrue="1"/>
  </conditionalFormatting>
  <conditionalFormatting sqref="T2683">
    <cfRule type="duplicateValues" dxfId="0" priority="1388" stopIfTrue="1"/>
  </conditionalFormatting>
  <conditionalFormatting sqref="X2683">
    <cfRule type="duplicateValues" dxfId="0" priority="1387" stopIfTrue="1"/>
  </conditionalFormatting>
  <conditionalFormatting sqref="AB2683">
    <cfRule type="duplicateValues" dxfId="0" priority="1386" stopIfTrue="1"/>
  </conditionalFormatting>
  <conditionalFormatting sqref="AF2683">
    <cfRule type="duplicateValues" dxfId="0" priority="1385" stopIfTrue="1"/>
  </conditionalFormatting>
  <conditionalFormatting sqref="T2693">
    <cfRule type="duplicateValues" dxfId="0" priority="1380" stopIfTrue="1"/>
  </conditionalFormatting>
  <conditionalFormatting sqref="X2693">
    <cfRule type="duplicateValues" dxfId="0" priority="1379" stopIfTrue="1"/>
  </conditionalFormatting>
  <conditionalFormatting sqref="AB2693">
    <cfRule type="duplicateValues" dxfId="0" priority="1378" stopIfTrue="1"/>
  </conditionalFormatting>
  <conditionalFormatting sqref="AF2693">
    <cfRule type="duplicateValues" dxfId="0" priority="1377" stopIfTrue="1"/>
  </conditionalFormatting>
  <conditionalFormatting sqref="T2703">
    <cfRule type="duplicateValues" dxfId="0" priority="1372" stopIfTrue="1"/>
  </conditionalFormatting>
  <conditionalFormatting sqref="X2703">
    <cfRule type="duplicateValues" dxfId="0" priority="1371" stopIfTrue="1"/>
  </conditionalFormatting>
  <conditionalFormatting sqref="AB2703">
    <cfRule type="duplicateValues" dxfId="0" priority="1370" stopIfTrue="1"/>
  </conditionalFormatting>
  <conditionalFormatting sqref="AF2703">
    <cfRule type="duplicateValues" dxfId="0" priority="1369" stopIfTrue="1"/>
  </conditionalFormatting>
  <conditionalFormatting sqref="T2713">
    <cfRule type="duplicateValues" dxfId="0" priority="1364" stopIfTrue="1"/>
  </conditionalFormatting>
  <conditionalFormatting sqref="X2713">
    <cfRule type="duplicateValues" dxfId="0" priority="1363" stopIfTrue="1"/>
  </conditionalFormatting>
  <conditionalFormatting sqref="AB2713">
    <cfRule type="duplicateValues" dxfId="0" priority="1362" stopIfTrue="1"/>
  </conditionalFormatting>
  <conditionalFormatting sqref="AF2713">
    <cfRule type="duplicateValues" dxfId="0" priority="1361" stopIfTrue="1"/>
  </conditionalFormatting>
  <conditionalFormatting sqref="T2723">
    <cfRule type="duplicateValues" dxfId="0" priority="1356" stopIfTrue="1"/>
  </conditionalFormatting>
  <conditionalFormatting sqref="X2723">
    <cfRule type="duplicateValues" dxfId="0" priority="1355" stopIfTrue="1"/>
  </conditionalFormatting>
  <conditionalFormatting sqref="AB2723">
    <cfRule type="duplicateValues" dxfId="0" priority="1354" stopIfTrue="1"/>
  </conditionalFormatting>
  <conditionalFormatting sqref="AF2723">
    <cfRule type="duplicateValues" dxfId="0" priority="1353" stopIfTrue="1"/>
  </conditionalFormatting>
  <conditionalFormatting sqref="T2733">
    <cfRule type="duplicateValues" dxfId="0" priority="1348" stopIfTrue="1"/>
  </conditionalFormatting>
  <conditionalFormatting sqref="X2733">
    <cfRule type="duplicateValues" dxfId="0" priority="1347" stopIfTrue="1"/>
  </conditionalFormatting>
  <conditionalFormatting sqref="AB2733">
    <cfRule type="duplicateValues" dxfId="0" priority="1346" stopIfTrue="1"/>
  </conditionalFormatting>
  <conditionalFormatting sqref="AF2733">
    <cfRule type="duplicateValues" dxfId="0" priority="1345" stopIfTrue="1"/>
  </conditionalFormatting>
  <conditionalFormatting sqref="T2743">
    <cfRule type="duplicateValues" dxfId="0" priority="1340" stopIfTrue="1"/>
  </conditionalFormatting>
  <conditionalFormatting sqref="X2743">
    <cfRule type="duplicateValues" dxfId="0" priority="1339" stopIfTrue="1"/>
  </conditionalFormatting>
  <conditionalFormatting sqref="AB2743">
    <cfRule type="duplicateValues" dxfId="0" priority="1338" stopIfTrue="1"/>
  </conditionalFormatting>
  <conditionalFormatting sqref="AF2743">
    <cfRule type="duplicateValues" dxfId="0" priority="1337" stopIfTrue="1"/>
  </conditionalFormatting>
  <conditionalFormatting sqref="T2753">
    <cfRule type="duplicateValues" dxfId="0" priority="1332" stopIfTrue="1"/>
  </conditionalFormatting>
  <conditionalFormatting sqref="X2753">
    <cfRule type="duplicateValues" dxfId="0" priority="1331" stopIfTrue="1"/>
  </conditionalFormatting>
  <conditionalFormatting sqref="AB2753">
    <cfRule type="duplicateValues" dxfId="0" priority="1330" stopIfTrue="1"/>
  </conditionalFormatting>
  <conditionalFormatting sqref="AF2753">
    <cfRule type="duplicateValues" dxfId="0" priority="1329" stopIfTrue="1"/>
  </conditionalFormatting>
  <conditionalFormatting sqref="T2763">
    <cfRule type="duplicateValues" dxfId="0" priority="1324" stopIfTrue="1"/>
  </conditionalFormatting>
  <conditionalFormatting sqref="X2763">
    <cfRule type="duplicateValues" dxfId="0" priority="1323" stopIfTrue="1"/>
  </conditionalFormatting>
  <conditionalFormatting sqref="AB2763">
    <cfRule type="duplicateValues" dxfId="0" priority="1322" stopIfTrue="1"/>
  </conditionalFormatting>
  <conditionalFormatting sqref="AF2763">
    <cfRule type="duplicateValues" dxfId="0" priority="1321" stopIfTrue="1"/>
  </conditionalFormatting>
  <conditionalFormatting sqref="T2773">
    <cfRule type="duplicateValues" dxfId="0" priority="1316" stopIfTrue="1"/>
  </conditionalFormatting>
  <conditionalFormatting sqref="X2773">
    <cfRule type="duplicateValues" dxfId="0" priority="1315" stopIfTrue="1"/>
  </conditionalFormatting>
  <conditionalFormatting sqref="AB2773">
    <cfRule type="duplicateValues" dxfId="0" priority="1314" stopIfTrue="1"/>
  </conditionalFormatting>
  <conditionalFormatting sqref="AF2773">
    <cfRule type="duplicateValues" dxfId="0" priority="1313" stopIfTrue="1"/>
  </conditionalFormatting>
  <conditionalFormatting sqref="T2783">
    <cfRule type="duplicateValues" dxfId="0" priority="1308" stopIfTrue="1"/>
  </conditionalFormatting>
  <conditionalFormatting sqref="X2783">
    <cfRule type="duplicateValues" dxfId="0" priority="1307" stopIfTrue="1"/>
  </conditionalFormatting>
  <conditionalFormatting sqref="AB2783">
    <cfRule type="duplicateValues" dxfId="0" priority="1306" stopIfTrue="1"/>
  </conditionalFormatting>
  <conditionalFormatting sqref="AF2783">
    <cfRule type="duplicateValues" dxfId="0" priority="1305" stopIfTrue="1"/>
  </conditionalFormatting>
  <conditionalFormatting sqref="T2793">
    <cfRule type="duplicateValues" dxfId="0" priority="1300" stopIfTrue="1"/>
  </conditionalFormatting>
  <conditionalFormatting sqref="X2793">
    <cfRule type="duplicateValues" dxfId="0" priority="1299" stopIfTrue="1"/>
  </conditionalFormatting>
  <conditionalFormatting sqref="AB2793">
    <cfRule type="duplicateValues" dxfId="0" priority="1298" stopIfTrue="1"/>
  </conditionalFormatting>
  <conditionalFormatting sqref="AF2793">
    <cfRule type="duplicateValues" dxfId="0" priority="1297" stopIfTrue="1"/>
  </conditionalFormatting>
  <conditionalFormatting sqref="T2803">
    <cfRule type="duplicateValues" dxfId="0" priority="1292" stopIfTrue="1"/>
  </conditionalFormatting>
  <conditionalFormatting sqref="X2803">
    <cfRule type="duplicateValues" dxfId="0" priority="1291" stopIfTrue="1"/>
  </conditionalFormatting>
  <conditionalFormatting sqref="AB2803">
    <cfRule type="duplicateValues" dxfId="0" priority="1290" stopIfTrue="1"/>
  </conditionalFormatting>
  <conditionalFormatting sqref="AF2803">
    <cfRule type="duplicateValues" dxfId="0" priority="1289" stopIfTrue="1"/>
  </conditionalFormatting>
  <conditionalFormatting sqref="T2813">
    <cfRule type="duplicateValues" dxfId="0" priority="1284" stopIfTrue="1"/>
  </conditionalFormatting>
  <conditionalFormatting sqref="X2813">
    <cfRule type="duplicateValues" dxfId="0" priority="1283" stopIfTrue="1"/>
  </conditionalFormatting>
  <conditionalFormatting sqref="AB2813">
    <cfRule type="duplicateValues" dxfId="0" priority="1282" stopIfTrue="1"/>
  </conditionalFormatting>
  <conditionalFormatting sqref="AF2813">
    <cfRule type="duplicateValues" dxfId="0" priority="1281" stopIfTrue="1"/>
  </conditionalFormatting>
  <conditionalFormatting sqref="T2823">
    <cfRule type="duplicateValues" dxfId="0" priority="1276" stopIfTrue="1"/>
  </conditionalFormatting>
  <conditionalFormatting sqref="X2823">
    <cfRule type="duplicateValues" dxfId="0" priority="1275" stopIfTrue="1"/>
  </conditionalFormatting>
  <conditionalFormatting sqref="AB2823">
    <cfRule type="duplicateValues" dxfId="0" priority="1274" stopIfTrue="1"/>
  </conditionalFormatting>
  <conditionalFormatting sqref="AF2823">
    <cfRule type="duplicateValues" dxfId="0" priority="1273" stopIfTrue="1"/>
  </conditionalFormatting>
  <conditionalFormatting sqref="T2833">
    <cfRule type="duplicateValues" dxfId="0" priority="1268" stopIfTrue="1"/>
  </conditionalFormatting>
  <conditionalFormatting sqref="X2833">
    <cfRule type="duplicateValues" dxfId="0" priority="1267" stopIfTrue="1"/>
  </conditionalFormatting>
  <conditionalFormatting sqref="AB2833">
    <cfRule type="duplicateValues" dxfId="0" priority="1266" stopIfTrue="1"/>
  </conditionalFormatting>
  <conditionalFormatting sqref="AF2833">
    <cfRule type="duplicateValues" dxfId="0" priority="1265" stopIfTrue="1"/>
  </conditionalFormatting>
  <conditionalFormatting sqref="T2843">
    <cfRule type="duplicateValues" dxfId="0" priority="1260" stopIfTrue="1"/>
  </conditionalFormatting>
  <conditionalFormatting sqref="X2843">
    <cfRule type="duplicateValues" dxfId="0" priority="1259" stopIfTrue="1"/>
  </conditionalFormatting>
  <conditionalFormatting sqref="AB2843">
    <cfRule type="duplicateValues" dxfId="0" priority="1258" stopIfTrue="1"/>
  </conditionalFormatting>
  <conditionalFormatting sqref="AF2843">
    <cfRule type="duplicateValues" dxfId="0" priority="1257" stopIfTrue="1"/>
  </conditionalFormatting>
  <conditionalFormatting sqref="T2853">
    <cfRule type="duplicateValues" dxfId="0" priority="1252" stopIfTrue="1"/>
  </conditionalFormatting>
  <conditionalFormatting sqref="X2853">
    <cfRule type="duplicateValues" dxfId="0" priority="1251" stopIfTrue="1"/>
  </conditionalFormatting>
  <conditionalFormatting sqref="AB2853">
    <cfRule type="duplicateValues" dxfId="0" priority="1250" stopIfTrue="1"/>
  </conditionalFormatting>
  <conditionalFormatting sqref="AF2853">
    <cfRule type="duplicateValues" dxfId="0" priority="1249" stopIfTrue="1"/>
  </conditionalFormatting>
  <conditionalFormatting sqref="T2863">
    <cfRule type="duplicateValues" dxfId="0" priority="1244" stopIfTrue="1"/>
  </conditionalFormatting>
  <conditionalFormatting sqref="X2863">
    <cfRule type="duplicateValues" dxfId="0" priority="1243" stopIfTrue="1"/>
  </conditionalFormatting>
  <conditionalFormatting sqref="AB2863">
    <cfRule type="duplicateValues" dxfId="0" priority="1242" stopIfTrue="1"/>
  </conditionalFormatting>
  <conditionalFormatting sqref="AF2863">
    <cfRule type="duplicateValues" dxfId="0" priority="1241" stopIfTrue="1"/>
  </conditionalFormatting>
  <conditionalFormatting sqref="T2873">
    <cfRule type="duplicateValues" dxfId="0" priority="1236" stopIfTrue="1"/>
  </conditionalFormatting>
  <conditionalFormatting sqref="X2873">
    <cfRule type="duplicateValues" dxfId="0" priority="1235" stopIfTrue="1"/>
  </conditionalFormatting>
  <conditionalFormatting sqref="AB2873">
    <cfRule type="duplicateValues" dxfId="0" priority="1234" stopIfTrue="1"/>
  </conditionalFormatting>
  <conditionalFormatting sqref="AF2873">
    <cfRule type="duplicateValues" dxfId="0" priority="1233" stopIfTrue="1"/>
  </conditionalFormatting>
  <conditionalFormatting sqref="T2883">
    <cfRule type="duplicateValues" dxfId="0" priority="1228" stopIfTrue="1"/>
  </conditionalFormatting>
  <conditionalFormatting sqref="X2883">
    <cfRule type="duplicateValues" dxfId="0" priority="1227" stopIfTrue="1"/>
  </conditionalFormatting>
  <conditionalFormatting sqref="AB2883">
    <cfRule type="duplicateValues" dxfId="0" priority="1226" stopIfTrue="1"/>
  </conditionalFormatting>
  <conditionalFormatting sqref="AF2883">
    <cfRule type="duplicateValues" dxfId="0" priority="1225" stopIfTrue="1"/>
  </conditionalFormatting>
  <conditionalFormatting sqref="T2893">
    <cfRule type="duplicateValues" dxfId="0" priority="1220" stopIfTrue="1"/>
  </conditionalFormatting>
  <conditionalFormatting sqref="X2893">
    <cfRule type="duplicateValues" dxfId="0" priority="1219" stopIfTrue="1"/>
  </conditionalFormatting>
  <conditionalFormatting sqref="AB2893">
    <cfRule type="duplicateValues" dxfId="0" priority="1218" stopIfTrue="1"/>
  </conditionalFormatting>
  <conditionalFormatting sqref="AF2893">
    <cfRule type="duplicateValues" dxfId="0" priority="1217" stopIfTrue="1"/>
  </conditionalFormatting>
  <conditionalFormatting sqref="T2903">
    <cfRule type="duplicateValues" dxfId="0" priority="1212" stopIfTrue="1"/>
  </conditionalFormatting>
  <conditionalFormatting sqref="X2903">
    <cfRule type="duplicateValues" dxfId="0" priority="1211" stopIfTrue="1"/>
  </conditionalFormatting>
  <conditionalFormatting sqref="AB2903">
    <cfRule type="duplicateValues" dxfId="0" priority="1210" stopIfTrue="1"/>
  </conditionalFormatting>
  <conditionalFormatting sqref="AF2903">
    <cfRule type="duplicateValues" dxfId="0" priority="1209" stopIfTrue="1"/>
  </conditionalFormatting>
  <conditionalFormatting sqref="T2913">
    <cfRule type="duplicateValues" dxfId="0" priority="1204" stopIfTrue="1"/>
  </conditionalFormatting>
  <conditionalFormatting sqref="X2913">
    <cfRule type="duplicateValues" dxfId="0" priority="1203" stopIfTrue="1"/>
  </conditionalFormatting>
  <conditionalFormatting sqref="AB2913">
    <cfRule type="duplicateValues" dxfId="0" priority="1202" stopIfTrue="1"/>
  </conditionalFormatting>
  <conditionalFormatting sqref="AF2913">
    <cfRule type="duplicateValues" dxfId="0" priority="1201" stopIfTrue="1"/>
  </conditionalFormatting>
  <conditionalFormatting sqref="T2923">
    <cfRule type="duplicateValues" dxfId="0" priority="1196" stopIfTrue="1"/>
  </conditionalFormatting>
  <conditionalFormatting sqref="X2923">
    <cfRule type="duplicateValues" dxfId="0" priority="1195" stopIfTrue="1"/>
  </conditionalFormatting>
  <conditionalFormatting sqref="AB2923">
    <cfRule type="duplicateValues" dxfId="0" priority="1194" stopIfTrue="1"/>
  </conditionalFormatting>
  <conditionalFormatting sqref="AF2923">
    <cfRule type="duplicateValues" dxfId="0" priority="1193" stopIfTrue="1"/>
  </conditionalFormatting>
  <conditionalFormatting sqref="T2933">
    <cfRule type="duplicateValues" dxfId="0" priority="1188" stopIfTrue="1"/>
  </conditionalFormatting>
  <conditionalFormatting sqref="X2933">
    <cfRule type="duplicateValues" dxfId="0" priority="1187" stopIfTrue="1"/>
  </conditionalFormatting>
  <conditionalFormatting sqref="AB2933">
    <cfRule type="duplicateValues" dxfId="0" priority="1186" stopIfTrue="1"/>
  </conditionalFormatting>
  <conditionalFormatting sqref="AF2933">
    <cfRule type="duplicateValues" dxfId="0" priority="1185" stopIfTrue="1"/>
  </conditionalFormatting>
  <conditionalFormatting sqref="T2943">
    <cfRule type="duplicateValues" dxfId="0" priority="1180" stopIfTrue="1"/>
  </conditionalFormatting>
  <conditionalFormatting sqref="X2943">
    <cfRule type="duplicateValues" dxfId="0" priority="1179" stopIfTrue="1"/>
  </conditionalFormatting>
  <conditionalFormatting sqref="AB2943">
    <cfRule type="duplicateValues" dxfId="0" priority="1178" stopIfTrue="1"/>
  </conditionalFormatting>
  <conditionalFormatting sqref="AF2943">
    <cfRule type="duplicateValues" dxfId="0" priority="1177" stopIfTrue="1"/>
  </conditionalFormatting>
  <conditionalFormatting sqref="T2953">
    <cfRule type="duplicateValues" dxfId="0" priority="1172" stopIfTrue="1"/>
  </conditionalFormatting>
  <conditionalFormatting sqref="X2953">
    <cfRule type="duplicateValues" dxfId="0" priority="1171" stopIfTrue="1"/>
  </conditionalFormatting>
  <conditionalFormatting sqref="AB2953">
    <cfRule type="duplicateValues" dxfId="0" priority="1170" stopIfTrue="1"/>
  </conditionalFormatting>
  <conditionalFormatting sqref="AF2953">
    <cfRule type="duplicateValues" dxfId="0" priority="1169" stopIfTrue="1"/>
  </conditionalFormatting>
  <conditionalFormatting sqref="T2963">
    <cfRule type="duplicateValues" dxfId="0" priority="1164" stopIfTrue="1"/>
  </conditionalFormatting>
  <conditionalFormatting sqref="X2963">
    <cfRule type="duplicateValues" dxfId="0" priority="1163" stopIfTrue="1"/>
  </conditionalFormatting>
  <conditionalFormatting sqref="AB2963">
    <cfRule type="duplicateValues" dxfId="0" priority="1162" stopIfTrue="1"/>
  </conditionalFormatting>
  <conditionalFormatting sqref="AF2963">
    <cfRule type="duplicateValues" dxfId="0" priority="1161" stopIfTrue="1"/>
  </conditionalFormatting>
  <conditionalFormatting sqref="T2973">
    <cfRule type="duplicateValues" dxfId="0" priority="1156" stopIfTrue="1"/>
  </conditionalFormatting>
  <conditionalFormatting sqref="X2973">
    <cfRule type="duplicateValues" dxfId="0" priority="1155" stopIfTrue="1"/>
  </conditionalFormatting>
  <conditionalFormatting sqref="AB2973">
    <cfRule type="duplicateValues" dxfId="0" priority="1154" stopIfTrue="1"/>
  </conditionalFormatting>
  <conditionalFormatting sqref="AF2973">
    <cfRule type="duplicateValues" dxfId="0" priority="1153" stopIfTrue="1"/>
  </conditionalFormatting>
  <conditionalFormatting sqref="T2983">
    <cfRule type="duplicateValues" dxfId="0" priority="1148" stopIfTrue="1"/>
  </conditionalFormatting>
  <conditionalFormatting sqref="X2983">
    <cfRule type="duplicateValues" dxfId="0" priority="1147" stopIfTrue="1"/>
  </conditionalFormatting>
  <conditionalFormatting sqref="AB2983">
    <cfRule type="duplicateValues" dxfId="0" priority="1146" stopIfTrue="1"/>
  </conditionalFormatting>
  <conditionalFormatting sqref="AF2983">
    <cfRule type="duplicateValues" dxfId="0" priority="1145" stopIfTrue="1"/>
  </conditionalFormatting>
  <conditionalFormatting sqref="T2993">
    <cfRule type="duplicateValues" dxfId="0" priority="1140" stopIfTrue="1"/>
  </conditionalFormatting>
  <conditionalFormatting sqref="X2993">
    <cfRule type="duplicateValues" dxfId="0" priority="1139" stopIfTrue="1"/>
  </conditionalFormatting>
  <conditionalFormatting sqref="AB2993">
    <cfRule type="duplicateValues" dxfId="0" priority="1138" stopIfTrue="1"/>
  </conditionalFormatting>
  <conditionalFormatting sqref="AF2993">
    <cfRule type="duplicateValues" dxfId="0" priority="1137" stopIfTrue="1"/>
  </conditionalFormatting>
  <conditionalFormatting sqref="T3003">
    <cfRule type="duplicateValues" dxfId="0" priority="1132" stopIfTrue="1"/>
  </conditionalFormatting>
  <conditionalFormatting sqref="X3003">
    <cfRule type="duplicateValues" dxfId="0" priority="1131" stopIfTrue="1"/>
  </conditionalFormatting>
  <conditionalFormatting sqref="AB3003">
    <cfRule type="duplicateValues" dxfId="0" priority="1130" stopIfTrue="1"/>
  </conditionalFormatting>
  <conditionalFormatting sqref="AF3003">
    <cfRule type="duplicateValues" dxfId="0" priority="1129" stopIfTrue="1"/>
  </conditionalFormatting>
  <conditionalFormatting sqref="T3013">
    <cfRule type="duplicateValues" dxfId="0" priority="1124" stopIfTrue="1"/>
  </conditionalFormatting>
  <conditionalFormatting sqref="X3013">
    <cfRule type="duplicateValues" dxfId="0" priority="1123" stopIfTrue="1"/>
  </conditionalFormatting>
  <conditionalFormatting sqref="AB3013">
    <cfRule type="duplicateValues" dxfId="0" priority="1122" stopIfTrue="1"/>
  </conditionalFormatting>
  <conditionalFormatting sqref="AF3013">
    <cfRule type="duplicateValues" dxfId="0" priority="1121" stopIfTrue="1"/>
  </conditionalFormatting>
  <conditionalFormatting sqref="T3023">
    <cfRule type="duplicateValues" dxfId="0" priority="1116" stopIfTrue="1"/>
  </conditionalFormatting>
  <conditionalFormatting sqref="X3023">
    <cfRule type="duplicateValues" dxfId="0" priority="1115" stopIfTrue="1"/>
  </conditionalFormatting>
  <conditionalFormatting sqref="AB3023">
    <cfRule type="duplicateValues" dxfId="0" priority="1114" stopIfTrue="1"/>
  </conditionalFormatting>
  <conditionalFormatting sqref="AF3023">
    <cfRule type="duplicateValues" dxfId="0" priority="1113" stopIfTrue="1"/>
  </conditionalFormatting>
  <conditionalFormatting sqref="T3033">
    <cfRule type="duplicateValues" dxfId="0" priority="1108" stopIfTrue="1"/>
  </conditionalFormatting>
  <conditionalFormatting sqref="X3033">
    <cfRule type="duplicateValues" dxfId="0" priority="1107" stopIfTrue="1"/>
  </conditionalFormatting>
  <conditionalFormatting sqref="AB3033">
    <cfRule type="duplicateValues" dxfId="0" priority="1106" stopIfTrue="1"/>
  </conditionalFormatting>
  <conditionalFormatting sqref="AF3033">
    <cfRule type="duplicateValues" dxfId="0" priority="1105" stopIfTrue="1"/>
  </conditionalFormatting>
  <conditionalFormatting sqref="T3043">
    <cfRule type="duplicateValues" dxfId="0" priority="1100" stopIfTrue="1"/>
  </conditionalFormatting>
  <conditionalFormatting sqref="X3043">
    <cfRule type="duplicateValues" dxfId="0" priority="1099" stopIfTrue="1"/>
  </conditionalFormatting>
  <conditionalFormatting sqref="AB3043">
    <cfRule type="duplicateValues" dxfId="0" priority="1098" stopIfTrue="1"/>
  </conditionalFormatting>
  <conditionalFormatting sqref="AF3043">
    <cfRule type="duplicateValues" dxfId="0" priority="1097" stopIfTrue="1"/>
  </conditionalFormatting>
  <conditionalFormatting sqref="T3053">
    <cfRule type="duplicateValues" dxfId="0" priority="1092" stopIfTrue="1"/>
  </conditionalFormatting>
  <conditionalFormatting sqref="X3053">
    <cfRule type="duplicateValues" dxfId="0" priority="1091" stopIfTrue="1"/>
  </conditionalFormatting>
  <conditionalFormatting sqref="AB3053">
    <cfRule type="duplicateValues" dxfId="0" priority="1090" stopIfTrue="1"/>
  </conditionalFormatting>
  <conditionalFormatting sqref="AF3053">
    <cfRule type="duplicateValues" dxfId="0" priority="1089" stopIfTrue="1"/>
  </conditionalFormatting>
  <conditionalFormatting sqref="T3063">
    <cfRule type="duplicateValues" dxfId="0" priority="1084" stopIfTrue="1"/>
  </conditionalFormatting>
  <conditionalFormatting sqref="X3063">
    <cfRule type="duplicateValues" dxfId="0" priority="1083" stopIfTrue="1"/>
  </conditionalFormatting>
  <conditionalFormatting sqref="AB3063">
    <cfRule type="duplicateValues" dxfId="0" priority="1082" stopIfTrue="1"/>
  </conditionalFormatting>
  <conditionalFormatting sqref="AF3063">
    <cfRule type="duplicateValues" dxfId="0" priority="1081" stopIfTrue="1"/>
  </conditionalFormatting>
  <conditionalFormatting sqref="T3073">
    <cfRule type="duplicateValues" dxfId="0" priority="1076" stopIfTrue="1"/>
  </conditionalFormatting>
  <conditionalFormatting sqref="X3073">
    <cfRule type="duplicateValues" dxfId="0" priority="1075" stopIfTrue="1"/>
  </conditionalFormatting>
  <conditionalFormatting sqref="AB3073">
    <cfRule type="duplicateValues" dxfId="0" priority="1074" stopIfTrue="1"/>
  </conditionalFormatting>
  <conditionalFormatting sqref="AF3073">
    <cfRule type="duplicateValues" dxfId="0" priority="1073" stopIfTrue="1"/>
  </conditionalFormatting>
  <conditionalFormatting sqref="T3083">
    <cfRule type="duplicateValues" dxfId="0" priority="1068" stopIfTrue="1"/>
  </conditionalFormatting>
  <conditionalFormatting sqref="X3083">
    <cfRule type="duplicateValues" dxfId="0" priority="1067" stopIfTrue="1"/>
  </conditionalFormatting>
  <conditionalFormatting sqref="AB3083">
    <cfRule type="duplicateValues" dxfId="0" priority="1066" stopIfTrue="1"/>
  </conditionalFormatting>
  <conditionalFormatting sqref="AF3083">
    <cfRule type="duplicateValues" dxfId="0" priority="1065" stopIfTrue="1"/>
  </conditionalFormatting>
  <conditionalFormatting sqref="T3093">
    <cfRule type="duplicateValues" dxfId="0" priority="1060" stopIfTrue="1"/>
  </conditionalFormatting>
  <conditionalFormatting sqref="X3093">
    <cfRule type="duplicateValues" dxfId="0" priority="1059" stopIfTrue="1"/>
  </conditionalFormatting>
  <conditionalFormatting sqref="AB3093">
    <cfRule type="duplicateValues" dxfId="0" priority="1058" stopIfTrue="1"/>
  </conditionalFormatting>
  <conditionalFormatting sqref="AF3093">
    <cfRule type="duplicateValues" dxfId="0" priority="1057" stopIfTrue="1"/>
  </conditionalFormatting>
  <conditionalFormatting sqref="T3103">
    <cfRule type="duplicateValues" dxfId="0" priority="1052" stopIfTrue="1"/>
  </conditionalFormatting>
  <conditionalFormatting sqref="X3103">
    <cfRule type="duplicateValues" dxfId="0" priority="1051" stopIfTrue="1"/>
  </conditionalFormatting>
  <conditionalFormatting sqref="AB3103">
    <cfRule type="duplicateValues" dxfId="0" priority="1050" stopIfTrue="1"/>
  </conditionalFormatting>
  <conditionalFormatting sqref="AF3103">
    <cfRule type="duplicateValues" dxfId="0" priority="1049" stopIfTrue="1"/>
  </conditionalFormatting>
  <conditionalFormatting sqref="T3113">
    <cfRule type="duplicateValues" dxfId="0" priority="1044" stopIfTrue="1"/>
  </conditionalFormatting>
  <conditionalFormatting sqref="X3113">
    <cfRule type="duplicateValues" dxfId="0" priority="1043" stopIfTrue="1"/>
  </conditionalFormatting>
  <conditionalFormatting sqref="AB3113">
    <cfRule type="duplicateValues" dxfId="0" priority="1042" stopIfTrue="1"/>
  </conditionalFormatting>
  <conditionalFormatting sqref="AF3113">
    <cfRule type="duplicateValues" dxfId="0" priority="1041" stopIfTrue="1"/>
  </conditionalFormatting>
  <conditionalFormatting sqref="T3123">
    <cfRule type="duplicateValues" dxfId="0" priority="1036" stopIfTrue="1"/>
  </conditionalFormatting>
  <conditionalFormatting sqref="X3123">
    <cfRule type="duplicateValues" dxfId="0" priority="1035" stopIfTrue="1"/>
  </conditionalFormatting>
  <conditionalFormatting sqref="AB3123">
    <cfRule type="duplicateValues" dxfId="0" priority="1034" stopIfTrue="1"/>
  </conditionalFormatting>
  <conditionalFormatting sqref="AF3123">
    <cfRule type="duplicateValues" dxfId="0" priority="1033" stopIfTrue="1"/>
  </conditionalFormatting>
  <conditionalFormatting sqref="T3133">
    <cfRule type="duplicateValues" dxfId="0" priority="1028" stopIfTrue="1"/>
  </conditionalFormatting>
  <conditionalFormatting sqref="X3133">
    <cfRule type="duplicateValues" dxfId="0" priority="1027" stopIfTrue="1"/>
  </conditionalFormatting>
  <conditionalFormatting sqref="AB3133">
    <cfRule type="duplicateValues" dxfId="0" priority="1026" stopIfTrue="1"/>
  </conditionalFormatting>
  <conditionalFormatting sqref="AF3133">
    <cfRule type="duplicateValues" dxfId="0" priority="1025" stopIfTrue="1"/>
  </conditionalFormatting>
  <conditionalFormatting sqref="T3143">
    <cfRule type="duplicateValues" dxfId="0" priority="1020" stopIfTrue="1"/>
  </conditionalFormatting>
  <conditionalFormatting sqref="X3143">
    <cfRule type="duplicateValues" dxfId="0" priority="1019" stopIfTrue="1"/>
  </conditionalFormatting>
  <conditionalFormatting sqref="AB3143">
    <cfRule type="duplicateValues" dxfId="0" priority="1018" stopIfTrue="1"/>
  </conditionalFormatting>
  <conditionalFormatting sqref="AF3143">
    <cfRule type="duplicateValues" dxfId="0" priority="1017" stopIfTrue="1"/>
  </conditionalFormatting>
  <conditionalFormatting sqref="T3153">
    <cfRule type="duplicateValues" dxfId="0" priority="1012" stopIfTrue="1"/>
  </conditionalFormatting>
  <conditionalFormatting sqref="X3153">
    <cfRule type="duplicateValues" dxfId="0" priority="1011" stopIfTrue="1"/>
  </conditionalFormatting>
  <conditionalFormatting sqref="AB3153">
    <cfRule type="duplicateValues" dxfId="0" priority="1010" stopIfTrue="1"/>
  </conditionalFormatting>
  <conditionalFormatting sqref="AF3153">
    <cfRule type="duplicateValues" dxfId="0" priority="1009" stopIfTrue="1"/>
  </conditionalFormatting>
  <conditionalFormatting sqref="T3163">
    <cfRule type="duplicateValues" dxfId="0" priority="1004" stopIfTrue="1"/>
  </conditionalFormatting>
  <conditionalFormatting sqref="X3163">
    <cfRule type="duplicateValues" dxfId="0" priority="1003" stopIfTrue="1"/>
  </conditionalFormatting>
  <conditionalFormatting sqref="AB3163">
    <cfRule type="duplicateValues" dxfId="0" priority="1002" stopIfTrue="1"/>
  </conditionalFormatting>
  <conditionalFormatting sqref="AF3163">
    <cfRule type="duplicateValues" dxfId="0" priority="1001" stopIfTrue="1"/>
  </conditionalFormatting>
  <conditionalFormatting sqref="T3173">
    <cfRule type="duplicateValues" dxfId="0" priority="996" stopIfTrue="1"/>
  </conditionalFormatting>
  <conditionalFormatting sqref="X3173">
    <cfRule type="duplicateValues" dxfId="0" priority="995" stopIfTrue="1"/>
  </conditionalFormatting>
  <conditionalFormatting sqref="AB3173">
    <cfRule type="duplicateValues" dxfId="0" priority="994" stopIfTrue="1"/>
  </conditionalFormatting>
  <conditionalFormatting sqref="AF3173">
    <cfRule type="duplicateValues" dxfId="0" priority="993" stopIfTrue="1"/>
  </conditionalFormatting>
  <conditionalFormatting sqref="T3183">
    <cfRule type="duplicateValues" dxfId="0" priority="988" stopIfTrue="1"/>
  </conditionalFormatting>
  <conditionalFormatting sqref="X3183">
    <cfRule type="duplicateValues" dxfId="0" priority="987" stopIfTrue="1"/>
  </conditionalFormatting>
  <conditionalFormatting sqref="AB3183">
    <cfRule type="duplicateValues" dxfId="0" priority="986" stopIfTrue="1"/>
  </conditionalFormatting>
  <conditionalFormatting sqref="AF3183">
    <cfRule type="duplicateValues" dxfId="0" priority="985" stopIfTrue="1"/>
  </conditionalFormatting>
  <conditionalFormatting sqref="T3193">
    <cfRule type="duplicateValues" dxfId="0" priority="980" stopIfTrue="1"/>
  </conditionalFormatting>
  <conditionalFormatting sqref="X3193">
    <cfRule type="duplicateValues" dxfId="0" priority="979" stopIfTrue="1"/>
  </conditionalFormatting>
  <conditionalFormatting sqref="AB3193">
    <cfRule type="duplicateValues" dxfId="0" priority="978" stopIfTrue="1"/>
  </conditionalFormatting>
  <conditionalFormatting sqref="AF3193">
    <cfRule type="duplicateValues" dxfId="0" priority="977" stopIfTrue="1"/>
  </conditionalFormatting>
  <conditionalFormatting sqref="T3203">
    <cfRule type="duplicateValues" dxfId="0" priority="972" stopIfTrue="1"/>
  </conditionalFormatting>
  <conditionalFormatting sqref="X3203">
    <cfRule type="duplicateValues" dxfId="0" priority="971" stopIfTrue="1"/>
  </conditionalFormatting>
  <conditionalFormatting sqref="AB3203">
    <cfRule type="duplicateValues" dxfId="0" priority="970" stopIfTrue="1"/>
  </conditionalFormatting>
  <conditionalFormatting sqref="AF3203">
    <cfRule type="duplicateValues" dxfId="0" priority="969" stopIfTrue="1"/>
  </conditionalFormatting>
  <conditionalFormatting sqref="T3213">
    <cfRule type="duplicateValues" dxfId="0" priority="964" stopIfTrue="1"/>
  </conditionalFormatting>
  <conditionalFormatting sqref="X3213">
    <cfRule type="duplicateValues" dxfId="0" priority="963" stopIfTrue="1"/>
  </conditionalFormatting>
  <conditionalFormatting sqref="AB3213">
    <cfRule type="duplicateValues" dxfId="0" priority="962" stopIfTrue="1"/>
  </conditionalFormatting>
  <conditionalFormatting sqref="AF3213">
    <cfRule type="duplicateValues" dxfId="0" priority="961" stopIfTrue="1"/>
  </conditionalFormatting>
  <conditionalFormatting sqref="T3223">
    <cfRule type="duplicateValues" dxfId="0" priority="956" stopIfTrue="1"/>
  </conditionalFormatting>
  <conditionalFormatting sqref="X3223">
    <cfRule type="duplicateValues" dxfId="0" priority="955" stopIfTrue="1"/>
  </conditionalFormatting>
  <conditionalFormatting sqref="AB3223">
    <cfRule type="duplicateValues" dxfId="0" priority="954" stopIfTrue="1"/>
  </conditionalFormatting>
  <conditionalFormatting sqref="AF3223">
    <cfRule type="duplicateValues" dxfId="0" priority="953" stopIfTrue="1"/>
  </conditionalFormatting>
  <conditionalFormatting sqref="T3233">
    <cfRule type="duplicateValues" dxfId="0" priority="948" stopIfTrue="1"/>
  </conditionalFormatting>
  <conditionalFormatting sqref="X3233">
    <cfRule type="duplicateValues" dxfId="0" priority="947" stopIfTrue="1"/>
  </conditionalFormatting>
  <conditionalFormatting sqref="AB3233">
    <cfRule type="duplicateValues" dxfId="0" priority="946" stopIfTrue="1"/>
  </conditionalFormatting>
  <conditionalFormatting sqref="AF3233">
    <cfRule type="duplicateValues" dxfId="0" priority="945" stopIfTrue="1"/>
  </conditionalFormatting>
  <conditionalFormatting sqref="T3243">
    <cfRule type="duplicateValues" dxfId="0" priority="940" stopIfTrue="1"/>
  </conditionalFormatting>
  <conditionalFormatting sqref="X3243">
    <cfRule type="duplicateValues" dxfId="0" priority="939" stopIfTrue="1"/>
  </conditionalFormatting>
  <conditionalFormatting sqref="AB3243">
    <cfRule type="duplicateValues" dxfId="0" priority="938" stopIfTrue="1"/>
  </conditionalFormatting>
  <conditionalFormatting sqref="AF3243">
    <cfRule type="duplicateValues" dxfId="0" priority="937" stopIfTrue="1"/>
  </conditionalFormatting>
  <conditionalFormatting sqref="T3253">
    <cfRule type="duplicateValues" dxfId="0" priority="932" stopIfTrue="1"/>
  </conditionalFormatting>
  <conditionalFormatting sqref="X3253">
    <cfRule type="duplicateValues" dxfId="0" priority="931" stopIfTrue="1"/>
  </conditionalFormatting>
  <conditionalFormatting sqref="AB3253">
    <cfRule type="duplicateValues" dxfId="0" priority="930" stopIfTrue="1"/>
  </conditionalFormatting>
  <conditionalFormatting sqref="AF3253">
    <cfRule type="duplicateValues" dxfId="0" priority="929" stopIfTrue="1"/>
  </conditionalFormatting>
  <conditionalFormatting sqref="T3263">
    <cfRule type="duplicateValues" dxfId="0" priority="924" stopIfTrue="1"/>
  </conditionalFormatting>
  <conditionalFormatting sqref="X3263">
    <cfRule type="duplicateValues" dxfId="0" priority="923" stopIfTrue="1"/>
  </conditionalFormatting>
  <conditionalFormatting sqref="AB3263">
    <cfRule type="duplicateValues" dxfId="0" priority="922" stopIfTrue="1"/>
  </conditionalFormatting>
  <conditionalFormatting sqref="AF3263">
    <cfRule type="duplicateValues" dxfId="0" priority="921" stopIfTrue="1"/>
  </conditionalFormatting>
  <conditionalFormatting sqref="T3273">
    <cfRule type="duplicateValues" dxfId="0" priority="916" stopIfTrue="1"/>
  </conditionalFormatting>
  <conditionalFormatting sqref="X3273">
    <cfRule type="duplicateValues" dxfId="0" priority="915" stopIfTrue="1"/>
  </conditionalFormatting>
  <conditionalFormatting sqref="AB3273">
    <cfRule type="duplicateValues" dxfId="0" priority="914" stopIfTrue="1"/>
  </conditionalFormatting>
  <conditionalFormatting sqref="AF3273">
    <cfRule type="duplicateValues" dxfId="0" priority="913" stopIfTrue="1"/>
  </conditionalFormatting>
  <conditionalFormatting sqref="T3283">
    <cfRule type="duplicateValues" dxfId="0" priority="908" stopIfTrue="1"/>
  </conditionalFormatting>
  <conditionalFormatting sqref="X3283">
    <cfRule type="duplicateValues" dxfId="0" priority="907" stopIfTrue="1"/>
  </conditionalFormatting>
  <conditionalFormatting sqref="AB3283">
    <cfRule type="duplicateValues" dxfId="0" priority="906" stopIfTrue="1"/>
  </conditionalFormatting>
  <conditionalFormatting sqref="AF3283">
    <cfRule type="duplicateValues" dxfId="0" priority="905" stopIfTrue="1"/>
  </conditionalFormatting>
  <conditionalFormatting sqref="T3293">
    <cfRule type="duplicateValues" dxfId="0" priority="900" stopIfTrue="1"/>
  </conditionalFormatting>
  <conditionalFormatting sqref="X3293">
    <cfRule type="duplicateValues" dxfId="0" priority="899" stopIfTrue="1"/>
  </conditionalFormatting>
  <conditionalFormatting sqref="AB3293">
    <cfRule type="duplicateValues" dxfId="0" priority="898" stopIfTrue="1"/>
  </conditionalFormatting>
  <conditionalFormatting sqref="AF3293">
    <cfRule type="duplicateValues" dxfId="0" priority="897" stopIfTrue="1"/>
  </conditionalFormatting>
  <conditionalFormatting sqref="T3303">
    <cfRule type="duplicateValues" dxfId="0" priority="892" stopIfTrue="1"/>
  </conditionalFormatting>
  <conditionalFormatting sqref="X3303">
    <cfRule type="duplicateValues" dxfId="0" priority="891" stopIfTrue="1"/>
  </conditionalFormatting>
  <conditionalFormatting sqref="AB3303">
    <cfRule type="duplicateValues" dxfId="0" priority="890" stopIfTrue="1"/>
  </conditionalFormatting>
  <conditionalFormatting sqref="AF3303">
    <cfRule type="duplicateValues" dxfId="0" priority="889" stopIfTrue="1"/>
  </conditionalFormatting>
  <conditionalFormatting sqref="T3313">
    <cfRule type="duplicateValues" dxfId="0" priority="884" stopIfTrue="1"/>
  </conditionalFormatting>
  <conditionalFormatting sqref="X3313">
    <cfRule type="duplicateValues" dxfId="0" priority="883" stopIfTrue="1"/>
  </conditionalFormatting>
  <conditionalFormatting sqref="AB3313">
    <cfRule type="duplicateValues" dxfId="0" priority="882" stopIfTrue="1"/>
  </conditionalFormatting>
  <conditionalFormatting sqref="AF3313">
    <cfRule type="duplicateValues" dxfId="0" priority="881" stopIfTrue="1"/>
  </conditionalFormatting>
  <conditionalFormatting sqref="T3323">
    <cfRule type="duplicateValues" dxfId="0" priority="876" stopIfTrue="1"/>
  </conditionalFormatting>
  <conditionalFormatting sqref="X3323">
    <cfRule type="duplicateValues" dxfId="0" priority="875" stopIfTrue="1"/>
  </conditionalFormatting>
  <conditionalFormatting sqref="AB3323">
    <cfRule type="duplicateValues" dxfId="0" priority="874" stopIfTrue="1"/>
  </conditionalFormatting>
  <conditionalFormatting sqref="AF3323">
    <cfRule type="duplicateValues" dxfId="0" priority="873" stopIfTrue="1"/>
  </conditionalFormatting>
  <conditionalFormatting sqref="T3333">
    <cfRule type="duplicateValues" dxfId="0" priority="868" stopIfTrue="1"/>
  </conditionalFormatting>
  <conditionalFormatting sqref="X3333">
    <cfRule type="duplicateValues" dxfId="0" priority="867" stopIfTrue="1"/>
  </conditionalFormatting>
  <conditionalFormatting sqref="AB3333">
    <cfRule type="duplicateValues" dxfId="0" priority="866" stopIfTrue="1"/>
  </conditionalFormatting>
  <conditionalFormatting sqref="AF3333">
    <cfRule type="duplicateValues" dxfId="0" priority="865" stopIfTrue="1"/>
  </conditionalFormatting>
  <conditionalFormatting sqref="T3343">
    <cfRule type="duplicateValues" dxfId="0" priority="860" stopIfTrue="1"/>
  </conditionalFormatting>
  <conditionalFormatting sqref="X3343">
    <cfRule type="duplicateValues" dxfId="0" priority="859" stopIfTrue="1"/>
  </conditionalFormatting>
  <conditionalFormatting sqref="AB3343">
    <cfRule type="duplicateValues" dxfId="0" priority="858" stopIfTrue="1"/>
  </conditionalFormatting>
  <conditionalFormatting sqref="AF3343">
    <cfRule type="duplicateValues" dxfId="0" priority="857" stopIfTrue="1"/>
  </conditionalFormatting>
  <conditionalFormatting sqref="T3353">
    <cfRule type="duplicateValues" dxfId="0" priority="852" stopIfTrue="1"/>
  </conditionalFormatting>
  <conditionalFormatting sqref="X3353">
    <cfRule type="duplicateValues" dxfId="0" priority="851" stopIfTrue="1"/>
  </conditionalFormatting>
  <conditionalFormatting sqref="AB3353">
    <cfRule type="duplicateValues" dxfId="0" priority="850" stopIfTrue="1"/>
  </conditionalFormatting>
  <conditionalFormatting sqref="AF3353">
    <cfRule type="duplicateValues" dxfId="0" priority="849" stopIfTrue="1"/>
  </conditionalFormatting>
  <conditionalFormatting sqref="T3363">
    <cfRule type="duplicateValues" dxfId="0" priority="844" stopIfTrue="1"/>
  </conditionalFormatting>
  <conditionalFormatting sqref="X3363">
    <cfRule type="duplicateValues" dxfId="0" priority="843" stopIfTrue="1"/>
  </conditionalFormatting>
  <conditionalFormatting sqref="AB3363">
    <cfRule type="duplicateValues" dxfId="0" priority="842" stopIfTrue="1"/>
  </conditionalFormatting>
  <conditionalFormatting sqref="AF3363">
    <cfRule type="duplicateValues" dxfId="0" priority="841" stopIfTrue="1"/>
  </conditionalFormatting>
  <conditionalFormatting sqref="T3373">
    <cfRule type="duplicateValues" dxfId="0" priority="836" stopIfTrue="1"/>
  </conditionalFormatting>
  <conditionalFormatting sqref="X3373">
    <cfRule type="duplicateValues" dxfId="0" priority="835" stopIfTrue="1"/>
  </conditionalFormatting>
  <conditionalFormatting sqref="AB3373">
    <cfRule type="duplicateValues" dxfId="0" priority="834" stopIfTrue="1"/>
  </conditionalFormatting>
  <conditionalFormatting sqref="AF3373">
    <cfRule type="duplicateValues" dxfId="0" priority="833" stopIfTrue="1"/>
  </conditionalFormatting>
  <conditionalFormatting sqref="T3383">
    <cfRule type="duplicateValues" dxfId="0" priority="828" stopIfTrue="1"/>
  </conditionalFormatting>
  <conditionalFormatting sqref="X3383">
    <cfRule type="duplicateValues" dxfId="0" priority="827" stopIfTrue="1"/>
  </conditionalFormatting>
  <conditionalFormatting sqref="AB3383">
    <cfRule type="duplicateValues" dxfId="0" priority="826" stopIfTrue="1"/>
  </conditionalFormatting>
  <conditionalFormatting sqref="AF3383">
    <cfRule type="duplicateValues" dxfId="0" priority="825" stopIfTrue="1"/>
  </conditionalFormatting>
  <conditionalFormatting sqref="T3393">
    <cfRule type="duplicateValues" dxfId="0" priority="820" stopIfTrue="1"/>
  </conditionalFormatting>
  <conditionalFormatting sqref="X3393">
    <cfRule type="duplicateValues" dxfId="0" priority="819" stopIfTrue="1"/>
  </conditionalFormatting>
  <conditionalFormatting sqref="AB3393">
    <cfRule type="duplicateValues" dxfId="0" priority="818" stopIfTrue="1"/>
  </conditionalFormatting>
  <conditionalFormatting sqref="AF3393">
    <cfRule type="duplicateValues" dxfId="0" priority="817" stopIfTrue="1"/>
  </conditionalFormatting>
  <conditionalFormatting sqref="T3403">
    <cfRule type="duplicateValues" dxfId="0" priority="812" stopIfTrue="1"/>
  </conditionalFormatting>
  <conditionalFormatting sqref="X3403">
    <cfRule type="duplicateValues" dxfId="0" priority="811" stopIfTrue="1"/>
  </conditionalFormatting>
  <conditionalFormatting sqref="AB3403">
    <cfRule type="duplicateValues" dxfId="0" priority="810" stopIfTrue="1"/>
  </conditionalFormatting>
  <conditionalFormatting sqref="AF3403">
    <cfRule type="duplicateValues" dxfId="0" priority="809" stopIfTrue="1"/>
  </conditionalFormatting>
  <conditionalFormatting sqref="T3413">
    <cfRule type="duplicateValues" dxfId="0" priority="804" stopIfTrue="1"/>
  </conditionalFormatting>
  <conditionalFormatting sqref="X3413">
    <cfRule type="duplicateValues" dxfId="0" priority="803" stopIfTrue="1"/>
  </conditionalFormatting>
  <conditionalFormatting sqref="AB3413">
    <cfRule type="duplicateValues" dxfId="0" priority="802" stopIfTrue="1"/>
  </conditionalFormatting>
  <conditionalFormatting sqref="AF3413">
    <cfRule type="duplicateValues" dxfId="0" priority="801" stopIfTrue="1"/>
  </conditionalFormatting>
  <conditionalFormatting sqref="T3423">
    <cfRule type="duplicateValues" dxfId="0" priority="796" stopIfTrue="1"/>
  </conditionalFormatting>
  <conditionalFormatting sqref="X3423">
    <cfRule type="duplicateValues" dxfId="0" priority="795" stopIfTrue="1"/>
  </conditionalFormatting>
  <conditionalFormatting sqref="AB3423">
    <cfRule type="duplicateValues" dxfId="0" priority="794" stopIfTrue="1"/>
  </conditionalFormatting>
  <conditionalFormatting sqref="AF3423">
    <cfRule type="duplicateValues" dxfId="0" priority="793" stopIfTrue="1"/>
  </conditionalFormatting>
  <conditionalFormatting sqref="T3433">
    <cfRule type="duplicateValues" dxfId="0" priority="788" stopIfTrue="1"/>
  </conditionalFormatting>
  <conditionalFormatting sqref="X3433">
    <cfRule type="duplicateValues" dxfId="0" priority="787" stopIfTrue="1"/>
  </conditionalFormatting>
  <conditionalFormatting sqref="AB3433">
    <cfRule type="duplicateValues" dxfId="0" priority="786" stopIfTrue="1"/>
  </conditionalFormatting>
  <conditionalFormatting sqref="AF3433">
    <cfRule type="duplicateValues" dxfId="0" priority="785" stopIfTrue="1"/>
  </conditionalFormatting>
  <conditionalFormatting sqref="T3443">
    <cfRule type="duplicateValues" dxfId="0" priority="780" stopIfTrue="1"/>
  </conditionalFormatting>
  <conditionalFormatting sqref="X3443">
    <cfRule type="duplicateValues" dxfId="0" priority="779" stopIfTrue="1"/>
  </conditionalFormatting>
  <conditionalFormatting sqref="AB3443">
    <cfRule type="duplicateValues" dxfId="0" priority="778" stopIfTrue="1"/>
  </conditionalFormatting>
  <conditionalFormatting sqref="AF3443">
    <cfRule type="duplicateValues" dxfId="0" priority="777" stopIfTrue="1"/>
  </conditionalFormatting>
  <conditionalFormatting sqref="T3453">
    <cfRule type="duplicateValues" dxfId="0" priority="772" stopIfTrue="1"/>
  </conditionalFormatting>
  <conditionalFormatting sqref="X3453">
    <cfRule type="duplicateValues" dxfId="0" priority="771" stopIfTrue="1"/>
  </conditionalFormatting>
  <conditionalFormatting sqref="AB3453">
    <cfRule type="duplicateValues" dxfId="0" priority="770" stopIfTrue="1"/>
  </conditionalFormatting>
  <conditionalFormatting sqref="AF3453">
    <cfRule type="duplicateValues" dxfId="0" priority="769" stopIfTrue="1"/>
  </conditionalFormatting>
  <conditionalFormatting sqref="T3463">
    <cfRule type="duplicateValues" dxfId="0" priority="764" stopIfTrue="1"/>
  </conditionalFormatting>
  <conditionalFormatting sqref="X3463">
    <cfRule type="duplicateValues" dxfId="0" priority="763" stopIfTrue="1"/>
  </conditionalFormatting>
  <conditionalFormatting sqref="AB3463">
    <cfRule type="duplicateValues" dxfId="0" priority="762" stopIfTrue="1"/>
  </conditionalFormatting>
  <conditionalFormatting sqref="AF3463">
    <cfRule type="duplicateValues" dxfId="0" priority="761" stopIfTrue="1"/>
  </conditionalFormatting>
  <conditionalFormatting sqref="T3473">
    <cfRule type="duplicateValues" dxfId="0" priority="756" stopIfTrue="1"/>
  </conditionalFormatting>
  <conditionalFormatting sqref="X3473">
    <cfRule type="duplicateValues" dxfId="0" priority="755" stopIfTrue="1"/>
  </conditionalFormatting>
  <conditionalFormatting sqref="AB3473">
    <cfRule type="duplicateValues" dxfId="0" priority="754" stopIfTrue="1"/>
  </conditionalFormatting>
  <conditionalFormatting sqref="AF3473">
    <cfRule type="duplicateValues" dxfId="0" priority="753" stopIfTrue="1"/>
  </conditionalFormatting>
  <conditionalFormatting sqref="T3483">
    <cfRule type="duplicateValues" dxfId="0" priority="748" stopIfTrue="1"/>
  </conditionalFormatting>
  <conditionalFormatting sqref="X3483">
    <cfRule type="duplicateValues" dxfId="0" priority="747" stopIfTrue="1"/>
  </conditionalFormatting>
  <conditionalFormatting sqref="AB3483">
    <cfRule type="duplicateValues" dxfId="0" priority="746" stopIfTrue="1"/>
  </conditionalFormatting>
  <conditionalFormatting sqref="AF3483">
    <cfRule type="duplicateValues" dxfId="0" priority="745" stopIfTrue="1"/>
  </conditionalFormatting>
  <conditionalFormatting sqref="T3493">
    <cfRule type="duplicateValues" dxfId="0" priority="740" stopIfTrue="1"/>
  </conditionalFormatting>
  <conditionalFormatting sqref="X3493">
    <cfRule type="duplicateValues" dxfId="0" priority="739" stopIfTrue="1"/>
  </conditionalFormatting>
  <conditionalFormatting sqref="AB3493">
    <cfRule type="duplicateValues" dxfId="0" priority="738" stopIfTrue="1"/>
  </conditionalFormatting>
  <conditionalFormatting sqref="AF3493">
    <cfRule type="duplicateValues" dxfId="0" priority="737" stopIfTrue="1"/>
  </conditionalFormatting>
  <conditionalFormatting sqref="T3503">
    <cfRule type="duplicateValues" dxfId="0" priority="732" stopIfTrue="1"/>
  </conditionalFormatting>
  <conditionalFormatting sqref="X3503">
    <cfRule type="duplicateValues" dxfId="0" priority="731" stopIfTrue="1"/>
  </conditionalFormatting>
  <conditionalFormatting sqref="AB3503">
    <cfRule type="duplicateValues" dxfId="0" priority="730" stopIfTrue="1"/>
  </conditionalFormatting>
  <conditionalFormatting sqref="AF3503">
    <cfRule type="duplicateValues" dxfId="0" priority="729" stopIfTrue="1"/>
  </conditionalFormatting>
  <conditionalFormatting sqref="T3513">
    <cfRule type="duplicateValues" dxfId="0" priority="724" stopIfTrue="1"/>
  </conditionalFormatting>
  <conditionalFormatting sqref="X3513">
    <cfRule type="duplicateValues" dxfId="0" priority="723" stopIfTrue="1"/>
  </conditionalFormatting>
  <conditionalFormatting sqref="AB3513">
    <cfRule type="duplicateValues" dxfId="0" priority="722" stopIfTrue="1"/>
  </conditionalFormatting>
  <conditionalFormatting sqref="AF3513">
    <cfRule type="duplicateValues" dxfId="0" priority="721" stopIfTrue="1"/>
  </conditionalFormatting>
  <conditionalFormatting sqref="T3523">
    <cfRule type="duplicateValues" dxfId="0" priority="716" stopIfTrue="1"/>
  </conditionalFormatting>
  <conditionalFormatting sqref="X3523">
    <cfRule type="duplicateValues" dxfId="0" priority="715" stopIfTrue="1"/>
  </conditionalFormatting>
  <conditionalFormatting sqref="AB3523">
    <cfRule type="duplicateValues" dxfId="0" priority="714" stopIfTrue="1"/>
  </conditionalFormatting>
  <conditionalFormatting sqref="AF3523">
    <cfRule type="duplicateValues" dxfId="0" priority="713" stopIfTrue="1"/>
  </conditionalFormatting>
  <conditionalFormatting sqref="T3533">
    <cfRule type="duplicateValues" dxfId="0" priority="708" stopIfTrue="1"/>
  </conditionalFormatting>
  <conditionalFormatting sqref="X3533">
    <cfRule type="duplicateValues" dxfId="0" priority="707" stopIfTrue="1"/>
  </conditionalFormatting>
  <conditionalFormatting sqref="AB3533">
    <cfRule type="duplicateValues" dxfId="0" priority="706" stopIfTrue="1"/>
  </conditionalFormatting>
  <conditionalFormatting sqref="AF3533">
    <cfRule type="duplicateValues" dxfId="0" priority="705" stopIfTrue="1"/>
  </conditionalFormatting>
  <conditionalFormatting sqref="T3543">
    <cfRule type="duplicateValues" dxfId="0" priority="700" stopIfTrue="1"/>
  </conditionalFormatting>
  <conditionalFormatting sqref="X3543">
    <cfRule type="duplicateValues" dxfId="0" priority="699" stopIfTrue="1"/>
  </conditionalFormatting>
  <conditionalFormatting sqref="AB3543">
    <cfRule type="duplicateValues" dxfId="0" priority="698" stopIfTrue="1"/>
  </conditionalFormatting>
  <conditionalFormatting sqref="AF3543">
    <cfRule type="duplicateValues" dxfId="0" priority="697" stopIfTrue="1"/>
  </conditionalFormatting>
  <conditionalFormatting sqref="T3553">
    <cfRule type="duplicateValues" dxfId="0" priority="692" stopIfTrue="1"/>
  </conditionalFormatting>
  <conditionalFormatting sqref="X3553">
    <cfRule type="duplicateValues" dxfId="0" priority="691" stopIfTrue="1"/>
  </conditionalFormatting>
  <conditionalFormatting sqref="AB3553">
    <cfRule type="duplicateValues" dxfId="0" priority="690" stopIfTrue="1"/>
  </conditionalFormatting>
  <conditionalFormatting sqref="AF3553">
    <cfRule type="duplicateValues" dxfId="0" priority="689" stopIfTrue="1"/>
  </conditionalFormatting>
  <conditionalFormatting sqref="T3563">
    <cfRule type="duplicateValues" dxfId="0" priority="684" stopIfTrue="1"/>
  </conditionalFormatting>
  <conditionalFormatting sqref="X3563">
    <cfRule type="duplicateValues" dxfId="0" priority="683" stopIfTrue="1"/>
  </conditionalFormatting>
  <conditionalFormatting sqref="AB3563">
    <cfRule type="duplicateValues" dxfId="0" priority="682" stopIfTrue="1"/>
  </conditionalFormatting>
  <conditionalFormatting sqref="AF3563">
    <cfRule type="duplicateValues" dxfId="0" priority="681" stopIfTrue="1"/>
  </conditionalFormatting>
  <conditionalFormatting sqref="T3573">
    <cfRule type="duplicateValues" dxfId="0" priority="676" stopIfTrue="1"/>
  </conditionalFormatting>
  <conditionalFormatting sqref="X3573">
    <cfRule type="duplicateValues" dxfId="0" priority="675" stopIfTrue="1"/>
  </conditionalFormatting>
  <conditionalFormatting sqref="AB3573">
    <cfRule type="duplicateValues" dxfId="0" priority="674" stopIfTrue="1"/>
  </conditionalFormatting>
  <conditionalFormatting sqref="AF3573">
    <cfRule type="duplicateValues" dxfId="0" priority="673" stopIfTrue="1"/>
  </conditionalFormatting>
  <conditionalFormatting sqref="T3583">
    <cfRule type="duplicateValues" dxfId="0" priority="668" stopIfTrue="1"/>
  </conditionalFormatting>
  <conditionalFormatting sqref="X3583">
    <cfRule type="duplicateValues" dxfId="0" priority="667" stopIfTrue="1"/>
  </conditionalFormatting>
  <conditionalFormatting sqref="AB3583">
    <cfRule type="duplicateValues" dxfId="0" priority="666" stopIfTrue="1"/>
  </conditionalFormatting>
  <conditionalFormatting sqref="AF3583">
    <cfRule type="duplicateValues" dxfId="0" priority="665" stopIfTrue="1"/>
  </conditionalFormatting>
  <conditionalFormatting sqref="D3593">
    <cfRule type="duplicateValues" dxfId="0" priority="664" stopIfTrue="1"/>
  </conditionalFormatting>
  <conditionalFormatting sqref="H3593">
    <cfRule type="duplicateValues" dxfId="0" priority="663" stopIfTrue="1"/>
  </conditionalFormatting>
  <conditionalFormatting sqref="L3593">
    <cfRule type="duplicateValues" dxfId="0" priority="662" stopIfTrue="1"/>
  </conditionalFormatting>
  <conditionalFormatting sqref="P3593">
    <cfRule type="duplicateValues" dxfId="0" priority="661" stopIfTrue="1"/>
  </conditionalFormatting>
  <conditionalFormatting sqref="T3593">
    <cfRule type="duplicateValues" dxfId="0" priority="660" stopIfTrue="1"/>
  </conditionalFormatting>
  <conditionalFormatting sqref="X3593">
    <cfRule type="duplicateValues" dxfId="0" priority="659" stopIfTrue="1"/>
  </conditionalFormatting>
  <conditionalFormatting sqref="AB3593">
    <cfRule type="duplicateValues" dxfId="0" priority="658" stopIfTrue="1"/>
  </conditionalFormatting>
  <conditionalFormatting sqref="AF3593">
    <cfRule type="duplicateValues" dxfId="0" priority="657" stopIfTrue="1"/>
  </conditionalFormatting>
  <conditionalFormatting sqref="D3603">
    <cfRule type="duplicateValues" dxfId="0" priority="656" stopIfTrue="1"/>
  </conditionalFormatting>
  <conditionalFormatting sqref="H3603">
    <cfRule type="duplicateValues" dxfId="0" priority="655" stopIfTrue="1"/>
  </conditionalFormatting>
  <conditionalFormatting sqref="L3603">
    <cfRule type="duplicateValues" dxfId="0" priority="654" stopIfTrue="1"/>
  </conditionalFormatting>
  <conditionalFormatting sqref="P3603">
    <cfRule type="duplicateValues" dxfId="0" priority="653" stopIfTrue="1"/>
  </conditionalFormatting>
  <conditionalFormatting sqref="T3603">
    <cfRule type="duplicateValues" dxfId="0" priority="652" stopIfTrue="1"/>
  </conditionalFormatting>
  <conditionalFormatting sqref="X3603">
    <cfRule type="duplicateValues" dxfId="0" priority="651" stopIfTrue="1"/>
  </conditionalFormatting>
  <conditionalFormatting sqref="AB3603">
    <cfRule type="duplicateValues" dxfId="0" priority="650" stopIfTrue="1"/>
  </conditionalFormatting>
  <conditionalFormatting sqref="AF3603">
    <cfRule type="duplicateValues" dxfId="0" priority="649" stopIfTrue="1"/>
  </conditionalFormatting>
  <conditionalFormatting sqref="D3613">
    <cfRule type="duplicateValues" dxfId="0" priority="648" stopIfTrue="1"/>
  </conditionalFormatting>
  <conditionalFormatting sqref="H3613">
    <cfRule type="duplicateValues" dxfId="0" priority="647" stopIfTrue="1"/>
  </conditionalFormatting>
  <conditionalFormatting sqref="L3613">
    <cfRule type="duplicateValues" dxfId="0" priority="646" stopIfTrue="1"/>
  </conditionalFormatting>
  <conditionalFormatting sqref="P3613">
    <cfRule type="duplicateValues" dxfId="0" priority="645" stopIfTrue="1"/>
  </conditionalFormatting>
  <conditionalFormatting sqref="T3613">
    <cfRule type="duplicateValues" dxfId="0" priority="644" stopIfTrue="1"/>
  </conditionalFormatting>
  <conditionalFormatting sqref="X3613">
    <cfRule type="duplicateValues" dxfId="0" priority="643" stopIfTrue="1"/>
  </conditionalFormatting>
  <conditionalFormatting sqref="AB3613">
    <cfRule type="duplicateValues" dxfId="0" priority="642" stopIfTrue="1"/>
  </conditionalFormatting>
  <conditionalFormatting sqref="AF3613">
    <cfRule type="duplicateValues" dxfId="0" priority="641" stopIfTrue="1"/>
  </conditionalFormatting>
  <conditionalFormatting sqref="D3623">
    <cfRule type="duplicateValues" dxfId="0" priority="640" stopIfTrue="1"/>
  </conditionalFormatting>
  <conditionalFormatting sqref="H3623">
    <cfRule type="duplicateValues" dxfId="0" priority="639" stopIfTrue="1"/>
  </conditionalFormatting>
  <conditionalFormatting sqref="L3623">
    <cfRule type="duplicateValues" dxfId="0" priority="638" stopIfTrue="1"/>
  </conditionalFormatting>
  <conditionalFormatting sqref="P3623">
    <cfRule type="duplicateValues" dxfId="0" priority="637" stopIfTrue="1"/>
  </conditionalFormatting>
  <conditionalFormatting sqref="T3623">
    <cfRule type="duplicateValues" dxfId="0" priority="636" stopIfTrue="1"/>
  </conditionalFormatting>
  <conditionalFormatting sqref="X3623">
    <cfRule type="duplicateValues" dxfId="0" priority="635" stopIfTrue="1"/>
  </conditionalFormatting>
  <conditionalFormatting sqref="AB3623">
    <cfRule type="duplicateValues" dxfId="0" priority="634" stopIfTrue="1"/>
  </conditionalFormatting>
  <conditionalFormatting sqref="AF3623">
    <cfRule type="duplicateValues" dxfId="0" priority="633" stopIfTrue="1"/>
  </conditionalFormatting>
  <conditionalFormatting sqref="D3633">
    <cfRule type="duplicateValues" dxfId="0" priority="632" stopIfTrue="1"/>
  </conditionalFormatting>
  <conditionalFormatting sqref="H3633">
    <cfRule type="duplicateValues" dxfId="0" priority="631" stopIfTrue="1"/>
  </conditionalFormatting>
  <conditionalFormatting sqref="L3633">
    <cfRule type="duplicateValues" dxfId="0" priority="630" stopIfTrue="1"/>
  </conditionalFormatting>
  <conditionalFormatting sqref="P3633">
    <cfRule type="duplicateValues" dxfId="0" priority="629" stopIfTrue="1"/>
  </conditionalFormatting>
  <conditionalFormatting sqref="T3633">
    <cfRule type="duplicateValues" dxfId="0" priority="628" stopIfTrue="1"/>
  </conditionalFormatting>
  <conditionalFormatting sqref="X3633">
    <cfRule type="duplicateValues" dxfId="0" priority="627" stopIfTrue="1"/>
  </conditionalFormatting>
  <conditionalFormatting sqref="AB3633">
    <cfRule type="duplicateValues" dxfId="0" priority="626" stopIfTrue="1"/>
  </conditionalFormatting>
  <conditionalFormatting sqref="AF3633">
    <cfRule type="duplicateValues" dxfId="0" priority="625" stopIfTrue="1"/>
  </conditionalFormatting>
  <conditionalFormatting sqref="D3643">
    <cfRule type="duplicateValues" dxfId="0" priority="624" stopIfTrue="1"/>
  </conditionalFormatting>
  <conditionalFormatting sqref="H3643">
    <cfRule type="duplicateValues" dxfId="0" priority="623" stopIfTrue="1"/>
  </conditionalFormatting>
  <conditionalFormatting sqref="L3643">
    <cfRule type="duplicateValues" dxfId="0" priority="622" stopIfTrue="1"/>
  </conditionalFormatting>
  <conditionalFormatting sqref="P3643">
    <cfRule type="duplicateValues" dxfId="0" priority="621" stopIfTrue="1"/>
  </conditionalFormatting>
  <conditionalFormatting sqref="T3643">
    <cfRule type="duplicateValues" dxfId="0" priority="620" stopIfTrue="1"/>
  </conditionalFormatting>
  <conditionalFormatting sqref="X3643">
    <cfRule type="duplicateValues" dxfId="0" priority="619" stopIfTrue="1"/>
  </conditionalFormatting>
  <conditionalFormatting sqref="AB3643">
    <cfRule type="duplicateValues" dxfId="0" priority="618" stopIfTrue="1"/>
  </conditionalFormatting>
  <conditionalFormatting sqref="AF3643">
    <cfRule type="duplicateValues" dxfId="0" priority="617" stopIfTrue="1"/>
  </conditionalFormatting>
  <conditionalFormatting sqref="D3653">
    <cfRule type="duplicateValues" dxfId="0" priority="616" stopIfTrue="1"/>
  </conditionalFormatting>
  <conditionalFormatting sqref="H3653">
    <cfRule type="duplicateValues" dxfId="0" priority="615" stopIfTrue="1"/>
  </conditionalFormatting>
  <conditionalFormatting sqref="L3653">
    <cfRule type="duplicateValues" dxfId="0" priority="614" stopIfTrue="1"/>
  </conditionalFormatting>
  <conditionalFormatting sqref="P3653">
    <cfRule type="duplicateValues" dxfId="0" priority="613" stopIfTrue="1"/>
  </conditionalFormatting>
  <conditionalFormatting sqref="T3653">
    <cfRule type="duplicateValues" dxfId="0" priority="612" stopIfTrue="1"/>
  </conditionalFormatting>
  <conditionalFormatting sqref="X3653">
    <cfRule type="duplicateValues" dxfId="0" priority="611" stopIfTrue="1"/>
  </conditionalFormatting>
  <conditionalFormatting sqref="AB3653">
    <cfRule type="duplicateValues" dxfId="0" priority="610" stopIfTrue="1"/>
  </conditionalFormatting>
  <conditionalFormatting sqref="AF3653">
    <cfRule type="duplicateValues" dxfId="0" priority="609" stopIfTrue="1"/>
  </conditionalFormatting>
  <conditionalFormatting sqref="D3663">
    <cfRule type="duplicateValues" dxfId="0" priority="608" stopIfTrue="1"/>
  </conditionalFormatting>
  <conditionalFormatting sqref="H3663">
    <cfRule type="duplicateValues" dxfId="0" priority="607" stopIfTrue="1"/>
  </conditionalFormatting>
  <conditionalFormatting sqref="L3663">
    <cfRule type="duplicateValues" dxfId="0" priority="606" stopIfTrue="1"/>
  </conditionalFormatting>
  <conditionalFormatting sqref="P3663">
    <cfRule type="duplicateValues" dxfId="0" priority="605" stopIfTrue="1"/>
  </conditionalFormatting>
  <conditionalFormatting sqref="T3663">
    <cfRule type="duplicateValues" dxfId="0" priority="604" stopIfTrue="1"/>
  </conditionalFormatting>
  <conditionalFormatting sqref="X3663">
    <cfRule type="duplicateValues" dxfId="0" priority="603" stopIfTrue="1"/>
  </conditionalFormatting>
  <conditionalFormatting sqref="AB3663">
    <cfRule type="duplicateValues" dxfId="0" priority="602" stopIfTrue="1"/>
  </conditionalFormatting>
  <conditionalFormatting sqref="AF3663">
    <cfRule type="duplicateValues" dxfId="0" priority="601" stopIfTrue="1"/>
  </conditionalFormatting>
  <conditionalFormatting sqref="D3673">
    <cfRule type="duplicateValues" dxfId="0" priority="600" stopIfTrue="1"/>
  </conditionalFormatting>
  <conditionalFormatting sqref="H3673">
    <cfRule type="duplicateValues" dxfId="0" priority="599" stopIfTrue="1"/>
  </conditionalFormatting>
  <conditionalFormatting sqref="L3673">
    <cfRule type="duplicateValues" dxfId="0" priority="598" stopIfTrue="1"/>
  </conditionalFormatting>
  <conditionalFormatting sqref="P3673">
    <cfRule type="duplicateValues" dxfId="0" priority="597" stopIfTrue="1"/>
  </conditionalFormatting>
  <conditionalFormatting sqref="T3673">
    <cfRule type="duplicateValues" dxfId="0" priority="596" stopIfTrue="1"/>
  </conditionalFormatting>
  <conditionalFormatting sqref="X3673">
    <cfRule type="duplicateValues" dxfId="0" priority="595" stopIfTrue="1"/>
  </conditionalFormatting>
  <conditionalFormatting sqref="AB3673">
    <cfRule type="duplicateValues" dxfId="0" priority="594" stopIfTrue="1"/>
  </conditionalFormatting>
  <conditionalFormatting sqref="AF3673">
    <cfRule type="duplicateValues" dxfId="0" priority="593" stopIfTrue="1"/>
  </conditionalFormatting>
  <conditionalFormatting sqref="D3683">
    <cfRule type="duplicateValues" dxfId="0" priority="592" stopIfTrue="1"/>
  </conditionalFormatting>
  <conditionalFormatting sqref="H3683">
    <cfRule type="duplicateValues" dxfId="0" priority="591" stopIfTrue="1"/>
  </conditionalFormatting>
  <conditionalFormatting sqref="L3683">
    <cfRule type="duplicateValues" dxfId="0" priority="590" stopIfTrue="1"/>
  </conditionalFormatting>
  <conditionalFormatting sqref="P3683">
    <cfRule type="duplicateValues" dxfId="0" priority="589" stopIfTrue="1"/>
  </conditionalFormatting>
  <conditionalFormatting sqref="T3683">
    <cfRule type="duplicateValues" dxfId="0" priority="588" stopIfTrue="1"/>
  </conditionalFormatting>
  <conditionalFormatting sqref="X3683">
    <cfRule type="duplicateValues" dxfId="0" priority="587" stopIfTrue="1"/>
  </conditionalFormatting>
  <conditionalFormatting sqref="AB3683">
    <cfRule type="duplicateValues" dxfId="0" priority="586" stopIfTrue="1"/>
  </conditionalFormatting>
  <conditionalFormatting sqref="AF3683">
    <cfRule type="duplicateValues" dxfId="0" priority="585" stopIfTrue="1"/>
  </conditionalFormatting>
  <conditionalFormatting sqref="D3693">
    <cfRule type="duplicateValues" dxfId="0" priority="584" stopIfTrue="1"/>
  </conditionalFormatting>
  <conditionalFormatting sqref="H3693">
    <cfRule type="duplicateValues" dxfId="0" priority="583" stopIfTrue="1"/>
  </conditionalFormatting>
  <conditionalFormatting sqref="L3693">
    <cfRule type="duplicateValues" dxfId="0" priority="582" stopIfTrue="1"/>
  </conditionalFormatting>
  <conditionalFormatting sqref="P3693">
    <cfRule type="duplicateValues" dxfId="0" priority="581" stopIfTrue="1"/>
  </conditionalFormatting>
  <conditionalFormatting sqref="T3693">
    <cfRule type="duplicateValues" dxfId="0" priority="580" stopIfTrue="1"/>
  </conditionalFormatting>
  <conditionalFormatting sqref="X3693">
    <cfRule type="duplicateValues" dxfId="0" priority="579" stopIfTrue="1"/>
  </conditionalFormatting>
  <conditionalFormatting sqref="AB3693">
    <cfRule type="duplicateValues" dxfId="0" priority="578" stopIfTrue="1"/>
  </conditionalFormatting>
  <conditionalFormatting sqref="AF3693">
    <cfRule type="duplicateValues" dxfId="0" priority="577" stopIfTrue="1"/>
  </conditionalFormatting>
  <conditionalFormatting sqref="D3703">
    <cfRule type="duplicateValues" dxfId="0" priority="576" stopIfTrue="1"/>
  </conditionalFormatting>
  <conditionalFormatting sqref="H3703">
    <cfRule type="duplicateValues" dxfId="0" priority="575" stopIfTrue="1"/>
  </conditionalFormatting>
  <conditionalFormatting sqref="L3703">
    <cfRule type="duplicateValues" dxfId="0" priority="574" stopIfTrue="1"/>
  </conditionalFormatting>
  <conditionalFormatting sqref="P3703">
    <cfRule type="duplicateValues" dxfId="0" priority="573" stopIfTrue="1"/>
  </conditionalFormatting>
  <conditionalFormatting sqref="T3703">
    <cfRule type="duplicateValues" dxfId="0" priority="572" stopIfTrue="1"/>
  </conditionalFormatting>
  <conditionalFormatting sqref="X3703">
    <cfRule type="duplicateValues" dxfId="0" priority="571" stopIfTrue="1"/>
  </conditionalFormatting>
  <conditionalFormatting sqref="AB3703">
    <cfRule type="duplicateValues" dxfId="0" priority="570" stopIfTrue="1"/>
  </conditionalFormatting>
  <conditionalFormatting sqref="AF3703">
    <cfRule type="duplicateValues" dxfId="0" priority="569" stopIfTrue="1"/>
  </conditionalFormatting>
  <conditionalFormatting sqref="D3713">
    <cfRule type="duplicateValues" dxfId="0" priority="568" stopIfTrue="1"/>
  </conditionalFormatting>
  <conditionalFormatting sqref="H3713">
    <cfRule type="duplicateValues" dxfId="0" priority="567" stopIfTrue="1"/>
  </conditionalFormatting>
  <conditionalFormatting sqref="L3713">
    <cfRule type="duplicateValues" dxfId="0" priority="566" stopIfTrue="1"/>
  </conditionalFormatting>
  <conditionalFormatting sqref="P3713">
    <cfRule type="duplicateValues" dxfId="0" priority="565" stopIfTrue="1"/>
  </conditionalFormatting>
  <conditionalFormatting sqref="T3713">
    <cfRule type="duplicateValues" dxfId="0" priority="564" stopIfTrue="1"/>
  </conditionalFormatting>
  <conditionalFormatting sqref="X3713">
    <cfRule type="duplicateValues" dxfId="0" priority="563" stopIfTrue="1"/>
  </conditionalFormatting>
  <conditionalFormatting sqref="AB3713">
    <cfRule type="duplicateValues" dxfId="0" priority="562" stopIfTrue="1"/>
  </conditionalFormatting>
  <conditionalFormatting sqref="AF3713">
    <cfRule type="duplicateValues" dxfId="0" priority="561" stopIfTrue="1"/>
  </conditionalFormatting>
  <conditionalFormatting sqref="D3723">
    <cfRule type="duplicateValues" dxfId="0" priority="560" stopIfTrue="1"/>
  </conditionalFormatting>
  <conditionalFormatting sqref="H3723">
    <cfRule type="duplicateValues" dxfId="0" priority="559" stopIfTrue="1"/>
  </conditionalFormatting>
  <conditionalFormatting sqref="L3723">
    <cfRule type="duplicateValues" dxfId="0" priority="558" stopIfTrue="1"/>
  </conditionalFormatting>
  <conditionalFormatting sqref="P3723">
    <cfRule type="duplicateValues" dxfId="0" priority="557" stopIfTrue="1"/>
  </conditionalFormatting>
  <conditionalFormatting sqref="T3723">
    <cfRule type="duplicateValues" dxfId="0" priority="556" stopIfTrue="1"/>
  </conditionalFormatting>
  <conditionalFormatting sqref="X3723">
    <cfRule type="duplicateValues" dxfId="0" priority="555" stopIfTrue="1"/>
  </conditionalFormatting>
  <conditionalFormatting sqref="AB3723">
    <cfRule type="duplicateValues" dxfId="0" priority="554" stopIfTrue="1"/>
  </conditionalFormatting>
  <conditionalFormatting sqref="AF3723">
    <cfRule type="duplicateValues" dxfId="0" priority="553" stopIfTrue="1"/>
  </conditionalFormatting>
  <conditionalFormatting sqref="D3733">
    <cfRule type="duplicateValues" dxfId="0" priority="552" stopIfTrue="1"/>
  </conditionalFormatting>
  <conditionalFormatting sqref="H3733">
    <cfRule type="duplicateValues" dxfId="0" priority="551" stopIfTrue="1"/>
  </conditionalFormatting>
  <conditionalFormatting sqref="L3733">
    <cfRule type="duplicateValues" dxfId="0" priority="550" stopIfTrue="1"/>
  </conditionalFormatting>
  <conditionalFormatting sqref="P3733">
    <cfRule type="duplicateValues" dxfId="0" priority="549" stopIfTrue="1"/>
  </conditionalFormatting>
  <conditionalFormatting sqref="T3733">
    <cfRule type="duplicateValues" dxfId="0" priority="548" stopIfTrue="1"/>
  </conditionalFormatting>
  <conditionalFormatting sqref="X3733">
    <cfRule type="duplicateValues" dxfId="0" priority="547" stopIfTrue="1"/>
  </conditionalFormatting>
  <conditionalFormatting sqref="AB3733">
    <cfRule type="duplicateValues" dxfId="0" priority="546" stopIfTrue="1"/>
  </conditionalFormatting>
  <conditionalFormatting sqref="AF3733">
    <cfRule type="duplicateValues" dxfId="0" priority="545" stopIfTrue="1"/>
  </conditionalFormatting>
  <dataValidations count="1">
    <dataValidation type="custom" allowBlank="1" showErrorMessage="1" errorTitle="拒绝重复输入" error="当前输入的内容，与本区域的其他单元格内容重复。" sqref="C152 D153:E153" errorStyle="warning">
      <formula1>COUNTIF(#REF!,C152)&lt;2</formula1>
    </dataValidation>
  </dataValidation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topLeftCell="B1" workbookViewId="0">
      <selection activeCell="B4" sqref="B4:S13"/>
    </sheetView>
  </sheetViews>
  <sheetFormatPr defaultColWidth="9" defaultRowHeight="13.5"/>
  <cols>
    <col min="1" max="1" width="5.55833333333333" style="6" customWidth="1"/>
    <col min="2" max="2" width="12.775" customWidth="1"/>
    <col min="3" max="3" width="15.3833333333333" customWidth="1"/>
    <col min="4" max="4" width="20" customWidth="1"/>
    <col min="5" max="5" width="20.3833333333333" customWidth="1"/>
    <col min="6" max="6" width="4.88333333333333" customWidth="1"/>
    <col min="7" max="7" width="4.63333333333333" customWidth="1"/>
    <col min="8" max="10" width="5" customWidth="1"/>
    <col min="11" max="11" width="3.88333333333333" customWidth="1"/>
    <col min="12" max="12" width="13.225" customWidth="1"/>
    <col min="13" max="13" width="20.3333333333333" customWidth="1"/>
    <col min="14" max="14" width="14.3333333333333"/>
    <col min="15" max="15" width="11.6666666666667" customWidth="1"/>
    <col min="16" max="16" width="14.8916666666667" style="9" customWidth="1"/>
    <col min="17" max="17" width="16.6333333333333" style="42" customWidth="1"/>
  </cols>
  <sheetData>
    <row r="1" s="40" customFormat="1" ht="25" customHeight="1" spans="1:17">
      <c r="A1" s="10" t="s">
        <v>15699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3"/>
      <c r="Q1" s="13"/>
    </row>
    <row r="2" s="41" customFormat="1" ht="37" customHeight="1" spans="1:17">
      <c r="A2" s="14" t="s">
        <v>1</v>
      </c>
      <c r="B2" s="14" t="s">
        <v>15700</v>
      </c>
      <c r="C2" s="14" t="s">
        <v>29</v>
      </c>
      <c r="D2" s="14" t="s">
        <v>30</v>
      </c>
      <c r="E2" s="14" t="s">
        <v>31</v>
      </c>
      <c r="F2" s="14" t="s">
        <v>32</v>
      </c>
      <c r="G2" s="14"/>
      <c r="H2" s="14" t="s">
        <v>33</v>
      </c>
      <c r="I2" s="14"/>
      <c r="J2" s="14" t="s">
        <v>34</v>
      </c>
      <c r="K2" s="14"/>
      <c r="L2" s="14" t="s">
        <v>35</v>
      </c>
      <c r="M2" s="14" t="s">
        <v>36</v>
      </c>
      <c r="N2" s="21" t="s">
        <v>37</v>
      </c>
      <c r="O2" s="14" t="s">
        <v>15701</v>
      </c>
      <c r="P2" s="17" t="s">
        <v>15702</v>
      </c>
      <c r="Q2" s="17" t="s">
        <v>15703</v>
      </c>
    </row>
    <row r="3" s="41" customFormat="1" ht="25" customHeight="1" spans="1:17">
      <c r="A3" s="14"/>
      <c r="B3" s="14"/>
      <c r="C3" s="14"/>
      <c r="D3" s="14"/>
      <c r="E3" s="14"/>
      <c r="F3" s="14" t="s">
        <v>4</v>
      </c>
      <c r="G3" s="14" t="s">
        <v>5</v>
      </c>
      <c r="H3" s="14" t="s">
        <v>4</v>
      </c>
      <c r="I3" s="14" t="s">
        <v>5</v>
      </c>
      <c r="J3" s="14" t="s">
        <v>4</v>
      </c>
      <c r="K3" s="14" t="s">
        <v>5</v>
      </c>
      <c r="L3" s="14"/>
      <c r="M3" s="14"/>
      <c r="N3" s="21"/>
      <c r="O3" s="14"/>
      <c r="P3" s="17"/>
      <c r="Q3" s="17"/>
    </row>
    <row r="4" ht="28.5" customHeight="1" spans="1:19">
      <c r="A4" s="19">
        <v>1</v>
      </c>
      <c r="B4" s="20" t="s">
        <v>12</v>
      </c>
      <c r="C4" s="19" t="s">
        <v>39</v>
      </c>
      <c r="D4" s="19" t="s">
        <v>40</v>
      </c>
      <c r="E4" s="20" t="s">
        <v>41</v>
      </c>
      <c r="F4" s="19"/>
      <c r="G4" s="19"/>
      <c r="H4" s="20">
        <v>1</v>
      </c>
      <c r="I4" s="19">
        <v>120</v>
      </c>
      <c r="J4" s="19"/>
      <c r="K4" s="20"/>
      <c r="L4" s="19" t="s">
        <v>42</v>
      </c>
      <c r="M4" s="19" t="s">
        <v>43</v>
      </c>
      <c r="N4" s="20" t="s">
        <v>44</v>
      </c>
      <c r="O4" s="19" t="s">
        <v>15704</v>
      </c>
      <c r="P4" s="19" t="s">
        <v>15705</v>
      </c>
      <c r="Q4" s="20" t="s">
        <v>15704</v>
      </c>
      <c r="R4" s="19"/>
      <c r="S4" s="19"/>
    </row>
    <row r="5" ht="28.5" customHeight="1" spans="1:16384">
      <c r="A5" s="20">
        <v>2</v>
      </c>
      <c r="B5" s="20" t="s">
        <v>22</v>
      </c>
      <c r="C5" s="20" t="s">
        <v>2160</v>
      </c>
      <c r="D5" s="19" t="s">
        <v>2161</v>
      </c>
      <c r="E5" s="20" t="s">
        <v>2162</v>
      </c>
      <c r="F5" s="20"/>
      <c r="G5" s="19"/>
      <c r="H5" s="20">
        <v>1</v>
      </c>
      <c r="I5" s="20">
        <v>120</v>
      </c>
      <c r="J5" s="19"/>
      <c r="K5" s="20"/>
      <c r="L5" s="20" t="s">
        <v>15706</v>
      </c>
      <c r="M5" s="19" t="s">
        <v>2163</v>
      </c>
      <c r="N5" s="20">
        <v>18999047724</v>
      </c>
      <c r="O5" s="20" t="s">
        <v>15707</v>
      </c>
      <c r="P5" s="19" t="s">
        <v>15708</v>
      </c>
      <c r="Q5" s="20"/>
      <c r="R5" s="20"/>
      <c r="S5" s="19"/>
      <c r="T5" s="20"/>
      <c r="U5" s="20"/>
      <c r="V5" s="19"/>
      <c r="W5" s="19"/>
      <c r="X5" s="19"/>
      <c r="Y5" s="20"/>
      <c r="Z5" s="19"/>
      <c r="AA5" s="19"/>
      <c r="AB5" s="19"/>
      <c r="AC5" s="20"/>
      <c r="AD5" s="19"/>
      <c r="AE5" s="19"/>
      <c r="AF5" s="19"/>
      <c r="AG5" s="20"/>
      <c r="AH5" s="19"/>
      <c r="AI5" s="19"/>
      <c r="AJ5" s="19"/>
      <c r="AK5" s="20"/>
      <c r="AL5" s="19"/>
      <c r="AM5" s="19"/>
      <c r="AN5" s="19"/>
      <c r="AO5" s="20"/>
      <c r="AP5" s="19"/>
      <c r="AQ5" s="19"/>
      <c r="AR5" s="19"/>
      <c r="AS5" s="20"/>
      <c r="AT5" s="19"/>
      <c r="AU5" s="19"/>
      <c r="AV5" s="19"/>
      <c r="AW5" s="20"/>
      <c r="AX5" s="19"/>
      <c r="AY5" s="19"/>
      <c r="AZ5" s="19"/>
      <c r="BA5" s="20"/>
      <c r="BB5" s="19"/>
      <c r="BC5" s="19"/>
      <c r="BD5" s="19"/>
      <c r="BE5" s="20"/>
      <c r="BF5" s="19"/>
      <c r="BG5" s="19"/>
      <c r="BH5" s="19"/>
      <c r="BI5" s="20"/>
      <c r="BJ5" s="19"/>
      <c r="BK5" s="19"/>
      <c r="BL5" s="19"/>
      <c r="BM5" s="20"/>
      <c r="BN5" s="19"/>
      <c r="BO5" s="19"/>
      <c r="BP5" s="19"/>
      <c r="BQ5" s="20"/>
      <c r="BR5" s="19"/>
      <c r="BS5" s="19"/>
      <c r="BT5" s="19"/>
      <c r="BU5" s="20"/>
      <c r="BV5" s="19"/>
      <c r="BW5" s="19"/>
      <c r="BX5" s="19"/>
      <c r="BY5" s="20"/>
      <c r="BZ5" s="19"/>
      <c r="CA5" s="19"/>
      <c r="CB5" s="19"/>
      <c r="CC5" s="20"/>
      <c r="CD5" s="19"/>
      <c r="CE5" s="19"/>
      <c r="CF5" s="19"/>
      <c r="CG5" s="20"/>
      <c r="CH5" s="19"/>
      <c r="CI5" s="19"/>
      <c r="CJ5" s="19"/>
      <c r="CK5" s="20"/>
      <c r="CL5" s="19"/>
      <c r="CM5" s="19"/>
      <c r="CN5" s="19"/>
      <c r="CO5" s="20"/>
      <c r="CP5" s="19"/>
      <c r="CQ5" s="19"/>
      <c r="CR5" s="19"/>
      <c r="CS5" s="20"/>
      <c r="CT5" s="19"/>
      <c r="CU5" s="19"/>
      <c r="CV5" s="19"/>
      <c r="CW5" s="20"/>
      <c r="CX5" s="19"/>
      <c r="CY5" s="19"/>
      <c r="CZ5" s="19"/>
      <c r="DA5" s="20"/>
      <c r="DB5" s="19"/>
      <c r="DC5" s="19"/>
      <c r="DD5" s="19"/>
      <c r="DE5" s="20"/>
      <c r="DF5" s="19"/>
      <c r="DG5" s="19"/>
      <c r="DH5" s="19"/>
      <c r="DI5" s="20"/>
      <c r="DJ5" s="19"/>
      <c r="DK5" s="19"/>
      <c r="DL5" s="19"/>
      <c r="DM5" s="20"/>
      <c r="DN5" s="19"/>
      <c r="DO5" s="19"/>
      <c r="DP5" s="19"/>
      <c r="DQ5" s="20"/>
      <c r="DR5" s="19"/>
      <c r="DS5" s="19"/>
      <c r="DT5" s="19"/>
      <c r="DU5" s="20"/>
      <c r="DV5" s="19"/>
      <c r="DW5" s="19"/>
      <c r="DX5" s="19"/>
      <c r="DY5" s="20"/>
      <c r="DZ5" s="19"/>
      <c r="EA5" s="19"/>
      <c r="EB5" s="19"/>
      <c r="EC5" s="20"/>
      <c r="ED5" s="19"/>
      <c r="EE5" s="19"/>
      <c r="EF5" s="19"/>
      <c r="EG5" s="20"/>
      <c r="EH5" s="19"/>
      <c r="EI5" s="19"/>
      <c r="EJ5" s="19"/>
      <c r="EK5" s="20"/>
      <c r="EL5" s="19"/>
      <c r="EM5" s="19"/>
      <c r="EN5" s="19"/>
      <c r="EO5" s="20"/>
      <c r="EP5" s="19"/>
      <c r="EQ5" s="19"/>
      <c r="ER5" s="19"/>
      <c r="ES5" s="20"/>
      <c r="ET5" s="19"/>
      <c r="EU5" s="19"/>
      <c r="EV5" s="19"/>
      <c r="EW5" s="20"/>
      <c r="EX5" s="19"/>
      <c r="EY5" s="19"/>
      <c r="EZ5" s="19"/>
      <c r="FA5" s="20"/>
      <c r="FB5" s="19"/>
      <c r="FC5" s="19"/>
      <c r="FD5" s="19"/>
      <c r="FE5" s="20"/>
      <c r="FF5" s="19"/>
      <c r="FG5" s="19"/>
      <c r="FH5" s="19"/>
      <c r="FI5" s="20"/>
      <c r="FJ5" s="19"/>
      <c r="FK5" s="19"/>
      <c r="FL5" s="19"/>
      <c r="FM5" s="20"/>
      <c r="FN5" s="19"/>
      <c r="FO5" s="19"/>
      <c r="FP5" s="19"/>
      <c r="FQ5" s="20"/>
      <c r="FR5" s="19"/>
      <c r="FS5" s="19"/>
      <c r="FT5" s="19"/>
      <c r="FU5" s="20"/>
      <c r="FV5" s="19"/>
      <c r="FW5" s="19"/>
      <c r="FX5" s="19"/>
      <c r="FY5" s="20"/>
      <c r="FZ5" s="19"/>
      <c r="GA5" s="19"/>
      <c r="GB5" s="19"/>
      <c r="GC5" s="20"/>
      <c r="GD5" s="19"/>
      <c r="GE5" s="19"/>
      <c r="GF5" s="19"/>
      <c r="GG5" s="20"/>
      <c r="GH5" s="19"/>
      <c r="GI5" s="19"/>
      <c r="GJ5" s="19"/>
      <c r="GK5" s="20"/>
      <c r="GL5" s="19"/>
      <c r="GM5" s="19"/>
      <c r="GN5" s="19"/>
      <c r="GO5" s="20"/>
      <c r="GP5" s="19"/>
      <c r="GQ5" s="19"/>
      <c r="GR5" s="19"/>
      <c r="GS5" s="20"/>
      <c r="GT5" s="19"/>
      <c r="GU5" s="19"/>
      <c r="GV5" s="19"/>
      <c r="GW5" s="20"/>
      <c r="GX5" s="19"/>
      <c r="GY5" s="19"/>
      <c r="GZ5" s="19"/>
      <c r="HA5" s="20"/>
      <c r="HB5" s="19"/>
      <c r="HC5" s="19"/>
      <c r="HD5" s="19"/>
      <c r="HE5" s="20"/>
      <c r="HF5" s="19"/>
      <c r="HG5" s="19"/>
      <c r="HH5" s="19"/>
      <c r="HI5" s="20"/>
      <c r="HJ5" s="19"/>
      <c r="HK5" s="19"/>
      <c r="HL5" s="19"/>
      <c r="HM5" s="20"/>
      <c r="HN5" s="19"/>
      <c r="HO5" s="19"/>
      <c r="HP5" s="19"/>
      <c r="HQ5" s="20"/>
      <c r="HR5" s="19"/>
      <c r="HS5" s="19"/>
      <c r="HT5" s="19"/>
      <c r="HU5" s="20"/>
      <c r="HV5" s="19"/>
      <c r="HW5" s="19"/>
      <c r="HX5" s="19"/>
      <c r="HY5" s="20"/>
      <c r="HZ5" s="19"/>
      <c r="IA5" s="19"/>
      <c r="IB5" s="19"/>
      <c r="IC5" s="20"/>
      <c r="ID5" s="19"/>
      <c r="IE5" s="19"/>
      <c r="IF5" s="19"/>
      <c r="IG5" s="20"/>
      <c r="IH5" s="19"/>
      <c r="II5" s="19"/>
      <c r="IJ5" s="19"/>
      <c r="IK5" s="20"/>
      <c r="IL5" s="19"/>
      <c r="IM5" s="19"/>
      <c r="IN5" s="19"/>
      <c r="IO5" s="20"/>
      <c r="IP5" s="19"/>
      <c r="IQ5" s="19"/>
      <c r="IR5" s="19"/>
      <c r="IS5" s="20"/>
      <c r="IT5" s="19"/>
      <c r="IU5" s="19"/>
      <c r="IV5" s="19"/>
      <c r="IW5" s="20"/>
      <c r="IX5" s="19"/>
      <c r="IY5" s="19"/>
      <c r="IZ5" s="19"/>
      <c r="JA5" s="20"/>
      <c r="JB5" s="19"/>
      <c r="JC5" s="19"/>
      <c r="JD5" s="19"/>
      <c r="JE5" s="20"/>
      <c r="JF5" s="19"/>
      <c r="JG5" s="19"/>
      <c r="JH5" s="19"/>
      <c r="JI5" s="20"/>
      <c r="JJ5" s="19"/>
      <c r="JK5" s="19"/>
      <c r="JL5" s="19"/>
      <c r="JM5" s="20"/>
      <c r="JN5" s="19"/>
      <c r="JO5" s="19"/>
      <c r="JP5" s="19"/>
      <c r="JQ5" s="20"/>
      <c r="JR5" s="19"/>
      <c r="JS5" s="19"/>
      <c r="JT5" s="19"/>
      <c r="JU5" s="20"/>
      <c r="JV5" s="19"/>
      <c r="JW5" s="19"/>
      <c r="JX5" s="19"/>
      <c r="JY5" s="20"/>
      <c r="JZ5" s="19"/>
      <c r="KA5" s="19"/>
      <c r="KB5" s="19"/>
      <c r="KC5" s="20"/>
      <c r="KD5" s="19"/>
      <c r="KE5" s="19"/>
      <c r="KF5" s="19"/>
      <c r="KG5" s="20"/>
      <c r="KH5" s="19"/>
      <c r="KI5" s="19"/>
      <c r="KJ5" s="19"/>
      <c r="KK5" s="20"/>
      <c r="KL5" s="19"/>
      <c r="KM5" s="19"/>
      <c r="KN5" s="19"/>
      <c r="KO5" s="20"/>
      <c r="KP5" s="19"/>
      <c r="KQ5" s="19"/>
      <c r="KR5" s="19"/>
      <c r="KS5" s="20"/>
      <c r="KT5" s="19"/>
      <c r="KU5" s="19"/>
      <c r="KV5" s="19"/>
      <c r="KW5" s="20"/>
      <c r="KX5" s="19"/>
      <c r="KY5" s="19"/>
      <c r="KZ5" s="19"/>
      <c r="LA5" s="20"/>
      <c r="LB5" s="19"/>
      <c r="LC5" s="19"/>
      <c r="LD5" s="19"/>
      <c r="LE5" s="20"/>
      <c r="LF5" s="19"/>
      <c r="LG5" s="19"/>
      <c r="LH5" s="19"/>
      <c r="LI5" s="20"/>
      <c r="LJ5" s="19"/>
      <c r="LK5" s="19"/>
      <c r="LL5" s="19"/>
      <c r="LM5" s="20"/>
      <c r="LN5" s="19"/>
      <c r="LO5" s="19"/>
      <c r="LP5" s="19"/>
      <c r="LQ5" s="20"/>
      <c r="LR5" s="19"/>
      <c r="LS5" s="19"/>
      <c r="LT5" s="19"/>
      <c r="LU5" s="20"/>
      <c r="LV5" s="19"/>
      <c r="LW5" s="19"/>
      <c r="LX5" s="19"/>
      <c r="LY5" s="20"/>
      <c r="LZ5" s="19"/>
      <c r="MA5" s="19"/>
      <c r="MB5" s="19"/>
      <c r="MC5" s="20"/>
      <c r="MD5" s="19"/>
      <c r="ME5" s="19"/>
      <c r="MF5" s="19"/>
      <c r="MG5" s="20"/>
      <c r="MH5" s="19"/>
      <c r="MI5" s="19"/>
      <c r="MJ5" s="19"/>
      <c r="MK5" s="20"/>
      <c r="ML5" s="19"/>
      <c r="MM5" s="19"/>
      <c r="MN5" s="19"/>
      <c r="MO5" s="20"/>
      <c r="MP5" s="19"/>
      <c r="MQ5" s="19"/>
      <c r="MR5" s="19"/>
      <c r="MS5" s="20"/>
      <c r="MT5" s="19"/>
      <c r="MU5" s="19"/>
      <c r="MV5" s="19"/>
      <c r="MW5" s="20"/>
      <c r="MX5" s="19"/>
      <c r="MY5" s="19"/>
      <c r="MZ5" s="19"/>
      <c r="NA5" s="20"/>
      <c r="NB5" s="19"/>
      <c r="NC5" s="19"/>
      <c r="ND5" s="19"/>
      <c r="NE5" s="20"/>
      <c r="NF5" s="19"/>
      <c r="NG5" s="19"/>
      <c r="NH5" s="19"/>
      <c r="NI5" s="20"/>
      <c r="NJ5" s="19"/>
      <c r="NK5" s="19"/>
      <c r="NL5" s="19"/>
      <c r="NM5" s="20"/>
      <c r="NN5" s="19"/>
      <c r="NO5" s="19"/>
      <c r="NP5" s="19"/>
      <c r="NQ5" s="20"/>
      <c r="NR5" s="19"/>
      <c r="NS5" s="19"/>
      <c r="NT5" s="19"/>
      <c r="NU5" s="20"/>
      <c r="NV5" s="19"/>
      <c r="NW5" s="19"/>
      <c r="NX5" s="19"/>
      <c r="NY5" s="20"/>
      <c r="NZ5" s="19"/>
      <c r="OA5" s="19"/>
      <c r="OB5" s="19"/>
      <c r="OC5" s="20"/>
      <c r="OD5" s="19"/>
      <c r="OE5" s="19"/>
      <c r="OF5" s="19"/>
      <c r="OG5" s="20"/>
      <c r="OH5" s="19"/>
      <c r="OI5" s="19"/>
      <c r="OJ5" s="19"/>
      <c r="OK5" s="20"/>
      <c r="OL5" s="19"/>
      <c r="OM5" s="19"/>
      <c r="ON5" s="19"/>
      <c r="OO5" s="20"/>
      <c r="OP5" s="19"/>
      <c r="OQ5" s="19"/>
      <c r="OR5" s="19"/>
      <c r="OS5" s="20"/>
      <c r="OT5" s="19"/>
      <c r="OU5" s="19"/>
      <c r="OV5" s="19"/>
      <c r="OW5" s="20"/>
      <c r="OX5" s="19"/>
      <c r="OY5" s="19"/>
      <c r="OZ5" s="19"/>
      <c r="PA5" s="20"/>
      <c r="PB5" s="19"/>
      <c r="PC5" s="19"/>
      <c r="PD5" s="19"/>
      <c r="PE5" s="20"/>
      <c r="PF5" s="19"/>
      <c r="PG5" s="19"/>
      <c r="PH5" s="19"/>
      <c r="PI5" s="20"/>
      <c r="PJ5" s="19"/>
      <c r="PK5" s="19"/>
      <c r="PL5" s="19"/>
      <c r="PM5" s="20"/>
      <c r="PN5" s="19"/>
      <c r="PO5" s="19"/>
      <c r="PP5" s="19"/>
      <c r="PQ5" s="20"/>
      <c r="PR5" s="19"/>
      <c r="PS5" s="19"/>
      <c r="PT5" s="19"/>
      <c r="PU5" s="20"/>
      <c r="PV5" s="19"/>
      <c r="PW5" s="19"/>
      <c r="PX5" s="19"/>
      <c r="PY5" s="20"/>
      <c r="PZ5" s="19"/>
      <c r="QA5" s="19"/>
      <c r="QB5" s="19"/>
      <c r="QC5" s="20"/>
      <c r="QD5" s="19"/>
      <c r="QE5" s="19"/>
      <c r="QF5" s="19"/>
      <c r="QG5" s="20"/>
      <c r="QH5" s="19"/>
      <c r="QI5" s="19"/>
      <c r="QJ5" s="19"/>
      <c r="QK5" s="20"/>
      <c r="QL5" s="19"/>
      <c r="QM5" s="19"/>
      <c r="QN5" s="19"/>
      <c r="QO5" s="20"/>
      <c r="QP5" s="19"/>
      <c r="QQ5" s="19"/>
      <c r="QR5" s="19"/>
      <c r="QS5" s="20"/>
      <c r="QT5" s="19"/>
      <c r="QU5" s="19"/>
      <c r="QV5" s="19"/>
      <c r="QW5" s="20"/>
      <c r="QX5" s="19"/>
      <c r="QY5" s="19"/>
      <c r="QZ5" s="19"/>
      <c r="RA5" s="20"/>
      <c r="RB5" s="19"/>
      <c r="RC5" s="19"/>
      <c r="RD5" s="19"/>
      <c r="RE5" s="20"/>
      <c r="RF5" s="19"/>
      <c r="RG5" s="19"/>
      <c r="RH5" s="19"/>
      <c r="RI5" s="20"/>
      <c r="RJ5" s="19"/>
      <c r="RK5" s="19"/>
      <c r="RL5" s="19"/>
      <c r="RM5" s="20"/>
      <c r="RN5" s="19"/>
      <c r="RO5" s="19"/>
      <c r="RP5" s="19"/>
      <c r="RQ5" s="20"/>
      <c r="RR5" s="19"/>
      <c r="RS5" s="19"/>
      <c r="RT5" s="19"/>
      <c r="RU5" s="20"/>
      <c r="RV5" s="19"/>
      <c r="RW5" s="19"/>
      <c r="RX5" s="19"/>
      <c r="RY5" s="20"/>
      <c r="RZ5" s="19"/>
      <c r="SA5" s="19"/>
      <c r="SB5" s="19"/>
      <c r="SC5" s="20"/>
      <c r="SD5" s="19"/>
      <c r="SE5" s="19"/>
      <c r="SF5" s="19"/>
      <c r="SG5" s="20"/>
      <c r="SH5" s="19"/>
      <c r="SI5" s="19"/>
      <c r="SJ5" s="19"/>
      <c r="SK5" s="20"/>
      <c r="SL5" s="19"/>
      <c r="SM5" s="19"/>
      <c r="SN5" s="19"/>
      <c r="SO5" s="20"/>
      <c r="SP5" s="19"/>
      <c r="SQ5" s="19"/>
      <c r="SR5" s="19"/>
      <c r="SS5" s="20"/>
      <c r="ST5" s="19"/>
      <c r="SU5" s="19"/>
      <c r="SV5" s="19"/>
      <c r="SW5" s="20"/>
      <c r="SX5" s="19"/>
      <c r="SY5" s="19"/>
      <c r="SZ5" s="19"/>
      <c r="TA5" s="20"/>
      <c r="TB5" s="19"/>
      <c r="TC5" s="19"/>
      <c r="TD5" s="19"/>
      <c r="TE5" s="20"/>
      <c r="TF5" s="19"/>
      <c r="TG5" s="19"/>
      <c r="TH5" s="19"/>
      <c r="TI5" s="20"/>
      <c r="TJ5" s="19"/>
      <c r="TK5" s="19"/>
      <c r="TL5" s="19"/>
      <c r="TM5" s="20"/>
      <c r="TN5" s="19"/>
      <c r="TO5" s="19"/>
      <c r="TP5" s="19"/>
      <c r="TQ5" s="20"/>
      <c r="TR5" s="19"/>
      <c r="TS5" s="19"/>
      <c r="TT5" s="19"/>
      <c r="TU5" s="20"/>
      <c r="TV5" s="19"/>
      <c r="TW5" s="19"/>
      <c r="TX5" s="19"/>
      <c r="TY5" s="20"/>
      <c r="TZ5" s="19"/>
      <c r="UA5" s="19"/>
      <c r="UB5" s="19"/>
      <c r="UC5" s="20"/>
      <c r="UD5" s="19"/>
      <c r="UE5" s="19"/>
      <c r="UF5" s="19"/>
      <c r="UG5" s="20"/>
      <c r="UH5" s="19"/>
      <c r="UI5" s="19"/>
      <c r="UJ5" s="19"/>
      <c r="UK5" s="20"/>
      <c r="UL5" s="19"/>
      <c r="UM5" s="19"/>
      <c r="UN5" s="19"/>
      <c r="UO5" s="20"/>
      <c r="UP5" s="19"/>
      <c r="UQ5" s="19"/>
      <c r="UR5" s="19"/>
      <c r="US5" s="20"/>
      <c r="UT5" s="19"/>
      <c r="UU5" s="19"/>
      <c r="UV5" s="19"/>
      <c r="UW5" s="20"/>
      <c r="UX5" s="19"/>
      <c r="UY5" s="19"/>
      <c r="UZ5" s="19"/>
      <c r="VA5" s="20"/>
      <c r="VB5" s="19"/>
      <c r="VC5" s="19"/>
      <c r="VD5" s="19"/>
      <c r="VE5" s="20"/>
      <c r="VF5" s="19"/>
      <c r="VG5" s="19"/>
      <c r="VH5" s="19"/>
      <c r="VI5" s="20"/>
      <c r="VJ5" s="19"/>
      <c r="VK5" s="19"/>
      <c r="VL5" s="19"/>
      <c r="VM5" s="20"/>
      <c r="VN5" s="19"/>
      <c r="VO5" s="19"/>
      <c r="VP5" s="19"/>
      <c r="VQ5" s="20"/>
      <c r="VR5" s="19"/>
      <c r="VS5" s="19"/>
      <c r="VT5" s="19"/>
      <c r="VU5" s="20"/>
      <c r="VV5" s="19"/>
      <c r="VW5" s="19"/>
      <c r="VX5" s="19"/>
      <c r="VY5" s="20"/>
      <c r="VZ5" s="19"/>
      <c r="WA5" s="19"/>
      <c r="WB5" s="19"/>
      <c r="WC5" s="20"/>
      <c r="WD5" s="19"/>
      <c r="WE5" s="19"/>
      <c r="WF5" s="19"/>
      <c r="WG5" s="20"/>
      <c r="WH5" s="19"/>
      <c r="WI5" s="19"/>
      <c r="WJ5" s="19"/>
      <c r="WK5" s="20"/>
      <c r="WL5" s="19"/>
      <c r="WM5" s="19"/>
      <c r="WN5" s="19"/>
      <c r="WO5" s="20"/>
      <c r="WP5" s="19"/>
      <c r="WQ5" s="19"/>
      <c r="WR5" s="19"/>
      <c r="WS5" s="20"/>
      <c r="WT5" s="19"/>
      <c r="WU5" s="19"/>
      <c r="WV5" s="19"/>
      <c r="WW5" s="20"/>
      <c r="WX5" s="19"/>
      <c r="WY5" s="19"/>
      <c r="WZ5" s="19"/>
      <c r="XA5" s="20"/>
      <c r="XB5" s="19"/>
      <c r="XC5" s="19"/>
      <c r="XD5" s="19"/>
      <c r="XE5" s="20"/>
      <c r="XF5" s="19"/>
      <c r="XG5" s="19"/>
      <c r="XH5" s="19"/>
      <c r="XI5" s="20"/>
      <c r="XJ5" s="19"/>
      <c r="XK5" s="19"/>
      <c r="XL5" s="19"/>
      <c r="XM5" s="20"/>
      <c r="XN5" s="19"/>
      <c r="XO5" s="19"/>
      <c r="XP5" s="19"/>
      <c r="XQ5" s="20"/>
      <c r="XR5" s="19"/>
      <c r="XS5" s="19"/>
      <c r="XT5" s="19"/>
      <c r="XU5" s="20"/>
      <c r="XV5" s="19"/>
      <c r="XW5" s="19"/>
      <c r="XX5" s="19"/>
      <c r="XY5" s="20"/>
      <c r="XZ5" s="19"/>
      <c r="YA5" s="19"/>
      <c r="YB5" s="19"/>
      <c r="YC5" s="20"/>
      <c r="YD5" s="19"/>
      <c r="YE5" s="19"/>
      <c r="YF5" s="19"/>
      <c r="YG5" s="20"/>
      <c r="YH5" s="19"/>
      <c r="YI5" s="19"/>
      <c r="YJ5" s="19"/>
      <c r="YK5" s="20"/>
      <c r="YL5" s="19"/>
      <c r="YM5" s="19"/>
      <c r="YN5" s="19"/>
      <c r="YO5" s="20"/>
      <c r="YP5" s="19"/>
      <c r="YQ5" s="19"/>
      <c r="YR5" s="19"/>
      <c r="YS5" s="20"/>
      <c r="YT5" s="19"/>
      <c r="YU5" s="19"/>
      <c r="YV5" s="19"/>
      <c r="YW5" s="20"/>
      <c r="YX5" s="19"/>
      <c r="YY5" s="19"/>
      <c r="YZ5" s="19"/>
      <c r="ZA5" s="20"/>
      <c r="ZB5" s="19"/>
      <c r="ZC5" s="19"/>
      <c r="ZD5" s="19"/>
      <c r="ZE5" s="20"/>
      <c r="ZF5" s="19"/>
      <c r="ZG5" s="19"/>
      <c r="ZH5" s="19"/>
      <c r="ZI5" s="20"/>
      <c r="ZJ5" s="19"/>
      <c r="ZK5" s="19"/>
      <c r="ZL5" s="19"/>
      <c r="ZM5" s="20"/>
      <c r="ZN5" s="19"/>
      <c r="ZO5" s="19"/>
      <c r="ZP5" s="19"/>
      <c r="ZQ5" s="20"/>
      <c r="ZR5" s="19"/>
      <c r="ZS5" s="19"/>
      <c r="ZT5" s="19"/>
      <c r="ZU5" s="20"/>
      <c r="ZV5" s="19"/>
      <c r="ZW5" s="19"/>
      <c r="ZX5" s="19"/>
      <c r="ZY5" s="20"/>
      <c r="ZZ5" s="19"/>
      <c r="AAA5" s="19"/>
      <c r="AAB5" s="19"/>
      <c r="AAC5" s="20"/>
      <c r="AAD5" s="19"/>
      <c r="AAE5" s="19"/>
      <c r="AAF5" s="19"/>
      <c r="AAG5" s="20"/>
      <c r="AAH5" s="19"/>
      <c r="AAI5" s="19"/>
      <c r="AAJ5" s="19"/>
      <c r="AAK5" s="20"/>
      <c r="AAL5" s="19"/>
      <c r="AAM5" s="19"/>
      <c r="AAN5" s="19"/>
      <c r="AAO5" s="20"/>
      <c r="AAP5" s="19"/>
      <c r="AAQ5" s="19"/>
      <c r="AAR5" s="19"/>
      <c r="AAS5" s="20"/>
      <c r="AAT5" s="19"/>
      <c r="AAU5" s="19"/>
      <c r="AAV5" s="19"/>
      <c r="AAW5" s="20"/>
      <c r="AAX5" s="19"/>
      <c r="AAY5" s="19"/>
      <c r="AAZ5" s="19"/>
      <c r="ABA5" s="20"/>
      <c r="ABB5" s="19"/>
      <c r="ABC5" s="19"/>
      <c r="ABD5" s="19"/>
      <c r="ABE5" s="20"/>
      <c r="ABF5" s="19"/>
      <c r="ABG5" s="19"/>
      <c r="ABH5" s="19"/>
      <c r="ABI5" s="20"/>
      <c r="ABJ5" s="19"/>
      <c r="ABK5" s="19"/>
      <c r="ABL5" s="19"/>
      <c r="ABM5" s="20"/>
      <c r="ABN5" s="19"/>
      <c r="ABO5" s="19"/>
      <c r="ABP5" s="19"/>
      <c r="ABQ5" s="20"/>
      <c r="ABR5" s="19"/>
      <c r="ABS5" s="19"/>
      <c r="ABT5" s="19"/>
      <c r="ABU5" s="20"/>
      <c r="ABV5" s="19"/>
      <c r="ABW5" s="19"/>
      <c r="ABX5" s="19"/>
      <c r="ABY5" s="20"/>
      <c r="ABZ5" s="19"/>
      <c r="ACA5" s="19"/>
      <c r="ACB5" s="19"/>
      <c r="ACC5" s="20"/>
      <c r="ACD5" s="19"/>
      <c r="ACE5" s="19"/>
      <c r="ACF5" s="19"/>
      <c r="ACG5" s="20"/>
      <c r="ACH5" s="19"/>
      <c r="ACI5" s="19"/>
      <c r="ACJ5" s="19"/>
      <c r="ACK5" s="20"/>
      <c r="ACL5" s="19"/>
      <c r="ACM5" s="19"/>
      <c r="ACN5" s="19"/>
      <c r="ACO5" s="20"/>
      <c r="ACP5" s="19"/>
      <c r="ACQ5" s="19"/>
      <c r="ACR5" s="19"/>
      <c r="ACS5" s="20"/>
      <c r="ACT5" s="19"/>
      <c r="ACU5" s="19"/>
      <c r="ACV5" s="19"/>
      <c r="ACW5" s="20"/>
      <c r="ACX5" s="19"/>
      <c r="ACY5" s="19"/>
      <c r="ACZ5" s="19"/>
      <c r="ADA5" s="20"/>
      <c r="ADB5" s="19"/>
      <c r="ADC5" s="19"/>
      <c r="ADD5" s="19"/>
      <c r="ADE5" s="20"/>
      <c r="ADF5" s="19"/>
      <c r="ADG5" s="19"/>
      <c r="ADH5" s="19"/>
      <c r="ADI5" s="20"/>
      <c r="ADJ5" s="19"/>
      <c r="ADK5" s="19"/>
      <c r="ADL5" s="19"/>
      <c r="ADM5" s="20"/>
      <c r="ADN5" s="19"/>
      <c r="ADO5" s="19"/>
      <c r="ADP5" s="19"/>
      <c r="ADQ5" s="20"/>
      <c r="ADR5" s="19"/>
      <c r="ADS5" s="19"/>
      <c r="ADT5" s="19"/>
      <c r="ADU5" s="20"/>
      <c r="ADV5" s="19"/>
      <c r="ADW5" s="19"/>
      <c r="ADX5" s="19"/>
      <c r="ADY5" s="20"/>
      <c r="ADZ5" s="19"/>
      <c r="AEA5" s="19"/>
      <c r="AEB5" s="19"/>
      <c r="AEC5" s="20"/>
      <c r="AED5" s="19"/>
      <c r="AEE5" s="19"/>
      <c r="AEF5" s="19"/>
      <c r="AEG5" s="20"/>
      <c r="AEH5" s="19"/>
      <c r="AEI5" s="19"/>
      <c r="AEJ5" s="19"/>
      <c r="AEK5" s="20"/>
      <c r="AEL5" s="19"/>
      <c r="AEM5" s="19"/>
      <c r="AEN5" s="19"/>
      <c r="AEO5" s="20"/>
      <c r="AEP5" s="19"/>
      <c r="AEQ5" s="19"/>
      <c r="AER5" s="19"/>
      <c r="AES5" s="20"/>
      <c r="AET5" s="19"/>
      <c r="AEU5" s="19"/>
      <c r="AEV5" s="19"/>
      <c r="AEW5" s="20"/>
      <c r="AEX5" s="19"/>
      <c r="AEY5" s="19"/>
      <c r="AEZ5" s="19"/>
      <c r="AFA5" s="20"/>
      <c r="AFB5" s="19"/>
      <c r="AFC5" s="19"/>
      <c r="AFD5" s="19"/>
      <c r="AFE5" s="20"/>
      <c r="AFF5" s="19"/>
      <c r="AFG5" s="19"/>
      <c r="AFH5" s="19"/>
      <c r="AFI5" s="20"/>
      <c r="AFJ5" s="19"/>
      <c r="AFK5" s="19"/>
      <c r="AFL5" s="19"/>
      <c r="AFM5" s="20"/>
      <c r="AFN5" s="19"/>
      <c r="AFO5" s="19"/>
      <c r="AFP5" s="19"/>
      <c r="AFQ5" s="20"/>
      <c r="AFR5" s="19"/>
      <c r="AFS5" s="19"/>
      <c r="AFT5" s="19"/>
      <c r="AFU5" s="20"/>
      <c r="AFV5" s="19"/>
      <c r="AFW5" s="19"/>
      <c r="AFX5" s="19"/>
      <c r="AFY5" s="20"/>
      <c r="AFZ5" s="19"/>
      <c r="AGA5" s="19"/>
      <c r="AGB5" s="19"/>
      <c r="AGC5" s="20"/>
      <c r="AGD5" s="19"/>
      <c r="AGE5" s="19"/>
      <c r="AGF5" s="19"/>
      <c r="AGG5" s="20"/>
      <c r="AGH5" s="19"/>
      <c r="AGI5" s="19"/>
      <c r="AGJ5" s="19"/>
      <c r="AGK5" s="20"/>
      <c r="AGL5" s="19"/>
      <c r="AGM5" s="19"/>
      <c r="AGN5" s="19"/>
      <c r="AGO5" s="20"/>
      <c r="AGP5" s="19"/>
      <c r="AGQ5" s="19"/>
      <c r="AGR5" s="19"/>
      <c r="AGS5" s="20"/>
      <c r="AGT5" s="19"/>
      <c r="AGU5" s="19"/>
      <c r="AGV5" s="19"/>
      <c r="AGW5" s="20"/>
      <c r="AGX5" s="19"/>
      <c r="AGY5" s="19"/>
      <c r="AGZ5" s="19"/>
      <c r="AHA5" s="20"/>
      <c r="AHB5" s="19"/>
      <c r="AHC5" s="19"/>
      <c r="AHD5" s="19"/>
      <c r="AHE5" s="20"/>
      <c r="AHF5" s="19"/>
      <c r="AHG5" s="19"/>
      <c r="AHH5" s="19"/>
      <c r="AHI5" s="20"/>
      <c r="AHJ5" s="19"/>
      <c r="AHK5" s="19"/>
      <c r="AHL5" s="19"/>
      <c r="AHM5" s="20"/>
      <c r="AHN5" s="19"/>
      <c r="AHO5" s="19"/>
      <c r="AHP5" s="19"/>
      <c r="AHQ5" s="20"/>
      <c r="AHR5" s="19"/>
      <c r="AHS5" s="19"/>
      <c r="AHT5" s="19"/>
      <c r="AHU5" s="20"/>
      <c r="AHV5" s="19"/>
      <c r="AHW5" s="19"/>
      <c r="AHX5" s="19"/>
      <c r="AHY5" s="20"/>
      <c r="AHZ5" s="19"/>
      <c r="AIA5" s="19"/>
      <c r="AIB5" s="19"/>
      <c r="AIC5" s="20"/>
      <c r="AID5" s="19"/>
      <c r="AIE5" s="19"/>
      <c r="AIF5" s="19"/>
      <c r="AIG5" s="20"/>
      <c r="AIH5" s="19"/>
      <c r="AII5" s="19"/>
      <c r="AIJ5" s="19"/>
      <c r="AIK5" s="20"/>
      <c r="AIL5" s="19"/>
      <c r="AIM5" s="19"/>
      <c r="AIN5" s="19"/>
      <c r="AIO5" s="20"/>
      <c r="AIP5" s="19"/>
      <c r="AIQ5" s="19"/>
      <c r="AIR5" s="19"/>
      <c r="AIS5" s="20"/>
      <c r="AIT5" s="19"/>
      <c r="AIU5" s="19"/>
      <c r="AIV5" s="19"/>
      <c r="AIW5" s="20"/>
      <c r="AIX5" s="19"/>
      <c r="AIY5" s="19"/>
      <c r="AIZ5" s="19"/>
      <c r="AJA5" s="20"/>
      <c r="AJB5" s="19"/>
      <c r="AJC5" s="19"/>
      <c r="AJD5" s="19"/>
      <c r="AJE5" s="20"/>
      <c r="AJF5" s="19"/>
      <c r="AJG5" s="19"/>
      <c r="AJH5" s="19"/>
      <c r="AJI5" s="20"/>
      <c r="AJJ5" s="19"/>
      <c r="AJK5" s="19"/>
      <c r="AJL5" s="19"/>
      <c r="AJM5" s="20"/>
      <c r="AJN5" s="19"/>
      <c r="AJO5" s="19"/>
      <c r="AJP5" s="19"/>
      <c r="AJQ5" s="20"/>
      <c r="AJR5" s="19"/>
      <c r="AJS5" s="19"/>
      <c r="AJT5" s="19"/>
      <c r="AJU5" s="20"/>
      <c r="AJV5" s="19"/>
      <c r="AJW5" s="19"/>
      <c r="AJX5" s="19"/>
      <c r="AJY5" s="20"/>
      <c r="AJZ5" s="19"/>
      <c r="AKA5" s="19"/>
      <c r="AKB5" s="19"/>
      <c r="AKC5" s="20"/>
      <c r="AKD5" s="19"/>
      <c r="AKE5" s="19"/>
      <c r="AKF5" s="19"/>
      <c r="AKG5" s="20"/>
      <c r="AKH5" s="19"/>
      <c r="AKI5" s="19"/>
      <c r="AKJ5" s="19"/>
      <c r="AKK5" s="20"/>
      <c r="AKL5" s="19"/>
      <c r="AKM5" s="19"/>
      <c r="AKN5" s="19"/>
      <c r="AKO5" s="20"/>
      <c r="AKP5" s="19"/>
      <c r="AKQ5" s="19"/>
      <c r="AKR5" s="19"/>
      <c r="AKS5" s="20"/>
      <c r="AKT5" s="19"/>
      <c r="AKU5" s="19"/>
      <c r="AKV5" s="19"/>
      <c r="AKW5" s="20"/>
      <c r="AKX5" s="19"/>
      <c r="AKY5" s="19"/>
      <c r="AKZ5" s="19"/>
      <c r="ALA5" s="20"/>
      <c r="ALB5" s="19"/>
      <c r="ALC5" s="19"/>
      <c r="ALD5" s="19"/>
      <c r="ALE5" s="20"/>
      <c r="ALF5" s="19"/>
      <c r="ALG5" s="19"/>
      <c r="ALH5" s="19"/>
      <c r="ALI5" s="20"/>
      <c r="ALJ5" s="19"/>
      <c r="ALK5" s="19"/>
      <c r="ALL5" s="19"/>
      <c r="ALM5" s="20"/>
      <c r="ALN5" s="19"/>
      <c r="ALO5" s="19"/>
      <c r="ALP5" s="19"/>
      <c r="ALQ5" s="20"/>
      <c r="ALR5" s="19"/>
      <c r="ALS5" s="19"/>
      <c r="ALT5" s="19"/>
      <c r="ALU5" s="20"/>
      <c r="ALV5" s="19"/>
      <c r="ALW5" s="19"/>
      <c r="ALX5" s="19"/>
      <c r="ALY5" s="20"/>
      <c r="ALZ5" s="19"/>
      <c r="AMA5" s="19"/>
      <c r="AMB5" s="19"/>
      <c r="AMC5" s="20"/>
      <c r="AMD5" s="19"/>
      <c r="AME5" s="19"/>
      <c r="AMF5" s="19"/>
      <c r="AMG5" s="20"/>
      <c r="AMH5" s="19"/>
      <c r="AMI5" s="19"/>
      <c r="AMJ5" s="19"/>
      <c r="AMK5" s="20"/>
      <c r="AML5" s="19"/>
      <c r="AMM5" s="19"/>
      <c r="AMN5" s="19"/>
      <c r="AMO5" s="20"/>
      <c r="AMP5" s="19"/>
      <c r="AMQ5" s="19"/>
      <c r="AMR5" s="19"/>
      <c r="AMS5" s="20"/>
      <c r="AMT5" s="19"/>
      <c r="AMU5" s="19"/>
      <c r="AMV5" s="19"/>
      <c r="AMW5" s="20"/>
      <c r="AMX5" s="19"/>
      <c r="AMY5" s="19"/>
      <c r="AMZ5" s="19"/>
      <c r="ANA5" s="20"/>
      <c r="ANB5" s="19"/>
      <c r="ANC5" s="19"/>
      <c r="AND5" s="19"/>
      <c r="ANE5" s="20"/>
      <c r="ANF5" s="19"/>
      <c r="ANG5" s="19"/>
      <c r="ANH5" s="19"/>
      <c r="ANI5" s="20"/>
      <c r="ANJ5" s="19"/>
      <c r="ANK5" s="19"/>
      <c r="ANL5" s="19"/>
      <c r="ANM5" s="20"/>
      <c r="ANN5" s="19"/>
      <c r="ANO5" s="19"/>
      <c r="ANP5" s="19"/>
      <c r="ANQ5" s="20"/>
      <c r="ANR5" s="19"/>
      <c r="ANS5" s="19"/>
      <c r="ANT5" s="19"/>
      <c r="ANU5" s="20"/>
      <c r="ANV5" s="19"/>
      <c r="ANW5" s="19"/>
      <c r="ANX5" s="19"/>
      <c r="ANY5" s="20"/>
      <c r="ANZ5" s="19"/>
      <c r="AOA5" s="19"/>
      <c r="AOB5" s="19"/>
      <c r="AOC5" s="20"/>
      <c r="AOD5" s="19"/>
      <c r="AOE5" s="19"/>
      <c r="AOF5" s="19"/>
      <c r="AOG5" s="20"/>
      <c r="AOH5" s="19"/>
      <c r="AOI5" s="19"/>
      <c r="AOJ5" s="19"/>
      <c r="AOK5" s="20"/>
      <c r="AOL5" s="19"/>
      <c r="AOM5" s="19"/>
      <c r="AON5" s="19"/>
      <c r="AOO5" s="20"/>
      <c r="AOP5" s="19"/>
      <c r="AOQ5" s="19"/>
      <c r="AOR5" s="19"/>
      <c r="AOS5" s="20"/>
      <c r="AOT5" s="19"/>
      <c r="AOU5" s="19"/>
      <c r="AOV5" s="19"/>
      <c r="AOW5" s="20"/>
      <c r="AOX5" s="19"/>
      <c r="AOY5" s="19"/>
      <c r="AOZ5" s="19"/>
      <c r="APA5" s="20"/>
      <c r="APB5" s="19"/>
      <c r="APC5" s="19"/>
      <c r="APD5" s="19"/>
      <c r="APE5" s="20"/>
      <c r="APF5" s="19"/>
      <c r="APG5" s="19"/>
      <c r="APH5" s="19"/>
      <c r="API5" s="20"/>
      <c r="APJ5" s="19"/>
      <c r="APK5" s="19"/>
      <c r="APL5" s="19"/>
      <c r="APM5" s="20"/>
      <c r="APN5" s="19"/>
      <c r="APO5" s="19"/>
      <c r="APP5" s="19"/>
      <c r="APQ5" s="20"/>
      <c r="APR5" s="19"/>
      <c r="APS5" s="19"/>
      <c r="APT5" s="19"/>
      <c r="APU5" s="20"/>
      <c r="APV5" s="19"/>
      <c r="APW5" s="19"/>
      <c r="APX5" s="19"/>
      <c r="APY5" s="20"/>
      <c r="APZ5" s="19"/>
      <c r="AQA5" s="19"/>
      <c r="AQB5" s="19"/>
      <c r="AQC5" s="20"/>
      <c r="AQD5" s="19"/>
      <c r="AQE5" s="19"/>
      <c r="AQF5" s="19"/>
      <c r="AQG5" s="20"/>
      <c r="AQH5" s="19"/>
      <c r="AQI5" s="19"/>
      <c r="AQJ5" s="19"/>
      <c r="AQK5" s="20"/>
      <c r="AQL5" s="19"/>
      <c r="AQM5" s="19"/>
      <c r="AQN5" s="19"/>
      <c r="AQO5" s="20"/>
      <c r="AQP5" s="19"/>
      <c r="AQQ5" s="19"/>
      <c r="AQR5" s="19"/>
      <c r="AQS5" s="20"/>
      <c r="AQT5" s="19"/>
      <c r="AQU5" s="19"/>
      <c r="AQV5" s="19"/>
      <c r="AQW5" s="20"/>
      <c r="AQX5" s="19"/>
      <c r="AQY5" s="19"/>
      <c r="AQZ5" s="19"/>
      <c r="ARA5" s="20"/>
      <c r="ARB5" s="19"/>
      <c r="ARC5" s="19"/>
      <c r="ARD5" s="19"/>
      <c r="ARE5" s="20"/>
      <c r="ARF5" s="19"/>
      <c r="ARG5" s="19"/>
      <c r="ARH5" s="19"/>
      <c r="ARI5" s="20"/>
      <c r="ARJ5" s="19"/>
      <c r="ARK5" s="19"/>
      <c r="ARL5" s="19"/>
      <c r="ARM5" s="20"/>
      <c r="ARN5" s="19"/>
      <c r="ARO5" s="19"/>
      <c r="ARP5" s="19"/>
      <c r="ARQ5" s="20"/>
      <c r="ARR5" s="19"/>
      <c r="ARS5" s="19"/>
      <c r="ART5" s="19"/>
      <c r="ARU5" s="20"/>
      <c r="ARV5" s="19"/>
      <c r="ARW5" s="19"/>
      <c r="ARX5" s="19"/>
      <c r="ARY5" s="20"/>
      <c r="ARZ5" s="19"/>
      <c r="ASA5" s="19"/>
      <c r="ASB5" s="19"/>
      <c r="ASC5" s="20"/>
      <c r="ASD5" s="19"/>
      <c r="ASE5" s="19"/>
      <c r="ASF5" s="19"/>
      <c r="ASG5" s="20"/>
      <c r="ASH5" s="19"/>
      <c r="ASI5" s="19"/>
      <c r="ASJ5" s="19"/>
      <c r="ASK5" s="20"/>
      <c r="ASL5" s="19"/>
      <c r="ASM5" s="19"/>
      <c r="ASN5" s="19"/>
      <c r="ASO5" s="20"/>
      <c r="ASP5" s="19"/>
      <c r="ASQ5" s="19"/>
      <c r="ASR5" s="19"/>
      <c r="ASS5" s="20"/>
      <c r="AST5" s="19"/>
      <c r="ASU5" s="19"/>
      <c r="ASV5" s="19"/>
      <c r="ASW5" s="20"/>
      <c r="ASX5" s="19"/>
      <c r="ASY5" s="19"/>
      <c r="ASZ5" s="19"/>
      <c r="ATA5" s="20"/>
      <c r="ATB5" s="19"/>
      <c r="ATC5" s="19"/>
      <c r="ATD5" s="19"/>
      <c r="ATE5" s="20"/>
      <c r="ATF5" s="19"/>
      <c r="ATG5" s="19"/>
      <c r="ATH5" s="19"/>
      <c r="ATI5" s="20"/>
      <c r="ATJ5" s="19"/>
      <c r="ATK5" s="19"/>
      <c r="ATL5" s="19"/>
      <c r="ATM5" s="20"/>
      <c r="ATN5" s="19"/>
      <c r="ATO5" s="19"/>
      <c r="ATP5" s="19"/>
      <c r="ATQ5" s="20"/>
      <c r="ATR5" s="19"/>
      <c r="ATS5" s="19"/>
      <c r="ATT5" s="19"/>
      <c r="ATU5" s="20"/>
      <c r="ATV5" s="19"/>
      <c r="ATW5" s="19"/>
      <c r="ATX5" s="19"/>
      <c r="ATY5" s="20"/>
      <c r="ATZ5" s="19"/>
      <c r="AUA5" s="19"/>
      <c r="AUB5" s="19"/>
      <c r="AUC5" s="20"/>
      <c r="AUD5" s="19"/>
      <c r="AUE5" s="19"/>
      <c r="AUF5" s="19"/>
      <c r="AUG5" s="20"/>
      <c r="AUH5" s="19"/>
      <c r="AUI5" s="19"/>
      <c r="AUJ5" s="19"/>
      <c r="AUK5" s="20"/>
      <c r="AUL5" s="19"/>
      <c r="AUM5" s="19"/>
      <c r="AUN5" s="19"/>
      <c r="AUO5" s="20"/>
      <c r="AUP5" s="19"/>
      <c r="AUQ5" s="19"/>
      <c r="AUR5" s="19"/>
      <c r="AUS5" s="20"/>
      <c r="AUT5" s="19"/>
      <c r="AUU5" s="19"/>
      <c r="AUV5" s="19"/>
      <c r="AUW5" s="20"/>
      <c r="AUX5" s="19"/>
      <c r="AUY5" s="19"/>
      <c r="AUZ5" s="19"/>
      <c r="AVA5" s="20"/>
      <c r="AVB5" s="19"/>
      <c r="AVC5" s="19"/>
      <c r="AVD5" s="19"/>
      <c r="AVE5" s="20"/>
      <c r="AVF5" s="19"/>
      <c r="AVG5" s="19"/>
      <c r="AVH5" s="19"/>
      <c r="AVI5" s="20"/>
      <c r="AVJ5" s="19"/>
      <c r="AVK5" s="19"/>
      <c r="AVL5" s="19"/>
      <c r="AVM5" s="20"/>
      <c r="AVN5" s="19"/>
      <c r="AVO5" s="19"/>
      <c r="AVP5" s="19"/>
      <c r="AVQ5" s="20"/>
      <c r="AVR5" s="19"/>
      <c r="AVS5" s="19"/>
      <c r="AVT5" s="19"/>
      <c r="AVU5" s="20"/>
      <c r="AVV5" s="19"/>
      <c r="AVW5" s="19"/>
      <c r="AVX5" s="19"/>
      <c r="AVY5" s="20"/>
      <c r="AVZ5" s="19"/>
      <c r="AWA5" s="19"/>
      <c r="AWB5" s="19"/>
      <c r="AWC5" s="20"/>
      <c r="AWD5" s="19"/>
      <c r="AWE5" s="19"/>
      <c r="AWF5" s="19"/>
      <c r="AWG5" s="20"/>
      <c r="AWH5" s="19"/>
      <c r="AWI5" s="19"/>
      <c r="AWJ5" s="19"/>
      <c r="AWK5" s="20"/>
      <c r="AWL5" s="19"/>
      <c r="AWM5" s="19"/>
      <c r="AWN5" s="19"/>
      <c r="AWO5" s="20"/>
      <c r="AWP5" s="19"/>
      <c r="AWQ5" s="19"/>
      <c r="AWR5" s="19"/>
      <c r="AWS5" s="20"/>
      <c r="AWT5" s="19"/>
      <c r="AWU5" s="19"/>
      <c r="AWV5" s="19"/>
      <c r="AWW5" s="20"/>
      <c r="AWX5" s="19"/>
      <c r="AWY5" s="19"/>
      <c r="AWZ5" s="19"/>
      <c r="AXA5" s="20"/>
      <c r="AXB5" s="19"/>
      <c r="AXC5" s="19"/>
      <c r="AXD5" s="19"/>
      <c r="AXE5" s="20"/>
      <c r="AXF5" s="19"/>
      <c r="AXG5" s="19"/>
      <c r="AXH5" s="19"/>
      <c r="AXI5" s="20"/>
      <c r="AXJ5" s="19"/>
      <c r="AXK5" s="19"/>
      <c r="AXL5" s="19"/>
      <c r="AXM5" s="20"/>
      <c r="AXN5" s="19"/>
      <c r="AXO5" s="19"/>
      <c r="AXP5" s="19"/>
      <c r="AXQ5" s="20"/>
      <c r="AXR5" s="19"/>
      <c r="AXS5" s="19"/>
      <c r="AXT5" s="19"/>
      <c r="AXU5" s="20"/>
      <c r="AXV5" s="19"/>
      <c r="AXW5" s="19"/>
      <c r="AXX5" s="19"/>
      <c r="AXY5" s="20"/>
      <c r="AXZ5" s="19"/>
      <c r="AYA5" s="19"/>
      <c r="AYB5" s="19"/>
      <c r="AYC5" s="20"/>
      <c r="AYD5" s="19"/>
      <c r="AYE5" s="19"/>
      <c r="AYF5" s="19"/>
      <c r="AYG5" s="20"/>
      <c r="AYH5" s="19"/>
      <c r="AYI5" s="19"/>
      <c r="AYJ5" s="19"/>
      <c r="AYK5" s="20"/>
      <c r="AYL5" s="19"/>
      <c r="AYM5" s="19"/>
      <c r="AYN5" s="19"/>
      <c r="AYO5" s="20"/>
      <c r="AYP5" s="19"/>
      <c r="AYQ5" s="19"/>
      <c r="AYR5" s="19"/>
      <c r="AYS5" s="20"/>
      <c r="AYT5" s="19"/>
      <c r="AYU5" s="19"/>
      <c r="AYV5" s="19"/>
      <c r="AYW5" s="20"/>
      <c r="AYX5" s="19"/>
      <c r="AYY5" s="19"/>
      <c r="AYZ5" s="19"/>
      <c r="AZA5" s="20"/>
      <c r="AZB5" s="19"/>
      <c r="AZC5" s="19"/>
      <c r="AZD5" s="19"/>
      <c r="AZE5" s="20"/>
      <c r="AZF5" s="19"/>
      <c r="AZG5" s="19"/>
      <c r="AZH5" s="19"/>
      <c r="AZI5" s="20"/>
      <c r="AZJ5" s="19"/>
      <c r="AZK5" s="19"/>
      <c r="AZL5" s="19"/>
      <c r="AZM5" s="20"/>
      <c r="AZN5" s="19"/>
      <c r="AZO5" s="19"/>
      <c r="AZP5" s="19"/>
      <c r="AZQ5" s="20"/>
      <c r="AZR5" s="19"/>
      <c r="AZS5" s="19"/>
      <c r="AZT5" s="19"/>
      <c r="AZU5" s="20"/>
      <c r="AZV5" s="19"/>
      <c r="AZW5" s="19"/>
      <c r="AZX5" s="19"/>
      <c r="AZY5" s="20"/>
      <c r="AZZ5" s="19"/>
      <c r="BAA5" s="19"/>
      <c r="BAB5" s="19"/>
      <c r="BAC5" s="20"/>
      <c r="BAD5" s="19"/>
      <c r="BAE5" s="19"/>
      <c r="BAF5" s="19"/>
      <c r="BAG5" s="20"/>
      <c r="BAH5" s="19"/>
      <c r="BAI5" s="19"/>
      <c r="BAJ5" s="19"/>
      <c r="BAK5" s="20"/>
      <c r="BAL5" s="19"/>
      <c r="BAM5" s="19"/>
      <c r="BAN5" s="19"/>
      <c r="BAO5" s="20"/>
      <c r="BAP5" s="19"/>
      <c r="BAQ5" s="19"/>
      <c r="BAR5" s="19"/>
      <c r="BAS5" s="20"/>
      <c r="BAT5" s="19"/>
      <c r="BAU5" s="19"/>
      <c r="BAV5" s="19"/>
      <c r="BAW5" s="20"/>
      <c r="BAX5" s="19"/>
      <c r="BAY5" s="19"/>
      <c r="BAZ5" s="19"/>
      <c r="BBA5" s="20"/>
      <c r="BBB5" s="19"/>
      <c r="BBC5" s="19"/>
      <c r="BBD5" s="19"/>
      <c r="BBE5" s="20"/>
      <c r="BBF5" s="19"/>
      <c r="BBG5" s="19"/>
      <c r="BBH5" s="19"/>
      <c r="BBI5" s="20"/>
      <c r="BBJ5" s="19"/>
      <c r="BBK5" s="19"/>
      <c r="BBL5" s="19"/>
      <c r="BBM5" s="20"/>
      <c r="BBN5" s="19"/>
      <c r="BBO5" s="19"/>
      <c r="BBP5" s="19"/>
      <c r="BBQ5" s="20"/>
      <c r="BBR5" s="19"/>
      <c r="BBS5" s="19"/>
      <c r="BBT5" s="19"/>
      <c r="BBU5" s="20"/>
      <c r="BBV5" s="19"/>
      <c r="BBW5" s="19"/>
      <c r="BBX5" s="19"/>
      <c r="BBY5" s="20"/>
      <c r="BBZ5" s="19"/>
      <c r="BCA5" s="19"/>
      <c r="BCB5" s="19"/>
      <c r="BCC5" s="20"/>
      <c r="BCD5" s="19"/>
      <c r="BCE5" s="19"/>
      <c r="BCF5" s="19"/>
      <c r="BCG5" s="20"/>
      <c r="BCH5" s="19"/>
      <c r="BCI5" s="19"/>
      <c r="BCJ5" s="19"/>
      <c r="BCK5" s="20"/>
      <c r="BCL5" s="19"/>
      <c r="BCM5" s="19"/>
      <c r="BCN5" s="19"/>
      <c r="BCO5" s="20"/>
      <c r="BCP5" s="19"/>
      <c r="BCQ5" s="19"/>
      <c r="BCR5" s="19"/>
      <c r="BCS5" s="20"/>
      <c r="BCT5" s="19"/>
      <c r="BCU5" s="19"/>
      <c r="BCV5" s="19"/>
      <c r="BCW5" s="20"/>
      <c r="BCX5" s="19"/>
      <c r="BCY5" s="19"/>
      <c r="BCZ5" s="19"/>
      <c r="BDA5" s="20"/>
      <c r="BDB5" s="19"/>
      <c r="BDC5" s="19"/>
      <c r="BDD5" s="19"/>
      <c r="BDE5" s="20"/>
      <c r="BDF5" s="19"/>
      <c r="BDG5" s="19"/>
      <c r="BDH5" s="19"/>
      <c r="BDI5" s="20"/>
      <c r="BDJ5" s="19"/>
      <c r="BDK5" s="19"/>
      <c r="BDL5" s="19"/>
      <c r="BDM5" s="20"/>
      <c r="BDN5" s="19"/>
      <c r="BDO5" s="19"/>
      <c r="BDP5" s="19"/>
      <c r="BDQ5" s="20"/>
      <c r="BDR5" s="19"/>
      <c r="BDS5" s="19"/>
      <c r="BDT5" s="19"/>
      <c r="BDU5" s="20"/>
      <c r="BDV5" s="19"/>
      <c r="BDW5" s="19"/>
      <c r="BDX5" s="19"/>
      <c r="BDY5" s="20"/>
      <c r="BDZ5" s="19"/>
      <c r="BEA5" s="19"/>
      <c r="BEB5" s="19"/>
      <c r="BEC5" s="20"/>
      <c r="BED5" s="19"/>
      <c r="BEE5" s="19"/>
      <c r="BEF5" s="19"/>
      <c r="BEG5" s="20"/>
      <c r="BEH5" s="19"/>
      <c r="BEI5" s="19"/>
      <c r="BEJ5" s="19"/>
      <c r="BEK5" s="20"/>
      <c r="BEL5" s="19"/>
      <c r="BEM5" s="19"/>
      <c r="BEN5" s="19"/>
      <c r="BEO5" s="20"/>
      <c r="BEP5" s="19"/>
      <c r="BEQ5" s="19"/>
      <c r="BER5" s="19"/>
      <c r="BES5" s="20"/>
      <c r="BET5" s="19"/>
      <c r="BEU5" s="19"/>
      <c r="BEV5" s="19"/>
      <c r="BEW5" s="20"/>
      <c r="BEX5" s="19"/>
      <c r="BEY5" s="19"/>
      <c r="BEZ5" s="19"/>
      <c r="BFA5" s="20"/>
      <c r="BFB5" s="19"/>
      <c r="BFC5" s="19"/>
      <c r="BFD5" s="19"/>
      <c r="BFE5" s="20"/>
      <c r="BFF5" s="19"/>
      <c r="BFG5" s="19"/>
      <c r="BFH5" s="19"/>
      <c r="BFI5" s="20"/>
      <c r="BFJ5" s="19"/>
      <c r="BFK5" s="19"/>
      <c r="BFL5" s="19"/>
      <c r="BFM5" s="20"/>
      <c r="BFN5" s="19"/>
      <c r="BFO5" s="19"/>
      <c r="BFP5" s="19"/>
      <c r="BFQ5" s="20"/>
      <c r="BFR5" s="19"/>
      <c r="BFS5" s="19"/>
      <c r="BFT5" s="19"/>
      <c r="BFU5" s="20"/>
      <c r="BFV5" s="19"/>
      <c r="BFW5" s="19"/>
      <c r="BFX5" s="19"/>
      <c r="BFY5" s="20"/>
      <c r="BFZ5" s="19"/>
      <c r="BGA5" s="19"/>
      <c r="BGB5" s="19"/>
      <c r="BGC5" s="20"/>
      <c r="BGD5" s="19"/>
      <c r="BGE5" s="19"/>
      <c r="BGF5" s="19"/>
      <c r="BGG5" s="20"/>
      <c r="BGH5" s="19"/>
      <c r="BGI5" s="19"/>
      <c r="BGJ5" s="19"/>
      <c r="BGK5" s="20"/>
      <c r="BGL5" s="19"/>
      <c r="BGM5" s="19"/>
      <c r="BGN5" s="19"/>
      <c r="BGO5" s="20"/>
      <c r="BGP5" s="19"/>
      <c r="BGQ5" s="19"/>
      <c r="BGR5" s="19"/>
      <c r="BGS5" s="20"/>
      <c r="BGT5" s="19"/>
      <c r="BGU5" s="19"/>
      <c r="BGV5" s="19"/>
      <c r="BGW5" s="20"/>
      <c r="BGX5" s="19"/>
      <c r="BGY5" s="19"/>
      <c r="BGZ5" s="19"/>
      <c r="BHA5" s="20"/>
      <c r="BHB5" s="19"/>
      <c r="BHC5" s="19"/>
      <c r="BHD5" s="19"/>
      <c r="BHE5" s="20"/>
      <c r="BHF5" s="19"/>
      <c r="BHG5" s="19"/>
      <c r="BHH5" s="19"/>
      <c r="BHI5" s="20"/>
      <c r="BHJ5" s="19"/>
      <c r="BHK5" s="19"/>
      <c r="BHL5" s="19"/>
      <c r="BHM5" s="20"/>
      <c r="BHN5" s="19"/>
      <c r="BHO5" s="19"/>
      <c r="BHP5" s="19"/>
      <c r="BHQ5" s="20"/>
      <c r="BHR5" s="19"/>
      <c r="BHS5" s="19"/>
      <c r="BHT5" s="19"/>
      <c r="BHU5" s="20"/>
      <c r="BHV5" s="19"/>
      <c r="BHW5" s="19"/>
      <c r="BHX5" s="19"/>
      <c r="BHY5" s="20"/>
      <c r="BHZ5" s="19"/>
      <c r="BIA5" s="19"/>
      <c r="BIB5" s="19"/>
      <c r="BIC5" s="20"/>
      <c r="BID5" s="19"/>
      <c r="BIE5" s="19"/>
      <c r="BIF5" s="19"/>
      <c r="BIG5" s="20"/>
      <c r="BIH5" s="19"/>
      <c r="BII5" s="19"/>
      <c r="BIJ5" s="19"/>
      <c r="BIK5" s="20"/>
      <c r="BIL5" s="19"/>
      <c r="BIM5" s="19"/>
      <c r="BIN5" s="19"/>
      <c r="BIO5" s="20"/>
      <c r="BIP5" s="19"/>
      <c r="BIQ5" s="19"/>
      <c r="BIR5" s="19"/>
      <c r="BIS5" s="20"/>
      <c r="BIT5" s="19"/>
      <c r="BIU5" s="19"/>
      <c r="BIV5" s="19"/>
      <c r="BIW5" s="20"/>
      <c r="BIX5" s="19"/>
      <c r="BIY5" s="19"/>
      <c r="BIZ5" s="19"/>
      <c r="BJA5" s="20"/>
      <c r="BJB5" s="19"/>
      <c r="BJC5" s="19"/>
      <c r="BJD5" s="19"/>
      <c r="BJE5" s="20"/>
      <c r="BJF5" s="19"/>
      <c r="BJG5" s="19"/>
      <c r="BJH5" s="19"/>
      <c r="BJI5" s="20"/>
      <c r="BJJ5" s="19"/>
      <c r="BJK5" s="19"/>
      <c r="BJL5" s="19"/>
      <c r="BJM5" s="20"/>
      <c r="BJN5" s="19"/>
      <c r="BJO5" s="19"/>
      <c r="BJP5" s="19"/>
      <c r="BJQ5" s="20"/>
      <c r="BJR5" s="19"/>
      <c r="BJS5" s="19"/>
      <c r="BJT5" s="19"/>
      <c r="BJU5" s="20"/>
      <c r="BJV5" s="19"/>
      <c r="BJW5" s="19"/>
      <c r="BJX5" s="19"/>
      <c r="BJY5" s="20"/>
      <c r="BJZ5" s="19"/>
      <c r="BKA5" s="19"/>
      <c r="BKB5" s="19"/>
      <c r="BKC5" s="20"/>
      <c r="BKD5" s="19"/>
      <c r="BKE5" s="19"/>
      <c r="BKF5" s="19"/>
      <c r="BKG5" s="20"/>
      <c r="BKH5" s="19"/>
      <c r="BKI5" s="19"/>
      <c r="BKJ5" s="19"/>
      <c r="BKK5" s="20"/>
      <c r="BKL5" s="19"/>
      <c r="BKM5" s="19"/>
      <c r="BKN5" s="19"/>
      <c r="BKO5" s="20"/>
      <c r="BKP5" s="19"/>
      <c r="BKQ5" s="19"/>
      <c r="BKR5" s="19"/>
      <c r="BKS5" s="20"/>
      <c r="BKT5" s="19"/>
      <c r="BKU5" s="19"/>
      <c r="BKV5" s="19"/>
      <c r="BKW5" s="20"/>
      <c r="BKX5" s="19"/>
      <c r="BKY5" s="19"/>
      <c r="BKZ5" s="19"/>
      <c r="BLA5" s="20"/>
      <c r="BLB5" s="19"/>
      <c r="BLC5" s="19"/>
      <c r="BLD5" s="19"/>
      <c r="BLE5" s="20"/>
      <c r="BLF5" s="19"/>
      <c r="BLG5" s="19"/>
      <c r="BLH5" s="19"/>
      <c r="BLI5" s="20"/>
      <c r="BLJ5" s="19"/>
      <c r="BLK5" s="19"/>
      <c r="BLL5" s="19"/>
      <c r="BLM5" s="20"/>
      <c r="BLN5" s="19"/>
      <c r="BLO5" s="19"/>
      <c r="BLP5" s="19"/>
      <c r="BLQ5" s="20"/>
      <c r="BLR5" s="19"/>
      <c r="BLS5" s="19"/>
      <c r="BLT5" s="19"/>
      <c r="BLU5" s="20"/>
      <c r="BLV5" s="19"/>
      <c r="BLW5" s="19"/>
      <c r="BLX5" s="19"/>
      <c r="BLY5" s="20"/>
      <c r="BLZ5" s="19"/>
      <c r="BMA5" s="19"/>
      <c r="BMB5" s="19"/>
      <c r="BMC5" s="20"/>
      <c r="BMD5" s="19"/>
      <c r="BME5" s="19"/>
      <c r="BMF5" s="19"/>
      <c r="BMG5" s="20"/>
      <c r="BMH5" s="19"/>
      <c r="BMI5" s="19"/>
      <c r="BMJ5" s="19"/>
      <c r="BMK5" s="20"/>
      <c r="BML5" s="19"/>
      <c r="BMM5" s="19"/>
      <c r="BMN5" s="19"/>
      <c r="BMO5" s="20"/>
      <c r="BMP5" s="19"/>
      <c r="BMQ5" s="19"/>
      <c r="BMR5" s="19"/>
      <c r="BMS5" s="20"/>
      <c r="BMT5" s="19"/>
      <c r="BMU5" s="19"/>
      <c r="BMV5" s="19"/>
      <c r="BMW5" s="20"/>
      <c r="BMX5" s="19"/>
      <c r="BMY5" s="19"/>
      <c r="BMZ5" s="19"/>
      <c r="BNA5" s="20"/>
      <c r="BNB5" s="19"/>
      <c r="BNC5" s="19"/>
      <c r="BND5" s="19"/>
      <c r="BNE5" s="20"/>
      <c r="BNF5" s="19"/>
      <c r="BNG5" s="19"/>
      <c r="BNH5" s="19"/>
      <c r="BNI5" s="20"/>
      <c r="BNJ5" s="19"/>
      <c r="BNK5" s="19"/>
      <c r="BNL5" s="19"/>
      <c r="BNM5" s="20"/>
      <c r="BNN5" s="19"/>
      <c r="BNO5" s="19"/>
      <c r="BNP5" s="19"/>
      <c r="BNQ5" s="20"/>
      <c r="BNR5" s="19"/>
      <c r="BNS5" s="19"/>
      <c r="BNT5" s="19"/>
      <c r="BNU5" s="20"/>
      <c r="BNV5" s="19"/>
      <c r="BNW5" s="19"/>
      <c r="BNX5" s="19"/>
      <c r="BNY5" s="20"/>
      <c r="BNZ5" s="19"/>
      <c r="BOA5" s="19"/>
      <c r="BOB5" s="19"/>
      <c r="BOC5" s="20"/>
      <c r="BOD5" s="19"/>
      <c r="BOE5" s="19"/>
      <c r="BOF5" s="19"/>
      <c r="BOG5" s="20"/>
      <c r="BOH5" s="19"/>
      <c r="BOI5" s="19"/>
      <c r="BOJ5" s="19"/>
      <c r="BOK5" s="20"/>
      <c r="BOL5" s="19"/>
      <c r="BOM5" s="19"/>
      <c r="BON5" s="19"/>
      <c r="BOO5" s="20"/>
      <c r="BOP5" s="19"/>
      <c r="BOQ5" s="19"/>
      <c r="BOR5" s="19"/>
      <c r="BOS5" s="20"/>
      <c r="BOT5" s="19"/>
      <c r="BOU5" s="19"/>
      <c r="BOV5" s="19"/>
      <c r="BOW5" s="20"/>
      <c r="BOX5" s="19"/>
      <c r="BOY5" s="19"/>
      <c r="BOZ5" s="19"/>
      <c r="BPA5" s="20"/>
      <c r="BPB5" s="19"/>
      <c r="BPC5" s="19"/>
      <c r="BPD5" s="19"/>
      <c r="BPE5" s="20"/>
      <c r="BPF5" s="19"/>
      <c r="BPG5" s="19"/>
      <c r="BPH5" s="19"/>
      <c r="BPI5" s="20"/>
      <c r="BPJ5" s="19"/>
      <c r="BPK5" s="19"/>
      <c r="BPL5" s="19"/>
      <c r="BPM5" s="20"/>
      <c r="BPN5" s="19"/>
      <c r="BPO5" s="19"/>
      <c r="BPP5" s="19"/>
      <c r="BPQ5" s="20"/>
      <c r="BPR5" s="19"/>
      <c r="BPS5" s="19"/>
      <c r="BPT5" s="19"/>
      <c r="BPU5" s="20"/>
      <c r="BPV5" s="19"/>
      <c r="BPW5" s="19"/>
      <c r="BPX5" s="19"/>
      <c r="BPY5" s="20"/>
      <c r="BPZ5" s="19"/>
      <c r="BQA5" s="19"/>
      <c r="BQB5" s="19"/>
      <c r="BQC5" s="20"/>
      <c r="BQD5" s="19"/>
      <c r="BQE5" s="19"/>
      <c r="BQF5" s="19"/>
      <c r="BQG5" s="20"/>
      <c r="BQH5" s="19"/>
      <c r="BQI5" s="19"/>
      <c r="BQJ5" s="19"/>
      <c r="BQK5" s="20"/>
      <c r="BQL5" s="19"/>
      <c r="BQM5" s="19"/>
      <c r="BQN5" s="19"/>
      <c r="BQO5" s="20"/>
      <c r="BQP5" s="19"/>
      <c r="BQQ5" s="19"/>
      <c r="BQR5" s="19"/>
      <c r="BQS5" s="20"/>
      <c r="BQT5" s="19"/>
      <c r="BQU5" s="19"/>
      <c r="BQV5" s="19"/>
      <c r="BQW5" s="20"/>
      <c r="BQX5" s="19"/>
      <c r="BQY5" s="19"/>
      <c r="BQZ5" s="19"/>
      <c r="BRA5" s="20"/>
      <c r="BRB5" s="19"/>
      <c r="BRC5" s="19"/>
      <c r="BRD5" s="19"/>
      <c r="BRE5" s="20"/>
      <c r="BRF5" s="19"/>
      <c r="BRG5" s="19"/>
      <c r="BRH5" s="19"/>
      <c r="BRI5" s="20"/>
      <c r="BRJ5" s="19"/>
      <c r="BRK5" s="19"/>
      <c r="BRL5" s="19"/>
      <c r="BRM5" s="20"/>
      <c r="BRN5" s="19"/>
      <c r="BRO5" s="19"/>
      <c r="BRP5" s="19"/>
      <c r="BRQ5" s="20"/>
      <c r="BRR5" s="19"/>
      <c r="BRS5" s="19"/>
      <c r="BRT5" s="19"/>
      <c r="BRU5" s="20"/>
      <c r="BRV5" s="19"/>
      <c r="BRW5" s="19"/>
      <c r="BRX5" s="19"/>
      <c r="BRY5" s="20"/>
      <c r="BRZ5" s="19"/>
      <c r="BSA5" s="19"/>
      <c r="BSB5" s="19"/>
      <c r="BSC5" s="20"/>
      <c r="BSD5" s="19"/>
      <c r="BSE5" s="19"/>
      <c r="BSF5" s="19"/>
      <c r="BSG5" s="20"/>
      <c r="BSH5" s="19"/>
      <c r="BSI5" s="19"/>
      <c r="BSJ5" s="19"/>
      <c r="BSK5" s="20"/>
      <c r="BSL5" s="19"/>
      <c r="BSM5" s="19"/>
      <c r="BSN5" s="19"/>
      <c r="BSO5" s="20"/>
      <c r="BSP5" s="19"/>
      <c r="BSQ5" s="19"/>
      <c r="BSR5" s="19"/>
      <c r="BSS5" s="20"/>
      <c r="BST5" s="19"/>
      <c r="BSU5" s="19"/>
      <c r="BSV5" s="19"/>
      <c r="BSW5" s="20"/>
      <c r="BSX5" s="19"/>
      <c r="BSY5" s="19"/>
      <c r="BSZ5" s="19"/>
      <c r="BTA5" s="20"/>
      <c r="BTB5" s="19"/>
      <c r="BTC5" s="19"/>
      <c r="BTD5" s="19"/>
      <c r="BTE5" s="20"/>
      <c r="BTF5" s="19"/>
      <c r="BTG5" s="19"/>
      <c r="BTH5" s="19"/>
      <c r="BTI5" s="20"/>
      <c r="BTJ5" s="19"/>
      <c r="BTK5" s="19"/>
      <c r="BTL5" s="19"/>
      <c r="BTM5" s="20"/>
      <c r="BTN5" s="19"/>
      <c r="BTO5" s="19"/>
      <c r="BTP5" s="19"/>
      <c r="BTQ5" s="20"/>
      <c r="BTR5" s="19"/>
      <c r="BTS5" s="19"/>
      <c r="BTT5" s="19"/>
      <c r="BTU5" s="20"/>
      <c r="BTV5" s="19"/>
      <c r="BTW5" s="19"/>
      <c r="BTX5" s="19"/>
      <c r="BTY5" s="20"/>
      <c r="BTZ5" s="19"/>
      <c r="BUA5" s="19"/>
      <c r="BUB5" s="19"/>
      <c r="BUC5" s="20"/>
      <c r="BUD5" s="19"/>
      <c r="BUE5" s="19"/>
      <c r="BUF5" s="19"/>
      <c r="BUG5" s="20"/>
      <c r="BUH5" s="19"/>
      <c r="BUI5" s="19"/>
      <c r="BUJ5" s="19"/>
      <c r="BUK5" s="20"/>
      <c r="BUL5" s="19"/>
      <c r="BUM5" s="19"/>
      <c r="BUN5" s="19"/>
      <c r="BUO5" s="20"/>
      <c r="BUP5" s="19"/>
      <c r="BUQ5" s="19"/>
      <c r="BUR5" s="19"/>
      <c r="BUS5" s="20"/>
      <c r="BUT5" s="19"/>
      <c r="BUU5" s="19"/>
      <c r="BUV5" s="19"/>
      <c r="BUW5" s="20"/>
      <c r="BUX5" s="19"/>
      <c r="BUY5" s="19"/>
      <c r="BUZ5" s="19"/>
      <c r="BVA5" s="20"/>
      <c r="BVB5" s="19"/>
      <c r="BVC5" s="19"/>
      <c r="BVD5" s="19"/>
      <c r="BVE5" s="20"/>
      <c r="BVF5" s="19"/>
      <c r="BVG5" s="19"/>
      <c r="BVH5" s="19"/>
      <c r="BVI5" s="20"/>
      <c r="BVJ5" s="19"/>
      <c r="BVK5" s="19"/>
      <c r="BVL5" s="19"/>
      <c r="BVM5" s="20"/>
      <c r="BVN5" s="19"/>
      <c r="BVO5" s="19"/>
      <c r="BVP5" s="19"/>
      <c r="BVQ5" s="20"/>
      <c r="BVR5" s="19"/>
      <c r="BVS5" s="19"/>
      <c r="BVT5" s="19"/>
      <c r="BVU5" s="20"/>
      <c r="BVV5" s="19"/>
      <c r="BVW5" s="19"/>
      <c r="BVX5" s="19"/>
      <c r="BVY5" s="20"/>
      <c r="BVZ5" s="19"/>
      <c r="BWA5" s="19"/>
      <c r="BWB5" s="19"/>
      <c r="BWC5" s="20"/>
      <c r="BWD5" s="19"/>
      <c r="BWE5" s="19"/>
      <c r="BWF5" s="19"/>
      <c r="BWG5" s="20"/>
      <c r="BWH5" s="19"/>
      <c r="BWI5" s="19"/>
      <c r="BWJ5" s="19"/>
      <c r="BWK5" s="20"/>
      <c r="BWL5" s="19"/>
      <c r="BWM5" s="19"/>
      <c r="BWN5" s="19"/>
      <c r="BWO5" s="20"/>
      <c r="BWP5" s="19"/>
      <c r="BWQ5" s="19"/>
      <c r="BWR5" s="19"/>
      <c r="BWS5" s="20"/>
      <c r="BWT5" s="19"/>
      <c r="BWU5" s="19"/>
      <c r="BWV5" s="19"/>
      <c r="BWW5" s="20"/>
      <c r="BWX5" s="19"/>
      <c r="BWY5" s="19"/>
      <c r="BWZ5" s="19"/>
      <c r="BXA5" s="20"/>
      <c r="BXB5" s="19"/>
      <c r="BXC5" s="19"/>
      <c r="BXD5" s="19"/>
      <c r="BXE5" s="20"/>
      <c r="BXF5" s="19"/>
      <c r="BXG5" s="19"/>
      <c r="BXH5" s="19"/>
      <c r="BXI5" s="20"/>
      <c r="BXJ5" s="19"/>
      <c r="BXK5" s="19"/>
      <c r="BXL5" s="19"/>
      <c r="BXM5" s="20"/>
      <c r="BXN5" s="19"/>
      <c r="BXO5" s="19"/>
      <c r="BXP5" s="19"/>
      <c r="BXQ5" s="20"/>
      <c r="BXR5" s="19"/>
      <c r="BXS5" s="19"/>
      <c r="BXT5" s="19"/>
      <c r="BXU5" s="20"/>
      <c r="BXV5" s="19"/>
      <c r="BXW5" s="19"/>
      <c r="BXX5" s="19"/>
      <c r="BXY5" s="20"/>
      <c r="BXZ5" s="19"/>
      <c r="BYA5" s="19"/>
      <c r="BYB5" s="19"/>
      <c r="BYC5" s="20"/>
      <c r="BYD5" s="19"/>
      <c r="BYE5" s="19"/>
      <c r="BYF5" s="19"/>
      <c r="BYG5" s="20"/>
      <c r="BYH5" s="19"/>
      <c r="BYI5" s="19"/>
      <c r="BYJ5" s="19"/>
      <c r="BYK5" s="20"/>
      <c r="BYL5" s="19"/>
      <c r="BYM5" s="19"/>
      <c r="BYN5" s="19"/>
      <c r="BYO5" s="20"/>
      <c r="BYP5" s="19"/>
      <c r="BYQ5" s="19"/>
      <c r="BYR5" s="19"/>
      <c r="BYS5" s="20"/>
      <c r="BYT5" s="19"/>
      <c r="BYU5" s="19"/>
      <c r="BYV5" s="19"/>
      <c r="BYW5" s="20"/>
      <c r="BYX5" s="19"/>
      <c r="BYY5" s="19"/>
      <c r="BYZ5" s="19"/>
      <c r="BZA5" s="20"/>
      <c r="BZB5" s="19"/>
      <c r="BZC5" s="19"/>
      <c r="BZD5" s="19"/>
      <c r="BZE5" s="20"/>
      <c r="BZF5" s="19"/>
      <c r="BZG5" s="19"/>
      <c r="BZH5" s="19"/>
      <c r="BZI5" s="20"/>
      <c r="BZJ5" s="19"/>
      <c r="BZK5" s="19"/>
      <c r="BZL5" s="19"/>
      <c r="BZM5" s="20"/>
      <c r="BZN5" s="19"/>
      <c r="BZO5" s="19"/>
      <c r="BZP5" s="19"/>
      <c r="BZQ5" s="20"/>
      <c r="BZR5" s="19"/>
      <c r="BZS5" s="19"/>
      <c r="BZT5" s="19"/>
      <c r="BZU5" s="20"/>
      <c r="BZV5" s="19"/>
      <c r="BZW5" s="19"/>
      <c r="BZX5" s="19"/>
      <c r="BZY5" s="20"/>
      <c r="BZZ5" s="19"/>
      <c r="CAA5" s="19"/>
      <c r="CAB5" s="19"/>
      <c r="CAC5" s="20"/>
      <c r="CAD5" s="19"/>
      <c r="CAE5" s="19"/>
      <c r="CAF5" s="19"/>
      <c r="CAG5" s="20"/>
      <c r="CAH5" s="19"/>
      <c r="CAI5" s="19"/>
      <c r="CAJ5" s="19"/>
      <c r="CAK5" s="20"/>
      <c r="CAL5" s="19"/>
      <c r="CAM5" s="19"/>
      <c r="CAN5" s="19"/>
      <c r="CAO5" s="20"/>
      <c r="CAP5" s="19"/>
      <c r="CAQ5" s="19"/>
      <c r="CAR5" s="19"/>
      <c r="CAS5" s="20"/>
      <c r="CAT5" s="19"/>
      <c r="CAU5" s="19"/>
      <c r="CAV5" s="19"/>
      <c r="CAW5" s="20"/>
      <c r="CAX5" s="19"/>
      <c r="CAY5" s="19"/>
      <c r="CAZ5" s="19"/>
      <c r="CBA5" s="20"/>
      <c r="CBB5" s="19"/>
      <c r="CBC5" s="19"/>
      <c r="CBD5" s="19"/>
      <c r="CBE5" s="20"/>
      <c r="CBF5" s="19"/>
      <c r="CBG5" s="19"/>
      <c r="CBH5" s="19"/>
      <c r="CBI5" s="20"/>
      <c r="CBJ5" s="19"/>
      <c r="CBK5" s="19"/>
      <c r="CBL5" s="19"/>
      <c r="CBM5" s="20"/>
      <c r="CBN5" s="19"/>
      <c r="CBO5" s="19"/>
      <c r="CBP5" s="19"/>
      <c r="CBQ5" s="20"/>
      <c r="CBR5" s="19"/>
      <c r="CBS5" s="19"/>
      <c r="CBT5" s="19"/>
      <c r="CBU5" s="20"/>
      <c r="CBV5" s="19"/>
      <c r="CBW5" s="19"/>
      <c r="CBX5" s="19"/>
      <c r="CBY5" s="20"/>
      <c r="CBZ5" s="19"/>
      <c r="CCA5" s="19"/>
      <c r="CCB5" s="19"/>
      <c r="CCC5" s="20"/>
      <c r="CCD5" s="19"/>
      <c r="CCE5" s="19"/>
      <c r="CCF5" s="19"/>
      <c r="CCG5" s="20"/>
      <c r="CCH5" s="19"/>
      <c r="CCI5" s="19"/>
      <c r="CCJ5" s="19"/>
      <c r="CCK5" s="20"/>
      <c r="CCL5" s="19"/>
      <c r="CCM5" s="19"/>
      <c r="CCN5" s="19"/>
      <c r="CCO5" s="20"/>
      <c r="CCP5" s="19"/>
      <c r="CCQ5" s="19"/>
      <c r="CCR5" s="19"/>
      <c r="CCS5" s="20"/>
      <c r="CCT5" s="19"/>
      <c r="CCU5" s="19"/>
      <c r="CCV5" s="19"/>
      <c r="CCW5" s="20"/>
      <c r="CCX5" s="19"/>
      <c r="CCY5" s="19"/>
      <c r="CCZ5" s="19"/>
      <c r="CDA5" s="20"/>
      <c r="CDB5" s="19"/>
      <c r="CDC5" s="19"/>
      <c r="CDD5" s="19"/>
      <c r="CDE5" s="20"/>
      <c r="CDF5" s="19"/>
      <c r="CDG5" s="19"/>
      <c r="CDH5" s="19"/>
      <c r="CDI5" s="20"/>
      <c r="CDJ5" s="19"/>
      <c r="CDK5" s="19"/>
      <c r="CDL5" s="19"/>
      <c r="CDM5" s="20"/>
      <c r="CDN5" s="19"/>
      <c r="CDO5" s="19"/>
      <c r="CDP5" s="19"/>
      <c r="CDQ5" s="20"/>
      <c r="CDR5" s="19"/>
      <c r="CDS5" s="19"/>
      <c r="CDT5" s="19"/>
      <c r="CDU5" s="20"/>
      <c r="CDV5" s="19"/>
      <c r="CDW5" s="19"/>
      <c r="CDX5" s="19"/>
      <c r="CDY5" s="20"/>
      <c r="CDZ5" s="19"/>
      <c r="CEA5" s="19"/>
      <c r="CEB5" s="19"/>
      <c r="CEC5" s="20"/>
      <c r="CED5" s="19"/>
      <c r="CEE5" s="19"/>
      <c r="CEF5" s="19"/>
      <c r="CEG5" s="20"/>
      <c r="CEH5" s="19"/>
      <c r="CEI5" s="19"/>
      <c r="CEJ5" s="19"/>
      <c r="CEK5" s="20"/>
      <c r="CEL5" s="19"/>
      <c r="CEM5" s="19"/>
      <c r="CEN5" s="19"/>
      <c r="CEO5" s="20"/>
      <c r="CEP5" s="19"/>
      <c r="CEQ5" s="19"/>
      <c r="CER5" s="19"/>
      <c r="CES5" s="20"/>
      <c r="CET5" s="19"/>
      <c r="CEU5" s="19"/>
      <c r="CEV5" s="19"/>
      <c r="CEW5" s="20"/>
      <c r="CEX5" s="19"/>
      <c r="CEY5" s="19"/>
      <c r="CEZ5" s="19"/>
      <c r="CFA5" s="20"/>
      <c r="CFB5" s="19"/>
      <c r="CFC5" s="19"/>
      <c r="CFD5" s="19"/>
      <c r="CFE5" s="20"/>
      <c r="CFF5" s="19"/>
      <c r="CFG5" s="19"/>
      <c r="CFH5" s="19"/>
      <c r="CFI5" s="20"/>
      <c r="CFJ5" s="19"/>
      <c r="CFK5" s="19"/>
      <c r="CFL5" s="19"/>
      <c r="CFM5" s="20"/>
      <c r="CFN5" s="19"/>
      <c r="CFO5" s="19"/>
      <c r="CFP5" s="19"/>
      <c r="CFQ5" s="20"/>
      <c r="CFR5" s="19"/>
      <c r="CFS5" s="19"/>
      <c r="CFT5" s="19"/>
      <c r="CFU5" s="20"/>
      <c r="CFV5" s="19"/>
      <c r="CFW5" s="19"/>
      <c r="CFX5" s="19"/>
      <c r="CFY5" s="20"/>
      <c r="CFZ5" s="19"/>
      <c r="CGA5" s="19"/>
      <c r="CGB5" s="19"/>
      <c r="CGC5" s="20"/>
      <c r="CGD5" s="19"/>
      <c r="CGE5" s="19"/>
      <c r="CGF5" s="19"/>
      <c r="CGG5" s="20"/>
      <c r="CGH5" s="19"/>
      <c r="CGI5" s="19"/>
      <c r="CGJ5" s="19"/>
      <c r="CGK5" s="20"/>
      <c r="CGL5" s="19"/>
      <c r="CGM5" s="19"/>
      <c r="CGN5" s="19"/>
      <c r="CGO5" s="20"/>
      <c r="CGP5" s="19"/>
      <c r="CGQ5" s="19"/>
      <c r="CGR5" s="19"/>
      <c r="CGS5" s="20"/>
      <c r="CGT5" s="19"/>
      <c r="CGU5" s="19"/>
      <c r="CGV5" s="19"/>
      <c r="CGW5" s="20"/>
      <c r="CGX5" s="19"/>
      <c r="CGY5" s="19"/>
      <c r="CGZ5" s="19"/>
      <c r="CHA5" s="20"/>
      <c r="CHB5" s="19"/>
      <c r="CHC5" s="19"/>
      <c r="CHD5" s="19"/>
      <c r="CHE5" s="20"/>
      <c r="CHF5" s="19"/>
      <c r="CHG5" s="19"/>
      <c r="CHH5" s="19"/>
      <c r="CHI5" s="20"/>
      <c r="CHJ5" s="19"/>
      <c r="CHK5" s="19"/>
      <c r="CHL5" s="19"/>
      <c r="CHM5" s="20"/>
      <c r="CHN5" s="19"/>
      <c r="CHO5" s="19"/>
      <c r="CHP5" s="19"/>
      <c r="CHQ5" s="20"/>
      <c r="CHR5" s="19"/>
      <c r="CHS5" s="19"/>
      <c r="CHT5" s="19"/>
      <c r="CHU5" s="20"/>
      <c r="CHV5" s="19"/>
      <c r="CHW5" s="19"/>
      <c r="CHX5" s="19"/>
      <c r="CHY5" s="20"/>
      <c r="CHZ5" s="19"/>
      <c r="CIA5" s="19"/>
      <c r="CIB5" s="19"/>
      <c r="CIC5" s="20"/>
      <c r="CID5" s="19"/>
      <c r="CIE5" s="19"/>
      <c r="CIF5" s="19"/>
      <c r="CIG5" s="20"/>
      <c r="CIH5" s="19"/>
      <c r="CII5" s="19"/>
      <c r="CIJ5" s="19"/>
      <c r="CIK5" s="20"/>
      <c r="CIL5" s="19"/>
      <c r="CIM5" s="19"/>
      <c r="CIN5" s="19"/>
      <c r="CIO5" s="20"/>
      <c r="CIP5" s="19"/>
      <c r="CIQ5" s="19"/>
      <c r="CIR5" s="19"/>
      <c r="CIS5" s="20"/>
      <c r="CIT5" s="19"/>
      <c r="CIU5" s="19"/>
      <c r="CIV5" s="19"/>
      <c r="CIW5" s="20"/>
      <c r="CIX5" s="19"/>
      <c r="CIY5" s="19"/>
      <c r="CIZ5" s="19"/>
      <c r="CJA5" s="20"/>
      <c r="CJB5" s="19"/>
      <c r="CJC5" s="19"/>
      <c r="CJD5" s="19"/>
      <c r="CJE5" s="20"/>
      <c r="CJF5" s="19"/>
      <c r="CJG5" s="19"/>
      <c r="CJH5" s="19"/>
      <c r="CJI5" s="20"/>
      <c r="CJJ5" s="19"/>
      <c r="CJK5" s="19"/>
      <c r="CJL5" s="19"/>
      <c r="CJM5" s="20"/>
      <c r="CJN5" s="19"/>
      <c r="CJO5" s="19"/>
      <c r="CJP5" s="19"/>
      <c r="CJQ5" s="20"/>
      <c r="CJR5" s="19"/>
      <c r="CJS5" s="19"/>
      <c r="CJT5" s="19"/>
      <c r="CJU5" s="20"/>
      <c r="CJV5" s="19"/>
      <c r="CJW5" s="19"/>
      <c r="CJX5" s="19"/>
      <c r="CJY5" s="20"/>
      <c r="CJZ5" s="19"/>
      <c r="CKA5" s="19"/>
      <c r="CKB5" s="19"/>
      <c r="CKC5" s="20"/>
      <c r="CKD5" s="19"/>
      <c r="CKE5" s="19"/>
      <c r="CKF5" s="19"/>
      <c r="CKG5" s="20"/>
      <c r="CKH5" s="19"/>
      <c r="CKI5" s="19"/>
      <c r="CKJ5" s="19"/>
      <c r="CKK5" s="20"/>
      <c r="CKL5" s="19"/>
      <c r="CKM5" s="19"/>
      <c r="CKN5" s="19"/>
      <c r="CKO5" s="20"/>
      <c r="CKP5" s="19"/>
      <c r="CKQ5" s="19"/>
      <c r="CKR5" s="19"/>
      <c r="CKS5" s="20"/>
      <c r="CKT5" s="19"/>
      <c r="CKU5" s="19"/>
      <c r="CKV5" s="19"/>
      <c r="CKW5" s="20"/>
      <c r="CKX5" s="19"/>
      <c r="CKY5" s="19"/>
      <c r="CKZ5" s="19"/>
      <c r="CLA5" s="20"/>
      <c r="CLB5" s="19"/>
      <c r="CLC5" s="19"/>
      <c r="CLD5" s="19"/>
      <c r="CLE5" s="20"/>
      <c r="CLF5" s="19"/>
      <c r="CLG5" s="19"/>
      <c r="CLH5" s="19"/>
      <c r="CLI5" s="20"/>
      <c r="CLJ5" s="19"/>
      <c r="CLK5" s="19"/>
      <c r="CLL5" s="19"/>
      <c r="CLM5" s="20"/>
      <c r="CLN5" s="19"/>
      <c r="CLO5" s="19"/>
      <c r="CLP5" s="19"/>
      <c r="CLQ5" s="20"/>
      <c r="CLR5" s="19"/>
      <c r="CLS5" s="19"/>
      <c r="CLT5" s="19"/>
      <c r="CLU5" s="20"/>
      <c r="CLV5" s="19"/>
      <c r="CLW5" s="19"/>
      <c r="CLX5" s="19"/>
      <c r="CLY5" s="20"/>
      <c r="CLZ5" s="19"/>
      <c r="CMA5" s="19"/>
      <c r="CMB5" s="19"/>
      <c r="CMC5" s="20"/>
      <c r="CMD5" s="19"/>
      <c r="CME5" s="19"/>
      <c r="CMF5" s="19"/>
      <c r="CMG5" s="20"/>
      <c r="CMH5" s="19"/>
      <c r="CMI5" s="19"/>
      <c r="CMJ5" s="19"/>
      <c r="CMK5" s="20"/>
      <c r="CML5" s="19"/>
      <c r="CMM5" s="19"/>
      <c r="CMN5" s="19"/>
      <c r="CMO5" s="20"/>
      <c r="CMP5" s="19"/>
      <c r="CMQ5" s="19"/>
      <c r="CMR5" s="19"/>
      <c r="CMS5" s="20"/>
      <c r="CMT5" s="19"/>
      <c r="CMU5" s="19"/>
      <c r="CMV5" s="19"/>
      <c r="CMW5" s="20"/>
      <c r="CMX5" s="19"/>
      <c r="CMY5" s="19"/>
      <c r="CMZ5" s="19"/>
      <c r="CNA5" s="20"/>
      <c r="CNB5" s="19"/>
      <c r="CNC5" s="19"/>
      <c r="CND5" s="19"/>
      <c r="CNE5" s="20"/>
      <c r="CNF5" s="19"/>
      <c r="CNG5" s="19"/>
      <c r="CNH5" s="19"/>
      <c r="CNI5" s="20"/>
      <c r="CNJ5" s="19"/>
      <c r="CNK5" s="19"/>
      <c r="CNL5" s="19"/>
      <c r="CNM5" s="20"/>
      <c r="CNN5" s="19"/>
      <c r="CNO5" s="19"/>
      <c r="CNP5" s="19"/>
      <c r="CNQ5" s="20"/>
      <c r="CNR5" s="19"/>
      <c r="CNS5" s="19"/>
      <c r="CNT5" s="19"/>
      <c r="CNU5" s="20"/>
      <c r="CNV5" s="19"/>
      <c r="CNW5" s="19"/>
      <c r="CNX5" s="19"/>
      <c r="CNY5" s="20"/>
      <c r="CNZ5" s="19"/>
      <c r="COA5" s="19"/>
      <c r="COB5" s="19"/>
      <c r="COC5" s="20"/>
      <c r="COD5" s="19"/>
      <c r="COE5" s="19"/>
      <c r="COF5" s="19"/>
      <c r="COG5" s="20"/>
      <c r="COH5" s="19"/>
      <c r="COI5" s="19"/>
      <c r="COJ5" s="19"/>
      <c r="COK5" s="20"/>
      <c r="COL5" s="19"/>
      <c r="COM5" s="19"/>
      <c r="CON5" s="19"/>
      <c r="COO5" s="20"/>
      <c r="COP5" s="19"/>
      <c r="COQ5" s="19"/>
      <c r="COR5" s="19"/>
      <c r="COS5" s="20"/>
      <c r="COT5" s="19"/>
      <c r="COU5" s="19"/>
      <c r="COV5" s="19"/>
      <c r="COW5" s="20"/>
      <c r="COX5" s="19"/>
      <c r="COY5" s="19"/>
      <c r="COZ5" s="19"/>
      <c r="CPA5" s="20"/>
      <c r="CPB5" s="19"/>
      <c r="CPC5" s="19"/>
      <c r="CPD5" s="19"/>
      <c r="CPE5" s="20"/>
      <c r="CPF5" s="19"/>
      <c r="CPG5" s="19"/>
      <c r="CPH5" s="19"/>
      <c r="CPI5" s="20"/>
      <c r="CPJ5" s="19"/>
      <c r="CPK5" s="19"/>
      <c r="CPL5" s="19"/>
      <c r="CPM5" s="20"/>
      <c r="CPN5" s="19"/>
      <c r="CPO5" s="19"/>
      <c r="CPP5" s="19"/>
      <c r="CPQ5" s="20"/>
      <c r="CPR5" s="19"/>
      <c r="CPS5" s="19"/>
      <c r="CPT5" s="19"/>
      <c r="CPU5" s="20"/>
      <c r="CPV5" s="19"/>
      <c r="CPW5" s="19"/>
      <c r="CPX5" s="19"/>
      <c r="CPY5" s="20"/>
      <c r="CPZ5" s="19"/>
      <c r="CQA5" s="19"/>
      <c r="CQB5" s="19"/>
      <c r="CQC5" s="20"/>
      <c r="CQD5" s="19"/>
      <c r="CQE5" s="19"/>
      <c r="CQF5" s="19"/>
      <c r="CQG5" s="20"/>
      <c r="CQH5" s="19"/>
      <c r="CQI5" s="19"/>
      <c r="CQJ5" s="19"/>
      <c r="CQK5" s="20"/>
      <c r="CQL5" s="19"/>
      <c r="CQM5" s="19"/>
      <c r="CQN5" s="19"/>
      <c r="CQO5" s="20"/>
      <c r="CQP5" s="19"/>
      <c r="CQQ5" s="19"/>
      <c r="CQR5" s="19"/>
      <c r="CQS5" s="20"/>
      <c r="CQT5" s="19"/>
      <c r="CQU5" s="19"/>
      <c r="CQV5" s="19"/>
      <c r="CQW5" s="20"/>
      <c r="CQX5" s="19"/>
      <c r="CQY5" s="19"/>
      <c r="CQZ5" s="19"/>
      <c r="CRA5" s="20"/>
      <c r="CRB5" s="19"/>
      <c r="CRC5" s="19"/>
      <c r="CRD5" s="19"/>
      <c r="CRE5" s="20"/>
      <c r="CRF5" s="19"/>
      <c r="CRG5" s="19"/>
      <c r="CRH5" s="19"/>
      <c r="CRI5" s="20"/>
      <c r="CRJ5" s="19"/>
      <c r="CRK5" s="19"/>
      <c r="CRL5" s="19"/>
      <c r="CRM5" s="20"/>
      <c r="CRN5" s="19"/>
      <c r="CRO5" s="19"/>
      <c r="CRP5" s="19"/>
      <c r="CRQ5" s="20"/>
      <c r="CRR5" s="19"/>
      <c r="CRS5" s="19"/>
      <c r="CRT5" s="19"/>
      <c r="CRU5" s="20"/>
      <c r="CRV5" s="19"/>
      <c r="CRW5" s="19"/>
      <c r="CRX5" s="19"/>
      <c r="CRY5" s="20"/>
      <c r="CRZ5" s="19"/>
      <c r="CSA5" s="19"/>
      <c r="CSB5" s="19"/>
      <c r="CSC5" s="20"/>
      <c r="CSD5" s="19"/>
      <c r="CSE5" s="19"/>
      <c r="CSF5" s="19"/>
      <c r="CSG5" s="20"/>
      <c r="CSH5" s="19"/>
      <c r="CSI5" s="19"/>
      <c r="CSJ5" s="19"/>
      <c r="CSK5" s="20"/>
      <c r="CSL5" s="19"/>
      <c r="CSM5" s="19"/>
      <c r="CSN5" s="19"/>
      <c r="CSO5" s="20"/>
      <c r="CSP5" s="19"/>
      <c r="CSQ5" s="19"/>
      <c r="CSR5" s="19"/>
      <c r="CSS5" s="20"/>
      <c r="CST5" s="19"/>
      <c r="CSU5" s="19"/>
      <c r="CSV5" s="19"/>
      <c r="CSW5" s="20"/>
      <c r="CSX5" s="19"/>
      <c r="CSY5" s="19"/>
      <c r="CSZ5" s="19"/>
      <c r="CTA5" s="20"/>
      <c r="CTB5" s="19"/>
      <c r="CTC5" s="19"/>
      <c r="CTD5" s="19"/>
      <c r="CTE5" s="20"/>
      <c r="CTF5" s="19"/>
      <c r="CTG5" s="19"/>
      <c r="CTH5" s="19"/>
      <c r="CTI5" s="20"/>
      <c r="CTJ5" s="19"/>
      <c r="CTK5" s="19"/>
      <c r="CTL5" s="19"/>
      <c r="CTM5" s="20"/>
      <c r="CTN5" s="19"/>
      <c r="CTO5" s="19"/>
      <c r="CTP5" s="19"/>
      <c r="CTQ5" s="20"/>
      <c r="CTR5" s="19"/>
      <c r="CTS5" s="19"/>
      <c r="CTT5" s="19"/>
      <c r="CTU5" s="20"/>
      <c r="CTV5" s="19"/>
      <c r="CTW5" s="19"/>
      <c r="CTX5" s="19"/>
      <c r="CTY5" s="20"/>
      <c r="CTZ5" s="19"/>
      <c r="CUA5" s="19"/>
      <c r="CUB5" s="19"/>
      <c r="CUC5" s="20"/>
      <c r="CUD5" s="19"/>
      <c r="CUE5" s="19"/>
      <c r="CUF5" s="19"/>
      <c r="CUG5" s="20"/>
      <c r="CUH5" s="19"/>
      <c r="CUI5" s="19"/>
      <c r="CUJ5" s="19"/>
      <c r="CUK5" s="20"/>
      <c r="CUL5" s="19"/>
      <c r="CUM5" s="19"/>
      <c r="CUN5" s="19"/>
      <c r="CUO5" s="20"/>
      <c r="CUP5" s="19"/>
      <c r="CUQ5" s="19"/>
      <c r="CUR5" s="19"/>
      <c r="CUS5" s="20"/>
      <c r="CUT5" s="19"/>
      <c r="CUU5" s="19"/>
      <c r="CUV5" s="19"/>
      <c r="CUW5" s="20"/>
      <c r="CUX5" s="19"/>
      <c r="CUY5" s="19"/>
      <c r="CUZ5" s="19"/>
      <c r="CVA5" s="20"/>
      <c r="CVB5" s="19"/>
      <c r="CVC5" s="19"/>
      <c r="CVD5" s="19"/>
      <c r="CVE5" s="20"/>
      <c r="CVF5" s="19"/>
      <c r="CVG5" s="19"/>
      <c r="CVH5" s="19"/>
      <c r="CVI5" s="20"/>
      <c r="CVJ5" s="19"/>
      <c r="CVK5" s="19"/>
      <c r="CVL5" s="19"/>
      <c r="CVM5" s="20"/>
      <c r="CVN5" s="19"/>
      <c r="CVO5" s="19"/>
      <c r="CVP5" s="19"/>
      <c r="CVQ5" s="20"/>
      <c r="CVR5" s="19"/>
      <c r="CVS5" s="19"/>
      <c r="CVT5" s="19"/>
      <c r="CVU5" s="20"/>
      <c r="CVV5" s="19"/>
      <c r="CVW5" s="19"/>
      <c r="CVX5" s="19"/>
      <c r="CVY5" s="20"/>
      <c r="CVZ5" s="19"/>
      <c r="CWA5" s="19"/>
      <c r="CWB5" s="19"/>
      <c r="CWC5" s="20"/>
      <c r="CWD5" s="19"/>
      <c r="CWE5" s="19"/>
      <c r="CWF5" s="19"/>
      <c r="CWG5" s="20"/>
      <c r="CWH5" s="19"/>
      <c r="CWI5" s="19"/>
      <c r="CWJ5" s="19"/>
      <c r="CWK5" s="20"/>
      <c r="CWL5" s="19"/>
      <c r="CWM5" s="19"/>
      <c r="CWN5" s="19"/>
      <c r="CWO5" s="20"/>
      <c r="CWP5" s="19"/>
      <c r="CWQ5" s="19"/>
      <c r="CWR5" s="19"/>
      <c r="CWS5" s="20"/>
      <c r="CWT5" s="19"/>
      <c r="CWU5" s="19"/>
      <c r="CWV5" s="19"/>
      <c r="CWW5" s="20"/>
      <c r="CWX5" s="19"/>
      <c r="CWY5" s="19"/>
      <c r="CWZ5" s="19"/>
      <c r="CXA5" s="20"/>
      <c r="CXB5" s="19"/>
      <c r="CXC5" s="19"/>
      <c r="CXD5" s="19"/>
      <c r="CXE5" s="20"/>
      <c r="CXF5" s="19"/>
      <c r="CXG5" s="19"/>
      <c r="CXH5" s="19"/>
      <c r="CXI5" s="20"/>
      <c r="CXJ5" s="19"/>
      <c r="CXK5" s="19"/>
      <c r="CXL5" s="19"/>
      <c r="CXM5" s="20"/>
      <c r="CXN5" s="19"/>
      <c r="CXO5" s="19"/>
      <c r="CXP5" s="19"/>
      <c r="CXQ5" s="20"/>
      <c r="CXR5" s="19"/>
      <c r="CXS5" s="19"/>
      <c r="CXT5" s="19"/>
      <c r="CXU5" s="20"/>
      <c r="CXV5" s="19"/>
      <c r="CXW5" s="19"/>
      <c r="CXX5" s="19"/>
      <c r="CXY5" s="20"/>
      <c r="CXZ5" s="19"/>
      <c r="CYA5" s="19"/>
      <c r="CYB5" s="19"/>
      <c r="CYC5" s="20"/>
      <c r="CYD5" s="19"/>
      <c r="CYE5" s="19"/>
      <c r="CYF5" s="19"/>
      <c r="CYG5" s="20"/>
      <c r="CYH5" s="19"/>
      <c r="CYI5" s="19"/>
      <c r="CYJ5" s="19"/>
      <c r="CYK5" s="20"/>
      <c r="CYL5" s="19"/>
      <c r="CYM5" s="19"/>
      <c r="CYN5" s="19"/>
      <c r="CYO5" s="20"/>
      <c r="CYP5" s="19"/>
      <c r="CYQ5" s="19"/>
      <c r="CYR5" s="19"/>
      <c r="CYS5" s="20"/>
      <c r="CYT5" s="19"/>
      <c r="CYU5" s="19"/>
      <c r="CYV5" s="19"/>
      <c r="CYW5" s="20"/>
      <c r="CYX5" s="19"/>
      <c r="CYY5" s="19"/>
      <c r="CYZ5" s="19"/>
      <c r="CZA5" s="20"/>
      <c r="CZB5" s="19"/>
      <c r="CZC5" s="19"/>
      <c r="CZD5" s="19"/>
      <c r="CZE5" s="20"/>
      <c r="CZF5" s="19"/>
      <c r="CZG5" s="19"/>
      <c r="CZH5" s="19"/>
      <c r="CZI5" s="20"/>
      <c r="CZJ5" s="19"/>
      <c r="CZK5" s="19"/>
      <c r="CZL5" s="19"/>
      <c r="CZM5" s="20"/>
      <c r="CZN5" s="19"/>
      <c r="CZO5" s="19"/>
      <c r="CZP5" s="19"/>
      <c r="CZQ5" s="20"/>
      <c r="CZR5" s="19"/>
      <c r="CZS5" s="19"/>
      <c r="CZT5" s="19"/>
      <c r="CZU5" s="20"/>
      <c r="CZV5" s="19"/>
      <c r="CZW5" s="19"/>
      <c r="CZX5" s="19"/>
      <c r="CZY5" s="20"/>
      <c r="CZZ5" s="19"/>
      <c r="DAA5" s="19"/>
      <c r="DAB5" s="19"/>
      <c r="DAC5" s="20"/>
      <c r="DAD5" s="19"/>
      <c r="DAE5" s="19"/>
      <c r="DAF5" s="19"/>
      <c r="DAG5" s="20"/>
      <c r="DAH5" s="19"/>
      <c r="DAI5" s="19"/>
      <c r="DAJ5" s="19"/>
      <c r="DAK5" s="20"/>
      <c r="DAL5" s="19"/>
      <c r="DAM5" s="19"/>
      <c r="DAN5" s="19"/>
      <c r="DAO5" s="20"/>
      <c r="DAP5" s="19"/>
      <c r="DAQ5" s="19"/>
      <c r="DAR5" s="19"/>
      <c r="DAS5" s="20"/>
      <c r="DAT5" s="19"/>
      <c r="DAU5" s="19"/>
      <c r="DAV5" s="19"/>
      <c r="DAW5" s="20"/>
      <c r="DAX5" s="19"/>
      <c r="DAY5" s="19"/>
      <c r="DAZ5" s="19"/>
      <c r="DBA5" s="20"/>
      <c r="DBB5" s="19"/>
      <c r="DBC5" s="19"/>
      <c r="DBD5" s="19"/>
      <c r="DBE5" s="20"/>
      <c r="DBF5" s="19"/>
      <c r="DBG5" s="19"/>
      <c r="DBH5" s="19"/>
      <c r="DBI5" s="20"/>
      <c r="DBJ5" s="19"/>
      <c r="DBK5" s="19"/>
      <c r="DBL5" s="19"/>
      <c r="DBM5" s="20"/>
      <c r="DBN5" s="19"/>
      <c r="DBO5" s="19"/>
      <c r="DBP5" s="19"/>
      <c r="DBQ5" s="20"/>
      <c r="DBR5" s="19"/>
      <c r="DBS5" s="19"/>
      <c r="DBT5" s="19"/>
      <c r="DBU5" s="20"/>
      <c r="DBV5" s="19"/>
      <c r="DBW5" s="19"/>
      <c r="DBX5" s="19"/>
      <c r="DBY5" s="20"/>
      <c r="DBZ5" s="19"/>
      <c r="DCA5" s="19"/>
      <c r="DCB5" s="19"/>
      <c r="DCC5" s="20"/>
      <c r="DCD5" s="19"/>
      <c r="DCE5" s="19"/>
      <c r="DCF5" s="19"/>
      <c r="DCG5" s="20"/>
      <c r="DCH5" s="19"/>
      <c r="DCI5" s="19"/>
      <c r="DCJ5" s="19"/>
      <c r="DCK5" s="20"/>
      <c r="DCL5" s="19"/>
      <c r="DCM5" s="19"/>
      <c r="DCN5" s="19"/>
      <c r="DCO5" s="20"/>
      <c r="DCP5" s="19"/>
      <c r="DCQ5" s="19"/>
      <c r="DCR5" s="19"/>
      <c r="DCS5" s="20"/>
      <c r="DCT5" s="19"/>
      <c r="DCU5" s="19"/>
      <c r="DCV5" s="19"/>
      <c r="DCW5" s="20"/>
      <c r="DCX5" s="19"/>
      <c r="DCY5" s="19"/>
      <c r="DCZ5" s="19"/>
      <c r="DDA5" s="20"/>
      <c r="DDB5" s="19"/>
      <c r="DDC5" s="19"/>
      <c r="DDD5" s="19"/>
      <c r="DDE5" s="20"/>
      <c r="DDF5" s="19"/>
      <c r="DDG5" s="19"/>
      <c r="DDH5" s="19"/>
      <c r="DDI5" s="20"/>
      <c r="DDJ5" s="19"/>
      <c r="DDK5" s="19"/>
      <c r="DDL5" s="19"/>
      <c r="DDM5" s="20"/>
      <c r="DDN5" s="19"/>
      <c r="DDO5" s="19"/>
      <c r="DDP5" s="19"/>
      <c r="DDQ5" s="20"/>
      <c r="DDR5" s="19"/>
      <c r="DDS5" s="19"/>
      <c r="DDT5" s="19"/>
      <c r="DDU5" s="20"/>
      <c r="DDV5" s="19"/>
      <c r="DDW5" s="19"/>
      <c r="DDX5" s="19"/>
      <c r="DDY5" s="20"/>
      <c r="DDZ5" s="19"/>
      <c r="DEA5" s="19"/>
      <c r="DEB5" s="19"/>
      <c r="DEC5" s="20"/>
      <c r="DED5" s="19"/>
      <c r="DEE5" s="19"/>
      <c r="DEF5" s="19"/>
      <c r="DEG5" s="20"/>
      <c r="DEH5" s="19"/>
      <c r="DEI5" s="19"/>
      <c r="DEJ5" s="19"/>
      <c r="DEK5" s="20"/>
      <c r="DEL5" s="19"/>
      <c r="DEM5" s="19"/>
      <c r="DEN5" s="19"/>
      <c r="DEO5" s="20"/>
      <c r="DEP5" s="19"/>
      <c r="DEQ5" s="19"/>
      <c r="DER5" s="19"/>
      <c r="DES5" s="20"/>
      <c r="DET5" s="19"/>
      <c r="DEU5" s="19"/>
      <c r="DEV5" s="19"/>
      <c r="DEW5" s="20"/>
      <c r="DEX5" s="19"/>
      <c r="DEY5" s="19"/>
      <c r="DEZ5" s="19"/>
      <c r="DFA5" s="20"/>
      <c r="DFB5" s="19"/>
      <c r="DFC5" s="19"/>
      <c r="DFD5" s="19"/>
      <c r="DFE5" s="20"/>
      <c r="DFF5" s="19"/>
      <c r="DFG5" s="19"/>
      <c r="DFH5" s="19"/>
      <c r="DFI5" s="20"/>
      <c r="DFJ5" s="19"/>
      <c r="DFK5" s="19"/>
      <c r="DFL5" s="19"/>
      <c r="DFM5" s="20"/>
      <c r="DFN5" s="19"/>
      <c r="DFO5" s="19"/>
      <c r="DFP5" s="19"/>
      <c r="DFQ5" s="20"/>
      <c r="DFR5" s="19"/>
      <c r="DFS5" s="19"/>
      <c r="DFT5" s="19"/>
      <c r="DFU5" s="20"/>
      <c r="DFV5" s="19"/>
      <c r="DFW5" s="19"/>
      <c r="DFX5" s="19"/>
      <c r="DFY5" s="20"/>
      <c r="DFZ5" s="19"/>
      <c r="DGA5" s="19"/>
      <c r="DGB5" s="19"/>
      <c r="DGC5" s="20"/>
      <c r="DGD5" s="19"/>
      <c r="DGE5" s="19"/>
      <c r="DGF5" s="19"/>
      <c r="DGG5" s="20"/>
      <c r="DGH5" s="19"/>
      <c r="DGI5" s="19"/>
      <c r="DGJ5" s="19"/>
      <c r="DGK5" s="20"/>
      <c r="DGL5" s="19"/>
      <c r="DGM5" s="19"/>
      <c r="DGN5" s="19"/>
      <c r="DGO5" s="20"/>
      <c r="DGP5" s="19"/>
      <c r="DGQ5" s="19"/>
      <c r="DGR5" s="19"/>
      <c r="DGS5" s="20"/>
      <c r="DGT5" s="19"/>
      <c r="DGU5" s="19"/>
      <c r="DGV5" s="19"/>
      <c r="DGW5" s="20"/>
      <c r="DGX5" s="19"/>
      <c r="DGY5" s="19"/>
      <c r="DGZ5" s="19"/>
      <c r="DHA5" s="20"/>
      <c r="DHB5" s="19"/>
      <c r="DHC5" s="19"/>
      <c r="DHD5" s="19"/>
      <c r="DHE5" s="20"/>
      <c r="DHF5" s="19"/>
      <c r="DHG5" s="19"/>
      <c r="DHH5" s="19"/>
      <c r="DHI5" s="20"/>
      <c r="DHJ5" s="19"/>
      <c r="DHK5" s="19"/>
      <c r="DHL5" s="19"/>
      <c r="DHM5" s="20"/>
      <c r="DHN5" s="19"/>
      <c r="DHO5" s="19"/>
      <c r="DHP5" s="19"/>
      <c r="DHQ5" s="20"/>
      <c r="DHR5" s="19"/>
      <c r="DHS5" s="19"/>
      <c r="DHT5" s="19"/>
      <c r="DHU5" s="20"/>
      <c r="DHV5" s="19"/>
      <c r="DHW5" s="19"/>
      <c r="DHX5" s="19"/>
      <c r="DHY5" s="20"/>
      <c r="DHZ5" s="19"/>
      <c r="DIA5" s="19"/>
      <c r="DIB5" s="19"/>
      <c r="DIC5" s="20"/>
      <c r="DID5" s="19"/>
      <c r="DIE5" s="19"/>
      <c r="DIF5" s="19"/>
      <c r="DIG5" s="20"/>
      <c r="DIH5" s="19"/>
      <c r="DII5" s="19"/>
      <c r="DIJ5" s="19"/>
      <c r="DIK5" s="20"/>
      <c r="DIL5" s="19"/>
      <c r="DIM5" s="19"/>
      <c r="DIN5" s="19"/>
      <c r="DIO5" s="20"/>
      <c r="DIP5" s="19"/>
      <c r="DIQ5" s="19"/>
      <c r="DIR5" s="19"/>
      <c r="DIS5" s="20"/>
      <c r="DIT5" s="19"/>
      <c r="DIU5" s="19"/>
      <c r="DIV5" s="19"/>
      <c r="DIW5" s="20"/>
      <c r="DIX5" s="19"/>
      <c r="DIY5" s="19"/>
      <c r="DIZ5" s="19"/>
      <c r="DJA5" s="20"/>
      <c r="DJB5" s="19"/>
      <c r="DJC5" s="19"/>
      <c r="DJD5" s="19"/>
      <c r="DJE5" s="20"/>
      <c r="DJF5" s="19"/>
      <c r="DJG5" s="19"/>
      <c r="DJH5" s="19"/>
      <c r="DJI5" s="20"/>
      <c r="DJJ5" s="19"/>
      <c r="DJK5" s="19"/>
      <c r="DJL5" s="19"/>
      <c r="DJM5" s="20"/>
      <c r="DJN5" s="19"/>
      <c r="DJO5" s="19"/>
      <c r="DJP5" s="19"/>
      <c r="DJQ5" s="20"/>
      <c r="DJR5" s="19"/>
      <c r="DJS5" s="19"/>
      <c r="DJT5" s="19"/>
      <c r="DJU5" s="20"/>
      <c r="DJV5" s="19"/>
      <c r="DJW5" s="19"/>
      <c r="DJX5" s="19"/>
      <c r="DJY5" s="20"/>
      <c r="DJZ5" s="19"/>
      <c r="DKA5" s="19"/>
      <c r="DKB5" s="19"/>
      <c r="DKC5" s="20"/>
      <c r="DKD5" s="19"/>
      <c r="DKE5" s="19"/>
      <c r="DKF5" s="19"/>
      <c r="DKG5" s="20"/>
      <c r="DKH5" s="19"/>
      <c r="DKI5" s="19"/>
      <c r="DKJ5" s="19"/>
      <c r="DKK5" s="20"/>
      <c r="DKL5" s="19"/>
      <c r="DKM5" s="19"/>
      <c r="DKN5" s="19"/>
      <c r="DKO5" s="20"/>
      <c r="DKP5" s="19"/>
      <c r="DKQ5" s="19"/>
      <c r="DKR5" s="19"/>
      <c r="DKS5" s="20"/>
      <c r="DKT5" s="19"/>
      <c r="DKU5" s="19"/>
      <c r="DKV5" s="19"/>
      <c r="DKW5" s="20"/>
      <c r="DKX5" s="19"/>
      <c r="DKY5" s="19"/>
      <c r="DKZ5" s="19"/>
      <c r="DLA5" s="20"/>
      <c r="DLB5" s="19"/>
      <c r="DLC5" s="19"/>
      <c r="DLD5" s="19"/>
      <c r="DLE5" s="20"/>
      <c r="DLF5" s="19"/>
      <c r="DLG5" s="19"/>
      <c r="DLH5" s="19"/>
      <c r="DLI5" s="20"/>
      <c r="DLJ5" s="19"/>
      <c r="DLK5" s="19"/>
      <c r="DLL5" s="19"/>
      <c r="DLM5" s="20"/>
      <c r="DLN5" s="19"/>
      <c r="DLO5" s="19"/>
      <c r="DLP5" s="19"/>
      <c r="DLQ5" s="20"/>
      <c r="DLR5" s="19"/>
      <c r="DLS5" s="19"/>
      <c r="DLT5" s="19"/>
      <c r="DLU5" s="20"/>
      <c r="DLV5" s="19"/>
      <c r="DLW5" s="19"/>
      <c r="DLX5" s="19"/>
      <c r="DLY5" s="20"/>
      <c r="DLZ5" s="19"/>
      <c r="DMA5" s="19"/>
      <c r="DMB5" s="19"/>
      <c r="DMC5" s="20"/>
      <c r="DMD5" s="19"/>
      <c r="DME5" s="19"/>
      <c r="DMF5" s="19"/>
      <c r="DMG5" s="20"/>
      <c r="DMH5" s="19"/>
      <c r="DMI5" s="19"/>
      <c r="DMJ5" s="19"/>
      <c r="DMK5" s="20"/>
      <c r="DML5" s="19"/>
      <c r="DMM5" s="19"/>
      <c r="DMN5" s="19"/>
      <c r="DMO5" s="20"/>
      <c r="DMP5" s="19"/>
      <c r="DMQ5" s="19"/>
      <c r="DMR5" s="19"/>
      <c r="DMS5" s="20"/>
      <c r="DMT5" s="19"/>
      <c r="DMU5" s="19"/>
      <c r="DMV5" s="19"/>
      <c r="DMW5" s="20"/>
      <c r="DMX5" s="19"/>
      <c r="DMY5" s="19"/>
      <c r="DMZ5" s="19"/>
      <c r="DNA5" s="20"/>
      <c r="DNB5" s="19"/>
      <c r="DNC5" s="19"/>
      <c r="DND5" s="19"/>
      <c r="DNE5" s="20"/>
      <c r="DNF5" s="19"/>
      <c r="DNG5" s="19"/>
      <c r="DNH5" s="19"/>
      <c r="DNI5" s="20"/>
      <c r="DNJ5" s="19"/>
      <c r="DNK5" s="19"/>
      <c r="DNL5" s="19"/>
      <c r="DNM5" s="20"/>
      <c r="DNN5" s="19"/>
      <c r="DNO5" s="19"/>
      <c r="DNP5" s="19"/>
      <c r="DNQ5" s="20"/>
      <c r="DNR5" s="19"/>
      <c r="DNS5" s="19"/>
      <c r="DNT5" s="19"/>
      <c r="DNU5" s="20"/>
      <c r="DNV5" s="19"/>
      <c r="DNW5" s="19"/>
      <c r="DNX5" s="19"/>
      <c r="DNY5" s="20"/>
      <c r="DNZ5" s="19"/>
      <c r="DOA5" s="19"/>
      <c r="DOB5" s="19"/>
      <c r="DOC5" s="20"/>
      <c r="DOD5" s="19"/>
      <c r="DOE5" s="19"/>
      <c r="DOF5" s="19"/>
      <c r="DOG5" s="20"/>
      <c r="DOH5" s="19"/>
      <c r="DOI5" s="19"/>
      <c r="DOJ5" s="19"/>
      <c r="DOK5" s="20"/>
      <c r="DOL5" s="19"/>
      <c r="DOM5" s="19"/>
      <c r="DON5" s="19"/>
      <c r="DOO5" s="20"/>
      <c r="DOP5" s="19"/>
      <c r="DOQ5" s="19"/>
      <c r="DOR5" s="19"/>
      <c r="DOS5" s="20"/>
      <c r="DOT5" s="19"/>
      <c r="DOU5" s="19"/>
      <c r="DOV5" s="19"/>
      <c r="DOW5" s="20"/>
      <c r="DOX5" s="19"/>
      <c r="DOY5" s="19"/>
      <c r="DOZ5" s="19"/>
      <c r="DPA5" s="20"/>
      <c r="DPB5" s="19"/>
      <c r="DPC5" s="19"/>
      <c r="DPD5" s="19"/>
      <c r="DPE5" s="20"/>
      <c r="DPF5" s="19"/>
      <c r="DPG5" s="19"/>
      <c r="DPH5" s="19"/>
      <c r="DPI5" s="20"/>
      <c r="DPJ5" s="19"/>
      <c r="DPK5" s="19"/>
      <c r="DPL5" s="19"/>
      <c r="DPM5" s="20"/>
      <c r="DPN5" s="19"/>
      <c r="DPO5" s="19"/>
      <c r="DPP5" s="19"/>
      <c r="DPQ5" s="20"/>
      <c r="DPR5" s="19"/>
      <c r="DPS5" s="19"/>
      <c r="DPT5" s="19"/>
      <c r="DPU5" s="20"/>
      <c r="DPV5" s="19"/>
      <c r="DPW5" s="19"/>
      <c r="DPX5" s="19"/>
      <c r="DPY5" s="20"/>
      <c r="DPZ5" s="19"/>
      <c r="DQA5" s="19"/>
      <c r="DQB5" s="19"/>
      <c r="DQC5" s="20"/>
      <c r="DQD5" s="19"/>
      <c r="DQE5" s="19"/>
      <c r="DQF5" s="19"/>
      <c r="DQG5" s="20"/>
      <c r="DQH5" s="19"/>
      <c r="DQI5" s="19"/>
      <c r="DQJ5" s="19"/>
      <c r="DQK5" s="20"/>
      <c r="DQL5" s="19"/>
      <c r="DQM5" s="19"/>
      <c r="DQN5" s="19"/>
      <c r="DQO5" s="20"/>
      <c r="DQP5" s="19"/>
      <c r="DQQ5" s="19"/>
      <c r="DQR5" s="19"/>
      <c r="DQS5" s="20"/>
      <c r="DQT5" s="19"/>
      <c r="DQU5" s="19"/>
      <c r="DQV5" s="19"/>
      <c r="DQW5" s="20"/>
      <c r="DQX5" s="19"/>
      <c r="DQY5" s="19"/>
      <c r="DQZ5" s="19"/>
      <c r="DRA5" s="20"/>
      <c r="DRB5" s="19"/>
      <c r="DRC5" s="19"/>
      <c r="DRD5" s="19"/>
      <c r="DRE5" s="20"/>
      <c r="DRF5" s="19"/>
      <c r="DRG5" s="19"/>
      <c r="DRH5" s="19"/>
      <c r="DRI5" s="20"/>
      <c r="DRJ5" s="19"/>
      <c r="DRK5" s="19"/>
      <c r="DRL5" s="19"/>
      <c r="DRM5" s="20"/>
      <c r="DRN5" s="19"/>
      <c r="DRO5" s="19"/>
      <c r="DRP5" s="19"/>
      <c r="DRQ5" s="20"/>
      <c r="DRR5" s="19"/>
      <c r="DRS5" s="19"/>
      <c r="DRT5" s="19"/>
      <c r="DRU5" s="20"/>
      <c r="DRV5" s="19"/>
      <c r="DRW5" s="19"/>
      <c r="DRX5" s="19"/>
      <c r="DRY5" s="20"/>
      <c r="DRZ5" s="19"/>
      <c r="DSA5" s="19"/>
      <c r="DSB5" s="19"/>
      <c r="DSC5" s="20"/>
      <c r="DSD5" s="19"/>
      <c r="DSE5" s="19"/>
      <c r="DSF5" s="19"/>
      <c r="DSG5" s="20"/>
      <c r="DSH5" s="19"/>
      <c r="DSI5" s="19"/>
      <c r="DSJ5" s="19"/>
      <c r="DSK5" s="20"/>
      <c r="DSL5" s="19"/>
      <c r="DSM5" s="19"/>
      <c r="DSN5" s="19"/>
      <c r="DSO5" s="20"/>
      <c r="DSP5" s="19"/>
      <c r="DSQ5" s="19"/>
      <c r="DSR5" s="19"/>
      <c r="DSS5" s="20"/>
      <c r="DST5" s="19"/>
      <c r="DSU5" s="19"/>
      <c r="DSV5" s="19"/>
      <c r="DSW5" s="20"/>
      <c r="DSX5" s="19"/>
      <c r="DSY5" s="19"/>
      <c r="DSZ5" s="19"/>
      <c r="DTA5" s="20"/>
      <c r="DTB5" s="19"/>
      <c r="DTC5" s="19"/>
      <c r="DTD5" s="19"/>
      <c r="DTE5" s="20"/>
      <c r="DTF5" s="19"/>
      <c r="DTG5" s="19"/>
      <c r="DTH5" s="19"/>
      <c r="DTI5" s="20"/>
      <c r="DTJ5" s="19"/>
      <c r="DTK5" s="19"/>
      <c r="DTL5" s="19"/>
      <c r="DTM5" s="20"/>
      <c r="DTN5" s="19"/>
      <c r="DTO5" s="19"/>
      <c r="DTP5" s="19"/>
      <c r="DTQ5" s="20"/>
      <c r="DTR5" s="19"/>
      <c r="DTS5" s="19"/>
      <c r="DTT5" s="19"/>
      <c r="DTU5" s="20"/>
      <c r="DTV5" s="19"/>
      <c r="DTW5" s="19"/>
      <c r="DTX5" s="19"/>
      <c r="DTY5" s="20"/>
      <c r="DTZ5" s="19"/>
      <c r="DUA5" s="19"/>
      <c r="DUB5" s="19"/>
      <c r="DUC5" s="20"/>
      <c r="DUD5" s="19"/>
      <c r="DUE5" s="19"/>
      <c r="DUF5" s="19"/>
      <c r="DUG5" s="20"/>
      <c r="DUH5" s="19"/>
      <c r="DUI5" s="19"/>
      <c r="DUJ5" s="19"/>
      <c r="DUK5" s="20"/>
      <c r="DUL5" s="19"/>
      <c r="DUM5" s="19"/>
      <c r="DUN5" s="19"/>
      <c r="DUO5" s="20"/>
      <c r="DUP5" s="19"/>
      <c r="DUQ5" s="19"/>
      <c r="DUR5" s="19"/>
      <c r="DUS5" s="20"/>
      <c r="DUT5" s="19"/>
      <c r="DUU5" s="19"/>
      <c r="DUV5" s="19"/>
      <c r="DUW5" s="20"/>
      <c r="DUX5" s="19"/>
      <c r="DUY5" s="19"/>
      <c r="DUZ5" s="19"/>
      <c r="DVA5" s="20"/>
      <c r="DVB5" s="19"/>
      <c r="DVC5" s="19"/>
      <c r="DVD5" s="19"/>
      <c r="DVE5" s="20"/>
      <c r="DVF5" s="19"/>
      <c r="DVG5" s="19"/>
      <c r="DVH5" s="19"/>
      <c r="DVI5" s="20"/>
      <c r="DVJ5" s="19"/>
      <c r="DVK5" s="19"/>
      <c r="DVL5" s="19"/>
      <c r="DVM5" s="20"/>
      <c r="DVN5" s="19"/>
      <c r="DVO5" s="19"/>
      <c r="DVP5" s="19"/>
      <c r="DVQ5" s="20"/>
      <c r="DVR5" s="19"/>
      <c r="DVS5" s="19"/>
      <c r="DVT5" s="19"/>
      <c r="DVU5" s="20"/>
      <c r="DVV5" s="19"/>
      <c r="DVW5" s="19"/>
      <c r="DVX5" s="19"/>
      <c r="DVY5" s="20"/>
      <c r="DVZ5" s="19"/>
      <c r="DWA5" s="19"/>
      <c r="DWB5" s="19"/>
      <c r="DWC5" s="20"/>
      <c r="DWD5" s="19"/>
      <c r="DWE5" s="19"/>
      <c r="DWF5" s="19"/>
      <c r="DWG5" s="20"/>
      <c r="DWH5" s="19"/>
      <c r="DWI5" s="19"/>
      <c r="DWJ5" s="19"/>
      <c r="DWK5" s="20"/>
      <c r="DWL5" s="19"/>
      <c r="DWM5" s="19"/>
      <c r="DWN5" s="19"/>
      <c r="DWO5" s="20"/>
      <c r="DWP5" s="19"/>
      <c r="DWQ5" s="19"/>
      <c r="DWR5" s="19"/>
      <c r="DWS5" s="20"/>
      <c r="DWT5" s="19"/>
      <c r="DWU5" s="19"/>
      <c r="DWV5" s="19"/>
      <c r="DWW5" s="20"/>
      <c r="DWX5" s="19"/>
      <c r="DWY5" s="19"/>
      <c r="DWZ5" s="19"/>
      <c r="DXA5" s="20"/>
      <c r="DXB5" s="19"/>
      <c r="DXC5" s="19"/>
      <c r="DXD5" s="19"/>
      <c r="DXE5" s="20"/>
      <c r="DXF5" s="19"/>
      <c r="DXG5" s="19"/>
      <c r="DXH5" s="19"/>
      <c r="DXI5" s="20"/>
      <c r="DXJ5" s="19"/>
      <c r="DXK5" s="19"/>
      <c r="DXL5" s="19"/>
      <c r="DXM5" s="20"/>
      <c r="DXN5" s="19"/>
      <c r="DXO5" s="19"/>
      <c r="DXP5" s="19"/>
      <c r="DXQ5" s="20"/>
      <c r="DXR5" s="19"/>
      <c r="DXS5" s="19"/>
      <c r="DXT5" s="19"/>
      <c r="DXU5" s="20"/>
      <c r="DXV5" s="19"/>
      <c r="DXW5" s="19"/>
      <c r="DXX5" s="19"/>
      <c r="DXY5" s="20"/>
      <c r="DXZ5" s="19"/>
      <c r="DYA5" s="19"/>
      <c r="DYB5" s="19"/>
      <c r="DYC5" s="20"/>
      <c r="DYD5" s="19"/>
      <c r="DYE5" s="19"/>
      <c r="DYF5" s="19"/>
      <c r="DYG5" s="20"/>
      <c r="DYH5" s="19"/>
      <c r="DYI5" s="19"/>
      <c r="DYJ5" s="19"/>
      <c r="DYK5" s="20"/>
      <c r="DYL5" s="19"/>
      <c r="DYM5" s="19"/>
      <c r="DYN5" s="19"/>
      <c r="DYO5" s="20"/>
      <c r="DYP5" s="19"/>
      <c r="DYQ5" s="19"/>
      <c r="DYR5" s="19"/>
      <c r="DYS5" s="20"/>
      <c r="DYT5" s="19"/>
      <c r="DYU5" s="19"/>
      <c r="DYV5" s="19"/>
      <c r="DYW5" s="20"/>
      <c r="DYX5" s="19"/>
      <c r="DYY5" s="19"/>
      <c r="DYZ5" s="19"/>
      <c r="DZA5" s="20"/>
      <c r="DZB5" s="19"/>
      <c r="DZC5" s="19"/>
      <c r="DZD5" s="19"/>
      <c r="DZE5" s="20"/>
      <c r="DZF5" s="19"/>
      <c r="DZG5" s="19"/>
      <c r="DZH5" s="19"/>
      <c r="DZI5" s="20"/>
      <c r="DZJ5" s="19"/>
      <c r="DZK5" s="19"/>
      <c r="DZL5" s="19"/>
      <c r="DZM5" s="20"/>
      <c r="DZN5" s="19"/>
      <c r="DZO5" s="19"/>
      <c r="DZP5" s="19"/>
      <c r="DZQ5" s="20"/>
      <c r="DZR5" s="19"/>
      <c r="DZS5" s="19"/>
      <c r="DZT5" s="19"/>
      <c r="DZU5" s="20"/>
      <c r="DZV5" s="19"/>
      <c r="DZW5" s="19"/>
      <c r="DZX5" s="19"/>
      <c r="DZY5" s="20"/>
      <c r="DZZ5" s="19"/>
      <c r="EAA5" s="19"/>
      <c r="EAB5" s="19"/>
      <c r="EAC5" s="20"/>
      <c r="EAD5" s="19"/>
      <c r="EAE5" s="19"/>
      <c r="EAF5" s="19"/>
      <c r="EAG5" s="20"/>
      <c r="EAH5" s="19"/>
      <c r="EAI5" s="19"/>
      <c r="EAJ5" s="19"/>
      <c r="EAK5" s="20"/>
      <c r="EAL5" s="19"/>
      <c r="EAM5" s="19"/>
      <c r="EAN5" s="19"/>
      <c r="EAO5" s="20"/>
      <c r="EAP5" s="19"/>
      <c r="EAQ5" s="19"/>
      <c r="EAR5" s="19"/>
      <c r="EAS5" s="20"/>
      <c r="EAT5" s="19"/>
      <c r="EAU5" s="19"/>
      <c r="EAV5" s="19"/>
      <c r="EAW5" s="20"/>
      <c r="EAX5" s="19"/>
      <c r="EAY5" s="19"/>
      <c r="EAZ5" s="19"/>
      <c r="EBA5" s="20"/>
      <c r="EBB5" s="19"/>
      <c r="EBC5" s="19"/>
      <c r="EBD5" s="19"/>
      <c r="EBE5" s="20"/>
      <c r="EBF5" s="19"/>
      <c r="EBG5" s="19"/>
      <c r="EBH5" s="19"/>
      <c r="EBI5" s="20"/>
      <c r="EBJ5" s="19"/>
      <c r="EBK5" s="19"/>
      <c r="EBL5" s="19"/>
      <c r="EBM5" s="20"/>
      <c r="EBN5" s="19"/>
      <c r="EBO5" s="19"/>
      <c r="EBP5" s="19"/>
      <c r="EBQ5" s="20"/>
      <c r="EBR5" s="19"/>
      <c r="EBS5" s="19"/>
      <c r="EBT5" s="19"/>
      <c r="EBU5" s="20"/>
      <c r="EBV5" s="19"/>
      <c r="EBW5" s="19"/>
      <c r="EBX5" s="19"/>
      <c r="EBY5" s="20"/>
      <c r="EBZ5" s="19"/>
      <c r="ECA5" s="19"/>
      <c r="ECB5" s="19"/>
      <c r="ECC5" s="20"/>
      <c r="ECD5" s="19"/>
      <c r="ECE5" s="19"/>
      <c r="ECF5" s="19"/>
      <c r="ECG5" s="20"/>
      <c r="ECH5" s="19"/>
      <c r="ECI5" s="19"/>
      <c r="ECJ5" s="19"/>
      <c r="ECK5" s="20"/>
      <c r="ECL5" s="19"/>
      <c r="ECM5" s="19"/>
      <c r="ECN5" s="19"/>
      <c r="ECO5" s="20"/>
      <c r="ECP5" s="19"/>
      <c r="ECQ5" s="19"/>
      <c r="ECR5" s="19"/>
      <c r="ECS5" s="20"/>
      <c r="ECT5" s="19"/>
      <c r="ECU5" s="19"/>
      <c r="ECV5" s="19"/>
      <c r="ECW5" s="20"/>
      <c r="ECX5" s="19"/>
      <c r="ECY5" s="19"/>
      <c r="ECZ5" s="19"/>
      <c r="EDA5" s="20"/>
      <c r="EDB5" s="19"/>
      <c r="EDC5" s="19"/>
      <c r="EDD5" s="19"/>
      <c r="EDE5" s="20"/>
      <c r="EDF5" s="19"/>
      <c r="EDG5" s="19"/>
      <c r="EDH5" s="19"/>
      <c r="EDI5" s="20"/>
      <c r="EDJ5" s="19"/>
      <c r="EDK5" s="19"/>
      <c r="EDL5" s="19"/>
      <c r="EDM5" s="20"/>
      <c r="EDN5" s="19"/>
      <c r="EDO5" s="19"/>
      <c r="EDP5" s="19"/>
      <c r="EDQ5" s="20"/>
      <c r="EDR5" s="19"/>
      <c r="EDS5" s="19"/>
      <c r="EDT5" s="19"/>
      <c r="EDU5" s="20"/>
      <c r="EDV5" s="19"/>
      <c r="EDW5" s="19"/>
      <c r="EDX5" s="19"/>
      <c r="EDY5" s="20"/>
      <c r="EDZ5" s="19"/>
      <c r="EEA5" s="19"/>
      <c r="EEB5" s="19"/>
      <c r="EEC5" s="20"/>
      <c r="EED5" s="19"/>
      <c r="EEE5" s="19"/>
      <c r="EEF5" s="19"/>
      <c r="EEG5" s="20"/>
      <c r="EEH5" s="19"/>
      <c r="EEI5" s="19"/>
      <c r="EEJ5" s="19"/>
      <c r="EEK5" s="20"/>
      <c r="EEL5" s="19"/>
      <c r="EEM5" s="19"/>
      <c r="EEN5" s="19"/>
      <c r="EEO5" s="20"/>
      <c r="EEP5" s="19"/>
      <c r="EEQ5" s="19"/>
      <c r="EER5" s="19"/>
      <c r="EES5" s="20"/>
      <c r="EET5" s="19"/>
      <c r="EEU5" s="19"/>
      <c r="EEV5" s="19"/>
      <c r="EEW5" s="20"/>
      <c r="EEX5" s="19"/>
      <c r="EEY5" s="19"/>
      <c r="EEZ5" s="19"/>
      <c r="EFA5" s="20"/>
      <c r="EFB5" s="19"/>
      <c r="EFC5" s="19"/>
      <c r="EFD5" s="19"/>
      <c r="EFE5" s="20"/>
      <c r="EFF5" s="19"/>
      <c r="EFG5" s="19"/>
      <c r="EFH5" s="19"/>
      <c r="EFI5" s="20"/>
      <c r="EFJ5" s="19"/>
      <c r="EFK5" s="19"/>
      <c r="EFL5" s="19"/>
      <c r="EFM5" s="20"/>
      <c r="EFN5" s="19"/>
      <c r="EFO5" s="19"/>
      <c r="EFP5" s="19"/>
      <c r="EFQ5" s="20"/>
      <c r="EFR5" s="19"/>
      <c r="EFS5" s="19"/>
      <c r="EFT5" s="19"/>
      <c r="EFU5" s="20"/>
      <c r="EFV5" s="19"/>
      <c r="EFW5" s="19"/>
      <c r="EFX5" s="19"/>
      <c r="EFY5" s="20"/>
      <c r="EFZ5" s="19"/>
      <c r="EGA5" s="19"/>
      <c r="EGB5" s="19"/>
      <c r="EGC5" s="20"/>
      <c r="EGD5" s="19"/>
      <c r="EGE5" s="19"/>
      <c r="EGF5" s="19"/>
      <c r="EGG5" s="20"/>
      <c r="EGH5" s="19"/>
      <c r="EGI5" s="19"/>
      <c r="EGJ5" s="19"/>
      <c r="EGK5" s="20"/>
      <c r="EGL5" s="19"/>
      <c r="EGM5" s="19"/>
      <c r="EGN5" s="19"/>
      <c r="EGO5" s="20"/>
      <c r="EGP5" s="19"/>
      <c r="EGQ5" s="19"/>
      <c r="EGR5" s="19"/>
      <c r="EGS5" s="20"/>
      <c r="EGT5" s="19"/>
      <c r="EGU5" s="19"/>
      <c r="EGV5" s="19"/>
      <c r="EGW5" s="20"/>
      <c r="EGX5" s="19"/>
      <c r="EGY5" s="19"/>
      <c r="EGZ5" s="19"/>
      <c r="EHA5" s="20"/>
      <c r="EHB5" s="19"/>
      <c r="EHC5" s="19"/>
      <c r="EHD5" s="19"/>
      <c r="EHE5" s="20"/>
      <c r="EHF5" s="19"/>
      <c r="EHG5" s="19"/>
      <c r="EHH5" s="19"/>
      <c r="EHI5" s="20"/>
      <c r="EHJ5" s="19"/>
      <c r="EHK5" s="19"/>
      <c r="EHL5" s="19"/>
      <c r="EHM5" s="20"/>
      <c r="EHN5" s="19"/>
      <c r="EHO5" s="19"/>
      <c r="EHP5" s="19"/>
      <c r="EHQ5" s="20"/>
      <c r="EHR5" s="19"/>
      <c r="EHS5" s="19"/>
      <c r="EHT5" s="19"/>
      <c r="EHU5" s="20"/>
      <c r="EHV5" s="19"/>
      <c r="EHW5" s="19"/>
      <c r="EHX5" s="19"/>
      <c r="EHY5" s="20"/>
      <c r="EHZ5" s="19"/>
      <c r="EIA5" s="19"/>
      <c r="EIB5" s="19"/>
      <c r="EIC5" s="20"/>
      <c r="EID5" s="19"/>
      <c r="EIE5" s="19"/>
      <c r="EIF5" s="19"/>
      <c r="EIG5" s="20"/>
      <c r="EIH5" s="19"/>
      <c r="EII5" s="19"/>
      <c r="EIJ5" s="19"/>
      <c r="EIK5" s="20"/>
      <c r="EIL5" s="19"/>
      <c r="EIM5" s="19"/>
      <c r="EIN5" s="19"/>
      <c r="EIO5" s="20"/>
      <c r="EIP5" s="19"/>
      <c r="EIQ5" s="19"/>
      <c r="EIR5" s="19"/>
      <c r="EIS5" s="20"/>
      <c r="EIT5" s="19"/>
      <c r="EIU5" s="19"/>
      <c r="EIV5" s="19"/>
      <c r="EIW5" s="20"/>
      <c r="EIX5" s="19"/>
      <c r="EIY5" s="19"/>
      <c r="EIZ5" s="19"/>
      <c r="EJA5" s="20"/>
      <c r="EJB5" s="19"/>
      <c r="EJC5" s="19"/>
      <c r="EJD5" s="19"/>
      <c r="EJE5" s="20"/>
      <c r="EJF5" s="19"/>
      <c r="EJG5" s="19"/>
      <c r="EJH5" s="19"/>
      <c r="EJI5" s="20"/>
      <c r="EJJ5" s="19"/>
      <c r="EJK5" s="19"/>
      <c r="EJL5" s="19"/>
      <c r="EJM5" s="20"/>
      <c r="EJN5" s="19"/>
      <c r="EJO5" s="19"/>
      <c r="EJP5" s="19"/>
      <c r="EJQ5" s="20"/>
      <c r="EJR5" s="19"/>
      <c r="EJS5" s="19"/>
      <c r="EJT5" s="19"/>
      <c r="EJU5" s="20"/>
      <c r="EJV5" s="19"/>
      <c r="EJW5" s="19"/>
      <c r="EJX5" s="19"/>
      <c r="EJY5" s="20"/>
      <c r="EJZ5" s="19"/>
      <c r="EKA5" s="19"/>
      <c r="EKB5" s="19"/>
      <c r="EKC5" s="20"/>
      <c r="EKD5" s="19"/>
      <c r="EKE5" s="19"/>
      <c r="EKF5" s="19"/>
      <c r="EKG5" s="20"/>
      <c r="EKH5" s="19"/>
      <c r="EKI5" s="19"/>
      <c r="EKJ5" s="19"/>
      <c r="EKK5" s="20"/>
      <c r="EKL5" s="19"/>
      <c r="EKM5" s="19"/>
      <c r="EKN5" s="19"/>
      <c r="EKO5" s="20"/>
      <c r="EKP5" s="19"/>
      <c r="EKQ5" s="19"/>
      <c r="EKR5" s="19"/>
      <c r="EKS5" s="20"/>
      <c r="EKT5" s="19"/>
      <c r="EKU5" s="19"/>
      <c r="EKV5" s="19"/>
      <c r="EKW5" s="20"/>
      <c r="EKX5" s="19"/>
      <c r="EKY5" s="19"/>
      <c r="EKZ5" s="19"/>
      <c r="ELA5" s="20"/>
      <c r="ELB5" s="19"/>
      <c r="ELC5" s="19"/>
      <c r="ELD5" s="19"/>
      <c r="ELE5" s="20"/>
      <c r="ELF5" s="19"/>
      <c r="ELG5" s="19"/>
      <c r="ELH5" s="19"/>
      <c r="ELI5" s="20"/>
      <c r="ELJ5" s="19"/>
      <c r="ELK5" s="19"/>
      <c r="ELL5" s="19"/>
      <c r="ELM5" s="20"/>
      <c r="ELN5" s="19"/>
      <c r="ELO5" s="19"/>
      <c r="ELP5" s="19"/>
      <c r="ELQ5" s="20"/>
      <c r="ELR5" s="19"/>
      <c r="ELS5" s="19"/>
      <c r="ELT5" s="19"/>
      <c r="ELU5" s="20"/>
      <c r="ELV5" s="19"/>
      <c r="ELW5" s="19"/>
      <c r="ELX5" s="19"/>
      <c r="ELY5" s="20"/>
      <c r="ELZ5" s="19"/>
      <c r="EMA5" s="19"/>
      <c r="EMB5" s="19"/>
      <c r="EMC5" s="20"/>
      <c r="EMD5" s="19"/>
      <c r="EME5" s="19"/>
      <c r="EMF5" s="19"/>
      <c r="EMG5" s="20"/>
      <c r="EMH5" s="19"/>
      <c r="EMI5" s="19"/>
      <c r="EMJ5" s="19"/>
      <c r="EMK5" s="20"/>
      <c r="EML5" s="19"/>
      <c r="EMM5" s="19"/>
      <c r="EMN5" s="19"/>
      <c r="EMO5" s="20"/>
      <c r="EMP5" s="19"/>
      <c r="EMQ5" s="19"/>
      <c r="EMR5" s="19"/>
      <c r="EMS5" s="20"/>
      <c r="EMT5" s="19"/>
      <c r="EMU5" s="19"/>
      <c r="EMV5" s="19"/>
      <c r="EMW5" s="20"/>
      <c r="EMX5" s="19"/>
      <c r="EMY5" s="19"/>
      <c r="EMZ5" s="19"/>
      <c r="ENA5" s="20"/>
      <c r="ENB5" s="19"/>
      <c r="ENC5" s="19"/>
      <c r="END5" s="19"/>
      <c r="ENE5" s="20"/>
      <c r="ENF5" s="19"/>
      <c r="ENG5" s="19"/>
      <c r="ENH5" s="19"/>
      <c r="ENI5" s="20"/>
      <c r="ENJ5" s="19"/>
      <c r="ENK5" s="19"/>
      <c r="ENL5" s="19"/>
      <c r="ENM5" s="20"/>
      <c r="ENN5" s="19"/>
      <c r="ENO5" s="19"/>
      <c r="ENP5" s="19"/>
      <c r="ENQ5" s="20"/>
      <c r="ENR5" s="19"/>
      <c r="ENS5" s="19"/>
      <c r="ENT5" s="19"/>
      <c r="ENU5" s="20"/>
      <c r="ENV5" s="19"/>
      <c r="ENW5" s="19"/>
      <c r="ENX5" s="19"/>
      <c r="ENY5" s="20"/>
      <c r="ENZ5" s="19"/>
      <c r="EOA5" s="19"/>
      <c r="EOB5" s="19"/>
      <c r="EOC5" s="20"/>
      <c r="EOD5" s="19"/>
      <c r="EOE5" s="19"/>
      <c r="EOF5" s="19"/>
      <c r="EOG5" s="20"/>
      <c r="EOH5" s="19"/>
      <c r="EOI5" s="19"/>
      <c r="EOJ5" s="19"/>
      <c r="EOK5" s="20"/>
      <c r="EOL5" s="19"/>
      <c r="EOM5" s="19"/>
      <c r="EON5" s="19"/>
      <c r="EOO5" s="20"/>
      <c r="EOP5" s="19"/>
      <c r="EOQ5" s="19"/>
      <c r="EOR5" s="19"/>
      <c r="EOS5" s="20"/>
      <c r="EOT5" s="19"/>
      <c r="EOU5" s="19"/>
      <c r="EOV5" s="19"/>
      <c r="EOW5" s="20"/>
      <c r="EOX5" s="19"/>
      <c r="EOY5" s="19"/>
      <c r="EOZ5" s="19"/>
      <c r="EPA5" s="20"/>
      <c r="EPB5" s="19"/>
      <c r="EPC5" s="19"/>
      <c r="EPD5" s="19"/>
      <c r="EPE5" s="20"/>
      <c r="EPF5" s="19"/>
      <c r="EPG5" s="19"/>
      <c r="EPH5" s="19"/>
      <c r="EPI5" s="20"/>
      <c r="EPJ5" s="19"/>
      <c r="EPK5" s="19"/>
      <c r="EPL5" s="19"/>
      <c r="EPM5" s="20"/>
      <c r="EPN5" s="19"/>
      <c r="EPO5" s="19"/>
      <c r="EPP5" s="19"/>
      <c r="EPQ5" s="20"/>
      <c r="EPR5" s="19"/>
      <c r="EPS5" s="19"/>
      <c r="EPT5" s="19"/>
      <c r="EPU5" s="20"/>
      <c r="EPV5" s="19"/>
      <c r="EPW5" s="19"/>
      <c r="EPX5" s="19"/>
      <c r="EPY5" s="20"/>
      <c r="EPZ5" s="19"/>
      <c r="EQA5" s="19"/>
      <c r="EQB5" s="19"/>
      <c r="EQC5" s="20"/>
      <c r="EQD5" s="19"/>
      <c r="EQE5" s="19"/>
      <c r="EQF5" s="19"/>
      <c r="EQG5" s="20"/>
      <c r="EQH5" s="19"/>
      <c r="EQI5" s="19"/>
      <c r="EQJ5" s="19"/>
      <c r="EQK5" s="20"/>
      <c r="EQL5" s="19"/>
      <c r="EQM5" s="19"/>
      <c r="EQN5" s="19"/>
      <c r="EQO5" s="20"/>
      <c r="EQP5" s="19"/>
      <c r="EQQ5" s="19"/>
      <c r="EQR5" s="19"/>
      <c r="EQS5" s="20"/>
      <c r="EQT5" s="19"/>
      <c r="EQU5" s="19"/>
      <c r="EQV5" s="19"/>
      <c r="EQW5" s="20"/>
      <c r="EQX5" s="19"/>
      <c r="EQY5" s="19"/>
      <c r="EQZ5" s="19"/>
      <c r="ERA5" s="20"/>
      <c r="ERB5" s="19"/>
      <c r="ERC5" s="19"/>
      <c r="ERD5" s="19"/>
      <c r="ERE5" s="20"/>
      <c r="ERF5" s="19"/>
      <c r="ERG5" s="19"/>
      <c r="ERH5" s="19"/>
      <c r="ERI5" s="20"/>
      <c r="ERJ5" s="19"/>
      <c r="ERK5" s="19"/>
      <c r="ERL5" s="19"/>
      <c r="ERM5" s="20"/>
      <c r="ERN5" s="19"/>
      <c r="ERO5" s="19"/>
      <c r="ERP5" s="19"/>
      <c r="ERQ5" s="20"/>
      <c r="ERR5" s="19"/>
      <c r="ERS5" s="19"/>
      <c r="ERT5" s="19"/>
      <c r="ERU5" s="20"/>
      <c r="ERV5" s="19"/>
      <c r="ERW5" s="19"/>
      <c r="ERX5" s="19"/>
      <c r="ERY5" s="20"/>
      <c r="ERZ5" s="19"/>
      <c r="ESA5" s="19"/>
      <c r="ESB5" s="19"/>
      <c r="ESC5" s="20"/>
      <c r="ESD5" s="19"/>
      <c r="ESE5" s="19"/>
      <c r="ESF5" s="19"/>
      <c r="ESG5" s="20"/>
      <c r="ESH5" s="19"/>
      <c r="ESI5" s="19"/>
      <c r="ESJ5" s="19"/>
      <c r="ESK5" s="20"/>
      <c r="ESL5" s="19"/>
      <c r="ESM5" s="19"/>
      <c r="ESN5" s="19"/>
      <c r="ESO5" s="20"/>
      <c r="ESP5" s="19"/>
      <c r="ESQ5" s="19"/>
      <c r="ESR5" s="19"/>
      <c r="ESS5" s="20"/>
      <c r="EST5" s="19"/>
      <c r="ESU5" s="19"/>
      <c r="ESV5" s="19"/>
      <c r="ESW5" s="20"/>
      <c r="ESX5" s="19"/>
      <c r="ESY5" s="19"/>
      <c r="ESZ5" s="19"/>
      <c r="ETA5" s="20"/>
      <c r="ETB5" s="19"/>
      <c r="ETC5" s="19"/>
      <c r="ETD5" s="19"/>
      <c r="ETE5" s="20"/>
      <c r="ETF5" s="19"/>
      <c r="ETG5" s="19"/>
      <c r="ETH5" s="19"/>
      <c r="ETI5" s="20"/>
      <c r="ETJ5" s="19"/>
      <c r="ETK5" s="19"/>
      <c r="ETL5" s="19"/>
      <c r="ETM5" s="20"/>
      <c r="ETN5" s="19"/>
      <c r="ETO5" s="19"/>
      <c r="ETP5" s="19"/>
      <c r="ETQ5" s="20"/>
      <c r="ETR5" s="19"/>
      <c r="ETS5" s="19"/>
      <c r="ETT5" s="19"/>
      <c r="ETU5" s="20"/>
      <c r="ETV5" s="19"/>
      <c r="ETW5" s="19"/>
      <c r="ETX5" s="19"/>
      <c r="ETY5" s="20"/>
      <c r="ETZ5" s="19"/>
      <c r="EUA5" s="19"/>
      <c r="EUB5" s="19"/>
      <c r="EUC5" s="20"/>
      <c r="EUD5" s="19"/>
      <c r="EUE5" s="19"/>
      <c r="EUF5" s="19"/>
      <c r="EUG5" s="20"/>
      <c r="EUH5" s="19"/>
      <c r="EUI5" s="19"/>
      <c r="EUJ5" s="19"/>
      <c r="EUK5" s="20"/>
      <c r="EUL5" s="19"/>
      <c r="EUM5" s="19"/>
      <c r="EUN5" s="19"/>
      <c r="EUO5" s="20"/>
      <c r="EUP5" s="19"/>
      <c r="EUQ5" s="19"/>
      <c r="EUR5" s="19"/>
      <c r="EUS5" s="20"/>
      <c r="EUT5" s="19"/>
      <c r="EUU5" s="19"/>
      <c r="EUV5" s="19"/>
      <c r="EUW5" s="20"/>
      <c r="EUX5" s="19"/>
      <c r="EUY5" s="19"/>
      <c r="EUZ5" s="19"/>
      <c r="EVA5" s="20"/>
      <c r="EVB5" s="19"/>
      <c r="EVC5" s="19"/>
      <c r="EVD5" s="19"/>
      <c r="EVE5" s="20"/>
      <c r="EVF5" s="19"/>
      <c r="EVG5" s="19"/>
      <c r="EVH5" s="19"/>
      <c r="EVI5" s="20"/>
      <c r="EVJ5" s="19"/>
      <c r="EVK5" s="19"/>
      <c r="EVL5" s="19"/>
      <c r="EVM5" s="20"/>
      <c r="EVN5" s="19"/>
      <c r="EVO5" s="19"/>
      <c r="EVP5" s="19"/>
      <c r="EVQ5" s="20"/>
      <c r="EVR5" s="19"/>
      <c r="EVS5" s="19"/>
      <c r="EVT5" s="19"/>
      <c r="EVU5" s="20"/>
      <c r="EVV5" s="19"/>
      <c r="EVW5" s="19"/>
      <c r="EVX5" s="19"/>
      <c r="EVY5" s="20"/>
      <c r="EVZ5" s="19"/>
      <c r="EWA5" s="19"/>
      <c r="EWB5" s="19"/>
      <c r="EWC5" s="20"/>
      <c r="EWD5" s="19"/>
      <c r="EWE5" s="19"/>
      <c r="EWF5" s="19"/>
      <c r="EWG5" s="20"/>
      <c r="EWH5" s="19"/>
      <c r="EWI5" s="19"/>
      <c r="EWJ5" s="19"/>
      <c r="EWK5" s="20"/>
      <c r="EWL5" s="19"/>
      <c r="EWM5" s="19"/>
      <c r="EWN5" s="19"/>
      <c r="EWO5" s="20"/>
      <c r="EWP5" s="19"/>
      <c r="EWQ5" s="19"/>
      <c r="EWR5" s="19"/>
      <c r="EWS5" s="20"/>
      <c r="EWT5" s="19"/>
      <c r="EWU5" s="19"/>
      <c r="EWV5" s="19"/>
      <c r="EWW5" s="20"/>
      <c r="EWX5" s="19"/>
      <c r="EWY5" s="19"/>
      <c r="EWZ5" s="19"/>
      <c r="EXA5" s="20"/>
      <c r="EXB5" s="19"/>
      <c r="EXC5" s="19"/>
      <c r="EXD5" s="19"/>
      <c r="EXE5" s="20"/>
      <c r="EXF5" s="19"/>
      <c r="EXG5" s="19"/>
      <c r="EXH5" s="19"/>
      <c r="EXI5" s="20"/>
      <c r="EXJ5" s="19"/>
      <c r="EXK5" s="19"/>
      <c r="EXL5" s="19"/>
      <c r="EXM5" s="20"/>
      <c r="EXN5" s="19"/>
      <c r="EXO5" s="19"/>
      <c r="EXP5" s="19"/>
      <c r="EXQ5" s="20"/>
      <c r="EXR5" s="19"/>
      <c r="EXS5" s="19"/>
      <c r="EXT5" s="19"/>
      <c r="EXU5" s="20"/>
      <c r="EXV5" s="19"/>
      <c r="EXW5" s="19"/>
      <c r="EXX5" s="19"/>
      <c r="EXY5" s="20"/>
      <c r="EXZ5" s="19"/>
      <c r="EYA5" s="19"/>
      <c r="EYB5" s="19"/>
      <c r="EYC5" s="20"/>
      <c r="EYD5" s="19"/>
      <c r="EYE5" s="19"/>
      <c r="EYF5" s="19"/>
      <c r="EYG5" s="20"/>
      <c r="EYH5" s="19"/>
      <c r="EYI5" s="19"/>
      <c r="EYJ5" s="19"/>
      <c r="EYK5" s="20"/>
      <c r="EYL5" s="19"/>
      <c r="EYM5" s="19"/>
      <c r="EYN5" s="19"/>
      <c r="EYO5" s="20"/>
      <c r="EYP5" s="19"/>
      <c r="EYQ5" s="19"/>
      <c r="EYR5" s="19"/>
      <c r="EYS5" s="20"/>
      <c r="EYT5" s="19"/>
      <c r="EYU5" s="19"/>
      <c r="EYV5" s="19"/>
      <c r="EYW5" s="20"/>
      <c r="EYX5" s="19"/>
      <c r="EYY5" s="19"/>
      <c r="EYZ5" s="19"/>
      <c r="EZA5" s="20"/>
      <c r="EZB5" s="19"/>
      <c r="EZC5" s="19"/>
      <c r="EZD5" s="19"/>
      <c r="EZE5" s="20"/>
      <c r="EZF5" s="19"/>
      <c r="EZG5" s="19"/>
      <c r="EZH5" s="19"/>
      <c r="EZI5" s="20"/>
      <c r="EZJ5" s="19"/>
      <c r="EZK5" s="19"/>
      <c r="EZL5" s="19"/>
      <c r="EZM5" s="20"/>
      <c r="EZN5" s="19"/>
      <c r="EZO5" s="19"/>
      <c r="EZP5" s="19"/>
      <c r="EZQ5" s="20"/>
      <c r="EZR5" s="19"/>
      <c r="EZS5" s="19"/>
      <c r="EZT5" s="19"/>
      <c r="EZU5" s="20"/>
      <c r="EZV5" s="19"/>
      <c r="EZW5" s="19"/>
      <c r="EZX5" s="19"/>
      <c r="EZY5" s="20"/>
      <c r="EZZ5" s="19"/>
      <c r="FAA5" s="19"/>
      <c r="FAB5" s="19"/>
      <c r="FAC5" s="20"/>
      <c r="FAD5" s="19"/>
      <c r="FAE5" s="19"/>
      <c r="FAF5" s="19"/>
      <c r="FAG5" s="20"/>
      <c r="FAH5" s="19"/>
      <c r="FAI5" s="19"/>
      <c r="FAJ5" s="19"/>
      <c r="FAK5" s="20"/>
      <c r="FAL5" s="19"/>
      <c r="FAM5" s="19"/>
      <c r="FAN5" s="19"/>
      <c r="FAO5" s="20"/>
      <c r="FAP5" s="19"/>
      <c r="FAQ5" s="19"/>
      <c r="FAR5" s="19"/>
      <c r="FAS5" s="20"/>
      <c r="FAT5" s="19"/>
      <c r="FAU5" s="19"/>
      <c r="FAV5" s="19"/>
      <c r="FAW5" s="20"/>
      <c r="FAX5" s="19"/>
      <c r="FAY5" s="19"/>
      <c r="FAZ5" s="19"/>
      <c r="FBA5" s="20"/>
      <c r="FBB5" s="19"/>
      <c r="FBC5" s="19"/>
      <c r="FBD5" s="19"/>
      <c r="FBE5" s="20"/>
      <c r="FBF5" s="19"/>
      <c r="FBG5" s="19"/>
      <c r="FBH5" s="19"/>
      <c r="FBI5" s="20"/>
      <c r="FBJ5" s="19"/>
      <c r="FBK5" s="19"/>
      <c r="FBL5" s="19"/>
      <c r="FBM5" s="20"/>
      <c r="FBN5" s="19"/>
      <c r="FBO5" s="19"/>
      <c r="FBP5" s="19"/>
      <c r="FBQ5" s="20"/>
      <c r="FBR5" s="19"/>
      <c r="FBS5" s="19"/>
      <c r="FBT5" s="19"/>
      <c r="FBU5" s="20"/>
      <c r="FBV5" s="19"/>
      <c r="FBW5" s="19"/>
      <c r="FBX5" s="19"/>
      <c r="FBY5" s="20"/>
      <c r="FBZ5" s="19"/>
      <c r="FCA5" s="19"/>
      <c r="FCB5" s="19"/>
      <c r="FCC5" s="20"/>
      <c r="FCD5" s="19"/>
      <c r="FCE5" s="19"/>
      <c r="FCF5" s="19"/>
      <c r="FCG5" s="20"/>
      <c r="FCH5" s="19"/>
      <c r="FCI5" s="19"/>
      <c r="FCJ5" s="19"/>
      <c r="FCK5" s="20"/>
      <c r="FCL5" s="19"/>
      <c r="FCM5" s="19"/>
      <c r="FCN5" s="19"/>
      <c r="FCO5" s="20"/>
      <c r="FCP5" s="19"/>
      <c r="FCQ5" s="19"/>
      <c r="FCR5" s="19"/>
      <c r="FCS5" s="20"/>
      <c r="FCT5" s="19"/>
      <c r="FCU5" s="19"/>
      <c r="FCV5" s="19"/>
      <c r="FCW5" s="20"/>
      <c r="FCX5" s="19"/>
      <c r="FCY5" s="19"/>
      <c r="FCZ5" s="19"/>
      <c r="FDA5" s="20"/>
      <c r="FDB5" s="19"/>
      <c r="FDC5" s="19"/>
      <c r="FDD5" s="19"/>
      <c r="FDE5" s="20"/>
      <c r="FDF5" s="19"/>
      <c r="FDG5" s="19"/>
      <c r="FDH5" s="19"/>
      <c r="FDI5" s="20"/>
      <c r="FDJ5" s="19"/>
      <c r="FDK5" s="19"/>
      <c r="FDL5" s="19"/>
      <c r="FDM5" s="20"/>
      <c r="FDN5" s="19"/>
      <c r="FDO5" s="19"/>
      <c r="FDP5" s="19"/>
      <c r="FDQ5" s="20"/>
      <c r="FDR5" s="19"/>
      <c r="FDS5" s="19"/>
      <c r="FDT5" s="19"/>
      <c r="FDU5" s="20"/>
      <c r="FDV5" s="19"/>
      <c r="FDW5" s="19"/>
      <c r="FDX5" s="19"/>
      <c r="FDY5" s="20"/>
      <c r="FDZ5" s="19"/>
      <c r="FEA5" s="19"/>
      <c r="FEB5" s="19"/>
      <c r="FEC5" s="20"/>
      <c r="FED5" s="19"/>
      <c r="FEE5" s="19"/>
      <c r="FEF5" s="19"/>
      <c r="FEG5" s="20"/>
      <c r="FEH5" s="19"/>
      <c r="FEI5" s="19"/>
      <c r="FEJ5" s="19"/>
      <c r="FEK5" s="20"/>
      <c r="FEL5" s="19"/>
      <c r="FEM5" s="19"/>
      <c r="FEN5" s="19"/>
      <c r="FEO5" s="20"/>
      <c r="FEP5" s="19"/>
      <c r="FEQ5" s="19"/>
      <c r="FER5" s="19"/>
      <c r="FES5" s="20"/>
      <c r="FET5" s="19"/>
      <c r="FEU5" s="19"/>
      <c r="FEV5" s="19"/>
      <c r="FEW5" s="20"/>
      <c r="FEX5" s="19"/>
      <c r="FEY5" s="19"/>
      <c r="FEZ5" s="19"/>
      <c r="FFA5" s="20"/>
      <c r="FFB5" s="19"/>
      <c r="FFC5" s="19"/>
      <c r="FFD5" s="19"/>
      <c r="FFE5" s="20"/>
      <c r="FFF5" s="19"/>
      <c r="FFG5" s="19"/>
      <c r="FFH5" s="19"/>
      <c r="FFI5" s="20"/>
      <c r="FFJ5" s="19"/>
      <c r="FFK5" s="19"/>
      <c r="FFL5" s="19"/>
      <c r="FFM5" s="20"/>
      <c r="FFN5" s="19"/>
      <c r="FFO5" s="19"/>
      <c r="FFP5" s="19"/>
      <c r="FFQ5" s="20"/>
      <c r="FFR5" s="19"/>
      <c r="FFS5" s="19"/>
      <c r="FFT5" s="19"/>
      <c r="FFU5" s="20"/>
      <c r="FFV5" s="19"/>
      <c r="FFW5" s="19"/>
      <c r="FFX5" s="19"/>
      <c r="FFY5" s="20"/>
      <c r="FFZ5" s="19"/>
      <c r="FGA5" s="19"/>
      <c r="FGB5" s="19"/>
      <c r="FGC5" s="20"/>
      <c r="FGD5" s="19"/>
      <c r="FGE5" s="19"/>
      <c r="FGF5" s="19"/>
      <c r="FGG5" s="20"/>
      <c r="FGH5" s="19"/>
      <c r="FGI5" s="19"/>
      <c r="FGJ5" s="19"/>
      <c r="FGK5" s="20"/>
      <c r="FGL5" s="19"/>
      <c r="FGM5" s="19"/>
      <c r="FGN5" s="19"/>
      <c r="FGO5" s="20"/>
      <c r="FGP5" s="19"/>
      <c r="FGQ5" s="19"/>
      <c r="FGR5" s="19"/>
      <c r="FGS5" s="20"/>
      <c r="FGT5" s="19"/>
      <c r="FGU5" s="19"/>
      <c r="FGV5" s="19"/>
      <c r="FGW5" s="20"/>
      <c r="FGX5" s="19"/>
      <c r="FGY5" s="19"/>
      <c r="FGZ5" s="19"/>
      <c r="FHA5" s="20"/>
      <c r="FHB5" s="19"/>
      <c r="FHC5" s="19"/>
      <c r="FHD5" s="19"/>
      <c r="FHE5" s="20"/>
      <c r="FHF5" s="19"/>
      <c r="FHG5" s="19"/>
      <c r="FHH5" s="19"/>
      <c r="FHI5" s="20"/>
      <c r="FHJ5" s="19"/>
      <c r="FHK5" s="19"/>
      <c r="FHL5" s="19"/>
      <c r="FHM5" s="20"/>
      <c r="FHN5" s="19"/>
      <c r="FHO5" s="19"/>
      <c r="FHP5" s="19"/>
      <c r="FHQ5" s="20"/>
      <c r="FHR5" s="19"/>
      <c r="FHS5" s="19"/>
      <c r="FHT5" s="19"/>
      <c r="FHU5" s="20"/>
      <c r="FHV5" s="19"/>
      <c r="FHW5" s="19"/>
      <c r="FHX5" s="19"/>
      <c r="FHY5" s="20"/>
      <c r="FHZ5" s="19"/>
      <c r="FIA5" s="19"/>
      <c r="FIB5" s="19"/>
      <c r="FIC5" s="20"/>
      <c r="FID5" s="19"/>
      <c r="FIE5" s="19"/>
      <c r="FIF5" s="19"/>
      <c r="FIG5" s="20"/>
      <c r="FIH5" s="19"/>
      <c r="FII5" s="19"/>
      <c r="FIJ5" s="19"/>
      <c r="FIK5" s="20"/>
      <c r="FIL5" s="19"/>
      <c r="FIM5" s="19"/>
      <c r="FIN5" s="19"/>
      <c r="FIO5" s="20"/>
      <c r="FIP5" s="19"/>
      <c r="FIQ5" s="19"/>
      <c r="FIR5" s="19"/>
      <c r="FIS5" s="20"/>
      <c r="FIT5" s="19"/>
      <c r="FIU5" s="19"/>
      <c r="FIV5" s="19"/>
      <c r="FIW5" s="20"/>
      <c r="FIX5" s="19"/>
      <c r="FIY5" s="19"/>
      <c r="FIZ5" s="19"/>
      <c r="FJA5" s="20"/>
      <c r="FJB5" s="19"/>
      <c r="FJC5" s="19"/>
      <c r="FJD5" s="19"/>
      <c r="FJE5" s="20"/>
      <c r="FJF5" s="19"/>
      <c r="FJG5" s="19"/>
      <c r="FJH5" s="19"/>
      <c r="FJI5" s="20"/>
      <c r="FJJ5" s="19"/>
      <c r="FJK5" s="19"/>
      <c r="FJL5" s="19"/>
      <c r="FJM5" s="20"/>
      <c r="FJN5" s="19"/>
      <c r="FJO5" s="19"/>
      <c r="FJP5" s="19"/>
      <c r="FJQ5" s="20"/>
      <c r="FJR5" s="19"/>
      <c r="FJS5" s="19"/>
      <c r="FJT5" s="19"/>
      <c r="FJU5" s="20"/>
      <c r="FJV5" s="19"/>
      <c r="FJW5" s="19"/>
      <c r="FJX5" s="19"/>
      <c r="FJY5" s="20"/>
      <c r="FJZ5" s="19"/>
      <c r="FKA5" s="19"/>
      <c r="FKB5" s="19"/>
      <c r="FKC5" s="20"/>
      <c r="FKD5" s="19"/>
      <c r="FKE5" s="19"/>
      <c r="FKF5" s="19"/>
      <c r="FKG5" s="20"/>
      <c r="FKH5" s="19"/>
      <c r="FKI5" s="19"/>
      <c r="FKJ5" s="19"/>
      <c r="FKK5" s="20"/>
      <c r="FKL5" s="19"/>
      <c r="FKM5" s="19"/>
      <c r="FKN5" s="19"/>
      <c r="FKO5" s="20"/>
      <c r="FKP5" s="19"/>
      <c r="FKQ5" s="19"/>
      <c r="FKR5" s="19"/>
      <c r="FKS5" s="20"/>
      <c r="FKT5" s="19"/>
      <c r="FKU5" s="19"/>
      <c r="FKV5" s="19"/>
      <c r="FKW5" s="20"/>
      <c r="FKX5" s="19"/>
      <c r="FKY5" s="19"/>
      <c r="FKZ5" s="19"/>
      <c r="FLA5" s="20"/>
      <c r="FLB5" s="19"/>
      <c r="FLC5" s="19"/>
      <c r="FLD5" s="19"/>
      <c r="FLE5" s="20"/>
      <c r="FLF5" s="19"/>
      <c r="FLG5" s="19"/>
      <c r="FLH5" s="19"/>
      <c r="FLI5" s="20"/>
      <c r="FLJ5" s="19"/>
      <c r="FLK5" s="19"/>
      <c r="FLL5" s="19"/>
      <c r="FLM5" s="20"/>
      <c r="FLN5" s="19"/>
      <c r="FLO5" s="19"/>
      <c r="FLP5" s="19"/>
      <c r="FLQ5" s="20"/>
      <c r="FLR5" s="19"/>
      <c r="FLS5" s="19"/>
      <c r="FLT5" s="19"/>
      <c r="FLU5" s="20"/>
      <c r="FLV5" s="19"/>
      <c r="FLW5" s="19"/>
      <c r="FLX5" s="19"/>
      <c r="FLY5" s="20"/>
      <c r="FLZ5" s="19"/>
      <c r="FMA5" s="19"/>
      <c r="FMB5" s="19"/>
      <c r="FMC5" s="20"/>
      <c r="FMD5" s="19"/>
      <c r="FME5" s="19"/>
      <c r="FMF5" s="19"/>
      <c r="FMG5" s="20"/>
      <c r="FMH5" s="19"/>
      <c r="FMI5" s="19"/>
      <c r="FMJ5" s="19"/>
      <c r="FMK5" s="20"/>
      <c r="FML5" s="19"/>
      <c r="FMM5" s="19"/>
      <c r="FMN5" s="19"/>
      <c r="FMO5" s="20"/>
      <c r="FMP5" s="19"/>
      <c r="FMQ5" s="19"/>
      <c r="FMR5" s="19"/>
      <c r="FMS5" s="20"/>
      <c r="FMT5" s="19"/>
      <c r="FMU5" s="19"/>
      <c r="FMV5" s="19"/>
      <c r="FMW5" s="20"/>
      <c r="FMX5" s="19"/>
      <c r="FMY5" s="19"/>
      <c r="FMZ5" s="19"/>
      <c r="FNA5" s="20"/>
      <c r="FNB5" s="19"/>
      <c r="FNC5" s="19"/>
      <c r="FND5" s="19"/>
      <c r="FNE5" s="20"/>
      <c r="FNF5" s="19"/>
      <c r="FNG5" s="19"/>
      <c r="FNH5" s="19"/>
      <c r="FNI5" s="20"/>
      <c r="FNJ5" s="19"/>
      <c r="FNK5" s="19"/>
      <c r="FNL5" s="19"/>
      <c r="FNM5" s="20"/>
      <c r="FNN5" s="19"/>
      <c r="FNO5" s="19"/>
      <c r="FNP5" s="19"/>
      <c r="FNQ5" s="20"/>
      <c r="FNR5" s="19"/>
      <c r="FNS5" s="19"/>
      <c r="FNT5" s="19"/>
      <c r="FNU5" s="20"/>
      <c r="FNV5" s="19"/>
      <c r="FNW5" s="19"/>
      <c r="FNX5" s="19"/>
      <c r="FNY5" s="20"/>
      <c r="FNZ5" s="19"/>
      <c r="FOA5" s="19"/>
      <c r="FOB5" s="19"/>
      <c r="FOC5" s="20"/>
      <c r="FOD5" s="19"/>
      <c r="FOE5" s="19"/>
      <c r="FOF5" s="19"/>
      <c r="FOG5" s="20"/>
      <c r="FOH5" s="19"/>
      <c r="FOI5" s="19"/>
      <c r="FOJ5" s="19"/>
      <c r="FOK5" s="20"/>
      <c r="FOL5" s="19"/>
      <c r="FOM5" s="19"/>
      <c r="FON5" s="19"/>
      <c r="FOO5" s="20"/>
      <c r="FOP5" s="19"/>
      <c r="FOQ5" s="19"/>
      <c r="FOR5" s="19"/>
      <c r="FOS5" s="20"/>
      <c r="FOT5" s="19"/>
      <c r="FOU5" s="19"/>
      <c r="FOV5" s="19"/>
      <c r="FOW5" s="20"/>
      <c r="FOX5" s="19"/>
      <c r="FOY5" s="19"/>
      <c r="FOZ5" s="19"/>
      <c r="FPA5" s="20"/>
      <c r="FPB5" s="19"/>
      <c r="FPC5" s="19"/>
      <c r="FPD5" s="19"/>
      <c r="FPE5" s="20"/>
      <c r="FPF5" s="19"/>
      <c r="FPG5" s="19"/>
      <c r="FPH5" s="19"/>
      <c r="FPI5" s="20"/>
      <c r="FPJ5" s="19"/>
      <c r="FPK5" s="19"/>
      <c r="FPL5" s="19"/>
      <c r="FPM5" s="20"/>
      <c r="FPN5" s="19"/>
      <c r="FPO5" s="19"/>
      <c r="FPP5" s="19"/>
      <c r="FPQ5" s="20"/>
      <c r="FPR5" s="19"/>
      <c r="FPS5" s="19"/>
      <c r="FPT5" s="19"/>
      <c r="FPU5" s="20"/>
      <c r="FPV5" s="19"/>
      <c r="FPW5" s="19"/>
      <c r="FPX5" s="19"/>
      <c r="FPY5" s="20"/>
      <c r="FPZ5" s="19"/>
      <c r="FQA5" s="19"/>
      <c r="FQB5" s="19"/>
      <c r="FQC5" s="20"/>
      <c r="FQD5" s="19"/>
      <c r="FQE5" s="19"/>
      <c r="FQF5" s="19"/>
      <c r="FQG5" s="20"/>
      <c r="FQH5" s="19"/>
      <c r="FQI5" s="19"/>
      <c r="FQJ5" s="19"/>
      <c r="FQK5" s="20"/>
      <c r="FQL5" s="19"/>
      <c r="FQM5" s="19"/>
      <c r="FQN5" s="19"/>
      <c r="FQO5" s="20"/>
      <c r="FQP5" s="19"/>
      <c r="FQQ5" s="19"/>
      <c r="FQR5" s="19"/>
      <c r="FQS5" s="20"/>
      <c r="FQT5" s="19"/>
      <c r="FQU5" s="19"/>
      <c r="FQV5" s="19"/>
      <c r="FQW5" s="20"/>
      <c r="FQX5" s="19"/>
      <c r="FQY5" s="19"/>
      <c r="FQZ5" s="19"/>
      <c r="FRA5" s="20"/>
      <c r="FRB5" s="19"/>
      <c r="FRC5" s="19"/>
      <c r="FRD5" s="19"/>
      <c r="FRE5" s="20"/>
      <c r="FRF5" s="19"/>
      <c r="FRG5" s="19"/>
      <c r="FRH5" s="19"/>
      <c r="FRI5" s="20"/>
      <c r="FRJ5" s="19"/>
      <c r="FRK5" s="19"/>
      <c r="FRL5" s="19"/>
      <c r="FRM5" s="20"/>
      <c r="FRN5" s="19"/>
      <c r="FRO5" s="19"/>
      <c r="FRP5" s="19"/>
      <c r="FRQ5" s="20"/>
      <c r="FRR5" s="19"/>
      <c r="FRS5" s="19"/>
      <c r="FRT5" s="19"/>
      <c r="FRU5" s="20"/>
      <c r="FRV5" s="19"/>
      <c r="FRW5" s="19"/>
      <c r="FRX5" s="19"/>
      <c r="FRY5" s="20"/>
      <c r="FRZ5" s="19"/>
      <c r="FSA5" s="19"/>
      <c r="FSB5" s="19"/>
      <c r="FSC5" s="20"/>
      <c r="FSD5" s="19"/>
      <c r="FSE5" s="19"/>
      <c r="FSF5" s="19"/>
      <c r="FSG5" s="20"/>
      <c r="FSH5" s="19"/>
      <c r="FSI5" s="19"/>
      <c r="FSJ5" s="19"/>
      <c r="FSK5" s="20"/>
      <c r="FSL5" s="19"/>
      <c r="FSM5" s="19"/>
      <c r="FSN5" s="19"/>
      <c r="FSO5" s="20"/>
      <c r="FSP5" s="19"/>
      <c r="FSQ5" s="19"/>
      <c r="FSR5" s="19"/>
      <c r="FSS5" s="20"/>
      <c r="FST5" s="19"/>
      <c r="FSU5" s="19"/>
      <c r="FSV5" s="19"/>
      <c r="FSW5" s="20"/>
      <c r="FSX5" s="19"/>
      <c r="FSY5" s="19"/>
      <c r="FSZ5" s="19"/>
      <c r="FTA5" s="20"/>
      <c r="FTB5" s="19"/>
      <c r="FTC5" s="19"/>
      <c r="FTD5" s="19"/>
      <c r="FTE5" s="20"/>
      <c r="FTF5" s="19"/>
      <c r="FTG5" s="19"/>
      <c r="FTH5" s="19"/>
      <c r="FTI5" s="20"/>
      <c r="FTJ5" s="19"/>
      <c r="FTK5" s="19"/>
      <c r="FTL5" s="19"/>
      <c r="FTM5" s="20"/>
      <c r="FTN5" s="19"/>
      <c r="FTO5" s="19"/>
      <c r="FTP5" s="19"/>
      <c r="FTQ5" s="20"/>
      <c r="FTR5" s="19"/>
      <c r="FTS5" s="19"/>
      <c r="FTT5" s="19"/>
      <c r="FTU5" s="20"/>
      <c r="FTV5" s="19"/>
      <c r="FTW5" s="19"/>
      <c r="FTX5" s="19"/>
      <c r="FTY5" s="20"/>
      <c r="FTZ5" s="19"/>
      <c r="FUA5" s="19"/>
      <c r="FUB5" s="19"/>
      <c r="FUC5" s="20"/>
      <c r="FUD5" s="19"/>
      <c r="FUE5" s="19"/>
      <c r="FUF5" s="19"/>
      <c r="FUG5" s="20"/>
      <c r="FUH5" s="19"/>
      <c r="FUI5" s="19"/>
      <c r="FUJ5" s="19"/>
      <c r="FUK5" s="20"/>
      <c r="FUL5" s="19"/>
      <c r="FUM5" s="19"/>
      <c r="FUN5" s="19"/>
      <c r="FUO5" s="20"/>
      <c r="FUP5" s="19"/>
      <c r="FUQ5" s="19"/>
      <c r="FUR5" s="19"/>
      <c r="FUS5" s="20"/>
      <c r="FUT5" s="19"/>
      <c r="FUU5" s="19"/>
      <c r="FUV5" s="19"/>
      <c r="FUW5" s="20"/>
      <c r="FUX5" s="19"/>
      <c r="FUY5" s="19"/>
      <c r="FUZ5" s="19"/>
      <c r="FVA5" s="20"/>
      <c r="FVB5" s="19"/>
      <c r="FVC5" s="19"/>
      <c r="FVD5" s="19"/>
      <c r="FVE5" s="20"/>
      <c r="FVF5" s="19"/>
      <c r="FVG5" s="19"/>
      <c r="FVH5" s="19"/>
      <c r="FVI5" s="20"/>
      <c r="FVJ5" s="19"/>
      <c r="FVK5" s="19"/>
      <c r="FVL5" s="19"/>
      <c r="FVM5" s="20"/>
      <c r="FVN5" s="19"/>
      <c r="FVO5" s="19"/>
      <c r="FVP5" s="19"/>
      <c r="FVQ5" s="20"/>
      <c r="FVR5" s="19"/>
      <c r="FVS5" s="19"/>
      <c r="FVT5" s="19"/>
      <c r="FVU5" s="20"/>
      <c r="FVV5" s="19"/>
      <c r="FVW5" s="19"/>
      <c r="FVX5" s="19"/>
      <c r="FVY5" s="20"/>
      <c r="FVZ5" s="19"/>
      <c r="FWA5" s="19"/>
      <c r="FWB5" s="19"/>
      <c r="FWC5" s="20"/>
      <c r="FWD5" s="19"/>
      <c r="FWE5" s="19"/>
      <c r="FWF5" s="19"/>
      <c r="FWG5" s="20"/>
      <c r="FWH5" s="19"/>
      <c r="FWI5" s="19"/>
      <c r="FWJ5" s="19"/>
      <c r="FWK5" s="20"/>
      <c r="FWL5" s="19"/>
      <c r="FWM5" s="19"/>
      <c r="FWN5" s="19"/>
      <c r="FWO5" s="20"/>
      <c r="FWP5" s="19"/>
      <c r="FWQ5" s="19"/>
      <c r="FWR5" s="19"/>
      <c r="FWS5" s="20"/>
      <c r="FWT5" s="19"/>
      <c r="FWU5" s="19"/>
      <c r="FWV5" s="19"/>
      <c r="FWW5" s="20"/>
      <c r="FWX5" s="19"/>
      <c r="FWY5" s="19"/>
      <c r="FWZ5" s="19"/>
      <c r="FXA5" s="20"/>
      <c r="FXB5" s="19"/>
      <c r="FXC5" s="19"/>
      <c r="FXD5" s="19"/>
      <c r="FXE5" s="20"/>
      <c r="FXF5" s="19"/>
      <c r="FXG5" s="19"/>
      <c r="FXH5" s="19"/>
      <c r="FXI5" s="20"/>
      <c r="FXJ5" s="19"/>
      <c r="FXK5" s="19"/>
      <c r="FXL5" s="19"/>
      <c r="FXM5" s="20"/>
      <c r="FXN5" s="19"/>
      <c r="FXO5" s="19"/>
      <c r="FXP5" s="19"/>
      <c r="FXQ5" s="20"/>
      <c r="FXR5" s="19"/>
      <c r="FXS5" s="19"/>
      <c r="FXT5" s="19"/>
      <c r="FXU5" s="20"/>
      <c r="FXV5" s="19"/>
      <c r="FXW5" s="19"/>
      <c r="FXX5" s="19"/>
      <c r="FXY5" s="20"/>
      <c r="FXZ5" s="19"/>
      <c r="FYA5" s="19"/>
      <c r="FYB5" s="19"/>
      <c r="FYC5" s="20"/>
      <c r="FYD5" s="19"/>
      <c r="FYE5" s="19"/>
      <c r="FYF5" s="19"/>
      <c r="FYG5" s="20"/>
      <c r="FYH5" s="19"/>
      <c r="FYI5" s="19"/>
      <c r="FYJ5" s="19"/>
      <c r="FYK5" s="20"/>
      <c r="FYL5" s="19"/>
      <c r="FYM5" s="19"/>
      <c r="FYN5" s="19"/>
      <c r="FYO5" s="20"/>
      <c r="FYP5" s="19"/>
      <c r="FYQ5" s="19"/>
      <c r="FYR5" s="19"/>
      <c r="FYS5" s="20"/>
      <c r="FYT5" s="19"/>
      <c r="FYU5" s="19"/>
      <c r="FYV5" s="19"/>
      <c r="FYW5" s="20"/>
      <c r="FYX5" s="19"/>
      <c r="FYY5" s="19"/>
      <c r="FYZ5" s="19"/>
      <c r="FZA5" s="20"/>
      <c r="FZB5" s="19"/>
      <c r="FZC5" s="19"/>
      <c r="FZD5" s="19"/>
      <c r="FZE5" s="20"/>
      <c r="FZF5" s="19"/>
      <c r="FZG5" s="19"/>
      <c r="FZH5" s="19"/>
      <c r="FZI5" s="20"/>
      <c r="FZJ5" s="19"/>
      <c r="FZK5" s="19"/>
      <c r="FZL5" s="19"/>
      <c r="FZM5" s="20"/>
      <c r="FZN5" s="19"/>
      <c r="FZO5" s="19"/>
      <c r="FZP5" s="19"/>
      <c r="FZQ5" s="20"/>
      <c r="FZR5" s="19"/>
      <c r="FZS5" s="19"/>
      <c r="FZT5" s="19"/>
      <c r="FZU5" s="20"/>
      <c r="FZV5" s="19"/>
      <c r="FZW5" s="19"/>
      <c r="FZX5" s="19"/>
      <c r="FZY5" s="20"/>
      <c r="FZZ5" s="19"/>
      <c r="GAA5" s="19"/>
      <c r="GAB5" s="19"/>
      <c r="GAC5" s="20"/>
      <c r="GAD5" s="19"/>
      <c r="GAE5" s="19"/>
      <c r="GAF5" s="19"/>
      <c r="GAG5" s="20"/>
      <c r="GAH5" s="19"/>
      <c r="GAI5" s="19"/>
      <c r="GAJ5" s="19"/>
      <c r="GAK5" s="20"/>
      <c r="GAL5" s="19"/>
      <c r="GAM5" s="19"/>
      <c r="GAN5" s="19"/>
      <c r="GAO5" s="20"/>
      <c r="GAP5" s="19"/>
      <c r="GAQ5" s="19"/>
      <c r="GAR5" s="19"/>
      <c r="GAS5" s="20"/>
      <c r="GAT5" s="19"/>
      <c r="GAU5" s="19"/>
      <c r="GAV5" s="19"/>
      <c r="GAW5" s="20"/>
      <c r="GAX5" s="19"/>
      <c r="GAY5" s="19"/>
      <c r="GAZ5" s="19"/>
      <c r="GBA5" s="20"/>
      <c r="GBB5" s="19"/>
      <c r="GBC5" s="19"/>
      <c r="GBD5" s="19"/>
      <c r="GBE5" s="20"/>
      <c r="GBF5" s="19"/>
      <c r="GBG5" s="19"/>
      <c r="GBH5" s="19"/>
      <c r="GBI5" s="20"/>
      <c r="GBJ5" s="19"/>
      <c r="GBK5" s="19"/>
      <c r="GBL5" s="19"/>
      <c r="GBM5" s="20"/>
      <c r="GBN5" s="19"/>
      <c r="GBO5" s="19"/>
      <c r="GBP5" s="19"/>
      <c r="GBQ5" s="20"/>
      <c r="GBR5" s="19"/>
      <c r="GBS5" s="19"/>
      <c r="GBT5" s="19"/>
      <c r="GBU5" s="20"/>
      <c r="GBV5" s="19"/>
      <c r="GBW5" s="19"/>
      <c r="GBX5" s="19"/>
      <c r="GBY5" s="20"/>
      <c r="GBZ5" s="19"/>
      <c r="GCA5" s="19"/>
      <c r="GCB5" s="19"/>
      <c r="GCC5" s="20"/>
      <c r="GCD5" s="19"/>
      <c r="GCE5" s="19"/>
      <c r="GCF5" s="19"/>
      <c r="GCG5" s="20"/>
      <c r="GCH5" s="19"/>
      <c r="GCI5" s="19"/>
      <c r="GCJ5" s="19"/>
      <c r="GCK5" s="20"/>
      <c r="GCL5" s="19"/>
      <c r="GCM5" s="19"/>
      <c r="GCN5" s="19"/>
      <c r="GCO5" s="20"/>
      <c r="GCP5" s="19"/>
      <c r="GCQ5" s="19"/>
      <c r="GCR5" s="19"/>
      <c r="GCS5" s="20"/>
      <c r="GCT5" s="19"/>
      <c r="GCU5" s="19"/>
      <c r="GCV5" s="19"/>
      <c r="GCW5" s="20"/>
      <c r="GCX5" s="19"/>
      <c r="GCY5" s="19"/>
      <c r="GCZ5" s="19"/>
      <c r="GDA5" s="20"/>
      <c r="GDB5" s="19"/>
      <c r="GDC5" s="19"/>
      <c r="GDD5" s="19"/>
      <c r="GDE5" s="20"/>
      <c r="GDF5" s="19"/>
      <c r="GDG5" s="19"/>
      <c r="GDH5" s="19"/>
      <c r="GDI5" s="20"/>
      <c r="GDJ5" s="19"/>
      <c r="GDK5" s="19"/>
      <c r="GDL5" s="19"/>
      <c r="GDM5" s="20"/>
      <c r="GDN5" s="19"/>
      <c r="GDO5" s="19"/>
      <c r="GDP5" s="19"/>
      <c r="GDQ5" s="20"/>
      <c r="GDR5" s="19"/>
      <c r="GDS5" s="19"/>
      <c r="GDT5" s="19"/>
      <c r="GDU5" s="20"/>
      <c r="GDV5" s="19"/>
      <c r="GDW5" s="19"/>
      <c r="GDX5" s="19"/>
      <c r="GDY5" s="20"/>
      <c r="GDZ5" s="19"/>
      <c r="GEA5" s="19"/>
      <c r="GEB5" s="19"/>
      <c r="GEC5" s="20"/>
      <c r="GED5" s="19"/>
      <c r="GEE5" s="19"/>
      <c r="GEF5" s="19"/>
      <c r="GEG5" s="20"/>
      <c r="GEH5" s="19"/>
      <c r="GEI5" s="19"/>
      <c r="GEJ5" s="19"/>
      <c r="GEK5" s="20"/>
      <c r="GEL5" s="19"/>
      <c r="GEM5" s="19"/>
      <c r="GEN5" s="19"/>
      <c r="GEO5" s="20"/>
      <c r="GEP5" s="19"/>
      <c r="GEQ5" s="19"/>
      <c r="GER5" s="19"/>
      <c r="GES5" s="20"/>
      <c r="GET5" s="19"/>
      <c r="GEU5" s="19"/>
      <c r="GEV5" s="19"/>
      <c r="GEW5" s="20"/>
      <c r="GEX5" s="19"/>
      <c r="GEY5" s="19"/>
      <c r="GEZ5" s="19"/>
      <c r="GFA5" s="20"/>
      <c r="GFB5" s="19"/>
      <c r="GFC5" s="19"/>
      <c r="GFD5" s="19"/>
      <c r="GFE5" s="20"/>
      <c r="GFF5" s="19"/>
      <c r="GFG5" s="19"/>
      <c r="GFH5" s="19"/>
      <c r="GFI5" s="20"/>
      <c r="GFJ5" s="19"/>
      <c r="GFK5" s="19"/>
      <c r="GFL5" s="19"/>
      <c r="GFM5" s="20"/>
      <c r="GFN5" s="19"/>
      <c r="GFO5" s="19"/>
      <c r="GFP5" s="19"/>
      <c r="GFQ5" s="20"/>
      <c r="GFR5" s="19"/>
      <c r="GFS5" s="19"/>
      <c r="GFT5" s="19"/>
      <c r="GFU5" s="20"/>
      <c r="GFV5" s="19"/>
      <c r="GFW5" s="19"/>
      <c r="GFX5" s="19"/>
      <c r="GFY5" s="20"/>
      <c r="GFZ5" s="19"/>
      <c r="GGA5" s="19"/>
      <c r="GGB5" s="19"/>
      <c r="GGC5" s="20"/>
      <c r="GGD5" s="19"/>
      <c r="GGE5" s="19"/>
      <c r="GGF5" s="19"/>
      <c r="GGG5" s="20"/>
      <c r="GGH5" s="19"/>
      <c r="GGI5" s="19"/>
      <c r="GGJ5" s="19"/>
      <c r="GGK5" s="20"/>
      <c r="GGL5" s="19"/>
      <c r="GGM5" s="19"/>
      <c r="GGN5" s="19"/>
      <c r="GGO5" s="20"/>
      <c r="GGP5" s="19"/>
      <c r="GGQ5" s="19"/>
      <c r="GGR5" s="19"/>
      <c r="GGS5" s="20"/>
      <c r="GGT5" s="19"/>
      <c r="GGU5" s="19"/>
      <c r="GGV5" s="19"/>
      <c r="GGW5" s="20"/>
      <c r="GGX5" s="19"/>
      <c r="GGY5" s="19"/>
      <c r="GGZ5" s="19"/>
      <c r="GHA5" s="20"/>
      <c r="GHB5" s="19"/>
      <c r="GHC5" s="19"/>
      <c r="GHD5" s="19"/>
      <c r="GHE5" s="20"/>
      <c r="GHF5" s="19"/>
      <c r="GHG5" s="19"/>
      <c r="GHH5" s="19"/>
      <c r="GHI5" s="20"/>
      <c r="GHJ5" s="19"/>
      <c r="GHK5" s="19"/>
      <c r="GHL5" s="19"/>
      <c r="GHM5" s="20"/>
      <c r="GHN5" s="19"/>
      <c r="GHO5" s="19"/>
      <c r="GHP5" s="19"/>
      <c r="GHQ5" s="20"/>
      <c r="GHR5" s="19"/>
      <c r="GHS5" s="19"/>
      <c r="GHT5" s="19"/>
      <c r="GHU5" s="20"/>
      <c r="GHV5" s="19"/>
      <c r="GHW5" s="19"/>
      <c r="GHX5" s="19"/>
      <c r="GHY5" s="20"/>
      <c r="GHZ5" s="19"/>
      <c r="GIA5" s="19"/>
      <c r="GIB5" s="19"/>
      <c r="GIC5" s="20"/>
      <c r="GID5" s="19"/>
      <c r="GIE5" s="19"/>
      <c r="GIF5" s="19"/>
      <c r="GIG5" s="20"/>
      <c r="GIH5" s="19"/>
      <c r="GII5" s="19"/>
      <c r="GIJ5" s="19"/>
      <c r="GIK5" s="20"/>
      <c r="GIL5" s="19"/>
      <c r="GIM5" s="19"/>
      <c r="GIN5" s="19"/>
      <c r="GIO5" s="20"/>
      <c r="GIP5" s="19"/>
      <c r="GIQ5" s="19"/>
      <c r="GIR5" s="19"/>
      <c r="GIS5" s="20"/>
      <c r="GIT5" s="19"/>
      <c r="GIU5" s="19"/>
      <c r="GIV5" s="19"/>
      <c r="GIW5" s="20"/>
      <c r="GIX5" s="19"/>
      <c r="GIY5" s="19"/>
      <c r="GIZ5" s="19"/>
      <c r="GJA5" s="20"/>
      <c r="GJB5" s="19"/>
      <c r="GJC5" s="19"/>
      <c r="GJD5" s="19"/>
      <c r="GJE5" s="20"/>
      <c r="GJF5" s="19"/>
      <c r="GJG5" s="19"/>
      <c r="GJH5" s="19"/>
      <c r="GJI5" s="20"/>
      <c r="GJJ5" s="19"/>
      <c r="GJK5" s="19"/>
      <c r="GJL5" s="19"/>
      <c r="GJM5" s="20"/>
      <c r="GJN5" s="19"/>
      <c r="GJO5" s="19"/>
      <c r="GJP5" s="19"/>
      <c r="GJQ5" s="20"/>
      <c r="GJR5" s="19"/>
      <c r="GJS5" s="19"/>
      <c r="GJT5" s="19"/>
      <c r="GJU5" s="20"/>
      <c r="GJV5" s="19"/>
      <c r="GJW5" s="19"/>
      <c r="GJX5" s="19"/>
      <c r="GJY5" s="20"/>
      <c r="GJZ5" s="19"/>
      <c r="GKA5" s="19"/>
      <c r="GKB5" s="19"/>
      <c r="GKC5" s="20"/>
      <c r="GKD5" s="19"/>
      <c r="GKE5" s="19"/>
      <c r="GKF5" s="19"/>
      <c r="GKG5" s="20"/>
      <c r="GKH5" s="19"/>
      <c r="GKI5" s="19"/>
      <c r="GKJ5" s="19"/>
      <c r="GKK5" s="20"/>
      <c r="GKL5" s="19"/>
      <c r="GKM5" s="19"/>
      <c r="GKN5" s="19"/>
      <c r="GKO5" s="20"/>
      <c r="GKP5" s="19"/>
      <c r="GKQ5" s="19"/>
      <c r="GKR5" s="19"/>
      <c r="GKS5" s="20"/>
      <c r="GKT5" s="19"/>
      <c r="GKU5" s="19"/>
      <c r="GKV5" s="19"/>
      <c r="GKW5" s="20"/>
      <c r="GKX5" s="19"/>
      <c r="GKY5" s="19"/>
      <c r="GKZ5" s="19"/>
      <c r="GLA5" s="20"/>
      <c r="GLB5" s="19"/>
      <c r="GLC5" s="19"/>
      <c r="GLD5" s="19"/>
      <c r="GLE5" s="20"/>
      <c r="GLF5" s="19"/>
      <c r="GLG5" s="19"/>
      <c r="GLH5" s="19"/>
      <c r="GLI5" s="20"/>
      <c r="GLJ5" s="19"/>
      <c r="GLK5" s="19"/>
      <c r="GLL5" s="19"/>
      <c r="GLM5" s="20"/>
      <c r="GLN5" s="19"/>
      <c r="GLO5" s="19"/>
      <c r="GLP5" s="19"/>
      <c r="GLQ5" s="20"/>
      <c r="GLR5" s="19"/>
      <c r="GLS5" s="19"/>
      <c r="GLT5" s="19"/>
      <c r="GLU5" s="20"/>
      <c r="GLV5" s="19"/>
      <c r="GLW5" s="19"/>
      <c r="GLX5" s="19"/>
      <c r="GLY5" s="20"/>
      <c r="GLZ5" s="19"/>
      <c r="GMA5" s="19"/>
      <c r="GMB5" s="19"/>
      <c r="GMC5" s="20"/>
      <c r="GMD5" s="19"/>
      <c r="GME5" s="19"/>
      <c r="GMF5" s="19"/>
      <c r="GMG5" s="20"/>
      <c r="GMH5" s="19"/>
      <c r="GMI5" s="19"/>
      <c r="GMJ5" s="19"/>
      <c r="GMK5" s="20"/>
      <c r="GML5" s="19"/>
      <c r="GMM5" s="19"/>
      <c r="GMN5" s="19"/>
      <c r="GMO5" s="20"/>
      <c r="GMP5" s="19"/>
      <c r="GMQ5" s="19"/>
      <c r="GMR5" s="19"/>
      <c r="GMS5" s="20"/>
      <c r="GMT5" s="19"/>
      <c r="GMU5" s="19"/>
      <c r="GMV5" s="19"/>
      <c r="GMW5" s="20"/>
      <c r="GMX5" s="19"/>
      <c r="GMY5" s="19"/>
      <c r="GMZ5" s="19"/>
      <c r="GNA5" s="20"/>
      <c r="GNB5" s="19"/>
      <c r="GNC5" s="19"/>
      <c r="GND5" s="19"/>
      <c r="GNE5" s="20"/>
      <c r="GNF5" s="19"/>
      <c r="GNG5" s="19"/>
      <c r="GNH5" s="19"/>
      <c r="GNI5" s="20"/>
      <c r="GNJ5" s="19"/>
      <c r="GNK5" s="19"/>
      <c r="GNL5" s="19"/>
      <c r="GNM5" s="20"/>
      <c r="GNN5" s="19"/>
      <c r="GNO5" s="19"/>
      <c r="GNP5" s="19"/>
      <c r="GNQ5" s="20"/>
      <c r="GNR5" s="19"/>
      <c r="GNS5" s="19"/>
      <c r="GNT5" s="19"/>
      <c r="GNU5" s="20"/>
      <c r="GNV5" s="19"/>
      <c r="GNW5" s="19"/>
      <c r="GNX5" s="19"/>
      <c r="GNY5" s="20"/>
      <c r="GNZ5" s="19"/>
      <c r="GOA5" s="19"/>
      <c r="GOB5" s="19"/>
      <c r="GOC5" s="20"/>
      <c r="GOD5" s="19"/>
      <c r="GOE5" s="19"/>
      <c r="GOF5" s="19"/>
      <c r="GOG5" s="20"/>
      <c r="GOH5" s="19"/>
      <c r="GOI5" s="19"/>
      <c r="GOJ5" s="19"/>
      <c r="GOK5" s="20"/>
      <c r="GOL5" s="19"/>
      <c r="GOM5" s="19"/>
      <c r="GON5" s="19"/>
      <c r="GOO5" s="20"/>
      <c r="GOP5" s="19"/>
      <c r="GOQ5" s="19"/>
      <c r="GOR5" s="19"/>
      <c r="GOS5" s="20"/>
      <c r="GOT5" s="19"/>
      <c r="GOU5" s="19"/>
      <c r="GOV5" s="19"/>
      <c r="GOW5" s="20"/>
      <c r="GOX5" s="19"/>
      <c r="GOY5" s="19"/>
      <c r="GOZ5" s="19"/>
      <c r="GPA5" s="20"/>
      <c r="GPB5" s="19"/>
      <c r="GPC5" s="19"/>
      <c r="GPD5" s="19"/>
      <c r="GPE5" s="20"/>
      <c r="GPF5" s="19"/>
      <c r="GPG5" s="19"/>
      <c r="GPH5" s="19"/>
      <c r="GPI5" s="20"/>
      <c r="GPJ5" s="19"/>
      <c r="GPK5" s="19"/>
      <c r="GPL5" s="19"/>
      <c r="GPM5" s="20"/>
      <c r="GPN5" s="19"/>
      <c r="GPO5" s="19"/>
      <c r="GPP5" s="19"/>
      <c r="GPQ5" s="20"/>
      <c r="GPR5" s="19"/>
      <c r="GPS5" s="19"/>
      <c r="GPT5" s="19"/>
      <c r="GPU5" s="20"/>
      <c r="GPV5" s="19"/>
      <c r="GPW5" s="19"/>
      <c r="GPX5" s="19"/>
      <c r="GPY5" s="20"/>
      <c r="GPZ5" s="19"/>
      <c r="GQA5" s="19"/>
      <c r="GQB5" s="19"/>
      <c r="GQC5" s="20"/>
      <c r="GQD5" s="19"/>
      <c r="GQE5" s="19"/>
      <c r="GQF5" s="19"/>
      <c r="GQG5" s="20"/>
      <c r="GQH5" s="19"/>
      <c r="GQI5" s="19"/>
      <c r="GQJ5" s="19"/>
      <c r="GQK5" s="20"/>
      <c r="GQL5" s="19"/>
      <c r="GQM5" s="19"/>
      <c r="GQN5" s="19"/>
      <c r="GQO5" s="20"/>
      <c r="GQP5" s="19"/>
      <c r="GQQ5" s="19"/>
      <c r="GQR5" s="19"/>
      <c r="GQS5" s="20"/>
      <c r="GQT5" s="19"/>
      <c r="GQU5" s="19"/>
      <c r="GQV5" s="19"/>
      <c r="GQW5" s="20"/>
      <c r="GQX5" s="19"/>
      <c r="GQY5" s="19"/>
      <c r="GQZ5" s="19"/>
      <c r="GRA5" s="20"/>
      <c r="GRB5" s="19"/>
      <c r="GRC5" s="19"/>
      <c r="GRD5" s="19"/>
      <c r="GRE5" s="20"/>
      <c r="GRF5" s="19"/>
      <c r="GRG5" s="19"/>
      <c r="GRH5" s="19"/>
      <c r="GRI5" s="20"/>
      <c r="GRJ5" s="19"/>
      <c r="GRK5" s="19"/>
      <c r="GRL5" s="19"/>
      <c r="GRM5" s="20"/>
      <c r="GRN5" s="19"/>
      <c r="GRO5" s="19"/>
      <c r="GRP5" s="19"/>
      <c r="GRQ5" s="20"/>
      <c r="GRR5" s="19"/>
      <c r="GRS5" s="19"/>
      <c r="GRT5" s="19"/>
      <c r="GRU5" s="20"/>
      <c r="GRV5" s="19"/>
      <c r="GRW5" s="19"/>
      <c r="GRX5" s="19"/>
      <c r="GRY5" s="20"/>
      <c r="GRZ5" s="19"/>
      <c r="GSA5" s="19"/>
      <c r="GSB5" s="19"/>
      <c r="GSC5" s="20"/>
      <c r="GSD5" s="19"/>
      <c r="GSE5" s="19"/>
      <c r="GSF5" s="19"/>
      <c r="GSG5" s="20"/>
      <c r="GSH5" s="19"/>
      <c r="GSI5" s="19"/>
      <c r="GSJ5" s="19"/>
      <c r="GSK5" s="20"/>
      <c r="GSL5" s="19"/>
      <c r="GSM5" s="19"/>
      <c r="GSN5" s="19"/>
      <c r="GSO5" s="20"/>
      <c r="GSP5" s="19"/>
      <c r="GSQ5" s="19"/>
      <c r="GSR5" s="19"/>
      <c r="GSS5" s="20"/>
      <c r="GST5" s="19"/>
      <c r="GSU5" s="19"/>
      <c r="GSV5" s="19"/>
      <c r="GSW5" s="20"/>
      <c r="GSX5" s="19"/>
      <c r="GSY5" s="19"/>
      <c r="GSZ5" s="19"/>
      <c r="GTA5" s="20"/>
      <c r="GTB5" s="19"/>
      <c r="GTC5" s="19"/>
      <c r="GTD5" s="19"/>
      <c r="GTE5" s="20"/>
      <c r="GTF5" s="19"/>
      <c r="GTG5" s="19"/>
      <c r="GTH5" s="19"/>
      <c r="GTI5" s="20"/>
      <c r="GTJ5" s="19"/>
      <c r="GTK5" s="19"/>
      <c r="GTL5" s="19"/>
      <c r="GTM5" s="20"/>
      <c r="GTN5" s="19"/>
      <c r="GTO5" s="19"/>
      <c r="GTP5" s="19"/>
      <c r="GTQ5" s="20"/>
      <c r="GTR5" s="19"/>
      <c r="GTS5" s="19"/>
      <c r="GTT5" s="19"/>
      <c r="GTU5" s="20"/>
      <c r="GTV5" s="19"/>
      <c r="GTW5" s="19"/>
      <c r="GTX5" s="19"/>
      <c r="GTY5" s="20"/>
      <c r="GTZ5" s="19"/>
      <c r="GUA5" s="19"/>
      <c r="GUB5" s="19"/>
      <c r="GUC5" s="20"/>
      <c r="GUD5" s="19"/>
      <c r="GUE5" s="19"/>
      <c r="GUF5" s="19"/>
      <c r="GUG5" s="20"/>
      <c r="GUH5" s="19"/>
      <c r="GUI5" s="19"/>
      <c r="GUJ5" s="19"/>
      <c r="GUK5" s="20"/>
      <c r="GUL5" s="19"/>
      <c r="GUM5" s="19"/>
      <c r="GUN5" s="19"/>
      <c r="GUO5" s="20"/>
      <c r="GUP5" s="19"/>
      <c r="GUQ5" s="19"/>
      <c r="GUR5" s="19"/>
      <c r="GUS5" s="20"/>
      <c r="GUT5" s="19"/>
      <c r="GUU5" s="19"/>
      <c r="GUV5" s="19"/>
      <c r="GUW5" s="20"/>
      <c r="GUX5" s="19"/>
      <c r="GUY5" s="19"/>
      <c r="GUZ5" s="19"/>
      <c r="GVA5" s="20"/>
      <c r="GVB5" s="19"/>
      <c r="GVC5" s="19"/>
      <c r="GVD5" s="19"/>
      <c r="GVE5" s="20"/>
      <c r="GVF5" s="19"/>
      <c r="GVG5" s="19"/>
      <c r="GVH5" s="19"/>
      <c r="GVI5" s="20"/>
      <c r="GVJ5" s="19"/>
      <c r="GVK5" s="19"/>
      <c r="GVL5" s="19"/>
      <c r="GVM5" s="20"/>
      <c r="GVN5" s="19"/>
      <c r="GVO5" s="19"/>
      <c r="GVP5" s="19"/>
      <c r="GVQ5" s="20"/>
      <c r="GVR5" s="19"/>
      <c r="GVS5" s="19"/>
      <c r="GVT5" s="19"/>
      <c r="GVU5" s="20"/>
      <c r="GVV5" s="19"/>
      <c r="GVW5" s="19"/>
      <c r="GVX5" s="19"/>
      <c r="GVY5" s="20"/>
      <c r="GVZ5" s="19"/>
      <c r="GWA5" s="19"/>
      <c r="GWB5" s="19"/>
      <c r="GWC5" s="20"/>
      <c r="GWD5" s="19"/>
      <c r="GWE5" s="19"/>
      <c r="GWF5" s="19"/>
      <c r="GWG5" s="20"/>
      <c r="GWH5" s="19"/>
      <c r="GWI5" s="19"/>
      <c r="GWJ5" s="19"/>
      <c r="GWK5" s="20"/>
      <c r="GWL5" s="19"/>
      <c r="GWM5" s="19"/>
      <c r="GWN5" s="19"/>
      <c r="GWO5" s="20"/>
      <c r="GWP5" s="19"/>
      <c r="GWQ5" s="19"/>
      <c r="GWR5" s="19"/>
      <c r="GWS5" s="20"/>
      <c r="GWT5" s="19"/>
      <c r="GWU5" s="19"/>
      <c r="GWV5" s="19"/>
      <c r="GWW5" s="20"/>
      <c r="GWX5" s="19"/>
      <c r="GWY5" s="19"/>
      <c r="GWZ5" s="19"/>
      <c r="GXA5" s="20"/>
      <c r="GXB5" s="19"/>
      <c r="GXC5" s="19"/>
      <c r="GXD5" s="19"/>
      <c r="GXE5" s="20"/>
      <c r="GXF5" s="19"/>
      <c r="GXG5" s="19"/>
      <c r="GXH5" s="19"/>
      <c r="GXI5" s="20"/>
      <c r="GXJ5" s="19"/>
      <c r="GXK5" s="19"/>
      <c r="GXL5" s="19"/>
      <c r="GXM5" s="20"/>
      <c r="GXN5" s="19"/>
      <c r="GXO5" s="19"/>
      <c r="GXP5" s="19"/>
      <c r="GXQ5" s="20"/>
      <c r="GXR5" s="19"/>
      <c r="GXS5" s="19"/>
      <c r="GXT5" s="19"/>
      <c r="GXU5" s="20"/>
      <c r="GXV5" s="19"/>
      <c r="GXW5" s="19"/>
      <c r="GXX5" s="19"/>
      <c r="GXY5" s="20"/>
      <c r="GXZ5" s="19"/>
      <c r="GYA5" s="19"/>
      <c r="GYB5" s="19"/>
      <c r="GYC5" s="20"/>
      <c r="GYD5" s="19"/>
      <c r="GYE5" s="19"/>
      <c r="GYF5" s="19"/>
      <c r="GYG5" s="20"/>
      <c r="GYH5" s="19"/>
      <c r="GYI5" s="19"/>
      <c r="GYJ5" s="19"/>
      <c r="GYK5" s="20"/>
      <c r="GYL5" s="19"/>
      <c r="GYM5" s="19"/>
      <c r="GYN5" s="19"/>
      <c r="GYO5" s="20"/>
      <c r="GYP5" s="19"/>
      <c r="GYQ5" s="19"/>
      <c r="GYR5" s="19"/>
      <c r="GYS5" s="20"/>
      <c r="GYT5" s="19"/>
      <c r="GYU5" s="19"/>
      <c r="GYV5" s="19"/>
      <c r="GYW5" s="20"/>
      <c r="GYX5" s="19"/>
      <c r="GYY5" s="19"/>
      <c r="GYZ5" s="19"/>
      <c r="GZA5" s="20"/>
      <c r="GZB5" s="19"/>
      <c r="GZC5" s="19"/>
      <c r="GZD5" s="19"/>
      <c r="GZE5" s="20"/>
      <c r="GZF5" s="19"/>
      <c r="GZG5" s="19"/>
      <c r="GZH5" s="19"/>
      <c r="GZI5" s="20"/>
      <c r="GZJ5" s="19"/>
      <c r="GZK5" s="19"/>
      <c r="GZL5" s="19"/>
      <c r="GZM5" s="20"/>
      <c r="GZN5" s="19"/>
      <c r="GZO5" s="19"/>
      <c r="GZP5" s="19"/>
      <c r="GZQ5" s="20"/>
      <c r="GZR5" s="19"/>
      <c r="GZS5" s="19"/>
      <c r="GZT5" s="19"/>
      <c r="GZU5" s="20"/>
      <c r="GZV5" s="19"/>
      <c r="GZW5" s="19"/>
      <c r="GZX5" s="19"/>
      <c r="GZY5" s="20"/>
      <c r="GZZ5" s="19"/>
      <c r="HAA5" s="19"/>
      <c r="HAB5" s="19"/>
      <c r="HAC5" s="20"/>
      <c r="HAD5" s="19"/>
      <c r="HAE5" s="19"/>
      <c r="HAF5" s="19"/>
      <c r="HAG5" s="20"/>
      <c r="HAH5" s="19"/>
      <c r="HAI5" s="19"/>
      <c r="HAJ5" s="19"/>
      <c r="HAK5" s="20"/>
      <c r="HAL5" s="19"/>
      <c r="HAM5" s="19"/>
      <c r="HAN5" s="19"/>
      <c r="HAO5" s="20"/>
      <c r="HAP5" s="19"/>
      <c r="HAQ5" s="19"/>
      <c r="HAR5" s="19"/>
      <c r="HAS5" s="20"/>
      <c r="HAT5" s="19"/>
      <c r="HAU5" s="19"/>
      <c r="HAV5" s="19"/>
      <c r="HAW5" s="20"/>
      <c r="HAX5" s="19"/>
      <c r="HAY5" s="19"/>
      <c r="HAZ5" s="19"/>
      <c r="HBA5" s="20"/>
      <c r="HBB5" s="19"/>
      <c r="HBC5" s="19"/>
      <c r="HBD5" s="19"/>
      <c r="HBE5" s="20"/>
      <c r="HBF5" s="19"/>
      <c r="HBG5" s="19"/>
      <c r="HBH5" s="19"/>
      <c r="HBI5" s="20"/>
      <c r="HBJ5" s="19"/>
      <c r="HBK5" s="19"/>
      <c r="HBL5" s="19"/>
      <c r="HBM5" s="20"/>
      <c r="HBN5" s="19"/>
      <c r="HBO5" s="19"/>
      <c r="HBP5" s="19"/>
      <c r="HBQ5" s="20"/>
      <c r="HBR5" s="19"/>
      <c r="HBS5" s="19"/>
      <c r="HBT5" s="19"/>
      <c r="HBU5" s="20"/>
      <c r="HBV5" s="19"/>
      <c r="HBW5" s="19"/>
      <c r="HBX5" s="19"/>
      <c r="HBY5" s="20"/>
      <c r="HBZ5" s="19"/>
      <c r="HCA5" s="19"/>
      <c r="HCB5" s="19"/>
      <c r="HCC5" s="20"/>
      <c r="HCD5" s="19"/>
      <c r="HCE5" s="19"/>
      <c r="HCF5" s="19"/>
      <c r="HCG5" s="20"/>
      <c r="HCH5" s="19"/>
      <c r="HCI5" s="19"/>
      <c r="HCJ5" s="19"/>
      <c r="HCK5" s="20"/>
      <c r="HCL5" s="19"/>
      <c r="HCM5" s="19"/>
      <c r="HCN5" s="19"/>
      <c r="HCO5" s="20"/>
      <c r="HCP5" s="19"/>
      <c r="HCQ5" s="19"/>
      <c r="HCR5" s="19"/>
      <c r="HCS5" s="20"/>
      <c r="HCT5" s="19"/>
      <c r="HCU5" s="19"/>
      <c r="HCV5" s="19"/>
      <c r="HCW5" s="20"/>
      <c r="HCX5" s="19"/>
      <c r="HCY5" s="19"/>
      <c r="HCZ5" s="19"/>
      <c r="HDA5" s="20"/>
      <c r="HDB5" s="19"/>
      <c r="HDC5" s="19"/>
      <c r="HDD5" s="19"/>
      <c r="HDE5" s="20"/>
      <c r="HDF5" s="19"/>
      <c r="HDG5" s="19"/>
      <c r="HDH5" s="19"/>
      <c r="HDI5" s="20"/>
      <c r="HDJ5" s="19"/>
      <c r="HDK5" s="19"/>
      <c r="HDL5" s="19"/>
      <c r="HDM5" s="20"/>
      <c r="HDN5" s="19"/>
      <c r="HDO5" s="19"/>
      <c r="HDP5" s="19"/>
      <c r="HDQ5" s="20"/>
      <c r="HDR5" s="19"/>
      <c r="HDS5" s="19"/>
      <c r="HDT5" s="19"/>
      <c r="HDU5" s="20"/>
      <c r="HDV5" s="19"/>
      <c r="HDW5" s="19"/>
      <c r="HDX5" s="19"/>
      <c r="HDY5" s="20"/>
      <c r="HDZ5" s="19"/>
      <c r="HEA5" s="19"/>
      <c r="HEB5" s="19"/>
      <c r="HEC5" s="20"/>
      <c r="HED5" s="19"/>
      <c r="HEE5" s="19"/>
      <c r="HEF5" s="19"/>
      <c r="HEG5" s="20"/>
      <c r="HEH5" s="19"/>
      <c r="HEI5" s="19"/>
      <c r="HEJ5" s="19"/>
      <c r="HEK5" s="20"/>
      <c r="HEL5" s="19"/>
      <c r="HEM5" s="19"/>
      <c r="HEN5" s="19"/>
      <c r="HEO5" s="20"/>
      <c r="HEP5" s="19"/>
      <c r="HEQ5" s="19"/>
      <c r="HER5" s="19"/>
      <c r="HES5" s="20"/>
      <c r="HET5" s="19"/>
      <c r="HEU5" s="19"/>
      <c r="HEV5" s="19"/>
      <c r="HEW5" s="20"/>
      <c r="HEX5" s="19"/>
      <c r="HEY5" s="19"/>
      <c r="HEZ5" s="19"/>
      <c r="HFA5" s="20"/>
      <c r="HFB5" s="19"/>
      <c r="HFC5" s="19"/>
      <c r="HFD5" s="19"/>
      <c r="HFE5" s="20"/>
      <c r="HFF5" s="19"/>
      <c r="HFG5" s="19"/>
      <c r="HFH5" s="19"/>
      <c r="HFI5" s="20"/>
      <c r="HFJ5" s="19"/>
      <c r="HFK5" s="19"/>
      <c r="HFL5" s="19"/>
      <c r="HFM5" s="20"/>
      <c r="HFN5" s="19"/>
      <c r="HFO5" s="19"/>
      <c r="HFP5" s="19"/>
      <c r="HFQ5" s="20"/>
      <c r="HFR5" s="19"/>
      <c r="HFS5" s="19"/>
      <c r="HFT5" s="19"/>
      <c r="HFU5" s="20"/>
      <c r="HFV5" s="19"/>
      <c r="HFW5" s="19"/>
      <c r="HFX5" s="19"/>
      <c r="HFY5" s="20"/>
      <c r="HFZ5" s="19"/>
      <c r="HGA5" s="19"/>
      <c r="HGB5" s="19"/>
      <c r="HGC5" s="20"/>
      <c r="HGD5" s="19"/>
      <c r="HGE5" s="19"/>
      <c r="HGF5" s="19"/>
      <c r="HGG5" s="20"/>
      <c r="HGH5" s="19"/>
      <c r="HGI5" s="19"/>
      <c r="HGJ5" s="19"/>
      <c r="HGK5" s="20"/>
      <c r="HGL5" s="19"/>
      <c r="HGM5" s="19"/>
      <c r="HGN5" s="19"/>
      <c r="HGO5" s="20"/>
      <c r="HGP5" s="19"/>
      <c r="HGQ5" s="19"/>
      <c r="HGR5" s="19"/>
      <c r="HGS5" s="20"/>
      <c r="HGT5" s="19"/>
      <c r="HGU5" s="19"/>
      <c r="HGV5" s="19"/>
      <c r="HGW5" s="20"/>
      <c r="HGX5" s="19"/>
      <c r="HGY5" s="19"/>
      <c r="HGZ5" s="19"/>
      <c r="HHA5" s="20"/>
      <c r="HHB5" s="19"/>
      <c r="HHC5" s="19"/>
      <c r="HHD5" s="19"/>
      <c r="HHE5" s="20"/>
      <c r="HHF5" s="19"/>
      <c r="HHG5" s="19"/>
      <c r="HHH5" s="19"/>
      <c r="HHI5" s="20"/>
      <c r="HHJ5" s="19"/>
      <c r="HHK5" s="19"/>
      <c r="HHL5" s="19"/>
      <c r="HHM5" s="20"/>
      <c r="HHN5" s="19"/>
      <c r="HHO5" s="19"/>
      <c r="HHP5" s="19"/>
      <c r="HHQ5" s="20"/>
      <c r="HHR5" s="19"/>
      <c r="HHS5" s="19"/>
      <c r="HHT5" s="19"/>
      <c r="HHU5" s="20"/>
      <c r="HHV5" s="19"/>
      <c r="HHW5" s="19"/>
      <c r="HHX5" s="19"/>
      <c r="HHY5" s="20"/>
      <c r="HHZ5" s="19"/>
      <c r="HIA5" s="19"/>
      <c r="HIB5" s="19"/>
      <c r="HIC5" s="20"/>
      <c r="HID5" s="19"/>
      <c r="HIE5" s="19"/>
      <c r="HIF5" s="19"/>
      <c r="HIG5" s="20"/>
      <c r="HIH5" s="19"/>
      <c r="HII5" s="19"/>
      <c r="HIJ5" s="19"/>
      <c r="HIK5" s="20"/>
      <c r="HIL5" s="19"/>
      <c r="HIM5" s="19"/>
      <c r="HIN5" s="19"/>
      <c r="HIO5" s="20"/>
      <c r="HIP5" s="19"/>
      <c r="HIQ5" s="19"/>
      <c r="HIR5" s="19"/>
      <c r="HIS5" s="20"/>
      <c r="HIT5" s="19"/>
      <c r="HIU5" s="19"/>
      <c r="HIV5" s="19"/>
      <c r="HIW5" s="20"/>
      <c r="HIX5" s="19"/>
      <c r="HIY5" s="19"/>
      <c r="HIZ5" s="19"/>
      <c r="HJA5" s="20"/>
      <c r="HJB5" s="19"/>
      <c r="HJC5" s="19"/>
      <c r="HJD5" s="19"/>
      <c r="HJE5" s="20"/>
      <c r="HJF5" s="19"/>
      <c r="HJG5" s="19"/>
      <c r="HJH5" s="19"/>
      <c r="HJI5" s="20"/>
      <c r="HJJ5" s="19"/>
      <c r="HJK5" s="19"/>
      <c r="HJL5" s="19"/>
      <c r="HJM5" s="20"/>
      <c r="HJN5" s="19"/>
      <c r="HJO5" s="19"/>
      <c r="HJP5" s="19"/>
      <c r="HJQ5" s="20"/>
      <c r="HJR5" s="19"/>
      <c r="HJS5" s="19"/>
      <c r="HJT5" s="19"/>
      <c r="HJU5" s="20"/>
      <c r="HJV5" s="19"/>
      <c r="HJW5" s="19"/>
      <c r="HJX5" s="19"/>
      <c r="HJY5" s="20"/>
      <c r="HJZ5" s="19"/>
      <c r="HKA5" s="19"/>
      <c r="HKB5" s="19"/>
      <c r="HKC5" s="20"/>
      <c r="HKD5" s="19"/>
      <c r="HKE5" s="19"/>
      <c r="HKF5" s="19"/>
      <c r="HKG5" s="20"/>
      <c r="HKH5" s="19"/>
      <c r="HKI5" s="19"/>
      <c r="HKJ5" s="19"/>
      <c r="HKK5" s="20"/>
      <c r="HKL5" s="19"/>
      <c r="HKM5" s="19"/>
      <c r="HKN5" s="19"/>
      <c r="HKO5" s="20"/>
      <c r="HKP5" s="19"/>
      <c r="HKQ5" s="19"/>
      <c r="HKR5" s="19"/>
      <c r="HKS5" s="20"/>
      <c r="HKT5" s="19"/>
      <c r="HKU5" s="19"/>
      <c r="HKV5" s="19"/>
      <c r="HKW5" s="20"/>
      <c r="HKX5" s="19"/>
      <c r="HKY5" s="19"/>
      <c r="HKZ5" s="19"/>
      <c r="HLA5" s="20"/>
      <c r="HLB5" s="19"/>
      <c r="HLC5" s="19"/>
      <c r="HLD5" s="19"/>
      <c r="HLE5" s="20"/>
      <c r="HLF5" s="19"/>
      <c r="HLG5" s="19"/>
      <c r="HLH5" s="19"/>
      <c r="HLI5" s="20"/>
      <c r="HLJ5" s="19"/>
      <c r="HLK5" s="19"/>
      <c r="HLL5" s="19"/>
      <c r="HLM5" s="20"/>
      <c r="HLN5" s="19"/>
      <c r="HLO5" s="19"/>
      <c r="HLP5" s="19"/>
      <c r="HLQ5" s="20"/>
      <c r="HLR5" s="19"/>
      <c r="HLS5" s="19"/>
      <c r="HLT5" s="19"/>
      <c r="HLU5" s="20"/>
      <c r="HLV5" s="19"/>
      <c r="HLW5" s="19"/>
      <c r="HLX5" s="19"/>
      <c r="HLY5" s="20"/>
      <c r="HLZ5" s="19"/>
      <c r="HMA5" s="19"/>
      <c r="HMB5" s="19"/>
      <c r="HMC5" s="20"/>
      <c r="HMD5" s="19"/>
      <c r="HME5" s="19"/>
      <c r="HMF5" s="19"/>
      <c r="HMG5" s="20"/>
      <c r="HMH5" s="19"/>
      <c r="HMI5" s="19"/>
      <c r="HMJ5" s="19"/>
      <c r="HMK5" s="20"/>
      <c r="HML5" s="19"/>
      <c r="HMM5" s="19"/>
      <c r="HMN5" s="19"/>
      <c r="HMO5" s="20"/>
      <c r="HMP5" s="19"/>
      <c r="HMQ5" s="19"/>
      <c r="HMR5" s="19"/>
      <c r="HMS5" s="20"/>
      <c r="HMT5" s="19"/>
      <c r="HMU5" s="19"/>
      <c r="HMV5" s="19"/>
      <c r="HMW5" s="20"/>
      <c r="HMX5" s="19"/>
      <c r="HMY5" s="19"/>
      <c r="HMZ5" s="19"/>
      <c r="HNA5" s="20"/>
      <c r="HNB5" s="19"/>
      <c r="HNC5" s="19"/>
      <c r="HND5" s="19"/>
      <c r="HNE5" s="20"/>
      <c r="HNF5" s="19"/>
      <c r="HNG5" s="19"/>
      <c r="HNH5" s="19"/>
      <c r="HNI5" s="20"/>
      <c r="HNJ5" s="19"/>
      <c r="HNK5" s="19"/>
      <c r="HNL5" s="19"/>
      <c r="HNM5" s="20"/>
      <c r="HNN5" s="19"/>
      <c r="HNO5" s="19"/>
      <c r="HNP5" s="19"/>
      <c r="HNQ5" s="20"/>
      <c r="HNR5" s="19"/>
      <c r="HNS5" s="19"/>
      <c r="HNT5" s="19"/>
      <c r="HNU5" s="20"/>
      <c r="HNV5" s="19"/>
      <c r="HNW5" s="19"/>
      <c r="HNX5" s="19"/>
      <c r="HNY5" s="20"/>
      <c r="HNZ5" s="19"/>
      <c r="HOA5" s="19"/>
      <c r="HOB5" s="19"/>
      <c r="HOC5" s="20"/>
      <c r="HOD5" s="19"/>
      <c r="HOE5" s="19"/>
      <c r="HOF5" s="19"/>
      <c r="HOG5" s="20"/>
      <c r="HOH5" s="19"/>
      <c r="HOI5" s="19"/>
      <c r="HOJ5" s="19"/>
      <c r="HOK5" s="20"/>
      <c r="HOL5" s="19"/>
      <c r="HOM5" s="19"/>
      <c r="HON5" s="19"/>
      <c r="HOO5" s="20"/>
      <c r="HOP5" s="19"/>
      <c r="HOQ5" s="19"/>
      <c r="HOR5" s="19"/>
      <c r="HOS5" s="20"/>
      <c r="HOT5" s="19"/>
      <c r="HOU5" s="19"/>
      <c r="HOV5" s="19"/>
      <c r="HOW5" s="20"/>
      <c r="HOX5" s="19"/>
      <c r="HOY5" s="19"/>
      <c r="HOZ5" s="19"/>
      <c r="HPA5" s="20"/>
      <c r="HPB5" s="19"/>
      <c r="HPC5" s="19"/>
      <c r="HPD5" s="19"/>
      <c r="HPE5" s="20"/>
      <c r="HPF5" s="19"/>
      <c r="HPG5" s="19"/>
      <c r="HPH5" s="19"/>
      <c r="HPI5" s="20"/>
      <c r="HPJ5" s="19"/>
      <c r="HPK5" s="19"/>
      <c r="HPL5" s="19"/>
      <c r="HPM5" s="20"/>
      <c r="HPN5" s="19"/>
      <c r="HPO5" s="19"/>
      <c r="HPP5" s="19"/>
      <c r="HPQ5" s="20"/>
      <c r="HPR5" s="19"/>
      <c r="HPS5" s="19"/>
      <c r="HPT5" s="19"/>
      <c r="HPU5" s="20"/>
      <c r="HPV5" s="19"/>
      <c r="HPW5" s="19"/>
      <c r="HPX5" s="19"/>
      <c r="HPY5" s="20"/>
      <c r="HPZ5" s="19"/>
      <c r="HQA5" s="19"/>
      <c r="HQB5" s="19"/>
      <c r="HQC5" s="20"/>
      <c r="HQD5" s="19"/>
      <c r="HQE5" s="19"/>
      <c r="HQF5" s="19"/>
      <c r="HQG5" s="20"/>
      <c r="HQH5" s="19"/>
      <c r="HQI5" s="19"/>
      <c r="HQJ5" s="19"/>
      <c r="HQK5" s="20"/>
      <c r="HQL5" s="19"/>
      <c r="HQM5" s="19"/>
      <c r="HQN5" s="19"/>
      <c r="HQO5" s="20"/>
      <c r="HQP5" s="19"/>
      <c r="HQQ5" s="19"/>
      <c r="HQR5" s="19"/>
      <c r="HQS5" s="20"/>
      <c r="HQT5" s="19"/>
      <c r="HQU5" s="19"/>
      <c r="HQV5" s="19"/>
      <c r="HQW5" s="20"/>
      <c r="HQX5" s="19"/>
      <c r="HQY5" s="19"/>
      <c r="HQZ5" s="19"/>
      <c r="HRA5" s="20"/>
      <c r="HRB5" s="19"/>
      <c r="HRC5" s="19"/>
      <c r="HRD5" s="19"/>
      <c r="HRE5" s="20"/>
      <c r="HRF5" s="19"/>
      <c r="HRG5" s="19"/>
      <c r="HRH5" s="19"/>
      <c r="HRI5" s="20"/>
      <c r="HRJ5" s="19"/>
      <c r="HRK5" s="19"/>
      <c r="HRL5" s="19"/>
      <c r="HRM5" s="20"/>
      <c r="HRN5" s="19"/>
      <c r="HRO5" s="19"/>
      <c r="HRP5" s="19"/>
      <c r="HRQ5" s="20"/>
      <c r="HRR5" s="19"/>
      <c r="HRS5" s="19"/>
      <c r="HRT5" s="19"/>
      <c r="HRU5" s="20"/>
      <c r="HRV5" s="19"/>
      <c r="HRW5" s="19"/>
      <c r="HRX5" s="19"/>
      <c r="HRY5" s="20"/>
      <c r="HRZ5" s="19"/>
      <c r="HSA5" s="19"/>
      <c r="HSB5" s="19"/>
      <c r="HSC5" s="20"/>
      <c r="HSD5" s="19"/>
      <c r="HSE5" s="19"/>
      <c r="HSF5" s="19"/>
      <c r="HSG5" s="20"/>
      <c r="HSH5" s="19"/>
      <c r="HSI5" s="19"/>
      <c r="HSJ5" s="19"/>
      <c r="HSK5" s="20"/>
      <c r="HSL5" s="19"/>
      <c r="HSM5" s="19"/>
      <c r="HSN5" s="19"/>
      <c r="HSO5" s="20"/>
      <c r="HSP5" s="19"/>
      <c r="HSQ5" s="19"/>
      <c r="HSR5" s="19"/>
      <c r="HSS5" s="20"/>
      <c r="HST5" s="19"/>
      <c r="HSU5" s="19"/>
      <c r="HSV5" s="19"/>
      <c r="HSW5" s="20"/>
      <c r="HSX5" s="19"/>
      <c r="HSY5" s="19"/>
      <c r="HSZ5" s="19"/>
      <c r="HTA5" s="20"/>
      <c r="HTB5" s="19"/>
      <c r="HTC5" s="19"/>
      <c r="HTD5" s="19"/>
      <c r="HTE5" s="20"/>
      <c r="HTF5" s="19"/>
      <c r="HTG5" s="19"/>
      <c r="HTH5" s="19"/>
      <c r="HTI5" s="20"/>
      <c r="HTJ5" s="19"/>
      <c r="HTK5" s="19"/>
      <c r="HTL5" s="19"/>
      <c r="HTM5" s="20"/>
      <c r="HTN5" s="19"/>
      <c r="HTO5" s="19"/>
      <c r="HTP5" s="19"/>
      <c r="HTQ5" s="20"/>
      <c r="HTR5" s="19"/>
      <c r="HTS5" s="19"/>
      <c r="HTT5" s="19"/>
      <c r="HTU5" s="20"/>
      <c r="HTV5" s="19"/>
      <c r="HTW5" s="19"/>
      <c r="HTX5" s="19"/>
      <c r="HTY5" s="20"/>
      <c r="HTZ5" s="19"/>
      <c r="HUA5" s="19"/>
      <c r="HUB5" s="19"/>
      <c r="HUC5" s="20"/>
      <c r="HUD5" s="19"/>
      <c r="HUE5" s="19"/>
      <c r="HUF5" s="19"/>
      <c r="HUG5" s="20"/>
      <c r="HUH5" s="19"/>
      <c r="HUI5" s="19"/>
      <c r="HUJ5" s="19"/>
      <c r="HUK5" s="20"/>
      <c r="HUL5" s="19"/>
      <c r="HUM5" s="19"/>
      <c r="HUN5" s="19"/>
      <c r="HUO5" s="20"/>
      <c r="HUP5" s="19"/>
      <c r="HUQ5" s="19"/>
      <c r="HUR5" s="19"/>
      <c r="HUS5" s="20"/>
      <c r="HUT5" s="19"/>
      <c r="HUU5" s="19"/>
      <c r="HUV5" s="19"/>
      <c r="HUW5" s="20"/>
      <c r="HUX5" s="19"/>
      <c r="HUY5" s="19"/>
      <c r="HUZ5" s="19"/>
      <c r="HVA5" s="20"/>
      <c r="HVB5" s="19"/>
      <c r="HVC5" s="19"/>
      <c r="HVD5" s="19"/>
      <c r="HVE5" s="20"/>
      <c r="HVF5" s="19"/>
      <c r="HVG5" s="19"/>
      <c r="HVH5" s="19"/>
      <c r="HVI5" s="20"/>
      <c r="HVJ5" s="19"/>
      <c r="HVK5" s="19"/>
      <c r="HVL5" s="19"/>
      <c r="HVM5" s="20"/>
      <c r="HVN5" s="19"/>
      <c r="HVO5" s="19"/>
      <c r="HVP5" s="19"/>
      <c r="HVQ5" s="20"/>
      <c r="HVR5" s="19"/>
      <c r="HVS5" s="19"/>
      <c r="HVT5" s="19"/>
      <c r="HVU5" s="20"/>
      <c r="HVV5" s="19"/>
      <c r="HVW5" s="19"/>
      <c r="HVX5" s="19"/>
      <c r="HVY5" s="20"/>
      <c r="HVZ5" s="19"/>
      <c r="HWA5" s="19"/>
      <c r="HWB5" s="19"/>
      <c r="HWC5" s="20"/>
      <c r="HWD5" s="19"/>
      <c r="HWE5" s="19"/>
      <c r="HWF5" s="19"/>
      <c r="HWG5" s="20"/>
      <c r="HWH5" s="19"/>
      <c r="HWI5" s="19"/>
      <c r="HWJ5" s="19"/>
      <c r="HWK5" s="20"/>
      <c r="HWL5" s="19"/>
      <c r="HWM5" s="19"/>
      <c r="HWN5" s="19"/>
      <c r="HWO5" s="20"/>
      <c r="HWP5" s="19"/>
      <c r="HWQ5" s="19"/>
      <c r="HWR5" s="19"/>
      <c r="HWS5" s="20"/>
      <c r="HWT5" s="19"/>
      <c r="HWU5" s="19"/>
      <c r="HWV5" s="19"/>
      <c r="HWW5" s="20"/>
      <c r="HWX5" s="19"/>
      <c r="HWY5" s="19"/>
      <c r="HWZ5" s="19"/>
      <c r="HXA5" s="20"/>
      <c r="HXB5" s="19"/>
      <c r="HXC5" s="19"/>
      <c r="HXD5" s="19"/>
      <c r="HXE5" s="20"/>
      <c r="HXF5" s="19"/>
      <c r="HXG5" s="19"/>
      <c r="HXH5" s="19"/>
      <c r="HXI5" s="20"/>
      <c r="HXJ5" s="19"/>
      <c r="HXK5" s="19"/>
      <c r="HXL5" s="19"/>
      <c r="HXM5" s="20"/>
      <c r="HXN5" s="19"/>
      <c r="HXO5" s="19"/>
      <c r="HXP5" s="19"/>
      <c r="HXQ5" s="20"/>
      <c r="HXR5" s="19"/>
      <c r="HXS5" s="19"/>
      <c r="HXT5" s="19"/>
      <c r="HXU5" s="20"/>
      <c r="HXV5" s="19"/>
      <c r="HXW5" s="19"/>
      <c r="HXX5" s="19"/>
      <c r="HXY5" s="20"/>
      <c r="HXZ5" s="19"/>
      <c r="HYA5" s="19"/>
      <c r="HYB5" s="19"/>
      <c r="HYC5" s="20"/>
      <c r="HYD5" s="19"/>
      <c r="HYE5" s="19"/>
      <c r="HYF5" s="19"/>
      <c r="HYG5" s="20"/>
      <c r="HYH5" s="19"/>
      <c r="HYI5" s="19"/>
      <c r="HYJ5" s="19"/>
      <c r="HYK5" s="20"/>
      <c r="HYL5" s="19"/>
      <c r="HYM5" s="19"/>
      <c r="HYN5" s="19"/>
      <c r="HYO5" s="20"/>
      <c r="HYP5" s="19"/>
      <c r="HYQ5" s="19"/>
      <c r="HYR5" s="19"/>
      <c r="HYS5" s="20"/>
      <c r="HYT5" s="19"/>
      <c r="HYU5" s="19"/>
      <c r="HYV5" s="19"/>
      <c r="HYW5" s="20"/>
      <c r="HYX5" s="19"/>
      <c r="HYY5" s="19"/>
      <c r="HYZ5" s="19"/>
      <c r="HZA5" s="20"/>
      <c r="HZB5" s="19"/>
      <c r="HZC5" s="19"/>
      <c r="HZD5" s="19"/>
      <c r="HZE5" s="20"/>
      <c r="HZF5" s="19"/>
      <c r="HZG5" s="19"/>
      <c r="HZH5" s="19"/>
      <c r="HZI5" s="20"/>
      <c r="HZJ5" s="19"/>
      <c r="HZK5" s="19"/>
      <c r="HZL5" s="19"/>
      <c r="HZM5" s="20"/>
      <c r="HZN5" s="19"/>
      <c r="HZO5" s="19"/>
      <c r="HZP5" s="19"/>
      <c r="HZQ5" s="20"/>
      <c r="HZR5" s="19"/>
      <c r="HZS5" s="19"/>
      <c r="HZT5" s="19"/>
      <c r="HZU5" s="20"/>
      <c r="HZV5" s="19"/>
      <c r="HZW5" s="19"/>
      <c r="HZX5" s="19"/>
      <c r="HZY5" s="20"/>
      <c r="HZZ5" s="19"/>
      <c r="IAA5" s="19"/>
      <c r="IAB5" s="19"/>
      <c r="IAC5" s="20"/>
      <c r="IAD5" s="19"/>
      <c r="IAE5" s="19"/>
      <c r="IAF5" s="19"/>
      <c r="IAG5" s="20"/>
      <c r="IAH5" s="19"/>
      <c r="IAI5" s="19"/>
      <c r="IAJ5" s="19"/>
      <c r="IAK5" s="20"/>
      <c r="IAL5" s="19"/>
      <c r="IAM5" s="19"/>
      <c r="IAN5" s="19"/>
      <c r="IAO5" s="20"/>
      <c r="IAP5" s="19"/>
      <c r="IAQ5" s="19"/>
      <c r="IAR5" s="19"/>
      <c r="IAS5" s="20"/>
      <c r="IAT5" s="19"/>
      <c r="IAU5" s="19"/>
      <c r="IAV5" s="19"/>
      <c r="IAW5" s="20"/>
      <c r="IAX5" s="19"/>
      <c r="IAY5" s="19"/>
      <c r="IAZ5" s="19"/>
      <c r="IBA5" s="20"/>
      <c r="IBB5" s="19"/>
      <c r="IBC5" s="19"/>
      <c r="IBD5" s="19"/>
      <c r="IBE5" s="20"/>
      <c r="IBF5" s="19"/>
      <c r="IBG5" s="19"/>
      <c r="IBH5" s="19"/>
      <c r="IBI5" s="20"/>
      <c r="IBJ5" s="19"/>
      <c r="IBK5" s="19"/>
      <c r="IBL5" s="19"/>
      <c r="IBM5" s="20"/>
      <c r="IBN5" s="19"/>
      <c r="IBO5" s="19"/>
      <c r="IBP5" s="19"/>
      <c r="IBQ5" s="20"/>
      <c r="IBR5" s="19"/>
      <c r="IBS5" s="19"/>
      <c r="IBT5" s="19"/>
      <c r="IBU5" s="20"/>
      <c r="IBV5" s="19"/>
      <c r="IBW5" s="19"/>
      <c r="IBX5" s="19"/>
      <c r="IBY5" s="20"/>
      <c r="IBZ5" s="19"/>
      <c r="ICA5" s="19"/>
      <c r="ICB5" s="19"/>
      <c r="ICC5" s="20"/>
      <c r="ICD5" s="19"/>
      <c r="ICE5" s="19"/>
      <c r="ICF5" s="19"/>
      <c r="ICG5" s="20"/>
      <c r="ICH5" s="19"/>
      <c r="ICI5" s="19"/>
      <c r="ICJ5" s="19"/>
      <c r="ICK5" s="20"/>
      <c r="ICL5" s="19"/>
      <c r="ICM5" s="19"/>
      <c r="ICN5" s="19"/>
      <c r="ICO5" s="20"/>
      <c r="ICP5" s="19"/>
      <c r="ICQ5" s="19"/>
      <c r="ICR5" s="19"/>
      <c r="ICS5" s="20"/>
      <c r="ICT5" s="19"/>
      <c r="ICU5" s="19"/>
      <c r="ICV5" s="19"/>
      <c r="ICW5" s="20"/>
      <c r="ICX5" s="19"/>
      <c r="ICY5" s="19"/>
      <c r="ICZ5" s="19"/>
      <c r="IDA5" s="20"/>
      <c r="IDB5" s="19"/>
      <c r="IDC5" s="19"/>
      <c r="IDD5" s="19"/>
      <c r="IDE5" s="20"/>
      <c r="IDF5" s="19"/>
      <c r="IDG5" s="19"/>
      <c r="IDH5" s="19"/>
      <c r="IDI5" s="20"/>
      <c r="IDJ5" s="19"/>
      <c r="IDK5" s="19"/>
      <c r="IDL5" s="19"/>
      <c r="IDM5" s="20"/>
      <c r="IDN5" s="19"/>
      <c r="IDO5" s="19"/>
      <c r="IDP5" s="19"/>
      <c r="IDQ5" s="20"/>
      <c r="IDR5" s="19"/>
      <c r="IDS5" s="19"/>
      <c r="IDT5" s="19"/>
      <c r="IDU5" s="20"/>
      <c r="IDV5" s="19"/>
      <c r="IDW5" s="19"/>
      <c r="IDX5" s="19"/>
      <c r="IDY5" s="20"/>
      <c r="IDZ5" s="19"/>
      <c r="IEA5" s="19"/>
      <c r="IEB5" s="19"/>
      <c r="IEC5" s="20"/>
      <c r="IED5" s="19"/>
      <c r="IEE5" s="19"/>
      <c r="IEF5" s="19"/>
      <c r="IEG5" s="20"/>
      <c r="IEH5" s="19"/>
      <c r="IEI5" s="19"/>
      <c r="IEJ5" s="19"/>
      <c r="IEK5" s="20"/>
      <c r="IEL5" s="19"/>
      <c r="IEM5" s="19"/>
      <c r="IEN5" s="19"/>
      <c r="IEO5" s="20"/>
      <c r="IEP5" s="19"/>
      <c r="IEQ5" s="19"/>
      <c r="IER5" s="19"/>
      <c r="IES5" s="20"/>
      <c r="IET5" s="19"/>
      <c r="IEU5" s="19"/>
      <c r="IEV5" s="19"/>
      <c r="IEW5" s="20"/>
      <c r="IEX5" s="19"/>
      <c r="IEY5" s="19"/>
      <c r="IEZ5" s="19"/>
      <c r="IFA5" s="20"/>
      <c r="IFB5" s="19"/>
      <c r="IFC5" s="19"/>
      <c r="IFD5" s="19"/>
      <c r="IFE5" s="20"/>
      <c r="IFF5" s="19"/>
      <c r="IFG5" s="19"/>
      <c r="IFH5" s="19"/>
      <c r="IFI5" s="20"/>
      <c r="IFJ5" s="19"/>
      <c r="IFK5" s="19"/>
      <c r="IFL5" s="19"/>
      <c r="IFM5" s="20"/>
      <c r="IFN5" s="19"/>
      <c r="IFO5" s="19"/>
      <c r="IFP5" s="19"/>
      <c r="IFQ5" s="20"/>
      <c r="IFR5" s="19"/>
      <c r="IFS5" s="19"/>
      <c r="IFT5" s="19"/>
      <c r="IFU5" s="20"/>
      <c r="IFV5" s="19"/>
      <c r="IFW5" s="19"/>
      <c r="IFX5" s="19"/>
      <c r="IFY5" s="20"/>
      <c r="IFZ5" s="19"/>
      <c r="IGA5" s="19"/>
      <c r="IGB5" s="19"/>
      <c r="IGC5" s="20"/>
      <c r="IGD5" s="19"/>
      <c r="IGE5" s="19"/>
      <c r="IGF5" s="19"/>
      <c r="IGG5" s="20"/>
      <c r="IGH5" s="19"/>
      <c r="IGI5" s="19"/>
      <c r="IGJ5" s="19"/>
      <c r="IGK5" s="20"/>
      <c r="IGL5" s="19"/>
      <c r="IGM5" s="19"/>
      <c r="IGN5" s="19"/>
      <c r="IGO5" s="20"/>
      <c r="IGP5" s="19"/>
      <c r="IGQ5" s="19"/>
      <c r="IGR5" s="19"/>
      <c r="IGS5" s="20"/>
      <c r="IGT5" s="19"/>
      <c r="IGU5" s="19"/>
      <c r="IGV5" s="19"/>
      <c r="IGW5" s="20"/>
      <c r="IGX5" s="19"/>
      <c r="IGY5" s="19"/>
      <c r="IGZ5" s="19"/>
      <c r="IHA5" s="20"/>
      <c r="IHB5" s="19"/>
      <c r="IHC5" s="19"/>
      <c r="IHD5" s="19"/>
      <c r="IHE5" s="20"/>
      <c r="IHF5" s="19"/>
      <c r="IHG5" s="19"/>
      <c r="IHH5" s="19"/>
      <c r="IHI5" s="20"/>
      <c r="IHJ5" s="19"/>
      <c r="IHK5" s="19"/>
      <c r="IHL5" s="19"/>
      <c r="IHM5" s="20"/>
      <c r="IHN5" s="19"/>
      <c r="IHO5" s="19"/>
      <c r="IHP5" s="19"/>
      <c r="IHQ5" s="20"/>
      <c r="IHR5" s="19"/>
      <c r="IHS5" s="19"/>
      <c r="IHT5" s="19"/>
      <c r="IHU5" s="20"/>
      <c r="IHV5" s="19"/>
      <c r="IHW5" s="19"/>
      <c r="IHX5" s="19"/>
      <c r="IHY5" s="20"/>
      <c r="IHZ5" s="19"/>
      <c r="IIA5" s="19"/>
      <c r="IIB5" s="19"/>
      <c r="IIC5" s="20"/>
      <c r="IID5" s="19"/>
      <c r="IIE5" s="19"/>
      <c r="IIF5" s="19"/>
      <c r="IIG5" s="20"/>
      <c r="IIH5" s="19"/>
      <c r="III5" s="19"/>
      <c r="IIJ5" s="19"/>
      <c r="IIK5" s="20"/>
      <c r="IIL5" s="19"/>
      <c r="IIM5" s="19"/>
      <c r="IIN5" s="19"/>
      <c r="IIO5" s="20"/>
      <c r="IIP5" s="19"/>
      <c r="IIQ5" s="19"/>
      <c r="IIR5" s="19"/>
      <c r="IIS5" s="20"/>
      <c r="IIT5" s="19"/>
      <c r="IIU5" s="19"/>
      <c r="IIV5" s="19"/>
      <c r="IIW5" s="20"/>
      <c r="IIX5" s="19"/>
      <c r="IIY5" s="19"/>
      <c r="IIZ5" s="19"/>
      <c r="IJA5" s="20"/>
      <c r="IJB5" s="19"/>
      <c r="IJC5" s="19"/>
      <c r="IJD5" s="19"/>
      <c r="IJE5" s="20"/>
      <c r="IJF5" s="19"/>
      <c r="IJG5" s="19"/>
      <c r="IJH5" s="19"/>
      <c r="IJI5" s="20"/>
      <c r="IJJ5" s="19"/>
      <c r="IJK5" s="19"/>
      <c r="IJL5" s="19"/>
      <c r="IJM5" s="20"/>
      <c r="IJN5" s="19"/>
      <c r="IJO5" s="19"/>
      <c r="IJP5" s="19"/>
      <c r="IJQ5" s="20"/>
      <c r="IJR5" s="19"/>
      <c r="IJS5" s="19"/>
      <c r="IJT5" s="19"/>
      <c r="IJU5" s="20"/>
      <c r="IJV5" s="19"/>
      <c r="IJW5" s="19"/>
      <c r="IJX5" s="19"/>
      <c r="IJY5" s="20"/>
      <c r="IJZ5" s="19"/>
      <c r="IKA5" s="19"/>
      <c r="IKB5" s="19"/>
      <c r="IKC5" s="20"/>
      <c r="IKD5" s="19"/>
      <c r="IKE5" s="19"/>
      <c r="IKF5" s="19"/>
      <c r="IKG5" s="20"/>
      <c r="IKH5" s="19"/>
      <c r="IKI5" s="19"/>
      <c r="IKJ5" s="19"/>
      <c r="IKK5" s="20"/>
      <c r="IKL5" s="19"/>
      <c r="IKM5" s="19"/>
      <c r="IKN5" s="19"/>
      <c r="IKO5" s="20"/>
      <c r="IKP5" s="19"/>
      <c r="IKQ5" s="19"/>
      <c r="IKR5" s="19"/>
      <c r="IKS5" s="20"/>
      <c r="IKT5" s="19"/>
      <c r="IKU5" s="19"/>
      <c r="IKV5" s="19"/>
      <c r="IKW5" s="20"/>
      <c r="IKX5" s="19"/>
      <c r="IKY5" s="19"/>
      <c r="IKZ5" s="19"/>
      <c r="ILA5" s="20"/>
      <c r="ILB5" s="19"/>
      <c r="ILC5" s="19"/>
      <c r="ILD5" s="19"/>
      <c r="ILE5" s="20"/>
      <c r="ILF5" s="19"/>
      <c r="ILG5" s="19"/>
      <c r="ILH5" s="19"/>
      <c r="ILI5" s="20"/>
      <c r="ILJ5" s="19"/>
      <c r="ILK5" s="19"/>
      <c r="ILL5" s="19"/>
      <c r="ILM5" s="20"/>
      <c r="ILN5" s="19"/>
      <c r="ILO5" s="19"/>
      <c r="ILP5" s="19"/>
      <c r="ILQ5" s="20"/>
      <c r="ILR5" s="19"/>
      <c r="ILS5" s="19"/>
      <c r="ILT5" s="19"/>
      <c r="ILU5" s="20"/>
      <c r="ILV5" s="19"/>
      <c r="ILW5" s="19"/>
      <c r="ILX5" s="19"/>
      <c r="ILY5" s="20"/>
      <c r="ILZ5" s="19"/>
      <c r="IMA5" s="19"/>
      <c r="IMB5" s="19"/>
      <c r="IMC5" s="20"/>
      <c r="IMD5" s="19"/>
      <c r="IME5" s="19"/>
      <c r="IMF5" s="19"/>
      <c r="IMG5" s="20"/>
      <c r="IMH5" s="19"/>
      <c r="IMI5" s="19"/>
      <c r="IMJ5" s="19"/>
      <c r="IMK5" s="20"/>
      <c r="IML5" s="19"/>
      <c r="IMM5" s="19"/>
      <c r="IMN5" s="19"/>
      <c r="IMO5" s="20"/>
      <c r="IMP5" s="19"/>
      <c r="IMQ5" s="19"/>
      <c r="IMR5" s="19"/>
      <c r="IMS5" s="20"/>
      <c r="IMT5" s="19"/>
      <c r="IMU5" s="19"/>
      <c r="IMV5" s="19"/>
      <c r="IMW5" s="20"/>
      <c r="IMX5" s="19"/>
      <c r="IMY5" s="19"/>
      <c r="IMZ5" s="19"/>
      <c r="INA5" s="20"/>
      <c r="INB5" s="19"/>
      <c r="INC5" s="19"/>
      <c r="IND5" s="19"/>
      <c r="INE5" s="20"/>
      <c r="INF5" s="19"/>
      <c r="ING5" s="19"/>
      <c r="INH5" s="19"/>
      <c r="INI5" s="20"/>
      <c r="INJ5" s="19"/>
      <c r="INK5" s="19"/>
      <c r="INL5" s="19"/>
      <c r="INM5" s="20"/>
      <c r="INN5" s="19"/>
      <c r="INO5" s="19"/>
      <c r="INP5" s="19"/>
      <c r="INQ5" s="20"/>
      <c r="INR5" s="19"/>
      <c r="INS5" s="19"/>
      <c r="INT5" s="19"/>
      <c r="INU5" s="20"/>
      <c r="INV5" s="19"/>
      <c r="INW5" s="19"/>
      <c r="INX5" s="19"/>
      <c r="INY5" s="20"/>
      <c r="INZ5" s="19"/>
      <c r="IOA5" s="19"/>
      <c r="IOB5" s="19"/>
      <c r="IOC5" s="20"/>
      <c r="IOD5" s="19"/>
      <c r="IOE5" s="19"/>
      <c r="IOF5" s="19"/>
      <c r="IOG5" s="20"/>
      <c r="IOH5" s="19"/>
      <c r="IOI5" s="19"/>
      <c r="IOJ5" s="19"/>
      <c r="IOK5" s="20"/>
      <c r="IOL5" s="19"/>
      <c r="IOM5" s="19"/>
      <c r="ION5" s="19"/>
      <c r="IOO5" s="20"/>
      <c r="IOP5" s="19"/>
      <c r="IOQ5" s="19"/>
      <c r="IOR5" s="19"/>
      <c r="IOS5" s="20"/>
      <c r="IOT5" s="19"/>
      <c r="IOU5" s="19"/>
      <c r="IOV5" s="19"/>
      <c r="IOW5" s="20"/>
      <c r="IOX5" s="19"/>
      <c r="IOY5" s="19"/>
      <c r="IOZ5" s="19"/>
      <c r="IPA5" s="20"/>
      <c r="IPB5" s="19"/>
      <c r="IPC5" s="19"/>
      <c r="IPD5" s="19"/>
      <c r="IPE5" s="20"/>
      <c r="IPF5" s="19"/>
      <c r="IPG5" s="19"/>
      <c r="IPH5" s="19"/>
      <c r="IPI5" s="20"/>
      <c r="IPJ5" s="19"/>
      <c r="IPK5" s="19"/>
      <c r="IPL5" s="19"/>
      <c r="IPM5" s="20"/>
      <c r="IPN5" s="19"/>
      <c r="IPO5" s="19"/>
      <c r="IPP5" s="19"/>
      <c r="IPQ5" s="20"/>
      <c r="IPR5" s="19"/>
      <c r="IPS5" s="19"/>
      <c r="IPT5" s="19"/>
      <c r="IPU5" s="20"/>
      <c r="IPV5" s="19"/>
      <c r="IPW5" s="19"/>
      <c r="IPX5" s="19"/>
      <c r="IPY5" s="20"/>
      <c r="IPZ5" s="19"/>
      <c r="IQA5" s="19"/>
      <c r="IQB5" s="19"/>
      <c r="IQC5" s="20"/>
      <c r="IQD5" s="19"/>
      <c r="IQE5" s="19"/>
      <c r="IQF5" s="19"/>
      <c r="IQG5" s="20"/>
      <c r="IQH5" s="19"/>
      <c r="IQI5" s="19"/>
      <c r="IQJ5" s="19"/>
      <c r="IQK5" s="20"/>
      <c r="IQL5" s="19"/>
      <c r="IQM5" s="19"/>
      <c r="IQN5" s="19"/>
      <c r="IQO5" s="20"/>
      <c r="IQP5" s="19"/>
      <c r="IQQ5" s="19"/>
      <c r="IQR5" s="19"/>
      <c r="IQS5" s="20"/>
      <c r="IQT5" s="19"/>
      <c r="IQU5" s="19"/>
      <c r="IQV5" s="19"/>
      <c r="IQW5" s="20"/>
      <c r="IQX5" s="19"/>
      <c r="IQY5" s="19"/>
      <c r="IQZ5" s="19"/>
      <c r="IRA5" s="20"/>
      <c r="IRB5" s="19"/>
      <c r="IRC5" s="19"/>
      <c r="IRD5" s="19"/>
      <c r="IRE5" s="20"/>
      <c r="IRF5" s="19"/>
      <c r="IRG5" s="19"/>
      <c r="IRH5" s="19"/>
      <c r="IRI5" s="20"/>
      <c r="IRJ5" s="19"/>
      <c r="IRK5" s="19"/>
      <c r="IRL5" s="19"/>
      <c r="IRM5" s="20"/>
      <c r="IRN5" s="19"/>
      <c r="IRO5" s="19"/>
      <c r="IRP5" s="19"/>
      <c r="IRQ5" s="20"/>
      <c r="IRR5" s="19"/>
      <c r="IRS5" s="19"/>
      <c r="IRT5" s="19"/>
      <c r="IRU5" s="20"/>
      <c r="IRV5" s="19"/>
      <c r="IRW5" s="19"/>
      <c r="IRX5" s="19"/>
      <c r="IRY5" s="20"/>
      <c r="IRZ5" s="19"/>
      <c r="ISA5" s="19"/>
      <c r="ISB5" s="19"/>
      <c r="ISC5" s="20"/>
      <c r="ISD5" s="19"/>
      <c r="ISE5" s="19"/>
      <c r="ISF5" s="19"/>
      <c r="ISG5" s="20"/>
      <c r="ISH5" s="19"/>
      <c r="ISI5" s="19"/>
      <c r="ISJ5" s="19"/>
      <c r="ISK5" s="20"/>
      <c r="ISL5" s="19"/>
      <c r="ISM5" s="19"/>
      <c r="ISN5" s="19"/>
      <c r="ISO5" s="20"/>
      <c r="ISP5" s="19"/>
      <c r="ISQ5" s="19"/>
      <c r="ISR5" s="19"/>
      <c r="ISS5" s="20"/>
      <c r="IST5" s="19"/>
      <c r="ISU5" s="19"/>
      <c r="ISV5" s="19"/>
      <c r="ISW5" s="20"/>
      <c r="ISX5" s="19"/>
      <c r="ISY5" s="19"/>
      <c r="ISZ5" s="19"/>
      <c r="ITA5" s="20"/>
      <c r="ITB5" s="19"/>
      <c r="ITC5" s="19"/>
      <c r="ITD5" s="19"/>
      <c r="ITE5" s="20"/>
      <c r="ITF5" s="19"/>
      <c r="ITG5" s="19"/>
      <c r="ITH5" s="19"/>
      <c r="ITI5" s="20"/>
      <c r="ITJ5" s="19"/>
      <c r="ITK5" s="19"/>
      <c r="ITL5" s="19"/>
      <c r="ITM5" s="20"/>
      <c r="ITN5" s="19"/>
      <c r="ITO5" s="19"/>
      <c r="ITP5" s="19"/>
      <c r="ITQ5" s="20"/>
      <c r="ITR5" s="19"/>
      <c r="ITS5" s="19"/>
      <c r="ITT5" s="19"/>
      <c r="ITU5" s="20"/>
      <c r="ITV5" s="19"/>
      <c r="ITW5" s="19"/>
      <c r="ITX5" s="19"/>
      <c r="ITY5" s="20"/>
      <c r="ITZ5" s="19"/>
      <c r="IUA5" s="19"/>
      <c r="IUB5" s="19"/>
      <c r="IUC5" s="20"/>
      <c r="IUD5" s="19"/>
      <c r="IUE5" s="19"/>
      <c r="IUF5" s="19"/>
      <c r="IUG5" s="20"/>
      <c r="IUH5" s="19"/>
      <c r="IUI5" s="19"/>
      <c r="IUJ5" s="19"/>
      <c r="IUK5" s="20"/>
      <c r="IUL5" s="19"/>
      <c r="IUM5" s="19"/>
      <c r="IUN5" s="19"/>
      <c r="IUO5" s="20"/>
      <c r="IUP5" s="19"/>
      <c r="IUQ5" s="19"/>
      <c r="IUR5" s="19"/>
      <c r="IUS5" s="20"/>
      <c r="IUT5" s="19"/>
      <c r="IUU5" s="19"/>
      <c r="IUV5" s="19"/>
      <c r="IUW5" s="20"/>
      <c r="IUX5" s="19"/>
      <c r="IUY5" s="19"/>
      <c r="IUZ5" s="19"/>
      <c r="IVA5" s="20"/>
      <c r="IVB5" s="19"/>
      <c r="IVC5" s="19"/>
      <c r="IVD5" s="19"/>
      <c r="IVE5" s="20"/>
      <c r="IVF5" s="19"/>
      <c r="IVG5" s="19"/>
      <c r="IVH5" s="19"/>
      <c r="IVI5" s="20"/>
      <c r="IVJ5" s="19"/>
      <c r="IVK5" s="19"/>
      <c r="IVL5" s="19"/>
      <c r="IVM5" s="20"/>
      <c r="IVN5" s="19"/>
      <c r="IVO5" s="19"/>
      <c r="IVP5" s="19"/>
      <c r="IVQ5" s="20"/>
      <c r="IVR5" s="19"/>
      <c r="IVS5" s="19"/>
      <c r="IVT5" s="19"/>
      <c r="IVU5" s="20"/>
      <c r="IVV5" s="19"/>
      <c r="IVW5" s="19"/>
      <c r="IVX5" s="19"/>
      <c r="IVY5" s="20"/>
      <c r="IVZ5" s="19"/>
      <c r="IWA5" s="19"/>
      <c r="IWB5" s="19"/>
      <c r="IWC5" s="20"/>
      <c r="IWD5" s="19"/>
      <c r="IWE5" s="19"/>
      <c r="IWF5" s="19"/>
      <c r="IWG5" s="20"/>
      <c r="IWH5" s="19"/>
      <c r="IWI5" s="19"/>
      <c r="IWJ5" s="19"/>
      <c r="IWK5" s="20"/>
      <c r="IWL5" s="19"/>
      <c r="IWM5" s="19"/>
      <c r="IWN5" s="19"/>
      <c r="IWO5" s="20"/>
      <c r="IWP5" s="19"/>
      <c r="IWQ5" s="19"/>
      <c r="IWR5" s="19"/>
      <c r="IWS5" s="20"/>
      <c r="IWT5" s="19"/>
      <c r="IWU5" s="19"/>
      <c r="IWV5" s="19"/>
      <c r="IWW5" s="20"/>
      <c r="IWX5" s="19"/>
      <c r="IWY5" s="19"/>
      <c r="IWZ5" s="19"/>
      <c r="IXA5" s="20"/>
      <c r="IXB5" s="19"/>
      <c r="IXC5" s="19"/>
      <c r="IXD5" s="19"/>
      <c r="IXE5" s="20"/>
      <c r="IXF5" s="19"/>
      <c r="IXG5" s="19"/>
      <c r="IXH5" s="19"/>
      <c r="IXI5" s="20"/>
      <c r="IXJ5" s="19"/>
      <c r="IXK5" s="19"/>
      <c r="IXL5" s="19"/>
      <c r="IXM5" s="20"/>
      <c r="IXN5" s="19"/>
      <c r="IXO5" s="19"/>
      <c r="IXP5" s="19"/>
      <c r="IXQ5" s="20"/>
      <c r="IXR5" s="19"/>
      <c r="IXS5" s="19"/>
      <c r="IXT5" s="19"/>
      <c r="IXU5" s="20"/>
      <c r="IXV5" s="19"/>
      <c r="IXW5" s="19"/>
      <c r="IXX5" s="19"/>
      <c r="IXY5" s="20"/>
      <c r="IXZ5" s="19"/>
      <c r="IYA5" s="19"/>
      <c r="IYB5" s="19"/>
      <c r="IYC5" s="20"/>
      <c r="IYD5" s="19"/>
      <c r="IYE5" s="19"/>
      <c r="IYF5" s="19"/>
      <c r="IYG5" s="20"/>
      <c r="IYH5" s="19"/>
      <c r="IYI5" s="19"/>
      <c r="IYJ5" s="19"/>
      <c r="IYK5" s="20"/>
      <c r="IYL5" s="19"/>
      <c r="IYM5" s="19"/>
      <c r="IYN5" s="19"/>
      <c r="IYO5" s="20"/>
      <c r="IYP5" s="19"/>
      <c r="IYQ5" s="19"/>
      <c r="IYR5" s="19"/>
      <c r="IYS5" s="20"/>
      <c r="IYT5" s="19"/>
      <c r="IYU5" s="19"/>
      <c r="IYV5" s="19"/>
      <c r="IYW5" s="20"/>
      <c r="IYX5" s="19"/>
      <c r="IYY5" s="19"/>
      <c r="IYZ5" s="19"/>
      <c r="IZA5" s="20"/>
      <c r="IZB5" s="19"/>
      <c r="IZC5" s="19"/>
      <c r="IZD5" s="19"/>
      <c r="IZE5" s="20"/>
      <c r="IZF5" s="19"/>
      <c r="IZG5" s="19"/>
      <c r="IZH5" s="19"/>
      <c r="IZI5" s="20"/>
      <c r="IZJ5" s="19"/>
      <c r="IZK5" s="19"/>
      <c r="IZL5" s="19"/>
      <c r="IZM5" s="20"/>
      <c r="IZN5" s="19"/>
      <c r="IZO5" s="19"/>
      <c r="IZP5" s="19"/>
      <c r="IZQ5" s="20"/>
      <c r="IZR5" s="19"/>
      <c r="IZS5" s="19"/>
      <c r="IZT5" s="19"/>
      <c r="IZU5" s="20"/>
      <c r="IZV5" s="19"/>
      <c r="IZW5" s="19"/>
      <c r="IZX5" s="19"/>
      <c r="IZY5" s="20"/>
      <c r="IZZ5" s="19"/>
      <c r="JAA5" s="19"/>
      <c r="JAB5" s="19"/>
      <c r="JAC5" s="20"/>
      <c r="JAD5" s="19"/>
      <c r="JAE5" s="19"/>
      <c r="JAF5" s="19"/>
      <c r="JAG5" s="20"/>
      <c r="JAH5" s="19"/>
      <c r="JAI5" s="19"/>
      <c r="JAJ5" s="19"/>
      <c r="JAK5" s="20"/>
      <c r="JAL5" s="19"/>
      <c r="JAM5" s="19"/>
      <c r="JAN5" s="19"/>
      <c r="JAO5" s="20"/>
      <c r="JAP5" s="19"/>
      <c r="JAQ5" s="19"/>
      <c r="JAR5" s="19"/>
      <c r="JAS5" s="20"/>
      <c r="JAT5" s="19"/>
      <c r="JAU5" s="19"/>
      <c r="JAV5" s="19"/>
      <c r="JAW5" s="20"/>
      <c r="JAX5" s="19"/>
      <c r="JAY5" s="19"/>
      <c r="JAZ5" s="19"/>
      <c r="JBA5" s="20"/>
      <c r="JBB5" s="19"/>
      <c r="JBC5" s="19"/>
      <c r="JBD5" s="19"/>
      <c r="JBE5" s="20"/>
      <c r="JBF5" s="19"/>
      <c r="JBG5" s="19"/>
      <c r="JBH5" s="19"/>
      <c r="JBI5" s="20"/>
      <c r="JBJ5" s="19"/>
      <c r="JBK5" s="19"/>
      <c r="JBL5" s="19"/>
      <c r="JBM5" s="20"/>
      <c r="JBN5" s="19"/>
      <c r="JBO5" s="19"/>
      <c r="JBP5" s="19"/>
      <c r="JBQ5" s="20"/>
      <c r="JBR5" s="19"/>
      <c r="JBS5" s="19"/>
      <c r="JBT5" s="19"/>
      <c r="JBU5" s="20"/>
      <c r="JBV5" s="19"/>
      <c r="JBW5" s="19"/>
      <c r="JBX5" s="19"/>
      <c r="JBY5" s="20"/>
      <c r="JBZ5" s="19"/>
      <c r="JCA5" s="19"/>
      <c r="JCB5" s="19"/>
      <c r="JCC5" s="20"/>
      <c r="JCD5" s="19"/>
      <c r="JCE5" s="19"/>
      <c r="JCF5" s="19"/>
      <c r="JCG5" s="20"/>
      <c r="JCH5" s="19"/>
      <c r="JCI5" s="19"/>
      <c r="JCJ5" s="19"/>
      <c r="JCK5" s="20"/>
      <c r="JCL5" s="19"/>
      <c r="JCM5" s="19"/>
      <c r="JCN5" s="19"/>
      <c r="JCO5" s="20"/>
      <c r="JCP5" s="19"/>
      <c r="JCQ5" s="19"/>
      <c r="JCR5" s="19"/>
      <c r="JCS5" s="20"/>
      <c r="JCT5" s="19"/>
      <c r="JCU5" s="19"/>
      <c r="JCV5" s="19"/>
      <c r="JCW5" s="20"/>
      <c r="JCX5" s="19"/>
      <c r="JCY5" s="19"/>
      <c r="JCZ5" s="19"/>
      <c r="JDA5" s="20"/>
      <c r="JDB5" s="19"/>
      <c r="JDC5" s="19"/>
      <c r="JDD5" s="19"/>
      <c r="JDE5" s="20"/>
      <c r="JDF5" s="19"/>
      <c r="JDG5" s="19"/>
      <c r="JDH5" s="19"/>
      <c r="JDI5" s="20"/>
      <c r="JDJ5" s="19"/>
      <c r="JDK5" s="19"/>
      <c r="JDL5" s="19"/>
      <c r="JDM5" s="20"/>
      <c r="JDN5" s="19"/>
      <c r="JDO5" s="19"/>
      <c r="JDP5" s="19"/>
      <c r="JDQ5" s="20"/>
      <c r="JDR5" s="19"/>
      <c r="JDS5" s="19"/>
      <c r="JDT5" s="19"/>
      <c r="JDU5" s="20"/>
      <c r="JDV5" s="19"/>
      <c r="JDW5" s="19"/>
      <c r="JDX5" s="19"/>
      <c r="JDY5" s="20"/>
      <c r="JDZ5" s="19"/>
      <c r="JEA5" s="19"/>
      <c r="JEB5" s="19"/>
      <c r="JEC5" s="20"/>
      <c r="JED5" s="19"/>
      <c r="JEE5" s="19"/>
      <c r="JEF5" s="19"/>
      <c r="JEG5" s="20"/>
      <c r="JEH5" s="19"/>
      <c r="JEI5" s="19"/>
      <c r="JEJ5" s="19"/>
      <c r="JEK5" s="20"/>
      <c r="JEL5" s="19"/>
      <c r="JEM5" s="19"/>
      <c r="JEN5" s="19"/>
      <c r="JEO5" s="20"/>
      <c r="JEP5" s="19"/>
      <c r="JEQ5" s="19"/>
      <c r="JER5" s="19"/>
      <c r="JES5" s="20"/>
      <c r="JET5" s="19"/>
      <c r="JEU5" s="19"/>
      <c r="JEV5" s="19"/>
      <c r="JEW5" s="20"/>
      <c r="JEX5" s="19"/>
      <c r="JEY5" s="19"/>
      <c r="JEZ5" s="19"/>
      <c r="JFA5" s="20"/>
      <c r="JFB5" s="19"/>
      <c r="JFC5" s="19"/>
      <c r="JFD5" s="19"/>
      <c r="JFE5" s="20"/>
      <c r="JFF5" s="19"/>
      <c r="JFG5" s="19"/>
      <c r="JFH5" s="19"/>
      <c r="JFI5" s="20"/>
      <c r="JFJ5" s="19"/>
      <c r="JFK5" s="19"/>
      <c r="JFL5" s="19"/>
      <c r="JFM5" s="20"/>
      <c r="JFN5" s="19"/>
      <c r="JFO5" s="19"/>
      <c r="JFP5" s="19"/>
      <c r="JFQ5" s="20"/>
      <c r="JFR5" s="19"/>
      <c r="JFS5" s="19"/>
      <c r="JFT5" s="19"/>
      <c r="JFU5" s="20"/>
      <c r="JFV5" s="19"/>
      <c r="JFW5" s="19"/>
      <c r="JFX5" s="19"/>
      <c r="JFY5" s="20"/>
      <c r="JFZ5" s="19"/>
      <c r="JGA5" s="19"/>
      <c r="JGB5" s="19"/>
      <c r="JGC5" s="20"/>
      <c r="JGD5" s="19"/>
      <c r="JGE5" s="19"/>
      <c r="JGF5" s="19"/>
      <c r="JGG5" s="20"/>
      <c r="JGH5" s="19"/>
      <c r="JGI5" s="19"/>
      <c r="JGJ5" s="19"/>
      <c r="JGK5" s="20"/>
      <c r="JGL5" s="19"/>
      <c r="JGM5" s="19"/>
      <c r="JGN5" s="19"/>
      <c r="JGO5" s="20"/>
      <c r="JGP5" s="19"/>
      <c r="JGQ5" s="19"/>
      <c r="JGR5" s="19"/>
      <c r="JGS5" s="20"/>
      <c r="JGT5" s="19"/>
      <c r="JGU5" s="19"/>
      <c r="JGV5" s="19"/>
      <c r="JGW5" s="20"/>
      <c r="JGX5" s="19"/>
      <c r="JGY5" s="19"/>
      <c r="JGZ5" s="19"/>
      <c r="JHA5" s="20"/>
      <c r="JHB5" s="19"/>
      <c r="JHC5" s="19"/>
      <c r="JHD5" s="19"/>
      <c r="JHE5" s="20"/>
      <c r="JHF5" s="19"/>
      <c r="JHG5" s="19"/>
      <c r="JHH5" s="19"/>
      <c r="JHI5" s="20"/>
      <c r="JHJ5" s="19"/>
      <c r="JHK5" s="19"/>
      <c r="JHL5" s="19"/>
      <c r="JHM5" s="20"/>
      <c r="JHN5" s="19"/>
      <c r="JHO5" s="19"/>
      <c r="JHP5" s="19"/>
      <c r="JHQ5" s="20"/>
      <c r="JHR5" s="19"/>
      <c r="JHS5" s="19"/>
      <c r="JHT5" s="19"/>
      <c r="JHU5" s="20"/>
      <c r="JHV5" s="19"/>
      <c r="JHW5" s="19"/>
      <c r="JHX5" s="19"/>
      <c r="JHY5" s="20"/>
      <c r="JHZ5" s="19"/>
      <c r="JIA5" s="19"/>
      <c r="JIB5" s="19"/>
      <c r="JIC5" s="20"/>
      <c r="JID5" s="19"/>
      <c r="JIE5" s="19"/>
      <c r="JIF5" s="19"/>
      <c r="JIG5" s="20"/>
      <c r="JIH5" s="19"/>
      <c r="JII5" s="19"/>
      <c r="JIJ5" s="19"/>
      <c r="JIK5" s="20"/>
      <c r="JIL5" s="19"/>
      <c r="JIM5" s="19"/>
      <c r="JIN5" s="19"/>
      <c r="JIO5" s="20"/>
      <c r="JIP5" s="19"/>
      <c r="JIQ5" s="19"/>
      <c r="JIR5" s="19"/>
      <c r="JIS5" s="20"/>
      <c r="JIT5" s="19"/>
      <c r="JIU5" s="19"/>
      <c r="JIV5" s="19"/>
      <c r="JIW5" s="20"/>
      <c r="JIX5" s="19"/>
      <c r="JIY5" s="19"/>
      <c r="JIZ5" s="19"/>
      <c r="JJA5" s="20"/>
      <c r="JJB5" s="19"/>
      <c r="JJC5" s="19"/>
      <c r="JJD5" s="19"/>
      <c r="JJE5" s="20"/>
      <c r="JJF5" s="19"/>
      <c r="JJG5" s="19"/>
      <c r="JJH5" s="19"/>
      <c r="JJI5" s="20"/>
      <c r="JJJ5" s="19"/>
      <c r="JJK5" s="19"/>
      <c r="JJL5" s="19"/>
      <c r="JJM5" s="20"/>
      <c r="JJN5" s="19"/>
      <c r="JJO5" s="19"/>
      <c r="JJP5" s="19"/>
      <c r="JJQ5" s="20"/>
      <c r="JJR5" s="19"/>
      <c r="JJS5" s="19"/>
      <c r="JJT5" s="19"/>
      <c r="JJU5" s="20"/>
      <c r="JJV5" s="19"/>
      <c r="JJW5" s="19"/>
      <c r="JJX5" s="19"/>
      <c r="JJY5" s="20"/>
      <c r="JJZ5" s="19"/>
      <c r="JKA5" s="19"/>
      <c r="JKB5" s="19"/>
      <c r="JKC5" s="20"/>
      <c r="JKD5" s="19"/>
      <c r="JKE5" s="19"/>
      <c r="JKF5" s="19"/>
      <c r="JKG5" s="20"/>
      <c r="JKH5" s="19"/>
      <c r="JKI5" s="19"/>
      <c r="JKJ5" s="19"/>
      <c r="JKK5" s="20"/>
      <c r="JKL5" s="19"/>
      <c r="JKM5" s="19"/>
      <c r="JKN5" s="19"/>
      <c r="JKO5" s="20"/>
      <c r="JKP5" s="19"/>
      <c r="JKQ5" s="19"/>
      <c r="JKR5" s="19"/>
      <c r="JKS5" s="20"/>
      <c r="JKT5" s="19"/>
      <c r="JKU5" s="19"/>
      <c r="JKV5" s="19"/>
      <c r="JKW5" s="20"/>
      <c r="JKX5" s="19"/>
      <c r="JKY5" s="19"/>
      <c r="JKZ5" s="19"/>
      <c r="JLA5" s="20"/>
      <c r="JLB5" s="19"/>
      <c r="JLC5" s="19"/>
      <c r="JLD5" s="19"/>
      <c r="JLE5" s="20"/>
      <c r="JLF5" s="19"/>
      <c r="JLG5" s="19"/>
      <c r="JLH5" s="19"/>
      <c r="JLI5" s="20"/>
      <c r="JLJ5" s="19"/>
      <c r="JLK5" s="19"/>
      <c r="JLL5" s="19"/>
      <c r="JLM5" s="20"/>
      <c r="JLN5" s="19"/>
      <c r="JLO5" s="19"/>
      <c r="JLP5" s="19"/>
      <c r="JLQ5" s="20"/>
      <c r="JLR5" s="19"/>
      <c r="JLS5" s="19"/>
      <c r="JLT5" s="19"/>
      <c r="JLU5" s="20"/>
      <c r="JLV5" s="19"/>
      <c r="JLW5" s="19"/>
      <c r="JLX5" s="19"/>
      <c r="JLY5" s="20"/>
      <c r="JLZ5" s="19"/>
      <c r="JMA5" s="19"/>
      <c r="JMB5" s="19"/>
      <c r="JMC5" s="20"/>
      <c r="JMD5" s="19"/>
      <c r="JME5" s="19"/>
      <c r="JMF5" s="19"/>
      <c r="JMG5" s="20"/>
      <c r="JMH5" s="19"/>
      <c r="JMI5" s="19"/>
      <c r="JMJ5" s="19"/>
      <c r="JMK5" s="20"/>
      <c r="JML5" s="19"/>
      <c r="JMM5" s="19"/>
      <c r="JMN5" s="19"/>
      <c r="JMO5" s="20"/>
      <c r="JMP5" s="19"/>
      <c r="JMQ5" s="19"/>
      <c r="JMR5" s="19"/>
      <c r="JMS5" s="20"/>
      <c r="JMT5" s="19"/>
      <c r="JMU5" s="19"/>
      <c r="JMV5" s="19"/>
      <c r="JMW5" s="20"/>
      <c r="JMX5" s="19"/>
      <c r="JMY5" s="19"/>
      <c r="JMZ5" s="19"/>
      <c r="JNA5" s="20"/>
      <c r="JNB5" s="19"/>
      <c r="JNC5" s="19"/>
      <c r="JND5" s="19"/>
      <c r="JNE5" s="20"/>
      <c r="JNF5" s="19"/>
      <c r="JNG5" s="19"/>
      <c r="JNH5" s="19"/>
      <c r="JNI5" s="20"/>
      <c r="JNJ5" s="19"/>
      <c r="JNK5" s="19"/>
      <c r="JNL5" s="19"/>
      <c r="JNM5" s="20"/>
      <c r="JNN5" s="19"/>
      <c r="JNO5" s="19"/>
      <c r="JNP5" s="19"/>
      <c r="JNQ5" s="20"/>
      <c r="JNR5" s="19"/>
      <c r="JNS5" s="19"/>
      <c r="JNT5" s="19"/>
      <c r="JNU5" s="20"/>
      <c r="JNV5" s="19"/>
      <c r="JNW5" s="19"/>
      <c r="JNX5" s="19"/>
      <c r="JNY5" s="20"/>
      <c r="JNZ5" s="19"/>
      <c r="JOA5" s="19"/>
      <c r="JOB5" s="19"/>
      <c r="JOC5" s="20"/>
      <c r="JOD5" s="19"/>
      <c r="JOE5" s="19"/>
      <c r="JOF5" s="19"/>
      <c r="JOG5" s="20"/>
      <c r="JOH5" s="19"/>
      <c r="JOI5" s="19"/>
      <c r="JOJ5" s="19"/>
      <c r="JOK5" s="20"/>
      <c r="JOL5" s="19"/>
      <c r="JOM5" s="19"/>
      <c r="JON5" s="19"/>
      <c r="JOO5" s="20"/>
      <c r="JOP5" s="19"/>
      <c r="JOQ5" s="19"/>
      <c r="JOR5" s="19"/>
      <c r="JOS5" s="20"/>
      <c r="JOT5" s="19"/>
      <c r="JOU5" s="19"/>
      <c r="JOV5" s="19"/>
      <c r="JOW5" s="20"/>
      <c r="JOX5" s="19"/>
      <c r="JOY5" s="19"/>
      <c r="JOZ5" s="19"/>
      <c r="JPA5" s="20"/>
      <c r="JPB5" s="19"/>
      <c r="JPC5" s="19"/>
      <c r="JPD5" s="19"/>
      <c r="JPE5" s="20"/>
      <c r="JPF5" s="19"/>
      <c r="JPG5" s="19"/>
      <c r="JPH5" s="19"/>
      <c r="JPI5" s="20"/>
      <c r="JPJ5" s="19"/>
      <c r="JPK5" s="19"/>
      <c r="JPL5" s="19"/>
      <c r="JPM5" s="20"/>
      <c r="JPN5" s="19"/>
      <c r="JPO5" s="19"/>
      <c r="JPP5" s="19"/>
      <c r="JPQ5" s="20"/>
      <c r="JPR5" s="19"/>
      <c r="JPS5" s="19"/>
      <c r="JPT5" s="19"/>
      <c r="JPU5" s="20"/>
      <c r="JPV5" s="19"/>
      <c r="JPW5" s="19"/>
      <c r="JPX5" s="19"/>
      <c r="JPY5" s="20"/>
      <c r="JPZ5" s="19"/>
      <c r="JQA5" s="19"/>
      <c r="JQB5" s="19"/>
      <c r="JQC5" s="20"/>
      <c r="JQD5" s="19"/>
      <c r="JQE5" s="19"/>
      <c r="JQF5" s="19"/>
      <c r="JQG5" s="20"/>
      <c r="JQH5" s="19"/>
      <c r="JQI5" s="19"/>
      <c r="JQJ5" s="19"/>
      <c r="JQK5" s="20"/>
      <c r="JQL5" s="19"/>
      <c r="JQM5" s="19"/>
      <c r="JQN5" s="19"/>
      <c r="JQO5" s="20"/>
      <c r="JQP5" s="19"/>
      <c r="JQQ5" s="19"/>
      <c r="JQR5" s="19"/>
      <c r="JQS5" s="20"/>
      <c r="JQT5" s="19"/>
      <c r="JQU5" s="19"/>
      <c r="JQV5" s="19"/>
      <c r="JQW5" s="20"/>
      <c r="JQX5" s="19"/>
      <c r="JQY5" s="19"/>
      <c r="JQZ5" s="19"/>
      <c r="JRA5" s="20"/>
      <c r="JRB5" s="19"/>
      <c r="JRC5" s="19"/>
      <c r="JRD5" s="19"/>
      <c r="JRE5" s="20"/>
      <c r="JRF5" s="19"/>
      <c r="JRG5" s="19"/>
      <c r="JRH5" s="19"/>
      <c r="JRI5" s="20"/>
      <c r="JRJ5" s="19"/>
      <c r="JRK5" s="19"/>
      <c r="JRL5" s="19"/>
      <c r="JRM5" s="20"/>
      <c r="JRN5" s="19"/>
      <c r="JRO5" s="19"/>
      <c r="JRP5" s="19"/>
      <c r="JRQ5" s="20"/>
      <c r="JRR5" s="19"/>
      <c r="JRS5" s="19"/>
      <c r="JRT5" s="19"/>
      <c r="JRU5" s="20"/>
      <c r="JRV5" s="19"/>
      <c r="JRW5" s="19"/>
      <c r="JRX5" s="19"/>
      <c r="JRY5" s="20"/>
      <c r="JRZ5" s="19"/>
      <c r="JSA5" s="19"/>
      <c r="JSB5" s="19"/>
      <c r="JSC5" s="20"/>
      <c r="JSD5" s="19"/>
      <c r="JSE5" s="19"/>
      <c r="JSF5" s="19"/>
      <c r="JSG5" s="20"/>
      <c r="JSH5" s="19"/>
      <c r="JSI5" s="19"/>
      <c r="JSJ5" s="19"/>
      <c r="JSK5" s="20"/>
      <c r="JSL5" s="19"/>
      <c r="JSM5" s="19"/>
      <c r="JSN5" s="19"/>
      <c r="JSO5" s="20"/>
      <c r="JSP5" s="19"/>
      <c r="JSQ5" s="19"/>
      <c r="JSR5" s="19"/>
      <c r="JSS5" s="20"/>
      <c r="JST5" s="19"/>
      <c r="JSU5" s="19"/>
      <c r="JSV5" s="19"/>
      <c r="JSW5" s="20"/>
      <c r="JSX5" s="19"/>
      <c r="JSY5" s="19"/>
      <c r="JSZ5" s="19"/>
      <c r="JTA5" s="20"/>
      <c r="JTB5" s="19"/>
      <c r="JTC5" s="19"/>
      <c r="JTD5" s="19"/>
      <c r="JTE5" s="20"/>
      <c r="JTF5" s="19"/>
      <c r="JTG5" s="19"/>
      <c r="JTH5" s="19"/>
      <c r="JTI5" s="20"/>
      <c r="JTJ5" s="19"/>
      <c r="JTK5" s="19"/>
      <c r="JTL5" s="19"/>
      <c r="JTM5" s="20"/>
      <c r="JTN5" s="19"/>
      <c r="JTO5" s="19"/>
      <c r="JTP5" s="19"/>
      <c r="JTQ5" s="20"/>
      <c r="JTR5" s="19"/>
      <c r="JTS5" s="19"/>
      <c r="JTT5" s="19"/>
      <c r="JTU5" s="20"/>
      <c r="JTV5" s="19"/>
      <c r="JTW5" s="19"/>
      <c r="JTX5" s="19"/>
      <c r="JTY5" s="20"/>
      <c r="JTZ5" s="19"/>
      <c r="JUA5" s="19"/>
      <c r="JUB5" s="19"/>
      <c r="JUC5" s="20"/>
      <c r="JUD5" s="19"/>
      <c r="JUE5" s="19"/>
      <c r="JUF5" s="19"/>
      <c r="JUG5" s="20"/>
      <c r="JUH5" s="19"/>
      <c r="JUI5" s="19"/>
      <c r="JUJ5" s="19"/>
      <c r="JUK5" s="20"/>
      <c r="JUL5" s="19"/>
      <c r="JUM5" s="19"/>
      <c r="JUN5" s="19"/>
      <c r="JUO5" s="20"/>
      <c r="JUP5" s="19"/>
      <c r="JUQ5" s="19"/>
      <c r="JUR5" s="19"/>
      <c r="JUS5" s="20"/>
      <c r="JUT5" s="19"/>
      <c r="JUU5" s="19"/>
      <c r="JUV5" s="19"/>
      <c r="JUW5" s="20"/>
      <c r="JUX5" s="19"/>
      <c r="JUY5" s="19"/>
      <c r="JUZ5" s="19"/>
      <c r="JVA5" s="20"/>
      <c r="JVB5" s="19"/>
      <c r="JVC5" s="19"/>
      <c r="JVD5" s="19"/>
      <c r="JVE5" s="20"/>
      <c r="JVF5" s="19"/>
      <c r="JVG5" s="19"/>
      <c r="JVH5" s="19"/>
      <c r="JVI5" s="20"/>
      <c r="JVJ5" s="19"/>
      <c r="JVK5" s="19"/>
      <c r="JVL5" s="19"/>
      <c r="JVM5" s="20"/>
      <c r="JVN5" s="19"/>
      <c r="JVO5" s="19"/>
      <c r="JVP5" s="19"/>
      <c r="JVQ5" s="20"/>
      <c r="JVR5" s="19"/>
      <c r="JVS5" s="19"/>
      <c r="JVT5" s="19"/>
      <c r="JVU5" s="20"/>
      <c r="JVV5" s="19"/>
      <c r="JVW5" s="19"/>
      <c r="JVX5" s="19"/>
      <c r="JVY5" s="20"/>
      <c r="JVZ5" s="19"/>
      <c r="JWA5" s="19"/>
      <c r="JWB5" s="19"/>
      <c r="JWC5" s="20"/>
      <c r="JWD5" s="19"/>
      <c r="JWE5" s="19"/>
      <c r="JWF5" s="19"/>
      <c r="JWG5" s="20"/>
      <c r="JWH5" s="19"/>
      <c r="JWI5" s="19"/>
      <c r="JWJ5" s="19"/>
      <c r="JWK5" s="20"/>
      <c r="JWL5" s="19"/>
      <c r="JWM5" s="19"/>
      <c r="JWN5" s="19"/>
      <c r="JWO5" s="20"/>
      <c r="JWP5" s="19"/>
      <c r="JWQ5" s="19"/>
      <c r="JWR5" s="19"/>
      <c r="JWS5" s="20"/>
      <c r="JWT5" s="19"/>
      <c r="JWU5" s="19"/>
      <c r="JWV5" s="19"/>
      <c r="JWW5" s="20"/>
      <c r="JWX5" s="19"/>
      <c r="JWY5" s="19"/>
      <c r="JWZ5" s="19"/>
      <c r="JXA5" s="20"/>
      <c r="JXB5" s="19"/>
      <c r="JXC5" s="19"/>
      <c r="JXD5" s="19"/>
      <c r="JXE5" s="20"/>
      <c r="JXF5" s="19"/>
      <c r="JXG5" s="19"/>
      <c r="JXH5" s="19"/>
      <c r="JXI5" s="20"/>
      <c r="JXJ5" s="19"/>
      <c r="JXK5" s="19"/>
      <c r="JXL5" s="19"/>
      <c r="JXM5" s="20"/>
      <c r="JXN5" s="19"/>
      <c r="JXO5" s="19"/>
      <c r="JXP5" s="19"/>
      <c r="JXQ5" s="20"/>
      <c r="JXR5" s="19"/>
      <c r="JXS5" s="19"/>
      <c r="JXT5" s="19"/>
      <c r="JXU5" s="20"/>
      <c r="JXV5" s="19"/>
      <c r="JXW5" s="19"/>
      <c r="JXX5" s="19"/>
      <c r="JXY5" s="20"/>
      <c r="JXZ5" s="19"/>
      <c r="JYA5" s="19"/>
      <c r="JYB5" s="19"/>
      <c r="JYC5" s="20"/>
      <c r="JYD5" s="19"/>
      <c r="JYE5" s="19"/>
      <c r="JYF5" s="19"/>
      <c r="JYG5" s="20"/>
      <c r="JYH5" s="19"/>
      <c r="JYI5" s="19"/>
      <c r="JYJ5" s="19"/>
      <c r="JYK5" s="20"/>
      <c r="JYL5" s="19"/>
      <c r="JYM5" s="19"/>
      <c r="JYN5" s="19"/>
      <c r="JYO5" s="20"/>
      <c r="JYP5" s="19"/>
      <c r="JYQ5" s="19"/>
      <c r="JYR5" s="19"/>
      <c r="JYS5" s="20"/>
      <c r="JYT5" s="19"/>
      <c r="JYU5" s="19"/>
      <c r="JYV5" s="19"/>
      <c r="JYW5" s="20"/>
      <c r="JYX5" s="19"/>
      <c r="JYY5" s="19"/>
      <c r="JYZ5" s="19"/>
      <c r="JZA5" s="20"/>
      <c r="JZB5" s="19"/>
      <c r="JZC5" s="19"/>
      <c r="JZD5" s="19"/>
      <c r="JZE5" s="20"/>
      <c r="JZF5" s="19"/>
      <c r="JZG5" s="19"/>
      <c r="JZH5" s="19"/>
      <c r="JZI5" s="20"/>
      <c r="JZJ5" s="19"/>
      <c r="JZK5" s="19"/>
      <c r="JZL5" s="19"/>
      <c r="JZM5" s="20"/>
      <c r="JZN5" s="19"/>
      <c r="JZO5" s="19"/>
      <c r="JZP5" s="19"/>
      <c r="JZQ5" s="20"/>
      <c r="JZR5" s="19"/>
      <c r="JZS5" s="19"/>
      <c r="JZT5" s="19"/>
      <c r="JZU5" s="20"/>
      <c r="JZV5" s="19"/>
      <c r="JZW5" s="19"/>
      <c r="JZX5" s="19"/>
      <c r="JZY5" s="20"/>
      <c r="JZZ5" s="19"/>
      <c r="KAA5" s="19"/>
      <c r="KAB5" s="19"/>
      <c r="KAC5" s="20"/>
      <c r="KAD5" s="19"/>
      <c r="KAE5" s="19"/>
      <c r="KAF5" s="19"/>
      <c r="KAG5" s="20"/>
      <c r="KAH5" s="19"/>
      <c r="KAI5" s="19"/>
      <c r="KAJ5" s="19"/>
      <c r="KAK5" s="20"/>
      <c r="KAL5" s="19"/>
      <c r="KAM5" s="19"/>
      <c r="KAN5" s="19"/>
      <c r="KAO5" s="20"/>
      <c r="KAP5" s="19"/>
      <c r="KAQ5" s="19"/>
      <c r="KAR5" s="19"/>
      <c r="KAS5" s="20"/>
      <c r="KAT5" s="19"/>
      <c r="KAU5" s="19"/>
      <c r="KAV5" s="19"/>
      <c r="KAW5" s="20"/>
      <c r="KAX5" s="19"/>
      <c r="KAY5" s="19"/>
      <c r="KAZ5" s="19"/>
      <c r="KBA5" s="20"/>
      <c r="KBB5" s="19"/>
      <c r="KBC5" s="19"/>
      <c r="KBD5" s="19"/>
      <c r="KBE5" s="20"/>
      <c r="KBF5" s="19"/>
      <c r="KBG5" s="19"/>
      <c r="KBH5" s="19"/>
      <c r="KBI5" s="20"/>
      <c r="KBJ5" s="19"/>
      <c r="KBK5" s="19"/>
      <c r="KBL5" s="19"/>
      <c r="KBM5" s="20"/>
      <c r="KBN5" s="19"/>
      <c r="KBO5" s="19"/>
      <c r="KBP5" s="19"/>
      <c r="KBQ5" s="20"/>
      <c r="KBR5" s="19"/>
      <c r="KBS5" s="19"/>
      <c r="KBT5" s="19"/>
      <c r="KBU5" s="20"/>
      <c r="KBV5" s="19"/>
      <c r="KBW5" s="19"/>
      <c r="KBX5" s="19"/>
      <c r="KBY5" s="20"/>
      <c r="KBZ5" s="19"/>
      <c r="KCA5" s="19"/>
      <c r="KCB5" s="19"/>
      <c r="KCC5" s="20"/>
      <c r="KCD5" s="19"/>
      <c r="KCE5" s="19"/>
      <c r="KCF5" s="19"/>
      <c r="KCG5" s="20"/>
      <c r="KCH5" s="19"/>
      <c r="KCI5" s="19"/>
      <c r="KCJ5" s="19"/>
      <c r="KCK5" s="20"/>
      <c r="KCL5" s="19"/>
      <c r="KCM5" s="19"/>
      <c r="KCN5" s="19"/>
      <c r="KCO5" s="20"/>
      <c r="KCP5" s="19"/>
      <c r="KCQ5" s="19"/>
      <c r="KCR5" s="19"/>
      <c r="KCS5" s="20"/>
      <c r="KCT5" s="19"/>
      <c r="KCU5" s="19"/>
      <c r="KCV5" s="19"/>
      <c r="KCW5" s="20"/>
      <c r="KCX5" s="19"/>
      <c r="KCY5" s="19"/>
      <c r="KCZ5" s="19"/>
      <c r="KDA5" s="20"/>
      <c r="KDB5" s="19"/>
      <c r="KDC5" s="19"/>
      <c r="KDD5" s="19"/>
      <c r="KDE5" s="20"/>
      <c r="KDF5" s="19"/>
      <c r="KDG5" s="19"/>
      <c r="KDH5" s="19"/>
      <c r="KDI5" s="20"/>
      <c r="KDJ5" s="19"/>
      <c r="KDK5" s="19"/>
      <c r="KDL5" s="19"/>
      <c r="KDM5" s="20"/>
      <c r="KDN5" s="19"/>
      <c r="KDO5" s="19"/>
      <c r="KDP5" s="19"/>
      <c r="KDQ5" s="20"/>
      <c r="KDR5" s="19"/>
      <c r="KDS5" s="19"/>
      <c r="KDT5" s="19"/>
      <c r="KDU5" s="20"/>
      <c r="KDV5" s="19"/>
      <c r="KDW5" s="19"/>
      <c r="KDX5" s="19"/>
      <c r="KDY5" s="20"/>
      <c r="KDZ5" s="19"/>
      <c r="KEA5" s="19"/>
      <c r="KEB5" s="19"/>
      <c r="KEC5" s="20"/>
      <c r="KED5" s="19"/>
      <c r="KEE5" s="19"/>
      <c r="KEF5" s="19"/>
      <c r="KEG5" s="20"/>
      <c r="KEH5" s="19"/>
      <c r="KEI5" s="19"/>
      <c r="KEJ5" s="19"/>
      <c r="KEK5" s="20"/>
      <c r="KEL5" s="19"/>
      <c r="KEM5" s="19"/>
      <c r="KEN5" s="19"/>
      <c r="KEO5" s="20"/>
      <c r="KEP5" s="19"/>
      <c r="KEQ5" s="19"/>
      <c r="KER5" s="19"/>
      <c r="KES5" s="20"/>
      <c r="KET5" s="19"/>
      <c r="KEU5" s="19"/>
      <c r="KEV5" s="19"/>
      <c r="KEW5" s="20"/>
      <c r="KEX5" s="19"/>
      <c r="KEY5" s="19"/>
      <c r="KEZ5" s="19"/>
      <c r="KFA5" s="20"/>
      <c r="KFB5" s="19"/>
      <c r="KFC5" s="19"/>
      <c r="KFD5" s="19"/>
      <c r="KFE5" s="20"/>
      <c r="KFF5" s="19"/>
      <c r="KFG5" s="19"/>
      <c r="KFH5" s="19"/>
      <c r="KFI5" s="20"/>
      <c r="KFJ5" s="19"/>
      <c r="KFK5" s="19"/>
      <c r="KFL5" s="19"/>
      <c r="KFM5" s="20"/>
      <c r="KFN5" s="19"/>
      <c r="KFO5" s="19"/>
      <c r="KFP5" s="19"/>
      <c r="KFQ5" s="20"/>
      <c r="KFR5" s="19"/>
      <c r="KFS5" s="19"/>
      <c r="KFT5" s="19"/>
      <c r="KFU5" s="20"/>
      <c r="KFV5" s="19"/>
      <c r="KFW5" s="19"/>
      <c r="KFX5" s="19"/>
      <c r="KFY5" s="20"/>
      <c r="KFZ5" s="19"/>
      <c r="KGA5" s="19"/>
      <c r="KGB5" s="19"/>
      <c r="KGC5" s="20"/>
      <c r="KGD5" s="19"/>
      <c r="KGE5" s="19"/>
      <c r="KGF5" s="19"/>
      <c r="KGG5" s="20"/>
      <c r="KGH5" s="19"/>
      <c r="KGI5" s="19"/>
      <c r="KGJ5" s="19"/>
      <c r="KGK5" s="20"/>
      <c r="KGL5" s="19"/>
      <c r="KGM5" s="19"/>
      <c r="KGN5" s="19"/>
      <c r="KGO5" s="20"/>
      <c r="KGP5" s="19"/>
      <c r="KGQ5" s="19"/>
      <c r="KGR5" s="19"/>
      <c r="KGS5" s="20"/>
      <c r="KGT5" s="19"/>
      <c r="KGU5" s="19"/>
      <c r="KGV5" s="19"/>
      <c r="KGW5" s="20"/>
      <c r="KGX5" s="19"/>
      <c r="KGY5" s="19"/>
      <c r="KGZ5" s="19"/>
      <c r="KHA5" s="20"/>
      <c r="KHB5" s="19"/>
      <c r="KHC5" s="19"/>
      <c r="KHD5" s="19"/>
      <c r="KHE5" s="20"/>
      <c r="KHF5" s="19"/>
      <c r="KHG5" s="19"/>
      <c r="KHH5" s="19"/>
      <c r="KHI5" s="20"/>
      <c r="KHJ5" s="19"/>
      <c r="KHK5" s="19"/>
      <c r="KHL5" s="19"/>
      <c r="KHM5" s="20"/>
      <c r="KHN5" s="19"/>
      <c r="KHO5" s="19"/>
      <c r="KHP5" s="19"/>
      <c r="KHQ5" s="20"/>
      <c r="KHR5" s="19"/>
      <c r="KHS5" s="19"/>
      <c r="KHT5" s="19"/>
      <c r="KHU5" s="20"/>
      <c r="KHV5" s="19"/>
      <c r="KHW5" s="19"/>
      <c r="KHX5" s="19"/>
      <c r="KHY5" s="20"/>
      <c r="KHZ5" s="19"/>
      <c r="KIA5" s="19"/>
      <c r="KIB5" s="19"/>
      <c r="KIC5" s="20"/>
      <c r="KID5" s="19"/>
      <c r="KIE5" s="19"/>
      <c r="KIF5" s="19"/>
      <c r="KIG5" s="20"/>
      <c r="KIH5" s="19"/>
      <c r="KII5" s="19"/>
      <c r="KIJ5" s="19"/>
      <c r="KIK5" s="20"/>
      <c r="KIL5" s="19"/>
      <c r="KIM5" s="19"/>
      <c r="KIN5" s="19"/>
      <c r="KIO5" s="20"/>
      <c r="KIP5" s="19"/>
      <c r="KIQ5" s="19"/>
      <c r="KIR5" s="19"/>
      <c r="KIS5" s="20"/>
      <c r="KIT5" s="19"/>
      <c r="KIU5" s="19"/>
      <c r="KIV5" s="19"/>
      <c r="KIW5" s="20"/>
      <c r="KIX5" s="19"/>
      <c r="KIY5" s="19"/>
      <c r="KIZ5" s="19"/>
      <c r="KJA5" s="20"/>
      <c r="KJB5" s="19"/>
      <c r="KJC5" s="19"/>
      <c r="KJD5" s="19"/>
      <c r="KJE5" s="20"/>
      <c r="KJF5" s="19"/>
      <c r="KJG5" s="19"/>
      <c r="KJH5" s="19"/>
      <c r="KJI5" s="20"/>
      <c r="KJJ5" s="19"/>
      <c r="KJK5" s="19"/>
      <c r="KJL5" s="19"/>
      <c r="KJM5" s="20"/>
      <c r="KJN5" s="19"/>
      <c r="KJO5" s="19"/>
      <c r="KJP5" s="19"/>
      <c r="KJQ5" s="20"/>
      <c r="KJR5" s="19"/>
      <c r="KJS5" s="19"/>
      <c r="KJT5" s="19"/>
      <c r="KJU5" s="20"/>
      <c r="KJV5" s="19"/>
      <c r="KJW5" s="19"/>
      <c r="KJX5" s="19"/>
      <c r="KJY5" s="20"/>
      <c r="KJZ5" s="19"/>
      <c r="KKA5" s="19"/>
      <c r="KKB5" s="19"/>
      <c r="KKC5" s="20"/>
      <c r="KKD5" s="19"/>
      <c r="KKE5" s="19"/>
      <c r="KKF5" s="19"/>
      <c r="KKG5" s="20"/>
      <c r="KKH5" s="19"/>
      <c r="KKI5" s="19"/>
      <c r="KKJ5" s="19"/>
      <c r="KKK5" s="20"/>
      <c r="KKL5" s="19"/>
      <c r="KKM5" s="19"/>
      <c r="KKN5" s="19"/>
      <c r="KKO5" s="20"/>
      <c r="KKP5" s="19"/>
      <c r="KKQ5" s="19"/>
      <c r="KKR5" s="19"/>
      <c r="KKS5" s="20"/>
      <c r="KKT5" s="19"/>
      <c r="KKU5" s="19"/>
      <c r="KKV5" s="19"/>
      <c r="KKW5" s="20"/>
      <c r="KKX5" s="19"/>
      <c r="KKY5" s="19"/>
      <c r="KKZ5" s="19"/>
      <c r="KLA5" s="20"/>
      <c r="KLB5" s="19"/>
      <c r="KLC5" s="19"/>
      <c r="KLD5" s="19"/>
      <c r="KLE5" s="20"/>
      <c r="KLF5" s="19"/>
      <c r="KLG5" s="19"/>
      <c r="KLH5" s="19"/>
      <c r="KLI5" s="20"/>
      <c r="KLJ5" s="19"/>
      <c r="KLK5" s="19"/>
      <c r="KLL5" s="19"/>
      <c r="KLM5" s="20"/>
      <c r="KLN5" s="19"/>
      <c r="KLO5" s="19"/>
      <c r="KLP5" s="19"/>
      <c r="KLQ5" s="20"/>
      <c r="KLR5" s="19"/>
      <c r="KLS5" s="19"/>
      <c r="KLT5" s="19"/>
      <c r="KLU5" s="20"/>
      <c r="KLV5" s="19"/>
      <c r="KLW5" s="19"/>
      <c r="KLX5" s="19"/>
      <c r="KLY5" s="20"/>
      <c r="KLZ5" s="19"/>
      <c r="KMA5" s="19"/>
      <c r="KMB5" s="19"/>
      <c r="KMC5" s="20"/>
      <c r="KMD5" s="19"/>
      <c r="KME5" s="19"/>
      <c r="KMF5" s="19"/>
      <c r="KMG5" s="20"/>
      <c r="KMH5" s="19"/>
      <c r="KMI5" s="19"/>
      <c r="KMJ5" s="19"/>
      <c r="KMK5" s="20"/>
      <c r="KML5" s="19"/>
      <c r="KMM5" s="19"/>
      <c r="KMN5" s="19"/>
      <c r="KMO5" s="20"/>
      <c r="KMP5" s="19"/>
      <c r="KMQ5" s="19"/>
      <c r="KMR5" s="19"/>
      <c r="KMS5" s="20"/>
      <c r="KMT5" s="19"/>
      <c r="KMU5" s="19"/>
      <c r="KMV5" s="19"/>
      <c r="KMW5" s="20"/>
      <c r="KMX5" s="19"/>
      <c r="KMY5" s="19"/>
      <c r="KMZ5" s="19"/>
      <c r="KNA5" s="20"/>
      <c r="KNB5" s="19"/>
      <c r="KNC5" s="19"/>
      <c r="KND5" s="19"/>
      <c r="KNE5" s="20"/>
      <c r="KNF5" s="19"/>
      <c r="KNG5" s="19"/>
      <c r="KNH5" s="19"/>
      <c r="KNI5" s="20"/>
      <c r="KNJ5" s="19"/>
      <c r="KNK5" s="19"/>
      <c r="KNL5" s="19"/>
      <c r="KNM5" s="20"/>
      <c r="KNN5" s="19"/>
      <c r="KNO5" s="19"/>
      <c r="KNP5" s="19"/>
      <c r="KNQ5" s="20"/>
      <c r="KNR5" s="19"/>
      <c r="KNS5" s="19"/>
      <c r="KNT5" s="19"/>
      <c r="KNU5" s="20"/>
      <c r="KNV5" s="19"/>
      <c r="KNW5" s="19"/>
      <c r="KNX5" s="19"/>
      <c r="KNY5" s="20"/>
      <c r="KNZ5" s="19"/>
      <c r="KOA5" s="19"/>
      <c r="KOB5" s="19"/>
      <c r="KOC5" s="20"/>
      <c r="KOD5" s="19"/>
      <c r="KOE5" s="19"/>
      <c r="KOF5" s="19"/>
      <c r="KOG5" s="20"/>
      <c r="KOH5" s="19"/>
      <c r="KOI5" s="19"/>
      <c r="KOJ5" s="19"/>
      <c r="KOK5" s="20"/>
      <c r="KOL5" s="19"/>
      <c r="KOM5" s="19"/>
      <c r="KON5" s="19"/>
      <c r="KOO5" s="20"/>
      <c r="KOP5" s="19"/>
      <c r="KOQ5" s="19"/>
      <c r="KOR5" s="19"/>
      <c r="KOS5" s="20"/>
      <c r="KOT5" s="19"/>
      <c r="KOU5" s="19"/>
      <c r="KOV5" s="19"/>
      <c r="KOW5" s="20"/>
      <c r="KOX5" s="19"/>
      <c r="KOY5" s="19"/>
      <c r="KOZ5" s="19"/>
      <c r="KPA5" s="20"/>
      <c r="KPB5" s="19"/>
      <c r="KPC5" s="19"/>
      <c r="KPD5" s="19"/>
      <c r="KPE5" s="20"/>
      <c r="KPF5" s="19"/>
      <c r="KPG5" s="19"/>
      <c r="KPH5" s="19"/>
      <c r="KPI5" s="20"/>
      <c r="KPJ5" s="19"/>
      <c r="KPK5" s="19"/>
      <c r="KPL5" s="19"/>
      <c r="KPM5" s="20"/>
      <c r="KPN5" s="19"/>
      <c r="KPO5" s="19"/>
      <c r="KPP5" s="19"/>
      <c r="KPQ5" s="20"/>
      <c r="KPR5" s="19"/>
      <c r="KPS5" s="19"/>
      <c r="KPT5" s="19"/>
      <c r="KPU5" s="20"/>
      <c r="KPV5" s="19"/>
      <c r="KPW5" s="19"/>
      <c r="KPX5" s="19"/>
      <c r="KPY5" s="20"/>
      <c r="KPZ5" s="19"/>
      <c r="KQA5" s="19"/>
      <c r="KQB5" s="19"/>
      <c r="KQC5" s="20"/>
      <c r="KQD5" s="19"/>
      <c r="KQE5" s="19"/>
      <c r="KQF5" s="19"/>
      <c r="KQG5" s="20"/>
      <c r="KQH5" s="19"/>
      <c r="KQI5" s="19"/>
      <c r="KQJ5" s="19"/>
      <c r="KQK5" s="20"/>
      <c r="KQL5" s="19"/>
      <c r="KQM5" s="19"/>
      <c r="KQN5" s="19"/>
      <c r="KQO5" s="20"/>
      <c r="KQP5" s="19"/>
      <c r="KQQ5" s="19"/>
      <c r="KQR5" s="19"/>
      <c r="KQS5" s="20"/>
      <c r="KQT5" s="19"/>
      <c r="KQU5" s="19"/>
      <c r="KQV5" s="19"/>
      <c r="KQW5" s="20"/>
      <c r="KQX5" s="19"/>
      <c r="KQY5" s="19"/>
      <c r="KQZ5" s="19"/>
      <c r="KRA5" s="20"/>
      <c r="KRB5" s="19"/>
      <c r="KRC5" s="19"/>
      <c r="KRD5" s="19"/>
      <c r="KRE5" s="20"/>
      <c r="KRF5" s="19"/>
      <c r="KRG5" s="19"/>
      <c r="KRH5" s="19"/>
      <c r="KRI5" s="20"/>
      <c r="KRJ5" s="19"/>
      <c r="KRK5" s="19"/>
      <c r="KRL5" s="19"/>
      <c r="KRM5" s="20"/>
      <c r="KRN5" s="19"/>
      <c r="KRO5" s="19"/>
      <c r="KRP5" s="19"/>
      <c r="KRQ5" s="20"/>
      <c r="KRR5" s="19"/>
      <c r="KRS5" s="19"/>
      <c r="KRT5" s="19"/>
      <c r="KRU5" s="20"/>
      <c r="KRV5" s="19"/>
      <c r="KRW5" s="19"/>
      <c r="KRX5" s="19"/>
      <c r="KRY5" s="20"/>
      <c r="KRZ5" s="19"/>
      <c r="KSA5" s="19"/>
      <c r="KSB5" s="19"/>
      <c r="KSC5" s="20"/>
      <c r="KSD5" s="19"/>
      <c r="KSE5" s="19"/>
      <c r="KSF5" s="19"/>
      <c r="KSG5" s="20"/>
      <c r="KSH5" s="19"/>
      <c r="KSI5" s="19"/>
      <c r="KSJ5" s="19"/>
      <c r="KSK5" s="20"/>
      <c r="KSL5" s="19"/>
      <c r="KSM5" s="19"/>
      <c r="KSN5" s="19"/>
      <c r="KSO5" s="20"/>
      <c r="KSP5" s="19"/>
      <c r="KSQ5" s="19"/>
      <c r="KSR5" s="19"/>
      <c r="KSS5" s="20"/>
      <c r="KST5" s="19"/>
      <c r="KSU5" s="19"/>
      <c r="KSV5" s="19"/>
      <c r="KSW5" s="20"/>
      <c r="KSX5" s="19"/>
      <c r="KSY5" s="19"/>
      <c r="KSZ5" s="19"/>
      <c r="KTA5" s="20"/>
      <c r="KTB5" s="19"/>
      <c r="KTC5" s="19"/>
      <c r="KTD5" s="19"/>
      <c r="KTE5" s="20"/>
      <c r="KTF5" s="19"/>
      <c r="KTG5" s="19"/>
      <c r="KTH5" s="19"/>
      <c r="KTI5" s="20"/>
      <c r="KTJ5" s="19"/>
      <c r="KTK5" s="19"/>
      <c r="KTL5" s="19"/>
      <c r="KTM5" s="20"/>
      <c r="KTN5" s="19"/>
      <c r="KTO5" s="19"/>
      <c r="KTP5" s="19"/>
      <c r="KTQ5" s="20"/>
      <c r="KTR5" s="19"/>
      <c r="KTS5" s="19"/>
      <c r="KTT5" s="19"/>
      <c r="KTU5" s="20"/>
      <c r="KTV5" s="19"/>
      <c r="KTW5" s="19"/>
      <c r="KTX5" s="19"/>
      <c r="KTY5" s="20"/>
      <c r="KTZ5" s="19"/>
      <c r="KUA5" s="19"/>
      <c r="KUB5" s="19"/>
      <c r="KUC5" s="20"/>
      <c r="KUD5" s="19"/>
      <c r="KUE5" s="19"/>
      <c r="KUF5" s="19"/>
      <c r="KUG5" s="20"/>
      <c r="KUH5" s="19"/>
      <c r="KUI5" s="19"/>
      <c r="KUJ5" s="19"/>
      <c r="KUK5" s="20"/>
      <c r="KUL5" s="19"/>
      <c r="KUM5" s="19"/>
      <c r="KUN5" s="19"/>
      <c r="KUO5" s="20"/>
      <c r="KUP5" s="19"/>
      <c r="KUQ5" s="19"/>
      <c r="KUR5" s="19"/>
      <c r="KUS5" s="20"/>
      <c r="KUT5" s="19"/>
      <c r="KUU5" s="19"/>
      <c r="KUV5" s="19"/>
      <c r="KUW5" s="20"/>
      <c r="KUX5" s="19"/>
      <c r="KUY5" s="19"/>
      <c r="KUZ5" s="19"/>
      <c r="KVA5" s="20"/>
      <c r="KVB5" s="19"/>
      <c r="KVC5" s="19"/>
      <c r="KVD5" s="19"/>
      <c r="KVE5" s="20"/>
      <c r="KVF5" s="19"/>
      <c r="KVG5" s="19"/>
      <c r="KVH5" s="19"/>
      <c r="KVI5" s="20"/>
      <c r="KVJ5" s="19"/>
      <c r="KVK5" s="19"/>
      <c r="KVL5" s="19"/>
      <c r="KVM5" s="20"/>
      <c r="KVN5" s="19"/>
      <c r="KVO5" s="19"/>
      <c r="KVP5" s="19"/>
      <c r="KVQ5" s="20"/>
      <c r="KVR5" s="19"/>
      <c r="KVS5" s="19"/>
      <c r="KVT5" s="19"/>
      <c r="KVU5" s="20"/>
      <c r="KVV5" s="19"/>
      <c r="KVW5" s="19"/>
      <c r="KVX5" s="19"/>
      <c r="KVY5" s="20"/>
      <c r="KVZ5" s="19"/>
      <c r="KWA5" s="19"/>
      <c r="KWB5" s="19"/>
      <c r="KWC5" s="20"/>
      <c r="KWD5" s="19"/>
      <c r="KWE5" s="19"/>
      <c r="KWF5" s="19"/>
      <c r="KWG5" s="20"/>
      <c r="KWH5" s="19"/>
      <c r="KWI5" s="19"/>
      <c r="KWJ5" s="19"/>
      <c r="KWK5" s="20"/>
      <c r="KWL5" s="19"/>
      <c r="KWM5" s="19"/>
      <c r="KWN5" s="19"/>
      <c r="KWO5" s="20"/>
      <c r="KWP5" s="19"/>
      <c r="KWQ5" s="19"/>
      <c r="KWR5" s="19"/>
      <c r="KWS5" s="20"/>
      <c r="KWT5" s="19"/>
      <c r="KWU5" s="19"/>
      <c r="KWV5" s="19"/>
      <c r="KWW5" s="20"/>
      <c r="KWX5" s="19"/>
      <c r="KWY5" s="19"/>
      <c r="KWZ5" s="19"/>
      <c r="KXA5" s="20"/>
      <c r="KXB5" s="19"/>
      <c r="KXC5" s="19"/>
      <c r="KXD5" s="19"/>
      <c r="KXE5" s="20"/>
      <c r="KXF5" s="19"/>
      <c r="KXG5" s="19"/>
      <c r="KXH5" s="19"/>
      <c r="KXI5" s="20"/>
      <c r="KXJ5" s="19"/>
      <c r="KXK5" s="19"/>
      <c r="KXL5" s="19"/>
      <c r="KXM5" s="20"/>
      <c r="KXN5" s="19"/>
      <c r="KXO5" s="19"/>
      <c r="KXP5" s="19"/>
      <c r="KXQ5" s="20"/>
      <c r="KXR5" s="19"/>
      <c r="KXS5" s="19"/>
      <c r="KXT5" s="19"/>
      <c r="KXU5" s="20"/>
      <c r="KXV5" s="19"/>
      <c r="KXW5" s="19"/>
      <c r="KXX5" s="19"/>
      <c r="KXY5" s="20"/>
      <c r="KXZ5" s="19"/>
      <c r="KYA5" s="19"/>
      <c r="KYB5" s="19"/>
      <c r="KYC5" s="20"/>
      <c r="KYD5" s="19"/>
      <c r="KYE5" s="19"/>
      <c r="KYF5" s="19"/>
      <c r="KYG5" s="20"/>
      <c r="KYH5" s="19"/>
      <c r="KYI5" s="19"/>
      <c r="KYJ5" s="19"/>
      <c r="KYK5" s="20"/>
      <c r="KYL5" s="19"/>
      <c r="KYM5" s="19"/>
      <c r="KYN5" s="19"/>
      <c r="KYO5" s="20"/>
      <c r="KYP5" s="19"/>
      <c r="KYQ5" s="19"/>
      <c r="KYR5" s="19"/>
      <c r="KYS5" s="20"/>
      <c r="KYT5" s="19"/>
      <c r="KYU5" s="19"/>
      <c r="KYV5" s="19"/>
      <c r="KYW5" s="20"/>
      <c r="KYX5" s="19"/>
      <c r="KYY5" s="19"/>
      <c r="KYZ5" s="19"/>
      <c r="KZA5" s="20"/>
      <c r="KZB5" s="19"/>
      <c r="KZC5" s="19"/>
      <c r="KZD5" s="19"/>
      <c r="KZE5" s="20"/>
      <c r="KZF5" s="19"/>
      <c r="KZG5" s="19"/>
      <c r="KZH5" s="19"/>
      <c r="KZI5" s="20"/>
      <c r="KZJ5" s="19"/>
      <c r="KZK5" s="19"/>
      <c r="KZL5" s="19"/>
      <c r="KZM5" s="20"/>
      <c r="KZN5" s="19"/>
      <c r="KZO5" s="19"/>
      <c r="KZP5" s="19"/>
      <c r="KZQ5" s="20"/>
      <c r="KZR5" s="19"/>
      <c r="KZS5" s="19"/>
      <c r="KZT5" s="19"/>
      <c r="KZU5" s="20"/>
      <c r="KZV5" s="19"/>
      <c r="KZW5" s="19"/>
      <c r="KZX5" s="19"/>
      <c r="KZY5" s="20"/>
      <c r="KZZ5" s="19"/>
      <c r="LAA5" s="19"/>
      <c r="LAB5" s="19"/>
      <c r="LAC5" s="20"/>
      <c r="LAD5" s="19"/>
      <c r="LAE5" s="19"/>
      <c r="LAF5" s="19"/>
      <c r="LAG5" s="20"/>
      <c r="LAH5" s="19"/>
      <c r="LAI5" s="19"/>
      <c r="LAJ5" s="19"/>
      <c r="LAK5" s="20"/>
      <c r="LAL5" s="19"/>
      <c r="LAM5" s="19"/>
      <c r="LAN5" s="19"/>
      <c r="LAO5" s="20"/>
      <c r="LAP5" s="19"/>
      <c r="LAQ5" s="19"/>
      <c r="LAR5" s="19"/>
      <c r="LAS5" s="20"/>
      <c r="LAT5" s="19"/>
      <c r="LAU5" s="19"/>
      <c r="LAV5" s="19"/>
      <c r="LAW5" s="20"/>
      <c r="LAX5" s="19"/>
      <c r="LAY5" s="19"/>
      <c r="LAZ5" s="19"/>
      <c r="LBA5" s="20"/>
      <c r="LBB5" s="19"/>
      <c r="LBC5" s="19"/>
      <c r="LBD5" s="19"/>
      <c r="LBE5" s="20"/>
      <c r="LBF5" s="19"/>
      <c r="LBG5" s="19"/>
      <c r="LBH5" s="19"/>
      <c r="LBI5" s="20"/>
      <c r="LBJ5" s="19"/>
      <c r="LBK5" s="19"/>
      <c r="LBL5" s="19"/>
      <c r="LBM5" s="20"/>
      <c r="LBN5" s="19"/>
      <c r="LBO5" s="19"/>
      <c r="LBP5" s="19"/>
      <c r="LBQ5" s="20"/>
      <c r="LBR5" s="19"/>
      <c r="LBS5" s="19"/>
      <c r="LBT5" s="19"/>
      <c r="LBU5" s="20"/>
      <c r="LBV5" s="19"/>
      <c r="LBW5" s="19"/>
      <c r="LBX5" s="19"/>
      <c r="LBY5" s="20"/>
      <c r="LBZ5" s="19"/>
      <c r="LCA5" s="19"/>
      <c r="LCB5" s="19"/>
      <c r="LCC5" s="20"/>
      <c r="LCD5" s="19"/>
      <c r="LCE5" s="19"/>
      <c r="LCF5" s="19"/>
      <c r="LCG5" s="20"/>
      <c r="LCH5" s="19"/>
      <c r="LCI5" s="19"/>
      <c r="LCJ5" s="19"/>
      <c r="LCK5" s="20"/>
      <c r="LCL5" s="19"/>
      <c r="LCM5" s="19"/>
      <c r="LCN5" s="19"/>
      <c r="LCO5" s="20"/>
      <c r="LCP5" s="19"/>
      <c r="LCQ5" s="19"/>
      <c r="LCR5" s="19"/>
      <c r="LCS5" s="20"/>
      <c r="LCT5" s="19"/>
      <c r="LCU5" s="19"/>
      <c r="LCV5" s="19"/>
      <c r="LCW5" s="20"/>
      <c r="LCX5" s="19"/>
      <c r="LCY5" s="19"/>
      <c r="LCZ5" s="19"/>
      <c r="LDA5" s="20"/>
      <c r="LDB5" s="19"/>
      <c r="LDC5" s="19"/>
      <c r="LDD5" s="19"/>
      <c r="LDE5" s="20"/>
      <c r="LDF5" s="19"/>
      <c r="LDG5" s="19"/>
      <c r="LDH5" s="19"/>
      <c r="LDI5" s="20"/>
      <c r="LDJ5" s="19"/>
      <c r="LDK5" s="19"/>
      <c r="LDL5" s="19"/>
      <c r="LDM5" s="20"/>
      <c r="LDN5" s="19"/>
      <c r="LDO5" s="19"/>
      <c r="LDP5" s="19"/>
      <c r="LDQ5" s="20"/>
      <c r="LDR5" s="19"/>
      <c r="LDS5" s="19"/>
      <c r="LDT5" s="19"/>
      <c r="LDU5" s="20"/>
      <c r="LDV5" s="19"/>
      <c r="LDW5" s="19"/>
      <c r="LDX5" s="19"/>
      <c r="LDY5" s="20"/>
      <c r="LDZ5" s="19"/>
      <c r="LEA5" s="19"/>
      <c r="LEB5" s="19"/>
      <c r="LEC5" s="20"/>
      <c r="LED5" s="19"/>
      <c r="LEE5" s="19"/>
      <c r="LEF5" s="19"/>
      <c r="LEG5" s="20"/>
      <c r="LEH5" s="19"/>
      <c r="LEI5" s="19"/>
      <c r="LEJ5" s="19"/>
      <c r="LEK5" s="20"/>
      <c r="LEL5" s="19"/>
      <c r="LEM5" s="19"/>
      <c r="LEN5" s="19"/>
      <c r="LEO5" s="20"/>
      <c r="LEP5" s="19"/>
      <c r="LEQ5" s="19"/>
      <c r="LER5" s="19"/>
      <c r="LES5" s="20"/>
      <c r="LET5" s="19"/>
      <c r="LEU5" s="19"/>
      <c r="LEV5" s="19"/>
      <c r="LEW5" s="20"/>
      <c r="LEX5" s="19"/>
      <c r="LEY5" s="19"/>
      <c r="LEZ5" s="19"/>
      <c r="LFA5" s="20"/>
      <c r="LFB5" s="19"/>
      <c r="LFC5" s="19"/>
      <c r="LFD5" s="19"/>
      <c r="LFE5" s="20"/>
      <c r="LFF5" s="19"/>
      <c r="LFG5" s="19"/>
      <c r="LFH5" s="19"/>
      <c r="LFI5" s="20"/>
      <c r="LFJ5" s="19"/>
      <c r="LFK5" s="19"/>
      <c r="LFL5" s="19"/>
      <c r="LFM5" s="20"/>
      <c r="LFN5" s="19"/>
      <c r="LFO5" s="19"/>
      <c r="LFP5" s="19"/>
      <c r="LFQ5" s="20"/>
      <c r="LFR5" s="19"/>
      <c r="LFS5" s="19"/>
      <c r="LFT5" s="19"/>
      <c r="LFU5" s="20"/>
      <c r="LFV5" s="19"/>
      <c r="LFW5" s="19"/>
      <c r="LFX5" s="19"/>
      <c r="LFY5" s="20"/>
      <c r="LFZ5" s="19"/>
      <c r="LGA5" s="19"/>
      <c r="LGB5" s="19"/>
      <c r="LGC5" s="20"/>
      <c r="LGD5" s="19"/>
      <c r="LGE5" s="19"/>
      <c r="LGF5" s="19"/>
      <c r="LGG5" s="20"/>
      <c r="LGH5" s="19"/>
      <c r="LGI5" s="19"/>
      <c r="LGJ5" s="19"/>
      <c r="LGK5" s="20"/>
      <c r="LGL5" s="19"/>
      <c r="LGM5" s="19"/>
      <c r="LGN5" s="19"/>
      <c r="LGO5" s="20"/>
      <c r="LGP5" s="19"/>
      <c r="LGQ5" s="19"/>
      <c r="LGR5" s="19"/>
      <c r="LGS5" s="20"/>
      <c r="LGT5" s="19"/>
      <c r="LGU5" s="19"/>
      <c r="LGV5" s="19"/>
      <c r="LGW5" s="20"/>
      <c r="LGX5" s="19"/>
      <c r="LGY5" s="19"/>
      <c r="LGZ5" s="19"/>
      <c r="LHA5" s="20"/>
      <c r="LHB5" s="19"/>
      <c r="LHC5" s="19"/>
      <c r="LHD5" s="19"/>
      <c r="LHE5" s="20"/>
      <c r="LHF5" s="19"/>
      <c r="LHG5" s="19"/>
      <c r="LHH5" s="19"/>
      <c r="LHI5" s="20"/>
      <c r="LHJ5" s="19"/>
      <c r="LHK5" s="19"/>
      <c r="LHL5" s="19"/>
      <c r="LHM5" s="20"/>
      <c r="LHN5" s="19"/>
      <c r="LHO5" s="19"/>
      <c r="LHP5" s="19"/>
      <c r="LHQ5" s="20"/>
      <c r="LHR5" s="19"/>
      <c r="LHS5" s="19"/>
      <c r="LHT5" s="19"/>
      <c r="LHU5" s="20"/>
      <c r="LHV5" s="19"/>
      <c r="LHW5" s="19"/>
      <c r="LHX5" s="19"/>
      <c r="LHY5" s="20"/>
      <c r="LHZ5" s="19"/>
      <c r="LIA5" s="19"/>
      <c r="LIB5" s="19"/>
      <c r="LIC5" s="20"/>
      <c r="LID5" s="19"/>
      <c r="LIE5" s="19"/>
      <c r="LIF5" s="19"/>
      <c r="LIG5" s="20"/>
      <c r="LIH5" s="19"/>
      <c r="LII5" s="19"/>
      <c r="LIJ5" s="19"/>
      <c r="LIK5" s="20"/>
      <c r="LIL5" s="19"/>
      <c r="LIM5" s="19"/>
      <c r="LIN5" s="19"/>
      <c r="LIO5" s="20"/>
      <c r="LIP5" s="19"/>
      <c r="LIQ5" s="19"/>
      <c r="LIR5" s="19"/>
      <c r="LIS5" s="20"/>
      <c r="LIT5" s="19"/>
      <c r="LIU5" s="19"/>
      <c r="LIV5" s="19"/>
      <c r="LIW5" s="20"/>
      <c r="LIX5" s="19"/>
      <c r="LIY5" s="19"/>
      <c r="LIZ5" s="19"/>
      <c r="LJA5" s="20"/>
      <c r="LJB5" s="19"/>
      <c r="LJC5" s="19"/>
      <c r="LJD5" s="19"/>
      <c r="LJE5" s="20"/>
      <c r="LJF5" s="19"/>
      <c r="LJG5" s="19"/>
      <c r="LJH5" s="19"/>
      <c r="LJI5" s="20"/>
      <c r="LJJ5" s="19"/>
      <c r="LJK5" s="19"/>
      <c r="LJL5" s="19"/>
      <c r="LJM5" s="20"/>
      <c r="LJN5" s="19"/>
      <c r="LJO5" s="19"/>
      <c r="LJP5" s="19"/>
      <c r="LJQ5" s="20"/>
      <c r="LJR5" s="19"/>
      <c r="LJS5" s="19"/>
      <c r="LJT5" s="19"/>
      <c r="LJU5" s="20"/>
      <c r="LJV5" s="19"/>
      <c r="LJW5" s="19"/>
      <c r="LJX5" s="19"/>
      <c r="LJY5" s="20"/>
      <c r="LJZ5" s="19"/>
      <c r="LKA5" s="19"/>
      <c r="LKB5" s="19"/>
      <c r="LKC5" s="20"/>
      <c r="LKD5" s="19"/>
      <c r="LKE5" s="19"/>
      <c r="LKF5" s="19"/>
      <c r="LKG5" s="20"/>
      <c r="LKH5" s="19"/>
      <c r="LKI5" s="19"/>
      <c r="LKJ5" s="19"/>
      <c r="LKK5" s="20"/>
      <c r="LKL5" s="19"/>
      <c r="LKM5" s="19"/>
      <c r="LKN5" s="19"/>
      <c r="LKO5" s="20"/>
      <c r="LKP5" s="19"/>
      <c r="LKQ5" s="19"/>
      <c r="LKR5" s="19"/>
      <c r="LKS5" s="20"/>
      <c r="LKT5" s="19"/>
      <c r="LKU5" s="19"/>
      <c r="LKV5" s="19"/>
      <c r="LKW5" s="20"/>
      <c r="LKX5" s="19"/>
      <c r="LKY5" s="19"/>
      <c r="LKZ5" s="19"/>
      <c r="LLA5" s="20"/>
      <c r="LLB5" s="19"/>
      <c r="LLC5" s="19"/>
      <c r="LLD5" s="19"/>
      <c r="LLE5" s="20"/>
      <c r="LLF5" s="19"/>
      <c r="LLG5" s="19"/>
      <c r="LLH5" s="19"/>
      <c r="LLI5" s="20"/>
      <c r="LLJ5" s="19"/>
      <c r="LLK5" s="19"/>
      <c r="LLL5" s="19"/>
      <c r="LLM5" s="20"/>
      <c r="LLN5" s="19"/>
      <c r="LLO5" s="19"/>
      <c r="LLP5" s="19"/>
      <c r="LLQ5" s="20"/>
      <c r="LLR5" s="19"/>
      <c r="LLS5" s="19"/>
      <c r="LLT5" s="19"/>
      <c r="LLU5" s="20"/>
      <c r="LLV5" s="19"/>
      <c r="LLW5" s="19"/>
      <c r="LLX5" s="19"/>
      <c r="LLY5" s="20"/>
      <c r="LLZ5" s="19"/>
      <c r="LMA5" s="19"/>
      <c r="LMB5" s="19"/>
      <c r="LMC5" s="20"/>
      <c r="LMD5" s="19"/>
      <c r="LME5" s="19"/>
      <c r="LMF5" s="19"/>
      <c r="LMG5" s="20"/>
      <c r="LMH5" s="19"/>
      <c r="LMI5" s="19"/>
      <c r="LMJ5" s="19"/>
      <c r="LMK5" s="20"/>
      <c r="LML5" s="19"/>
      <c r="LMM5" s="19"/>
      <c r="LMN5" s="19"/>
      <c r="LMO5" s="20"/>
      <c r="LMP5" s="19"/>
      <c r="LMQ5" s="19"/>
      <c r="LMR5" s="19"/>
      <c r="LMS5" s="20"/>
      <c r="LMT5" s="19"/>
      <c r="LMU5" s="19"/>
      <c r="LMV5" s="19"/>
      <c r="LMW5" s="20"/>
      <c r="LMX5" s="19"/>
      <c r="LMY5" s="19"/>
      <c r="LMZ5" s="19"/>
      <c r="LNA5" s="20"/>
      <c r="LNB5" s="19"/>
      <c r="LNC5" s="19"/>
      <c r="LND5" s="19"/>
      <c r="LNE5" s="20"/>
      <c r="LNF5" s="19"/>
      <c r="LNG5" s="19"/>
      <c r="LNH5" s="19"/>
      <c r="LNI5" s="20"/>
      <c r="LNJ5" s="19"/>
      <c r="LNK5" s="19"/>
      <c r="LNL5" s="19"/>
      <c r="LNM5" s="20"/>
      <c r="LNN5" s="19"/>
      <c r="LNO5" s="19"/>
      <c r="LNP5" s="19"/>
      <c r="LNQ5" s="20"/>
      <c r="LNR5" s="19"/>
      <c r="LNS5" s="19"/>
      <c r="LNT5" s="19"/>
      <c r="LNU5" s="20"/>
      <c r="LNV5" s="19"/>
      <c r="LNW5" s="19"/>
      <c r="LNX5" s="19"/>
      <c r="LNY5" s="20"/>
      <c r="LNZ5" s="19"/>
      <c r="LOA5" s="19"/>
      <c r="LOB5" s="19"/>
      <c r="LOC5" s="20"/>
      <c r="LOD5" s="19"/>
      <c r="LOE5" s="19"/>
      <c r="LOF5" s="19"/>
      <c r="LOG5" s="20"/>
      <c r="LOH5" s="19"/>
      <c r="LOI5" s="19"/>
      <c r="LOJ5" s="19"/>
      <c r="LOK5" s="20"/>
      <c r="LOL5" s="19"/>
      <c r="LOM5" s="19"/>
      <c r="LON5" s="19"/>
      <c r="LOO5" s="20"/>
      <c r="LOP5" s="19"/>
      <c r="LOQ5" s="19"/>
      <c r="LOR5" s="19"/>
      <c r="LOS5" s="20"/>
      <c r="LOT5" s="19"/>
      <c r="LOU5" s="19"/>
      <c r="LOV5" s="19"/>
      <c r="LOW5" s="20"/>
      <c r="LOX5" s="19"/>
      <c r="LOY5" s="19"/>
      <c r="LOZ5" s="19"/>
      <c r="LPA5" s="20"/>
      <c r="LPB5" s="19"/>
      <c r="LPC5" s="19"/>
      <c r="LPD5" s="19"/>
      <c r="LPE5" s="20"/>
      <c r="LPF5" s="19"/>
      <c r="LPG5" s="19"/>
      <c r="LPH5" s="19"/>
      <c r="LPI5" s="20"/>
      <c r="LPJ5" s="19"/>
      <c r="LPK5" s="19"/>
      <c r="LPL5" s="19"/>
      <c r="LPM5" s="20"/>
      <c r="LPN5" s="19"/>
      <c r="LPO5" s="19"/>
      <c r="LPP5" s="19"/>
      <c r="LPQ5" s="20"/>
      <c r="LPR5" s="19"/>
      <c r="LPS5" s="19"/>
      <c r="LPT5" s="19"/>
      <c r="LPU5" s="20"/>
      <c r="LPV5" s="19"/>
      <c r="LPW5" s="19"/>
      <c r="LPX5" s="19"/>
      <c r="LPY5" s="20"/>
      <c r="LPZ5" s="19"/>
      <c r="LQA5" s="19"/>
      <c r="LQB5" s="19"/>
      <c r="LQC5" s="20"/>
      <c r="LQD5" s="19"/>
      <c r="LQE5" s="19"/>
      <c r="LQF5" s="19"/>
      <c r="LQG5" s="20"/>
      <c r="LQH5" s="19"/>
      <c r="LQI5" s="19"/>
      <c r="LQJ5" s="19"/>
      <c r="LQK5" s="20"/>
      <c r="LQL5" s="19"/>
      <c r="LQM5" s="19"/>
      <c r="LQN5" s="19"/>
      <c r="LQO5" s="20"/>
      <c r="LQP5" s="19"/>
      <c r="LQQ5" s="19"/>
      <c r="LQR5" s="19"/>
      <c r="LQS5" s="20"/>
      <c r="LQT5" s="19"/>
      <c r="LQU5" s="19"/>
      <c r="LQV5" s="19"/>
      <c r="LQW5" s="20"/>
      <c r="LQX5" s="19"/>
      <c r="LQY5" s="19"/>
      <c r="LQZ5" s="19"/>
      <c r="LRA5" s="20"/>
      <c r="LRB5" s="19"/>
      <c r="LRC5" s="19"/>
      <c r="LRD5" s="19"/>
      <c r="LRE5" s="20"/>
      <c r="LRF5" s="19"/>
      <c r="LRG5" s="19"/>
      <c r="LRH5" s="19"/>
      <c r="LRI5" s="20"/>
      <c r="LRJ5" s="19"/>
      <c r="LRK5" s="19"/>
      <c r="LRL5" s="19"/>
      <c r="LRM5" s="20"/>
      <c r="LRN5" s="19"/>
      <c r="LRO5" s="19"/>
      <c r="LRP5" s="19"/>
      <c r="LRQ5" s="20"/>
      <c r="LRR5" s="19"/>
      <c r="LRS5" s="19"/>
      <c r="LRT5" s="19"/>
      <c r="LRU5" s="20"/>
      <c r="LRV5" s="19"/>
      <c r="LRW5" s="19"/>
      <c r="LRX5" s="19"/>
      <c r="LRY5" s="20"/>
      <c r="LRZ5" s="19"/>
      <c r="LSA5" s="19"/>
      <c r="LSB5" s="19"/>
      <c r="LSC5" s="20"/>
      <c r="LSD5" s="19"/>
      <c r="LSE5" s="19"/>
      <c r="LSF5" s="19"/>
      <c r="LSG5" s="20"/>
      <c r="LSH5" s="19"/>
      <c r="LSI5" s="19"/>
      <c r="LSJ5" s="19"/>
      <c r="LSK5" s="20"/>
      <c r="LSL5" s="19"/>
      <c r="LSM5" s="19"/>
      <c r="LSN5" s="19"/>
      <c r="LSO5" s="20"/>
      <c r="LSP5" s="19"/>
      <c r="LSQ5" s="19"/>
      <c r="LSR5" s="19"/>
      <c r="LSS5" s="20"/>
      <c r="LST5" s="19"/>
      <c r="LSU5" s="19"/>
      <c r="LSV5" s="19"/>
      <c r="LSW5" s="20"/>
      <c r="LSX5" s="19"/>
      <c r="LSY5" s="19"/>
      <c r="LSZ5" s="19"/>
      <c r="LTA5" s="20"/>
      <c r="LTB5" s="19"/>
      <c r="LTC5" s="19"/>
      <c r="LTD5" s="19"/>
      <c r="LTE5" s="20"/>
      <c r="LTF5" s="19"/>
      <c r="LTG5" s="19"/>
      <c r="LTH5" s="19"/>
      <c r="LTI5" s="20"/>
      <c r="LTJ5" s="19"/>
      <c r="LTK5" s="19"/>
      <c r="LTL5" s="19"/>
      <c r="LTM5" s="20"/>
      <c r="LTN5" s="19"/>
      <c r="LTO5" s="19"/>
      <c r="LTP5" s="19"/>
      <c r="LTQ5" s="20"/>
      <c r="LTR5" s="19"/>
      <c r="LTS5" s="19"/>
      <c r="LTT5" s="19"/>
      <c r="LTU5" s="20"/>
      <c r="LTV5" s="19"/>
      <c r="LTW5" s="19"/>
      <c r="LTX5" s="19"/>
      <c r="LTY5" s="20"/>
      <c r="LTZ5" s="19"/>
      <c r="LUA5" s="19"/>
      <c r="LUB5" s="19"/>
      <c r="LUC5" s="20"/>
      <c r="LUD5" s="19"/>
      <c r="LUE5" s="19"/>
      <c r="LUF5" s="19"/>
      <c r="LUG5" s="20"/>
      <c r="LUH5" s="19"/>
      <c r="LUI5" s="19"/>
      <c r="LUJ5" s="19"/>
      <c r="LUK5" s="20"/>
      <c r="LUL5" s="19"/>
      <c r="LUM5" s="19"/>
      <c r="LUN5" s="19"/>
      <c r="LUO5" s="20"/>
      <c r="LUP5" s="19"/>
      <c r="LUQ5" s="19"/>
      <c r="LUR5" s="19"/>
      <c r="LUS5" s="20"/>
      <c r="LUT5" s="19"/>
      <c r="LUU5" s="19"/>
      <c r="LUV5" s="19"/>
      <c r="LUW5" s="20"/>
      <c r="LUX5" s="19"/>
      <c r="LUY5" s="19"/>
      <c r="LUZ5" s="19"/>
      <c r="LVA5" s="20"/>
      <c r="LVB5" s="19"/>
      <c r="LVC5" s="19"/>
      <c r="LVD5" s="19"/>
      <c r="LVE5" s="20"/>
      <c r="LVF5" s="19"/>
      <c r="LVG5" s="19"/>
      <c r="LVH5" s="19"/>
      <c r="LVI5" s="20"/>
      <c r="LVJ5" s="19"/>
      <c r="LVK5" s="19"/>
      <c r="LVL5" s="19"/>
      <c r="LVM5" s="20"/>
      <c r="LVN5" s="19"/>
      <c r="LVO5" s="19"/>
      <c r="LVP5" s="19"/>
      <c r="LVQ5" s="20"/>
      <c r="LVR5" s="19"/>
      <c r="LVS5" s="19"/>
      <c r="LVT5" s="19"/>
      <c r="LVU5" s="20"/>
      <c r="LVV5" s="19"/>
      <c r="LVW5" s="19"/>
      <c r="LVX5" s="19"/>
      <c r="LVY5" s="20"/>
      <c r="LVZ5" s="19"/>
      <c r="LWA5" s="19"/>
      <c r="LWB5" s="19"/>
      <c r="LWC5" s="20"/>
      <c r="LWD5" s="19"/>
      <c r="LWE5" s="19"/>
      <c r="LWF5" s="19"/>
      <c r="LWG5" s="20"/>
      <c r="LWH5" s="19"/>
      <c r="LWI5" s="19"/>
      <c r="LWJ5" s="19"/>
      <c r="LWK5" s="20"/>
      <c r="LWL5" s="19"/>
      <c r="LWM5" s="19"/>
      <c r="LWN5" s="19"/>
      <c r="LWO5" s="20"/>
      <c r="LWP5" s="19"/>
      <c r="LWQ5" s="19"/>
      <c r="LWR5" s="19"/>
      <c r="LWS5" s="20"/>
      <c r="LWT5" s="19"/>
      <c r="LWU5" s="19"/>
      <c r="LWV5" s="19"/>
      <c r="LWW5" s="20"/>
      <c r="LWX5" s="19"/>
      <c r="LWY5" s="19"/>
      <c r="LWZ5" s="19"/>
      <c r="LXA5" s="20"/>
      <c r="LXB5" s="19"/>
      <c r="LXC5" s="19"/>
      <c r="LXD5" s="19"/>
      <c r="LXE5" s="20"/>
      <c r="LXF5" s="19"/>
      <c r="LXG5" s="19"/>
      <c r="LXH5" s="19"/>
      <c r="LXI5" s="20"/>
      <c r="LXJ5" s="19"/>
      <c r="LXK5" s="19"/>
      <c r="LXL5" s="19"/>
      <c r="LXM5" s="20"/>
      <c r="LXN5" s="19"/>
      <c r="LXO5" s="19"/>
      <c r="LXP5" s="19"/>
      <c r="LXQ5" s="20"/>
      <c r="LXR5" s="19"/>
      <c r="LXS5" s="19"/>
      <c r="LXT5" s="19"/>
      <c r="LXU5" s="20"/>
      <c r="LXV5" s="19"/>
      <c r="LXW5" s="19"/>
      <c r="LXX5" s="19"/>
      <c r="LXY5" s="20"/>
      <c r="LXZ5" s="19"/>
      <c r="LYA5" s="19"/>
      <c r="LYB5" s="19"/>
      <c r="LYC5" s="20"/>
      <c r="LYD5" s="19"/>
      <c r="LYE5" s="19"/>
      <c r="LYF5" s="19"/>
      <c r="LYG5" s="20"/>
      <c r="LYH5" s="19"/>
      <c r="LYI5" s="19"/>
      <c r="LYJ5" s="19"/>
      <c r="LYK5" s="20"/>
      <c r="LYL5" s="19"/>
      <c r="LYM5" s="19"/>
      <c r="LYN5" s="19"/>
      <c r="LYO5" s="20"/>
      <c r="LYP5" s="19"/>
      <c r="LYQ5" s="19"/>
      <c r="LYR5" s="19"/>
      <c r="LYS5" s="20"/>
      <c r="LYT5" s="19"/>
      <c r="LYU5" s="19"/>
      <c r="LYV5" s="19"/>
      <c r="LYW5" s="20"/>
      <c r="LYX5" s="19"/>
      <c r="LYY5" s="19"/>
      <c r="LYZ5" s="19"/>
      <c r="LZA5" s="20"/>
      <c r="LZB5" s="19"/>
      <c r="LZC5" s="19"/>
      <c r="LZD5" s="19"/>
      <c r="LZE5" s="20"/>
      <c r="LZF5" s="19"/>
      <c r="LZG5" s="19"/>
      <c r="LZH5" s="19"/>
      <c r="LZI5" s="20"/>
      <c r="LZJ5" s="19"/>
      <c r="LZK5" s="19"/>
      <c r="LZL5" s="19"/>
      <c r="LZM5" s="20"/>
      <c r="LZN5" s="19"/>
      <c r="LZO5" s="19"/>
      <c r="LZP5" s="19"/>
      <c r="LZQ5" s="20"/>
      <c r="LZR5" s="19"/>
      <c r="LZS5" s="19"/>
      <c r="LZT5" s="19"/>
      <c r="LZU5" s="20"/>
      <c r="LZV5" s="19"/>
      <c r="LZW5" s="19"/>
      <c r="LZX5" s="19"/>
      <c r="LZY5" s="20"/>
      <c r="LZZ5" s="19"/>
      <c r="MAA5" s="19"/>
      <c r="MAB5" s="19"/>
      <c r="MAC5" s="20"/>
      <c r="MAD5" s="19"/>
      <c r="MAE5" s="19"/>
      <c r="MAF5" s="19"/>
      <c r="MAG5" s="20"/>
      <c r="MAH5" s="19"/>
      <c r="MAI5" s="19"/>
      <c r="MAJ5" s="19"/>
      <c r="MAK5" s="20"/>
      <c r="MAL5" s="19"/>
      <c r="MAM5" s="19"/>
      <c r="MAN5" s="19"/>
      <c r="MAO5" s="20"/>
      <c r="MAP5" s="19"/>
      <c r="MAQ5" s="19"/>
      <c r="MAR5" s="19"/>
      <c r="MAS5" s="20"/>
      <c r="MAT5" s="19"/>
      <c r="MAU5" s="19"/>
      <c r="MAV5" s="19"/>
      <c r="MAW5" s="20"/>
      <c r="MAX5" s="19"/>
      <c r="MAY5" s="19"/>
      <c r="MAZ5" s="19"/>
      <c r="MBA5" s="20"/>
      <c r="MBB5" s="19"/>
      <c r="MBC5" s="19"/>
      <c r="MBD5" s="19"/>
      <c r="MBE5" s="20"/>
      <c r="MBF5" s="19"/>
      <c r="MBG5" s="19"/>
      <c r="MBH5" s="19"/>
      <c r="MBI5" s="20"/>
      <c r="MBJ5" s="19"/>
      <c r="MBK5" s="19"/>
      <c r="MBL5" s="19"/>
      <c r="MBM5" s="20"/>
      <c r="MBN5" s="19"/>
      <c r="MBO5" s="19"/>
      <c r="MBP5" s="19"/>
      <c r="MBQ5" s="20"/>
      <c r="MBR5" s="19"/>
      <c r="MBS5" s="19"/>
      <c r="MBT5" s="19"/>
      <c r="MBU5" s="20"/>
      <c r="MBV5" s="19"/>
      <c r="MBW5" s="19"/>
      <c r="MBX5" s="19"/>
      <c r="MBY5" s="20"/>
      <c r="MBZ5" s="19"/>
      <c r="MCA5" s="19"/>
      <c r="MCB5" s="19"/>
      <c r="MCC5" s="20"/>
      <c r="MCD5" s="19"/>
      <c r="MCE5" s="19"/>
      <c r="MCF5" s="19"/>
      <c r="MCG5" s="20"/>
      <c r="MCH5" s="19"/>
      <c r="MCI5" s="19"/>
      <c r="MCJ5" s="19"/>
      <c r="MCK5" s="20"/>
      <c r="MCL5" s="19"/>
      <c r="MCM5" s="19"/>
      <c r="MCN5" s="19"/>
      <c r="MCO5" s="20"/>
      <c r="MCP5" s="19"/>
      <c r="MCQ5" s="19"/>
      <c r="MCR5" s="19"/>
      <c r="MCS5" s="20"/>
      <c r="MCT5" s="19"/>
      <c r="MCU5" s="19"/>
      <c r="MCV5" s="19"/>
      <c r="MCW5" s="20"/>
      <c r="MCX5" s="19"/>
      <c r="MCY5" s="19"/>
      <c r="MCZ5" s="19"/>
      <c r="MDA5" s="20"/>
      <c r="MDB5" s="19"/>
      <c r="MDC5" s="19"/>
      <c r="MDD5" s="19"/>
      <c r="MDE5" s="20"/>
      <c r="MDF5" s="19"/>
      <c r="MDG5" s="19"/>
      <c r="MDH5" s="19"/>
      <c r="MDI5" s="20"/>
      <c r="MDJ5" s="19"/>
      <c r="MDK5" s="19"/>
      <c r="MDL5" s="19"/>
      <c r="MDM5" s="20"/>
      <c r="MDN5" s="19"/>
      <c r="MDO5" s="19"/>
      <c r="MDP5" s="19"/>
      <c r="MDQ5" s="20"/>
      <c r="MDR5" s="19"/>
      <c r="MDS5" s="19"/>
      <c r="MDT5" s="19"/>
      <c r="MDU5" s="20"/>
      <c r="MDV5" s="19"/>
      <c r="MDW5" s="19"/>
      <c r="MDX5" s="19"/>
      <c r="MDY5" s="20"/>
      <c r="MDZ5" s="19"/>
      <c r="MEA5" s="19"/>
      <c r="MEB5" s="19"/>
      <c r="MEC5" s="20"/>
      <c r="MED5" s="19"/>
      <c r="MEE5" s="19"/>
      <c r="MEF5" s="19"/>
      <c r="MEG5" s="20"/>
      <c r="MEH5" s="19"/>
      <c r="MEI5" s="19"/>
      <c r="MEJ5" s="19"/>
      <c r="MEK5" s="20"/>
      <c r="MEL5" s="19"/>
      <c r="MEM5" s="19"/>
      <c r="MEN5" s="19"/>
      <c r="MEO5" s="20"/>
      <c r="MEP5" s="19"/>
      <c r="MEQ5" s="19"/>
      <c r="MER5" s="19"/>
      <c r="MES5" s="20"/>
      <c r="MET5" s="19"/>
      <c r="MEU5" s="19"/>
      <c r="MEV5" s="19"/>
      <c r="MEW5" s="20"/>
      <c r="MEX5" s="19"/>
      <c r="MEY5" s="19"/>
      <c r="MEZ5" s="19"/>
      <c r="MFA5" s="20"/>
      <c r="MFB5" s="19"/>
      <c r="MFC5" s="19"/>
      <c r="MFD5" s="19"/>
      <c r="MFE5" s="20"/>
      <c r="MFF5" s="19"/>
      <c r="MFG5" s="19"/>
      <c r="MFH5" s="19"/>
      <c r="MFI5" s="20"/>
      <c r="MFJ5" s="19"/>
      <c r="MFK5" s="19"/>
      <c r="MFL5" s="19"/>
      <c r="MFM5" s="20"/>
      <c r="MFN5" s="19"/>
      <c r="MFO5" s="19"/>
      <c r="MFP5" s="19"/>
      <c r="MFQ5" s="20"/>
      <c r="MFR5" s="19"/>
      <c r="MFS5" s="19"/>
      <c r="MFT5" s="19"/>
      <c r="MFU5" s="20"/>
      <c r="MFV5" s="19"/>
      <c r="MFW5" s="19"/>
      <c r="MFX5" s="19"/>
      <c r="MFY5" s="20"/>
      <c r="MFZ5" s="19"/>
      <c r="MGA5" s="19"/>
      <c r="MGB5" s="19"/>
      <c r="MGC5" s="20"/>
      <c r="MGD5" s="19"/>
      <c r="MGE5" s="19"/>
      <c r="MGF5" s="19"/>
      <c r="MGG5" s="20"/>
      <c r="MGH5" s="19"/>
      <c r="MGI5" s="19"/>
      <c r="MGJ5" s="19"/>
      <c r="MGK5" s="20"/>
      <c r="MGL5" s="19"/>
      <c r="MGM5" s="19"/>
      <c r="MGN5" s="19"/>
      <c r="MGO5" s="20"/>
      <c r="MGP5" s="19"/>
      <c r="MGQ5" s="19"/>
      <c r="MGR5" s="19"/>
      <c r="MGS5" s="20"/>
      <c r="MGT5" s="19"/>
      <c r="MGU5" s="19"/>
      <c r="MGV5" s="19"/>
      <c r="MGW5" s="20"/>
      <c r="MGX5" s="19"/>
      <c r="MGY5" s="19"/>
      <c r="MGZ5" s="19"/>
      <c r="MHA5" s="20"/>
      <c r="MHB5" s="19"/>
      <c r="MHC5" s="19"/>
      <c r="MHD5" s="19"/>
      <c r="MHE5" s="20"/>
      <c r="MHF5" s="19"/>
      <c r="MHG5" s="19"/>
      <c r="MHH5" s="19"/>
      <c r="MHI5" s="20"/>
      <c r="MHJ5" s="19"/>
      <c r="MHK5" s="19"/>
      <c r="MHL5" s="19"/>
      <c r="MHM5" s="20"/>
      <c r="MHN5" s="19"/>
      <c r="MHO5" s="19"/>
      <c r="MHP5" s="19"/>
      <c r="MHQ5" s="20"/>
      <c r="MHR5" s="19"/>
      <c r="MHS5" s="19"/>
      <c r="MHT5" s="19"/>
      <c r="MHU5" s="20"/>
      <c r="MHV5" s="19"/>
      <c r="MHW5" s="19"/>
      <c r="MHX5" s="19"/>
      <c r="MHY5" s="20"/>
      <c r="MHZ5" s="19"/>
      <c r="MIA5" s="19"/>
      <c r="MIB5" s="19"/>
      <c r="MIC5" s="20"/>
      <c r="MID5" s="19"/>
      <c r="MIE5" s="19"/>
      <c r="MIF5" s="19"/>
      <c r="MIG5" s="20"/>
      <c r="MIH5" s="19"/>
      <c r="MII5" s="19"/>
      <c r="MIJ5" s="19"/>
      <c r="MIK5" s="20"/>
      <c r="MIL5" s="19"/>
      <c r="MIM5" s="19"/>
      <c r="MIN5" s="19"/>
      <c r="MIO5" s="20"/>
      <c r="MIP5" s="19"/>
      <c r="MIQ5" s="19"/>
      <c r="MIR5" s="19"/>
      <c r="MIS5" s="20"/>
      <c r="MIT5" s="19"/>
      <c r="MIU5" s="19"/>
      <c r="MIV5" s="19"/>
      <c r="MIW5" s="20"/>
      <c r="MIX5" s="19"/>
      <c r="MIY5" s="19"/>
      <c r="MIZ5" s="19"/>
      <c r="MJA5" s="20"/>
      <c r="MJB5" s="19"/>
      <c r="MJC5" s="19"/>
      <c r="MJD5" s="19"/>
      <c r="MJE5" s="20"/>
      <c r="MJF5" s="19"/>
      <c r="MJG5" s="19"/>
      <c r="MJH5" s="19"/>
      <c r="MJI5" s="20"/>
      <c r="MJJ5" s="19"/>
      <c r="MJK5" s="19"/>
      <c r="MJL5" s="19"/>
      <c r="MJM5" s="20"/>
      <c r="MJN5" s="19"/>
      <c r="MJO5" s="19"/>
      <c r="MJP5" s="19"/>
      <c r="MJQ5" s="20"/>
      <c r="MJR5" s="19"/>
      <c r="MJS5" s="19"/>
      <c r="MJT5" s="19"/>
      <c r="MJU5" s="20"/>
      <c r="MJV5" s="19"/>
      <c r="MJW5" s="19"/>
      <c r="MJX5" s="19"/>
      <c r="MJY5" s="20"/>
      <c r="MJZ5" s="19"/>
      <c r="MKA5" s="19"/>
      <c r="MKB5" s="19"/>
      <c r="MKC5" s="20"/>
      <c r="MKD5" s="19"/>
      <c r="MKE5" s="19"/>
      <c r="MKF5" s="19"/>
      <c r="MKG5" s="20"/>
      <c r="MKH5" s="19"/>
      <c r="MKI5" s="19"/>
      <c r="MKJ5" s="19"/>
      <c r="MKK5" s="20"/>
      <c r="MKL5" s="19"/>
      <c r="MKM5" s="19"/>
      <c r="MKN5" s="19"/>
      <c r="MKO5" s="20"/>
      <c r="MKP5" s="19"/>
      <c r="MKQ5" s="19"/>
      <c r="MKR5" s="19"/>
      <c r="MKS5" s="20"/>
      <c r="MKT5" s="19"/>
      <c r="MKU5" s="19"/>
      <c r="MKV5" s="19"/>
      <c r="MKW5" s="20"/>
      <c r="MKX5" s="19"/>
      <c r="MKY5" s="19"/>
      <c r="MKZ5" s="19"/>
      <c r="MLA5" s="20"/>
      <c r="MLB5" s="19"/>
      <c r="MLC5" s="19"/>
      <c r="MLD5" s="19"/>
      <c r="MLE5" s="20"/>
      <c r="MLF5" s="19"/>
      <c r="MLG5" s="19"/>
      <c r="MLH5" s="19"/>
      <c r="MLI5" s="20"/>
      <c r="MLJ5" s="19"/>
      <c r="MLK5" s="19"/>
      <c r="MLL5" s="19"/>
      <c r="MLM5" s="20"/>
      <c r="MLN5" s="19"/>
      <c r="MLO5" s="19"/>
      <c r="MLP5" s="19"/>
      <c r="MLQ5" s="20"/>
      <c r="MLR5" s="19"/>
      <c r="MLS5" s="19"/>
      <c r="MLT5" s="19"/>
      <c r="MLU5" s="20"/>
      <c r="MLV5" s="19"/>
      <c r="MLW5" s="19"/>
      <c r="MLX5" s="19"/>
      <c r="MLY5" s="20"/>
      <c r="MLZ5" s="19"/>
      <c r="MMA5" s="19"/>
      <c r="MMB5" s="19"/>
      <c r="MMC5" s="20"/>
      <c r="MMD5" s="19"/>
      <c r="MME5" s="19"/>
      <c r="MMF5" s="19"/>
      <c r="MMG5" s="20"/>
      <c r="MMH5" s="19"/>
      <c r="MMI5" s="19"/>
      <c r="MMJ5" s="19"/>
      <c r="MMK5" s="20"/>
      <c r="MML5" s="19"/>
      <c r="MMM5" s="19"/>
      <c r="MMN5" s="19"/>
      <c r="MMO5" s="20"/>
      <c r="MMP5" s="19"/>
      <c r="MMQ5" s="19"/>
      <c r="MMR5" s="19"/>
      <c r="MMS5" s="20"/>
      <c r="MMT5" s="19"/>
      <c r="MMU5" s="19"/>
      <c r="MMV5" s="19"/>
      <c r="MMW5" s="20"/>
      <c r="MMX5" s="19"/>
      <c r="MMY5" s="19"/>
      <c r="MMZ5" s="19"/>
      <c r="MNA5" s="20"/>
      <c r="MNB5" s="19"/>
      <c r="MNC5" s="19"/>
      <c r="MND5" s="19"/>
      <c r="MNE5" s="20"/>
      <c r="MNF5" s="19"/>
      <c r="MNG5" s="19"/>
      <c r="MNH5" s="19"/>
      <c r="MNI5" s="20"/>
      <c r="MNJ5" s="19"/>
      <c r="MNK5" s="19"/>
      <c r="MNL5" s="19"/>
      <c r="MNM5" s="20"/>
      <c r="MNN5" s="19"/>
      <c r="MNO5" s="19"/>
      <c r="MNP5" s="19"/>
      <c r="MNQ5" s="20"/>
      <c r="MNR5" s="19"/>
      <c r="MNS5" s="19"/>
      <c r="MNT5" s="19"/>
      <c r="MNU5" s="20"/>
      <c r="MNV5" s="19"/>
      <c r="MNW5" s="19"/>
      <c r="MNX5" s="19"/>
      <c r="MNY5" s="20"/>
      <c r="MNZ5" s="19"/>
      <c r="MOA5" s="19"/>
      <c r="MOB5" s="19"/>
      <c r="MOC5" s="20"/>
      <c r="MOD5" s="19"/>
      <c r="MOE5" s="19"/>
      <c r="MOF5" s="19"/>
      <c r="MOG5" s="20"/>
      <c r="MOH5" s="19"/>
      <c r="MOI5" s="19"/>
      <c r="MOJ5" s="19"/>
      <c r="MOK5" s="20"/>
      <c r="MOL5" s="19"/>
      <c r="MOM5" s="19"/>
      <c r="MON5" s="19"/>
      <c r="MOO5" s="20"/>
      <c r="MOP5" s="19"/>
      <c r="MOQ5" s="19"/>
      <c r="MOR5" s="19"/>
      <c r="MOS5" s="20"/>
      <c r="MOT5" s="19"/>
      <c r="MOU5" s="19"/>
      <c r="MOV5" s="19"/>
      <c r="MOW5" s="20"/>
      <c r="MOX5" s="19"/>
      <c r="MOY5" s="19"/>
      <c r="MOZ5" s="19"/>
      <c r="MPA5" s="20"/>
      <c r="MPB5" s="19"/>
      <c r="MPC5" s="19"/>
      <c r="MPD5" s="19"/>
      <c r="MPE5" s="20"/>
      <c r="MPF5" s="19"/>
      <c r="MPG5" s="19"/>
      <c r="MPH5" s="19"/>
      <c r="MPI5" s="20"/>
      <c r="MPJ5" s="19"/>
      <c r="MPK5" s="19"/>
      <c r="MPL5" s="19"/>
      <c r="MPM5" s="20"/>
      <c r="MPN5" s="19"/>
      <c r="MPO5" s="19"/>
      <c r="MPP5" s="19"/>
      <c r="MPQ5" s="20"/>
      <c r="MPR5" s="19"/>
      <c r="MPS5" s="19"/>
      <c r="MPT5" s="19"/>
      <c r="MPU5" s="20"/>
      <c r="MPV5" s="19"/>
      <c r="MPW5" s="19"/>
      <c r="MPX5" s="19"/>
      <c r="MPY5" s="20"/>
      <c r="MPZ5" s="19"/>
      <c r="MQA5" s="19"/>
      <c r="MQB5" s="19"/>
      <c r="MQC5" s="20"/>
      <c r="MQD5" s="19"/>
      <c r="MQE5" s="19"/>
      <c r="MQF5" s="19"/>
      <c r="MQG5" s="20"/>
      <c r="MQH5" s="19"/>
      <c r="MQI5" s="19"/>
      <c r="MQJ5" s="19"/>
      <c r="MQK5" s="20"/>
      <c r="MQL5" s="19"/>
      <c r="MQM5" s="19"/>
      <c r="MQN5" s="19"/>
      <c r="MQO5" s="20"/>
      <c r="MQP5" s="19"/>
      <c r="MQQ5" s="19"/>
      <c r="MQR5" s="19"/>
      <c r="MQS5" s="20"/>
      <c r="MQT5" s="19"/>
      <c r="MQU5" s="19"/>
      <c r="MQV5" s="19"/>
      <c r="MQW5" s="20"/>
      <c r="MQX5" s="19"/>
      <c r="MQY5" s="19"/>
      <c r="MQZ5" s="19"/>
      <c r="MRA5" s="20"/>
      <c r="MRB5" s="19"/>
      <c r="MRC5" s="19"/>
      <c r="MRD5" s="19"/>
      <c r="MRE5" s="20"/>
      <c r="MRF5" s="19"/>
      <c r="MRG5" s="19"/>
      <c r="MRH5" s="19"/>
      <c r="MRI5" s="20"/>
      <c r="MRJ5" s="19"/>
      <c r="MRK5" s="19"/>
      <c r="MRL5" s="19"/>
      <c r="MRM5" s="20"/>
      <c r="MRN5" s="19"/>
      <c r="MRO5" s="19"/>
      <c r="MRP5" s="19"/>
      <c r="MRQ5" s="20"/>
      <c r="MRR5" s="19"/>
      <c r="MRS5" s="19"/>
      <c r="MRT5" s="19"/>
      <c r="MRU5" s="20"/>
      <c r="MRV5" s="19"/>
      <c r="MRW5" s="19"/>
      <c r="MRX5" s="19"/>
      <c r="MRY5" s="20"/>
      <c r="MRZ5" s="19"/>
      <c r="MSA5" s="19"/>
      <c r="MSB5" s="19"/>
      <c r="MSC5" s="20"/>
      <c r="MSD5" s="19"/>
      <c r="MSE5" s="19"/>
      <c r="MSF5" s="19"/>
      <c r="MSG5" s="20"/>
      <c r="MSH5" s="19"/>
      <c r="MSI5" s="19"/>
      <c r="MSJ5" s="19"/>
      <c r="MSK5" s="20"/>
      <c r="MSL5" s="19"/>
      <c r="MSM5" s="19"/>
      <c r="MSN5" s="19"/>
      <c r="MSO5" s="20"/>
      <c r="MSP5" s="19"/>
      <c r="MSQ5" s="19"/>
      <c r="MSR5" s="19"/>
      <c r="MSS5" s="20"/>
      <c r="MST5" s="19"/>
      <c r="MSU5" s="19"/>
      <c r="MSV5" s="19"/>
      <c r="MSW5" s="20"/>
      <c r="MSX5" s="19"/>
      <c r="MSY5" s="19"/>
      <c r="MSZ5" s="19"/>
      <c r="MTA5" s="20"/>
      <c r="MTB5" s="19"/>
      <c r="MTC5" s="19"/>
      <c r="MTD5" s="19"/>
      <c r="MTE5" s="20"/>
      <c r="MTF5" s="19"/>
      <c r="MTG5" s="19"/>
      <c r="MTH5" s="19"/>
      <c r="MTI5" s="20"/>
      <c r="MTJ5" s="19"/>
      <c r="MTK5" s="19"/>
      <c r="MTL5" s="19"/>
      <c r="MTM5" s="20"/>
      <c r="MTN5" s="19"/>
      <c r="MTO5" s="19"/>
      <c r="MTP5" s="19"/>
      <c r="MTQ5" s="20"/>
      <c r="MTR5" s="19"/>
      <c r="MTS5" s="19"/>
      <c r="MTT5" s="19"/>
      <c r="MTU5" s="20"/>
      <c r="MTV5" s="19"/>
      <c r="MTW5" s="19"/>
      <c r="MTX5" s="19"/>
      <c r="MTY5" s="20"/>
      <c r="MTZ5" s="19"/>
      <c r="MUA5" s="19"/>
      <c r="MUB5" s="19"/>
      <c r="MUC5" s="20"/>
      <c r="MUD5" s="19"/>
      <c r="MUE5" s="19"/>
      <c r="MUF5" s="19"/>
      <c r="MUG5" s="20"/>
      <c r="MUH5" s="19"/>
      <c r="MUI5" s="19"/>
      <c r="MUJ5" s="19"/>
      <c r="MUK5" s="20"/>
      <c r="MUL5" s="19"/>
      <c r="MUM5" s="19"/>
      <c r="MUN5" s="19"/>
      <c r="MUO5" s="20"/>
      <c r="MUP5" s="19"/>
      <c r="MUQ5" s="19"/>
      <c r="MUR5" s="19"/>
      <c r="MUS5" s="20"/>
      <c r="MUT5" s="19"/>
      <c r="MUU5" s="19"/>
      <c r="MUV5" s="19"/>
      <c r="MUW5" s="20"/>
      <c r="MUX5" s="19"/>
      <c r="MUY5" s="19"/>
      <c r="MUZ5" s="19"/>
      <c r="MVA5" s="20"/>
      <c r="MVB5" s="19"/>
      <c r="MVC5" s="19"/>
      <c r="MVD5" s="19"/>
      <c r="MVE5" s="20"/>
      <c r="MVF5" s="19"/>
      <c r="MVG5" s="19"/>
      <c r="MVH5" s="19"/>
      <c r="MVI5" s="20"/>
      <c r="MVJ5" s="19"/>
      <c r="MVK5" s="19"/>
      <c r="MVL5" s="19"/>
      <c r="MVM5" s="20"/>
      <c r="MVN5" s="19"/>
      <c r="MVO5" s="19"/>
      <c r="MVP5" s="19"/>
      <c r="MVQ5" s="20"/>
      <c r="MVR5" s="19"/>
      <c r="MVS5" s="19"/>
      <c r="MVT5" s="19"/>
      <c r="MVU5" s="20"/>
      <c r="MVV5" s="19"/>
      <c r="MVW5" s="19"/>
      <c r="MVX5" s="19"/>
      <c r="MVY5" s="20"/>
      <c r="MVZ5" s="19"/>
      <c r="MWA5" s="19"/>
      <c r="MWB5" s="19"/>
      <c r="MWC5" s="20"/>
      <c r="MWD5" s="19"/>
      <c r="MWE5" s="19"/>
      <c r="MWF5" s="19"/>
      <c r="MWG5" s="20"/>
      <c r="MWH5" s="19"/>
      <c r="MWI5" s="19"/>
      <c r="MWJ5" s="19"/>
      <c r="MWK5" s="20"/>
      <c r="MWL5" s="19"/>
      <c r="MWM5" s="19"/>
      <c r="MWN5" s="19"/>
      <c r="MWO5" s="20"/>
      <c r="MWP5" s="19"/>
      <c r="MWQ5" s="19"/>
      <c r="MWR5" s="19"/>
      <c r="MWS5" s="20"/>
      <c r="MWT5" s="19"/>
      <c r="MWU5" s="19"/>
      <c r="MWV5" s="19"/>
      <c r="MWW5" s="20"/>
      <c r="MWX5" s="19"/>
      <c r="MWY5" s="19"/>
      <c r="MWZ5" s="19"/>
      <c r="MXA5" s="20"/>
      <c r="MXB5" s="19"/>
      <c r="MXC5" s="19"/>
      <c r="MXD5" s="19"/>
      <c r="MXE5" s="20"/>
      <c r="MXF5" s="19"/>
      <c r="MXG5" s="19"/>
      <c r="MXH5" s="19"/>
      <c r="MXI5" s="20"/>
      <c r="MXJ5" s="19"/>
      <c r="MXK5" s="19"/>
      <c r="MXL5" s="19"/>
      <c r="MXM5" s="20"/>
      <c r="MXN5" s="19"/>
      <c r="MXO5" s="19"/>
      <c r="MXP5" s="19"/>
      <c r="MXQ5" s="20"/>
      <c r="MXR5" s="19"/>
      <c r="MXS5" s="19"/>
      <c r="MXT5" s="19"/>
      <c r="MXU5" s="20"/>
      <c r="MXV5" s="19"/>
      <c r="MXW5" s="19"/>
      <c r="MXX5" s="19"/>
      <c r="MXY5" s="20"/>
      <c r="MXZ5" s="19"/>
      <c r="MYA5" s="19"/>
      <c r="MYB5" s="19"/>
      <c r="MYC5" s="20"/>
      <c r="MYD5" s="19"/>
      <c r="MYE5" s="19"/>
      <c r="MYF5" s="19"/>
      <c r="MYG5" s="20"/>
      <c r="MYH5" s="19"/>
      <c r="MYI5" s="19"/>
      <c r="MYJ5" s="19"/>
      <c r="MYK5" s="20"/>
      <c r="MYL5" s="19"/>
      <c r="MYM5" s="19"/>
      <c r="MYN5" s="19"/>
      <c r="MYO5" s="20"/>
      <c r="MYP5" s="19"/>
      <c r="MYQ5" s="19"/>
      <c r="MYR5" s="19"/>
      <c r="MYS5" s="20"/>
      <c r="MYT5" s="19"/>
      <c r="MYU5" s="19"/>
      <c r="MYV5" s="19"/>
      <c r="MYW5" s="20"/>
      <c r="MYX5" s="19"/>
      <c r="MYY5" s="19"/>
      <c r="MYZ5" s="19"/>
      <c r="MZA5" s="20"/>
      <c r="MZB5" s="19"/>
      <c r="MZC5" s="19"/>
      <c r="MZD5" s="19"/>
      <c r="MZE5" s="20"/>
      <c r="MZF5" s="19"/>
      <c r="MZG5" s="19"/>
      <c r="MZH5" s="19"/>
      <c r="MZI5" s="20"/>
      <c r="MZJ5" s="19"/>
      <c r="MZK5" s="19"/>
      <c r="MZL5" s="19"/>
      <c r="MZM5" s="20"/>
      <c r="MZN5" s="19"/>
      <c r="MZO5" s="19"/>
      <c r="MZP5" s="19"/>
      <c r="MZQ5" s="20"/>
      <c r="MZR5" s="19"/>
      <c r="MZS5" s="19"/>
      <c r="MZT5" s="19"/>
      <c r="MZU5" s="20"/>
      <c r="MZV5" s="19"/>
      <c r="MZW5" s="19"/>
      <c r="MZX5" s="19"/>
      <c r="MZY5" s="20"/>
      <c r="MZZ5" s="19"/>
      <c r="NAA5" s="19"/>
      <c r="NAB5" s="19"/>
      <c r="NAC5" s="20"/>
      <c r="NAD5" s="19"/>
      <c r="NAE5" s="19"/>
      <c r="NAF5" s="19"/>
      <c r="NAG5" s="20"/>
      <c r="NAH5" s="19"/>
      <c r="NAI5" s="19"/>
      <c r="NAJ5" s="19"/>
      <c r="NAK5" s="20"/>
      <c r="NAL5" s="19"/>
      <c r="NAM5" s="19"/>
      <c r="NAN5" s="19"/>
      <c r="NAO5" s="20"/>
      <c r="NAP5" s="19"/>
      <c r="NAQ5" s="19"/>
      <c r="NAR5" s="19"/>
      <c r="NAS5" s="20"/>
      <c r="NAT5" s="19"/>
      <c r="NAU5" s="19"/>
      <c r="NAV5" s="19"/>
      <c r="NAW5" s="20"/>
      <c r="NAX5" s="19"/>
      <c r="NAY5" s="19"/>
      <c r="NAZ5" s="19"/>
      <c r="NBA5" s="20"/>
      <c r="NBB5" s="19"/>
      <c r="NBC5" s="19"/>
      <c r="NBD5" s="19"/>
      <c r="NBE5" s="20"/>
      <c r="NBF5" s="19"/>
      <c r="NBG5" s="19"/>
      <c r="NBH5" s="19"/>
      <c r="NBI5" s="20"/>
      <c r="NBJ5" s="19"/>
      <c r="NBK5" s="19"/>
      <c r="NBL5" s="19"/>
      <c r="NBM5" s="20"/>
      <c r="NBN5" s="19"/>
      <c r="NBO5" s="19"/>
      <c r="NBP5" s="19"/>
      <c r="NBQ5" s="20"/>
      <c r="NBR5" s="19"/>
      <c r="NBS5" s="19"/>
      <c r="NBT5" s="19"/>
      <c r="NBU5" s="20"/>
      <c r="NBV5" s="19"/>
      <c r="NBW5" s="19"/>
      <c r="NBX5" s="19"/>
      <c r="NBY5" s="20"/>
      <c r="NBZ5" s="19"/>
      <c r="NCA5" s="19"/>
      <c r="NCB5" s="19"/>
      <c r="NCC5" s="20"/>
      <c r="NCD5" s="19"/>
      <c r="NCE5" s="19"/>
      <c r="NCF5" s="19"/>
      <c r="NCG5" s="20"/>
      <c r="NCH5" s="19"/>
      <c r="NCI5" s="19"/>
      <c r="NCJ5" s="19"/>
      <c r="NCK5" s="20"/>
      <c r="NCL5" s="19"/>
      <c r="NCM5" s="19"/>
      <c r="NCN5" s="19"/>
      <c r="NCO5" s="20"/>
      <c r="NCP5" s="19"/>
      <c r="NCQ5" s="19"/>
      <c r="NCR5" s="19"/>
      <c r="NCS5" s="20"/>
      <c r="NCT5" s="19"/>
      <c r="NCU5" s="19"/>
      <c r="NCV5" s="19"/>
      <c r="NCW5" s="20"/>
      <c r="NCX5" s="19"/>
      <c r="NCY5" s="19"/>
      <c r="NCZ5" s="19"/>
      <c r="NDA5" s="20"/>
      <c r="NDB5" s="19"/>
      <c r="NDC5" s="19"/>
      <c r="NDD5" s="19"/>
      <c r="NDE5" s="20"/>
      <c r="NDF5" s="19"/>
      <c r="NDG5" s="19"/>
      <c r="NDH5" s="19"/>
      <c r="NDI5" s="20"/>
      <c r="NDJ5" s="19"/>
      <c r="NDK5" s="19"/>
      <c r="NDL5" s="19"/>
      <c r="NDM5" s="20"/>
      <c r="NDN5" s="19"/>
      <c r="NDO5" s="19"/>
      <c r="NDP5" s="19"/>
      <c r="NDQ5" s="20"/>
      <c r="NDR5" s="19"/>
      <c r="NDS5" s="19"/>
      <c r="NDT5" s="19"/>
      <c r="NDU5" s="20"/>
      <c r="NDV5" s="19"/>
      <c r="NDW5" s="19"/>
      <c r="NDX5" s="19"/>
      <c r="NDY5" s="20"/>
      <c r="NDZ5" s="19"/>
      <c r="NEA5" s="19"/>
      <c r="NEB5" s="19"/>
      <c r="NEC5" s="20"/>
      <c r="NED5" s="19"/>
      <c r="NEE5" s="19"/>
      <c r="NEF5" s="19"/>
      <c r="NEG5" s="20"/>
      <c r="NEH5" s="19"/>
      <c r="NEI5" s="19"/>
      <c r="NEJ5" s="19"/>
      <c r="NEK5" s="20"/>
      <c r="NEL5" s="19"/>
      <c r="NEM5" s="19"/>
      <c r="NEN5" s="19"/>
      <c r="NEO5" s="20"/>
      <c r="NEP5" s="19"/>
      <c r="NEQ5" s="19"/>
      <c r="NER5" s="19"/>
      <c r="NES5" s="20"/>
      <c r="NET5" s="19"/>
      <c r="NEU5" s="19"/>
      <c r="NEV5" s="19"/>
      <c r="NEW5" s="20"/>
      <c r="NEX5" s="19"/>
      <c r="NEY5" s="19"/>
      <c r="NEZ5" s="19"/>
      <c r="NFA5" s="20"/>
      <c r="NFB5" s="19"/>
      <c r="NFC5" s="19"/>
      <c r="NFD5" s="19"/>
      <c r="NFE5" s="20"/>
      <c r="NFF5" s="19"/>
      <c r="NFG5" s="19"/>
      <c r="NFH5" s="19"/>
      <c r="NFI5" s="20"/>
      <c r="NFJ5" s="19"/>
      <c r="NFK5" s="19"/>
      <c r="NFL5" s="19"/>
      <c r="NFM5" s="20"/>
      <c r="NFN5" s="19"/>
      <c r="NFO5" s="19"/>
      <c r="NFP5" s="19"/>
      <c r="NFQ5" s="20"/>
      <c r="NFR5" s="19"/>
      <c r="NFS5" s="19"/>
      <c r="NFT5" s="19"/>
      <c r="NFU5" s="20"/>
      <c r="NFV5" s="19"/>
      <c r="NFW5" s="19"/>
      <c r="NFX5" s="19"/>
      <c r="NFY5" s="20"/>
      <c r="NFZ5" s="19"/>
      <c r="NGA5" s="19"/>
      <c r="NGB5" s="19"/>
      <c r="NGC5" s="20"/>
      <c r="NGD5" s="19"/>
      <c r="NGE5" s="19"/>
      <c r="NGF5" s="19"/>
      <c r="NGG5" s="20"/>
      <c r="NGH5" s="19"/>
      <c r="NGI5" s="19"/>
      <c r="NGJ5" s="19"/>
      <c r="NGK5" s="20"/>
      <c r="NGL5" s="19"/>
      <c r="NGM5" s="19"/>
      <c r="NGN5" s="19"/>
      <c r="NGO5" s="20"/>
      <c r="NGP5" s="19"/>
      <c r="NGQ5" s="19"/>
      <c r="NGR5" s="19"/>
      <c r="NGS5" s="20"/>
      <c r="NGT5" s="19"/>
      <c r="NGU5" s="19"/>
      <c r="NGV5" s="19"/>
      <c r="NGW5" s="20"/>
      <c r="NGX5" s="19"/>
      <c r="NGY5" s="19"/>
      <c r="NGZ5" s="19"/>
      <c r="NHA5" s="20"/>
      <c r="NHB5" s="19"/>
      <c r="NHC5" s="19"/>
      <c r="NHD5" s="19"/>
      <c r="NHE5" s="20"/>
      <c r="NHF5" s="19"/>
      <c r="NHG5" s="19"/>
      <c r="NHH5" s="19"/>
      <c r="NHI5" s="20"/>
      <c r="NHJ5" s="19"/>
      <c r="NHK5" s="19"/>
      <c r="NHL5" s="19"/>
      <c r="NHM5" s="20"/>
      <c r="NHN5" s="19"/>
      <c r="NHO5" s="19"/>
      <c r="NHP5" s="19"/>
      <c r="NHQ5" s="20"/>
      <c r="NHR5" s="19"/>
      <c r="NHS5" s="19"/>
      <c r="NHT5" s="19"/>
      <c r="NHU5" s="20"/>
      <c r="NHV5" s="19"/>
      <c r="NHW5" s="19"/>
      <c r="NHX5" s="19"/>
      <c r="NHY5" s="20"/>
      <c r="NHZ5" s="19"/>
      <c r="NIA5" s="19"/>
      <c r="NIB5" s="19"/>
      <c r="NIC5" s="20"/>
      <c r="NID5" s="19"/>
      <c r="NIE5" s="19"/>
      <c r="NIF5" s="19"/>
      <c r="NIG5" s="20"/>
      <c r="NIH5" s="19"/>
      <c r="NII5" s="19"/>
      <c r="NIJ5" s="19"/>
      <c r="NIK5" s="20"/>
      <c r="NIL5" s="19"/>
      <c r="NIM5" s="19"/>
      <c r="NIN5" s="19"/>
      <c r="NIO5" s="20"/>
      <c r="NIP5" s="19"/>
      <c r="NIQ5" s="19"/>
      <c r="NIR5" s="19"/>
      <c r="NIS5" s="20"/>
      <c r="NIT5" s="19"/>
      <c r="NIU5" s="19"/>
      <c r="NIV5" s="19"/>
      <c r="NIW5" s="20"/>
      <c r="NIX5" s="19"/>
      <c r="NIY5" s="19"/>
      <c r="NIZ5" s="19"/>
      <c r="NJA5" s="20"/>
      <c r="NJB5" s="19"/>
      <c r="NJC5" s="19"/>
      <c r="NJD5" s="19"/>
      <c r="NJE5" s="20"/>
      <c r="NJF5" s="19"/>
      <c r="NJG5" s="19"/>
      <c r="NJH5" s="19"/>
      <c r="NJI5" s="20"/>
      <c r="NJJ5" s="19"/>
      <c r="NJK5" s="19"/>
      <c r="NJL5" s="19"/>
      <c r="NJM5" s="20"/>
      <c r="NJN5" s="19"/>
      <c r="NJO5" s="19"/>
      <c r="NJP5" s="19"/>
      <c r="NJQ5" s="20"/>
      <c r="NJR5" s="19"/>
      <c r="NJS5" s="19"/>
      <c r="NJT5" s="19"/>
      <c r="NJU5" s="20"/>
      <c r="NJV5" s="19"/>
      <c r="NJW5" s="19"/>
      <c r="NJX5" s="19"/>
      <c r="NJY5" s="20"/>
      <c r="NJZ5" s="19"/>
      <c r="NKA5" s="19"/>
      <c r="NKB5" s="19"/>
      <c r="NKC5" s="20"/>
      <c r="NKD5" s="19"/>
      <c r="NKE5" s="19"/>
      <c r="NKF5" s="19"/>
      <c r="NKG5" s="20"/>
      <c r="NKH5" s="19"/>
      <c r="NKI5" s="19"/>
      <c r="NKJ5" s="19"/>
      <c r="NKK5" s="20"/>
      <c r="NKL5" s="19"/>
      <c r="NKM5" s="19"/>
      <c r="NKN5" s="19"/>
      <c r="NKO5" s="20"/>
      <c r="NKP5" s="19"/>
      <c r="NKQ5" s="19"/>
      <c r="NKR5" s="19"/>
      <c r="NKS5" s="20"/>
      <c r="NKT5" s="19"/>
      <c r="NKU5" s="19"/>
      <c r="NKV5" s="19"/>
      <c r="NKW5" s="20"/>
      <c r="NKX5" s="19"/>
      <c r="NKY5" s="19"/>
      <c r="NKZ5" s="19"/>
      <c r="NLA5" s="20"/>
      <c r="NLB5" s="19"/>
      <c r="NLC5" s="19"/>
      <c r="NLD5" s="19"/>
      <c r="NLE5" s="20"/>
      <c r="NLF5" s="19"/>
      <c r="NLG5" s="19"/>
      <c r="NLH5" s="19"/>
      <c r="NLI5" s="20"/>
      <c r="NLJ5" s="19"/>
      <c r="NLK5" s="19"/>
      <c r="NLL5" s="19"/>
      <c r="NLM5" s="20"/>
      <c r="NLN5" s="19"/>
      <c r="NLO5" s="19"/>
      <c r="NLP5" s="19"/>
      <c r="NLQ5" s="20"/>
      <c r="NLR5" s="19"/>
      <c r="NLS5" s="19"/>
      <c r="NLT5" s="19"/>
      <c r="NLU5" s="20"/>
      <c r="NLV5" s="19"/>
      <c r="NLW5" s="19"/>
      <c r="NLX5" s="19"/>
      <c r="NLY5" s="20"/>
      <c r="NLZ5" s="19"/>
      <c r="NMA5" s="19"/>
      <c r="NMB5" s="19"/>
      <c r="NMC5" s="20"/>
      <c r="NMD5" s="19"/>
      <c r="NME5" s="19"/>
      <c r="NMF5" s="19"/>
      <c r="NMG5" s="20"/>
      <c r="NMH5" s="19"/>
      <c r="NMI5" s="19"/>
      <c r="NMJ5" s="19"/>
      <c r="NMK5" s="20"/>
      <c r="NML5" s="19"/>
      <c r="NMM5" s="19"/>
      <c r="NMN5" s="19"/>
      <c r="NMO5" s="20"/>
      <c r="NMP5" s="19"/>
      <c r="NMQ5" s="19"/>
      <c r="NMR5" s="19"/>
      <c r="NMS5" s="20"/>
      <c r="NMT5" s="19"/>
      <c r="NMU5" s="19"/>
      <c r="NMV5" s="19"/>
      <c r="NMW5" s="20"/>
      <c r="NMX5" s="19"/>
      <c r="NMY5" s="19"/>
      <c r="NMZ5" s="19"/>
      <c r="NNA5" s="20"/>
      <c r="NNB5" s="19"/>
      <c r="NNC5" s="19"/>
      <c r="NND5" s="19"/>
      <c r="NNE5" s="20"/>
      <c r="NNF5" s="19"/>
      <c r="NNG5" s="19"/>
      <c r="NNH5" s="19"/>
      <c r="NNI5" s="20"/>
      <c r="NNJ5" s="19"/>
      <c r="NNK5" s="19"/>
      <c r="NNL5" s="19"/>
      <c r="NNM5" s="20"/>
      <c r="NNN5" s="19"/>
      <c r="NNO5" s="19"/>
      <c r="NNP5" s="19"/>
      <c r="NNQ5" s="20"/>
      <c r="NNR5" s="19"/>
      <c r="NNS5" s="19"/>
      <c r="NNT5" s="19"/>
      <c r="NNU5" s="20"/>
      <c r="NNV5" s="19"/>
      <c r="NNW5" s="19"/>
      <c r="NNX5" s="19"/>
      <c r="NNY5" s="20"/>
      <c r="NNZ5" s="19"/>
      <c r="NOA5" s="19"/>
      <c r="NOB5" s="19"/>
      <c r="NOC5" s="20"/>
      <c r="NOD5" s="19"/>
      <c r="NOE5" s="19"/>
      <c r="NOF5" s="19"/>
      <c r="NOG5" s="20"/>
      <c r="NOH5" s="19"/>
      <c r="NOI5" s="19"/>
      <c r="NOJ5" s="19"/>
      <c r="NOK5" s="20"/>
      <c r="NOL5" s="19"/>
      <c r="NOM5" s="19"/>
      <c r="NON5" s="19"/>
      <c r="NOO5" s="20"/>
      <c r="NOP5" s="19"/>
      <c r="NOQ5" s="19"/>
      <c r="NOR5" s="19"/>
      <c r="NOS5" s="20"/>
      <c r="NOT5" s="19"/>
      <c r="NOU5" s="19"/>
      <c r="NOV5" s="19"/>
      <c r="NOW5" s="20"/>
      <c r="NOX5" s="19"/>
      <c r="NOY5" s="19"/>
      <c r="NOZ5" s="19"/>
      <c r="NPA5" s="20"/>
      <c r="NPB5" s="19"/>
      <c r="NPC5" s="19"/>
      <c r="NPD5" s="19"/>
      <c r="NPE5" s="20"/>
      <c r="NPF5" s="19"/>
      <c r="NPG5" s="19"/>
      <c r="NPH5" s="19"/>
      <c r="NPI5" s="20"/>
      <c r="NPJ5" s="19"/>
      <c r="NPK5" s="19"/>
      <c r="NPL5" s="19"/>
      <c r="NPM5" s="20"/>
      <c r="NPN5" s="19"/>
      <c r="NPO5" s="19"/>
      <c r="NPP5" s="19"/>
      <c r="NPQ5" s="20"/>
      <c r="NPR5" s="19"/>
      <c r="NPS5" s="19"/>
      <c r="NPT5" s="19"/>
      <c r="NPU5" s="20"/>
      <c r="NPV5" s="19"/>
      <c r="NPW5" s="19"/>
      <c r="NPX5" s="19"/>
      <c r="NPY5" s="20"/>
      <c r="NPZ5" s="19"/>
      <c r="NQA5" s="19"/>
      <c r="NQB5" s="19"/>
      <c r="NQC5" s="20"/>
      <c r="NQD5" s="19"/>
      <c r="NQE5" s="19"/>
      <c r="NQF5" s="19"/>
      <c r="NQG5" s="20"/>
      <c r="NQH5" s="19"/>
      <c r="NQI5" s="19"/>
      <c r="NQJ5" s="19"/>
      <c r="NQK5" s="20"/>
      <c r="NQL5" s="19"/>
      <c r="NQM5" s="19"/>
      <c r="NQN5" s="19"/>
      <c r="NQO5" s="20"/>
      <c r="NQP5" s="19"/>
      <c r="NQQ5" s="19"/>
      <c r="NQR5" s="19"/>
      <c r="NQS5" s="20"/>
      <c r="NQT5" s="19"/>
      <c r="NQU5" s="19"/>
      <c r="NQV5" s="19"/>
      <c r="NQW5" s="20"/>
      <c r="NQX5" s="19"/>
      <c r="NQY5" s="19"/>
      <c r="NQZ5" s="19"/>
      <c r="NRA5" s="20"/>
      <c r="NRB5" s="19"/>
      <c r="NRC5" s="19"/>
      <c r="NRD5" s="19"/>
      <c r="NRE5" s="20"/>
      <c r="NRF5" s="19"/>
      <c r="NRG5" s="19"/>
      <c r="NRH5" s="19"/>
      <c r="NRI5" s="20"/>
      <c r="NRJ5" s="19"/>
      <c r="NRK5" s="19"/>
      <c r="NRL5" s="19"/>
      <c r="NRM5" s="20"/>
      <c r="NRN5" s="19"/>
      <c r="NRO5" s="19"/>
      <c r="NRP5" s="19"/>
      <c r="NRQ5" s="20"/>
      <c r="NRR5" s="19"/>
      <c r="NRS5" s="19"/>
      <c r="NRT5" s="19"/>
      <c r="NRU5" s="20"/>
      <c r="NRV5" s="19"/>
      <c r="NRW5" s="19"/>
      <c r="NRX5" s="19"/>
      <c r="NRY5" s="20"/>
      <c r="NRZ5" s="19"/>
      <c r="NSA5" s="19"/>
      <c r="NSB5" s="19"/>
      <c r="NSC5" s="20"/>
      <c r="NSD5" s="19"/>
      <c r="NSE5" s="19"/>
      <c r="NSF5" s="19"/>
      <c r="NSG5" s="20"/>
      <c r="NSH5" s="19"/>
      <c r="NSI5" s="19"/>
      <c r="NSJ5" s="19"/>
      <c r="NSK5" s="20"/>
      <c r="NSL5" s="19"/>
      <c r="NSM5" s="19"/>
      <c r="NSN5" s="19"/>
      <c r="NSO5" s="20"/>
      <c r="NSP5" s="19"/>
      <c r="NSQ5" s="19"/>
      <c r="NSR5" s="19"/>
      <c r="NSS5" s="20"/>
      <c r="NST5" s="19"/>
      <c r="NSU5" s="19"/>
      <c r="NSV5" s="19"/>
      <c r="NSW5" s="20"/>
      <c r="NSX5" s="19"/>
      <c r="NSY5" s="19"/>
      <c r="NSZ5" s="19"/>
      <c r="NTA5" s="20"/>
      <c r="NTB5" s="19"/>
      <c r="NTC5" s="19"/>
      <c r="NTD5" s="19"/>
      <c r="NTE5" s="20"/>
      <c r="NTF5" s="19"/>
      <c r="NTG5" s="19"/>
      <c r="NTH5" s="19"/>
      <c r="NTI5" s="20"/>
      <c r="NTJ5" s="19"/>
      <c r="NTK5" s="19"/>
      <c r="NTL5" s="19"/>
      <c r="NTM5" s="20"/>
      <c r="NTN5" s="19"/>
      <c r="NTO5" s="19"/>
      <c r="NTP5" s="19"/>
      <c r="NTQ5" s="20"/>
      <c r="NTR5" s="19"/>
      <c r="NTS5" s="19"/>
      <c r="NTT5" s="19"/>
      <c r="NTU5" s="20"/>
      <c r="NTV5" s="19"/>
      <c r="NTW5" s="19"/>
      <c r="NTX5" s="19"/>
      <c r="NTY5" s="20"/>
      <c r="NTZ5" s="19"/>
      <c r="NUA5" s="19"/>
      <c r="NUB5" s="19"/>
      <c r="NUC5" s="20"/>
      <c r="NUD5" s="19"/>
      <c r="NUE5" s="19"/>
      <c r="NUF5" s="19"/>
      <c r="NUG5" s="20"/>
      <c r="NUH5" s="19"/>
      <c r="NUI5" s="19"/>
      <c r="NUJ5" s="19"/>
      <c r="NUK5" s="20"/>
      <c r="NUL5" s="19"/>
      <c r="NUM5" s="19"/>
      <c r="NUN5" s="19"/>
      <c r="NUO5" s="20"/>
      <c r="NUP5" s="19"/>
      <c r="NUQ5" s="19"/>
      <c r="NUR5" s="19"/>
      <c r="NUS5" s="20"/>
      <c r="NUT5" s="19"/>
      <c r="NUU5" s="19"/>
      <c r="NUV5" s="19"/>
      <c r="NUW5" s="20"/>
      <c r="NUX5" s="19"/>
      <c r="NUY5" s="19"/>
      <c r="NUZ5" s="19"/>
      <c r="NVA5" s="20"/>
      <c r="NVB5" s="19"/>
      <c r="NVC5" s="19"/>
      <c r="NVD5" s="19"/>
      <c r="NVE5" s="20"/>
      <c r="NVF5" s="19"/>
      <c r="NVG5" s="19"/>
      <c r="NVH5" s="19"/>
      <c r="NVI5" s="20"/>
      <c r="NVJ5" s="19"/>
      <c r="NVK5" s="19"/>
      <c r="NVL5" s="19"/>
      <c r="NVM5" s="20"/>
      <c r="NVN5" s="19"/>
      <c r="NVO5" s="19"/>
      <c r="NVP5" s="19"/>
      <c r="NVQ5" s="20"/>
      <c r="NVR5" s="19"/>
      <c r="NVS5" s="19"/>
      <c r="NVT5" s="19"/>
      <c r="NVU5" s="20"/>
      <c r="NVV5" s="19"/>
      <c r="NVW5" s="19"/>
      <c r="NVX5" s="19"/>
      <c r="NVY5" s="20"/>
      <c r="NVZ5" s="19"/>
      <c r="NWA5" s="19"/>
      <c r="NWB5" s="19"/>
      <c r="NWC5" s="20"/>
      <c r="NWD5" s="19"/>
      <c r="NWE5" s="19"/>
      <c r="NWF5" s="19"/>
      <c r="NWG5" s="20"/>
      <c r="NWH5" s="19"/>
      <c r="NWI5" s="19"/>
      <c r="NWJ5" s="19"/>
      <c r="NWK5" s="20"/>
      <c r="NWL5" s="19"/>
      <c r="NWM5" s="19"/>
      <c r="NWN5" s="19"/>
      <c r="NWO5" s="20"/>
      <c r="NWP5" s="19"/>
      <c r="NWQ5" s="19"/>
      <c r="NWR5" s="19"/>
      <c r="NWS5" s="20"/>
      <c r="NWT5" s="19"/>
      <c r="NWU5" s="19"/>
      <c r="NWV5" s="19"/>
      <c r="NWW5" s="20"/>
      <c r="NWX5" s="19"/>
      <c r="NWY5" s="19"/>
      <c r="NWZ5" s="19"/>
      <c r="NXA5" s="20"/>
      <c r="NXB5" s="19"/>
      <c r="NXC5" s="19"/>
      <c r="NXD5" s="19"/>
      <c r="NXE5" s="20"/>
      <c r="NXF5" s="19"/>
      <c r="NXG5" s="19"/>
      <c r="NXH5" s="19"/>
      <c r="NXI5" s="20"/>
      <c r="NXJ5" s="19"/>
      <c r="NXK5" s="19"/>
      <c r="NXL5" s="19"/>
      <c r="NXM5" s="20"/>
      <c r="NXN5" s="19"/>
      <c r="NXO5" s="19"/>
      <c r="NXP5" s="19"/>
      <c r="NXQ5" s="20"/>
      <c r="NXR5" s="19"/>
      <c r="NXS5" s="19"/>
      <c r="NXT5" s="19"/>
      <c r="NXU5" s="20"/>
      <c r="NXV5" s="19"/>
      <c r="NXW5" s="19"/>
      <c r="NXX5" s="19"/>
      <c r="NXY5" s="20"/>
      <c r="NXZ5" s="19"/>
      <c r="NYA5" s="19"/>
      <c r="NYB5" s="19"/>
      <c r="NYC5" s="20"/>
      <c r="NYD5" s="19"/>
      <c r="NYE5" s="19"/>
      <c r="NYF5" s="19"/>
      <c r="NYG5" s="20"/>
      <c r="NYH5" s="19"/>
      <c r="NYI5" s="19"/>
      <c r="NYJ5" s="19"/>
      <c r="NYK5" s="20"/>
      <c r="NYL5" s="19"/>
      <c r="NYM5" s="19"/>
      <c r="NYN5" s="19"/>
      <c r="NYO5" s="20"/>
      <c r="NYP5" s="19"/>
      <c r="NYQ5" s="19"/>
      <c r="NYR5" s="19"/>
      <c r="NYS5" s="20"/>
      <c r="NYT5" s="19"/>
      <c r="NYU5" s="19"/>
      <c r="NYV5" s="19"/>
      <c r="NYW5" s="20"/>
      <c r="NYX5" s="19"/>
      <c r="NYY5" s="19"/>
      <c r="NYZ5" s="19"/>
      <c r="NZA5" s="20"/>
      <c r="NZB5" s="19"/>
      <c r="NZC5" s="19"/>
      <c r="NZD5" s="19"/>
      <c r="NZE5" s="20"/>
      <c r="NZF5" s="19"/>
      <c r="NZG5" s="19"/>
      <c r="NZH5" s="19"/>
      <c r="NZI5" s="20"/>
      <c r="NZJ5" s="19"/>
      <c r="NZK5" s="19"/>
      <c r="NZL5" s="19"/>
      <c r="NZM5" s="20"/>
      <c r="NZN5" s="19"/>
      <c r="NZO5" s="19"/>
      <c r="NZP5" s="19"/>
      <c r="NZQ5" s="20"/>
      <c r="NZR5" s="19"/>
      <c r="NZS5" s="19"/>
      <c r="NZT5" s="19"/>
      <c r="NZU5" s="20"/>
      <c r="NZV5" s="19"/>
      <c r="NZW5" s="19"/>
      <c r="NZX5" s="19"/>
      <c r="NZY5" s="20"/>
      <c r="NZZ5" s="19"/>
      <c r="OAA5" s="19"/>
      <c r="OAB5" s="19"/>
      <c r="OAC5" s="20"/>
      <c r="OAD5" s="19"/>
      <c r="OAE5" s="19"/>
      <c r="OAF5" s="19"/>
      <c r="OAG5" s="20"/>
      <c r="OAH5" s="19"/>
      <c r="OAI5" s="19"/>
      <c r="OAJ5" s="19"/>
      <c r="OAK5" s="20"/>
      <c r="OAL5" s="19"/>
      <c r="OAM5" s="19"/>
      <c r="OAN5" s="19"/>
      <c r="OAO5" s="20"/>
      <c r="OAP5" s="19"/>
      <c r="OAQ5" s="19"/>
      <c r="OAR5" s="19"/>
      <c r="OAS5" s="20"/>
      <c r="OAT5" s="19"/>
      <c r="OAU5" s="19"/>
      <c r="OAV5" s="19"/>
      <c r="OAW5" s="20"/>
      <c r="OAX5" s="19"/>
      <c r="OAY5" s="19"/>
      <c r="OAZ5" s="19"/>
      <c r="OBA5" s="20"/>
      <c r="OBB5" s="19"/>
      <c r="OBC5" s="19"/>
      <c r="OBD5" s="19"/>
      <c r="OBE5" s="20"/>
      <c r="OBF5" s="19"/>
      <c r="OBG5" s="19"/>
      <c r="OBH5" s="19"/>
      <c r="OBI5" s="20"/>
      <c r="OBJ5" s="19"/>
      <c r="OBK5" s="19"/>
      <c r="OBL5" s="19"/>
      <c r="OBM5" s="20"/>
      <c r="OBN5" s="19"/>
      <c r="OBO5" s="19"/>
      <c r="OBP5" s="19"/>
      <c r="OBQ5" s="20"/>
      <c r="OBR5" s="19"/>
      <c r="OBS5" s="19"/>
      <c r="OBT5" s="19"/>
      <c r="OBU5" s="20"/>
      <c r="OBV5" s="19"/>
      <c r="OBW5" s="19"/>
      <c r="OBX5" s="19"/>
      <c r="OBY5" s="20"/>
      <c r="OBZ5" s="19"/>
      <c r="OCA5" s="19"/>
      <c r="OCB5" s="19"/>
      <c r="OCC5" s="20"/>
      <c r="OCD5" s="19"/>
      <c r="OCE5" s="19"/>
      <c r="OCF5" s="19"/>
      <c r="OCG5" s="20"/>
      <c r="OCH5" s="19"/>
      <c r="OCI5" s="19"/>
      <c r="OCJ5" s="19"/>
      <c r="OCK5" s="20"/>
      <c r="OCL5" s="19"/>
      <c r="OCM5" s="19"/>
      <c r="OCN5" s="19"/>
      <c r="OCO5" s="20"/>
      <c r="OCP5" s="19"/>
      <c r="OCQ5" s="19"/>
      <c r="OCR5" s="19"/>
      <c r="OCS5" s="20"/>
      <c r="OCT5" s="19"/>
      <c r="OCU5" s="19"/>
      <c r="OCV5" s="19"/>
      <c r="OCW5" s="20"/>
      <c r="OCX5" s="19"/>
      <c r="OCY5" s="19"/>
      <c r="OCZ5" s="19"/>
      <c r="ODA5" s="20"/>
      <c r="ODB5" s="19"/>
      <c r="ODC5" s="19"/>
      <c r="ODD5" s="19"/>
      <c r="ODE5" s="20"/>
      <c r="ODF5" s="19"/>
      <c r="ODG5" s="19"/>
      <c r="ODH5" s="19"/>
      <c r="ODI5" s="20"/>
      <c r="ODJ5" s="19"/>
      <c r="ODK5" s="19"/>
      <c r="ODL5" s="19"/>
      <c r="ODM5" s="20"/>
      <c r="ODN5" s="19"/>
      <c r="ODO5" s="19"/>
      <c r="ODP5" s="19"/>
      <c r="ODQ5" s="20"/>
      <c r="ODR5" s="19"/>
      <c r="ODS5" s="19"/>
      <c r="ODT5" s="19"/>
      <c r="ODU5" s="20"/>
      <c r="ODV5" s="19"/>
      <c r="ODW5" s="19"/>
      <c r="ODX5" s="19"/>
      <c r="ODY5" s="20"/>
      <c r="ODZ5" s="19"/>
      <c r="OEA5" s="19"/>
      <c r="OEB5" s="19"/>
      <c r="OEC5" s="20"/>
      <c r="OED5" s="19"/>
      <c r="OEE5" s="19"/>
      <c r="OEF5" s="19"/>
      <c r="OEG5" s="20"/>
      <c r="OEH5" s="19"/>
      <c r="OEI5" s="19"/>
      <c r="OEJ5" s="19"/>
      <c r="OEK5" s="20"/>
      <c r="OEL5" s="19"/>
      <c r="OEM5" s="19"/>
      <c r="OEN5" s="19"/>
      <c r="OEO5" s="20"/>
      <c r="OEP5" s="19"/>
      <c r="OEQ5" s="19"/>
      <c r="OER5" s="19"/>
      <c r="OES5" s="20"/>
      <c r="OET5" s="19"/>
      <c r="OEU5" s="19"/>
      <c r="OEV5" s="19"/>
      <c r="OEW5" s="20"/>
      <c r="OEX5" s="19"/>
      <c r="OEY5" s="19"/>
      <c r="OEZ5" s="19"/>
      <c r="OFA5" s="20"/>
      <c r="OFB5" s="19"/>
      <c r="OFC5" s="19"/>
      <c r="OFD5" s="19"/>
      <c r="OFE5" s="20"/>
      <c r="OFF5" s="19"/>
      <c r="OFG5" s="19"/>
      <c r="OFH5" s="19"/>
      <c r="OFI5" s="20"/>
      <c r="OFJ5" s="19"/>
      <c r="OFK5" s="19"/>
      <c r="OFL5" s="19"/>
      <c r="OFM5" s="20"/>
      <c r="OFN5" s="19"/>
      <c r="OFO5" s="19"/>
      <c r="OFP5" s="19"/>
      <c r="OFQ5" s="20"/>
      <c r="OFR5" s="19"/>
      <c r="OFS5" s="19"/>
      <c r="OFT5" s="19"/>
      <c r="OFU5" s="20"/>
      <c r="OFV5" s="19"/>
      <c r="OFW5" s="19"/>
      <c r="OFX5" s="19"/>
      <c r="OFY5" s="20"/>
      <c r="OFZ5" s="19"/>
      <c r="OGA5" s="19"/>
      <c r="OGB5" s="19"/>
      <c r="OGC5" s="20"/>
      <c r="OGD5" s="19"/>
      <c r="OGE5" s="19"/>
      <c r="OGF5" s="19"/>
      <c r="OGG5" s="20"/>
      <c r="OGH5" s="19"/>
      <c r="OGI5" s="19"/>
      <c r="OGJ5" s="19"/>
      <c r="OGK5" s="20"/>
      <c r="OGL5" s="19"/>
      <c r="OGM5" s="19"/>
      <c r="OGN5" s="19"/>
      <c r="OGO5" s="20"/>
      <c r="OGP5" s="19"/>
      <c r="OGQ5" s="19"/>
      <c r="OGR5" s="19"/>
      <c r="OGS5" s="20"/>
      <c r="OGT5" s="19"/>
      <c r="OGU5" s="19"/>
      <c r="OGV5" s="19"/>
      <c r="OGW5" s="20"/>
      <c r="OGX5" s="19"/>
      <c r="OGY5" s="19"/>
      <c r="OGZ5" s="19"/>
      <c r="OHA5" s="20"/>
      <c r="OHB5" s="19"/>
      <c r="OHC5" s="19"/>
      <c r="OHD5" s="19"/>
      <c r="OHE5" s="20"/>
      <c r="OHF5" s="19"/>
      <c r="OHG5" s="19"/>
      <c r="OHH5" s="19"/>
      <c r="OHI5" s="20"/>
      <c r="OHJ5" s="19"/>
      <c r="OHK5" s="19"/>
      <c r="OHL5" s="19"/>
      <c r="OHM5" s="20"/>
      <c r="OHN5" s="19"/>
      <c r="OHO5" s="19"/>
      <c r="OHP5" s="19"/>
      <c r="OHQ5" s="20"/>
      <c r="OHR5" s="19"/>
      <c r="OHS5" s="19"/>
      <c r="OHT5" s="19"/>
      <c r="OHU5" s="20"/>
      <c r="OHV5" s="19"/>
      <c r="OHW5" s="19"/>
      <c r="OHX5" s="19"/>
      <c r="OHY5" s="20"/>
      <c r="OHZ5" s="19"/>
      <c r="OIA5" s="19"/>
      <c r="OIB5" s="19"/>
      <c r="OIC5" s="20"/>
      <c r="OID5" s="19"/>
      <c r="OIE5" s="19"/>
      <c r="OIF5" s="19"/>
      <c r="OIG5" s="20"/>
      <c r="OIH5" s="19"/>
      <c r="OII5" s="19"/>
      <c r="OIJ5" s="19"/>
      <c r="OIK5" s="20"/>
      <c r="OIL5" s="19"/>
      <c r="OIM5" s="19"/>
      <c r="OIN5" s="19"/>
      <c r="OIO5" s="20"/>
      <c r="OIP5" s="19"/>
      <c r="OIQ5" s="19"/>
      <c r="OIR5" s="19"/>
      <c r="OIS5" s="20"/>
      <c r="OIT5" s="19"/>
      <c r="OIU5" s="19"/>
      <c r="OIV5" s="19"/>
      <c r="OIW5" s="20"/>
      <c r="OIX5" s="19"/>
      <c r="OIY5" s="19"/>
      <c r="OIZ5" s="19"/>
      <c r="OJA5" s="20"/>
      <c r="OJB5" s="19"/>
      <c r="OJC5" s="19"/>
      <c r="OJD5" s="19"/>
      <c r="OJE5" s="20"/>
      <c r="OJF5" s="19"/>
      <c r="OJG5" s="19"/>
      <c r="OJH5" s="19"/>
      <c r="OJI5" s="20"/>
      <c r="OJJ5" s="19"/>
      <c r="OJK5" s="19"/>
      <c r="OJL5" s="19"/>
      <c r="OJM5" s="20"/>
      <c r="OJN5" s="19"/>
      <c r="OJO5" s="19"/>
      <c r="OJP5" s="19"/>
      <c r="OJQ5" s="20"/>
      <c r="OJR5" s="19"/>
      <c r="OJS5" s="19"/>
      <c r="OJT5" s="19"/>
      <c r="OJU5" s="20"/>
      <c r="OJV5" s="19"/>
      <c r="OJW5" s="19"/>
      <c r="OJX5" s="19"/>
      <c r="OJY5" s="20"/>
      <c r="OJZ5" s="19"/>
      <c r="OKA5" s="19"/>
      <c r="OKB5" s="19"/>
      <c r="OKC5" s="20"/>
      <c r="OKD5" s="19"/>
      <c r="OKE5" s="19"/>
      <c r="OKF5" s="19"/>
      <c r="OKG5" s="20"/>
      <c r="OKH5" s="19"/>
      <c r="OKI5" s="19"/>
      <c r="OKJ5" s="19"/>
      <c r="OKK5" s="20"/>
      <c r="OKL5" s="19"/>
      <c r="OKM5" s="19"/>
      <c r="OKN5" s="19"/>
      <c r="OKO5" s="20"/>
      <c r="OKP5" s="19"/>
      <c r="OKQ5" s="19"/>
      <c r="OKR5" s="19"/>
      <c r="OKS5" s="20"/>
      <c r="OKT5" s="19"/>
      <c r="OKU5" s="19"/>
      <c r="OKV5" s="19"/>
      <c r="OKW5" s="20"/>
      <c r="OKX5" s="19"/>
      <c r="OKY5" s="19"/>
      <c r="OKZ5" s="19"/>
      <c r="OLA5" s="20"/>
      <c r="OLB5" s="19"/>
      <c r="OLC5" s="19"/>
      <c r="OLD5" s="19"/>
      <c r="OLE5" s="20"/>
      <c r="OLF5" s="19"/>
      <c r="OLG5" s="19"/>
      <c r="OLH5" s="19"/>
      <c r="OLI5" s="20"/>
      <c r="OLJ5" s="19"/>
      <c r="OLK5" s="19"/>
      <c r="OLL5" s="19"/>
      <c r="OLM5" s="20"/>
      <c r="OLN5" s="19"/>
      <c r="OLO5" s="19"/>
      <c r="OLP5" s="19"/>
      <c r="OLQ5" s="20"/>
      <c r="OLR5" s="19"/>
      <c r="OLS5" s="19"/>
      <c r="OLT5" s="19"/>
      <c r="OLU5" s="20"/>
      <c r="OLV5" s="19"/>
      <c r="OLW5" s="19"/>
      <c r="OLX5" s="19"/>
      <c r="OLY5" s="20"/>
      <c r="OLZ5" s="19"/>
      <c r="OMA5" s="19"/>
      <c r="OMB5" s="19"/>
      <c r="OMC5" s="20"/>
      <c r="OMD5" s="19"/>
      <c r="OME5" s="19"/>
      <c r="OMF5" s="19"/>
      <c r="OMG5" s="20"/>
      <c r="OMH5" s="19"/>
      <c r="OMI5" s="19"/>
      <c r="OMJ5" s="19"/>
      <c r="OMK5" s="20"/>
      <c r="OML5" s="19"/>
      <c r="OMM5" s="19"/>
      <c r="OMN5" s="19"/>
      <c r="OMO5" s="20"/>
      <c r="OMP5" s="19"/>
      <c r="OMQ5" s="19"/>
      <c r="OMR5" s="19"/>
      <c r="OMS5" s="20"/>
      <c r="OMT5" s="19"/>
      <c r="OMU5" s="19"/>
      <c r="OMV5" s="19"/>
      <c r="OMW5" s="20"/>
      <c r="OMX5" s="19"/>
      <c r="OMY5" s="19"/>
      <c r="OMZ5" s="19"/>
      <c r="ONA5" s="20"/>
      <c r="ONB5" s="19"/>
      <c r="ONC5" s="19"/>
      <c r="OND5" s="19"/>
      <c r="ONE5" s="20"/>
      <c r="ONF5" s="19"/>
      <c r="ONG5" s="19"/>
      <c r="ONH5" s="19"/>
      <c r="ONI5" s="20"/>
      <c r="ONJ5" s="19"/>
      <c r="ONK5" s="19"/>
      <c r="ONL5" s="19"/>
      <c r="ONM5" s="20"/>
      <c r="ONN5" s="19"/>
      <c r="ONO5" s="19"/>
      <c r="ONP5" s="19"/>
      <c r="ONQ5" s="20"/>
      <c r="ONR5" s="19"/>
      <c r="ONS5" s="19"/>
      <c r="ONT5" s="19"/>
      <c r="ONU5" s="20"/>
      <c r="ONV5" s="19"/>
      <c r="ONW5" s="19"/>
      <c r="ONX5" s="19"/>
      <c r="ONY5" s="20"/>
      <c r="ONZ5" s="19"/>
      <c r="OOA5" s="19"/>
      <c r="OOB5" s="19"/>
      <c r="OOC5" s="20"/>
      <c r="OOD5" s="19"/>
      <c r="OOE5" s="19"/>
      <c r="OOF5" s="19"/>
      <c r="OOG5" s="20"/>
      <c r="OOH5" s="19"/>
      <c r="OOI5" s="19"/>
      <c r="OOJ5" s="19"/>
      <c r="OOK5" s="20"/>
      <c r="OOL5" s="19"/>
      <c r="OOM5" s="19"/>
      <c r="OON5" s="19"/>
      <c r="OOO5" s="20"/>
      <c r="OOP5" s="19"/>
      <c r="OOQ5" s="19"/>
      <c r="OOR5" s="19"/>
      <c r="OOS5" s="20"/>
      <c r="OOT5" s="19"/>
      <c r="OOU5" s="19"/>
      <c r="OOV5" s="19"/>
      <c r="OOW5" s="20"/>
      <c r="OOX5" s="19"/>
      <c r="OOY5" s="19"/>
      <c r="OOZ5" s="19"/>
      <c r="OPA5" s="20"/>
      <c r="OPB5" s="19"/>
      <c r="OPC5" s="19"/>
      <c r="OPD5" s="19"/>
      <c r="OPE5" s="20"/>
      <c r="OPF5" s="19"/>
      <c r="OPG5" s="19"/>
      <c r="OPH5" s="19"/>
      <c r="OPI5" s="20"/>
      <c r="OPJ5" s="19"/>
      <c r="OPK5" s="19"/>
      <c r="OPL5" s="19"/>
      <c r="OPM5" s="20"/>
      <c r="OPN5" s="19"/>
      <c r="OPO5" s="19"/>
      <c r="OPP5" s="19"/>
      <c r="OPQ5" s="20"/>
      <c r="OPR5" s="19"/>
      <c r="OPS5" s="19"/>
      <c r="OPT5" s="19"/>
      <c r="OPU5" s="20"/>
      <c r="OPV5" s="19"/>
      <c r="OPW5" s="19"/>
      <c r="OPX5" s="19"/>
      <c r="OPY5" s="20"/>
      <c r="OPZ5" s="19"/>
      <c r="OQA5" s="19"/>
      <c r="OQB5" s="19"/>
      <c r="OQC5" s="20"/>
      <c r="OQD5" s="19"/>
      <c r="OQE5" s="19"/>
      <c r="OQF5" s="19"/>
      <c r="OQG5" s="20"/>
      <c r="OQH5" s="19"/>
      <c r="OQI5" s="19"/>
      <c r="OQJ5" s="19"/>
      <c r="OQK5" s="20"/>
      <c r="OQL5" s="19"/>
      <c r="OQM5" s="19"/>
      <c r="OQN5" s="19"/>
      <c r="OQO5" s="20"/>
      <c r="OQP5" s="19"/>
      <c r="OQQ5" s="19"/>
      <c r="OQR5" s="19"/>
      <c r="OQS5" s="20"/>
      <c r="OQT5" s="19"/>
      <c r="OQU5" s="19"/>
      <c r="OQV5" s="19"/>
      <c r="OQW5" s="20"/>
      <c r="OQX5" s="19"/>
      <c r="OQY5" s="19"/>
      <c r="OQZ5" s="19"/>
      <c r="ORA5" s="20"/>
      <c r="ORB5" s="19"/>
      <c r="ORC5" s="19"/>
      <c r="ORD5" s="19"/>
      <c r="ORE5" s="20"/>
      <c r="ORF5" s="19"/>
      <c r="ORG5" s="19"/>
      <c r="ORH5" s="19"/>
      <c r="ORI5" s="20"/>
      <c r="ORJ5" s="19"/>
      <c r="ORK5" s="19"/>
      <c r="ORL5" s="19"/>
      <c r="ORM5" s="20"/>
      <c r="ORN5" s="19"/>
      <c r="ORO5" s="19"/>
      <c r="ORP5" s="19"/>
      <c r="ORQ5" s="20"/>
      <c r="ORR5" s="19"/>
      <c r="ORS5" s="19"/>
      <c r="ORT5" s="19"/>
      <c r="ORU5" s="20"/>
      <c r="ORV5" s="19"/>
      <c r="ORW5" s="19"/>
      <c r="ORX5" s="19"/>
      <c r="ORY5" s="20"/>
      <c r="ORZ5" s="19"/>
      <c r="OSA5" s="19"/>
      <c r="OSB5" s="19"/>
      <c r="OSC5" s="20"/>
      <c r="OSD5" s="19"/>
      <c r="OSE5" s="19"/>
      <c r="OSF5" s="19"/>
      <c r="OSG5" s="20"/>
      <c r="OSH5" s="19"/>
      <c r="OSI5" s="19"/>
      <c r="OSJ5" s="19"/>
      <c r="OSK5" s="20"/>
      <c r="OSL5" s="19"/>
      <c r="OSM5" s="19"/>
      <c r="OSN5" s="19"/>
      <c r="OSO5" s="20"/>
      <c r="OSP5" s="19"/>
      <c r="OSQ5" s="19"/>
      <c r="OSR5" s="19"/>
      <c r="OSS5" s="20"/>
      <c r="OST5" s="19"/>
      <c r="OSU5" s="19"/>
      <c r="OSV5" s="19"/>
      <c r="OSW5" s="20"/>
      <c r="OSX5" s="19"/>
      <c r="OSY5" s="19"/>
      <c r="OSZ5" s="19"/>
      <c r="OTA5" s="20"/>
      <c r="OTB5" s="19"/>
      <c r="OTC5" s="19"/>
      <c r="OTD5" s="19"/>
      <c r="OTE5" s="20"/>
      <c r="OTF5" s="19"/>
      <c r="OTG5" s="19"/>
      <c r="OTH5" s="19"/>
      <c r="OTI5" s="20"/>
      <c r="OTJ5" s="19"/>
      <c r="OTK5" s="19"/>
      <c r="OTL5" s="19"/>
      <c r="OTM5" s="20"/>
      <c r="OTN5" s="19"/>
      <c r="OTO5" s="19"/>
      <c r="OTP5" s="19"/>
      <c r="OTQ5" s="20"/>
      <c r="OTR5" s="19"/>
      <c r="OTS5" s="19"/>
      <c r="OTT5" s="19"/>
      <c r="OTU5" s="20"/>
      <c r="OTV5" s="19"/>
      <c r="OTW5" s="19"/>
      <c r="OTX5" s="19"/>
      <c r="OTY5" s="20"/>
      <c r="OTZ5" s="19"/>
      <c r="OUA5" s="19"/>
      <c r="OUB5" s="19"/>
      <c r="OUC5" s="20"/>
      <c r="OUD5" s="19"/>
      <c r="OUE5" s="19"/>
      <c r="OUF5" s="19"/>
      <c r="OUG5" s="20"/>
      <c r="OUH5" s="19"/>
      <c r="OUI5" s="19"/>
      <c r="OUJ5" s="19"/>
      <c r="OUK5" s="20"/>
      <c r="OUL5" s="19"/>
      <c r="OUM5" s="19"/>
      <c r="OUN5" s="19"/>
      <c r="OUO5" s="20"/>
      <c r="OUP5" s="19"/>
      <c r="OUQ5" s="19"/>
      <c r="OUR5" s="19"/>
      <c r="OUS5" s="20"/>
      <c r="OUT5" s="19"/>
      <c r="OUU5" s="19"/>
      <c r="OUV5" s="19"/>
      <c r="OUW5" s="20"/>
      <c r="OUX5" s="19"/>
      <c r="OUY5" s="19"/>
      <c r="OUZ5" s="19"/>
      <c r="OVA5" s="20"/>
      <c r="OVB5" s="19"/>
      <c r="OVC5" s="19"/>
      <c r="OVD5" s="19"/>
      <c r="OVE5" s="20"/>
      <c r="OVF5" s="19"/>
      <c r="OVG5" s="19"/>
      <c r="OVH5" s="19"/>
      <c r="OVI5" s="20"/>
      <c r="OVJ5" s="19"/>
      <c r="OVK5" s="19"/>
      <c r="OVL5" s="19"/>
      <c r="OVM5" s="20"/>
      <c r="OVN5" s="19"/>
      <c r="OVO5" s="19"/>
      <c r="OVP5" s="19"/>
      <c r="OVQ5" s="20"/>
      <c r="OVR5" s="19"/>
      <c r="OVS5" s="19"/>
      <c r="OVT5" s="19"/>
      <c r="OVU5" s="20"/>
      <c r="OVV5" s="19"/>
      <c r="OVW5" s="19"/>
      <c r="OVX5" s="19"/>
      <c r="OVY5" s="20"/>
      <c r="OVZ5" s="19"/>
      <c r="OWA5" s="19"/>
      <c r="OWB5" s="19"/>
      <c r="OWC5" s="20"/>
      <c r="OWD5" s="19"/>
      <c r="OWE5" s="19"/>
      <c r="OWF5" s="19"/>
      <c r="OWG5" s="20"/>
      <c r="OWH5" s="19"/>
      <c r="OWI5" s="19"/>
      <c r="OWJ5" s="19"/>
      <c r="OWK5" s="20"/>
      <c r="OWL5" s="19"/>
      <c r="OWM5" s="19"/>
      <c r="OWN5" s="19"/>
      <c r="OWO5" s="20"/>
      <c r="OWP5" s="19"/>
      <c r="OWQ5" s="19"/>
      <c r="OWR5" s="19"/>
      <c r="OWS5" s="20"/>
      <c r="OWT5" s="19"/>
      <c r="OWU5" s="19"/>
      <c r="OWV5" s="19"/>
      <c r="OWW5" s="20"/>
      <c r="OWX5" s="19"/>
      <c r="OWY5" s="19"/>
      <c r="OWZ5" s="19"/>
      <c r="OXA5" s="20"/>
      <c r="OXB5" s="19"/>
      <c r="OXC5" s="19"/>
      <c r="OXD5" s="19"/>
      <c r="OXE5" s="20"/>
      <c r="OXF5" s="19"/>
      <c r="OXG5" s="19"/>
      <c r="OXH5" s="19"/>
      <c r="OXI5" s="20"/>
      <c r="OXJ5" s="19"/>
      <c r="OXK5" s="19"/>
      <c r="OXL5" s="19"/>
      <c r="OXM5" s="20"/>
      <c r="OXN5" s="19"/>
      <c r="OXO5" s="19"/>
      <c r="OXP5" s="19"/>
      <c r="OXQ5" s="20"/>
      <c r="OXR5" s="19"/>
      <c r="OXS5" s="19"/>
      <c r="OXT5" s="19"/>
      <c r="OXU5" s="20"/>
      <c r="OXV5" s="19"/>
      <c r="OXW5" s="19"/>
      <c r="OXX5" s="19"/>
      <c r="OXY5" s="20"/>
      <c r="OXZ5" s="19"/>
      <c r="OYA5" s="19"/>
      <c r="OYB5" s="19"/>
      <c r="OYC5" s="20"/>
      <c r="OYD5" s="19"/>
      <c r="OYE5" s="19"/>
      <c r="OYF5" s="19"/>
      <c r="OYG5" s="20"/>
      <c r="OYH5" s="19"/>
      <c r="OYI5" s="19"/>
      <c r="OYJ5" s="19"/>
      <c r="OYK5" s="20"/>
      <c r="OYL5" s="19"/>
      <c r="OYM5" s="19"/>
      <c r="OYN5" s="19"/>
      <c r="OYO5" s="20"/>
      <c r="OYP5" s="19"/>
      <c r="OYQ5" s="19"/>
      <c r="OYR5" s="19"/>
      <c r="OYS5" s="20"/>
      <c r="OYT5" s="19"/>
      <c r="OYU5" s="19"/>
      <c r="OYV5" s="19"/>
      <c r="OYW5" s="20"/>
      <c r="OYX5" s="19"/>
      <c r="OYY5" s="19"/>
      <c r="OYZ5" s="19"/>
      <c r="OZA5" s="20"/>
      <c r="OZB5" s="19"/>
      <c r="OZC5" s="19"/>
      <c r="OZD5" s="19"/>
      <c r="OZE5" s="20"/>
      <c r="OZF5" s="19"/>
      <c r="OZG5" s="19"/>
      <c r="OZH5" s="19"/>
      <c r="OZI5" s="20"/>
      <c r="OZJ5" s="19"/>
      <c r="OZK5" s="19"/>
      <c r="OZL5" s="19"/>
      <c r="OZM5" s="20"/>
      <c r="OZN5" s="19"/>
      <c r="OZO5" s="19"/>
      <c r="OZP5" s="19"/>
      <c r="OZQ5" s="20"/>
      <c r="OZR5" s="19"/>
      <c r="OZS5" s="19"/>
      <c r="OZT5" s="19"/>
      <c r="OZU5" s="20"/>
      <c r="OZV5" s="19"/>
      <c r="OZW5" s="19"/>
      <c r="OZX5" s="19"/>
      <c r="OZY5" s="20"/>
      <c r="OZZ5" s="19"/>
      <c r="PAA5" s="19"/>
      <c r="PAB5" s="19"/>
      <c r="PAC5" s="20"/>
      <c r="PAD5" s="19"/>
      <c r="PAE5" s="19"/>
      <c r="PAF5" s="19"/>
      <c r="PAG5" s="20"/>
      <c r="PAH5" s="19"/>
      <c r="PAI5" s="19"/>
      <c r="PAJ5" s="19"/>
      <c r="PAK5" s="20"/>
      <c r="PAL5" s="19"/>
      <c r="PAM5" s="19"/>
      <c r="PAN5" s="19"/>
      <c r="PAO5" s="20"/>
      <c r="PAP5" s="19"/>
      <c r="PAQ5" s="19"/>
      <c r="PAR5" s="19"/>
      <c r="PAS5" s="20"/>
      <c r="PAT5" s="19"/>
      <c r="PAU5" s="19"/>
      <c r="PAV5" s="19"/>
      <c r="PAW5" s="20"/>
      <c r="PAX5" s="19"/>
      <c r="PAY5" s="19"/>
      <c r="PAZ5" s="19"/>
      <c r="PBA5" s="20"/>
      <c r="PBB5" s="19"/>
      <c r="PBC5" s="19"/>
      <c r="PBD5" s="19"/>
      <c r="PBE5" s="20"/>
      <c r="PBF5" s="19"/>
      <c r="PBG5" s="19"/>
      <c r="PBH5" s="19"/>
      <c r="PBI5" s="20"/>
      <c r="PBJ5" s="19"/>
      <c r="PBK5" s="19"/>
      <c r="PBL5" s="19"/>
      <c r="PBM5" s="20"/>
      <c r="PBN5" s="19"/>
      <c r="PBO5" s="19"/>
      <c r="PBP5" s="19"/>
      <c r="PBQ5" s="20"/>
      <c r="PBR5" s="19"/>
      <c r="PBS5" s="19"/>
      <c r="PBT5" s="19"/>
      <c r="PBU5" s="20"/>
      <c r="PBV5" s="19"/>
      <c r="PBW5" s="19"/>
      <c r="PBX5" s="19"/>
      <c r="PBY5" s="20"/>
      <c r="PBZ5" s="19"/>
      <c r="PCA5" s="19"/>
      <c r="PCB5" s="19"/>
      <c r="PCC5" s="20"/>
      <c r="PCD5" s="19"/>
      <c r="PCE5" s="19"/>
      <c r="PCF5" s="19"/>
      <c r="PCG5" s="20"/>
      <c r="PCH5" s="19"/>
      <c r="PCI5" s="19"/>
      <c r="PCJ5" s="19"/>
      <c r="PCK5" s="20"/>
      <c r="PCL5" s="19"/>
      <c r="PCM5" s="19"/>
      <c r="PCN5" s="19"/>
      <c r="PCO5" s="20"/>
      <c r="PCP5" s="19"/>
      <c r="PCQ5" s="19"/>
      <c r="PCR5" s="19"/>
      <c r="PCS5" s="20"/>
      <c r="PCT5" s="19"/>
      <c r="PCU5" s="19"/>
      <c r="PCV5" s="19"/>
      <c r="PCW5" s="20"/>
      <c r="PCX5" s="19"/>
      <c r="PCY5" s="19"/>
      <c r="PCZ5" s="19"/>
      <c r="PDA5" s="20"/>
      <c r="PDB5" s="19"/>
      <c r="PDC5" s="19"/>
      <c r="PDD5" s="19"/>
      <c r="PDE5" s="20"/>
      <c r="PDF5" s="19"/>
      <c r="PDG5" s="19"/>
      <c r="PDH5" s="19"/>
      <c r="PDI5" s="20"/>
      <c r="PDJ5" s="19"/>
      <c r="PDK5" s="19"/>
      <c r="PDL5" s="19"/>
      <c r="PDM5" s="20"/>
      <c r="PDN5" s="19"/>
      <c r="PDO5" s="19"/>
      <c r="PDP5" s="19"/>
      <c r="PDQ5" s="20"/>
      <c r="PDR5" s="19"/>
      <c r="PDS5" s="19"/>
      <c r="PDT5" s="19"/>
      <c r="PDU5" s="20"/>
      <c r="PDV5" s="19"/>
      <c r="PDW5" s="19"/>
      <c r="PDX5" s="19"/>
      <c r="PDY5" s="20"/>
      <c r="PDZ5" s="19"/>
      <c r="PEA5" s="19"/>
      <c r="PEB5" s="19"/>
      <c r="PEC5" s="20"/>
      <c r="PED5" s="19"/>
      <c r="PEE5" s="19"/>
      <c r="PEF5" s="19"/>
      <c r="PEG5" s="20"/>
      <c r="PEH5" s="19"/>
      <c r="PEI5" s="19"/>
      <c r="PEJ5" s="19"/>
      <c r="PEK5" s="20"/>
      <c r="PEL5" s="19"/>
      <c r="PEM5" s="19"/>
      <c r="PEN5" s="19"/>
      <c r="PEO5" s="20"/>
      <c r="PEP5" s="19"/>
      <c r="PEQ5" s="19"/>
      <c r="PER5" s="19"/>
      <c r="PES5" s="20"/>
      <c r="PET5" s="19"/>
      <c r="PEU5" s="19"/>
      <c r="PEV5" s="19"/>
      <c r="PEW5" s="20"/>
      <c r="PEX5" s="19"/>
      <c r="PEY5" s="19"/>
      <c r="PEZ5" s="19"/>
      <c r="PFA5" s="20"/>
      <c r="PFB5" s="19"/>
      <c r="PFC5" s="19"/>
      <c r="PFD5" s="19"/>
      <c r="PFE5" s="20"/>
      <c r="PFF5" s="19"/>
      <c r="PFG5" s="19"/>
      <c r="PFH5" s="19"/>
      <c r="PFI5" s="20"/>
      <c r="PFJ5" s="19"/>
      <c r="PFK5" s="19"/>
      <c r="PFL5" s="19"/>
      <c r="PFM5" s="20"/>
      <c r="PFN5" s="19"/>
      <c r="PFO5" s="19"/>
      <c r="PFP5" s="19"/>
      <c r="PFQ5" s="20"/>
      <c r="PFR5" s="19"/>
      <c r="PFS5" s="19"/>
      <c r="PFT5" s="19"/>
      <c r="PFU5" s="20"/>
      <c r="PFV5" s="19"/>
      <c r="PFW5" s="19"/>
      <c r="PFX5" s="19"/>
      <c r="PFY5" s="20"/>
      <c r="PFZ5" s="19"/>
      <c r="PGA5" s="19"/>
      <c r="PGB5" s="19"/>
      <c r="PGC5" s="20"/>
      <c r="PGD5" s="19"/>
      <c r="PGE5" s="19"/>
      <c r="PGF5" s="19"/>
      <c r="PGG5" s="20"/>
      <c r="PGH5" s="19"/>
      <c r="PGI5" s="19"/>
      <c r="PGJ5" s="19"/>
      <c r="PGK5" s="20"/>
      <c r="PGL5" s="19"/>
      <c r="PGM5" s="19"/>
      <c r="PGN5" s="19"/>
      <c r="PGO5" s="20"/>
      <c r="PGP5" s="19"/>
      <c r="PGQ5" s="19"/>
      <c r="PGR5" s="19"/>
      <c r="PGS5" s="20"/>
      <c r="PGT5" s="19"/>
      <c r="PGU5" s="19"/>
      <c r="PGV5" s="19"/>
      <c r="PGW5" s="20"/>
      <c r="PGX5" s="19"/>
      <c r="PGY5" s="19"/>
      <c r="PGZ5" s="19"/>
      <c r="PHA5" s="20"/>
      <c r="PHB5" s="19"/>
      <c r="PHC5" s="19"/>
      <c r="PHD5" s="19"/>
      <c r="PHE5" s="20"/>
      <c r="PHF5" s="19"/>
      <c r="PHG5" s="19"/>
      <c r="PHH5" s="19"/>
      <c r="PHI5" s="20"/>
      <c r="PHJ5" s="19"/>
      <c r="PHK5" s="19"/>
      <c r="PHL5" s="19"/>
      <c r="PHM5" s="20"/>
      <c r="PHN5" s="19"/>
      <c r="PHO5" s="19"/>
      <c r="PHP5" s="19"/>
      <c r="PHQ5" s="20"/>
      <c r="PHR5" s="19"/>
      <c r="PHS5" s="19"/>
      <c r="PHT5" s="19"/>
      <c r="PHU5" s="20"/>
      <c r="PHV5" s="19"/>
      <c r="PHW5" s="19"/>
      <c r="PHX5" s="19"/>
      <c r="PHY5" s="20"/>
      <c r="PHZ5" s="19"/>
      <c r="PIA5" s="19"/>
      <c r="PIB5" s="19"/>
      <c r="PIC5" s="20"/>
      <c r="PID5" s="19"/>
      <c r="PIE5" s="19"/>
      <c r="PIF5" s="19"/>
      <c r="PIG5" s="20"/>
      <c r="PIH5" s="19"/>
      <c r="PII5" s="19"/>
      <c r="PIJ5" s="19"/>
      <c r="PIK5" s="20"/>
      <c r="PIL5" s="19"/>
      <c r="PIM5" s="19"/>
      <c r="PIN5" s="19"/>
      <c r="PIO5" s="20"/>
      <c r="PIP5" s="19"/>
      <c r="PIQ5" s="19"/>
      <c r="PIR5" s="19"/>
      <c r="PIS5" s="20"/>
      <c r="PIT5" s="19"/>
      <c r="PIU5" s="19"/>
      <c r="PIV5" s="19"/>
      <c r="PIW5" s="20"/>
      <c r="PIX5" s="19"/>
      <c r="PIY5" s="19"/>
      <c r="PIZ5" s="19"/>
      <c r="PJA5" s="20"/>
      <c r="PJB5" s="19"/>
      <c r="PJC5" s="19"/>
      <c r="PJD5" s="19"/>
      <c r="PJE5" s="20"/>
      <c r="PJF5" s="19"/>
      <c r="PJG5" s="19"/>
      <c r="PJH5" s="19"/>
      <c r="PJI5" s="20"/>
      <c r="PJJ5" s="19"/>
      <c r="PJK5" s="19"/>
      <c r="PJL5" s="19"/>
      <c r="PJM5" s="20"/>
      <c r="PJN5" s="19"/>
      <c r="PJO5" s="19"/>
      <c r="PJP5" s="19"/>
      <c r="PJQ5" s="20"/>
      <c r="PJR5" s="19"/>
      <c r="PJS5" s="19"/>
      <c r="PJT5" s="19"/>
      <c r="PJU5" s="20"/>
      <c r="PJV5" s="19"/>
      <c r="PJW5" s="19"/>
      <c r="PJX5" s="19"/>
      <c r="PJY5" s="20"/>
      <c r="PJZ5" s="19"/>
      <c r="PKA5" s="19"/>
      <c r="PKB5" s="19"/>
      <c r="PKC5" s="20"/>
      <c r="PKD5" s="19"/>
      <c r="PKE5" s="19"/>
      <c r="PKF5" s="19"/>
      <c r="PKG5" s="20"/>
      <c r="PKH5" s="19"/>
      <c r="PKI5" s="19"/>
      <c r="PKJ5" s="19"/>
      <c r="PKK5" s="20"/>
      <c r="PKL5" s="19"/>
      <c r="PKM5" s="19"/>
      <c r="PKN5" s="19"/>
      <c r="PKO5" s="20"/>
      <c r="PKP5" s="19"/>
      <c r="PKQ5" s="19"/>
      <c r="PKR5" s="19"/>
      <c r="PKS5" s="20"/>
      <c r="PKT5" s="19"/>
      <c r="PKU5" s="19"/>
      <c r="PKV5" s="19"/>
      <c r="PKW5" s="20"/>
      <c r="PKX5" s="19"/>
      <c r="PKY5" s="19"/>
      <c r="PKZ5" s="19"/>
      <c r="PLA5" s="20"/>
      <c r="PLB5" s="19"/>
      <c r="PLC5" s="19"/>
      <c r="PLD5" s="19"/>
      <c r="PLE5" s="20"/>
      <c r="PLF5" s="19"/>
      <c r="PLG5" s="19"/>
      <c r="PLH5" s="19"/>
      <c r="PLI5" s="20"/>
      <c r="PLJ5" s="19"/>
      <c r="PLK5" s="19"/>
      <c r="PLL5" s="19"/>
      <c r="PLM5" s="20"/>
      <c r="PLN5" s="19"/>
      <c r="PLO5" s="19"/>
      <c r="PLP5" s="19"/>
      <c r="PLQ5" s="20"/>
      <c r="PLR5" s="19"/>
      <c r="PLS5" s="19"/>
      <c r="PLT5" s="19"/>
      <c r="PLU5" s="20"/>
      <c r="PLV5" s="19"/>
      <c r="PLW5" s="19"/>
      <c r="PLX5" s="19"/>
      <c r="PLY5" s="20"/>
      <c r="PLZ5" s="19"/>
      <c r="PMA5" s="19"/>
      <c r="PMB5" s="19"/>
      <c r="PMC5" s="20"/>
      <c r="PMD5" s="19"/>
      <c r="PME5" s="19"/>
      <c r="PMF5" s="19"/>
      <c r="PMG5" s="20"/>
      <c r="PMH5" s="19"/>
      <c r="PMI5" s="19"/>
      <c r="PMJ5" s="19"/>
      <c r="PMK5" s="20"/>
      <c r="PML5" s="19"/>
      <c r="PMM5" s="19"/>
      <c r="PMN5" s="19"/>
      <c r="PMO5" s="20"/>
      <c r="PMP5" s="19"/>
      <c r="PMQ5" s="19"/>
      <c r="PMR5" s="19"/>
      <c r="PMS5" s="20"/>
      <c r="PMT5" s="19"/>
      <c r="PMU5" s="19"/>
      <c r="PMV5" s="19"/>
      <c r="PMW5" s="20"/>
      <c r="PMX5" s="19"/>
      <c r="PMY5" s="19"/>
      <c r="PMZ5" s="19"/>
      <c r="PNA5" s="20"/>
      <c r="PNB5" s="19"/>
      <c r="PNC5" s="19"/>
      <c r="PND5" s="19"/>
      <c r="PNE5" s="20"/>
      <c r="PNF5" s="19"/>
      <c r="PNG5" s="19"/>
      <c r="PNH5" s="19"/>
      <c r="PNI5" s="20"/>
      <c r="PNJ5" s="19"/>
      <c r="PNK5" s="19"/>
      <c r="PNL5" s="19"/>
      <c r="PNM5" s="20"/>
      <c r="PNN5" s="19"/>
      <c r="PNO5" s="19"/>
      <c r="PNP5" s="19"/>
      <c r="PNQ5" s="20"/>
      <c r="PNR5" s="19"/>
      <c r="PNS5" s="19"/>
      <c r="PNT5" s="19"/>
      <c r="PNU5" s="20"/>
      <c r="PNV5" s="19"/>
      <c r="PNW5" s="19"/>
      <c r="PNX5" s="19"/>
      <c r="PNY5" s="20"/>
      <c r="PNZ5" s="19"/>
      <c r="POA5" s="19"/>
      <c r="POB5" s="19"/>
      <c r="POC5" s="20"/>
      <c r="POD5" s="19"/>
      <c r="POE5" s="19"/>
      <c r="POF5" s="19"/>
      <c r="POG5" s="20"/>
      <c r="POH5" s="19"/>
      <c r="POI5" s="19"/>
      <c r="POJ5" s="19"/>
      <c r="POK5" s="20"/>
      <c r="POL5" s="19"/>
      <c r="POM5" s="19"/>
      <c r="PON5" s="19"/>
      <c r="POO5" s="20"/>
      <c r="POP5" s="19"/>
      <c r="POQ5" s="19"/>
      <c r="POR5" s="19"/>
      <c r="POS5" s="20"/>
      <c r="POT5" s="19"/>
      <c r="POU5" s="19"/>
      <c r="POV5" s="19"/>
      <c r="POW5" s="20"/>
      <c r="POX5" s="19"/>
      <c r="POY5" s="19"/>
      <c r="POZ5" s="19"/>
      <c r="PPA5" s="20"/>
      <c r="PPB5" s="19"/>
      <c r="PPC5" s="19"/>
      <c r="PPD5" s="19"/>
      <c r="PPE5" s="20"/>
      <c r="PPF5" s="19"/>
      <c r="PPG5" s="19"/>
      <c r="PPH5" s="19"/>
      <c r="PPI5" s="20"/>
      <c r="PPJ5" s="19"/>
      <c r="PPK5" s="19"/>
      <c r="PPL5" s="19"/>
      <c r="PPM5" s="20"/>
      <c r="PPN5" s="19"/>
      <c r="PPO5" s="19"/>
      <c r="PPP5" s="19"/>
      <c r="PPQ5" s="20"/>
      <c r="PPR5" s="19"/>
      <c r="PPS5" s="19"/>
      <c r="PPT5" s="19"/>
      <c r="PPU5" s="20"/>
      <c r="PPV5" s="19"/>
      <c r="PPW5" s="19"/>
      <c r="PPX5" s="19"/>
      <c r="PPY5" s="20"/>
      <c r="PPZ5" s="19"/>
      <c r="PQA5" s="19"/>
      <c r="PQB5" s="19"/>
      <c r="PQC5" s="20"/>
      <c r="PQD5" s="19"/>
      <c r="PQE5" s="19"/>
      <c r="PQF5" s="19"/>
      <c r="PQG5" s="20"/>
      <c r="PQH5" s="19"/>
      <c r="PQI5" s="19"/>
      <c r="PQJ5" s="19"/>
      <c r="PQK5" s="20"/>
      <c r="PQL5" s="19"/>
      <c r="PQM5" s="19"/>
      <c r="PQN5" s="19"/>
      <c r="PQO5" s="20"/>
      <c r="PQP5" s="19"/>
      <c r="PQQ5" s="19"/>
      <c r="PQR5" s="19"/>
      <c r="PQS5" s="20"/>
      <c r="PQT5" s="19"/>
      <c r="PQU5" s="19"/>
      <c r="PQV5" s="19"/>
      <c r="PQW5" s="20"/>
      <c r="PQX5" s="19"/>
      <c r="PQY5" s="19"/>
      <c r="PQZ5" s="19"/>
      <c r="PRA5" s="20"/>
      <c r="PRB5" s="19"/>
      <c r="PRC5" s="19"/>
      <c r="PRD5" s="19"/>
      <c r="PRE5" s="20"/>
      <c r="PRF5" s="19"/>
      <c r="PRG5" s="19"/>
      <c r="PRH5" s="19"/>
      <c r="PRI5" s="20"/>
      <c r="PRJ5" s="19"/>
      <c r="PRK5" s="19"/>
      <c r="PRL5" s="19"/>
      <c r="PRM5" s="20"/>
      <c r="PRN5" s="19"/>
      <c r="PRO5" s="19"/>
      <c r="PRP5" s="19"/>
      <c r="PRQ5" s="20"/>
      <c r="PRR5" s="19"/>
      <c r="PRS5" s="19"/>
      <c r="PRT5" s="19"/>
      <c r="PRU5" s="20"/>
      <c r="PRV5" s="19"/>
      <c r="PRW5" s="19"/>
      <c r="PRX5" s="19"/>
      <c r="PRY5" s="20"/>
      <c r="PRZ5" s="19"/>
      <c r="PSA5" s="19"/>
      <c r="PSB5" s="19"/>
      <c r="PSC5" s="20"/>
      <c r="PSD5" s="19"/>
      <c r="PSE5" s="19"/>
      <c r="PSF5" s="19"/>
      <c r="PSG5" s="20"/>
      <c r="PSH5" s="19"/>
      <c r="PSI5" s="19"/>
      <c r="PSJ5" s="19"/>
      <c r="PSK5" s="20"/>
      <c r="PSL5" s="19"/>
      <c r="PSM5" s="19"/>
      <c r="PSN5" s="19"/>
      <c r="PSO5" s="20"/>
      <c r="PSP5" s="19"/>
      <c r="PSQ5" s="19"/>
      <c r="PSR5" s="19"/>
      <c r="PSS5" s="20"/>
      <c r="PST5" s="19"/>
      <c r="PSU5" s="19"/>
      <c r="PSV5" s="19"/>
      <c r="PSW5" s="20"/>
      <c r="PSX5" s="19"/>
      <c r="PSY5" s="19"/>
      <c r="PSZ5" s="19"/>
      <c r="PTA5" s="20"/>
      <c r="PTB5" s="19"/>
      <c r="PTC5" s="19"/>
      <c r="PTD5" s="19"/>
      <c r="PTE5" s="20"/>
      <c r="PTF5" s="19"/>
      <c r="PTG5" s="19"/>
      <c r="PTH5" s="19"/>
      <c r="PTI5" s="20"/>
      <c r="PTJ5" s="19"/>
      <c r="PTK5" s="19"/>
      <c r="PTL5" s="19"/>
      <c r="PTM5" s="20"/>
      <c r="PTN5" s="19"/>
      <c r="PTO5" s="19"/>
      <c r="PTP5" s="19"/>
      <c r="PTQ5" s="20"/>
      <c r="PTR5" s="19"/>
      <c r="PTS5" s="19"/>
      <c r="PTT5" s="19"/>
      <c r="PTU5" s="20"/>
      <c r="PTV5" s="19"/>
      <c r="PTW5" s="19"/>
      <c r="PTX5" s="19"/>
      <c r="PTY5" s="20"/>
      <c r="PTZ5" s="19"/>
      <c r="PUA5" s="19"/>
      <c r="PUB5" s="19"/>
      <c r="PUC5" s="20"/>
      <c r="PUD5" s="19"/>
      <c r="PUE5" s="19"/>
      <c r="PUF5" s="19"/>
      <c r="PUG5" s="20"/>
      <c r="PUH5" s="19"/>
      <c r="PUI5" s="19"/>
      <c r="PUJ5" s="19"/>
      <c r="PUK5" s="20"/>
      <c r="PUL5" s="19"/>
      <c r="PUM5" s="19"/>
      <c r="PUN5" s="19"/>
      <c r="PUO5" s="20"/>
      <c r="PUP5" s="19"/>
      <c r="PUQ5" s="19"/>
      <c r="PUR5" s="19"/>
      <c r="PUS5" s="20"/>
      <c r="PUT5" s="19"/>
      <c r="PUU5" s="19"/>
      <c r="PUV5" s="19"/>
      <c r="PUW5" s="20"/>
      <c r="PUX5" s="19"/>
      <c r="PUY5" s="19"/>
      <c r="PUZ5" s="19"/>
      <c r="PVA5" s="20"/>
      <c r="PVB5" s="19"/>
      <c r="PVC5" s="19"/>
      <c r="PVD5" s="19"/>
      <c r="PVE5" s="20"/>
      <c r="PVF5" s="19"/>
      <c r="PVG5" s="19"/>
      <c r="PVH5" s="19"/>
      <c r="PVI5" s="20"/>
      <c r="PVJ5" s="19"/>
      <c r="PVK5" s="19"/>
      <c r="PVL5" s="19"/>
      <c r="PVM5" s="20"/>
      <c r="PVN5" s="19"/>
      <c r="PVO5" s="19"/>
      <c r="PVP5" s="19"/>
      <c r="PVQ5" s="20"/>
      <c r="PVR5" s="19"/>
      <c r="PVS5" s="19"/>
      <c r="PVT5" s="19"/>
      <c r="PVU5" s="20"/>
      <c r="PVV5" s="19"/>
      <c r="PVW5" s="19"/>
      <c r="PVX5" s="19"/>
      <c r="PVY5" s="20"/>
      <c r="PVZ5" s="19"/>
      <c r="PWA5" s="19"/>
      <c r="PWB5" s="19"/>
      <c r="PWC5" s="20"/>
      <c r="PWD5" s="19"/>
      <c r="PWE5" s="19"/>
      <c r="PWF5" s="19"/>
      <c r="PWG5" s="20"/>
      <c r="PWH5" s="19"/>
      <c r="PWI5" s="19"/>
      <c r="PWJ5" s="19"/>
      <c r="PWK5" s="20"/>
      <c r="PWL5" s="19"/>
      <c r="PWM5" s="19"/>
      <c r="PWN5" s="19"/>
      <c r="PWO5" s="20"/>
      <c r="PWP5" s="19"/>
      <c r="PWQ5" s="19"/>
      <c r="PWR5" s="19"/>
      <c r="PWS5" s="20"/>
      <c r="PWT5" s="19"/>
      <c r="PWU5" s="19"/>
      <c r="PWV5" s="19"/>
      <c r="PWW5" s="20"/>
      <c r="PWX5" s="19"/>
      <c r="PWY5" s="19"/>
      <c r="PWZ5" s="19"/>
      <c r="PXA5" s="20"/>
      <c r="PXB5" s="19"/>
      <c r="PXC5" s="19"/>
      <c r="PXD5" s="19"/>
      <c r="PXE5" s="20"/>
      <c r="PXF5" s="19"/>
      <c r="PXG5" s="19"/>
      <c r="PXH5" s="19"/>
      <c r="PXI5" s="20"/>
      <c r="PXJ5" s="19"/>
      <c r="PXK5" s="19"/>
      <c r="PXL5" s="19"/>
      <c r="PXM5" s="20"/>
      <c r="PXN5" s="19"/>
      <c r="PXO5" s="19"/>
      <c r="PXP5" s="19"/>
      <c r="PXQ5" s="20"/>
      <c r="PXR5" s="19"/>
      <c r="PXS5" s="19"/>
      <c r="PXT5" s="19"/>
      <c r="PXU5" s="20"/>
      <c r="PXV5" s="19"/>
      <c r="PXW5" s="19"/>
      <c r="PXX5" s="19"/>
      <c r="PXY5" s="20"/>
      <c r="PXZ5" s="19"/>
      <c r="PYA5" s="19"/>
      <c r="PYB5" s="19"/>
      <c r="PYC5" s="20"/>
      <c r="PYD5" s="19"/>
      <c r="PYE5" s="19"/>
      <c r="PYF5" s="19"/>
      <c r="PYG5" s="20"/>
      <c r="PYH5" s="19"/>
      <c r="PYI5" s="19"/>
      <c r="PYJ5" s="19"/>
      <c r="PYK5" s="20"/>
      <c r="PYL5" s="19"/>
      <c r="PYM5" s="19"/>
      <c r="PYN5" s="19"/>
      <c r="PYO5" s="20"/>
      <c r="PYP5" s="19"/>
      <c r="PYQ5" s="19"/>
      <c r="PYR5" s="19"/>
      <c r="PYS5" s="20"/>
      <c r="PYT5" s="19"/>
      <c r="PYU5" s="19"/>
      <c r="PYV5" s="19"/>
      <c r="PYW5" s="20"/>
      <c r="PYX5" s="19"/>
      <c r="PYY5" s="19"/>
      <c r="PYZ5" s="19"/>
      <c r="PZA5" s="20"/>
      <c r="PZB5" s="19"/>
      <c r="PZC5" s="19"/>
      <c r="PZD5" s="19"/>
      <c r="PZE5" s="20"/>
      <c r="PZF5" s="19"/>
      <c r="PZG5" s="19"/>
      <c r="PZH5" s="19"/>
      <c r="PZI5" s="20"/>
      <c r="PZJ5" s="19"/>
      <c r="PZK5" s="19"/>
      <c r="PZL5" s="19"/>
      <c r="PZM5" s="20"/>
      <c r="PZN5" s="19"/>
      <c r="PZO5" s="19"/>
      <c r="PZP5" s="19"/>
      <c r="PZQ5" s="20"/>
      <c r="PZR5" s="19"/>
      <c r="PZS5" s="19"/>
      <c r="PZT5" s="19"/>
      <c r="PZU5" s="20"/>
      <c r="PZV5" s="19"/>
      <c r="PZW5" s="19"/>
      <c r="PZX5" s="19"/>
      <c r="PZY5" s="20"/>
      <c r="PZZ5" s="19"/>
      <c r="QAA5" s="19"/>
      <c r="QAB5" s="19"/>
      <c r="QAC5" s="20"/>
      <c r="QAD5" s="19"/>
      <c r="QAE5" s="19"/>
      <c r="QAF5" s="19"/>
      <c r="QAG5" s="20"/>
      <c r="QAH5" s="19"/>
      <c r="QAI5" s="19"/>
      <c r="QAJ5" s="19"/>
      <c r="QAK5" s="20"/>
      <c r="QAL5" s="19"/>
      <c r="QAM5" s="19"/>
      <c r="QAN5" s="19"/>
      <c r="QAO5" s="20"/>
      <c r="QAP5" s="19"/>
      <c r="QAQ5" s="19"/>
      <c r="QAR5" s="19"/>
      <c r="QAS5" s="20"/>
      <c r="QAT5" s="19"/>
      <c r="QAU5" s="19"/>
      <c r="QAV5" s="19"/>
      <c r="QAW5" s="20"/>
      <c r="QAX5" s="19"/>
      <c r="QAY5" s="19"/>
      <c r="QAZ5" s="19"/>
      <c r="QBA5" s="20"/>
      <c r="QBB5" s="19"/>
      <c r="QBC5" s="19"/>
      <c r="QBD5" s="19"/>
      <c r="QBE5" s="20"/>
      <c r="QBF5" s="19"/>
      <c r="QBG5" s="19"/>
      <c r="QBH5" s="19"/>
      <c r="QBI5" s="20"/>
      <c r="QBJ5" s="19"/>
      <c r="QBK5" s="19"/>
      <c r="QBL5" s="19"/>
      <c r="QBM5" s="20"/>
      <c r="QBN5" s="19"/>
      <c r="QBO5" s="19"/>
      <c r="QBP5" s="19"/>
      <c r="QBQ5" s="20"/>
      <c r="QBR5" s="19"/>
      <c r="QBS5" s="19"/>
      <c r="QBT5" s="19"/>
      <c r="QBU5" s="20"/>
      <c r="QBV5" s="19"/>
      <c r="QBW5" s="19"/>
      <c r="QBX5" s="19"/>
      <c r="QBY5" s="20"/>
      <c r="QBZ5" s="19"/>
      <c r="QCA5" s="19"/>
      <c r="QCB5" s="19"/>
      <c r="QCC5" s="20"/>
      <c r="QCD5" s="19"/>
      <c r="QCE5" s="19"/>
      <c r="QCF5" s="19"/>
      <c r="QCG5" s="20"/>
      <c r="QCH5" s="19"/>
      <c r="QCI5" s="19"/>
      <c r="QCJ5" s="19"/>
      <c r="QCK5" s="20"/>
      <c r="QCL5" s="19"/>
      <c r="QCM5" s="19"/>
      <c r="QCN5" s="19"/>
      <c r="QCO5" s="20"/>
      <c r="QCP5" s="19"/>
      <c r="QCQ5" s="19"/>
      <c r="QCR5" s="19"/>
      <c r="QCS5" s="20"/>
      <c r="QCT5" s="19"/>
      <c r="QCU5" s="19"/>
      <c r="QCV5" s="19"/>
      <c r="QCW5" s="20"/>
      <c r="QCX5" s="19"/>
      <c r="QCY5" s="19"/>
      <c r="QCZ5" s="19"/>
      <c r="QDA5" s="20"/>
      <c r="QDB5" s="19"/>
      <c r="QDC5" s="19"/>
      <c r="QDD5" s="19"/>
      <c r="QDE5" s="20"/>
      <c r="QDF5" s="19"/>
      <c r="QDG5" s="19"/>
      <c r="QDH5" s="19"/>
      <c r="QDI5" s="20"/>
      <c r="QDJ5" s="19"/>
      <c r="QDK5" s="19"/>
      <c r="QDL5" s="19"/>
      <c r="QDM5" s="20"/>
      <c r="QDN5" s="19"/>
      <c r="QDO5" s="19"/>
      <c r="QDP5" s="19"/>
      <c r="QDQ5" s="20"/>
      <c r="QDR5" s="19"/>
      <c r="QDS5" s="19"/>
      <c r="QDT5" s="19"/>
      <c r="QDU5" s="20"/>
      <c r="QDV5" s="19"/>
      <c r="QDW5" s="19"/>
      <c r="QDX5" s="19"/>
      <c r="QDY5" s="20"/>
      <c r="QDZ5" s="19"/>
      <c r="QEA5" s="19"/>
      <c r="QEB5" s="19"/>
      <c r="QEC5" s="20"/>
      <c r="QED5" s="19"/>
      <c r="QEE5" s="19"/>
      <c r="QEF5" s="19"/>
      <c r="QEG5" s="20"/>
      <c r="QEH5" s="19"/>
      <c r="QEI5" s="19"/>
      <c r="QEJ5" s="19"/>
      <c r="QEK5" s="20"/>
      <c r="QEL5" s="19"/>
      <c r="QEM5" s="19"/>
      <c r="QEN5" s="19"/>
      <c r="QEO5" s="20"/>
      <c r="QEP5" s="19"/>
      <c r="QEQ5" s="19"/>
      <c r="QER5" s="19"/>
      <c r="QES5" s="20"/>
      <c r="QET5" s="19"/>
      <c r="QEU5" s="19"/>
      <c r="QEV5" s="19"/>
      <c r="QEW5" s="20"/>
      <c r="QEX5" s="19"/>
      <c r="QEY5" s="19"/>
      <c r="QEZ5" s="19"/>
      <c r="QFA5" s="20"/>
      <c r="QFB5" s="19"/>
      <c r="QFC5" s="19"/>
      <c r="QFD5" s="19"/>
      <c r="QFE5" s="20"/>
      <c r="QFF5" s="19"/>
      <c r="QFG5" s="19"/>
      <c r="QFH5" s="19"/>
      <c r="QFI5" s="20"/>
      <c r="QFJ5" s="19"/>
      <c r="QFK5" s="19"/>
      <c r="QFL5" s="19"/>
      <c r="QFM5" s="20"/>
      <c r="QFN5" s="19"/>
      <c r="QFO5" s="19"/>
      <c r="QFP5" s="19"/>
      <c r="QFQ5" s="20"/>
      <c r="QFR5" s="19"/>
      <c r="QFS5" s="19"/>
      <c r="QFT5" s="19"/>
      <c r="QFU5" s="20"/>
      <c r="QFV5" s="19"/>
      <c r="QFW5" s="19"/>
      <c r="QFX5" s="19"/>
      <c r="QFY5" s="20"/>
      <c r="QFZ5" s="19"/>
      <c r="QGA5" s="19"/>
      <c r="QGB5" s="19"/>
      <c r="QGC5" s="20"/>
      <c r="QGD5" s="19"/>
      <c r="QGE5" s="19"/>
      <c r="QGF5" s="19"/>
      <c r="QGG5" s="20"/>
      <c r="QGH5" s="19"/>
      <c r="QGI5" s="19"/>
      <c r="QGJ5" s="19"/>
      <c r="QGK5" s="20"/>
      <c r="QGL5" s="19"/>
      <c r="QGM5" s="19"/>
      <c r="QGN5" s="19"/>
      <c r="QGO5" s="20"/>
      <c r="QGP5" s="19"/>
      <c r="QGQ5" s="19"/>
      <c r="QGR5" s="19"/>
      <c r="QGS5" s="20"/>
      <c r="QGT5" s="19"/>
      <c r="QGU5" s="19"/>
      <c r="QGV5" s="19"/>
      <c r="QGW5" s="20"/>
      <c r="QGX5" s="19"/>
      <c r="QGY5" s="19"/>
      <c r="QGZ5" s="19"/>
      <c r="QHA5" s="20"/>
      <c r="QHB5" s="19"/>
      <c r="QHC5" s="19"/>
      <c r="QHD5" s="19"/>
      <c r="QHE5" s="20"/>
      <c r="QHF5" s="19"/>
      <c r="QHG5" s="19"/>
      <c r="QHH5" s="19"/>
      <c r="QHI5" s="20"/>
      <c r="QHJ5" s="19"/>
      <c r="QHK5" s="19"/>
      <c r="QHL5" s="19"/>
      <c r="QHM5" s="20"/>
      <c r="QHN5" s="19"/>
      <c r="QHO5" s="19"/>
      <c r="QHP5" s="19"/>
      <c r="QHQ5" s="20"/>
      <c r="QHR5" s="19"/>
      <c r="QHS5" s="19"/>
      <c r="QHT5" s="19"/>
      <c r="QHU5" s="20"/>
      <c r="QHV5" s="19"/>
      <c r="QHW5" s="19"/>
      <c r="QHX5" s="19"/>
      <c r="QHY5" s="20"/>
      <c r="QHZ5" s="19"/>
      <c r="QIA5" s="19"/>
      <c r="QIB5" s="19"/>
      <c r="QIC5" s="20"/>
      <c r="QID5" s="19"/>
      <c r="QIE5" s="19"/>
      <c r="QIF5" s="19"/>
      <c r="QIG5" s="20"/>
      <c r="QIH5" s="19"/>
      <c r="QII5" s="19"/>
      <c r="QIJ5" s="19"/>
      <c r="QIK5" s="20"/>
      <c r="QIL5" s="19"/>
      <c r="QIM5" s="19"/>
      <c r="QIN5" s="19"/>
      <c r="QIO5" s="20"/>
      <c r="QIP5" s="19"/>
      <c r="QIQ5" s="19"/>
      <c r="QIR5" s="19"/>
      <c r="QIS5" s="20"/>
      <c r="QIT5" s="19"/>
      <c r="QIU5" s="19"/>
      <c r="QIV5" s="19"/>
      <c r="QIW5" s="20"/>
      <c r="QIX5" s="19"/>
      <c r="QIY5" s="19"/>
      <c r="QIZ5" s="19"/>
      <c r="QJA5" s="20"/>
      <c r="QJB5" s="19"/>
      <c r="QJC5" s="19"/>
      <c r="QJD5" s="19"/>
      <c r="QJE5" s="20"/>
      <c r="QJF5" s="19"/>
      <c r="QJG5" s="19"/>
      <c r="QJH5" s="19"/>
      <c r="QJI5" s="20"/>
      <c r="QJJ5" s="19"/>
      <c r="QJK5" s="19"/>
      <c r="QJL5" s="19"/>
      <c r="QJM5" s="20"/>
      <c r="QJN5" s="19"/>
      <c r="QJO5" s="19"/>
      <c r="QJP5" s="19"/>
      <c r="QJQ5" s="20"/>
      <c r="QJR5" s="19"/>
      <c r="QJS5" s="19"/>
      <c r="QJT5" s="19"/>
      <c r="QJU5" s="20"/>
      <c r="QJV5" s="19"/>
      <c r="QJW5" s="19"/>
      <c r="QJX5" s="19"/>
      <c r="QJY5" s="20"/>
      <c r="QJZ5" s="19"/>
      <c r="QKA5" s="19"/>
      <c r="QKB5" s="19"/>
      <c r="QKC5" s="20"/>
      <c r="QKD5" s="19"/>
      <c r="QKE5" s="19"/>
      <c r="QKF5" s="19"/>
      <c r="QKG5" s="20"/>
      <c r="QKH5" s="19"/>
      <c r="QKI5" s="19"/>
      <c r="QKJ5" s="19"/>
      <c r="QKK5" s="20"/>
      <c r="QKL5" s="19"/>
      <c r="QKM5" s="19"/>
      <c r="QKN5" s="19"/>
      <c r="QKO5" s="20"/>
      <c r="QKP5" s="19"/>
      <c r="QKQ5" s="19"/>
      <c r="QKR5" s="19"/>
      <c r="QKS5" s="20"/>
      <c r="QKT5" s="19"/>
      <c r="QKU5" s="19"/>
      <c r="QKV5" s="19"/>
      <c r="QKW5" s="20"/>
      <c r="QKX5" s="19"/>
      <c r="QKY5" s="19"/>
      <c r="QKZ5" s="19"/>
      <c r="QLA5" s="20"/>
      <c r="QLB5" s="19"/>
      <c r="QLC5" s="19"/>
      <c r="QLD5" s="19"/>
      <c r="QLE5" s="20"/>
      <c r="QLF5" s="19"/>
      <c r="QLG5" s="19"/>
      <c r="QLH5" s="19"/>
      <c r="QLI5" s="20"/>
      <c r="QLJ5" s="19"/>
      <c r="QLK5" s="19"/>
      <c r="QLL5" s="19"/>
      <c r="QLM5" s="20"/>
      <c r="QLN5" s="19"/>
      <c r="QLO5" s="19"/>
      <c r="QLP5" s="19"/>
      <c r="QLQ5" s="20"/>
      <c r="QLR5" s="19"/>
      <c r="QLS5" s="19"/>
      <c r="QLT5" s="19"/>
      <c r="QLU5" s="20"/>
      <c r="QLV5" s="19"/>
      <c r="QLW5" s="19"/>
      <c r="QLX5" s="19"/>
      <c r="QLY5" s="20"/>
      <c r="QLZ5" s="19"/>
      <c r="QMA5" s="19"/>
      <c r="QMB5" s="19"/>
      <c r="QMC5" s="20"/>
      <c r="QMD5" s="19"/>
      <c r="QME5" s="19"/>
      <c r="QMF5" s="19"/>
      <c r="QMG5" s="20"/>
      <c r="QMH5" s="19"/>
      <c r="QMI5" s="19"/>
      <c r="QMJ5" s="19"/>
      <c r="QMK5" s="20"/>
      <c r="QML5" s="19"/>
      <c r="QMM5" s="19"/>
      <c r="QMN5" s="19"/>
      <c r="QMO5" s="20"/>
      <c r="QMP5" s="19"/>
      <c r="QMQ5" s="19"/>
      <c r="QMR5" s="19"/>
      <c r="QMS5" s="20"/>
      <c r="QMT5" s="19"/>
      <c r="QMU5" s="19"/>
      <c r="QMV5" s="19"/>
      <c r="QMW5" s="20"/>
      <c r="QMX5" s="19"/>
      <c r="QMY5" s="19"/>
      <c r="QMZ5" s="19"/>
      <c r="QNA5" s="20"/>
      <c r="QNB5" s="19"/>
      <c r="QNC5" s="19"/>
      <c r="QND5" s="19"/>
      <c r="QNE5" s="20"/>
      <c r="QNF5" s="19"/>
      <c r="QNG5" s="19"/>
      <c r="QNH5" s="19"/>
      <c r="QNI5" s="20"/>
      <c r="QNJ5" s="19"/>
      <c r="QNK5" s="19"/>
      <c r="QNL5" s="19"/>
      <c r="QNM5" s="20"/>
      <c r="QNN5" s="19"/>
      <c r="QNO5" s="19"/>
      <c r="QNP5" s="19"/>
      <c r="QNQ5" s="20"/>
      <c r="QNR5" s="19"/>
      <c r="QNS5" s="19"/>
      <c r="QNT5" s="19"/>
      <c r="QNU5" s="20"/>
      <c r="QNV5" s="19"/>
      <c r="QNW5" s="19"/>
      <c r="QNX5" s="19"/>
      <c r="QNY5" s="20"/>
      <c r="QNZ5" s="19"/>
      <c r="QOA5" s="19"/>
      <c r="QOB5" s="19"/>
      <c r="QOC5" s="20"/>
      <c r="QOD5" s="19"/>
      <c r="QOE5" s="19"/>
      <c r="QOF5" s="19"/>
      <c r="QOG5" s="20"/>
      <c r="QOH5" s="19"/>
      <c r="QOI5" s="19"/>
      <c r="QOJ5" s="19"/>
      <c r="QOK5" s="20"/>
      <c r="QOL5" s="19"/>
      <c r="QOM5" s="19"/>
      <c r="QON5" s="19"/>
      <c r="QOO5" s="20"/>
      <c r="QOP5" s="19"/>
      <c r="QOQ5" s="19"/>
      <c r="QOR5" s="19"/>
      <c r="QOS5" s="20"/>
      <c r="QOT5" s="19"/>
      <c r="QOU5" s="19"/>
      <c r="QOV5" s="19"/>
      <c r="QOW5" s="20"/>
      <c r="QOX5" s="19"/>
      <c r="QOY5" s="19"/>
      <c r="QOZ5" s="19"/>
      <c r="QPA5" s="20"/>
      <c r="QPB5" s="19"/>
      <c r="QPC5" s="19"/>
      <c r="QPD5" s="19"/>
      <c r="QPE5" s="20"/>
      <c r="QPF5" s="19"/>
      <c r="QPG5" s="19"/>
      <c r="QPH5" s="19"/>
      <c r="QPI5" s="20"/>
      <c r="QPJ5" s="19"/>
      <c r="QPK5" s="19"/>
      <c r="QPL5" s="19"/>
      <c r="QPM5" s="20"/>
      <c r="QPN5" s="19"/>
      <c r="QPO5" s="19"/>
      <c r="QPP5" s="19"/>
      <c r="QPQ5" s="20"/>
      <c r="QPR5" s="19"/>
      <c r="QPS5" s="19"/>
      <c r="QPT5" s="19"/>
      <c r="QPU5" s="20"/>
      <c r="QPV5" s="19"/>
      <c r="QPW5" s="19"/>
      <c r="QPX5" s="19"/>
      <c r="QPY5" s="20"/>
      <c r="QPZ5" s="19"/>
      <c r="QQA5" s="19"/>
      <c r="QQB5" s="19"/>
      <c r="QQC5" s="20"/>
      <c r="QQD5" s="19"/>
      <c r="QQE5" s="19"/>
      <c r="QQF5" s="19"/>
      <c r="QQG5" s="20"/>
      <c r="QQH5" s="19"/>
      <c r="QQI5" s="19"/>
      <c r="QQJ5" s="19"/>
      <c r="QQK5" s="20"/>
      <c r="QQL5" s="19"/>
      <c r="QQM5" s="19"/>
      <c r="QQN5" s="19"/>
      <c r="QQO5" s="20"/>
      <c r="QQP5" s="19"/>
      <c r="QQQ5" s="19"/>
      <c r="QQR5" s="19"/>
      <c r="QQS5" s="20"/>
      <c r="QQT5" s="19"/>
      <c r="QQU5" s="19"/>
      <c r="QQV5" s="19"/>
      <c r="QQW5" s="20"/>
      <c r="QQX5" s="19"/>
      <c r="QQY5" s="19"/>
      <c r="QQZ5" s="19"/>
      <c r="QRA5" s="20"/>
      <c r="QRB5" s="19"/>
      <c r="QRC5" s="19"/>
      <c r="QRD5" s="19"/>
      <c r="QRE5" s="20"/>
      <c r="QRF5" s="19"/>
      <c r="QRG5" s="19"/>
      <c r="QRH5" s="19"/>
      <c r="QRI5" s="20"/>
      <c r="QRJ5" s="19"/>
      <c r="QRK5" s="19"/>
      <c r="QRL5" s="19"/>
      <c r="QRM5" s="20"/>
      <c r="QRN5" s="19"/>
      <c r="QRO5" s="19"/>
      <c r="QRP5" s="19"/>
      <c r="QRQ5" s="20"/>
      <c r="QRR5" s="19"/>
      <c r="QRS5" s="19"/>
      <c r="QRT5" s="19"/>
      <c r="QRU5" s="20"/>
      <c r="QRV5" s="19"/>
      <c r="QRW5" s="19"/>
      <c r="QRX5" s="19"/>
      <c r="QRY5" s="20"/>
      <c r="QRZ5" s="19"/>
      <c r="QSA5" s="19"/>
      <c r="QSB5" s="19"/>
      <c r="QSC5" s="20"/>
      <c r="QSD5" s="19"/>
      <c r="QSE5" s="19"/>
      <c r="QSF5" s="19"/>
      <c r="QSG5" s="20"/>
      <c r="QSH5" s="19"/>
      <c r="QSI5" s="19"/>
      <c r="QSJ5" s="19"/>
      <c r="QSK5" s="20"/>
      <c r="QSL5" s="19"/>
      <c r="QSM5" s="19"/>
      <c r="QSN5" s="19"/>
      <c r="QSO5" s="20"/>
      <c r="QSP5" s="19"/>
      <c r="QSQ5" s="19"/>
      <c r="QSR5" s="19"/>
      <c r="QSS5" s="20"/>
      <c r="QST5" s="19"/>
      <c r="QSU5" s="19"/>
      <c r="QSV5" s="19"/>
      <c r="QSW5" s="20"/>
      <c r="QSX5" s="19"/>
      <c r="QSY5" s="19"/>
      <c r="QSZ5" s="19"/>
      <c r="QTA5" s="20"/>
      <c r="QTB5" s="19"/>
      <c r="QTC5" s="19"/>
      <c r="QTD5" s="19"/>
      <c r="QTE5" s="20"/>
      <c r="QTF5" s="19"/>
      <c r="QTG5" s="19"/>
      <c r="QTH5" s="19"/>
      <c r="QTI5" s="20"/>
      <c r="QTJ5" s="19"/>
      <c r="QTK5" s="19"/>
      <c r="QTL5" s="19"/>
      <c r="QTM5" s="20"/>
      <c r="QTN5" s="19"/>
      <c r="QTO5" s="19"/>
      <c r="QTP5" s="19"/>
      <c r="QTQ5" s="20"/>
      <c r="QTR5" s="19"/>
      <c r="QTS5" s="19"/>
      <c r="QTT5" s="19"/>
      <c r="QTU5" s="20"/>
      <c r="QTV5" s="19"/>
      <c r="QTW5" s="19"/>
      <c r="QTX5" s="19"/>
      <c r="QTY5" s="20"/>
      <c r="QTZ5" s="19"/>
      <c r="QUA5" s="19"/>
      <c r="QUB5" s="19"/>
      <c r="QUC5" s="20"/>
      <c r="QUD5" s="19"/>
      <c r="QUE5" s="19"/>
      <c r="QUF5" s="19"/>
      <c r="QUG5" s="20"/>
      <c r="QUH5" s="19"/>
      <c r="QUI5" s="19"/>
      <c r="QUJ5" s="19"/>
      <c r="QUK5" s="20"/>
      <c r="QUL5" s="19"/>
      <c r="QUM5" s="19"/>
      <c r="QUN5" s="19"/>
      <c r="QUO5" s="20"/>
      <c r="QUP5" s="19"/>
      <c r="QUQ5" s="19"/>
      <c r="QUR5" s="19"/>
      <c r="QUS5" s="20"/>
      <c r="QUT5" s="19"/>
      <c r="QUU5" s="19"/>
      <c r="QUV5" s="19"/>
      <c r="QUW5" s="20"/>
      <c r="QUX5" s="19"/>
      <c r="QUY5" s="19"/>
      <c r="QUZ5" s="19"/>
      <c r="QVA5" s="20"/>
      <c r="QVB5" s="19"/>
      <c r="QVC5" s="19"/>
      <c r="QVD5" s="19"/>
      <c r="QVE5" s="20"/>
      <c r="QVF5" s="19"/>
      <c r="QVG5" s="19"/>
      <c r="QVH5" s="19"/>
      <c r="QVI5" s="20"/>
      <c r="QVJ5" s="19"/>
      <c r="QVK5" s="19"/>
      <c r="QVL5" s="19"/>
      <c r="QVM5" s="20"/>
      <c r="QVN5" s="19"/>
      <c r="QVO5" s="19"/>
      <c r="QVP5" s="19"/>
      <c r="QVQ5" s="20"/>
      <c r="QVR5" s="19"/>
      <c r="QVS5" s="19"/>
      <c r="QVT5" s="19"/>
      <c r="QVU5" s="20"/>
      <c r="QVV5" s="19"/>
      <c r="QVW5" s="19"/>
      <c r="QVX5" s="19"/>
      <c r="QVY5" s="20"/>
      <c r="QVZ5" s="19"/>
      <c r="QWA5" s="19"/>
      <c r="QWB5" s="19"/>
      <c r="QWC5" s="20"/>
      <c r="QWD5" s="19"/>
      <c r="QWE5" s="19"/>
      <c r="QWF5" s="19"/>
      <c r="QWG5" s="20"/>
      <c r="QWH5" s="19"/>
      <c r="QWI5" s="19"/>
      <c r="QWJ5" s="19"/>
      <c r="QWK5" s="20"/>
      <c r="QWL5" s="19"/>
      <c r="QWM5" s="19"/>
      <c r="QWN5" s="19"/>
      <c r="QWO5" s="20"/>
      <c r="QWP5" s="19"/>
      <c r="QWQ5" s="19"/>
      <c r="QWR5" s="19"/>
      <c r="QWS5" s="20"/>
      <c r="QWT5" s="19"/>
      <c r="QWU5" s="19"/>
      <c r="QWV5" s="19"/>
      <c r="QWW5" s="20"/>
      <c r="QWX5" s="19"/>
      <c r="QWY5" s="19"/>
      <c r="QWZ5" s="19"/>
      <c r="QXA5" s="20"/>
      <c r="QXB5" s="19"/>
      <c r="QXC5" s="19"/>
      <c r="QXD5" s="19"/>
      <c r="QXE5" s="20"/>
      <c r="QXF5" s="19"/>
      <c r="QXG5" s="19"/>
      <c r="QXH5" s="19"/>
      <c r="QXI5" s="20"/>
      <c r="QXJ5" s="19"/>
      <c r="QXK5" s="19"/>
      <c r="QXL5" s="19"/>
      <c r="QXM5" s="20"/>
      <c r="QXN5" s="19"/>
      <c r="QXO5" s="19"/>
      <c r="QXP5" s="19"/>
      <c r="QXQ5" s="20"/>
      <c r="QXR5" s="19"/>
      <c r="QXS5" s="19"/>
      <c r="QXT5" s="19"/>
      <c r="QXU5" s="20"/>
      <c r="QXV5" s="19"/>
      <c r="QXW5" s="19"/>
      <c r="QXX5" s="19"/>
      <c r="QXY5" s="20"/>
      <c r="QXZ5" s="19"/>
      <c r="QYA5" s="19"/>
      <c r="QYB5" s="19"/>
      <c r="QYC5" s="20"/>
      <c r="QYD5" s="19"/>
      <c r="QYE5" s="19"/>
      <c r="QYF5" s="19"/>
      <c r="QYG5" s="20"/>
      <c r="QYH5" s="19"/>
      <c r="QYI5" s="19"/>
      <c r="QYJ5" s="19"/>
      <c r="QYK5" s="20"/>
      <c r="QYL5" s="19"/>
      <c r="QYM5" s="19"/>
      <c r="QYN5" s="19"/>
      <c r="QYO5" s="20"/>
      <c r="QYP5" s="19"/>
      <c r="QYQ5" s="19"/>
      <c r="QYR5" s="19"/>
      <c r="QYS5" s="20"/>
      <c r="QYT5" s="19"/>
      <c r="QYU5" s="19"/>
      <c r="QYV5" s="19"/>
      <c r="QYW5" s="20"/>
      <c r="QYX5" s="19"/>
      <c r="QYY5" s="19"/>
      <c r="QYZ5" s="19"/>
      <c r="QZA5" s="20"/>
      <c r="QZB5" s="19"/>
      <c r="QZC5" s="19"/>
      <c r="QZD5" s="19"/>
      <c r="QZE5" s="20"/>
      <c r="QZF5" s="19"/>
      <c r="QZG5" s="19"/>
      <c r="QZH5" s="19"/>
      <c r="QZI5" s="20"/>
      <c r="QZJ5" s="19"/>
      <c r="QZK5" s="19"/>
      <c r="QZL5" s="19"/>
      <c r="QZM5" s="20"/>
      <c r="QZN5" s="19"/>
      <c r="QZO5" s="19"/>
      <c r="QZP5" s="19"/>
      <c r="QZQ5" s="20"/>
      <c r="QZR5" s="19"/>
      <c r="QZS5" s="19"/>
      <c r="QZT5" s="19"/>
      <c r="QZU5" s="20"/>
      <c r="QZV5" s="19"/>
      <c r="QZW5" s="19"/>
      <c r="QZX5" s="19"/>
      <c r="QZY5" s="20"/>
      <c r="QZZ5" s="19"/>
      <c r="RAA5" s="19"/>
      <c r="RAB5" s="19"/>
      <c r="RAC5" s="20"/>
      <c r="RAD5" s="19"/>
      <c r="RAE5" s="19"/>
      <c r="RAF5" s="19"/>
      <c r="RAG5" s="20"/>
      <c r="RAH5" s="19"/>
      <c r="RAI5" s="19"/>
      <c r="RAJ5" s="19"/>
      <c r="RAK5" s="20"/>
      <c r="RAL5" s="19"/>
      <c r="RAM5" s="19"/>
      <c r="RAN5" s="19"/>
      <c r="RAO5" s="20"/>
      <c r="RAP5" s="19"/>
      <c r="RAQ5" s="19"/>
      <c r="RAR5" s="19"/>
      <c r="RAS5" s="20"/>
      <c r="RAT5" s="19"/>
      <c r="RAU5" s="19"/>
      <c r="RAV5" s="19"/>
      <c r="RAW5" s="20"/>
      <c r="RAX5" s="19"/>
      <c r="RAY5" s="19"/>
      <c r="RAZ5" s="19"/>
      <c r="RBA5" s="20"/>
      <c r="RBB5" s="19"/>
      <c r="RBC5" s="19"/>
      <c r="RBD5" s="19"/>
      <c r="RBE5" s="20"/>
      <c r="RBF5" s="19"/>
      <c r="RBG5" s="19"/>
      <c r="RBH5" s="19"/>
      <c r="RBI5" s="20"/>
      <c r="RBJ5" s="19"/>
      <c r="RBK5" s="19"/>
      <c r="RBL5" s="19"/>
      <c r="RBM5" s="20"/>
      <c r="RBN5" s="19"/>
      <c r="RBO5" s="19"/>
      <c r="RBP5" s="19"/>
      <c r="RBQ5" s="20"/>
      <c r="RBR5" s="19"/>
      <c r="RBS5" s="19"/>
      <c r="RBT5" s="19"/>
      <c r="RBU5" s="20"/>
      <c r="RBV5" s="19"/>
      <c r="RBW5" s="19"/>
      <c r="RBX5" s="19"/>
      <c r="RBY5" s="20"/>
      <c r="RBZ5" s="19"/>
      <c r="RCA5" s="19"/>
      <c r="RCB5" s="19"/>
      <c r="RCC5" s="20"/>
      <c r="RCD5" s="19"/>
      <c r="RCE5" s="19"/>
      <c r="RCF5" s="19"/>
      <c r="RCG5" s="20"/>
      <c r="RCH5" s="19"/>
      <c r="RCI5" s="19"/>
      <c r="RCJ5" s="19"/>
      <c r="RCK5" s="20"/>
      <c r="RCL5" s="19"/>
      <c r="RCM5" s="19"/>
      <c r="RCN5" s="19"/>
      <c r="RCO5" s="20"/>
      <c r="RCP5" s="19"/>
      <c r="RCQ5" s="19"/>
      <c r="RCR5" s="19"/>
      <c r="RCS5" s="20"/>
      <c r="RCT5" s="19"/>
      <c r="RCU5" s="19"/>
      <c r="RCV5" s="19"/>
      <c r="RCW5" s="20"/>
      <c r="RCX5" s="19"/>
      <c r="RCY5" s="19"/>
      <c r="RCZ5" s="19"/>
      <c r="RDA5" s="20"/>
      <c r="RDB5" s="19"/>
      <c r="RDC5" s="19"/>
      <c r="RDD5" s="19"/>
      <c r="RDE5" s="20"/>
      <c r="RDF5" s="19"/>
      <c r="RDG5" s="19"/>
      <c r="RDH5" s="19"/>
      <c r="RDI5" s="20"/>
      <c r="RDJ5" s="19"/>
      <c r="RDK5" s="19"/>
      <c r="RDL5" s="19"/>
      <c r="RDM5" s="20"/>
      <c r="RDN5" s="19"/>
      <c r="RDO5" s="19"/>
      <c r="RDP5" s="19"/>
      <c r="RDQ5" s="20"/>
      <c r="RDR5" s="19"/>
      <c r="RDS5" s="19"/>
      <c r="RDT5" s="19"/>
      <c r="RDU5" s="20"/>
      <c r="RDV5" s="19"/>
      <c r="RDW5" s="19"/>
      <c r="RDX5" s="19"/>
      <c r="RDY5" s="20"/>
      <c r="RDZ5" s="19"/>
      <c r="REA5" s="19"/>
      <c r="REB5" s="19"/>
      <c r="REC5" s="20"/>
      <c r="RED5" s="19"/>
      <c r="REE5" s="19"/>
      <c r="REF5" s="19"/>
      <c r="REG5" s="20"/>
      <c r="REH5" s="19"/>
      <c r="REI5" s="19"/>
      <c r="REJ5" s="19"/>
      <c r="REK5" s="20"/>
      <c r="REL5" s="19"/>
      <c r="REM5" s="19"/>
      <c r="REN5" s="19"/>
      <c r="REO5" s="20"/>
      <c r="REP5" s="19"/>
      <c r="REQ5" s="19"/>
      <c r="RER5" s="19"/>
      <c r="RES5" s="20"/>
      <c r="RET5" s="19"/>
      <c r="REU5" s="19"/>
      <c r="REV5" s="19"/>
      <c r="REW5" s="20"/>
      <c r="REX5" s="19"/>
      <c r="REY5" s="19"/>
      <c r="REZ5" s="19"/>
      <c r="RFA5" s="20"/>
      <c r="RFB5" s="19"/>
      <c r="RFC5" s="19"/>
      <c r="RFD5" s="19"/>
      <c r="RFE5" s="20"/>
      <c r="RFF5" s="19"/>
      <c r="RFG5" s="19"/>
      <c r="RFH5" s="19"/>
      <c r="RFI5" s="20"/>
      <c r="RFJ5" s="19"/>
      <c r="RFK5" s="19"/>
      <c r="RFL5" s="19"/>
      <c r="RFM5" s="20"/>
      <c r="RFN5" s="19"/>
      <c r="RFO5" s="19"/>
      <c r="RFP5" s="19"/>
      <c r="RFQ5" s="20"/>
      <c r="RFR5" s="19"/>
      <c r="RFS5" s="19"/>
      <c r="RFT5" s="19"/>
      <c r="RFU5" s="20"/>
      <c r="RFV5" s="19"/>
      <c r="RFW5" s="19"/>
      <c r="RFX5" s="19"/>
      <c r="RFY5" s="20"/>
      <c r="RFZ5" s="19"/>
      <c r="RGA5" s="19"/>
      <c r="RGB5" s="19"/>
      <c r="RGC5" s="20"/>
      <c r="RGD5" s="19"/>
      <c r="RGE5" s="19"/>
      <c r="RGF5" s="19"/>
      <c r="RGG5" s="20"/>
      <c r="RGH5" s="19"/>
      <c r="RGI5" s="19"/>
      <c r="RGJ5" s="19"/>
      <c r="RGK5" s="20"/>
      <c r="RGL5" s="19"/>
      <c r="RGM5" s="19"/>
      <c r="RGN5" s="19"/>
      <c r="RGO5" s="20"/>
      <c r="RGP5" s="19"/>
      <c r="RGQ5" s="19"/>
      <c r="RGR5" s="19"/>
      <c r="RGS5" s="20"/>
      <c r="RGT5" s="19"/>
      <c r="RGU5" s="19"/>
      <c r="RGV5" s="19"/>
      <c r="RGW5" s="20"/>
      <c r="RGX5" s="19"/>
      <c r="RGY5" s="19"/>
      <c r="RGZ5" s="19"/>
      <c r="RHA5" s="20"/>
      <c r="RHB5" s="19"/>
      <c r="RHC5" s="19"/>
      <c r="RHD5" s="19"/>
      <c r="RHE5" s="20"/>
      <c r="RHF5" s="19"/>
      <c r="RHG5" s="19"/>
      <c r="RHH5" s="19"/>
      <c r="RHI5" s="20"/>
      <c r="RHJ5" s="19"/>
      <c r="RHK5" s="19"/>
      <c r="RHL5" s="19"/>
      <c r="RHM5" s="20"/>
      <c r="RHN5" s="19"/>
      <c r="RHO5" s="19"/>
      <c r="RHP5" s="19"/>
      <c r="RHQ5" s="20"/>
      <c r="RHR5" s="19"/>
      <c r="RHS5" s="19"/>
      <c r="RHT5" s="19"/>
      <c r="RHU5" s="20"/>
      <c r="RHV5" s="19"/>
      <c r="RHW5" s="19"/>
      <c r="RHX5" s="19"/>
      <c r="RHY5" s="20"/>
      <c r="RHZ5" s="19"/>
      <c r="RIA5" s="19"/>
      <c r="RIB5" s="19"/>
      <c r="RIC5" s="20"/>
      <c r="RID5" s="19"/>
      <c r="RIE5" s="19"/>
      <c r="RIF5" s="19"/>
      <c r="RIG5" s="20"/>
      <c r="RIH5" s="19"/>
      <c r="RII5" s="19"/>
      <c r="RIJ5" s="19"/>
      <c r="RIK5" s="20"/>
      <c r="RIL5" s="19"/>
      <c r="RIM5" s="19"/>
      <c r="RIN5" s="19"/>
      <c r="RIO5" s="20"/>
      <c r="RIP5" s="19"/>
      <c r="RIQ5" s="19"/>
      <c r="RIR5" s="19"/>
      <c r="RIS5" s="20"/>
      <c r="RIT5" s="19"/>
      <c r="RIU5" s="19"/>
      <c r="RIV5" s="19"/>
      <c r="RIW5" s="20"/>
      <c r="RIX5" s="19"/>
      <c r="RIY5" s="19"/>
      <c r="RIZ5" s="19"/>
      <c r="RJA5" s="20"/>
      <c r="RJB5" s="19"/>
      <c r="RJC5" s="19"/>
      <c r="RJD5" s="19"/>
      <c r="RJE5" s="20"/>
      <c r="RJF5" s="19"/>
      <c r="RJG5" s="19"/>
      <c r="RJH5" s="19"/>
      <c r="RJI5" s="20"/>
      <c r="RJJ5" s="19"/>
      <c r="RJK5" s="19"/>
      <c r="RJL5" s="19"/>
      <c r="RJM5" s="20"/>
      <c r="RJN5" s="19"/>
      <c r="RJO5" s="19"/>
      <c r="RJP5" s="19"/>
      <c r="RJQ5" s="20"/>
      <c r="RJR5" s="19"/>
      <c r="RJS5" s="19"/>
      <c r="RJT5" s="19"/>
      <c r="RJU5" s="20"/>
      <c r="RJV5" s="19"/>
      <c r="RJW5" s="19"/>
      <c r="RJX5" s="19"/>
      <c r="RJY5" s="20"/>
      <c r="RJZ5" s="19"/>
      <c r="RKA5" s="19"/>
      <c r="RKB5" s="19"/>
      <c r="RKC5" s="20"/>
      <c r="RKD5" s="19"/>
      <c r="RKE5" s="19"/>
      <c r="RKF5" s="19"/>
      <c r="RKG5" s="20"/>
      <c r="RKH5" s="19"/>
      <c r="RKI5" s="19"/>
      <c r="RKJ5" s="19"/>
      <c r="RKK5" s="20"/>
      <c r="RKL5" s="19"/>
      <c r="RKM5" s="19"/>
      <c r="RKN5" s="19"/>
      <c r="RKO5" s="20"/>
      <c r="RKP5" s="19"/>
      <c r="RKQ5" s="19"/>
      <c r="RKR5" s="19"/>
      <c r="RKS5" s="20"/>
      <c r="RKT5" s="19"/>
      <c r="RKU5" s="19"/>
      <c r="RKV5" s="19"/>
      <c r="RKW5" s="20"/>
      <c r="RKX5" s="19"/>
      <c r="RKY5" s="19"/>
      <c r="RKZ5" s="19"/>
      <c r="RLA5" s="20"/>
      <c r="RLB5" s="19"/>
      <c r="RLC5" s="19"/>
      <c r="RLD5" s="19"/>
      <c r="RLE5" s="20"/>
      <c r="RLF5" s="19"/>
      <c r="RLG5" s="19"/>
      <c r="RLH5" s="19"/>
      <c r="RLI5" s="20"/>
      <c r="RLJ5" s="19"/>
      <c r="RLK5" s="19"/>
      <c r="RLL5" s="19"/>
      <c r="RLM5" s="20"/>
      <c r="RLN5" s="19"/>
      <c r="RLO5" s="19"/>
      <c r="RLP5" s="19"/>
      <c r="RLQ5" s="20"/>
      <c r="RLR5" s="19"/>
      <c r="RLS5" s="19"/>
      <c r="RLT5" s="19"/>
      <c r="RLU5" s="20"/>
      <c r="RLV5" s="19"/>
      <c r="RLW5" s="19"/>
      <c r="RLX5" s="19"/>
      <c r="RLY5" s="20"/>
      <c r="RLZ5" s="19"/>
      <c r="RMA5" s="19"/>
      <c r="RMB5" s="19"/>
      <c r="RMC5" s="20"/>
      <c r="RMD5" s="19"/>
      <c r="RME5" s="19"/>
      <c r="RMF5" s="19"/>
      <c r="RMG5" s="20"/>
      <c r="RMH5" s="19"/>
      <c r="RMI5" s="19"/>
      <c r="RMJ5" s="19"/>
      <c r="RMK5" s="20"/>
      <c r="RML5" s="19"/>
      <c r="RMM5" s="19"/>
      <c r="RMN5" s="19"/>
      <c r="RMO5" s="20"/>
      <c r="RMP5" s="19"/>
      <c r="RMQ5" s="19"/>
      <c r="RMR5" s="19"/>
      <c r="RMS5" s="20"/>
      <c r="RMT5" s="19"/>
      <c r="RMU5" s="19"/>
      <c r="RMV5" s="19"/>
      <c r="RMW5" s="20"/>
      <c r="RMX5" s="19"/>
      <c r="RMY5" s="19"/>
      <c r="RMZ5" s="19"/>
      <c r="RNA5" s="20"/>
      <c r="RNB5" s="19"/>
      <c r="RNC5" s="19"/>
      <c r="RND5" s="19"/>
      <c r="RNE5" s="20"/>
      <c r="RNF5" s="19"/>
      <c r="RNG5" s="19"/>
      <c r="RNH5" s="19"/>
      <c r="RNI5" s="20"/>
      <c r="RNJ5" s="19"/>
      <c r="RNK5" s="19"/>
      <c r="RNL5" s="19"/>
      <c r="RNM5" s="20"/>
      <c r="RNN5" s="19"/>
      <c r="RNO5" s="19"/>
      <c r="RNP5" s="19"/>
      <c r="RNQ5" s="20"/>
      <c r="RNR5" s="19"/>
      <c r="RNS5" s="19"/>
      <c r="RNT5" s="19"/>
      <c r="RNU5" s="20"/>
      <c r="RNV5" s="19"/>
      <c r="RNW5" s="19"/>
      <c r="RNX5" s="19"/>
      <c r="RNY5" s="20"/>
      <c r="RNZ5" s="19"/>
      <c r="ROA5" s="19"/>
      <c r="ROB5" s="19"/>
      <c r="ROC5" s="20"/>
      <c r="ROD5" s="19"/>
      <c r="ROE5" s="19"/>
      <c r="ROF5" s="19"/>
      <c r="ROG5" s="20"/>
      <c r="ROH5" s="19"/>
      <c r="ROI5" s="19"/>
      <c r="ROJ5" s="19"/>
      <c r="ROK5" s="20"/>
      <c r="ROL5" s="19"/>
      <c r="ROM5" s="19"/>
      <c r="RON5" s="19"/>
      <c r="ROO5" s="20"/>
      <c r="ROP5" s="19"/>
      <c r="ROQ5" s="19"/>
      <c r="ROR5" s="19"/>
      <c r="ROS5" s="20"/>
      <c r="ROT5" s="19"/>
      <c r="ROU5" s="19"/>
      <c r="ROV5" s="19"/>
      <c r="ROW5" s="20"/>
      <c r="ROX5" s="19"/>
      <c r="ROY5" s="19"/>
      <c r="ROZ5" s="19"/>
      <c r="RPA5" s="20"/>
      <c r="RPB5" s="19"/>
      <c r="RPC5" s="19"/>
      <c r="RPD5" s="19"/>
      <c r="RPE5" s="20"/>
      <c r="RPF5" s="19"/>
      <c r="RPG5" s="19"/>
      <c r="RPH5" s="19"/>
      <c r="RPI5" s="20"/>
      <c r="RPJ5" s="19"/>
      <c r="RPK5" s="19"/>
      <c r="RPL5" s="19"/>
      <c r="RPM5" s="20"/>
      <c r="RPN5" s="19"/>
      <c r="RPO5" s="19"/>
      <c r="RPP5" s="19"/>
      <c r="RPQ5" s="20"/>
      <c r="RPR5" s="19"/>
      <c r="RPS5" s="19"/>
      <c r="RPT5" s="19"/>
      <c r="RPU5" s="20"/>
      <c r="RPV5" s="19"/>
      <c r="RPW5" s="19"/>
      <c r="RPX5" s="19"/>
      <c r="RPY5" s="20"/>
      <c r="RPZ5" s="19"/>
      <c r="RQA5" s="19"/>
      <c r="RQB5" s="19"/>
      <c r="RQC5" s="20"/>
      <c r="RQD5" s="19"/>
      <c r="RQE5" s="19"/>
      <c r="RQF5" s="19"/>
      <c r="RQG5" s="20"/>
      <c r="RQH5" s="19"/>
      <c r="RQI5" s="19"/>
      <c r="RQJ5" s="19"/>
      <c r="RQK5" s="20"/>
      <c r="RQL5" s="19"/>
      <c r="RQM5" s="19"/>
      <c r="RQN5" s="19"/>
      <c r="RQO5" s="20"/>
      <c r="RQP5" s="19"/>
      <c r="RQQ5" s="19"/>
      <c r="RQR5" s="19"/>
      <c r="RQS5" s="20"/>
      <c r="RQT5" s="19"/>
      <c r="RQU5" s="19"/>
      <c r="RQV5" s="19"/>
      <c r="RQW5" s="20"/>
      <c r="RQX5" s="19"/>
      <c r="RQY5" s="19"/>
      <c r="RQZ5" s="19"/>
      <c r="RRA5" s="20"/>
      <c r="RRB5" s="19"/>
      <c r="RRC5" s="19"/>
      <c r="RRD5" s="19"/>
      <c r="RRE5" s="20"/>
      <c r="RRF5" s="19"/>
      <c r="RRG5" s="19"/>
      <c r="RRH5" s="19"/>
      <c r="RRI5" s="20"/>
      <c r="RRJ5" s="19"/>
      <c r="RRK5" s="19"/>
      <c r="RRL5" s="19"/>
      <c r="RRM5" s="20"/>
      <c r="RRN5" s="19"/>
      <c r="RRO5" s="19"/>
      <c r="RRP5" s="19"/>
      <c r="RRQ5" s="20"/>
      <c r="RRR5" s="19"/>
      <c r="RRS5" s="19"/>
      <c r="RRT5" s="19"/>
      <c r="RRU5" s="20"/>
      <c r="RRV5" s="19"/>
      <c r="RRW5" s="19"/>
      <c r="RRX5" s="19"/>
      <c r="RRY5" s="20"/>
      <c r="RRZ5" s="19"/>
      <c r="RSA5" s="19"/>
      <c r="RSB5" s="19"/>
      <c r="RSC5" s="20"/>
      <c r="RSD5" s="19"/>
      <c r="RSE5" s="19"/>
      <c r="RSF5" s="19"/>
      <c r="RSG5" s="20"/>
      <c r="RSH5" s="19"/>
      <c r="RSI5" s="19"/>
      <c r="RSJ5" s="19"/>
      <c r="RSK5" s="20"/>
      <c r="RSL5" s="19"/>
      <c r="RSM5" s="19"/>
      <c r="RSN5" s="19"/>
      <c r="RSO5" s="20"/>
      <c r="RSP5" s="19"/>
      <c r="RSQ5" s="19"/>
      <c r="RSR5" s="19"/>
      <c r="RSS5" s="20"/>
      <c r="RST5" s="19"/>
      <c r="RSU5" s="19"/>
      <c r="RSV5" s="19"/>
      <c r="RSW5" s="20"/>
      <c r="RSX5" s="19"/>
      <c r="RSY5" s="19"/>
      <c r="RSZ5" s="19"/>
      <c r="RTA5" s="20"/>
      <c r="RTB5" s="19"/>
      <c r="RTC5" s="19"/>
      <c r="RTD5" s="19"/>
      <c r="RTE5" s="20"/>
      <c r="RTF5" s="19"/>
      <c r="RTG5" s="19"/>
      <c r="RTH5" s="19"/>
      <c r="RTI5" s="20"/>
      <c r="RTJ5" s="19"/>
      <c r="RTK5" s="19"/>
      <c r="RTL5" s="19"/>
      <c r="RTM5" s="20"/>
      <c r="RTN5" s="19"/>
      <c r="RTO5" s="19"/>
      <c r="RTP5" s="19"/>
      <c r="RTQ5" s="20"/>
      <c r="RTR5" s="19"/>
      <c r="RTS5" s="19"/>
      <c r="RTT5" s="19"/>
      <c r="RTU5" s="20"/>
      <c r="RTV5" s="19"/>
      <c r="RTW5" s="19"/>
      <c r="RTX5" s="19"/>
      <c r="RTY5" s="20"/>
      <c r="RTZ5" s="19"/>
      <c r="RUA5" s="19"/>
      <c r="RUB5" s="19"/>
      <c r="RUC5" s="20"/>
      <c r="RUD5" s="19"/>
      <c r="RUE5" s="19"/>
      <c r="RUF5" s="19"/>
      <c r="RUG5" s="20"/>
      <c r="RUH5" s="19"/>
      <c r="RUI5" s="19"/>
      <c r="RUJ5" s="19"/>
      <c r="RUK5" s="20"/>
      <c r="RUL5" s="19"/>
      <c r="RUM5" s="19"/>
      <c r="RUN5" s="19"/>
      <c r="RUO5" s="20"/>
      <c r="RUP5" s="19"/>
      <c r="RUQ5" s="19"/>
      <c r="RUR5" s="19"/>
      <c r="RUS5" s="20"/>
      <c r="RUT5" s="19"/>
      <c r="RUU5" s="19"/>
      <c r="RUV5" s="19"/>
      <c r="RUW5" s="20"/>
      <c r="RUX5" s="19"/>
      <c r="RUY5" s="19"/>
      <c r="RUZ5" s="19"/>
      <c r="RVA5" s="20"/>
      <c r="RVB5" s="19"/>
      <c r="RVC5" s="19"/>
      <c r="RVD5" s="19"/>
      <c r="RVE5" s="20"/>
      <c r="RVF5" s="19"/>
      <c r="RVG5" s="19"/>
      <c r="RVH5" s="19"/>
      <c r="RVI5" s="20"/>
      <c r="RVJ5" s="19"/>
      <c r="RVK5" s="19"/>
      <c r="RVL5" s="19"/>
      <c r="RVM5" s="20"/>
      <c r="RVN5" s="19"/>
      <c r="RVO5" s="19"/>
      <c r="RVP5" s="19"/>
      <c r="RVQ5" s="20"/>
      <c r="RVR5" s="19"/>
      <c r="RVS5" s="19"/>
      <c r="RVT5" s="19"/>
      <c r="RVU5" s="20"/>
      <c r="RVV5" s="19"/>
      <c r="RVW5" s="19"/>
      <c r="RVX5" s="19"/>
      <c r="RVY5" s="20"/>
      <c r="RVZ5" s="19"/>
      <c r="RWA5" s="19"/>
      <c r="RWB5" s="19"/>
      <c r="RWC5" s="20"/>
      <c r="RWD5" s="19"/>
      <c r="RWE5" s="19"/>
      <c r="RWF5" s="19"/>
      <c r="RWG5" s="20"/>
      <c r="RWH5" s="19"/>
      <c r="RWI5" s="19"/>
      <c r="RWJ5" s="19"/>
      <c r="RWK5" s="20"/>
      <c r="RWL5" s="19"/>
      <c r="RWM5" s="19"/>
      <c r="RWN5" s="19"/>
      <c r="RWO5" s="20"/>
      <c r="RWP5" s="19"/>
      <c r="RWQ5" s="19"/>
      <c r="RWR5" s="19"/>
      <c r="RWS5" s="20"/>
      <c r="RWT5" s="19"/>
      <c r="RWU5" s="19"/>
      <c r="RWV5" s="19"/>
      <c r="RWW5" s="20"/>
      <c r="RWX5" s="19"/>
      <c r="RWY5" s="19"/>
      <c r="RWZ5" s="19"/>
      <c r="RXA5" s="20"/>
      <c r="RXB5" s="19"/>
      <c r="RXC5" s="19"/>
      <c r="RXD5" s="19"/>
      <c r="RXE5" s="20"/>
      <c r="RXF5" s="19"/>
      <c r="RXG5" s="19"/>
      <c r="RXH5" s="19"/>
      <c r="RXI5" s="20"/>
      <c r="RXJ5" s="19"/>
      <c r="RXK5" s="19"/>
      <c r="RXL5" s="19"/>
      <c r="RXM5" s="20"/>
      <c r="RXN5" s="19"/>
      <c r="RXO5" s="19"/>
      <c r="RXP5" s="19"/>
      <c r="RXQ5" s="20"/>
      <c r="RXR5" s="19"/>
      <c r="RXS5" s="19"/>
      <c r="RXT5" s="19"/>
      <c r="RXU5" s="20"/>
      <c r="RXV5" s="19"/>
      <c r="RXW5" s="19"/>
      <c r="RXX5" s="19"/>
      <c r="RXY5" s="20"/>
      <c r="RXZ5" s="19"/>
      <c r="RYA5" s="19"/>
      <c r="RYB5" s="19"/>
      <c r="RYC5" s="20"/>
      <c r="RYD5" s="19"/>
      <c r="RYE5" s="19"/>
      <c r="RYF5" s="19"/>
      <c r="RYG5" s="20"/>
      <c r="RYH5" s="19"/>
      <c r="RYI5" s="19"/>
      <c r="RYJ5" s="19"/>
      <c r="RYK5" s="20"/>
      <c r="RYL5" s="19"/>
      <c r="RYM5" s="19"/>
      <c r="RYN5" s="19"/>
      <c r="RYO5" s="20"/>
      <c r="RYP5" s="19"/>
      <c r="RYQ5" s="19"/>
      <c r="RYR5" s="19"/>
      <c r="RYS5" s="20"/>
      <c r="RYT5" s="19"/>
      <c r="RYU5" s="19"/>
      <c r="RYV5" s="19"/>
      <c r="RYW5" s="20"/>
      <c r="RYX5" s="19"/>
      <c r="RYY5" s="19"/>
      <c r="RYZ5" s="19"/>
      <c r="RZA5" s="20"/>
      <c r="RZB5" s="19"/>
      <c r="RZC5" s="19"/>
      <c r="RZD5" s="19"/>
      <c r="RZE5" s="20"/>
      <c r="RZF5" s="19"/>
      <c r="RZG5" s="19"/>
      <c r="RZH5" s="19"/>
      <c r="RZI5" s="20"/>
      <c r="RZJ5" s="19"/>
      <c r="RZK5" s="19"/>
      <c r="RZL5" s="19"/>
      <c r="RZM5" s="20"/>
      <c r="RZN5" s="19"/>
      <c r="RZO5" s="19"/>
      <c r="RZP5" s="19"/>
      <c r="RZQ5" s="20"/>
      <c r="RZR5" s="19"/>
      <c r="RZS5" s="19"/>
      <c r="RZT5" s="19"/>
      <c r="RZU5" s="20"/>
      <c r="RZV5" s="19"/>
      <c r="RZW5" s="19"/>
      <c r="RZX5" s="19"/>
      <c r="RZY5" s="20"/>
      <c r="RZZ5" s="19"/>
      <c r="SAA5" s="19"/>
      <c r="SAB5" s="19"/>
      <c r="SAC5" s="20"/>
      <c r="SAD5" s="19"/>
      <c r="SAE5" s="19"/>
      <c r="SAF5" s="19"/>
      <c r="SAG5" s="20"/>
      <c r="SAH5" s="19"/>
      <c r="SAI5" s="19"/>
      <c r="SAJ5" s="19"/>
      <c r="SAK5" s="20"/>
      <c r="SAL5" s="19"/>
      <c r="SAM5" s="19"/>
      <c r="SAN5" s="19"/>
      <c r="SAO5" s="20"/>
      <c r="SAP5" s="19"/>
      <c r="SAQ5" s="19"/>
      <c r="SAR5" s="19"/>
      <c r="SAS5" s="20"/>
      <c r="SAT5" s="19"/>
      <c r="SAU5" s="19"/>
      <c r="SAV5" s="19"/>
      <c r="SAW5" s="20"/>
      <c r="SAX5" s="19"/>
      <c r="SAY5" s="19"/>
      <c r="SAZ5" s="19"/>
      <c r="SBA5" s="20"/>
      <c r="SBB5" s="19"/>
      <c r="SBC5" s="19"/>
      <c r="SBD5" s="19"/>
      <c r="SBE5" s="20"/>
      <c r="SBF5" s="19"/>
      <c r="SBG5" s="19"/>
      <c r="SBH5" s="19"/>
      <c r="SBI5" s="20"/>
      <c r="SBJ5" s="19"/>
      <c r="SBK5" s="19"/>
      <c r="SBL5" s="19"/>
      <c r="SBM5" s="20"/>
      <c r="SBN5" s="19"/>
      <c r="SBO5" s="19"/>
      <c r="SBP5" s="19"/>
      <c r="SBQ5" s="20"/>
      <c r="SBR5" s="19"/>
      <c r="SBS5" s="19"/>
      <c r="SBT5" s="19"/>
      <c r="SBU5" s="20"/>
      <c r="SBV5" s="19"/>
      <c r="SBW5" s="19"/>
      <c r="SBX5" s="19"/>
      <c r="SBY5" s="20"/>
      <c r="SBZ5" s="19"/>
      <c r="SCA5" s="19"/>
      <c r="SCB5" s="19"/>
      <c r="SCC5" s="20"/>
      <c r="SCD5" s="19"/>
      <c r="SCE5" s="19"/>
      <c r="SCF5" s="19"/>
      <c r="SCG5" s="20"/>
      <c r="SCH5" s="19"/>
      <c r="SCI5" s="19"/>
      <c r="SCJ5" s="19"/>
      <c r="SCK5" s="20"/>
      <c r="SCL5" s="19"/>
      <c r="SCM5" s="19"/>
      <c r="SCN5" s="19"/>
      <c r="SCO5" s="20"/>
      <c r="SCP5" s="19"/>
      <c r="SCQ5" s="19"/>
      <c r="SCR5" s="19"/>
      <c r="SCS5" s="20"/>
      <c r="SCT5" s="19"/>
      <c r="SCU5" s="19"/>
      <c r="SCV5" s="19"/>
      <c r="SCW5" s="20"/>
      <c r="SCX5" s="19"/>
      <c r="SCY5" s="19"/>
      <c r="SCZ5" s="19"/>
      <c r="SDA5" s="20"/>
      <c r="SDB5" s="19"/>
      <c r="SDC5" s="19"/>
      <c r="SDD5" s="19"/>
      <c r="SDE5" s="20"/>
      <c r="SDF5" s="19"/>
      <c r="SDG5" s="19"/>
      <c r="SDH5" s="19"/>
      <c r="SDI5" s="20"/>
      <c r="SDJ5" s="19"/>
      <c r="SDK5" s="19"/>
      <c r="SDL5" s="19"/>
      <c r="SDM5" s="20"/>
      <c r="SDN5" s="19"/>
      <c r="SDO5" s="19"/>
      <c r="SDP5" s="19"/>
      <c r="SDQ5" s="20"/>
      <c r="SDR5" s="19"/>
      <c r="SDS5" s="19"/>
      <c r="SDT5" s="19"/>
      <c r="SDU5" s="20"/>
      <c r="SDV5" s="19"/>
      <c r="SDW5" s="19"/>
      <c r="SDX5" s="19"/>
      <c r="SDY5" s="20"/>
      <c r="SDZ5" s="19"/>
      <c r="SEA5" s="19"/>
      <c r="SEB5" s="19"/>
      <c r="SEC5" s="20"/>
      <c r="SED5" s="19"/>
      <c r="SEE5" s="19"/>
      <c r="SEF5" s="19"/>
      <c r="SEG5" s="20"/>
      <c r="SEH5" s="19"/>
      <c r="SEI5" s="19"/>
      <c r="SEJ5" s="19"/>
      <c r="SEK5" s="20"/>
      <c r="SEL5" s="19"/>
      <c r="SEM5" s="19"/>
      <c r="SEN5" s="19"/>
      <c r="SEO5" s="20"/>
      <c r="SEP5" s="19"/>
      <c r="SEQ5" s="19"/>
      <c r="SER5" s="19"/>
      <c r="SES5" s="20"/>
      <c r="SET5" s="19"/>
      <c r="SEU5" s="19"/>
      <c r="SEV5" s="19"/>
      <c r="SEW5" s="20"/>
      <c r="SEX5" s="19"/>
      <c r="SEY5" s="19"/>
      <c r="SEZ5" s="19"/>
      <c r="SFA5" s="20"/>
      <c r="SFB5" s="19"/>
      <c r="SFC5" s="19"/>
      <c r="SFD5" s="19"/>
      <c r="SFE5" s="20"/>
      <c r="SFF5" s="19"/>
      <c r="SFG5" s="19"/>
      <c r="SFH5" s="19"/>
      <c r="SFI5" s="20"/>
      <c r="SFJ5" s="19"/>
      <c r="SFK5" s="19"/>
      <c r="SFL5" s="19"/>
      <c r="SFM5" s="20"/>
      <c r="SFN5" s="19"/>
      <c r="SFO5" s="19"/>
      <c r="SFP5" s="19"/>
      <c r="SFQ5" s="20"/>
      <c r="SFR5" s="19"/>
      <c r="SFS5" s="19"/>
      <c r="SFT5" s="19"/>
      <c r="SFU5" s="20"/>
      <c r="SFV5" s="19"/>
      <c r="SFW5" s="19"/>
      <c r="SFX5" s="19"/>
      <c r="SFY5" s="20"/>
      <c r="SFZ5" s="19"/>
      <c r="SGA5" s="19"/>
      <c r="SGB5" s="19"/>
      <c r="SGC5" s="20"/>
      <c r="SGD5" s="19"/>
      <c r="SGE5" s="19"/>
      <c r="SGF5" s="19"/>
      <c r="SGG5" s="20"/>
      <c r="SGH5" s="19"/>
      <c r="SGI5" s="19"/>
      <c r="SGJ5" s="19"/>
      <c r="SGK5" s="20"/>
      <c r="SGL5" s="19"/>
      <c r="SGM5" s="19"/>
      <c r="SGN5" s="19"/>
      <c r="SGO5" s="20"/>
      <c r="SGP5" s="19"/>
      <c r="SGQ5" s="19"/>
      <c r="SGR5" s="19"/>
      <c r="SGS5" s="20"/>
      <c r="SGT5" s="19"/>
      <c r="SGU5" s="19"/>
      <c r="SGV5" s="19"/>
      <c r="SGW5" s="20"/>
      <c r="SGX5" s="19"/>
      <c r="SGY5" s="19"/>
      <c r="SGZ5" s="19"/>
      <c r="SHA5" s="20"/>
      <c r="SHB5" s="19"/>
      <c r="SHC5" s="19"/>
      <c r="SHD5" s="19"/>
      <c r="SHE5" s="20"/>
      <c r="SHF5" s="19"/>
      <c r="SHG5" s="19"/>
      <c r="SHH5" s="19"/>
      <c r="SHI5" s="20"/>
      <c r="SHJ5" s="19"/>
      <c r="SHK5" s="19"/>
      <c r="SHL5" s="19"/>
      <c r="SHM5" s="20"/>
      <c r="SHN5" s="19"/>
      <c r="SHO5" s="19"/>
      <c r="SHP5" s="19"/>
      <c r="SHQ5" s="20"/>
      <c r="SHR5" s="19"/>
      <c r="SHS5" s="19"/>
      <c r="SHT5" s="19"/>
      <c r="SHU5" s="20"/>
      <c r="SHV5" s="19"/>
      <c r="SHW5" s="19"/>
      <c r="SHX5" s="19"/>
      <c r="SHY5" s="20"/>
      <c r="SHZ5" s="19"/>
      <c r="SIA5" s="19"/>
      <c r="SIB5" s="19"/>
      <c r="SIC5" s="20"/>
      <c r="SID5" s="19"/>
      <c r="SIE5" s="19"/>
      <c r="SIF5" s="19"/>
      <c r="SIG5" s="20"/>
      <c r="SIH5" s="19"/>
      <c r="SII5" s="19"/>
      <c r="SIJ5" s="19"/>
      <c r="SIK5" s="20"/>
      <c r="SIL5" s="19"/>
      <c r="SIM5" s="19"/>
      <c r="SIN5" s="19"/>
      <c r="SIO5" s="20"/>
      <c r="SIP5" s="19"/>
      <c r="SIQ5" s="19"/>
      <c r="SIR5" s="19"/>
      <c r="SIS5" s="20"/>
      <c r="SIT5" s="19"/>
      <c r="SIU5" s="19"/>
      <c r="SIV5" s="19"/>
      <c r="SIW5" s="20"/>
      <c r="SIX5" s="19"/>
      <c r="SIY5" s="19"/>
      <c r="SIZ5" s="19"/>
      <c r="SJA5" s="20"/>
      <c r="SJB5" s="19"/>
      <c r="SJC5" s="19"/>
      <c r="SJD5" s="19"/>
      <c r="SJE5" s="20"/>
      <c r="SJF5" s="19"/>
      <c r="SJG5" s="19"/>
      <c r="SJH5" s="19"/>
      <c r="SJI5" s="20"/>
      <c r="SJJ5" s="19"/>
      <c r="SJK5" s="19"/>
      <c r="SJL5" s="19"/>
      <c r="SJM5" s="20"/>
      <c r="SJN5" s="19"/>
      <c r="SJO5" s="19"/>
      <c r="SJP5" s="19"/>
      <c r="SJQ5" s="20"/>
      <c r="SJR5" s="19"/>
      <c r="SJS5" s="19"/>
      <c r="SJT5" s="19"/>
      <c r="SJU5" s="20"/>
      <c r="SJV5" s="19"/>
      <c r="SJW5" s="19"/>
      <c r="SJX5" s="19"/>
      <c r="SJY5" s="20"/>
      <c r="SJZ5" s="19"/>
      <c r="SKA5" s="19"/>
      <c r="SKB5" s="19"/>
      <c r="SKC5" s="20"/>
      <c r="SKD5" s="19"/>
      <c r="SKE5" s="19"/>
      <c r="SKF5" s="19"/>
      <c r="SKG5" s="20"/>
      <c r="SKH5" s="19"/>
      <c r="SKI5" s="19"/>
      <c r="SKJ5" s="19"/>
      <c r="SKK5" s="20"/>
      <c r="SKL5" s="19"/>
      <c r="SKM5" s="19"/>
      <c r="SKN5" s="19"/>
      <c r="SKO5" s="20"/>
      <c r="SKP5" s="19"/>
      <c r="SKQ5" s="19"/>
      <c r="SKR5" s="19"/>
      <c r="SKS5" s="20"/>
      <c r="SKT5" s="19"/>
      <c r="SKU5" s="19"/>
      <c r="SKV5" s="19"/>
      <c r="SKW5" s="20"/>
      <c r="SKX5" s="19"/>
      <c r="SKY5" s="19"/>
      <c r="SKZ5" s="19"/>
      <c r="SLA5" s="20"/>
      <c r="SLB5" s="19"/>
      <c r="SLC5" s="19"/>
      <c r="SLD5" s="19"/>
      <c r="SLE5" s="20"/>
      <c r="SLF5" s="19"/>
      <c r="SLG5" s="19"/>
      <c r="SLH5" s="19"/>
      <c r="SLI5" s="20"/>
      <c r="SLJ5" s="19"/>
      <c r="SLK5" s="19"/>
      <c r="SLL5" s="19"/>
      <c r="SLM5" s="20"/>
      <c r="SLN5" s="19"/>
      <c r="SLO5" s="19"/>
      <c r="SLP5" s="19"/>
      <c r="SLQ5" s="20"/>
      <c r="SLR5" s="19"/>
      <c r="SLS5" s="19"/>
      <c r="SLT5" s="19"/>
      <c r="SLU5" s="20"/>
      <c r="SLV5" s="19"/>
      <c r="SLW5" s="19"/>
      <c r="SLX5" s="19"/>
      <c r="SLY5" s="20"/>
      <c r="SLZ5" s="19"/>
      <c r="SMA5" s="19"/>
      <c r="SMB5" s="19"/>
      <c r="SMC5" s="20"/>
      <c r="SMD5" s="19"/>
      <c r="SME5" s="19"/>
      <c r="SMF5" s="19"/>
      <c r="SMG5" s="20"/>
      <c r="SMH5" s="19"/>
      <c r="SMI5" s="19"/>
      <c r="SMJ5" s="19"/>
      <c r="SMK5" s="20"/>
      <c r="SML5" s="19"/>
      <c r="SMM5" s="19"/>
      <c r="SMN5" s="19"/>
      <c r="SMO5" s="20"/>
      <c r="SMP5" s="19"/>
      <c r="SMQ5" s="19"/>
      <c r="SMR5" s="19"/>
      <c r="SMS5" s="20"/>
      <c r="SMT5" s="19"/>
      <c r="SMU5" s="19"/>
      <c r="SMV5" s="19"/>
      <c r="SMW5" s="20"/>
      <c r="SMX5" s="19"/>
      <c r="SMY5" s="19"/>
      <c r="SMZ5" s="19"/>
      <c r="SNA5" s="20"/>
      <c r="SNB5" s="19"/>
      <c r="SNC5" s="19"/>
      <c r="SND5" s="19"/>
      <c r="SNE5" s="20"/>
      <c r="SNF5" s="19"/>
      <c r="SNG5" s="19"/>
      <c r="SNH5" s="19"/>
      <c r="SNI5" s="20"/>
      <c r="SNJ5" s="19"/>
      <c r="SNK5" s="19"/>
      <c r="SNL5" s="19"/>
      <c r="SNM5" s="20"/>
      <c r="SNN5" s="19"/>
      <c r="SNO5" s="19"/>
      <c r="SNP5" s="19"/>
      <c r="SNQ5" s="20"/>
      <c r="SNR5" s="19"/>
      <c r="SNS5" s="19"/>
      <c r="SNT5" s="19"/>
      <c r="SNU5" s="20"/>
      <c r="SNV5" s="19"/>
      <c r="SNW5" s="19"/>
      <c r="SNX5" s="19"/>
      <c r="SNY5" s="20"/>
      <c r="SNZ5" s="19"/>
      <c r="SOA5" s="19"/>
      <c r="SOB5" s="19"/>
      <c r="SOC5" s="20"/>
      <c r="SOD5" s="19"/>
      <c r="SOE5" s="19"/>
      <c r="SOF5" s="19"/>
      <c r="SOG5" s="20"/>
      <c r="SOH5" s="19"/>
      <c r="SOI5" s="19"/>
      <c r="SOJ5" s="19"/>
      <c r="SOK5" s="20"/>
      <c r="SOL5" s="19"/>
      <c r="SOM5" s="19"/>
      <c r="SON5" s="19"/>
      <c r="SOO5" s="20"/>
      <c r="SOP5" s="19"/>
      <c r="SOQ5" s="19"/>
      <c r="SOR5" s="19"/>
      <c r="SOS5" s="20"/>
      <c r="SOT5" s="19"/>
      <c r="SOU5" s="19"/>
      <c r="SOV5" s="19"/>
      <c r="SOW5" s="20"/>
      <c r="SOX5" s="19"/>
      <c r="SOY5" s="19"/>
      <c r="SOZ5" s="19"/>
      <c r="SPA5" s="20"/>
      <c r="SPB5" s="19"/>
      <c r="SPC5" s="19"/>
      <c r="SPD5" s="19"/>
      <c r="SPE5" s="20"/>
      <c r="SPF5" s="19"/>
      <c r="SPG5" s="19"/>
      <c r="SPH5" s="19"/>
      <c r="SPI5" s="20"/>
      <c r="SPJ5" s="19"/>
      <c r="SPK5" s="19"/>
      <c r="SPL5" s="19"/>
      <c r="SPM5" s="20"/>
      <c r="SPN5" s="19"/>
      <c r="SPO5" s="19"/>
      <c r="SPP5" s="19"/>
      <c r="SPQ5" s="20"/>
      <c r="SPR5" s="19"/>
      <c r="SPS5" s="19"/>
      <c r="SPT5" s="19"/>
      <c r="SPU5" s="20"/>
      <c r="SPV5" s="19"/>
      <c r="SPW5" s="19"/>
      <c r="SPX5" s="19"/>
      <c r="SPY5" s="20"/>
      <c r="SPZ5" s="19"/>
      <c r="SQA5" s="19"/>
      <c r="SQB5" s="19"/>
      <c r="SQC5" s="20"/>
      <c r="SQD5" s="19"/>
      <c r="SQE5" s="19"/>
      <c r="SQF5" s="19"/>
      <c r="SQG5" s="20"/>
      <c r="SQH5" s="19"/>
      <c r="SQI5" s="19"/>
      <c r="SQJ5" s="19"/>
      <c r="SQK5" s="20"/>
      <c r="SQL5" s="19"/>
      <c r="SQM5" s="19"/>
      <c r="SQN5" s="19"/>
      <c r="SQO5" s="20"/>
      <c r="SQP5" s="19"/>
      <c r="SQQ5" s="19"/>
      <c r="SQR5" s="19"/>
      <c r="SQS5" s="20"/>
      <c r="SQT5" s="19"/>
      <c r="SQU5" s="19"/>
      <c r="SQV5" s="19"/>
      <c r="SQW5" s="20"/>
      <c r="SQX5" s="19"/>
      <c r="SQY5" s="19"/>
      <c r="SQZ5" s="19"/>
      <c r="SRA5" s="20"/>
      <c r="SRB5" s="19"/>
      <c r="SRC5" s="19"/>
      <c r="SRD5" s="19"/>
      <c r="SRE5" s="20"/>
      <c r="SRF5" s="19"/>
      <c r="SRG5" s="19"/>
      <c r="SRH5" s="19"/>
      <c r="SRI5" s="20"/>
      <c r="SRJ5" s="19"/>
      <c r="SRK5" s="19"/>
      <c r="SRL5" s="19"/>
      <c r="SRM5" s="20"/>
      <c r="SRN5" s="19"/>
      <c r="SRO5" s="19"/>
      <c r="SRP5" s="19"/>
      <c r="SRQ5" s="20"/>
      <c r="SRR5" s="19"/>
      <c r="SRS5" s="19"/>
      <c r="SRT5" s="19"/>
      <c r="SRU5" s="20"/>
      <c r="SRV5" s="19"/>
      <c r="SRW5" s="19"/>
      <c r="SRX5" s="19"/>
      <c r="SRY5" s="20"/>
      <c r="SRZ5" s="19"/>
      <c r="SSA5" s="19"/>
      <c r="SSB5" s="19"/>
      <c r="SSC5" s="20"/>
      <c r="SSD5" s="19"/>
      <c r="SSE5" s="19"/>
      <c r="SSF5" s="19"/>
      <c r="SSG5" s="20"/>
      <c r="SSH5" s="19"/>
      <c r="SSI5" s="19"/>
      <c r="SSJ5" s="19"/>
      <c r="SSK5" s="20"/>
      <c r="SSL5" s="19"/>
      <c r="SSM5" s="19"/>
      <c r="SSN5" s="19"/>
      <c r="SSO5" s="20"/>
      <c r="SSP5" s="19"/>
      <c r="SSQ5" s="19"/>
      <c r="SSR5" s="19"/>
      <c r="SSS5" s="20"/>
      <c r="SST5" s="19"/>
      <c r="SSU5" s="19"/>
      <c r="SSV5" s="19"/>
      <c r="SSW5" s="20"/>
      <c r="SSX5" s="19"/>
      <c r="SSY5" s="19"/>
      <c r="SSZ5" s="19"/>
      <c r="STA5" s="20"/>
      <c r="STB5" s="19"/>
      <c r="STC5" s="19"/>
      <c r="STD5" s="19"/>
      <c r="STE5" s="20"/>
      <c r="STF5" s="19"/>
      <c r="STG5" s="19"/>
      <c r="STH5" s="19"/>
      <c r="STI5" s="20"/>
      <c r="STJ5" s="19"/>
      <c r="STK5" s="19"/>
      <c r="STL5" s="19"/>
      <c r="STM5" s="20"/>
      <c r="STN5" s="19"/>
      <c r="STO5" s="19"/>
      <c r="STP5" s="19"/>
      <c r="STQ5" s="20"/>
      <c r="STR5" s="19"/>
      <c r="STS5" s="19"/>
      <c r="STT5" s="19"/>
      <c r="STU5" s="20"/>
      <c r="STV5" s="19"/>
      <c r="STW5" s="19"/>
      <c r="STX5" s="19"/>
      <c r="STY5" s="20"/>
      <c r="STZ5" s="19"/>
      <c r="SUA5" s="19"/>
      <c r="SUB5" s="19"/>
      <c r="SUC5" s="20"/>
      <c r="SUD5" s="19"/>
      <c r="SUE5" s="19"/>
      <c r="SUF5" s="19"/>
      <c r="SUG5" s="20"/>
      <c r="SUH5" s="19"/>
      <c r="SUI5" s="19"/>
      <c r="SUJ5" s="19"/>
      <c r="SUK5" s="20"/>
      <c r="SUL5" s="19"/>
      <c r="SUM5" s="19"/>
      <c r="SUN5" s="19"/>
      <c r="SUO5" s="20"/>
      <c r="SUP5" s="19"/>
      <c r="SUQ5" s="19"/>
      <c r="SUR5" s="19"/>
      <c r="SUS5" s="20"/>
      <c r="SUT5" s="19"/>
      <c r="SUU5" s="19"/>
      <c r="SUV5" s="19"/>
      <c r="SUW5" s="20"/>
      <c r="SUX5" s="19"/>
      <c r="SUY5" s="19"/>
      <c r="SUZ5" s="19"/>
      <c r="SVA5" s="20"/>
      <c r="SVB5" s="19"/>
      <c r="SVC5" s="19"/>
      <c r="SVD5" s="19"/>
      <c r="SVE5" s="20"/>
      <c r="SVF5" s="19"/>
      <c r="SVG5" s="19"/>
      <c r="SVH5" s="19"/>
      <c r="SVI5" s="20"/>
      <c r="SVJ5" s="19"/>
      <c r="SVK5" s="19"/>
      <c r="SVL5" s="19"/>
      <c r="SVM5" s="20"/>
      <c r="SVN5" s="19"/>
      <c r="SVO5" s="19"/>
      <c r="SVP5" s="19"/>
      <c r="SVQ5" s="20"/>
      <c r="SVR5" s="19"/>
      <c r="SVS5" s="19"/>
      <c r="SVT5" s="19"/>
      <c r="SVU5" s="20"/>
      <c r="SVV5" s="19"/>
      <c r="SVW5" s="19"/>
      <c r="SVX5" s="19"/>
      <c r="SVY5" s="20"/>
      <c r="SVZ5" s="19"/>
      <c r="SWA5" s="19"/>
      <c r="SWB5" s="19"/>
      <c r="SWC5" s="20"/>
      <c r="SWD5" s="19"/>
      <c r="SWE5" s="19"/>
      <c r="SWF5" s="19"/>
      <c r="SWG5" s="20"/>
      <c r="SWH5" s="19"/>
      <c r="SWI5" s="19"/>
      <c r="SWJ5" s="19"/>
      <c r="SWK5" s="20"/>
      <c r="SWL5" s="19"/>
      <c r="SWM5" s="19"/>
      <c r="SWN5" s="19"/>
      <c r="SWO5" s="20"/>
      <c r="SWP5" s="19"/>
      <c r="SWQ5" s="19"/>
      <c r="SWR5" s="19"/>
      <c r="SWS5" s="20"/>
      <c r="SWT5" s="19"/>
      <c r="SWU5" s="19"/>
      <c r="SWV5" s="19"/>
      <c r="SWW5" s="20"/>
      <c r="SWX5" s="19"/>
      <c r="SWY5" s="19"/>
      <c r="SWZ5" s="19"/>
      <c r="SXA5" s="20"/>
      <c r="SXB5" s="19"/>
      <c r="SXC5" s="19"/>
      <c r="SXD5" s="19"/>
      <c r="SXE5" s="20"/>
      <c r="SXF5" s="19"/>
      <c r="SXG5" s="19"/>
      <c r="SXH5" s="19"/>
      <c r="SXI5" s="20"/>
      <c r="SXJ5" s="19"/>
      <c r="SXK5" s="19"/>
      <c r="SXL5" s="19"/>
      <c r="SXM5" s="20"/>
      <c r="SXN5" s="19"/>
      <c r="SXO5" s="19"/>
      <c r="SXP5" s="19"/>
      <c r="SXQ5" s="20"/>
      <c r="SXR5" s="19"/>
      <c r="SXS5" s="19"/>
      <c r="SXT5" s="19"/>
      <c r="SXU5" s="20"/>
      <c r="SXV5" s="19"/>
      <c r="SXW5" s="19"/>
      <c r="SXX5" s="19"/>
      <c r="SXY5" s="20"/>
      <c r="SXZ5" s="19"/>
      <c r="SYA5" s="19"/>
      <c r="SYB5" s="19"/>
      <c r="SYC5" s="20"/>
      <c r="SYD5" s="19"/>
      <c r="SYE5" s="19"/>
      <c r="SYF5" s="19"/>
      <c r="SYG5" s="20"/>
      <c r="SYH5" s="19"/>
      <c r="SYI5" s="19"/>
      <c r="SYJ5" s="19"/>
      <c r="SYK5" s="20"/>
      <c r="SYL5" s="19"/>
      <c r="SYM5" s="19"/>
      <c r="SYN5" s="19"/>
      <c r="SYO5" s="20"/>
      <c r="SYP5" s="19"/>
      <c r="SYQ5" s="19"/>
      <c r="SYR5" s="19"/>
      <c r="SYS5" s="20"/>
      <c r="SYT5" s="19"/>
      <c r="SYU5" s="19"/>
      <c r="SYV5" s="19"/>
      <c r="SYW5" s="20"/>
      <c r="SYX5" s="19"/>
      <c r="SYY5" s="19"/>
      <c r="SYZ5" s="19"/>
      <c r="SZA5" s="20"/>
      <c r="SZB5" s="19"/>
      <c r="SZC5" s="19"/>
      <c r="SZD5" s="19"/>
      <c r="SZE5" s="20"/>
      <c r="SZF5" s="19"/>
      <c r="SZG5" s="19"/>
      <c r="SZH5" s="19"/>
      <c r="SZI5" s="20"/>
      <c r="SZJ5" s="19"/>
      <c r="SZK5" s="19"/>
      <c r="SZL5" s="19"/>
      <c r="SZM5" s="20"/>
      <c r="SZN5" s="19"/>
      <c r="SZO5" s="19"/>
      <c r="SZP5" s="19"/>
      <c r="SZQ5" s="20"/>
      <c r="SZR5" s="19"/>
      <c r="SZS5" s="19"/>
      <c r="SZT5" s="19"/>
      <c r="SZU5" s="20"/>
      <c r="SZV5" s="19"/>
      <c r="SZW5" s="19"/>
      <c r="SZX5" s="19"/>
      <c r="SZY5" s="20"/>
      <c r="SZZ5" s="19"/>
      <c r="TAA5" s="19"/>
      <c r="TAB5" s="19"/>
      <c r="TAC5" s="20"/>
      <c r="TAD5" s="19"/>
      <c r="TAE5" s="19"/>
      <c r="TAF5" s="19"/>
      <c r="TAG5" s="20"/>
      <c r="TAH5" s="19"/>
      <c r="TAI5" s="19"/>
      <c r="TAJ5" s="19"/>
      <c r="TAK5" s="20"/>
      <c r="TAL5" s="19"/>
      <c r="TAM5" s="19"/>
      <c r="TAN5" s="19"/>
      <c r="TAO5" s="20"/>
      <c r="TAP5" s="19"/>
      <c r="TAQ5" s="19"/>
      <c r="TAR5" s="19"/>
      <c r="TAS5" s="20"/>
      <c r="TAT5" s="19"/>
      <c r="TAU5" s="19"/>
      <c r="TAV5" s="19"/>
      <c r="TAW5" s="20"/>
      <c r="TAX5" s="19"/>
      <c r="TAY5" s="19"/>
      <c r="TAZ5" s="19"/>
      <c r="TBA5" s="20"/>
      <c r="TBB5" s="19"/>
      <c r="TBC5" s="19"/>
      <c r="TBD5" s="19"/>
      <c r="TBE5" s="20"/>
      <c r="TBF5" s="19"/>
      <c r="TBG5" s="19"/>
      <c r="TBH5" s="19"/>
      <c r="TBI5" s="20"/>
      <c r="TBJ5" s="19"/>
      <c r="TBK5" s="19"/>
      <c r="TBL5" s="19"/>
      <c r="TBM5" s="20"/>
      <c r="TBN5" s="19"/>
      <c r="TBO5" s="19"/>
      <c r="TBP5" s="19"/>
      <c r="TBQ5" s="20"/>
      <c r="TBR5" s="19"/>
      <c r="TBS5" s="19"/>
      <c r="TBT5" s="19"/>
      <c r="TBU5" s="20"/>
      <c r="TBV5" s="19"/>
      <c r="TBW5" s="19"/>
      <c r="TBX5" s="19"/>
      <c r="TBY5" s="20"/>
      <c r="TBZ5" s="19"/>
      <c r="TCA5" s="19"/>
      <c r="TCB5" s="19"/>
      <c r="TCC5" s="20"/>
      <c r="TCD5" s="19"/>
      <c r="TCE5" s="19"/>
      <c r="TCF5" s="19"/>
      <c r="TCG5" s="20"/>
      <c r="TCH5" s="19"/>
      <c r="TCI5" s="19"/>
      <c r="TCJ5" s="19"/>
      <c r="TCK5" s="20"/>
      <c r="TCL5" s="19"/>
      <c r="TCM5" s="19"/>
      <c r="TCN5" s="19"/>
      <c r="TCO5" s="20"/>
      <c r="TCP5" s="19"/>
      <c r="TCQ5" s="19"/>
      <c r="TCR5" s="19"/>
      <c r="TCS5" s="20"/>
      <c r="TCT5" s="19"/>
      <c r="TCU5" s="19"/>
      <c r="TCV5" s="19"/>
      <c r="TCW5" s="20"/>
      <c r="TCX5" s="19"/>
      <c r="TCY5" s="19"/>
      <c r="TCZ5" s="19"/>
      <c r="TDA5" s="20"/>
      <c r="TDB5" s="19"/>
      <c r="TDC5" s="19"/>
      <c r="TDD5" s="19"/>
      <c r="TDE5" s="20"/>
      <c r="TDF5" s="19"/>
      <c r="TDG5" s="19"/>
      <c r="TDH5" s="19"/>
      <c r="TDI5" s="20"/>
      <c r="TDJ5" s="19"/>
      <c r="TDK5" s="19"/>
      <c r="TDL5" s="19"/>
      <c r="TDM5" s="20"/>
      <c r="TDN5" s="19"/>
      <c r="TDO5" s="19"/>
      <c r="TDP5" s="19"/>
      <c r="TDQ5" s="20"/>
      <c r="TDR5" s="19"/>
      <c r="TDS5" s="19"/>
      <c r="TDT5" s="19"/>
      <c r="TDU5" s="20"/>
      <c r="TDV5" s="19"/>
      <c r="TDW5" s="19"/>
      <c r="TDX5" s="19"/>
      <c r="TDY5" s="20"/>
      <c r="TDZ5" s="19"/>
      <c r="TEA5" s="19"/>
      <c r="TEB5" s="19"/>
      <c r="TEC5" s="20"/>
      <c r="TED5" s="19"/>
      <c r="TEE5" s="19"/>
      <c r="TEF5" s="19"/>
      <c r="TEG5" s="20"/>
      <c r="TEH5" s="19"/>
      <c r="TEI5" s="19"/>
      <c r="TEJ5" s="19"/>
      <c r="TEK5" s="20"/>
      <c r="TEL5" s="19"/>
      <c r="TEM5" s="19"/>
      <c r="TEN5" s="19"/>
      <c r="TEO5" s="20"/>
      <c r="TEP5" s="19"/>
      <c r="TEQ5" s="19"/>
      <c r="TER5" s="19"/>
      <c r="TES5" s="20"/>
      <c r="TET5" s="19"/>
      <c r="TEU5" s="19"/>
      <c r="TEV5" s="19"/>
      <c r="TEW5" s="20"/>
      <c r="TEX5" s="19"/>
      <c r="TEY5" s="19"/>
      <c r="TEZ5" s="19"/>
      <c r="TFA5" s="20"/>
      <c r="TFB5" s="19"/>
      <c r="TFC5" s="19"/>
      <c r="TFD5" s="19"/>
      <c r="TFE5" s="20"/>
      <c r="TFF5" s="19"/>
      <c r="TFG5" s="19"/>
      <c r="TFH5" s="19"/>
      <c r="TFI5" s="20"/>
      <c r="TFJ5" s="19"/>
      <c r="TFK5" s="19"/>
      <c r="TFL5" s="19"/>
      <c r="TFM5" s="20"/>
      <c r="TFN5" s="19"/>
      <c r="TFO5" s="19"/>
      <c r="TFP5" s="19"/>
      <c r="TFQ5" s="20"/>
      <c r="TFR5" s="19"/>
      <c r="TFS5" s="19"/>
      <c r="TFT5" s="19"/>
      <c r="TFU5" s="20"/>
      <c r="TFV5" s="19"/>
      <c r="TFW5" s="19"/>
      <c r="TFX5" s="19"/>
      <c r="TFY5" s="20"/>
      <c r="TFZ5" s="19"/>
      <c r="TGA5" s="19"/>
      <c r="TGB5" s="19"/>
      <c r="TGC5" s="20"/>
      <c r="TGD5" s="19"/>
      <c r="TGE5" s="19"/>
      <c r="TGF5" s="19"/>
      <c r="TGG5" s="20"/>
      <c r="TGH5" s="19"/>
      <c r="TGI5" s="19"/>
      <c r="TGJ5" s="19"/>
      <c r="TGK5" s="20"/>
      <c r="TGL5" s="19"/>
      <c r="TGM5" s="19"/>
      <c r="TGN5" s="19"/>
      <c r="TGO5" s="20"/>
      <c r="TGP5" s="19"/>
      <c r="TGQ5" s="19"/>
      <c r="TGR5" s="19"/>
      <c r="TGS5" s="20"/>
      <c r="TGT5" s="19"/>
      <c r="TGU5" s="19"/>
      <c r="TGV5" s="19"/>
      <c r="TGW5" s="20"/>
      <c r="TGX5" s="19"/>
      <c r="TGY5" s="19"/>
      <c r="TGZ5" s="19"/>
      <c r="THA5" s="20"/>
      <c r="THB5" s="19"/>
      <c r="THC5" s="19"/>
      <c r="THD5" s="19"/>
      <c r="THE5" s="20"/>
      <c r="THF5" s="19"/>
      <c r="THG5" s="19"/>
      <c r="THH5" s="19"/>
      <c r="THI5" s="20"/>
      <c r="THJ5" s="19"/>
      <c r="THK5" s="19"/>
      <c r="THL5" s="19"/>
      <c r="THM5" s="20"/>
      <c r="THN5" s="19"/>
      <c r="THO5" s="19"/>
      <c r="THP5" s="19"/>
      <c r="THQ5" s="20"/>
      <c r="THR5" s="19"/>
      <c r="THS5" s="19"/>
      <c r="THT5" s="19"/>
      <c r="THU5" s="20"/>
      <c r="THV5" s="19"/>
      <c r="THW5" s="19"/>
      <c r="THX5" s="19"/>
      <c r="THY5" s="20"/>
      <c r="THZ5" s="19"/>
      <c r="TIA5" s="19"/>
      <c r="TIB5" s="19"/>
      <c r="TIC5" s="20"/>
      <c r="TID5" s="19"/>
      <c r="TIE5" s="19"/>
      <c r="TIF5" s="19"/>
      <c r="TIG5" s="20"/>
      <c r="TIH5" s="19"/>
      <c r="TII5" s="19"/>
      <c r="TIJ5" s="19"/>
      <c r="TIK5" s="20"/>
      <c r="TIL5" s="19"/>
      <c r="TIM5" s="19"/>
      <c r="TIN5" s="19"/>
      <c r="TIO5" s="20"/>
      <c r="TIP5" s="19"/>
      <c r="TIQ5" s="19"/>
      <c r="TIR5" s="19"/>
      <c r="TIS5" s="20"/>
      <c r="TIT5" s="19"/>
      <c r="TIU5" s="19"/>
      <c r="TIV5" s="19"/>
      <c r="TIW5" s="20"/>
      <c r="TIX5" s="19"/>
      <c r="TIY5" s="19"/>
      <c r="TIZ5" s="19"/>
      <c r="TJA5" s="20"/>
      <c r="TJB5" s="19"/>
      <c r="TJC5" s="19"/>
      <c r="TJD5" s="19"/>
      <c r="TJE5" s="20"/>
      <c r="TJF5" s="19"/>
      <c r="TJG5" s="19"/>
      <c r="TJH5" s="19"/>
      <c r="TJI5" s="20"/>
      <c r="TJJ5" s="19"/>
      <c r="TJK5" s="19"/>
      <c r="TJL5" s="19"/>
      <c r="TJM5" s="20"/>
      <c r="TJN5" s="19"/>
      <c r="TJO5" s="19"/>
      <c r="TJP5" s="19"/>
      <c r="TJQ5" s="20"/>
      <c r="TJR5" s="19"/>
      <c r="TJS5" s="19"/>
      <c r="TJT5" s="19"/>
      <c r="TJU5" s="20"/>
      <c r="TJV5" s="19"/>
      <c r="TJW5" s="19"/>
      <c r="TJX5" s="19"/>
      <c r="TJY5" s="20"/>
      <c r="TJZ5" s="19"/>
      <c r="TKA5" s="19"/>
      <c r="TKB5" s="19"/>
      <c r="TKC5" s="20"/>
      <c r="TKD5" s="19"/>
      <c r="TKE5" s="19"/>
      <c r="TKF5" s="19"/>
      <c r="TKG5" s="20"/>
      <c r="TKH5" s="19"/>
      <c r="TKI5" s="19"/>
      <c r="TKJ5" s="19"/>
      <c r="TKK5" s="20"/>
      <c r="TKL5" s="19"/>
      <c r="TKM5" s="19"/>
      <c r="TKN5" s="19"/>
      <c r="TKO5" s="20"/>
      <c r="TKP5" s="19"/>
      <c r="TKQ5" s="19"/>
      <c r="TKR5" s="19"/>
      <c r="TKS5" s="20"/>
      <c r="TKT5" s="19"/>
      <c r="TKU5" s="19"/>
      <c r="TKV5" s="19"/>
      <c r="TKW5" s="20"/>
      <c r="TKX5" s="19"/>
      <c r="TKY5" s="19"/>
      <c r="TKZ5" s="19"/>
      <c r="TLA5" s="20"/>
      <c r="TLB5" s="19"/>
      <c r="TLC5" s="19"/>
      <c r="TLD5" s="19"/>
      <c r="TLE5" s="20"/>
      <c r="TLF5" s="19"/>
      <c r="TLG5" s="19"/>
      <c r="TLH5" s="19"/>
      <c r="TLI5" s="20"/>
      <c r="TLJ5" s="19"/>
      <c r="TLK5" s="19"/>
      <c r="TLL5" s="19"/>
      <c r="TLM5" s="20"/>
      <c r="TLN5" s="19"/>
      <c r="TLO5" s="19"/>
      <c r="TLP5" s="19"/>
      <c r="TLQ5" s="20"/>
      <c r="TLR5" s="19"/>
      <c r="TLS5" s="19"/>
      <c r="TLT5" s="19"/>
      <c r="TLU5" s="20"/>
      <c r="TLV5" s="19"/>
      <c r="TLW5" s="19"/>
      <c r="TLX5" s="19"/>
      <c r="TLY5" s="20"/>
      <c r="TLZ5" s="19"/>
      <c r="TMA5" s="19"/>
      <c r="TMB5" s="19"/>
      <c r="TMC5" s="20"/>
      <c r="TMD5" s="19"/>
      <c r="TME5" s="19"/>
      <c r="TMF5" s="19"/>
      <c r="TMG5" s="20"/>
      <c r="TMH5" s="19"/>
      <c r="TMI5" s="19"/>
      <c r="TMJ5" s="19"/>
      <c r="TMK5" s="20"/>
      <c r="TML5" s="19"/>
      <c r="TMM5" s="19"/>
      <c r="TMN5" s="19"/>
      <c r="TMO5" s="20"/>
      <c r="TMP5" s="19"/>
      <c r="TMQ5" s="19"/>
      <c r="TMR5" s="19"/>
      <c r="TMS5" s="20"/>
      <c r="TMT5" s="19"/>
      <c r="TMU5" s="19"/>
      <c r="TMV5" s="19"/>
      <c r="TMW5" s="20"/>
      <c r="TMX5" s="19"/>
      <c r="TMY5" s="19"/>
      <c r="TMZ5" s="19"/>
      <c r="TNA5" s="20"/>
      <c r="TNB5" s="19"/>
      <c r="TNC5" s="19"/>
      <c r="TND5" s="19"/>
      <c r="TNE5" s="20"/>
      <c r="TNF5" s="19"/>
      <c r="TNG5" s="19"/>
      <c r="TNH5" s="19"/>
      <c r="TNI5" s="20"/>
      <c r="TNJ5" s="19"/>
      <c r="TNK5" s="19"/>
      <c r="TNL5" s="19"/>
      <c r="TNM5" s="20"/>
      <c r="TNN5" s="19"/>
      <c r="TNO5" s="19"/>
      <c r="TNP5" s="19"/>
      <c r="TNQ5" s="20"/>
      <c r="TNR5" s="19"/>
      <c r="TNS5" s="19"/>
      <c r="TNT5" s="19"/>
      <c r="TNU5" s="20"/>
      <c r="TNV5" s="19"/>
      <c r="TNW5" s="19"/>
      <c r="TNX5" s="19"/>
      <c r="TNY5" s="20"/>
      <c r="TNZ5" s="19"/>
      <c r="TOA5" s="19"/>
      <c r="TOB5" s="19"/>
      <c r="TOC5" s="20"/>
      <c r="TOD5" s="19"/>
      <c r="TOE5" s="19"/>
      <c r="TOF5" s="19"/>
      <c r="TOG5" s="20"/>
      <c r="TOH5" s="19"/>
      <c r="TOI5" s="19"/>
      <c r="TOJ5" s="19"/>
      <c r="TOK5" s="20"/>
      <c r="TOL5" s="19"/>
      <c r="TOM5" s="19"/>
      <c r="TON5" s="19"/>
      <c r="TOO5" s="20"/>
      <c r="TOP5" s="19"/>
      <c r="TOQ5" s="19"/>
      <c r="TOR5" s="19"/>
      <c r="TOS5" s="20"/>
      <c r="TOT5" s="19"/>
      <c r="TOU5" s="19"/>
      <c r="TOV5" s="19"/>
      <c r="TOW5" s="20"/>
      <c r="TOX5" s="19"/>
      <c r="TOY5" s="19"/>
      <c r="TOZ5" s="19"/>
      <c r="TPA5" s="20"/>
      <c r="TPB5" s="19"/>
      <c r="TPC5" s="19"/>
      <c r="TPD5" s="19"/>
      <c r="TPE5" s="20"/>
      <c r="TPF5" s="19"/>
      <c r="TPG5" s="19"/>
      <c r="TPH5" s="19"/>
      <c r="TPI5" s="20"/>
      <c r="TPJ5" s="19"/>
      <c r="TPK5" s="19"/>
      <c r="TPL5" s="19"/>
      <c r="TPM5" s="20"/>
      <c r="TPN5" s="19"/>
      <c r="TPO5" s="19"/>
      <c r="TPP5" s="19"/>
      <c r="TPQ5" s="20"/>
      <c r="TPR5" s="19"/>
      <c r="TPS5" s="19"/>
      <c r="TPT5" s="19"/>
      <c r="TPU5" s="20"/>
      <c r="TPV5" s="19"/>
      <c r="TPW5" s="19"/>
      <c r="TPX5" s="19"/>
      <c r="TPY5" s="20"/>
      <c r="TPZ5" s="19"/>
      <c r="TQA5" s="19"/>
      <c r="TQB5" s="19"/>
      <c r="TQC5" s="20"/>
      <c r="TQD5" s="19"/>
      <c r="TQE5" s="19"/>
      <c r="TQF5" s="19"/>
      <c r="TQG5" s="20"/>
      <c r="TQH5" s="19"/>
      <c r="TQI5" s="19"/>
      <c r="TQJ5" s="19"/>
      <c r="TQK5" s="20"/>
      <c r="TQL5" s="19"/>
      <c r="TQM5" s="19"/>
      <c r="TQN5" s="19"/>
      <c r="TQO5" s="20"/>
      <c r="TQP5" s="19"/>
      <c r="TQQ5" s="19"/>
      <c r="TQR5" s="19"/>
      <c r="TQS5" s="20"/>
      <c r="TQT5" s="19"/>
      <c r="TQU5" s="19"/>
      <c r="TQV5" s="19"/>
      <c r="TQW5" s="20"/>
      <c r="TQX5" s="19"/>
      <c r="TQY5" s="19"/>
      <c r="TQZ5" s="19"/>
      <c r="TRA5" s="20"/>
      <c r="TRB5" s="19"/>
      <c r="TRC5" s="19"/>
      <c r="TRD5" s="19"/>
      <c r="TRE5" s="20"/>
      <c r="TRF5" s="19"/>
      <c r="TRG5" s="19"/>
      <c r="TRH5" s="19"/>
      <c r="TRI5" s="20"/>
      <c r="TRJ5" s="19"/>
      <c r="TRK5" s="19"/>
      <c r="TRL5" s="19"/>
      <c r="TRM5" s="20"/>
      <c r="TRN5" s="19"/>
      <c r="TRO5" s="19"/>
      <c r="TRP5" s="19"/>
      <c r="TRQ5" s="20"/>
      <c r="TRR5" s="19"/>
      <c r="TRS5" s="19"/>
      <c r="TRT5" s="19"/>
      <c r="TRU5" s="20"/>
      <c r="TRV5" s="19"/>
      <c r="TRW5" s="19"/>
      <c r="TRX5" s="19"/>
      <c r="TRY5" s="20"/>
      <c r="TRZ5" s="19"/>
      <c r="TSA5" s="19"/>
      <c r="TSB5" s="19"/>
      <c r="TSC5" s="20"/>
      <c r="TSD5" s="19"/>
      <c r="TSE5" s="19"/>
      <c r="TSF5" s="19"/>
      <c r="TSG5" s="20"/>
      <c r="TSH5" s="19"/>
      <c r="TSI5" s="19"/>
      <c r="TSJ5" s="19"/>
      <c r="TSK5" s="20"/>
      <c r="TSL5" s="19"/>
      <c r="TSM5" s="19"/>
      <c r="TSN5" s="19"/>
      <c r="TSO5" s="20"/>
      <c r="TSP5" s="19"/>
      <c r="TSQ5" s="19"/>
      <c r="TSR5" s="19"/>
      <c r="TSS5" s="20"/>
      <c r="TST5" s="19"/>
      <c r="TSU5" s="19"/>
      <c r="TSV5" s="19"/>
      <c r="TSW5" s="20"/>
      <c r="TSX5" s="19"/>
      <c r="TSY5" s="19"/>
      <c r="TSZ5" s="19"/>
      <c r="TTA5" s="20"/>
      <c r="TTB5" s="19"/>
      <c r="TTC5" s="19"/>
      <c r="TTD5" s="19"/>
      <c r="TTE5" s="20"/>
      <c r="TTF5" s="19"/>
      <c r="TTG5" s="19"/>
      <c r="TTH5" s="19"/>
      <c r="TTI5" s="20"/>
      <c r="TTJ5" s="19"/>
      <c r="TTK5" s="19"/>
      <c r="TTL5" s="19"/>
      <c r="TTM5" s="20"/>
      <c r="TTN5" s="19"/>
      <c r="TTO5" s="19"/>
      <c r="TTP5" s="19"/>
      <c r="TTQ5" s="20"/>
      <c r="TTR5" s="19"/>
      <c r="TTS5" s="19"/>
      <c r="TTT5" s="19"/>
      <c r="TTU5" s="20"/>
      <c r="TTV5" s="19"/>
      <c r="TTW5" s="19"/>
      <c r="TTX5" s="19"/>
      <c r="TTY5" s="20"/>
      <c r="TTZ5" s="19"/>
      <c r="TUA5" s="19"/>
      <c r="TUB5" s="19"/>
      <c r="TUC5" s="20"/>
      <c r="TUD5" s="19"/>
      <c r="TUE5" s="19"/>
      <c r="TUF5" s="19"/>
      <c r="TUG5" s="20"/>
      <c r="TUH5" s="19"/>
      <c r="TUI5" s="19"/>
      <c r="TUJ5" s="19"/>
      <c r="TUK5" s="20"/>
      <c r="TUL5" s="19"/>
      <c r="TUM5" s="19"/>
      <c r="TUN5" s="19"/>
      <c r="TUO5" s="20"/>
      <c r="TUP5" s="19"/>
      <c r="TUQ5" s="19"/>
      <c r="TUR5" s="19"/>
      <c r="TUS5" s="20"/>
      <c r="TUT5" s="19"/>
      <c r="TUU5" s="19"/>
      <c r="TUV5" s="19"/>
      <c r="TUW5" s="20"/>
      <c r="TUX5" s="19"/>
      <c r="TUY5" s="19"/>
      <c r="TUZ5" s="19"/>
      <c r="TVA5" s="20"/>
      <c r="TVB5" s="19"/>
      <c r="TVC5" s="19"/>
      <c r="TVD5" s="19"/>
      <c r="TVE5" s="20"/>
      <c r="TVF5" s="19"/>
      <c r="TVG5" s="19"/>
      <c r="TVH5" s="19"/>
      <c r="TVI5" s="20"/>
      <c r="TVJ5" s="19"/>
      <c r="TVK5" s="19"/>
      <c r="TVL5" s="19"/>
      <c r="TVM5" s="20"/>
      <c r="TVN5" s="19"/>
      <c r="TVO5" s="19"/>
      <c r="TVP5" s="19"/>
      <c r="TVQ5" s="20"/>
      <c r="TVR5" s="19"/>
      <c r="TVS5" s="19"/>
      <c r="TVT5" s="19"/>
      <c r="TVU5" s="20"/>
      <c r="TVV5" s="19"/>
      <c r="TVW5" s="19"/>
      <c r="TVX5" s="19"/>
      <c r="TVY5" s="20"/>
      <c r="TVZ5" s="19"/>
      <c r="TWA5" s="19"/>
      <c r="TWB5" s="19"/>
      <c r="TWC5" s="20"/>
      <c r="TWD5" s="19"/>
      <c r="TWE5" s="19"/>
      <c r="TWF5" s="19"/>
      <c r="TWG5" s="20"/>
      <c r="TWH5" s="19"/>
      <c r="TWI5" s="19"/>
      <c r="TWJ5" s="19"/>
      <c r="TWK5" s="20"/>
      <c r="TWL5" s="19"/>
      <c r="TWM5" s="19"/>
      <c r="TWN5" s="19"/>
      <c r="TWO5" s="20"/>
      <c r="TWP5" s="19"/>
      <c r="TWQ5" s="19"/>
      <c r="TWR5" s="19"/>
      <c r="TWS5" s="20"/>
      <c r="TWT5" s="19"/>
      <c r="TWU5" s="19"/>
      <c r="TWV5" s="19"/>
      <c r="TWW5" s="20"/>
      <c r="TWX5" s="19"/>
      <c r="TWY5" s="19"/>
      <c r="TWZ5" s="19"/>
      <c r="TXA5" s="20"/>
      <c r="TXB5" s="19"/>
      <c r="TXC5" s="19"/>
      <c r="TXD5" s="19"/>
      <c r="TXE5" s="20"/>
      <c r="TXF5" s="19"/>
      <c r="TXG5" s="19"/>
      <c r="TXH5" s="19"/>
      <c r="TXI5" s="20"/>
      <c r="TXJ5" s="19"/>
      <c r="TXK5" s="19"/>
      <c r="TXL5" s="19"/>
      <c r="TXM5" s="20"/>
      <c r="TXN5" s="19"/>
      <c r="TXO5" s="19"/>
      <c r="TXP5" s="19"/>
      <c r="TXQ5" s="20"/>
      <c r="TXR5" s="19"/>
      <c r="TXS5" s="19"/>
      <c r="TXT5" s="19"/>
      <c r="TXU5" s="20"/>
      <c r="TXV5" s="19"/>
      <c r="TXW5" s="19"/>
      <c r="TXX5" s="19"/>
      <c r="TXY5" s="20"/>
      <c r="TXZ5" s="19"/>
      <c r="TYA5" s="19"/>
      <c r="TYB5" s="19"/>
      <c r="TYC5" s="20"/>
      <c r="TYD5" s="19"/>
      <c r="TYE5" s="19"/>
      <c r="TYF5" s="19"/>
      <c r="TYG5" s="20"/>
      <c r="TYH5" s="19"/>
      <c r="TYI5" s="19"/>
      <c r="TYJ5" s="19"/>
      <c r="TYK5" s="20"/>
      <c r="TYL5" s="19"/>
      <c r="TYM5" s="19"/>
      <c r="TYN5" s="19"/>
      <c r="TYO5" s="20"/>
      <c r="TYP5" s="19"/>
      <c r="TYQ5" s="19"/>
      <c r="TYR5" s="19"/>
      <c r="TYS5" s="20"/>
      <c r="TYT5" s="19"/>
      <c r="TYU5" s="19"/>
      <c r="TYV5" s="19"/>
      <c r="TYW5" s="20"/>
      <c r="TYX5" s="19"/>
      <c r="TYY5" s="19"/>
      <c r="TYZ5" s="19"/>
      <c r="TZA5" s="20"/>
      <c r="TZB5" s="19"/>
      <c r="TZC5" s="19"/>
      <c r="TZD5" s="19"/>
      <c r="TZE5" s="20"/>
      <c r="TZF5" s="19"/>
      <c r="TZG5" s="19"/>
      <c r="TZH5" s="19"/>
      <c r="TZI5" s="20"/>
      <c r="TZJ5" s="19"/>
      <c r="TZK5" s="19"/>
      <c r="TZL5" s="19"/>
      <c r="TZM5" s="20"/>
      <c r="TZN5" s="19"/>
      <c r="TZO5" s="19"/>
      <c r="TZP5" s="19"/>
      <c r="TZQ5" s="20"/>
      <c r="TZR5" s="19"/>
      <c r="TZS5" s="19"/>
      <c r="TZT5" s="19"/>
      <c r="TZU5" s="20"/>
      <c r="TZV5" s="19"/>
      <c r="TZW5" s="19"/>
      <c r="TZX5" s="19"/>
      <c r="TZY5" s="20"/>
      <c r="TZZ5" s="19"/>
      <c r="UAA5" s="19"/>
      <c r="UAB5" s="19"/>
      <c r="UAC5" s="20"/>
      <c r="UAD5" s="19"/>
      <c r="UAE5" s="19"/>
      <c r="UAF5" s="19"/>
      <c r="UAG5" s="20"/>
      <c r="UAH5" s="19"/>
      <c r="UAI5" s="19"/>
      <c r="UAJ5" s="19"/>
      <c r="UAK5" s="20"/>
      <c r="UAL5" s="19"/>
      <c r="UAM5" s="19"/>
      <c r="UAN5" s="19"/>
      <c r="UAO5" s="20"/>
      <c r="UAP5" s="19"/>
      <c r="UAQ5" s="19"/>
      <c r="UAR5" s="19"/>
      <c r="UAS5" s="20"/>
      <c r="UAT5" s="19"/>
      <c r="UAU5" s="19"/>
      <c r="UAV5" s="19"/>
      <c r="UAW5" s="20"/>
      <c r="UAX5" s="19"/>
      <c r="UAY5" s="19"/>
      <c r="UAZ5" s="19"/>
      <c r="UBA5" s="20"/>
      <c r="UBB5" s="19"/>
      <c r="UBC5" s="19"/>
      <c r="UBD5" s="19"/>
      <c r="UBE5" s="20"/>
      <c r="UBF5" s="19"/>
      <c r="UBG5" s="19"/>
      <c r="UBH5" s="19"/>
      <c r="UBI5" s="20"/>
      <c r="UBJ5" s="19"/>
      <c r="UBK5" s="19"/>
      <c r="UBL5" s="19"/>
      <c r="UBM5" s="20"/>
      <c r="UBN5" s="19"/>
      <c r="UBO5" s="19"/>
      <c r="UBP5" s="19"/>
      <c r="UBQ5" s="20"/>
      <c r="UBR5" s="19"/>
      <c r="UBS5" s="19"/>
      <c r="UBT5" s="19"/>
      <c r="UBU5" s="20"/>
      <c r="UBV5" s="19"/>
      <c r="UBW5" s="19"/>
      <c r="UBX5" s="19"/>
      <c r="UBY5" s="20"/>
      <c r="UBZ5" s="19"/>
      <c r="UCA5" s="19"/>
      <c r="UCB5" s="19"/>
      <c r="UCC5" s="20"/>
      <c r="UCD5" s="19"/>
      <c r="UCE5" s="19"/>
      <c r="UCF5" s="19"/>
      <c r="UCG5" s="20"/>
      <c r="UCH5" s="19"/>
      <c r="UCI5" s="19"/>
      <c r="UCJ5" s="19"/>
      <c r="UCK5" s="20"/>
      <c r="UCL5" s="19"/>
      <c r="UCM5" s="19"/>
      <c r="UCN5" s="19"/>
      <c r="UCO5" s="20"/>
      <c r="UCP5" s="19"/>
      <c r="UCQ5" s="19"/>
      <c r="UCR5" s="19"/>
      <c r="UCS5" s="20"/>
      <c r="UCT5" s="19"/>
      <c r="UCU5" s="19"/>
      <c r="UCV5" s="19"/>
      <c r="UCW5" s="20"/>
      <c r="UCX5" s="19"/>
      <c r="UCY5" s="19"/>
      <c r="UCZ5" s="19"/>
      <c r="UDA5" s="20"/>
      <c r="UDB5" s="19"/>
      <c r="UDC5" s="19"/>
      <c r="UDD5" s="19"/>
      <c r="UDE5" s="20"/>
      <c r="UDF5" s="19"/>
      <c r="UDG5" s="19"/>
      <c r="UDH5" s="19"/>
      <c r="UDI5" s="20"/>
      <c r="UDJ5" s="19"/>
      <c r="UDK5" s="19"/>
      <c r="UDL5" s="19"/>
      <c r="UDM5" s="20"/>
      <c r="UDN5" s="19"/>
      <c r="UDO5" s="19"/>
      <c r="UDP5" s="19"/>
      <c r="UDQ5" s="20"/>
      <c r="UDR5" s="19"/>
      <c r="UDS5" s="19"/>
      <c r="UDT5" s="19"/>
      <c r="UDU5" s="20"/>
      <c r="UDV5" s="19"/>
      <c r="UDW5" s="19"/>
      <c r="UDX5" s="19"/>
      <c r="UDY5" s="20"/>
      <c r="UDZ5" s="19"/>
      <c r="UEA5" s="19"/>
      <c r="UEB5" s="19"/>
      <c r="UEC5" s="20"/>
      <c r="UED5" s="19"/>
      <c r="UEE5" s="19"/>
      <c r="UEF5" s="19"/>
      <c r="UEG5" s="20"/>
      <c r="UEH5" s="19"/>
      <c r="UEI5" s="19"/>
      <c r="UEJ5" s="19"/>
      <c r="UEK5" s="20"/>
      <c r="UEL5" s="19"/>
      <c r="UEM5" s="19"/>
      <c r="UEN5" s="19"/>
      <c r="UEO5" s="20"/>
      <c r="UEP5" s="19"/>
      <c r="UEQ5" s="19"/>
      <c r="UER5" s="19"/>
      <c r="UES5" s="20"/>
      <c r="UET5" s="19"/>
      <c r="UEU5" s="19"/>
      <c r="UEV5" s="19"/>
      <c r="UEW5" s="20"/>
      <c r="UEX5" s="19"/>
      <c r="UEY5" s="19"/>
      <c r="UEZ5" s="19"/>
      <c r="UFA5" s="20"/>
      <c r="UFB5" s="19"/>
      <c r="UFC5" s="19"/>
      <c r="UFD5" s="19"/>
      <c r="UFE5" s="20"/>
      <c r="UFF5" s="19"/>
      <c r="UFG5" s="19"/>
      <c r="UFH5" s="19"/>
      <c r="UFI5" s="20"/>
      <c r="UFJ5" s="19"/>
      <c r="UFK5" s="19"/>
      <c r="UFL5" s="19"/>
      <c r="UFM5" s="20"/>
      <c r="UFN5" s="19"/>
      <c r="UFO5" s="19"/>
      <c r="UFP5" s="19"/>
      <c r="UFQ5" s="20"/>
      <c r="UFR5" s="19"/>
      <c r="UFS5" s="19"/>
      <c r="UFT5" s="19"/>
      <c r="UFU5" s="20"/>
      <c r="UFV5" s="19"/>
      <c r="UFW5" s="19"/>
      <c r="UFX5" s="19"/>
      <c r="UFY5" s="20"/>
      <c r="UFZ5" s="19"/>
      <c r="UGA5" s="19"/>
      <c r="UGB5" s="19"/>
      <c r="UGC5" s="20"/>
      <c r="UGD5" s="19"/>
      <c r="UGE5" s="19"/>
      <c r="UGF5" s="19"/>
      <c r="UGG5" s="20"/>
      <c r="UGH5" s="19"/>
      <c r="UGI5" s="19"/>
      <c r="UGJ5" s="19"/>
      <c r="UGK5" s="20"/>
      <c r="UGL5" s="19"/>
      <c r="UGM5" s="19"/>
      <c r="UGN5" s="19"/>
      <c r="UGO5" s="20"/>
      <c r="UGP5" s="19"/>
      <c r="UGQ5" s="19"/>
      <c r="UGR5" s="19"/>
      <c r="UGS5" s="20"/>
      <c r="UGT5" s="19"/>
      <c r="UGU5" s="19"/>
      <c r="UGV5" s="19"/>
      <c r="UGW5" s="20"/>
      <c r="UGX5" s="19"/>
      <c r="UGY5" s="19"/>
      <c r="UGZ5" s="19"/>
      <c r="UHA5" s="20"/>
      <c r="UHB5" s="19"/>
      <c r="UHC5" s="19"/>
      <c r="UHD5" s="19"/>
      <c r="UHE5" s="20"/>
      <c r="UHF5" s="19"/>
      <c r="UHG5" s="19"/>
      <c r="UHH5" s="19"/>
      <c r="UHI5" s="20"/>
      <c r="UHJ5" s="19"/>
      <c r="UHK5" s="19"/>
      <c r="UHL5" s="19"/>
      <c r="UHM5" s="20"/>
      <c r="UHN5" s="19"/>
      <c r="UHO5" s="19"/>
      <c r="UHP5" s="19"/>
      <c r="UHQ5" s="20"/>
      <c r="UHR5" s="19"/>
      <c r="UHS5" s="19"/>
      <c r="UHT5" s="19"/>
      <c r="UHU5" s="20"/>
      <c r="UHV5" s="19"/>
      <c r="UHW5" s="19"/>
      <c r="UHX5" s="19"/>
      <c r="UHY5" s="20"/>
      <c r="UHZ5" s="19"/>
      <c r="UIA5" s="19"/>
      <c r="UIB5" s="19"/>
      <c r="UIC5" s="20"/>
      <c r="UID5" s="19"/>
      <c r="UIE5" s="19"/>
      <c r="UIF5" s="19"/>
      <c r="UIG5" s="20"/>
      <c r="UIH5" s="19"/>
      <c r="UII5" s="19"/>
      <c r="UIJ5" s="19"/>
      <c r="UIK5" s="20"/>
      <c r="UIL5" s="19"/>
      <c r="UIM5" s="19"/>
      <c r="UIN5" s="19"/>
      <c r="UIO5" s="20"/>
      <c r="UIP5" s="19"/>
      <c r="UIQ5" s="19"/>
      <c r="UIR5" s="19"/>
      <c r="UIS5" s="20"/>
      <c r="UIT5" s="19"/>
      <c r="UIU5" s="19"/>
      <c r="UIV5" s="19"/>
      <c r="UIW5" s="20"/>
      <c r="UIX5" s="19"/>
      <c r="UIY5" s="19"/>
      <c r="UIZ5" s="19"/>
      <c r="UJA5" s="20"/>
      <c r="UJB5" s="19"/>
      <c r="UJC5" s="19"/>
      <c r="UJD5" s="19"/>
      <c r="UJE5" s="20"/>
      <c r="UJF5" s="19"/>
      <c r="UJG5" s="19"/>
      <c r="UJH5" s="19"/>
      <c r="UJI5" s="20"/>
      <c r="UJJ5" s="19"/>
      <c r="UJK5" s="19"/>
      <c r="UJL5" s="19"/>
      <c r="UJM5" s="20"/>
      <c r="UJN5" s="19"/>
      <c r="UJO5" s="19"/>
      <c r="UJP5" s="19"/>
      <c r="UJQ5" s="20"/>
      <c r="UJR5" s="19"/>
      <c r="UJS5" s="19"/>
      <c r="UJT5" s="19"/>
      <c r="UJU5" s="20"/>
      <c r="UJV5" s="19"/>
      <c r="UJW5" s="19"/>
      <c r="UJX5" s="19"/>
      <c r="UJY5" s="20"/>
      <c r="UJZ5" s="19"/>
      <c r="UKA5" s="19"/>
      <c r="UKB5" s="19"/>
      <c r="UKC5" s="20"/>
      <c r="UKD5" s="19"/>
      <c r="UKE5" s="19"/>
      <c r="UKF5" s="19"/>
      <c r="UKG5" s="20"/>
      <c r="UKH5" s="19"/>
      <c r="UKI5" s="19"/>
      <c r="UKJ5" s="19"/>
      <c r="UKK5" s="20"/>
      <c r="UKL5" s="19"/>
      <c r="UKM5" s="19"/>
      <c r="UKN5" s="19"/>
      <c r="UKO5" s="20"/>
      <c r="UKP5" s="19"/>
      <c r="UKQ5" s="19"/>
      <c r="UKR5" s="19"/>
      <c r="UKS5" s="20"/>
      <c r="UKT5" s="19"/>
      <c r="UKU5" s="19"/>
      <c r="UKV5" s="19"/>
      <c r="UKW5" s="20"/>
      <c r="UKX5" s="19"/>
      <c r="UKY5" s="19"/>
      <c r="UKZ5" s="19"/>
      <c r="ULA5" s="20"/>
      <c r="ULB5" s="19"/>
      <c r="ULC5" s="19"/>
      <c r="ULD5" s="19"/>
      <c r="ULE5" s="20"/>
      <c r="ULF5" s="19"/>
      <c r="ULG5" s="19"/>
      <c r="ULH5" s="19"/>
      <c r="ULI5" s="20"/>
      <c r="ULJ5" s="19"/>
      <c r="ULK5" s="19"/>
      <c r="ULL5" s="19"/>
      <c r="ULM5" s="20"/>
      <c r="ULN5" s="19"/>
      <c r="ULO5" s="19"/>
      <c r="ULP5" s="19"/>
      <c r="ULQ5" s="20"/>
      <c r="ULR5" s="19"/>
      <c r="ULS5" s="19"/>
      <c r="ULT5" s="19"/>
      <c r="ULU5" s="20"/>
      <c r="ULV5" s="19"/>
      <c r="ULW5" s="19"/>
      <c r="ULX5" s="19"/>
      <c r="ULY5" s="20"/>
      <c r="ULZ5" s="19"/>
      <c r="UMA5" s="19"/>
      <c r="UMB5" s="19"/>
      <c r="UMC5" s="20"/>
      <c r="UMD5" s="19"/>
      <c r="UME5" s="19"/>
      <c r="UMF5" s="19"/>
      <c r="UMG5" s="20"/>
      <c r="UMH5" s="19"/>
      <c r="UMI5" s="19"/>
      <c r="UMJ5" s="19"/>
      <c r="UMK5" s="20"/>
      <c r="UML5" s="19"/>
      <c r="UMM5" s="19"/>
      <c r="UMN5" s="19"/>
      <c r="UMO5" s="20"/>
      <c r="UMP5" s="19"/>
      <c r="UMQ5" s="19"/>
      <c r="UMR5" s="19"/>
      <c r="UMS5" s="20"/>
      <c r="UMT5" s="19"/>
      <c r="UMU5" s="19"/>
      <c r="UMV5" s="19"/>
      <c r="UMW5" s="20"/>
      <c r="UMX5" s="19"/>
      <c r="UMY5" s="19"/>
      <c r="UMZ5" s="19"/>
      <c r="UNA5" s="20"/>
      <c r="UNB5" s="19"/>
      <c r="UNC5" s="19"/>
      <c r="UND5" s="19"/>
      <c r="UNE5" s="20"/>
      <c r="UNF5" s="19"/>
      <c r="UNG5" s="19"/>
      <c r="UNH5" s="19"/>
      <c r="UNI5" s="20"/>
      <c r="UNJ5" s="19"/>
      <c r="UNK5" s="19"/>
      <c r="UNL5" s="19"/>
      <c r="UNM5" s="20"/>
      <c r="UNN5" s="19"/>
      <c r="UNO5" s="19"/>
      <c r="UNP5" s="19"/>
      <c r="UNQ5" s="20"/>
      <c r="UNR5" s="19"/>
      <c r="UNS5" s="19"/>
      <c r="UNT5" s="19"/>
      <c r="UNU5" s="20"/>
      <c r="UNV5" s="19"/>
      <c r="UNW5" s="19"/>
      <c r="UNX5" s="19"/>
      <c r="UNY5" s="20"/>
      <c r="UNZ5" s="19"/>
      <c r="UOA5" s="19"/>
      <c r="UOB5" s="19"/>
      <c r="UOC5" s="20"/>
      <c r="UOD5" s="19"/>
      <c r="UOE5" s="19"/>
      <c r="UOF5" s="19"/>
      <c r="UOG5" s="20"/>
      <c r="UOH5" s="19"/>
      <c r="UOI5" s="19"/>
      <c r="UOJ5" s="19"/>
      <c r="UOK5" s="20"/>
      <c r="UOL5" s="19"/>
      <c r="UOM5" s="19"/>
      <c r="UON5" s="19"/>
      <c r="UOO5" s="20"/>
      <c r="UOP5" s="19"/>
      <c r="UOQ5" s="19"/>
      <c r="UOR5" s="19"/>
      <c r="UOS5" s="20"/>
      <c r="UOT5" s="19"/>
      <c r="UOU5" s="19"/>
      <c r="UOV5" s="19"/>
      <c r="UOW5" s="20"/>
      <c r="UOX5" s="19"/>
      <c r="UOY5" s="19"/>
      <c r="UOZ5" s="19"/>
      <c r="UPA5" s="20"/>
      <c r="UPB5" s="19"/>
      <c r="UPC5" s="19"/>
      <c r="UPD5" s="19"/>
      <c r="UPE5" s="20"/>
      <c r="UPF5" s="19"/>
      <c r="UPG5" s="19"/>
      <c r="UPH5" s="19"/>
      <c r="UPI5" s="20"/>
      <c r="UPJ5" s="19"/>
      <c r="UPK5" s="19"/>
      <c r="UPL5" s="19"/>
      <c r="UPM5" s="20"/>
      <c r="UPN5" s="19"/>
      <c r="UPO5" s="19"/>
      <c r="UPP5" s="19"/>
      <c r="UPQ5" s="20"/>
      <c r="UPR5" s="19"/>
      <c r="UPS5" s="19"/>
      <c r="UPT5" s="19"/>
      <c r="UPU5" s="20"/>
      <c r="UPV5" s="19"/>
      <c r="UPW5" s="19"/>
      <c r="UPX5" s="19"/>
      <c r="UPY5" s="20"/>
      <c r="UPZ5" s="19"/>
      <c r="UQA5" s="19"/>
      <c r="UQB5" s="19"/>
      <c r="UQC5" s="20"/>
      <c r="UQD5" s="19"/>
      <c r="UQE5" s="19"/>
      <c r="UQF5" s="19"/>
      <c r="UQG5" s="20"/>
      <c r="UQH5" s="19"/>
      <c r="UQI5" s="19"/>
      <c r="UQJ5" s="19"/>
      <c r="UQK5" s="20"/>
      <c r="UQL5" s="19"/>
      <c r="UQM5" s="19"/>
      <c r="UQN5" s="19"/>
      <c r="UQO5" s="20"/>
      <c r="UQP5" s="19"/>
      <c r="UQQ5" s="19"/>
      <c r="UQR5" s="19"/>
      <c r="UQS5" s="20"/>
      <c r="UQT5" s="19"/>
      <c r="UQU5" s="19"/>
      <c r="UQV5" s="19"/>
      <c r="UQW5" s="20"/>
      <c r="UQX5" s="19"/>
      <c r="UQY5" s="19"/>
      <c r="UQZ5" s="19"/>
      <c r="URA5" s="20"/>
      <c r="URB5" s="19"/>
      <c r="URC5" s="19"/>
      <c r="URD5" s="19"/>
      <c r="URE5" s="20"/>
      <c r="URF5" s="19"/>
      <c r="URG5" s="19"/>
      <c r="URH5" s="19"/>
      <c r="URI5" s="20"/>
      <c r="URJ5" s="19"/>
      <c r="URK5" s="19"/>
      <c r="URL5" s="19"/>
      <c r="URM5" s="20"/>
      <c r="URN5" s="19"/>
      <c r="URO5" s="19"/>
      <c r="URP5" s="19"/>
      <c r="URQ5" s="20"/>
      <c r="URR5" s="19"/>
      <c r="URS5" s="19"/>
      <c r="URT5" s="19"/>
      <c r="URU5" s="20"/>
      <c r="URV5" s="19"/>
      <c r="URW5" s="19"/>
      <c r="URX5" s="19"/>
      <c r="URY5" s="20"/>
      <c r="URZ5" s="19"/>
      <c r="USA5" s="19"/>
      <c r="USB5" s="19"/>
      <c r="USC5" s="20"/>
      <c r="USD5" s="19"/>
      <c r="USE5" s="19"/>
      <c r="USF5" s="19"/>
      <c r="USG5" s="20"/>
      <c r="USH5" s="19"/>
      <c r="USI5" s="19"/>
      <c r="USJ5" s="19"/>
      <c r="USK5" s="20"/>
      <c r="USL5" s="19"/>
      <c r="USM5" s="19"/>
      <c r="USN5" s="19"/>
      <c r="USO5" s="20"/>
      <c r="USP5" s="19"/>
      <c r="USQ5" s="19"/>
      <c r="USR5" s="19"/>
      <c r="USS5" s="20"/>
      <c r="UST5" s="19"/>
      <c r="USU5" s="19"/>
      <c r="USV5" s="19"/>
      <c r="USW5" s="20"/>
      <c r="USX5" s="19"/>
      <c r="USY5" s="19"/>
      <c r="USZ5" s="19"/>
      <c r="UTA5" s="20"/>
      <c r="UTB5" s="19"/>
      <c r="UTC5" s="19"/>
      <c r="UTD5" s="19"/>
      <c r="UTE5" s="20"/>
      <c r="UTF5" s="19"/>
      <c r="UTG5" s="19"/>
      <c r="UTH5" s="19"/>
      <c r="UTI5" s="20"/>
      <c r="UTJ5" s="19"/>
      <c r="UTK5" s="19"/>
      <c r="UTL5" s="19"/>
      <c r="UTM5" s="20"/>
      <c r="UTN5" s="19"/>
      <c r="UTO5" s="19"/>
      <c r="UTP5" s="19"/>
      <c r="UTQ5" s="20"/>
      <c r="UTR5" s="19"/>
      <c r="UTS5" s="19"/>
      <c r="UTT5" s="19"/>
      <c r="UTU5" s="20"/>
      <c r="UTV5" s="19"/>
      <c r="UTW5" s="19"/>
      <c r="UTX5" s="19"/>
      <c r="UTY5" s="20"/>
      <c r="UTZ5" s="19"/>
      <c r="UUA5" s="19"/>
      <c r="UUB5" s="19"/>
      <c r="UUC5" s="20"/>
      <c r="UUD5" s="19"/>
      <c r="UUE5" s="19"/>
      <c r="UUF5" s="19"/>
      <c r="UUG5" s="20"/>
      <c r="UUH5" s="19"/>
      <c r="UUI5" s="19"/>
      <c r="UUJ5" s="19"/>
      <c r="UUK5" s="20"/>
      <c r="UUL5" s="19"/>
      <c r="UUM5" s="19"/>
      <c r="UUN5" s="19"/>
      <c r="UUO5" s="20"/>
      <c r="UUP5" s="19"/>
      <c r="UUQ5" s="19"/>
      <c r="UUR5" s="19"/>
      <c r="UUS5" s="20"/>
      <c r="UUT5" s="19"/>
      <c r="UUU5" s="19"/>
      <c r="UUV5" s="19"/>
      <c r="UUW5" s="20"/>
      <c r="UUX5" s="19"/>
      <c r="UUY5" s="19"/>
      <c r="UUZ5" s="19"/>
      <c r="UVA5" s="20"/>
      <c r="UVB5" s="19"/>
      <c r="UVC5" s="19"/>
      <c r="UVD5" s="19"/>
      <c r="UVE5" s="20"/>
      <c r="UVF5" s="19"/>
      <c r="UVG5" s="19"/>
      <c r="UVH5" s="19"/>
      <c r="UVI5" s="20"/>
      <c r="UVJ5" s="19"/>
      <c r="UVK5" s="19"/>
      <c r="UVL5" s="19"/>
      <c r="UVM5" s="20"/>
      <c r="UVN5" s="19"/>
      <c r="UVO5" s="19"/>
      <c r="UVP5" s="19"/>
      <c r="UVQ5" s="20"/>
      <c r="UVR5" s="19"/>
      <c r="UVS5" s="19"/>
      <c r="UVT5" s="19"/>
      <c r="UVU5" s="20"/>
      <c r="UVV5" s="19"/>
      <c r="UVW5" s="19"/>
      <c r="UVX5" s="19"/>
      <c r="UVY5" s="20"/>
      <c r="UVZ5" s="19"/>
      <c r="UWA5" s="19"/>
      <c r="UWB5" s="19"/>
      <c r="UWC5" s="20"/>
      <c r="UWD5" s="19"/>
      <c r="UWE5" s="19"/>
      <c r="UWF5" s="19"/>
      <c r="UWG5" s="20"/>
      <c r="UWH5" s="19"/>
      <c r="UWI5" s="19"/>
      <c r="UWJ5" s="19"/>
      <c r="UWK5" s="20"/>
      <c r="UWL5" s="19"/>
      <c r="UWM5" s="19"/>
      <c r="UWN5" s="19"/>
      <c r="UWO5" s="20"/>
      <c r="UWP5" s="19"/>
      <c r="UWQ5" s="19"/>
      <c r="UWR5" s="19"/>
      <c r="UWS5" s="20"/>
      <c r="UWT5" s="19"/>
      <c r="UWU5" s="19"/>
      <c r="UWV5" s="19"/>
      <c r="UWW5" s="20"/>
      <c r="UWX5" s="19"/>
      <c r="UWY5" s="19"/>
      <c r="UWZ5" s="19"/>
      <c r="UXA5" s="20"/>
      <c r="UXB5" s="19"/>
      <c r="UXC5" s="19"/>
      <c r="UXD5" s="19"/>
      <c r="UXE5" s="20"/>
      <c r="UXF5" s="19"/>
      <c r="UXG5" s="19"/>
      <c r="UXH5" s="19"/>
      <c r="UXI5" s="20"/>
      <c r="UXJ5" s="19"/>
      <c r="UXK5" s="19"/>
      <c r="UXL5" s="19"/>
      <c r="UXM5" s="20"/>
      <c r="UXN5" s="19"/>
      <c r="UXO5" s="19"/>
      <c r="UXP5" s="19"/>
      <c r="UXQ5" s="20"/>
      <c r="UXR5" s="19"/>
      <c r="UXS5" s="19"/>
      <c r="UXT5" s="19"/>
      <c r="UXU5" s="20"/>
      <c r="UXV5" s="19"/>
      <c r="UXW5" s="19"/>
      <c r="UXX5" s="19"/>
      <c r="UXY5" s="20"/>
      <c r="UXZ5" s="19"/>
      <c r="UYA5" s="19"/>
      <c r="UYB5" s="19"/>
      <c r="UYC5" s="20"/>
      <c r="UYD5" s="19"/>
      <c r="UYE5" s="19"/>
      <c r="UYF5" s="19"/>
      <c r="UYG5" s="20"/>
      <c r="UYH5" s="19"/>
      <c r="UYI5" s="19"/>
      <c r="UYJ5" s="19"/>
      <c r="UYK5" s="20"/>
      <c r="UYL5" s="19"/>
      <c r="UYM5" s="19"/>
      <c r="UYN5" s="19"/>
      <c r="UYO5" s="20"/>
      <c r="UYP5" s="19"/>
      <c r="UYQ5" s="19"/>
      <c r="UYR5" s="19"/>
      <c r="UYS5" s="20"/>
      <c r="UYT5" s="19"/>
      <c r="UYU5" s="19"/>
      <c r="UYV5" s="19"/>
      <c r="UYW5" s="20"/>
      <c r="UYX5" s="19"/>
      <c r="UYY5" s="19"/>
      <c r="UYZ5" s="19"/>
      <c r="UZA5" s="20"/>
      <c r="UZB5" s="19"/>
      <c r="UZC5" s="19"/>
      <c r="UZD5" s="19"/>
      <c r="UZE5" s="20"/>
      <c r="UZF5" s="19"/>
      <c r="UZG5" s="19"/>
      <c r="UZH5" s="19"/>
      <c r="UZI5" s="20"/>
      <c r="UZJ5" s="19"/>
      <c r="UZK5" s="19"/>
      <c r="UZL5" s="19"/>
      <c r="UZM5" s="20"/>
      <c r="UZN5" s="19"/>
      <c r="UZO5" s="19"/>
      <c r="UZP5" s="19"/>
      <c r="UZQ5" s="20"/>
      <c r="UZR5" s="19"/>
      <c r="UZS5" s="19"/>
      <c r="UZT5" s="19"/>
      <c r="UZU5" s="20"/>
      <c r="UZV5" s="19"/>
      <c r="UZW5" s="19"/>
      <c r="UZX5" s="19"/>
      <c r="UZY5" s="20"/>
      <c r="UZZ5" s="19"/>
      <c r="VAA5" s="19"/>
      <c r="VAB5" s="19"/>
      <c r="VAC5" s="20"/>
      <c r="VAD5" s="19"/>
      <c r="VAE5" s="19"/>
      <c r="VAF5" s="19"/>
      <c r="VAG5" s="20"/>
      <c r="VAH5" s="19"/>
      <c r="VAI5" s="19"/>
      <c r="VAJ5" s="19"/>
      <c r="VAK5" s="20"/>
      <c r="VAL5" s="19"/>
      <c r="VAM5" s="19"/>
      <c r="VAN5" s="19"/>
      <c r="VAO5" s="20"/>
      <c r="VAP5" s="19"/>
      <c r="VAQ5" s="19"/>
      <c r="VAR5" s="19"/>
      <c r="VAS5" s="20"/>
      <c r="VAT5" s="19"/>
      <c r="VAU5" s="19"/>
      <c r="VAV5" s="19"/>
      <c r="VAW5" s="20"/>
      <c r="VAX5" s="19"/>
      <c r="VAY5" s="19"/>
      <c r="VAZ5" s="19"/>
      <c r="VBA5" s="20"/>
      <c r="VBB5" s="19"/>
      <c r="VBC5" s="19"/>
      <c r="VBD5" s="19"/>
      <c r="VBE5" s="20"/>
      <c r="VBF5" s="19"/>
      <c r="VBG5" s="19"/>
      <c r="VBH5" s="19"/>
      <c r="VBI5" s="20"/>
      <c r="VBJ5" s="19"/>
      <c r="VBK5" s="19"/>
      <c r="VBL5" s="19"/>
      <c r="VBM5" s="20"/>
      <c r="VBN5" s="19"/>
      <c r="VBO5" s="19"/>
      <c r="VBP5" s="19"/>
      <c r="VBQ5" s="20"/>
      <c r="VBR5" s="19"/>
      <c r="VBS5" s="19"/>
      <c r="VBT5" s="19"/>
      <c r="VBU5" s="20"/>
      <c r="VBV5" s="19"/>
      <c r="VBW5" s="19"/>
      <c r="VBX5" s="19"/>
      <c r="VBY5" s="20"/>
      <c r="VBZ5" s="19"/>
      <c r="VCA5" s="19"/>
      <c r="VCB5" s="19"/>
      <c r="VCC5" s="20"/>
      <c r="VCD5" s="19"/>
      <c r="VCE5" s="19"/>
      <c r="VCF5" s="19"/>
      <c r="VCG5" s="20"/>
      <c r="VCH5" s="19"/>
      <c r="VCI5" s="19"/>
      <c r="VCJ5" s="19"/>
      <c r="VCK5" s="20"/>
      <c r="VCL5" s="19"/>
      <c r="VCM5" s="19"/>
      <c r="VCN5" s="19"/>
      <c r="VCO5" s="20"/>
      <c r="VCP5" s="19"/>
      <c r="VCQ5" s="19"/>
      <c r="VCR5" s="19"/>
      <c r="VCS5" s="20"/>
      <c r="VCT5" s="19"/>
      <c r="VCU5" s="19"/>
      <c r="VCV5" s="19"/>
      <c r="VCW5" s="20"/>
      <c r="VCX5" s="19"/>
      <c r="VCY5" s="19"/>
      <c r="VCZ5" s="19"/>
      <c r="VDA5" s="20"/>
      <c r="VDB5" s="19"/>
      <c r="VDC5" s="19"/>
      <c r="VDD5" s="19"/>
      <c r="VDE5" s="20"/>
      <c r="VDF5" s="19"/>
      <c r="VDG5" s="19"/>
      <c r="VDH5" s="19"/>
      <c r="VDI5" s="20"/>
      <c r="VDJ5" s="19"/>
      <c r="VDK5" s="19"/>
      <c r="VDL5" s="19"/>
      <c r="VDM5" s="20"/>
      <c r="VDN5" s="19"/>
      <c r="VDO5" s="19"/>
      <c r="VDP5" s="19"/>
      <c r="VDQ5" s="20"/>
      <c r="VDR5" s="19"/>
      <c r="VDS5" s="19"/>
      <c r="VDT5" s="19"/>
      <c r="VDU5" s="20"/>
      <c r="VDV5" s="19"/>
      <c r="VDW5" s="19"/>
      <c r="VDX5" s="19"/>
      <c r="VDY5" s="20"/>
      <c r="VDZ5" s="19"/>
      <c r="VEA5" s="19"/>
      <c r="VEB5" s="19"/>
      <c r="VEC5" s="20"/>
      <c r="VED5" s="19"/>
      <c r="VEE5" s="19"/>
      <c r="VEF5" s="19"/>
      <c r="VEG5" s="20"/>
      <c r="VEH5" s="19"/>
      <c r="VEI5" s="19"/>
      <c r="VEJ5" s="19"/>
      <c r="VEK5" s="20"/>
      <c r="VEL5" s="19"/>
      <c r="VEM5" s="19"/>
      <c r="VEN5" s="19"/>
      <c r="VEO5" s="20"/>
      <c r="VEP5" s="19"/>
      <c r="VEQ5" s="19"/>
      <c r="VER5" s="19"/>
      <c r="VES5" s="20"/>
      <c r="VET5" s="19"/>
      <c r="VEU5" s="19"/>
      <c r="VEV5" s="19"/>
      <c r="VEW5" s="20"/>
      <c r="VEX5" s="19"/>
      <c r="VEY5" s="19"/>
      <c r="VEZ5" s="19"/>
      <c r="VFA5" s="20"/>
      <c r="VFB5" s="19"/>
      <c r="VFC5" s="19"/>
      <c r="VFD5" s="19"/>
      <c r="VFE5" s="20"/>
      <c r="VFF5" s="19"/>
      <c r="VFG5" s="19"/>
      <c r="VFH5" s="19"/>
      <c r="VFI5" s="20"/>
      <c r="VFJ5" s="19"/>
      <c r="VFK5" s="19"/>
      <c r="VFL5" s="19"/>
      <c r="VFM5" s="20"/>
      <c r="VFN5" s="19"/>
      <c r="VFO5" s="19"/>
      <c r="VFP5" s="19"/>
      <c r="VFQ5" s="20"/>
      <c r="VFR5" s="19"/>
      <c r="VFS5" s="19"/>
      <c r="VFT5" s="19"/>
      <c r="VFU5" s="20"/>
      <c r="VFV5" s="19"/>
      <c r="VFW5" s="19"/>
      <c r="VFX5" s="19"/>
      <c r="VFY5" s="20"/>
      <c r="VFZ5" s="19"/>
      <c r="VGA5" s="19"/>
      <c r="VGB5" s="19"/>
      <c r="VGC5" s="20"/>
      <c r="VGD5" s="19"/>
      <c r="VGE5" s="19"/>
      <c r="VGF5" s="19"/>
      <c r="VGG5" s="20"/>
      <c r="VGH5" s="19"/>
      <c r="VGI5" s="19"/>
      <c r="VGJ5" s="19"/>
      <c r="VGK5" s="20"/>
      <c r="VGL5" s="19"/>
      <c r="VGM5" s="19"/>
      <c r="VGN5" s="19"/>
      <c r="VGO5" s="20"/>
      <c r="VGP5" s="19"/>
      <c r="VGQ5" s="19"/>
      <c r="VGR5" s="19"/>
      <c r="VGS5" s="20"/>
      <c r="VGT5" s="19"/>
      <c r="VGU5" s="19"/>
      <c r="VGV5" s="19"/>
      <c r="VGW5" s="20"/>
      <c r="VGX5" s="19"/>
      <c r="VGY5" s="19"/>
      <c r="VGZ5" s="19"/>
      <c r="VHA5" s="20"/>
      <c r="VHB5" s="19"/>
      <c r="VHC5" s="19"/>
      <c r="VHD5" s="19"/>
      <c r="VHE5" s="20"/>
      <c r="VHF5" s="19"/>
      <c r="VHG5" s="19"/>
      <c r="VHH5" s="19"/>
      <c r="VHI5" s="20"/>
      <c r="VHJ5" s="19"/>
      <c r="VHK5" s="19"/>
      <c r="VHL5" s="19"/>
      <c r="VHM5" s="20"/>
      <c r="VHN5" s="19"/>
      <c r="VHO5" s="19"/>
      <c r="VHP5" s="19"/>
      <c r="VHQ5" s="20"/>
      <c r="VHR5" s="19"/>
      <c r="VHS5" s="19"/>
      <c r="VHT5" s="19"/>
      <c r="VHU5" s="20"/>
      <c r="VHV5" s="19"/>
      <c r="VHW5" s="19"/>
      <c r="VHX5" s="19"/>
      <c r="VHY5" s="20"/>
      <c r="VHZ5" s="19"/>
      <c r="VIA5" s="19"/>
      <c r="VIB5" s="19"/>
      <c r="VIC5" s="20"/>
      <c r="VID5" s="19"/>
      <c r="VIE5" s="19"/>
      <c r="VIF5" s="19"/>
      <c r="VIG5" s="20"/>
      <c r="VIH5" s="19"/>
      <c r="VII5" s="19"/>
      <c r="VIJ5" s="19"/>
      <c r="VIK5" s="20"/>
      <c r="VIL5" s="19"/>
      <c r="VIM5" s="19"/>
      <c r="VIN5" s="19"/>
      <c r="VIO5" s="20"/>
      <c r="VIP5" s="19"/>
      <c r="VIQ5" s="19"/>
      <c r="VIR5" s="19"/>
      <c r="VIS5" s="20"/>
      <c r="VIT5" s="19"/>
      <c r="VIU5" s="19"/>
      <c r="VIV5" s="19"/>
      <c r="VIW5" s="20"/>
      <c r="VIX5" s="19"/>
      <c r="VIY5" s="19"/>
      <c r="VIZ5" s="19"/>
      <c r="VJA5" s="20"/>
      <c r="VJB5" s="19"/>
      <c r="VJC5" s="19"/>
      <c r="VJD5" s="19"/>
      <c r="VJE5" s="20"/>
      <c r="VJF5" s="19"/>
      <c r="VJG5" s="19"/>
      <c r="VJH5" s="19"/>
      <c r="VJI5" s="20"/>
      <c r="VJJ5" s="19"/>
      <c r="VJK5" s="19"/>
      <c r="VJL5" s="19"/>
      <c r="VJM5" s="20"/>
      <c r="VJN5" s="19"/>
      <c r="VJO5" s="19"/>
      <c r="VJP5" s="19"/>
      <c r="VJQ5" s="20"/>
      <c r="VJR5" s="19"/>
      <c r="VJS5" s="19"/>
      <c r="VJT5" s="19"/>
      <c r="VJU5" s="20"/>
      <c r="VJV5" s="19"/>
      <c r="VJW5" s="19"/>
      <c r="VJX5" s="19"/>
      <c r="VJY5" s="20"/>
      <c r="VJZ5" s="19"/>
      <c r="VKA5" s="19"/>
      <c r="VKB5" s="19"/>
      <c r="VKC5" s="20"/>
      <c r="VKD5" s="19"/>
      <c r="VKE5" s="19"/>
      <c r="VKF5" s="19"/>
      <c r="VKG5" s="20"/>
      <c r="VKH5" s="19"/>
      <c r="VKI5" s="19"/>
      <c r="VKJ5" s="19"/>
      <c r="VKK5" s="20"/>
      <c r="VKL5" s="19"/>
      <c r="VKM5" s="19"/>
      <c r="VKN5" s="19"/>
      <c r="VKO5" s="20"/>
      <c r="VKP5" s="19"/>
      <c r="VKQ5" s="19"/>
      <c r="VKR5" s="19"/>
      <c r="VKS5" s="20"/>
      <c r="VKT5" s="19"/>
      <c r="VKU5" s="19"/>
      <c r="VKV5" s="19"/>
      <c r="VKW5" s="20"/>
      <c r="VKX5" s="19"/>
      <c r="VKY5" s="19"/>
      <c r="VKZ5" s="19"/>
      <c r="VLA5" s="20"/>
      <c r="VLB5" s="19"/>
      <c r="VLC5" s="19"/>
      <c r="VLD5" s="19"/>
      <c r="VLE5" s="20"/>
      <c r="VLF5" s="19"/>
      <c r="VLG5" s="19"/>
      <c r="VLH5" s="19"/>
      <c r="VLI5" s="20"/>
      <c r="VLJ5" s="19"/>
      <c r="VLK5" s="19"/>
      <c r="VLL5" s="19"/>
      <c r="VLM5" s="20"/>
      <c r="VLN5" s="19"/>
      <c r="VLO5" s="19"/>
      <c r="VLP5" s="19"/>
      <c r="VLQ5" s="20"/>
      <c r="VLR5" s="19"/>
      <c r="VLS5" s="19"/>
      <c r="VLT5" s="19"/>
      <c r="VLU5" s="20"/>
      <c r="VLV5" s="19"/>
      <c r="VLW5" s="19"/>
      <c r="VLX5" s="19"/>
      <c r="VLY5" s="20"/>
      <c r="VLZ5" s="19"/>
      <c r="VMA5" s="19"/>
      <c r="VMB5" s="19"/>
      <c r="VMC5" s="20"/>
      <c r="VMD5" s="19"/>
      <c r="VME5" s="19"/>
      <c r="VMF5" s="19"/>
      <c r="VMG5" s="20"/>
      <c r="VMH5" s="19"/>
      <c r="VMI5" s="19"/>
      <c r="VMJ5" s="19"/>
      <c r="VMK5" s="20"/>
      <c r="VML5" s="19"/>
      <c r="VMM5" s="19"/>
      <c r="VMN5" s="19"/>
      <c r="VMO5" s="20"/>
      <c r="VMP5" s="19"/>
      <c r="VMQ5" s="19"/>
      <c r="VMR5" s="19"/>
      <c r="VMS5" s="20"/>
      <c r="VMT5" s="19"/>
      <c r="VMU5" s="19"/>
      <c r="VMV5" s="19"/>
      <c r="VMW5" s="20"/>
      <c r="VMX5" s="19"/>
      <c r="VMY5" s="19"/>
      <c r="VMZ5" s="19"/>
      <c r="VNA5" s="20"/>
      <c r="VNB5" s="19"/>
      <c r="VNC5" s="19"/>
      <c r="VND5" s="19"/>
      <c r="VNE5" s="20"/>
      <c r="VNF5" s="19"/>
      <c r="VNG5" s="19"/>
      <c r="VNH5" s="19"/>
      <c r="VNI5" s="20"/>
      <c r="VNJ5" s="19"/>
      <c r="VNK5" s="19"/>
      <c r="VNL5" s="19"/>
      <c r="VNM5" s="20"/>
      <c r="VNN5" s="19"/>
      <c r="VNO5" s="19"/>
      <c r="VNP5" s="19"/>
      <c r="VNQ5" s="20"/>
      <c r="VNR5" s="19"/>
      <c r="VNS5" s="19"/>
      <c r="VNT5" s="19"/>
      <c r="VNU5" s="20"/>
      <c r="VNV5" s="19"/>
      <c r="VNW5" s="19"/>
      <c r="VNX5" s="19"/>
      <c r="VNY5" s="20"/>
      <c r="VNZ5" s="19"/>
      <c r="VOA5" s="19"/>
      <c r="VOB5" s="19"/>
      <c r="VOC5" s="20"/>
      <c r="VOD5" s="19"/>
      <c r="VOE5" s="19"/>
      <c r="VOF5" s="19"/>
      <c r="VOG5" s="20"/>
      <c r="VOH5" s="19"/>
      <c r="VOI5" s="19"/>
      <c r="VOJ5" s="19"/>
      <c r="VOK5" s="20"/>
      <c r="VOL5" s="19"/>
      <c r="VOM5" s="19"/>
      <c r="VON5" s="19"/>
      <c r="VOO5" s="20"/>
      <c r="VOP5" s="19"/>
      <c r="VOQ5" s="19"/>
      <c r="VOR5" s="19"/>
      <c r="VOS5" s="20"/>
      <c r="VOT5" s="19"/>
      <c r="VOU5" s="19"/>
      <c r="VOV5" s="19"/>
      <c r="VOW5" s="20"/>
      <c r="VOX5" s="19"/>
      <c r="VOY5" s="19"/>
      <c r="VOZ5" s="19"/>
      <c r="VPA5" s="20"/>
      <c r="VPB5" s="19"/>
      <c r="VPC5" s="19"/>
      <c r="VPD5" s="19"/>
      <c r="VPE5" s="20"/>
      <c r="VPF5" s="19"/>
      <c r="VPG5" s="19"/>
      <c r="VPH5" s="19"/>
      <c r="VPI5" s="20"/>
      <c r="VPJ5" s="19"/>
      <c r="VPK5" s="19"/>
      <c r="VPL5" s="19"/>
      <c r="VPM5" s="20"/>
      <c r="VPN5" s="19"/>
      <c r="VPO5" s="19"/>
      <c r="VPP5" s="19"/>
      <c r="VPQ5" s="20"/>
      <c r="VPR5" s="19"/>
      <c r="VPS5" s="19"/>
      <c r="VPT5" s="19"/>
      <c r="VPU5" s="20"/>
      <c r="VPV5" s="19"/>
      <c r="VPW5" s="19"/>
      <c r="VPX5" s="19"/>
      <c r="VPY5" s="20"/>
      <c r="VPZ5" s="19"/>
      <c r="VQA5" s="19"/>
      <c r="VQB5" s="19"/>
      <c r="VQC5" s="20"/>
      <c r="VQD5" s="19"/>
      <c r="VQE5" s="19"/>
      <c r="VQF5" s="19"/>
      <c r="VQG5" s="20"/>
      <c r="VQH5" s="19"/>
      <c r="VQI5" s="19"/>
      <c r="VQJ5" s="19"/>
      <c r="VQK5" s="20"/>
      <c r="VQL5" s="19"/>
      <c r="VQM5" s="19"/>
      <c r="VQN5" s="19"/>
      <c r="VQO5" s="20"/>
      <c r="VQP5" s="19"/>
      <c r="VQQ5" s="19"/>
      <c r="VQR5" s="19"/>
      <c r="VQS5" s="20"/>
      <c r="VQT5" s="19"/>
      <c r="VQU5" s="19"/>
      <c r="VQV5" s="19"/>
      <c r="VQW5" s="20"/>
      <c r="VQX5" s="19"/>
      <c r="VQY5" s="19"/>
      <c r="VQZ5" s="19"/>
      <c r="VRA5" s="20"/>
      <c r="VRB5" s="19"/>
      <c r="VRC5" s="19"/>
      <c r="VRD5" s="19"/>
      <c r="VRE5" s="20"/>
      <c r="VRF5" s="19"/>
      <c r="VRG5" s="19"/>
      <c r="VRH5" s="19"/>
      <c r="VRI5" s="20"/>
      <c r="VRJ5" s="19"/>
      <c r="VRK5" s="19"/>
      <c r="VRL5" s="19"/>
      <c r="VRM5" s="20"/>
      <c r="VRN5" s="19"/>
      <c r="VRO5" s="19"/>
      <c r="VRP5" s="19"/>
      <c r="VRQ5" s="20"/>
      <c r="VRR5" s="19"/>
      <c r="VRS5" s="19"/>
      <c r="VRT5" s="19"/>
      <c r="VRU5" s="20"/>
      <c r="VRV5" s="19"/>
      <c r="VRW5" s="19"/>
      <c r="VRX5" s="19"/>
      <c r="VRY5" s="20"/>
      <c r="VRZ5" s="19"/>
      <c r="VSA5" s="19"/>
      <c r="VSB5" s="19"/>
      <c r="VSC5" s="20"/>
      <c r="VSD5" s="19"/>
      <c r="VSE5" s="19"/>
      <c r="VSF5" s="19"/>
      <c r="VSG5" s="20"/>
      <c r="VSH5" s="19"/>
      <c r="VSI5" s="19"/>
      <c r="VSJ5" s="19"/>
      <c r="VSK5" s="20"/>
      <c r="VSL5" s="19"/>
      <c r="VSM5" s="19"/>
      <c r="VSN5" s="19"/>
      <c r="VSO5" s="20"/>
      <c r="VSP5" s="19"/>
      <c r="VSQ5" s="19"/>
      <c r="VSR5" s="19"/>
      <c r="VSS5" s="20"/>
      <c r="VST5" s="19"/>
      <c r="VSU5" s="19"/>
      <c r="VSV5" s="19"/>
      <c r="VSW5" s="20"/>
      <c r="VSX5" s="19"/>
      <c r="VSY5" s="19"/>
      <c r="VSZ5" s="19"/>
      <c r="VTA5" s="20"/>
      <c r="VTB5" s="19"/>
      <c r="VTC5" s="19"/>
      <c r="VTD5" s="19"/>
      <c r="VTE5" s="20"/>
      <c r="VTF5" s="19"/>
      <c r="VTG5" s="19"/>
      <c r="VTH5" s="19"/>
      <c r="VTI5" s="20"/>
      <c r="VTJ5" s="19"/>
      <c r="VTK5" s="19"/>
      <c r="VTL5" s="19"/>
      <c r="VTM5" s="20"/>
      <c r="VTN5" s="19"/>
      <c r="VTO5" s="19"/>
      <c r="VTP5" s="19"/>
      <c r="VTQ5" s="20"/>
      <c r="VTR5" s="19"/>
      <c r="VTS5" s="19"/>
      <c r="VTT5" s="19"/>
      <c r="VTU5" s="20"/>
      <c r="VTV5" s="19"/>
      <c r="VTW5" s="19"/>
      <c r="VTX5" s="19"/>
      <c r="VTY5" s="20"/>
      <c r="VTZ5" s="19"/>
      <c r="VUA5" s="19"/>
      <c r="VUB5" s="19"/>
      <c r="VUC5" s="20"/>
      <c r="VUD5" s="19"/>
      <c r="VUE5" s="19"/>
      <c r="VUF5" s="19"/>
      <c r="VUG5" s="20"/>
      <c r="VUH5" s="19"/>
      <c r="VUI5" s="19"/>
      <c r="VUJ5" s="19"/>
      <c r="VUK5" s="20"/>
      <c r="VUL5" s="19"/>
      <c r="VUM5" s="19"/>
      <c r="VUN5" s="19"/>
      <c r="VUO5" s="20"/>
      <c r="VUP5" s="19"/>
      <c r="VUQ5" s="19"/>
      <c r="VUR5" s="19"/>
      <c r="VUS5" s="20"/>
      <c r="VUT5" s="19"/>
      <c r="VUU5" s="19"/>
      <c r="VUV5" s="19"/>
      <c r="VUW5" s="20"/>
      <c r="VUX5" s="19"/>
      <c r="VUY5" s="19"/>
      <c r="VUZ5" s="19"/>
      <c r="VVA5" s="20"/>
      <c r="VVB5" s="19"/>
      <c r="VVC5" s="19"/>
      <c r="VVD5" s="19"/>
      <c r="VVE5" s="20"/>
      <c r="VVF5" s="19"/>
      <c r="VVG5" s="19"/>
      <c r="VVH5" s="19"/>
      <c r="VVI5" s="20"/>
      <c r="VVJ5" s="19"/>
      <c r="VVK5" s="19"/>
      <c r="VVL5" s="19"/>
      <c r="VVM5" s="20"/>
      <c r="VVN5" s="19"/>
      <c r="VVO5" s="19"/>
      <c r="VVP5" s="19"/>
      <c r="VVQ5" s="20"/>
      <c r="VVR5" s="19"/>
      <c r="VVS5" s="19"/>
      <c r="VVT5" s="19"/>
      <c r="VVU5" s="20"/>
      <c r="VVV5" s="19"/>
      <c r="VVW5" s="19"/>
      <c r="VVX5" s="19"/>
      <c r="VVY5" s="20"/>
      <c r="VVZ5" s="19"/>
      <c r="VWA5" s="19"/>
      <c r="VWB5" s="19"/>
      <c r="VWC5" s="20"/>
      <c r="VWD5" s="19"/>
      <c r="VWE5" s="19"/>
      <c r="VWF5" s="19"/>
      <c r="VWG5" s="20"/>
      <c r="VWH5" s="19"/>
      <c r="VWI5" s="19"/>
      <c r="VWJ5" s="19"/>
      <c r="VWK5" s="20"/>
      <c r="VWL5" s="19"/>
      <c r="VWM5" s="19"/>
      <c r="VWN5" s="19"/>
      <c r="VWO5" s="20"/>
      <c r="VWP5" s="19"/>
      <c r="VWQ5" s="19"/>
      <c r="VWR5" s="19"/>
      <c r="VWS5" s="20"/>
      <c r="VWT5" s="19"/>
      <c r="VWU5" s="19"/>
      <c r="VWV5" s="19"/>
      <c r="VWW5" s="20"/>
      <c r="VWX5" s="19"/>
      <c r="VWY5" s="19"/>
      <c r="VWZ5" s="19"/>
      <c r="VXA5" s="20"/>
      <c r="VXB5" s="19"/>
      <c r="VXC5" s="19"/>
      <c r="VXD5" s="19"/>
      <c r="VXE5" s="20"/>
      <c r="VXF5" s="19"/>
      <c r="VXG5" s="19"/>
      <c r="VXH5" s="19"/>
      <c r="VXI5" s="20"/>
      <c r="VXJ5" s="19"/>
      <c r="VXK5" s="19"/>
      <c r="VXL5" s="19"/>
      <c r="VXM5" s="20"/>
      <c r="VXN5" s="19"/>
      <c r="VXO5" s="19"/>
      <c r="VXP5" s="19"/>
      <c r="VXQ5" s="20"/>
      <c r="VXR5" s="19"/>
      <c r="VXS5" s="19"/>
      <c r="VXT5" s="19"/>
      <c r="VXU5" s="20"/>
      <c r="VXV5" s="19"/>
      <c r="VXW5" s="19"/>
      <c r="VXX5" s="19"/>
      <c r="VXY5" s="20"/>
      <c r="VXZ5" s="19"/>
      <c r="VYA5" s="19"/>
      <c r="VYB5" s="19"/>
      <c r="VYC5" s="20"/>
      <c r="VYD5" s="19"/>
      <c r="VYE5" s="19"/>
      <c r="VYF5" s="19"/>
      <c r="VYG5" s="20"/>
      <c r="VYH5" s="19"/>
      <c r="VYI5" s="19"/>
      <c r="VYJ5" s="19"/>
      <c r="VYK5" s="20"/>
      <c r="VYL5" s="19"/>
      <c r="VYM5" s="19"/>
      <c r="VYN5" s="19"/>
      <c r="VYO5" s="20"/>
      <c r="VYP5" s="19"/>
      <c r="VYQ5" s="19"/>
      <c r="VYR5" s="19"/>
      <c r="VYS5" s="20"/>
      <c r="VYT5" s="19"/>
      <c r="VYU5" s="19"/>
      <c r="VYV5" s="19"/>
      <c r="VYW5" s="20"/>
      <c r="VYX5" s="19"/>
      <c r="VYY5" s="19"/>
      <c r="VYZ5" s="19"/>
      <c r="VZA5" s="20"/>
      <c r="VZB5" s="19"/>
      <c r="VZC5" s="19"/>
      <c r="VZD5" s="19"/>
      <c r="VZE5" s="20"/>
      <c r="VZF5" s="19"/>
      <c r="VZG5" s="19"/>
      <c r="VZH5" s="19"/>
      <c r="VZI5" s="20"/>
      <c r="VZJ5" s="19"/>
      <c r="VZK5" s="19"/>
      <c r="VZL5" s="19"/>
      <c r="VZM5" s="20"/>
      <c r="VZN5" s="19"/>
      <c r="VZO5" s="19"/>
      <c r="VZP5" s="19"/>
      <c r="VZQ5" s="20"/>
      <c r="VZR5" s="19"/>
      <c r="VZS5" s="19"/>
      <c r="VZT5" s="19"/>
      <c r="VZU5" s="20"/>
      <c r="VZV5" s="19"/>
      <c r="VZW5" s="19"/>
      <c r="VZX5" s="19"/>
      <c r="VZY5" s="20"/>
      <c r="VZZ5" s="19"/>
      <c r="WAA5" s="19"/>
      <c r="WAB5" s="19"/>
      <c r="WAC5" s="20"/>
      <c r="WAD5" s="19"/>
      <c r="WAE5" s="19"/>
      <c r="WAF5" s="19"/>
      <c r="WAG5" s="20"/>
      <c r="WAH5" s="19"/>
      <c r="WAI5" s="19"/>
      <c r="WAJ5" s="19"/>
      <c r="WAK5" s="20"/>
      <c r="WAL5" s="19"/>
      <c r="WAM5" s="19"/>
      <c r="WAN5" s="19"/>
      <c r="WAO5" s="20"/>
      <c r="WAP5" s="19"/>
      <c r="WAQ5" s="19"/>
      <c r="WAR5" s="19"/>
      <c r="WAS5" s="20"/>
      <c r="WAT5" s="19"/>
      <c r="WAU5" s="19"/>
      <c r="WAV5" s="19"/>
      <c r="WAW5" s="20"/>
      <c r="WAX5" s="19"/>
      <c r="WAY5" s="19"/>
      <c r="WAZ5" s="19"/>
      <c r="WBA5" s="20"/>
      <c r="WBB5" s="19"/>
      <c r="WBC5" s="19"/>
      <c r="WBD5" s="19"/>
      <c r="WBE5" s="20"/>
      <c r="WBF5" s="19"/>
      <c r="WBG5" s="19"/>
      <c r="WBH5" s="19"/>
      <c r="WBI5" s="20"/>
      <c r="WBJ5" s="19"/>
      <c r="WBK5" s="19"/>
      <c r="WBL5" s="19"/>
      <c r="WBM5" s="20"/>
      <c r="WBN5" s="19"/>
      <c r="WBO5" s="19"/>
      <c r="WBP5" s="19"/>
      <c r="WBQ5" s="20"/>
      <c r="WBR5" s="19"/>
      <c r="WBS5" s="19"/>
      <c r="WBT5" s="19"/>
      <c r="WBU5" s="20"/>
      <c r="WBV5" s="19"/>
      <c r="WBW5" s="19"/>
      <c r="WBX5" s="19"/>
      <c r="WBY5" s="20"/>
      <c r="WBZ5" s="19"/>
      <c r="WCA5" s="19"/>
      <c r="WCB5" s="19"/>
      <c r="WCC5" s="20"/>
      <c r="WCD5" s="19"/>
      <c r="WCE5" s="19"/>
      <c r="WCF5" s="19"/>
      <c r="WCG5" s="20"/>
      <c r="WCH5" s="19"/>
      <c r="WCI5" s="19"/>
      <c r="WCJ5" s="19"/>
      <c r="WCK5" s="20"/>
      <c r="WCL5" s="19"/>
      <c r="WCM5" s="19"/>
      <c r="WCN5" s="19"/>
      <c r="WCO5" s="20"/>
      <c r="WCP5" s="19"/>
      <c r="WCQ5" s="19"/>
      <c r="WCR5" s="19"/>
      <c r="WCS5" s="20"/>
      <c r="WCT5" s="19"/>
      <c r="WCU5" s="19"/>
      <c r="WCV5" s="19"/>
      <c r="WCW5" s="20"/>
      <c r="WCX5" s="19"/>
      <c r="WCY5" s="19"/>
      <c r="WCZ5" s="19"/>
      <c r="WDA5" s="20"/>
      <c r="WDB5" s="19"/>
      <c r="WDC5" s="19"/>
      <c r="WDD5" s="19"/>
      <c r="WDE5" s="20"/>
      <c r="WDF5" s="19"/>
      <c r="WDG5" s="19"/>
      <c r="WDH5" s="19"/>
      <c r="WDI5" s="20"/>
      <c r="WDJ5" s="19"/>
      <c r="WDK5" s="19"/>
      <c r="WDL5" s="19"/>
      <c r="WDM5" s="20"/>
      <c r="WDN5" s="19"/>
      <c r="WDO5" s="19"/>
      <c r="WDP5" s="19"/>
      <c r="WDQ5" s="20"/>
      <c r="WDR5" s="19"/>
      <c r="WDS5" s="19"/>
      <c r="WDT5" s="19"/>
      <c r="WDU5" s="20"/>
      <c r="WDV5" s="19"/>
      <c r="WDW5" s="19"/>
      <c r="WDX5" s="19"/>
      <c r="WDY5" s="20"/>
      <c r="WDZ5" s="19"/>
      <c r="WEA5" s="19"/>
      <c r="WEB5" s="19"/>
      <c r="WEC5" s="20"/>
      <c r="WED5" s="19"/>
      <c r="WEE5" s="19"/>
      <c r="WEF5" s="19"/>
      <c r="WEG5" s="20"/>
      <c r="WEH5" s="19"/>
      <c r="WEI5" s="19"/>
      <c r="WEJ5" s="19"/>
      <c r="WEK5" s="20"/>
      <c r="WEL5" s="19"/>
      <c r="WEM5" s="19"/>
      <c r="WEN5" s="19"/>
      <c r="WEO5" s="20"/>
      <c r="WEP5" s="19"/>
      <c r="WEQ5" s="19"/>
      <c r="WER5" s="19"/>
      <c r="WES5" s="20"/>
      <c r="WET5" s="19"/>
      <c r="WEU5" s="19"/>
      <c r="WEV5" s="19"/>
      <c r="WEW5" s="20"/>
      <c r="WEX5" s="19"/>
      <c r="WEY5" s="19"/>
      <c r="WEZ5" s="19"/>
      <c r="WFA5" s="20"/>
      <c r="WFB5" s="19"/>
      <c r="WFC5" s="19"/>
      <c r="WFD5" s="19"/>
      <c r="WFE5" s="20"/>
      <c r="WFF5" s="19"/>
      <c r="WFG5" s="19"/>
      <c r="WFH5" s="19"/>
      <c r="WFI5" s="20"/>
      <c r="WFJ5" s="19"/>
      <c r="WFK5" s="19"/>
      <c r="WFL5" s="19"/>
      <c r="WFM5" s="20"/>
      <c r="WFN5" s="19"/>
      <c r="WFO5" s="19"/>
      <c r="WFP5" s="19"/>
      <c r="WFQ5" s="20"/>
      <c r="WFR5" s="19"/>
      <c r="WFS5" s="19"/>
      <c r="WFT5" s="19"/>
      <c r="WFU5" s="20"/>
      <c r="WFV5" s="19"/>
      <c r="WFW5" s="19"/>
      <c r="WFX5" s="19"/>
      <c r="WFY5" s="20"/>
      <c r="WFZ5" s="19"/>
      <c r="WGA5" s="19"/>
      <c r="WGB5" s="19"/>
      <c r="WGC5" s="20"/>
      <c r="WGD5" s="19"/>
      <c r="WGE5" s="19"/>
      <c r="WGF5" s="19"/>
      <c r="WGG5" s="20"/>
      <c r="WGH5" s="19"/>
      <c r="WGI5" s="19"/>
      <c r="WGJ5" s="19"/>
      <c r="WGK5" s="20"/>
      <c r="WGL5" s="19"/>
      <c r="WGM5" s="19"/>
      <c r="WGN5" s="19"/>
      <c r="WGO5" s="20"/>
      <c r="WGP5" s="19"/>
      <c r="WGQ5" s="19"/>
      <c r="WGR5" s="19"/>
      <c r="WGS5" s="20"/>
      <c r="WGT5" s="19"/>
      <c r="WGU5" s="19"/>
      <c r="WGV5" s="19"/>
      <c r="WGW5" s="20"/>
      <c r="WGX5" s="19"/>
      <c r="WGY5" s="19"/>
      <c r="WGZ5" s="19"/>
      <c r="WHA5" s="20"/>
      <c r="WHB5" s="19"/>
      <c r="WHC5" s="19"/>
      <c r="WHD5" s="19"/>
      <c r="WHE5" s="20"/>
      <c r="WHF5" s="19"/>
      <c r="WHG5" s="19"/>
      <c r="WHH5" s="19"/>
      <c r="WHI5" s="20"/>
      <c r="WHJ5" s="19"/>
      <c r="WHK5" s="19"/>
      <c r="WHL5" s="19"/>
      <c r="WHM5" s="20"/>
      <c r="WHN5" s="19"/>
      <c r="WHO5" s="19"/>
      <c r="WHP5" s="19"/>
      <c r="WHQ5" s="20"/>
      <c r="WHR5" s="19"/>
      <c r="WHS5" s="19"/>
      <c r="WHT5" s="19"/>
      <c r="WHU5" s="20"/>
      <c r="WHV5" s="19"/>
      <c r="WHW5" s="19"/>
      <c r="WHX5" s="19"/>
      <c r="WHY5" s="20"/>
      <c r="WHZ5" s="19"/>
      <c r="WIA5" s="19"/>
      <c r="WIB5" s="19"/>
      <c r="WIC5" s="20"/>
      <c r="WID5" s="19"/>
      <c r="WIE5" s="19"/>
      <c r="WIF5" s="19"/>
      <c r="WIG5" s="20"/>
      <c r="WIH5" s="19"/>
      <c r="WII5" s="19"/>
      <c r="WIJ5" s="19"/>
      <c r="WIK5" s="20"/>
      <c r="WIL5" s="19"/>
      <c r="WIM5" s="19"/>
      <c r="WIN5" s="19"/>
      <c r="WIO5" s="20"/>
      <c r="WIP5" s="19"/>
      <c r="WIQ5" s="19"/>
      <c r="WIR5" s="19"/>
      <c r="WIS5" s="20"/>
      <c r="WIT5" s="19"/>
      <c r="WIU5" s="19"/>
      <c r="WIV5" s="19"/>
      <c r="WIW5" s="20"/>
      <c r="WIX5" s="19"/>
      <c r="WIY5" s="19"/>
      <c r="WIZ5" s="19"/>
      <c r="WJA5" s="20"/>
      <c r="WJB5" s="19"/>
      <c r="WJC5" s="19"/>
      <c r="WJD5" s="19"/>
      <c r="WJE5" s="20"/>
      <c r="WJF5" s="19"/>
      <c r="WJG5" s="19"/>
      <c r="WJH5" s="19"/>
      <c r="WJI5" s="20"/>
      <c r="WJJ5" s="19"/>
      <c r="WJK5" s="19"/>
      <c r="WJL5" s="19"/>
      <c r="WJM5" s="20"/>
      <c r="WJN5" s="19"/>
      <c r="WJO5" s="19"/>
      <c r="WJP5" s="19"/>
      <c r="WJQ5" s="20"/>
      <c r="WJR5" s="19"/>
      <c r="WJS5" s="19"/>
      <c r="WJT5" s="19"/>
      <c r="WJU5" s="20"/>
      <c r="WJV5" s="19"/>
      <c r="WJW5" s="19"/>
      <c r="WJX5" s="19"/>
      <c r="WJY5" s="20"/>
      <c r="WJZ5" s="19"/>
      <c r="WKA5" s="19"/>
      <c r="WKB5" s="19"/>
      <c r="WKC5" s="20"/>
      <c r="WKD5" s="19"/>
      <c r="WKE5" s="19"/>
      <c r="WKF5" s="19"/>
      <c r="WKG5" s="20"/>
      <c r="WKH5" s="19"/>
      <c r="WKI5" s="19"/>
      <c r="WKJ5" s="19"/>
      <c r="WKK5" s="20"/>
      <c r="WKL5" s="19"/>
      <c r="WKM5" s="19"/>
      <c r="WKN5" s="19"/>
      <c r="WKO5" s="20"/>
      <c r="WKP5" s="19"/>
      <c r="WKQ5" s="19"/>
      <c r="WKR5" s="19"/>
      <c r="WKS5" s="20"/>
      <c r="WKT5" s="19"/>
      <c r="WKU5" s="19"/>
      <c r="WKV5" s="19"/>
      <c r="WKW5" s="20"/>
      <c r="WKX5" s="19"/>
      <c r="WKY5" s="19"/>
      <c r="WKZ5" s="19"/>
      <c r="WLA5" s="20"/>
      <c r="WLB5" s="19"/>
      <c r="WLC5" s="19"/>
      <c r="WLD5" s="19"/>
      <c r="WLE5" s="20"/>
      <c r="WLF5" s="19"/>
      <c r="WLG5" s="19"/>
      <c r="WLH5" s="19"/>
      <c r="WLI5" s="20"/>
      <c r="WLJ5" s="19"/>
      <c r="WLK5" s="19"/>
      <c r="WLL5" s="19"/>
      <c r="WLM5" s="20"/>
      <c r="WLN5" s="19"/>
      <c r="WLO5" s="19"/>
      <c r="WLP5" s="19"/>
      <c r="WLQ5" s="20"/>
      <c r="WLR5" s="19"/>
      <c r="WLS5" s="19"/>
      <c r="WLT5" s="19"/>
      <c r="WLU5" s="20"/>
      <c r="WLV5" s="19"/>
      <c r="WLW5" s="19"/>
      <c r="WLX5" s="19"/>
      <c r="WLY5" s="20"/>
      <c r="WLZ5" s="19"/>
      <c r="WMA5" s="19"/>
      <c r="WMB5" s="19"/>
      <c r="WMC5" s="20"/>
      <c r="WMD5" s="19"/>
      <c r="WME5" s="19"/>
      <c r="WMF5" s="19"/>
      <c r="WMG5" s="20"/>
      <c r="WMH5" s="19"/>
      <c r="WMI5" s="19"/>
      <c r="WMJ5" s="19"/>
      <c r="WMK5" s="20"/>
      <c r="WML5" s="19"/>
      <c r="WMM5" s="19"/>
      <c r="WMN5" s="19"/>
      <c r="WMO5" s="20"/>
      <c r="WMP5" s="19"/>
      <c r="WMQ5" s="19"/>
      <c r="WMR5" s="19"/>
      <c r="WMS5" s="20"/>
      <c r="WMT5" s="19"/>
      <c r="WMU5" s="19"/>
      <c r="WMV5" s="19"/>
      <c r="WMW5" s="20"/>
      <c r="WMX5" s="19"/>
      <c r="WMY5" s="19"/>
      <c r="WMZ5" s="19"/>
      <c r="WNA5" s="20"/>
      <c r="WNB5" s="19"/>
      <c r="WNC5" s="19"/>
      <c r="WND5" s="19"/>
      <c r="WNE5" s="20"/>
      <c r="WNF5" s="19"/>
      <c r="WNG5" s="19"/>
      <c r="WNH5" s="19"/>
      <c r="WNI5" s="20"/>
      <c r="WNJ5" s="19"/>
      <c r="WNK5" s="19"/>
      <c r="WNL5" s="19"/>
      <c r="WNM5" s="20"/>
      <c r="WNN5" s="19"/>
      <c r="WNO5" s="19"/>
      <c r="WNP5" s="19"/>
      <c r="WNQ5" s="20"/>
      <c r="WNR5" s="19"/>
      <c r="WNS5" s="19"/>
      <c r="WNT5" s="19"/>
      <c r="WNU5" s="20"/>
      <c r="WNV5" s="19"/>
      <c r="WNW5" s="19"/>
      <c r="WNX5" s="19"/>
      <c r="WNY5" s="20"/>
      <c r="WNZ5" s="19"/>
      <c r="WOA5" s="19"/>
      <c r="WOB5" s="19"/>
      <c r="WOC5" s="20"/>
      <c r="WOD5" s="19"/>
      <c r="WOE5" s="19"/>
      <c r="WOF5" s="19"/>
      <c r="WOG5" s="20"/>
      <c r="WOH5" s="19"/>
      <c r="WOI5" s="19"/>
      <c r="WOJ5" s="19"/>
      <c r="WOK5" s="20"/>
      <c r="WOL5" s="19"/>
      <c r="WOM5" s="19"/>
      <c r="WON5" s="19"/>
      <c r="WOO5" s="20"/>
      <c r="WOP5" s="19"/>
      <c r="WOQ5" s="19"/>
      <c r="WOR5" s="19"/>
      <c r="WOS5" s="20"/>
      <c r="WOT5" s="19"/>
      <c r="WOU5" s="19"/>
      <c r="WOV5" s="19"/>
      <c r="WOW5" s="20"/>
      <c r="WOX5" s="19"/>
      <c r="WOY5" s="19"/>
      <c r="WOZ5" s="19"/>
      <c r="WPA5" s="20"/>
      <c r="WPB5" s="19"/>
      <c r="WPC5" s="19"/>
      <c r="WPD5" s="19"/>
      <c r="WPE5" s="20"/>
      <c r="WPF5" s="19"/>
      <c r="WPG5" s="19"/>
      <c r="WPH5" s="19"/>
      <c r="WPI5" s="20"/>
      <c r="WPJ5" s="19"/>
      <c r="WPK5" s="19"/>
      <c r="WPL5" s="19"/>
      <c r="WPM5" s="20"/>
      <c r="WPN5" s="19"/>
      <c r="WPO5" s="19"/>
      <c r="WPP5" s="19"/>
      <c r="WPQ5" s="20"/>
      <c r="WPR5" s="19"/>
      <c r="WPS5" s="19"/>
      <c r="WPT5" s="19"/>
      <c r="WPU5" s="20"/>
      <c r="WPV5" s="19"/>
      <c r="WPW5" s="19"/>
      <c r="WPX5" s="19"/>
      <c r="WPY5" s="20"/>
      <c r="WPZ5" s="19"/>
      <c r="WQA5" s="19"/>
      <c r="WQB5" s="19"/>
      <c r="WQC5" s="20"/>
      <c r="WQD5" s="19"/>
      <c r="WQE5" s="19"/>
      <c r="WQF5" s="19"/>
      <c r="WQG5" s="20"/>
      <c r="WQH5" s="19"/>
      <c r="WQI5" s="19"/>
      <c r="WQJ5" s="19"/>
      <c r="WQK5" s="20"/>
      <c r="WQL5" s="19"/>
      <c r="WQM5" s="19"/>
      <c r="WQN5" s="19"/>
      <c r="WQO5" s="20"/>
      <c r="WQP5" s="19"/>
      <c r="WQQ5" s="19"/>
      <c r="WQR5" s="19"/>
      <c r="WQS5" s="20"/>
      <c r="WQT5" s="19"/>
      <c r="WQU5" s="19"/>
      <c r="WQV5" s="19"/>
      <c r="WQW5" s="20"/>
      <c r="WQX5" s="19"/>
      <c r="WQY5" s="19"/>
      <c r="WQZ5" s="19"/>
      <c r="WRA5" s="20"/>
      <c r="WRB5" s="19"/>
      <c r="WRC5" s="19"/>
      <c r="WRD5" s="19"/>
      <c r="WRE5" s="20"/>
      <c r="WRF5" s="19"/>
      <c r="WRG5" s="19"/>
      <c r="WRH5" s="19"/>
      <c r="WRI5" s="20"/>
      <c r="WRJ5" s="19"/>
      <c r="WRK5" s="19"/>
      <c r="WRL5" s="19"/>
      <c r="WRM5" s="20"/>
      <c r="WRN5" s="19"/>
      <c r="WRO5" s="19"/>
      <c r="WRP5" s="19"/>
      <c r="WRQ5" s="20"/>
      <c r="WRR5" s="19"/>
      <c r="WRS5" s="19"/>
      <c r="WRT5" s="19"/>
      <c r="WRU5" s="20"/>
      <c r="WRV5" s="19"/>
      <c r="WRW5" s="19"/>
      <c r="WRX5" s="19"/>
      <c r="WRY5" s="20"/>
      <c r="WRZ5" s="19"/>
      <c r="WSA5" s="19"/>
      <c r="WSB5" s="19"/>
      <c r="WSC5" s="20"/>
      <c r="WSD5" s="19"/>
      <c r="WSE5" s="19"/>
      <c r="WSF5" s="19"/>
      <c r="WSG5" s="20"/>
      <c r="WSH5" s="19"/>
      <c r="WSI5" s="19"/>
      <c r="WSJ5" s="19"/>
      <c r="WSK5" s="20"/>
      <c r="WSL5" s="19"/>
      <c r="WSM5" s="19"/>
      <c r="WSN5" s="19"/>
      <c r="WSO5" s="20"/>
      <c r="WSP5" s="19"/>
      <c r="WSQ5" s="19"/>
      <c r="WSR5" s="19"/>
      <c r="WSS5" s="20"/>
      <c r="WST5" s="19"/>
      <c r="WSU5" s="19"/>
      <c r="WSV5" s="19"/>
      <c r="WSW5" s="20"/>
      <c r="WSX5" s="19"/>
      <c r="WSY5" s="19"/>
      <c r="WSZ5" s="19"/>
      <c r="WTA5" s="20"/>
      <c r="WTB5" s="19"/>
      <c r="WTC5" s="19"/>
      <c r="WTD5" s="19"/>
      <c r="WTE5" s="20"/>
      <c r="WTF5" s="19"/>
      <c r="WTG5" s="19"/>
      <c r="WTH5" s="19"/>
      <c r="WTI5" s="20"/>
      <c r="WTJ5" s="19"/>
      <c r="WTK5" s="19"/>
      <c r="WTL5" s="19"/>
      <c r="WTM5" s="20"/>
      <c r="WTN5" s="19"/>
      <c r="WTO5" s="19"/>
      <c r="WTP5" s="19"/>
      <c r="WTQ5" s="20"/>
      <c r="WTR5" s="19"/>
      <c r="WTS5" s="19"/>
      <c r="WTT5" s="19"/>
      <c r="WTU5" s="20"/>
      <c r="WTV5" s="19"/>
      <c r="WTW5" s="19"/>
      <c r="WTX5" s="19"/>
      <c r="WTY5" s="20"/>
      <c r="WTZ5" s="19"/>
      <c r="WUA5" s="19"/>
      <c r="WUB5" s="19"/>
      <c r="WUC5" s="20"/>
      <c r="WUD5" s="19"/>
      <c r="WUE5" s="19"/>
      <c r="WUF5" s="19"/>
      <c r="WUG5" s="20"/>
      <c r="WUH5" s="19"/>
      <c r="WUI5" s="19"/>
      <c r="WUJ5" s="19"/>
      <c r="WUK5" s="20"/>
      <c r="WUL5" s="19"/>
      <c r="WUM5" s="19"/>
      <c r="WUN5" s="19"/>
      <c r="WUO5" s="20"/>
      <c r="WUP5" s="19"/>
      <c r="WUQ5" s="19"/>
      <c r="WUR5" s="19"/>
      <c r="WUS5" s="20"/>
      <c r="WUT5" s="19"/>
      <c r="WUU5" s="19"/>
      <c r="WUV5" s="19"/>
      <c r="WUW5" s="20"/>
      <c r="WUX5" s="19"/>
      <c r="WUY5" s="19"/>
      <c r="WUZ5" s="19"/>
      <c r="WVA5" s="20"/>
      <c r="WVB5" s="19"/>
      <c r="WVC5" s="19"/>
      <c r="WVD5" s="19"/>
      <c r="WVE5" s="20"/>
      <c r="WVF5" s="19"/>
      <c r="WVG5" s="19"/>
      <c r="WVH5" s="19"/>
      <c r="WVI5" s="20"/>
      <c r="WVJ5" s="19"/>
      <c r="WVK5" s="19"/>
      <c r="WVL5" s="19"/>
      <c r="WVM5" s="20"/>
      <c r="WVN5" s="19"/>
      <c r="WVO5" s="19"/>
      <c r="WVP5" s="19"/>
      <c r="WVQ5" s="20"/>
      <c r="WVR5" s="19"/>
      <c r="WVS5" s="19"/>
      <c r="WVT5" s="19"/>
      <c r="WVU5" s="20"/>
      <c r="WVV5" s="19"/>
      <c r="WVW5" s="19"/>
      <c r="WVX5" s="19"/>
      <c r="WVY5" s="20"/>
      <c r="WVZ5" s="19"/>
      <c r="WWA5" s="19"/>
      <c r="WWB5" s="19"/>
      <c r="WWC5" s="20"/>
      <c r="WWD5" s="19"/>
      <c r="WWE5" s="19"/>
      <c r="WWF5" s="19"/>
      <c r="WWG5" s="20"/>
      <c r="WWH5" s="19"/>
      <c r="WWI5" s="19"/>
      <c r="WWJ5" s="19"/>
      <c r="WWK5" s="20"/>
      <c r="WWL5" s="19"/>
      <c r="WWM5" s="19"/>
      <c r="WWN5" s="19"/>
      <c r="WWO5" s="20"/>
      <c r="WWP5" s="19"/>
      <c r="WWQ5" s="19"/>
      <c r="WWR5" s="19"/>
      <c r="WWS5" s="20"/>
      <c r="WWT5" s="19"/>
      <c r="WWU5" s="19"/>
      <c r="WWV5" s="19"/>
      <c r="WWW5" s="20"/>
      <c r="WWX5" s="19"/>
      <c r="WWY5" s="19"/>
      <c r="WWZ5" s="19"/>
      <c r="WXA5" s="20"/>
      <c r="WXB5" s="19"/>
      <c r="WXC5" s="19"/>
      <c r="WXD5" s="19"/>
      <c r="WXE5" s="20"/>
      <c r="WXF5" s="19"/>
      <c r="WXG5" s="19"/>
      <c r="WXH5" s="19"/>
      <c r="WXI5" s="20"/>
      <c r="WXJ5" s="19"/>
      <c r="WXK5" s="19"/>
      <c r="WXL5" s="19"/>
      <c r="WXM5" s="20"/>
      <c r="WXN5" s="19"/>
      <c r="WXO5" s="19"/>
      <c r="WXP5" s="19"/>
      <c r="WXQ5" s="20"/>
      <c r="WXR5" s="19"/>
      <c r="WXS5" s="19"/>
      <c r="WXT5" s="19"/>
      <c r="WXU5" s="20"/>
      <c r="WXV5" s="19"/>
      <c r="WXW5" s="19"/>
      <c r="WXX5" s="19"/>
      <c r="WXY5" s="20"/>
      <c r="WXZ5" s="19"/>
      <c r="WYA5" s="19"/>
      <c r="WYB5" s="19"/>
      <c r="WYC5" s="20"/>
      <c r="WYD5" s="19"/>
      <c r="WYE5" s="19"/>
      <c r="WYF5" s="19"/>
      <c r="WYG5" s="20"/>
      <c r="WYH5" s="19"/>
      <c r="WYI5" s="19"/>
      <c r="WYJ5" s="19"/>
      <c r="WYK5" s="20"/>
      <c r="WYL5" s="19"/>
      <c r="WYM5" s="19"/>
      <c r="WYN5" s="19"/>
      <c r="WYO5" s="20"/>
      <c r="WYP5" s="19"/>
      <c r="WYQ5" s="19"/>
      <c r="WYR5" s="19"/>
      <c r="WYS5" s="20"/>
      <c r="WYT5" s="19"/>
      <c r="WYU5" s="19"/>
      <c r="WYV5" s="19"/>
      <c r="WYW5" s="20"/>
      <c r="WYX5" s="19"/>
      <c r="WYY5" s="19"/>
      <c r="WYZ5" s="19"/>
      <c r="WZA5" s="20"/>
      <c r="WZB5" s="19"/>
      <c r="WZC5" s="19"/>
      <c r="WZD5" s="19"/>
      <c r="WZE5" s="20"/>
      <c r="WZF5" s="19"/>
      <c r="WZG5" s="19"/>
      <c r="WZH5" s="19"/>
      <c r="WZI5" s="20"/>
      <c r="WZJ5" s="19"/>
      <c r="WZK5" s="19"/>
      <c r="WZL5" s="19"/>
      <c r="WZM5" s="20"/>
      <c r="WZN5" s="19"/>
      <c r="WZO5" s="19"/>
      <c r="WZP5" s="19"/>
      <c r="WZQ5" s="20"/>
      <c r="WZR5" s="19"/>
      <c r="WZS5" s="19"/>
      <c r="WZT5" s="19"/>
      <c r="WZU5" s="20"/>
      <c r="WZV5" s="19"/>
      <c r="WZW5" s="19"/>
      <c r="WZX5" s="19"/>
      <c r="WZY5" s="20"/>
      <c r="WZZ5" s="19"/>
      <c r="XAA5" s="19"/>
      <c r="XAB5" s="19"/>
      <c r="XAC5" s="20"/>
      <c r="XAD5" s="19"/>
      <c r="XAE5" s="19"/>
      <c r="XAF5" s="19"/>
      <c r="XAG5" s="20"/>
      <c r="XAH5" s="19"/>
      <c r="XAI5" s="19"/>
      <c r="XAJ5" s="19"/>
      <c r="XAK5" s="20"/>
      <c r="XAL5" s="19"/>
      <c r="XAM5" s="19"/>
      <c r="XAN5" s="19"/>
      <c r="XAO5" s="20"/>
      <c r="XAP5" s="19"/>
      <c r="XAQ5" s="19"/>
      <c r="XAR5" s="19"/>
      <c r="XAS5" s="20"/>
      <c r="XAT5" s="19"/>
      <c r="XAU5" s="19"/>
      <c r="XAV5" s="19"/>
      <c r="XAW5" s="20"/>
      <c r="XAX5" s="19"/>
      <c r="XAY5" s="19"/>
      <c r="XAZ5" s="19"/>
      <c r="XBA5" s="20"/>
      <c r="XBB5" s="19"/>
      <c r="XBC5" s="19"/>
      <c r="XBD5" s="19"/>
      <c r="XBE5" s="20"/>
      <c r="XBF5" s="19"/>
      <c r="XBG5" s="19"/>
      <c r="XBH5" s="19"/>
      <c r="XBI5" s="20"/>
      <c r="XBJ5" s="19"/>
      <c r="XBK5" s="19"/>
      <c r="XBL5" s="19"/>
      <c r="XBM5" s="20"/>
      <c r="XBN5" s="19"/>
      <c r="XBO5" s="19"/>
      <c r="XBP5" s="19"/>
      <c r="XBQ5" s="20"/>
      <c r="XBR5" s="19"/>
      <c r="XBS5" s="19"/>
      <c r="XBT5" s="19"/>
      <c r="XBU5" s="20"/>
      <c r="XBV5" s="19"/>
      <c r="XBW5" s="19"/>
      <c r="XBX5" s="19"/>
      <c r="XBY5" s="20"/>
      <c r="XBZ5" s="19"/>
      <c r="XCA5" s="19"/>
      <c r="XCB5" s="19"/>
      <c r="XCC5" s="20"/>
      <c r="XCD5" s="19"/>
      <c r="XCE5" s="19"/>
      <c r="XCF5" s="19"/>
      <c r="XCG5" s="20"/>
      <c r="XCH5" s="19"/>
      <c r="XCI5" s="19"/>
      <c r="XCJ5" s="19"/>
      <c r="XCK5" s="20"/>
      <c r="XCL5" s="19"/>
      <c r="XCM5" s="19"/>
      <c r="XCN5" s="19"/>
      <c r="XCO5" s="20"/>
      <c r="XCP5" s="19"/>
      <c r="XCQ5" s="19"/>
      <c r="XCR5" s="19"/>
      <c r="XCS5" s="20"/>
      <c r="XCT5" s="19"/>
      <c r="XCU5" s="19"/>
      <c r="XCV5" s="19"/>
      <c r="XCW5" s="20"/>
      <c r="XCX5" s="19"/>
      <c r="XCY5" s="19"/>
      <c r="XCZ5" s="19"/>
      <c r="XDA5" s="20"/>
      <c r="XDB5" s="19"/>
      <c r="XDC5" s="19"/>
      <c r="XDD5" s="19"/>
      <c r="XDE5" s="20"/>
      <c r="XDF5" s="19"/>
      <c r="XDG5" s="19"/>
      <c r="XDH5" s="19"/>
      <c r="XDI5" s="20"/>
      <c r="XDJ5" s="19"/>
      <c r="XDK5" s="19"/>
      <c r="XDL5" s="19"/>
      <c r="XDM5" s="20"/>
      <c r="XDN5" s="19"/>
      <c r="XDO5" s="19"/>
      <c r="XDP5" s="19"/>
      <c r="XDQ5" s="20"/>
      <c r="XDR5" s="19"/>
      <c r="XDS5" s="19"/>
      <c r="XDT5" s="19"/>
      <c r="XDU5" s="20"/>
      <c r="XDV5" s="19"/>
      <c r="XDW5" s="19"/>
      <c r="XDX5" s="19"/>
      <c r="XDY5" s="20"/>
      <c r="XDZ5" s="19"/>
      <c r="XEA5" s="19"/>
      <c r="XEB5" s="19"/>
      <c r="XEC5" s="20"/>
      <c r="XED5" s="19"/>
      <c r="XEE5" s="19"/>
      <c r="XEF5" s="19"/>
      <c r="XEG5" s="20"/>
      <c r="XEH5" s="19"/>
      <c r="XEI5" s="19"/>
      <c r="XEJ5" s="19"/>
      <c r="XEK5" s="20"/>
      <c r="XEL5" s="19"/>
      <c r="XEM5" s="19"/>
      <c r="XEN5" s="19"/>
      <c r="XEO5" s="20"/>
      <c r="XEP5" s="19"/>
      <c r="XEQ5" s="19"/>
      <c r="XER5" s="19"/>
      <c r="XES5" s="20"/>
      <c r="XET5" s="19"/>
      <c r="XEU5" s="19"/>
      <c r="XEV5" s="19"/>
      <c r="XEW5" s="20"/>
      <c r="XEX5" s="19"/>
      <c r="XEY5" s="19"/>
      <c r="XEZ5" s="19"/>
      <c r="XFA5" s="20"/>
      <c r="XFB5" s="19"/>
      <c r="XFC5" s="19"/>
      <c r="XFD5" s="19"/>
    </row>
    <row r="6" ht="28.5" customHeight="1" spans="1:16384">
      <c r="A6" s="20">
        <v>3</v>
      </c>
      <c r="B6" s="20" t="s">
        <v>24</v>
      </c>
      <c r="C6" s="19" t="s">
        <v>3496</v>
      </c>
      <c r="D6" s="19" t="s">
        <v>3497</v>
      </c>
      <c r="E6" s="20" t="s">
        <v>3498</v>
      </c>
      <c r="F6" s="19"/>
      <c r="G6" s="19"/>
      <c r="H6" s="20">
        <v>1</v>
      </c>
      <c r="I6" s="19">
        <v>120</v>
      </c>
      <c r="J6" s="19"/>
      <c r="K6" s="20"/>
      <c r="L6" s="19" t="s">
        <v>3494</v>
      </c>
      <c r="M6" s="19" t="s">
        <v>3499</v>
      </c>
      <c r="N6" s="20">
        <v>15299307532</v>
      </c>
      <c r="O6" s="19"/>
      <c r="P6" s="19" t="s">
        <v>15709</v>
      </c>
      <c r="Q6" s="20" t="s">
        <v>15710</v>
      </c>
      <c r="R6" s="19"/>
      <c r="S6" s="19"/>
      <c r="T6" s="20"/>
      <c r="U6" s="20"/>
      <c r="V6" s="19"/>
      <c r="W6" s="19"/>
      <c r="X6" s="19"/>
      <c r="Y6" s="20"/>
      <c r="Z6" s="19"/>
      <c r="AA6" s="19"/>
      <c r="AB6" s="19"/>
      <c r="AC6" s="20"/>
      <c r="AD6" s="19"/>
      <c r="AE6" s="19"/>
      <c r="AF6" s="19"/>
      <c r="AG6" s="20"/>
      <c r="AH6" s="19"/>
      <c r="AI6" s="19"/>
      <c r="AJ6" s="19"/>
      <c r="AK6" s="20"/>
      <c r="AL6" s="19"/>
      <c r="AM6" s="19"/>
      <c r="AN6" s="19"/>
      <c r="AO6" s="20"/>
      <c r="AP6" s="19"/>
      <c r="AQ6" s="19"/>
      <c r="AR6" s="19"/>
      <c r="AS6" s="20"/>
      <c r="AT6" s="19"/>
      <c r="AU6" s="19"/>
      <c r="AV6" s="19"/>
      <c r="AW6" s="20"/>
      <c r="AX6" s="19"/>
      <c r="AY6" s="19"/>
      <c r="AZ6" s="19"/>
      <c r="BA6" s="20"/>
      <c r="BB6" s="19"/>
      <c r="BC6" s="19"/>
      <c r="BD6" s="19"/>
      <c r="BE6" s="20"/>
      <c r="BF6" s="19"/>
      <c r="BG6" s="19"/>
      <c r="BH6" s="19"/>
      <c r="BI6" s="20"/>
      <c r="BJ6" s="19"/>
      <c r="BK6" s="19"/>
      <c r="BL6" s="19"/>
      <c r="BM6" s="20"/>
      <c r="BN6" s="19"/>
      <c r="BO6" s="19"/>
      <c r="BP6" s="19"/>
      <c r="BQ6" s="20"/>
      <c r="BR6" s="19"/>
      <c r="BS6" s="19"/>
      <c r="BT6" s="19"/>
      <c r="BU6" s="20"/>
      <c r="BV6" s="19"/>
      <c r="BW6" s="19"/>
      <c r="BX6" s="19"/>
      <c r="BY6" s="20"/>
      <c r="BZ6" s="19"/>
      <c r="CA6" s="19"/>
      <c r="CB6" s="19"/>
      <c r="CC6" s="20"/>
      <c r="CD6" s="19"/>
      <c r="CE6" s="19"/>
      <c r="CF6" s="19"/>
      <c r="CG6" s="20"/>
      <c r="CH6" s="19"/>
      <c r="CI6" s="19"/>
      <c r="CJ6" s="19"/>
      <c r="CK6" s="20"/>
      <c r="CL6" s="19"/>
      <c r="CM6" s="19"/>
      <c r="CN6" s="19"/>
      <c r="CO6" s="20"/>
      <c r="CP6" s="19"/>
      <c r="CQ6" s="19"/>
      <c r="CR6" s="19"/>
      <c r="CS6" s="20"/>
      <c r="CT6" s="19"/>
      <c r="CU6" s="19"/>
      <c r="CV6" s="19"/>
      <c r="CW6" s="20"/>
      <c r="CX6" s="19"/>
      <c r="CY6" s="19"/>
      <c r="CZ6" s="19"/>
      <c r="DA6" s="20"/>
      <c r="DB6" s="19"/>
      <c r="DC6" s="19"/>
      <c r="DD6" s="19"/>
      <c r="DE6" s="20"/>
      <c r="DF6" s="19"/>
      <c r="DG6" s="19"/>
      <c r="DH6" s="19"/>
      <c r="DI6" s="20"/>
      <c r="DJ6" s="19"/>
      <c r="DK6" s="19"/>
      <c r="DL6" s="19"/>
      <c r="DM6" s="20"/>
      <c r="DN6" s="19"/>
      <c r="DO6" s="19"/>
      <c r="DP6" s="19"/>
      <c r="DQ6" s="20"/>
      <c r="DR6" s="19"/>
      <c r="DS6" s="19"/>
      <c r="DT6" s="19"/>
      <c r="DU6" s="20"/>
      <c r="DV6" s="19"/>
      <c r="DW6" s="19"/>
      <c r="DX6" s="19"/>
      <c r="DY6" s="20"/>
      <c r="DZ6" s="19"/>
      <c r="EA6" s="19"/>
      <c r="EB6" s="19"/>
      <c r="EC6" s="20"/>
      <c r="ED6" s="19"/>
      <c r="EE6" s="19"/>
      <c r="EF6" s="19"/>
      <c r="EG6" s="20"/>
      <c r="EH6" s="19"/>
      <c r="EI6" s="19"/>
      <c r="EJ6" s="19"/>
      <c r="EK6" s="20"/>
      <c r="EL6" s="19"/>
      <c r="EM6" s="19"/>
      <c r="EN6" s="19"/>
      <c r="EO6" s="20"/>
      <c r="EP6" s="19"/>
      <c r="EQ6" s="19"/>
      <c r="ER6" s="19"/>
      <c r="ES6" s="20"/>
      <c r="ET6" s="19"/>
      <c r="EU6" s="19"/>
      <c r="EV6" s="19"/>
      <c r="EW6" s="20"/>
      <c r="EX6" s="19"/>
      <c r="EY6" s="19"/>
      <c r="EZ6" s="19"/>
      <c r="FA6" s="20"/>
      <c r="FB6" s="19"/>
      <c r="FC6" s="19"/>
      <c r="FD6" s="19"/>
      <c r="FE6" s="20"/>
      <c r="FF6" s="19"/>
      <c r="FG6" s="19"/>
      <c r="FH6" s="19"/>
      <c r="FI6" s="20"/>
      <c r="FJ6" s="19"/>
      <c r="FK6" s="19"/>
      <c r="FL6" s="19"/>
      <c r="FM6" s="20"/>
      <c r="FN6" s="19"/>
      <c r="FO6" s="19"/>
      <c r="FP6" s="19"/>
      <c r="FQ6" s="20"/>
      <c r="FR6" s="19"/>
      <c r="FS6" s="19"/>
      <c r="FT6" s="19"/>
      <c r="FU6" s="20"/>
      <c r="FV6" s="19"/>
      <c r="FW6" s="19"/>
      <c r="FX6" s="19"/>
      <c r="FY6" s="20"/>
      <c r="FZ6" s="19"/>
      <c r="GA6" s="19"/>
      <c r="GB6" s="19"/>
      <c r="GC6" s="20"/>
      <c r="GD6" s="19"/>
      <c r="GE6" s="19"/>
      <c r="GF6" s="19"/>
      <c r="GG6" s="20"/>
      <c r="GH6" s="19"/>
      <c r="GI6" s="19"/>
      <c r="GJ6" s="19"/>
      <c r="GK6" s="20"/>
      <c r="GL6" s="19"/>
      <c r="GM6" s="19"/>
      <c r="GN6" s="19"/>
      <c r="GO6" s="20"/>
      <c r="GP6" s="19"/>
      <c r="GQ6" s="19"/>
      <c r="GR6" s="19"/>
      <c r="GS6" s="20"/>
      <c r="GT6" s="19"/>
      <c r="GU6" s="19"/>
      <c r="GV6" s="19"/>
      <c r="GW6" s="20"/>
      <c r="GX6" s="19"/>
      <c r="GY6" s="19"/>
      <c r="GZ6" s="19"/>
      <c r="HA6" s="20"/>
      <c r="HB6" s="19"/>
      <c r="HC6" s="19"/>
      <c r="HD6" s="19"/>
      <c r="HE6" s="20"/>
      <c r="HF6" s="19"/>
      <c r="HG6" s="19"/>
      <c r="HH6" s="19"/>
      <c r="HI6" s="20"/>
      <c r="HJ6" s="19"/>
      <c r="HK6" s="19"/>
      <c r="HL6" s="19"/>
      <c r="HM6" s="20"/>
      <c r="HN6" s="19"/>
      <c r="HO6" s="19"/>
      <c r="HP6" s="19"/>
      <c r="HQ6" s="20"/>
      <c r="HR6" s="19"/>
      <c r="HS6" s="19"/>
      <c r="HT6" s="19"/>
      <c r="HU6" s="20"/>
      <c r="HV6" s="19"/>
      <c r="HW6" s="19"/>
      <c r="HX6" s="19"/>
      <c r="HY6" s="20"/>
      <c r="HZ6" s="19"/>
      <c r="IA6" s="19"/>
      <c r="IB6" s="19"/>
      <c r="IC6" s="20"/>
      <c r="ID6" s="19"/>
      <c r="IE6" s="19"/>
      <c r="IF6" s="19"/>
      <c r="IG6" s="20"/>
      <c r="IH6" s="19"/>
      <c r="II6" s="19"/>
      <c r="IJ6" s="19"/>
      <c r="IK6" s="20"/>
      <c r="IL6" s="19"/>
      <c r="IM6" s="19"/>
      <c r="IN6" s="19"/>
      <c r="IO6" s="20"/>
      <c r="IP6" s="19"/>
      <c r="IQ6" s="19"/>
      <c r="IR6" s="19"/>
      <c r="IS6" s="20"/>
      <c r="IT6" s="19"/>
      <c r="IU6" s="19"/>
      <c r="IV6" s="19"/>
      <c r="IW6" s="20"/>
      <c r="IX6" s="19"/>
      <c r="IY6" s="19"/>
      <c r="IZ6" s="19"/>
      <c r="JA6" s="20"/>
      <c r="JB6" s="19"/>
      <c r="JC6" s="19"/>
      <c r="JD6" s="19"/>
      <c r="JE6" s="20"/>
      <c r="JF6" s="19"/>
      <c r="JG6" s="19"/>
      <c r="JH6" s="19"/>
      <c r="JI6" s="20"/>
      <c r="JJ6" s="19"/>
      <c r="JK6" s="19"/>
      <c r="JL6" s="19"/>
      <c r="JM6" s="20"/>
      <c r="JN6" s="19"/>
      <c r="JO6" s="19"/>
      <c r="JP6" s="19"/>
      <c r="JQ6" s="20"/>
      <c r="JR6" s="19"/>
      <c r="JS6" s="19"/>
      <c r="JT6" s="19"/>
      <c r="JU6" s="20"/>
      <c r="JV6" s="19"/>
      <c r="JW6" s="19"/>
      <c r="JX6" s="19"/>
      <c r="JY6" s="20"/>
      <c r="JZ6" s="19"/>
      <c r="KA6" s="19"/>
      <c r="KB6" s="19"/>
      <c r="KC6" s="20"/>
      <c r="KD6" s="19"/>
      <c r="KE6" s="19"/>
      <c r="KF6" s="19"/>
      <c r="KG6" s="20"/>
      <c r="KH6" s="19"/>
      <c r="KI6" s="19"/>
      <c r="KJ6" s="19"/>
      <c r="KK6" s="20"/>
      <c r="KL6" s="19"/>
      <c r="KM6" s="19"/>
      <c r="KN6" s="19"/>
      <c r="KO6" s="20"/>
      <c r="KP6" s="19"/>
      <c r="KQ6" s="19"/>
      <c r="KR6" s="19"/>
      <c r="KS6" s="20"/>
      <c r="KT6" s="19"/>
      <c r="KU6" s="19"/>
      <c r="KV6" s="19"/>
      <c r="KW6" s="20"/>
      <c r="KX6" s="19"/>
      <c r="KY6" s="19"/>
      <c r="KZ6" s="19"/>
      <c r="LA6" s="20"/>
      <c r="LB6" s="19"/>
      <c r="LC6" s="19"/>
      <c r="LD6" s="19"/>
      <c r="LE6" s="20"/>
      <c r="LF6" s="19"/>
      <c r="LG6" s="19"/>
      <c r="LH6" s="19"/>
      <c r="LI6" s="20"/>
      <c r="LJ6" s="19"/>
      <c r="LK6" s="19"/>
      <c r="LL6" s="19"/>
      <c r="LM6" s="20"/>
      <c r="LN6" s="19"/>
      <c r="LO6" s="19"/>
      <c r="LP6" s="19"/>
      <c r="LQ6" s="20"/>
      <c r="LR6" s="19"/>
      <c r="LS6" s="19"/>
      <c r="LT6" s="19"/>
      <c r="LU6" s="20"/>
      <c r="LV6" s="19"/>
      <c r="LW6" s="19"/>
      <c r="LX6" s="19"/>
      <c r="LY6" s="20"/>
      <c r="LZ6" s="19"/>
      <c r="MA6" s="19"/>
      <c r="MB6" s="19"/>
      <c r="MC6" s="20"/>
      <c r="MD6" s="19"/>
      <c r="ME6" s="19"/>
      <c r="MF6" s="19"/>
      <c r="MG6" s="20"/>
      <c r="MH6" s="19"/>
      <c r="MI6" s="19"/>
      <c r="MJ6" s="19"/>
      <c r="MK6" s="20"/>
      <c r="ML6" s="19"/>
      <c r="MM6" s="19"/>
      <c r="MN6" s="19"/>
      <c r="MO6" s="20"/>
      <c r="MP6" s="19"/>
      <c r="MQ6" s="19"/>
      <c r="MR6" s="19"/>
      <c r="MS6" s="20"/>
      <c r="MT6" s="19"/>
      <c r="MU6" s="19"/>
      <c r="MV6" s="19"/>
      <c r="MW6" s="20"/>
      <c r="MX6" s="19"/>
      <c r="MY6" s="19"/>
      <c r="MZ6" s="19"/>
      <c r="NA6" s="20"/>
      <c r="NB6" s="19"/>
      <c r="NC6" s="19"/>
      <c r="ND6" s="19"/>
      <c r="NE6" s="20"/>
      <c r="NF6" s="19"/>
      <c r="NG6" s="19"/>
      <c r="NH6" s="19"/>
      <c r="NI6" s="20"/>
      <c r="NJ6" s="19"/>
      <c r="NK6" s="19"/>
      <c r="NL6" s="19"/>
      <c r="NM6" s="20"/>
      <c r="NN6" s="19"/>
      <c r="NO6" s="19"/>
      <c r="NP6" s="19"/>
      <c r="NQ6" s="20"/>
      <c r="NR6" s="19"/>
      <c r="NS6" s="19"/>
      <c r="NT6" s="19"/>
      <c r="NU6" s="20"/>
      <c r="NV6" s="19"/>
      <c r="NW6" s="19"/>
      <c r="NX6" s="19"/>
      <c r="NY6" s="20"/>
      <c r="NZ6" s="19"/>
      <c r="OA6" s="19"/>
      <c r="OB6" s="19"/>
      <c r="OC6" s="20"/>
      <c r="OD6" s="19"/>
      <c r="OE6" s="19"/>
      <c r="OF6" s="19"/>
      <c r="OG6" s="20"/>
      <c r="OH6" s="19"/>
      <c r="OI6" s="19"/>
      <c r="OJ6" s="19"/>
      <c r="OK6" s="20"/>
      <c r="OL6" s="19"/>
      <c r="OM6" s="19"/>
      <c r="ON6" s="19"/>
      <c r="OO6" s="20"/>
      <c r="OP6" s="19"/>
      <c r="OQ6" s="19"/>
      <c r="OR6" s="19"/>
      <c r="OS6" s="20"/>
      <c r="OT6" s="19"/>
      <c r="OU6" s="19"/>
      <c r="OV6" s="19"/>
      <c r="OW6" s="20"/>
      <c r="OX6" s="19"/>
      <c r="OY6" s="19"/>
      <c r="OZ6" s="19"/>
      <c r="PA6" s="20"/>
      <c r="PB6" s="19"/>
      <c r="PC6" s="19"/>
      <c r="PD6" s="19"/>
      <c r="PE6" s="20"/>
      <c r="PF6" s="19"/>
      <c r="PG6" s="19"/>
      <c r="PH6" s="19"/>
      <c r="PI6" s="20"/>
      <c r="PJ6" s="19"/>
      <c r="PK6" s="19"/>
      <c r="PL6" s="19"/>
      <c r="PM6" s="20"/>
      <c r="PN6" s="19"/>
      <c r="PO6" s="19"/>
      <c r="PP6" s="19"/>
      <c r="PQ6" s="20"/>
      <c r="PR6" s="19"/>
      <c r="PS6" s="19"/>
      <c r="PT6" s="19"/>
      <c r="PU6" s="20"/>
      <c r="PV6" s="19"/>
      <c r="PW6" s="19"/>
      <c r="PX6" s="19"/>
      <c r="PY6" s="20"/>
      <c r="PZ6" s="19"/>
      <c r="QA6" s="19"/>
      <c r="QB6" s="19"/>
      <c r="QC6" s="20"/>
      <c r="QD6" s="19"/>
      <c r="QE6" s="19"/>
      <c r="QF6" s="19"/>
      <c r="QG6" s="20"/>
      <c r="QH6" s="19"/>
      <c r="QI6" s="19"/>
      <c r="QJ6" s="19"/>
      <c r="QK6" s="20"/>
      <c r="QL6" s="19"/>
      <c r="QM6" s="19"/>
      <c r="QN6" s="19"/>
      <c r="QO6" s="20"/>
      <c r="QP6" s="19"/>
      <c r="QQ6" s="19"/>
      <c r="QR6" s="19"/>
      <c r="QS6" s="20"/>
      <c r="QT6" s="19"/>
      <c r="QU6" s="19"/>
      <c r="QV6" s="19"/>
      <c r="QW6" s="20"/>
      <c r="QX6" s="19"/>
      <c r="QY6" s="19"/>
      <c r="QZ6" s="19"/>
      <c r="RA6" s="20"/>
      <c r="RB6" s="19"/>
      <c r="RC6" s="19"/>
      <c r="RD6" s="19"/>
      <c r="RE6" s="20"/>
      <c r="RF6" s="19"/>
      <c r="RG6" s="19"/>
      <c r="RH6" s="19"/>
      <c r="RI6" s="20"/>
      <c r="RJ6" s="19"/>
      <c r="RK6" s="19"/>
      <c r="RL6" s="19"/>
      <c r="RM6" s="20"/>
      <c r="RN6" s="19"/>
      <c r="RO6" s="19"/>
      <c r="RP6" s="19"/>
      <c r="RQ6" s="20"/>
      <c r="RR6" s="19"/>
      <c r="RS6" s="19"/>
      <c r="RT6" s="19"/>
      <c r="RU6" s="20"/>
      <c r="RV6" s="19"/>
      <c r="RW6" s="19"/>
      <c r="RX6" s="19"/>
      <c r="RY6" s="20"/>
      <c r="RZ6" s="19"/>
      <c r="SA6" s="19"/>
      <c r="SB6" s="19"/>
      <c r="SC6" s="20"/>
      <c r="SD6" s="19"/>
      <c r="SE6" s="19"/>
      <c r="SF6" s="19"/>
      <c r="SG6" s="20"/>
      <c r="SH6" s="19"/>
      <c r="SI6" s="19"/>
      <c r="SJ6" s="19"/>
      <c r="SK6" s="20"/>
      <c r="SL6" s="19"/>
      <c r="SM6" s="19"/>
      <c r="SN6" s="19"/>
      <c r="SO6" s="20"/>
      <c r="SP6" s="19"/>
      <c r="SQ6" s="19"/>
      <c r="SR6" s="19"/>
      <c r="SS6" s="20"/>
      <c r="ST6" s="19"/>
      <c r="SU6" s="19"/>
      <c r="SV6" s="19"/>
      <c r="SW6" s="20"/>
      <c r="SX6" s="19"/>
      <c r="SY6" s="19"/>
      <c r="SZ6" s="19"/>
      <c r="TA6" s="20"/>
      <c r="TB6" s="19"/>
      <c r="TC6" s="19"/>
      <c r="TD6" s="19"/>
      <c r="TE6" s="20"/>
      <c r="TF6" s="19"/>
      <c r="TG6" s="19"/>
      <c r="TH6" s="19"/>
      <c r="TI6" s="20"/>
      <c r="TJ6" s="19"/>
      <c r="TK6" s="19"/>
      <c r="TL6" s="19"/>
      <c r="TM6" s="20"/>
      <c r="TN6" s="19"/>
      <c r="TO6" s="19"/>
      <c r="TP6" s="19"/>
      <c r="TQ6" s="20"/>
      <c r="TR6" s="19"/>
      <c r="TS6" s="19"/>
      <c r="TT6" s="19"/>
      <c r="TU6" s="20"/>
      <c r="TV6" s="19"/>
      <c r="TW6" s="19"/>
      <c r="TX6" s="19"/>
      <c r="TY6" s="20"/>
      <c r="TZ6" s="19"/>
      <c r="UA6" s="19"/>
      <c r="UB6" s="19"/>
      <c r="UC6" s="20"/>
      <c r="UD6" s="19"/>
      <c r="UE6" s="19"/>
      <c r="UF6" s="19"/>
      <c r="UG6" s="20"/>
      <c r="UH6" s="19"/>
      <c r="UI6" s="19"/>
      <c r="UJ6" s="19"/>
      <c r="UK6" s="20"/>
      <c r="UL6" s="19"/>
      <c r="UM6" s="19"/>
      <c r="UN6" s="19"/>
      <c r="UO6" s="20"/>
      <c r="UP6" s="19"/>
      <c r="UQ6" s="19"/>
      <c r="UR6" s="19"/>
      <c r="US6" s="20"/>
      <c r="UT6" s="19"/>
      <c r="UU6" s="19"/>
      <c r="UV6" s="19"/>
      <c r="UW6" s="20"/>
      <c r="UX6" s="19"/>
      <c r="UY6" s="19"/>
      <c r="UZ6" s="19"/>
      <c r="VA6" s="20"/>
      <c r="VB6" s="19"/>
      <c r="VC6" s="19"/>
      <c r="VD6" s="19"/>
      <c r="VE6" s="20"/>
      <c r="VF6" s="19"/>
      <c r="VG6" s="19"/>
      <c r="VH6" s="19"/>
      <c r="VI6" s="20"/>
      <c r="VJ6" s="19"/>
      <c r="VK6" s="19"/>
      <c r="VL6" s="19"/>
      <c r="VM6" s="20"/>
      <c r="VN6" s="19"/>
      <c r="VO6" s="19"/>
      <c r="VP6" s="19"/>
      <c r="VQ6" s="20"/>
      <c r="VR6" s="19"/>
      <c r="VS6" s="19"/>
      <c r="VT6" s="19"/>
      <c r="VU6" s="20"/>
      <c r="VV6" s="19"/>
      <c r="VW6" s="19"/>
      <c r="VX6" s="19"/>
      <c r="VY6" s="20"/>
      <c r="VZ6" s="19"/>
      <c r="WA6" s="19"/>
      <c r="WB6" s="19"/>
      <c r="WC6" s="20"/>
      <c r="WD6" s="19"/>
      <c r="WE6" s="19"/>
      <c r="WF6" s="19"/>
      <c r="WG6" s="20"/>
      <c r="WH6" s="19"/>
      <c r="WI6" s="19"/>
      <c r="WJ6" s="19"/>
      <c r="WK6" s="20"/>
      <c r="WL6" s="19"/>
      <c r="WM6" s="19"/>
      <c r="WN6" s="19"/>
      <c r="WO6" s="20"/>
      <c r="WP6" s="19"/>
      <c r="WQ6" s="19"/>
      <c r="WR6" s="19"/>
      <c r="WS6" s="20"/>
      <c r="WT6" s="19"/>
      <c r="WU6" s="19"/>
      <c r="WV6" s="19"/>
      <c r="WW6" s="20"/>
      <c r="WX6" s="19"/>
      <c r="WY6" s="19"/>
      <c r="WZ6" s="19"/>
      <c r="XA6" s="20"/>
      <c r="XB6" s="19"/>
      <c r="XC6" s="19"/>
      <c r="XD6" s="19"/>
      <c r="XE6" s="20"/>
      <c r="XF6" s="19"/>
      <c r="XG6" s="19"/>
      <c r="XH6" s="19"/>
      <c r="XI6" s="20"/>
      <c r="XJ6" s="19"/>
      <c r="XK6" s="19"/>
      <c r="XL6" s="19"/>
      <c r="XM6" s="20"/>
      <c r="XN6" s="19"/>
      <c r="XO6" s="19"/>
      <c r="XP6" s="19"/>
      <c r="XQ6" s="20"/>
      <c r="XR6" s="19"/>
      <c r="XS6" s="19"/>
      <c r="XT6" s="19"/>
      <c r="XU6" s="20"/>
      <c r="XV6" s="19"/>
      <c r="XW6" s="19"/>
      <c r="XX6" s="19"/>
      <c r="XY6" s="20"/>
      <c r="XZ6" s="19"/>
      <c r="YA6" s="19"/>
      <c r="YB6" s="19"/>
      <c r="YC6" s="20"/>
      <c r="YD6" s="19"/>
      <c r="YE6" s="19"/>
      <c r="YF6" s="19"/>
      <c r="YG6" s="20"/>
      <c r="YH6" s="19"/>
      <c r="YI6" s="19"/>
      <c r="YJ6" s="19"/>
      <c r="YK6" s="20"/>
      <c r="YL6" s="19"/>
      <c r="YM6" s="19"/>
      <c r="YN6" s="19"/>
      <c r="YO6" s="20"/>
      <c r="YP6" s="19"/>
      <c r="YQ6" s="19"/>
      <c r="YR6" s="19"/>
      <c r="YS6" s="20"/>
      <c r="YT6" s="19"/>
      <c r="YU6" s="19"/>
      <c r="YV6" s="19"/>
      <c r="YW6" s="20"/>
      <c r="YX6" s="19"/>
      <c r="YY6" s="19"/>
      <c r="YZ6" s="19"/>
      <c r="ZA6" s="20"/>
      <c r="ZB6" s="19"/>
      <c r="ZC6" s="19"/>
      <c r="ZD6" s="19"/>
      <c r="ZE6" s="20"/>
      <c r="ZF6" s="19"/>
      <c r="ZG6" s="19"/>
      <c r="ZH6" s="19"/>
      <c r="ZI6" s="20"/>
      <c r="ZJ6" s="19"/>
      <c r="ZK6" s="19"/>
      <c r="ZL6" s="19"/>
      <c r="ZM6" s="20"/>
      <c r="ZN6" s="19"/>
      <c r="ZO6" s="19"/>
      <c r="ZP6" s="19"/>
      <c r="ZQ6" s="20"/>
      <c r="ZR6" s="19"/>
      <c r="ZS6" s="19"/>
      <c r="ZT6" s="19"/>
      <c r="ZU6" s="20"/>
      <c r="ZV6" s="19"/>
      <c r="ZW6" s="19"/>
      <c r="ZX6" s="19"/>
      <c r="ZY6" s="20"/>
      <c r="ZZ6" s="19"/>
      <c r="AAA6" s="19"/>
      <c r="AAB6" s="19"/>
      <c r="AAC6" s="20"/>
      <c r="AAD6" s="19"/>
      <c r="AAE6" s="19"/>
      <c r="AAF6" s="19"/>
      <c r="AAG6" s="20"/>
      <c r="AAH6" s="19"/>
      <c r="AAI6" s="19"/>
      <c r="AAJ6" s="19"/>
      <c r="AAK6" s="20"/>
      <c r="AAL6" s="19"/>
      <c r="AAM6" s="19"/>
      <c r="AAN6" s="19"/>
      <c r="AAO6" s="20"/>
      <c r="AAP6" s="19"/>
      <c r="AAQ6" s="19"/>
      <c r="AAR6" s="19"/>
      <c r="AAS6" s="20"/>
      <c r="AAT6" s="19"/>
      <c r="AAU6" s="19"/>
      <c r="AAV6" s="19"/>
      <c r="AAW6" s="20"/>
      <c r="AAX6" s="19"/>
      <c r="AAY6" s="19"/>
      <c r="AAZ6" s="19"/>
      <c r="ABA6" s="20"/>
      <c r="ABB6" s="19"/>
      <c r="ABC6" s="19"/>
      <c r="ABD6" s="19"/>
      <c r="ABE6" s="20"/>
      <c r="ABF6" s="19"/>
      <c r="ABG6" s="19"/>
      <c r="ABH6" s="19"/>
      <c r="ABI6" s="20"/>
      <c r="ABJ6" s="19"/>
      <c r="ABK6" s="19"/>
      <c r="ABL6" s="19"/>
      <c r="ABM6" s="20"/>
      <c r="ABN6" s="19"/>
      <c r="ABO6" s="19"/>
      <c r="ABP6" s="19"/>
      <c r="ABQ6" s="20"/>
      <c r="ABR6" s="19"/>
      <c r="ABS6" s="19"/>
      <c r="ABT6" s="19"/>
      <c r="ABU6" s="20"/>
      <c r="ABV6" s="19"/>
      <c r="ABW6" s="19"/>
      <c r="ABX6" s="19"/>
      <c r="ABY6" s="20"/>
      <c r="ABZ6" s="19"/>
      <c r="ACA6" s="19"/>
      <c r="ACB6" s="19"/>
      <c r="ACC6" s="20"/>
      <c r="ACD6" s="19"/>
      <c r="ACE6" s="19"/>
      <c r="ACF6" s="19"/>
      <c r="ACG6" s="20"/>
      <c r="ACH6" s="19"/>
      <c r="ACI6" s="19"/>
      <c r="ACJ6" s="19"/>
      <c r="ACK6" s="20"/>
      <c r="ACL6" s="19"/>
      <c r="ACM6" s="19"/>
      <c r="ACN6" s="19"/>
      <c r="ACO6" s="20"/>
      <c r="ACP6" s="19"/>
      <c r="ACQ6" s="19"/>
      <c r="ACR6" s="19"/>
      <c r="ACS6" s="20"/>
      <c r="ACT6" s="19"/>
      <c r="ACU6" s="19"/>
      <c r="ACV6" s="19"/>
      <c r="ACW6" s="20"/>
      <c r="ACX6" s="19"/>
      <c r="ACY6" s="19"/>
      <c r="ACZ6" s="19"/>
      <c r="ADA6" s="20"/>
      <c r="ADB6" s="19"/>
      <c r="ADC6" s="19"/>
      <c r="ADD6" s="19"/>
      <c r="ADE6" s="20"/>
      <c r="ADF6" s="19"/>
      <c r="ADG6" s="19"/>
      <c r="ADH6" s="19"/>
      <c r="ADI6" s="20"/>
      <c r="ADJ6" s="19"/>
      <c r="ADK6" s="19"/>
      <c r="ADL6" s="19"/>
      <c r="ADM6" s="20"/>
      <c r="ADN6" s="19"/>
      <c r="ADO6" s="19"/>
      <c r="ADP6" s="19"/>
      <c r="ADQ6" s="20"/>
      <c r="ADR6" s="19"/>
      <c r="ADS6" s="19"/>
      <c r="ADT6" s="19"/>
      <c r="ADU6" s="20"/>
      <c r="ADV6" s="19"/>
      <c r="ADW6" s="19"/>
      <c r="ADX6" s="19"/>
      <c r="ADY6" s="20"/>
      <c r="ADZ6" s="19"/>
      <c r="AEA6" s="19"/>
      <c r="AEB6" s="19"/>
      <c r="AEC6" s="20"/>
      <c r="AED6" s="19"/>
      <c r="AEE6" s="19"/>
      <c r="AEF6" s="19"/>
      <c r="AEG6" s="20"/>
      <c r="AEH6" s="19"/>
      <c r="AEI6" s="19"/>
      <c r="AEJ6" s="19"/>
      <c r="AEK6" s="20"/>
      <c r="AEL6" s="19"/>
      <c r="AEM6" s="19"/>
      <c r="AEN6" s="19"/>
      <c r="AEO6" s="20"/>
      <c r="AEP6" s="19"/>
      <c r="AEQ6" s="19"/>
      <c r="AER6" s="19"/>
      <c r="AES6" s="20"/>
      <c r="AET6" s="19"/>
      <c r="AEU6" s="19"/>
      <c r="AEV6" s="19"/>
      <c r="AEW6" s="20"/>
      <c r="AEX6" s="19"/>
      <c r="AEY6" s="19"/>
      <c r="AEZ6" s="19"/>
      <c r="AFA6" s="20"/>
      <c r="AFB6" s="19"/>
      <c r="AFC6" s="19"/>
      <c r="AFD6" s="19"/>
      <c r="AFE6" s="20"/>
      <c r="AFF6" s="19"/>
      <c r="AFG6" s="19"/>
      <c r="AFH6" s="19"/>
      <c r="AFI6" s="20"/>
      <c r="AFJ6" s="19"/>
      <c r="AFK6" s="19"/>
      <c r="AFL6" s="19"/>
      <c r="AFM6" s="20"/>
      <c r="AFN6" s="19"/>
      <c r="AFO6" s="19"/>
      <c r="AFP6" s="19"/>
      <c r="AFQ6" s="20"/>
      <c r="AFR6" s="19"/>
      <c r="AFS6" s="19"/>
      <c r="AFT6" s="19"/>
      <c r="AFU6" s="20"/>
      <c r="AFV6" s="19"/>
      <c r="AFW6" s="19"/>
      <c r="AFX6" s="19"/>
      <c r="AFY6" s="20"/>
      <c r="AFZ6" s="19"/>
      <c r="AGA6" s="19"/>
      <c r="AGB6" s="19"/>
      <c r="AGC6" s="20"/>
      <c r="AGD6" s="19"/>
      <c r="AGE6" s="19"/>
      <c r="AGF6" s="19"/>
      <c r="AGG6" s="20"/>
      <c r="AGH6" s="19"/>
      <c r="AGI6" s="19"/>
      <c r="AGJ6" s="19"/>
      <c r="AGK6" s="20"/>
      <c r="AGL6" s="19"/>
      <c r="AGM6" s="19"/>
      <c r="AGN6" s="19"/>
      <c r="AGO6" s="20"/>
      <c r="AGP6" s="19"/>
      <c r="AGQ6" s="19"/>
      <c r="AGR6" s="19"/>
      <c r="AGS6" s="20"/>
      <c r="AGT6" s="19"/>
      <c r="AGU6" s="19"/>
      <c r="AGV6" s="19"/>
      <c r="AGW6" s="20"/>
      <c r="AGX6" s="19"/>
      <c r="AGY6" s="19"/>
      <c r="AGZ6" s="19"/>
      <c r="AHA6" s="20"/>
      <c r="AHB6" s="19"/>
      <c r="AHC6" s="19"/>
      <c r="AHD6" s="19"/>
      <c r="AHE6" s="20"/>
      <c r="AHF6" s="19"/>
      <c r="AHG6" s="19"/>
      <c r="AHH6" s="19"/>
      <c r="AHI6" s="20"/>
      <c r="AHJ6" s="19"/>
      <c r="AHK6" s="19"/>
      <c r="AHL6" s="19"/>
      <c r="AHM6" s="20"/>
      <c r="AHN6" s="19"/>
      <c r="AHO6" s="19"/>
      <c r="AHP6" s="19"/>
      <c r="AHQ6" s="20"/>
      <c r="AHR6" s="19"/>
      <c r="AHS6" s="19"/>
      <c r="AHT6" s="19"/>
      <c r="AHU6" s="20"/>
      <c r="AHV6" s="19"/>
      <c r="AHW6" s="19"/>
      <c r="AHX6" s="19"/>
      <c r="AHY6" s="20"/>
      <c r="AHZ6" s="19"/>
      <c r="AIA6" s="19"/>
      <c r="AIB6" s="19"/>
      <c r="AIC6" s="20"/>
      <c r="AID6" s="19"/>
      <c r="AIE6" s="19"/>
      <c r="AIF6" s="19"/>
      <c r="AIG6" s="20"/>
      <c r="AIH6" s="19"/>
      <c r="AII6" s="19"/>
      <c r="AIJ6" s="19"/>
      <c r="AIK6" s="20"/>
      <c r="AIL6" s="19"/>
      <c r="AIM6" s="19"/>
      <c r="AIN6" s="19"/>
      <c r="AIO6" s="20"/>
      <c r="AIP6" s="19"/>
      <c r="AIQ6" s="19"/>
      <c r="AIR6" s="19"/>
      <c r="AIS6" s="20"/>
      <c r="AIT6" s="19"/>
      <c r="AIU6" s="19"/>
      <c r="AIV6" s="19"/>
      <c r="AIW6" s="20"/>
      <c r="AIX6" s="19"/>
      <c r="AIY6" s="19"/>
      <c r="AIZ6" s="19"/>
      <c r="AJA6" s="20"/>
      <c r="AJB6" s="19"/>
      <c r="AJC6" s="19"/>
      <c r="AJD6" s="19"/>
      <c r="AJE6" s="20"/>
      <c r="AJF6" s="19"/>
      <c r="AJG6" s="19"/>
      <c r="AJH6" s="19"/>
      <c r="AJI6" s="20"/>
      <c r="AJJ6" s="19"/>
      <c r="AJK6" s="19"/>
      <c r="AJL6" s="19"/>
      <c r="AJM6" s="20"/>
      <c r="AJN6" s="19"/>
      <c r="AJO6" s="19"/>
      <c r="AJP6" s="19"/>
      <c r="AJQ6" s="20"/>
      <c r="AJR6" s="19"/>
      <c r="AJS6" s="19"/>
      <c r="AJT6" s="19"/>
      <c r="AJU6" s="20"/>
      <c r="AJV6" s="19"/>
      <c r="AJW6" s="19"/>
      <c r="AJX6" s="19"/>
      <c r="AJY6" s="20"/>
      <c r="AJZ6" s="19"/>
      <c r="AKA6" s="19"/>
      <c r="AKB6" s="19"/>
      <c r="AKC6" s="20"/>
      <c r="AKD6" s="19"/>
      <c r="AKE6" s="19"/>
      <c r="AKF6" s="19"/>
      <c r="AKG6" s="20"/>
      <c r="AKH6" s="19"/>
      <c r="AKI6" s="19"/>
      <c r="AKJ6" s="19"/>
      <c r="AKK6" s="20"/>
      <c r="AKL6" s="19"/>
      <c r="AKM6" s="19"/>
      <c r="AKN6" s="19"/>
      <c r="AKO6" s="20"/>
      <c r="AKP6" s="19"/>
      <c r="AKQ6" s="19"/>
      <c r="AKR6" s="19"/>
      <c r="AKS6" s="20"/>
      <c r="AKT6" s="19"/>
      <c r="AKU6" s="19"/>
      <c r="AKV6" s="19"/>
      <c r="AKW6" s="20"/>
      <c r="AKX6" s="19"/>
      <c r="AKY6" s="19"/>
      <c r="AKZ6" s="19"/>
      <c r="ALA6" s="20"/>
      <c r="ALB6" s="19"/>
      <c r="ALC6" s="19"/>
      <c r="ALD6" s="19"/>
      <c r="ALE6" s="20"/>
      <c r="ALF6" s="19"/>
      <c r="ALG6" s="19"/>
      <c r="ALH6" s="19"/>
      <c r="ALI6" s="20"/>
      <c r="ALJ6" s="19"/>
      <c r="ALK6" s="19"/>
      <c r="ALL6" s="19"/>
      <c r="ALM6" s="20"/>
      <c r="ALN6" s="19"/>
      <c r="ALO6" s="19"/>
      <c r="ALP6" s="19"/>
      <c r="ALQ6" s="20"/>
      <c r="ALR6" s="19"/>
      <c r="ALS6" s="19"/>
      <c r="ALT6" s="19"/>
      <c r="ALU6" s="20"/>
      <c r="ALV6" s="19"/>
      <c r="ALW6" s="19"/>
      <c r="ALX6" s="19"/>
      <c r="ALY6" s="20"/>
      <c r="ALZ6" s="19"/>
      <c r="AMA6" s="19"/>
      <c r="AMB6" s="19"/>
      <c r="AMC6" s="20"/>
      <c r="AMD6" s="19"/>
      <c r="AME6" s="19"/>
      <c r="AMF6" s="19"/>
      <c r="AMG6" s="20"/>
      <c r="AMH6" s="19"/>
      <c r="AMI6" s="19"/>
      <c r="AMJ6" s="19"/>
      <c r="AMK6" s="20"/>
      <c r="AML6" s="19"/>
      <c r="AMM6" s="19"/>
      <c r="AMN6" s="19"/>
      <c r="AMO6" s="20"/>
      <c r="AMP6" s="19"/>
      <c r="AMQ6" s="19"/>
      <c r="AMR6" s="19"/>
      <c r="AMS6" s="20"/>
      <c r="AMT6" s="19"/>
      <c r="AMU6" s="19"/>
      <c r="AMV6" s="19"/>
      <c r="AMW6" s="20"/>
      <c r="AMX6" s="19"/>
      <c r="AMY6" s="19"/>
      <c r="AMZ6" s="19"/>
      <c r="ANA6" s="20"/>
      <c r="ANB6" s="19"/>
      <c r="ANC6" s="19"/>
      <c r="AND6" s="19"/>
      <c r="ANE6" s="20"/>
      <c r="ANF6" s="19"/>
      <c r="ANG6" s="19"/>
      <c r="ANH6" s="19"/>
      <c r="ANI6" s="20"/>
      <c r="ANJ6" s="19"/>
      <c r="ANK6" s="19"/>
      <c r="ANL6" s="19"/>
      <c r="ANM6" s="20"/>
      <c r="ANN6" s="19"/>
      <c r="ANO6" s="19"/>
      <c r="ANP6" s="19"/>
      <c r="ANQ6" s="20"/>
      <c r="ANR6" s="19"/>
      <c r="ANS6" s="19"/>
      <c r="ANT6" s="19"/>
      <c r="ANU6" s="20"/>
      <c r="ANV6" s="19"/>
      <c r="ANW6" s="19"/>
      <c r="ANX6" s="19"/>
      <c r="ANY6" s="20"/>
      <c r="ANZ6" s="19"/>
      <c r="AOA6" s="19"/>
      <c r="AOB6" s="19"/>
      <c r="AOC6" s="20"/>
      <c r="AOD6" s="19"/>
      <c r="AOE6" s="19"/>
      <c r="AOF6" s="19"/>
      <c r="AOG6" s="20"/>
      <c r="AOH6" s="19"/>
      <c r="AOI6" s="19"/>
      <c r="AOJ6" s="19"/>
      <c r="AOK6" s="20"/>
      <c r="AOL6" s="19"/>
      <c r="AOM6" s="19"/>
      <c r="AON6" s="19"/>
      <c r="AOO6" s="20"/>
      <c r="AOP6" s="19"/>
      <c r="AOQ6" s="19"/>
      <c r="AOR6" s="19"/>
      <c r="AOS6" s="20"/>
      <c r="AOT6" s="19"/>
      <c r="AOU6" s="19"/>
      <c r="AOV6" s="19"/>
      <c r="AOW6" s="20"/>
      <c r="AOX6" s="19"/>
      <c r="AOY6" s="19"/>
      <c r="AOZ6" s="19"/>
      <c r="APA6" s="20"/>
      <c r="APB6" s="19"/>
      <c r="APC6" s="19"/>
      <c r="APD6" s="19"/>
      <c r="APE6" s="20"/>
      <c r="APF6" s="19"/>
      <c r="APG6" s="19"/>
      <c r="APH6" s="19"/>
      <c r="API6" s="20"/>
      <c r="APJ6" s="19"/>
      <c r="APK6" s="19"/>
      <c r="APL6" s="19"/>
      <c r="APM6" s="20"/>
      <c r="APN6" s="19"/>
      <c r="APO6" s="19"/>
      <c r="APP6" s="19"/>
      <c r="APQ6" s="20"/>
      <c r="APR6" s="19"/>
      <c r="APS6" s="19"/>
      <c r="APT6" s="19"/>
      <c r="APU6" s="20"/>
      <c r="APV6" s="19"/>
      <c r="APW6" s="19"/>
      <c r="APX6" s="19"/>
      <c r="APY6" s="20"/>
      <c r="APZ6" s="19"/>
      <c r="AQA6" s="19"/>
      <c r="AQB6" s="19"/>
      <c r="AQC6" s="20"/>
      <c r="AQD6" s="19"/>
      <c r="AQE6" s="19"/>
      <c r="AQF6" s="19"/>
      <c r="AQG6" s="20"/>
      <c r="AQH6" s="19"/>
      <c r="AQI6" s="19"/>
      <c r="AQJ6" s="19"/>
      <c r="AQK6" s="20"/>
      <c r="AQL6" s="19"/>
      <c r="AQM6" s="19"/>
      <c r="AQN6" s="19"/>
      <c r="AQO6" s="20"/>
      <c r="AQP6" s="19"/>
      <c r="AQQ6" s="19"/>
      <c r="AQR6" s="19"/>
      <c r="AQS6" s="20"/>
      <c r="AQT6" s="19"/>
      <c r="AQU6" s="19"/>
      <c r="AQV6" s="19"/>
      <c r="AQW6" s="20"/>
      <c r="AQX6" s="19"/>
      <c r="AQY6" s="19"/>
      <c r="AQZ6" s="19"/>
      <c r="ARA6" s="20"/>
      <c r="ARB6" s="19"/>
      <c r="ARC6" s="19"/>
      <c r="ARD6" s="19"/>
      <c r="ARE6" s="20"/>
      <c r="ARF6" s="19"/>
      <c r="ARG6" s="19"/>
      <c r="ARH6" s="19"/>
      <c r="ARI6" s="20"/>
      <c r="ARJ6" s="19"/>
      <c r="ARK6" s="19"/>
      <c r="ARL6" s="19"/>
      <c r="ARM6" s="20"/>
      <c r="ARN6" s="19"/>
      <c r="ARO6" s="19"/>
      <c r="ARP6" s="19"/>
      <c r="ARQ6" s="20"/>
      <c r="ARR6" s="19"/>
      <c r="ARS6" s="19"/>
      <c r="ART6" s="19"/>
      <c r="ARU6" s="20"/>
      <c r="ARV6" s="19"/>
      <c r="ARW6" s="19"/>
      <c r="ARX6" s="19"/>
      <c r="ARY6" s="20"/>
      <c r="ARZ6" s="19"/>
      <c r="ASA6" s="19"/>
      <c r="ASB6" s="19"/>
      <c r="ASC6" s="20"/>
      <c r="ASD6" s="19"/>
      <c r="ASE6" s="19"/>
      <c r="ASF6" s="19"/>
      <c r="ASG6" s="20"/>
      <c r="ASH6" s="19"/>
      <c r="ASI6" s="19"/>
      <c r="ASJ6" s="19"/>
      <c r="ASK6" s="20"/>
      <c r="ASL6" s="19"/>
      <c r="ASM6" s="19"/>
      <c r="ASN6" s="19"/>
      <c r="ASO6" s="20"/>
      <c r="ASP6" s="19"/>
      <c r="ASQ6" s="19"/>
      <c r="ASR6" s="19"/>
      <c r="ASS6" s="20"/>
      <c r="AST6" s="19"/>
      <c r="ASU6" s="19"/>
      <c r="ASV6" s="19"/>
      <c r="ASW6" s="20"/>
      <c r="ASX6" s="19"/>
      <c r="ASY6" s="19"/>
      <c r="ASZ6" s="19"/>
      <c r="ATA6" s="20"/>
      <c r="ATB6" s="19"/>
      <c r="ATC6" s="19"/>
      <c r="ATD6" s="19"/>
      <c r="ATE6" s="20"/>
      <c r="ATF6" s="19"/>
      <c r="ATG6" s="19"/>
      <c r="ATH6" s="19"/>
      <c r="ATI6" s="20"/>
      <c r="ATJ6" s="19"/>
      <c r="ATK6" s="19"/>
      <c r="ATL6" s="19"/>
      <c r="ATM6" s="20"/>
      <c r="ATN6" s="19"/>
      <c r="ATO6" s="19"/>
      <c r="ATP6" s="19"/>
      <c r="ATQ6" s="20"/>
      <c r="ATR6" s="19"/>
      <c r="ATS6" s="19"/>
      <c r="ATT6" s="19"/>
      <c r="ATU6" s="20"/>
      <c r="ATV6" s="19"/>
      <c r="ATW6" s="19"/>
      <c r="ATX6" s="19"/>
      <c r="ATY6" s="20"/>
      <c r="ATZ6" s="19"/>
      <c r="AUA6" s="19"/>
      <c r="AUB6" s="19"/>
      <c r="AUC6" s="20"/>
      <c r="AUD6" s="19"/>
      <c r="AUE6" s="19"/>
      <c r="AUF6" s="19"/>
      <c r="AUG6" s="20"/>
      <c r="AUH6" s="19"/>
      <c r="AUI6" s="19"/>
      <c r="AUJ6" s="19"/>
      <c r="AUK6" s="20"/>
      <c r="AUL6" s="19"/>
      <c r="AUM6" s="19"/>
      <c r="AUN6" s="19"/>
      <c r="AUO6" s="20"/>
      <c r="AUP6" s="19"/>
      <c r="AUQ6" s="19"/>
      <c r="AUR6" s="19"/>
      <c r="AUS6" s="20"/>
      <c r="AUT6" s="19"/>
      <c r="AUU6" s="19"/>
      <c r="AUV6" s="19"/>
      <c r="AUW6" s="20"/>
      <c r="AUX6" s="19"/>
      <c r="AUY6" s="19"/>
      <c r="AUZ6" s="19"/>
      <c r="AVA6" s="20"/>
      <c r="AVB6" s="19"/>
      <c r="AVC6" s="19"/>
      <c r="AVD6" s="19"/>
      <c r="AVE6" s="20"/>
      <c r="AVF6" s="19"/>
      <c r="AVG6" s="19"/>
      <c r="AVH6" s="19"/>
      <c r="AVI6" s="20"/>
      <c r="AVJ6" s="19"/>
      <c r="AVK6" s="19"/>
      <c r="AVL6" s="19"/>
      <c r="AVM6" s="20"/>
      <c r="AVN6" s="19"/>
      <c r="AVO6" s="19"/>
      <c r="AVP6" s="19"/>
      <c r="AVQ6" s="20"/>
      <c r="AVR6" s="19"/>
      <c r="AVS6" s="19"/>
      <c r="AVT6" s="19"/>
      <c r="AVU6" s="20"/>
      <c r="AVV6" s="19"/>
      <c r="AVW6" s="19"/>
      <c r="AVX6" s="19"/>
      <c r="AVY6" s="20"/>
      <c r="AVZ6" s="19"/>
      <c r="AWA6" s="19"/>
      <c r="AWB6" s="19"/>
      <c r="AWC6" s="20"/>
      <c r="AWD6" s="19"/>
      <c r="AWE6" s="19"/>
      <c r="AWF6" s="19"/>
      <c r="AWG6" s="20"/>
      <c r="AWH6" s="19"/>
      <c r="AWI6" s="19"/>
      <c r="AWJ6" s="19"/>
      <c r="AWK6" s="20"/>
      <c r="AWL6" s="19"/>
      <c r="AWM6" s="19"/>
      <c r="AWN6" s="19"/>
      <c r="AWO6" s="20"/>
      <c r="AWP6" s="19"/>
      <c r="AWQ6" s="19"/>
      <c r="AWR6" s="19"/>
      <c r="AWS6" s="20"/>
      <c r="AWT6" s="19"/>
      <c r="AWU6" s="19"/>
      <c r="AWV6" s="19"/>
      <c r="AWW6" s="20"/>
      <c r="AWX6" s="19"/>
      <c r="AWY6" s="19"/>
      <c r="AWZ6" s="19"/>
      <c r="AXA6" s="20"/>
      <c r="AXB6" s="19"/>
      <c r="AXC6" s="19"/>
      <c r="AXD6" s="19"/>
      <c r="AXE6" s="20"/>
      <c r="AXF6" s="19"/>
      <c r="AXG6" s="19"/>
      <c r="AXH6" s="19"/>
      <c r="AXI6" s="20"/>
      <c r="AXJ6" s="19"/>
      <c r="AXK6" s="19"/>
      <c r="AXL6" s="19"/>
      <c r="AXM6" s="20"/>
      <c r="AXN6" s="19"/>
      <c r="AXO6" s="19"/>
      <c r="AXP6" s="19"/>
      <c r="AXQ6" s="20"/>
      <c r="AXR6" s="19"/>
      <c r="AXS6" s="19"/>
      <c r="AXT6" s="19"/>
      <c r="AXU6" s="20"/>
      <c r="AXV6" s="19"/>
      <c r="AXW6" s="19"/>
      <c r="AXX6" s="19"/>
      <c r="AXY6" s="20"/>
      <c r="AXZ6" s="19"/>
      <c r="AYA6" s="19"/>
      <c r="AYB6" s="19"/>
      <c r="AYC6" s="20"/>
      <c r="AYD6" s="19"/>
      <c r="AYE6" s="19"/>
      <c r="AYF6" s="19"/>
      <c r="AYG6" s="20"/>
      <c r="AYH6" s="19"/>
      <c r="AYI6" s="19"/>
      <c r="AYJ6" s="19"/>
      <c r="AYK6" s="20"/>
      <c r="AYL6" s="19"/>
      <c r="AYM6" s="19"/>
      <c r="AYN6" s="19"/>
      <c r="AYO6" s="20"/>
      <c r="AYP6" s="19"/>
      <c r="AYQ6" s="19"/>
      <c r="AYR6" s="19"/>
      <c r="AYS6" s="20"/>
      <c r="AYT6" s="19"/>
      <c r="AYU6" s="19"/>
      <c r="AYV6" s="19"/>
      <c r="AYW6" s="20"/>
      <c r="AYX6" s="19"/>
      <c r="AYY6" s="19"/>
      <c r="AYZ6" s="19"/>
      <c r="AZA6" s="20"/>
      <c r="AZB6" s="19"/>
      <c r="AZC6" s="19"/>
      <c r="AZD6" s="19"/>
      <c r="AZE6" s="20"/>
      <c r="AZF6" s="19"/>
      <c r="AZG6" s="19"/>
      <c r="AZH6" s="19"/>
      <c r="AZI6" s="20"/>
      <c r="AZJ6" s="19"/>
      <c r="AZK6" s="19"/>
      <c r="AZL6" s="19"/>
      <c r="AZM6" s="20"/>
      <c r="AZN6" s="19"/>
      <c r="AZO6" s="19"/>
      <c r="AZP6" s="19"/>
      <c r="AZQ6" s="20"/>
      <c r="AZR6" s="19"/>
      <c r="AZS6" s="19"/>
      <c r="AZT6" s="19"/>
      <c r="AZU6" s="20"/>
      <c r="AZV6" s="19"/>
      <c r="AZW6" s="19"/>
      <c r="AZX6" s="19"/>
      <c r="AZY6" s="20"/>
      <c r="AZZ6" s="19"/>
      <c r="BAA6" s="19"/>
      <c r="BAB6" s="19"/>
      <c r="BAC6" s="20"/>
      <c r="BAD6" s="19"/>
      <c r="BAE6" s="19"/>
      <c r="BAF6" s="19"/>
      <c r="BAG6" s="20"/>
      <c r="BAH6" s="19"/>
      <c r="BAI6" s="19"/>
      <c r="BAJ6" s="19"/>
      <c r="BAK6" s="20"/>
      <c r="BAL6" s="19"/>
      <c r="BAM6" s="19"/>
      <c r="BAN6" s="19"/>
      <c r="BAO6" s="20"/>
      <c r="BAP6" s="19"/>
      <c r="BAQ6" s="19"/>
      <c r="BAR6" s="19"/>
      <c r="BAS6" s="20"/>
      <c r="BAT6" s="19"/>
      <c r="BAU6" s="19"/>
      <c r="BAV6" s="19"/>
      <c r="BAW6" s="20"/>
      <c r="BAX6" s="19"/>
      <c r="BAY6" s="19"/>
      <c r="BAZ6" s="19"/>
      <c r="BBA6" s="20"/>
      <c r="BBB6" s="19"/>
      <c r="BBC6" s="19"/>
      <c r="BBD6" s="19"/>
      <c r="BBE6" s="20"/>
      <c r="BBF6" s="19"/>
      <c r="BBG6" s="19"/>
      <c r="BBH6" s="19"/>
      <c r="BBI6" s="20"/>
      <c r="BBJ6" s="19"/>
      <c r="BBK6" s="19"/>
      <c r="BBL6" s="19"/>
      <c r="BBM6" s="20"/>
      <c r="BBN6" s="19"/>
      <c r="BBO6" s="19"/>
      <c r="BBP6" s="19"/>
      <c r="BBQ6" s="20"/>
      <c r="BBR6" s="19"/>
      <c r="BBS6" s="19"/>
      <c r="BBT6" s="19"/>
      <c r="BBU6" s="20"/>
      <c r="BBV6" s="19"/>
      <c r="BBW6" s="19"/>
      <c r="BBX6" s="19"/>
      <c r="BBY6" s="20"/>
      <c r="BBZ6" s="19"/>
      <c r="BCA6" s="19"/>
      <c r="BCB6" s="19"/>
      <c r="BCC6" s="20"/>
      <c r="BCD6" s="19"/>
      <c r="BCE6" s="19"/>
      <c r="BCF6" s="19"/>
      <c r="BCG6" s="20"/>
      <c r="BCH6" s="19"/>
      <c r="BCI6" s="19"/>
      <c r="BCJ6" s="19"/>
      <c r="BCK6" s="20"/>
      <c r="BCL6" s="19"/>
      <c r="BCM6" s="19"/>
      <c r="BCN6" s="19"/>
      <c r="BCO6" s="20"/>
      <c r="BCP6" s="19"/>
      <c r="BCQ6" s="19"/>
      <c r="BCR6" s="19"/>
      <c r="BCS6" s="20"/>
      <c r="BCT6" s="19"/>
      <c r="BCU6" s="19"/>
      <c r="BCV6" s="19"/>
      <c r="BCW6" s="20"/>
      <c r="BCX6" s="19"/>
      <c r="BCY6" s="19"/>
      <c r="BCZ6" s="19"/>
      <c r="BDA6" s="20"/>
      <c r="BDB6" s="19"/>
      <c r="BDC6" s="19"/>
      <c r="BDD6" s="19"/>
      <c r="BDE6" s="20"/>
      <c r="BDF6" s="19"/>
      <c r="BDG6" s="19"/>
      <c r="BDH6" s="19"/>
      <c r="BDI6" s="20"/>
      <c r="BDJ6" s="19"/>
      <c r="BDK6" s="19"/>
      <c r="BDL6" s="19"/>
      <c r="BDM6" s="20"/>
      <c r="BDN6" s="19"/>
      <c r="BDO6" s="19"/>
      <c r="BDP6" s="19"/>
      <c r="BDQ6" s="20"/>
      <c r="BDR6" s="19"/>
      <c r="BDS6" s="19"/>
      <c r="BDT6" s="19"/>
      <c r="BDU6" s="20"/>
      <c r="BDV6" s="19"/>
      <c r="BDW6" s="19"/>
      <c r="BDX6" s="19"/>
      <c r="BDY6" s="20"/>
      <c r="BDZ6" s="19"/>
      <c r="BEA6" s="19"/>
      <c r="BEB6" s="19"/>
      <c r="BEC6" s="20"/>
      <c r="BED6" s="19"/>
      <c r="BEE6" s="19"/>
      <c r="BEF6" s="19"/>
      <c r="BEG6" s="20"/>
      <c r="BEH6" s="19"/>
      <c r="BEI6" s="19"/>
      <c r="BEJ6" s="19"/>
      <c r="BEK6" s="20"/>
      <c r="BEL6" s="19"/>
      <c r="BEM6" s="19"/>
      <c r="BEN6" s="19"/>
      <c r="BEO6" s="20"/>
      <c r="BEP6" s="19"/>
      <c r="BEQ6" s="19"/>
      <c r="BER6" s="19"/>
      <c r="BES6" s="20"/>
      <c r="BET6" s="19"/>
      <c r="BEU6" s="19"/>
      <c r="BEV6" s="19"/>
      <c r="BEW6" s="20"/>
      <c r="BEX6" s="19"/>
      <c r="BEY6" s="19"/>
      <c r="BEZ6" s="19"/>
      <c r="BFA6" s="20"/>
      <c r="BFB6" s="19"/>
      <c r="BFC6" s="19"/>
      <c r="BFD6" s="19"/>
      <c r="BFE6" s="20"/>
      <c r="BFF6" s="19"/>
      <c r="BFG6" s="19"/>
      <c r="BFH6" s="19"/>
      <c r="BFI6" s="20"/>
      <c r="BFJ6" s="19"/>
      <c r="BFK6" s="19"/>
      <c r="BFL6" s="19"/>
      <c r="BFM6" s="20"/>
      <c r="BFN6" s="19"/>
      <c r="BFO6" s="19"/>
      <c r="BFP6" s="19"/>
      <c r="BFQ6" s="20"/>
      <c r="BFR6" s="19"/>
      <c r="BFS6" s="19"/>
      <c r="BFT6" s="19"/>
      <c r="BFU6" s="20"/>
      <c r="BFV6" s="19"/>
      <c r="BFW6" s="19"/>
      <c r="BFX6" s="19"/>
      <c r="BFY6" s="20"/>
      <c r="BFZ6" s="19"/>
      <c r="BGA6" s="19"/>
      <c r="BGB6" s="19"/>
      <c r="BGC6" s="20"/>
      <c r="BGD6" s="19"/>
      <c r="BGE6" s="19"/>
      <c r="BGF6" s="19"/>
      <c r="BGG6" s="20"/>
      <c r="BGH6" s="19"/>
      <c r="BGI6" s="19"/>
      <c r="BGJ6" s="19"/>
      <c r="BGK6" s="20"/>
      <c r="BGL6" s="19"/>
      <c r="BGM6" s="19"/>
      <c r="BGN6" s="19"/>
      <c r="BGO6" s="20"/>
      <c r="BGP6" s="19"/>
      <c r="BGQ6" s="19"/>
      <c r="BGR6" s="19"/>
      <c r="BGS6" s="20"/>
      <c r="BGT6" s="19"/>
      <c r="BGU6" s="19"/>
      <c r="BGV6" s="19"/>
      <c r="BGW6" s="20"/>
      <c r="BGX6" s="19"/>
      <c r="BGY6" s="19"/>
      <c r="BGZ6" s="19"/>
      <c r="BHA6" s="20"/>
      <c r="BHB6" s="19"/>
      <c r="BHC6" s="19"/>
      <c r="BHD6" s="19"/>
      <c r="BHE6" s="20"/>
      <c r="BHF6" s="19"/>
      <c r="BHG6" s="19"/>
      <c r="BHH6" s="19"/>
      <c r="BHI6" s="20"/>
      <c r="BHJ6" s="19"/>
      <c r="BHK6" s="19"/>
      <c r="BHL6" s="19"/>
      <c r="BHM6" s="20"/>
      <c r="BHN6" s="19"/>
      <c r="BHO6" s="19"/>
      <c r="BHP6" s="19"/>
      <c r="BHQ6" s="20"/>
      <c r="BHR6" s="19"/>
      <c r="BHS6" s="19"/>
      <c r="BHT6" s="19"/>
      <c r="BHU6" s="20"/>
      <c r="BHV6" s="19"/>
      <c r="BHW6" s="19"/>
      <c r="BHX6" s="19"/>
      <c r="BHY6" s="20"/>
      <c r="BHZ6" s="19"/>
      <c r="BIA6" s="19"/>
      <c r="BIB6" s="19"/>
      <c r="BIC6" s="20"/>
      <c r="BID6" s="19"/>
      <c r="BIE6" s="19"/>
      <c r="BIF6" s="19"/>
      <c r="BIG6" s="20"/>
      <c r="BIH6" s="19"/>
      <c r="BII6" s="19"/>
      <c r="BIJ6" s="19"/>
      <c r="BIK6" s="20"/>
      <c r="BIL6" s="19"/>
      <c r="BIM6" s="19"/>
      <c r="BIN6" s="19"/>
      <c r="BIO6" s="20"/>
      <c r="BIP6" s="19"/>
      <c r="BIQ6" s="19"/>
      <c r="BIR6" s="19"/>
      <c r="BIS6" s="20"/>
      <c r="BIT6" s="19"/>
      <c r="BIU6" s="19"/>
      <c r="BIV6" s="19"/>
      <c r="BIW6" s="20"/>
      <c r="BIX6" s="19"/>
      <c r="BIY6" s="19"/>
      <c r="BIZ6" s="19"/>
      <c r="BJA6" s="20"/>
      <c r="BJB6" s="19"/>
      <c r="BJC6" s="19"/>
      <c r="BJD6" s="19"/>
      <c r="BJE6" s="20"/>
      <c r="BJF6" s="19"/>
      <c r="BJG6" s="19"/>
      <c r="BJH6" s="19"/>
      <c r="BJI6" s="20"/>
      <c r="BJJ6" s="19"/>
      <c r="BJK6" s="19"/>
      <c r="BJL6" s="19"/>
      <c r="BJM6" s="20"/>
      <c r="BJN6" s="19"/>
      <c r="BJO6" s="19"/>
      <c r="BJP6" s="19"/>
      <c r="BJQ6" s="20"/>
      <c r="BJR6" s="19"/>
      <c r="BJS6" s="19"/>
      <c r="BJT6" s="19"/>
      <c r="BJU6" s="20"/>
      <c r="BJV6" s="19"/>
      <c r="BJW6" s="19"/>
      <c r="BJX6" s="19"/>
      <c r="BJY6" s="20"/>
      <c r="BJZ6" s="19"/>
      <c r="BKA6" s="19"/>
      <c r="BKB6" s="19"/>
      <c r="BKC6" s="20"/>
      <c r="BKD6" s="19"/>
      <c r="BKE6" s="19"/>
      <c r="BKF6" s="19"/>
      <c r="BKG6" s="20"/>
      <c r="BKH6" s="19"/>
      <c r="BKI6" s="19"/>
      <c r="BKJ6" s="19"/>
      <c r="BKK6" s="20"/>
      <c r="BKL6" s="19"/>
      <c r="BKM6" s="19"/>
      <c r="BKN6" s="19"/>
      <c r="BKO6" s="20"/>
      <c r="BKP6" s="19"/>
      <c r="BKQ6" s="19"/>
      <c r="BKR6" s="19"/>
      <c r="BKS6" s="20"/>
      <c r="BKT6" s="19"/>
      <c r="BKU6" s="19"/>
      <c r="BKV6" s="19"/>
      <c r="BKW6" s="20"/>
      <c r="BKX6" s="19"/>
      <c r="BKY6" s="19"/>
      <c r="BKZ6" s="19"/>
      <c r="BLA6" s="20"/>
      <c r="BLB6" s="19"/>
      <c r="BLC6" s="19"/>
      <c r="BLD6" s="19"/>
      <c r="BLE6" s="20"/>
      <c r="BLF6" s="19"/>
      <c r="BLG6" s="19"/>
      <c r="BLH6" s="19"/>
      <c r="BLI6" s="20"/>
      <c r="BLJ6" s="19"/>
      <c r="BLK6" s="19"/>
      <c r="BLL6" s="19"/>
      <c r="BLM6" s="20"/>
      <c r="BLN6" s="19"/>
      <c r="BLO6" s="19"/>
      <c r="BLP6" s="19"/>
      <c r="BLQ6" s="20"/>
      <c r="BLR6" s="19"/>
      <c r="BLS6" s="19"/>
      <c r="BLT6" s="19"/>
      <c r="BLU6" s="20"/>
      <c r="BLV6" s="19"/>
      <c r="BLW6" s="19"/>
      <c r="BLX6" s="19"/>
      <c r="BLY6" s="20"/>
      <c r="BLZ6" s="19"/>
      <c r="BMA6" s="19"/>
      <c r="BMB6" s="19"/>
      <c r="BMC6" s="20"/>
      <c r="BMD6" s="19"/>
      <c r="BME6" s="19"/>
      <c r="BMF6" s="19"/>
      <c r="BMG6" s="20"/>
      <c r="BMH6" s="19"/>
      <c r="BMI6" s="19"/>
      <c r="BMJ6" s="19"/>
      <c r="BMK6" s="20"/>
      <c r="BML6" s="19"/>
      <c r="BMM6" s="19"/>
      <c r="BMN6" s="19"/>
      <c r="BMO6" s="20"/>
      <c r="BMP6" s="19"/>
      <c r="BMQ6" s="19"/>
      <c r="BMR6" s="19"/>
      <c r="BMS6" s="20"/>
      <c r="BMT6" s="19"/>
      <c r="BMU6" s="19"/>
      <c r="BMV6" s="19"/>
      <c r="BMW6" s="20"/>
      <c r="BMX6" s="19"/>
      <c r="BMY6" s="19"/>
      <c r="BMZ6" s="19"/>
      <c r="BNA6" s="20"/>
      <c r="BNB6" s="19"/>
      <c r="BNC6" s="19"/>
      <c r="BND6" s="19"/>
      <c r="BNE6" s="20"/>
      <c r="BNF6" s="19"/>
      <c r="BNG6" s="19"/>
      <c r="BNH6" s="19"/>
      <c r="BNI6" s="20"/>
      <c r="BNJ6" s="19"/>
      <c r="BNK6" s="19"/>
      <c r="BNL6" s="19"/>
      <c r="BNM6" s="20"/>
      <c r="BNN6" s="19"/>
      <c r="BNO6" s="19"/>
      <c r="BNP6" s="19"/>
      <c r="BNQ6" s="20"/>
      <c r="BNR6" s="19"/>
      <c r="BNS6" s="19"/>
      <c r="BNT6" s="19"/>
      <c r="BNU6" s="20"/>
      <c r="BNV6" s="19"/>
      <c r="BNW6" s="19"/>
      <c r="BNX6" s="19"/>
      <c r="BNY6" s="20"/>
      <c r="BNZ6" s="19"/>
      <c r="BOA6" s="19"/>
      <c r="BOB6" s="19"/>
      <c r="BOC6" s="20"/>
      <c r="BOD6" s="19"/>
      <c r="BOE6" s="19"/>
      <c r="BOF6" s="19"/>
      <c r="BOG6" s="20"/>
      <c r="BOH6" s="19"/>
      <c r="BOI6" s="19"/>
      <c r="BOJ6" s="19"/>
      <c r="BOK6" s="20"/>
      <c r="BOL6" s="19"/>
      <c r="BOM6" s="19"/>
      <c r="BON6" s="19"/>
      <c r="BOO6" s="20"/>
      <c r="BOP6" s="19"/>
      <c r="BOQ6" s="19"/>
      <c r="BOR6" s="19"/>
      <c r="BOS6" s="20"/>
      <c r="BOT6" s="19"/>
      <c r="BOU6" s="19"/>
      <c r="BOV6" s="19"/>
      <c r="BOW6" s="20"/>
      <c r="BOX6" s="19"/>
      <c r="BOY6" s="19"/>
      <c r="BOZ6" s="19"/>
      <c r="BPA6" s="20"/>
      <c r="BPB6" s="19"/>
      <c r="BPC6" s="19"/>
      <c r="BPD6" s="19"/>
      <c r="BPE6" s="20"/>
      <c r="BPF6" s="19"/>
      <c r="BPG6" s="19"/>
      <c r="BPH6" s="19"/>
      <c r="BPI6" s="20"/>
      <c r="BPJ6" s="19"/>
      <c r="BPK6" s="19"/>
      <c r="BPL6" s="19"/>
      <c r="BPM6" s="20"/>
      <c r="BPN6" s="19"/>
      <c r="BPO6" s="19"/>
      <c r="BPP6" s="19"/>
      <c r="BPQ6" s="20"/>
      <c r="BPR6" s="19"/>
      <c r="BPS6" s="19"/>
      <c r="BPT6" s="19"/>
      <c r="BPU6" s="20"/>
      <c r="BPV6" s="19"/>
      <c r="BPW6" s="19"/>
      <c r="BPX6" s="19"/>
      <c r="BPY6" s="20"/>
      <c r="BPZ6" s="19"/>
      <c r="BQA6" s="19"/>
      <c r="BQB6" s="19"/>
      <c r="BQC6" s="20"/>
      <c r="BQD6" s="19"/>
      <c r="BQE6" s="19"/>
      <c r="BQF6" s="19"/>
      <c r="BQG6" s="20"/>
      <c r="BQH6" s="19"/>
      <c r="BQI6" s="19"/>
      <c r="BQJ6" s="19"/>
      <c r="BQK6" s="20"/>
      <c r="BQL6" s="19"/>
      <c r="BQM6" s="19"/>
      <c r="BQN6" s="19"/>
      <c r="BQO6" s="20"/>
      <c r="BQP6" s="19"/>
      <c r="BQQ6" s="19"/>
      <c r="BQR6" s="19"/>
      <c r="BQS6" s="20"/>
      <c r="BQT6" s="19"/>
      <c r="BQU6" s="19"/>
      <c r="BQV6" s="19"/>
      <c r="BQW6" s="20"/>
      <c r="BQX6" s="19"/>
      <c r="BQY6" s="19"/>
      <c r="BQZ6" s="19"/>
      <c r="BRA6" s="20"/>
      <c r="BRB6" s="19"/>
      <c r="BRC6" s="19"/>
      <c r="BRD6" s="19"/>
      <c r="BRE6" s="20"/>
      <c r="BRF6" s="19"/>
      <c r="BRG6" s="19"/>
      <c r="BRH6" s="19"/>
      <c r="BRI6" s="20"/>
      <c r="BRJ6" s="19"/>
      <c r="BRK6" s="19"/>
      <c r="BRL6" s="19"/>
      <c r="BRM6" s="20"/>
      <c r="BRN6" s="19"/>
      <c r="BRO6" s="19"/>
      <c r="BRP6" s="19"/>
      <c r="BRQ6" s="20"/>
      <c r="BRR6" s="19"/>
      <c r="BRS6" s="19"/>
      <c r="BRT6" s="19"/>
      <c r="BRU6" s="20"/>
      <c r="BRV6" s="19"/>
      <c r="BRW6" s="19"/>
      <c r="BRX6" s="19"/>
      <c r="BRY6" s="20"/>
      <c r="BRZ6" s="19"/>
      <c r="BSA6" s="19"/>
      <c r="BSB6" s="19"/>
      <c r="BSC6" s="20"/>
      <c r="BSD6" s="19"/>
      <c r="BSE6" s="19"/>
      <c r="BSF6" s="19"/>
      <c r="BSG6" s="20"/>
      <c r="BSH6" s="19"/>
      <c r="BSI6" s="19"/>
      <c r="BSJ6" s="19"/>
      <c r="BSK6" s="20"/>
      <c r="BSL6" s="19"/>
      <c r="BSM6" s="19"/>
      <c r="BSN6" s="19"/>
      <c r="BSO6" s="20"/>
      <c r="BSP6" s="19"/>
      <c r="BSQ6" s="19"/>
      <c r="BSR6" s="19"/>
      <c r="BSS6" s="20"/>
      <c r="BST6" s="19"/>
      <c r="BSU6" s="19"/>
      <c r="BSV6" s="19"/>
      <c r="BSW6" s="20"/>
      <c r="BSX6" s="19"/>
      <c r="BSY6" s="19"/>
      <c r="BSZ6" s="19"/>
      <c r="BTA6" s="20"/>
      <c r="BTB6" s="19"/>
      <c r="BTC6" s="19"/>
      <c r="BTD6" s="19"/>
      <c r="BTE6" s="20"/>
      <c r="BTF6" s="19"/>
      <c r="BTG6" s="19"/>
      <c r="BTH6" s="19"/>
      <c r="BTI6" s="20"/>
      <c r="BTJ6" s="19"/>
      <c r="BTK6" s="19"/>
      <c r="BTL6" s="19"/>
      <c r="BTM6" s="20"/>
      <c r="BTN6" s="19"/>
      <c r="BTO6" s="19"/>
      <c r="BTP6" s="19"/>
      <c r="BTQ6" s="20"/>
      <c r="BTR6" s="19"/>
      <c r="BTS6" s="19"/>
      <c r="BTT6" s="19"/>
      <c r="BTU6" s="20"/>
      <c r="BTV6" s="19"/>
      <c r="BTW6" s="19"/>
      <c r="BTX6" s="19"/>
      <c r="BTY6" s="20"/>
      <c r="BTZ6" s="19"/>
      <c r="BUA6" s="19"/>
      <c r="BUB6" s="19"/>
      <c r="BUC6" s="20"/>
      <c r="BUD6" s="19"/>
      <c r="BUE6" s="19"/>
      <c r="BUF6" s="19"/>
      <c r="BUG6" s="20"/>
      <c r="BUH6" s="19"/>
      <c r="BUI6" s="19"/>
      <c r="BUJ6" s="19"/>
      <c r="BUK6" s="20"/>
      <c r="BUL6" s="19"/>
      <c r="BUM6" s="19"/>
      <c r="BUN6" s="19"/>
      <c r="BUO6" s="20"/>
      <c r="BUP6" s="19"/>
      <c r="BUQ6" s="19"/>
      <c r="BUR6" s="19"/>
      <c r="BUS6" s="20"/>
      <c r="BUT6" s="19"/>
      <c r="BUU6" s="19"/>
      <c r="BUV6" s="19"/>
      <c r="BUW6" s="20"/>
      <c r="BUX6" s="19"/>
      <c r="BUY6" s="19"/>
      <c r="BUZ6" s="19"/>
      <c r="BVA6" s="20"/>
      <c r="BVB6" s="19"/>
      <c r="BVC6" s="19"/>
      <c r="BVD6" s="19"/>
      <c r="BVE6" s="20"/>
      <c r="BVF6" s="19"/>
      <c r="BVG6" s="19"/>
      <c r="BVH6" s="19"/>
      <c r="BVI6" s="20"/>
      <c r="BVJ6" s="19"/>
      <c r="BVK6" s="19"/>
      <c r="BVL6" s="19"/>
      <c r="BVM6" s="20"/>
      <c r="BVN6" s="19"/>
      <c r="BVO6" s="19"/>
      <c r="BVP6" s="19"/>
      <c r="BVQ6" s="20"/>
      <c r="BVR6" s="19"/>
      <c r="BVS6" s="19"/>
      <c r="BVT6" s="19"/>
      <c r="BVU6" s="20"/>
      <c r="BVV6" s="19"/>
      <c r="BVW6" s="19"/>
      <c r="BVX6" s="19"/>
      <c r="BVY6" s="20"/>
      <c r="BVZ6" s="19"/>
      <c r="BWA6" s="19"/>
      <c r="BWB6" s="19"/>
      <c r="BWC6" s="20"/>
      <c r="BWD6" s="19"/>
      <c r="BWE6" s="19"/>
      <c r="BWF6" s="19"/>
      <c r="BWG6" s="20"/>
      <c r="BWH6" s="19"/>
      <c r="BWI6" s="19"/>
      <c r="BWJ6" s="19"/>
      <c r="BWK6" s="20"/>
      <c r="BWL6" s="19"/>
      <c r="BWM6" s="19"/>
      <c r="BWN6" s="19"/>
      <c r="BWO6" s="20"/>
      <c r="BWP6" s="19"/>
      <c r="BWQ6" s="19"/>
      <c r="BWR6" s="19"/>
      <c r="BWS6" s="20"/>
      <c r="BWT6" s="19"/>
      <c r="BWU6" s="19"/>
      <c r="BWV6" s="19"/>
      <c r="BWW6" s="20"/>
      <c r="BWX6" s="19"/>
      <c r="BWY6" s="19"/>
      <c r="BWZ6" s="19"/>
      <c r="BXA6" s="20"/>
      <c r="BXB6" s="19"/>
      <c r="BXC6" s="19"/>
      <c r="BXD6" s="19"/>
      <c r="BXE6" s="20"/>
      <c r="BXF6" s="19"/>
      <c r="BXG6" s="19"/>
      <c r="BXH6" s="19"/>
      <c r="BXI6" s="20"/>
      <c r="BXJ6" s="19"/>
      <c r="BXK6" s="19"/>
      <c r="BXL6" s="19"/>
      <c r="BXM6" s="20"/>
      <c r="BXN6" s="19"/>
      <c r="BXO6" s="19"/>
      <c r="BXP6" s="19"/>
      <c r="BXQ6" s="20"/>
      <c r="BXR6" s="19"/>
      <c r="BXS6" s="19"/>
      <c r="BXT6" s="19"/>
      <c r="BXU6" s="20"/>
      <c r="BXV6" s="19"/>
      <c r="BXW6" s="19"/>
      <c r="BXX6" s="19"/>
      <c r="BXY6" s="20"/>
      <c r="BXZ6" s="19"/>
      <c r="BYA6" s="19"/>
      <c r="BYB6" s="19"/>
      <c r="BYC6" s="20"/>
      <c r="BYD6" s="19"/>
      <c r="BYE6" s="19"/>
      <c r="BYF6" s="19"/>
      <c r="BYG6" s="20"/>
      <c r="BYH6" s="19"/>
      <c r="BYI6" s="19"/>
      <c r="BYJ6" s="19"/>
      <c r="BYK6" s="20"/>
      <c r="BYL6" s="19"/>
      <c r="BYM6" s="19"/>
      <c r="BYN6" s="19"/>
      <c r="BYO6" s="20"/>
      <c r="BYP6" s="19"/>
      <c r="BYQ6" s="19"/>
      <c r="BYR6" s="19"/>
      <c r="BYS6" s="20"/>
      <c r="BYT6" s="19"/>
      <c r="BYU6" s="19"/>
      <c r="BYV6" s="19"/>
      <c r="BYW6" s="20"/>
      <c r="BYX6" s="19"/>
      <c r="BYY6" s="19"/>
      <c r="BYZ6" s="19"/>
      <c r="BZA6" s="20"/>
      <c r="BZB6" s="19"/>
      <c r="BZC6" s="19"/>
      <c r="BZD6" s="19"/>
      <c r="BZE6" s="20"/>
      <c r="BZF6" s="19"/>
      <c r="BZG6" s="19"/>
      <c r="BZH6" s="19"/>
      <c r="BZI6" s="20"/>
      <c r="BZJ6" s="19"/>
      <c r="BZK6" s="19"/>
      <c r="BZL6" s="19"/>
      <c r="BZM6" s="20"/>
      <c r="BZN6" s="19"/>
      <c r="BZO6" s="19"/>
      <c r="BZP6" s="19"/>
      <c r="BZQ6" s="20"/>
      <c r="BZR6" s="19"/>
      <c r="BZS6" s="19"/>
      <c r="BZT6" s="19"/>
      <c r="BZU6" s="20"/>
      <c r="BZV6" s="19"/>
      <c r="BZW6" s="19"/>
      <c r="BZX6" s="19"/>
      <c r="BZY6" s="20"/>
      <c r="BZZ6" s="19"/>
      <c r="CAA6" s="19"/>
      <c r="CAB6" s="19"/>
      <c r="CAC6" s="20"/>
      <c r="CAD6" s="19"/>
      <c r="CAE6" s="19"/>
      <c r="CAF6" s="19"/>
      <c r="CAG6" s="20"/>
      <c r="CAH6" s="19"/>
      <c r="CAI6" s="19"/>
      <c r="CAJ6" s="19"/>
      <c r="CAK6" s="20"/>
      <c r="CAL6" s="19"/>
      <c r="CAM6" s="19"/>
      <c r="CAN6" s="19"/>
      <c r="CAO6" s="20"/>
      <c r="CAP6" s="19"/>
      <c r="CAQ6" s="19"/>
      <c r="CAR6" s="19"/>
      <c r="CAS6" s="20"/>
      <c r="CAT6" s="19"/>
      <c r="CAU6" s="19"/>
      <c r="CAV6" s="19"/>
      <c r="CAW6" s="20"/>
      <c r="CAX6" s="19"/>
      <c r="CAY6" s="19"/>
      <c r="CAZ6" s="19"/>
      <c r="CBA6" s="20"/>
      <c r="CBB6" s="19"/>
      <c r="CBC6" s="19"/>
      <c r="CBD6" s="19"/>
      <c r="CBE6" s="20"/>
      <c r="CBF6" s="19"/>
      <c r="CBG6" s="19"/>
      <c r="CBH6" s="19"/>
      <c r="CBI6" s="20"/>
      <c r="CBJ6" s="19"/>
      <c r="CBK6" s="19"/>
      <c r="CBL6" s="19"/>
      <c r="CBM6" s="20"/>
      <c r="CBN6" s="19"/>
      <c r="CBO6" s="19"/>
      <c r="CBP6" s="19"/>
      <c r="CBQ6" s="20"/>
      <c r="CBR6" s="19"/>
      <c r="CBS6" s="19"/>
      <c r="CBT6" s="19"/>
      <c r="CBU6" s="20"/>
      <c r="CBV6" s="19"/>
      <c r="CBW6" s="19"/>
      <c r="CBX6" s="19"/>
      <c r="CBY6" s="20"/>
      <c r="CBZ6" s="19"/>
      <c r="CCA6" s="19"/>
      <c r="CCB6" s="19"/>
      <c r="CCC6" s="20"/>
      <c r="CCD6" s="19"/>
      <c r="CCE6" s="19"/>
      <c r="CCF6" s="19"/>
      <c r="CCG6" s="20"/>
      <c r="CCH6" s="19"/>
      <c r="CCI6" s="19"/>
      <c r="CCJ6" s="19"/>
      <c r="CCK6" s="20"/>
      <c r="CCL6" s="19"/>
      <c r="CCM6" s="19"/>
      <c r="CCN6" s="19"/>
      <c r="CCO6" s="20"/>
      <c r="CCP6" s="19"/>
      <c r="CCQ6" s="19"/>
      <c r="CCR6" s="19"/>
      <c r="CCS6" s="20"/>
      <c r="CCT6" s="19"/>
      <c r="CCU6" s="19"/>
      <c r="CCV6" s="19"/>
      <c r="CCW6" s="20"/>
      <c r="CCX6" s="19"/>
      <c r="CCY6" s="19"/>
      <c r="CCZ6" s="19"/>
      <c r="CDA6" s="20"/>
      <c r="CDB6" s="19"/>
      <c r="CDC6" s="19"/>
      <c r="CDD6" s="19"/>
      <c r="CDE6" s="20"/>
      <c r="CDF6" s="19"/>
      <c r="CDG6" s="19"/>
      <c r="CDH6" s="19"/>
      <c r="CDI6" s="20"/>
      <c r="CDJ6" s="19"/>
      <c r="CDK6" s="19"/>
      <c r="CDL6" s="19"/>
      <c r="CDM6" s="20"/>
      <c r="CDN6" s="19"/>
      <c r="CDO6" s="19"/>
      <c r="CDP6" s="19"/>
      <c r="CDQ6" s="20"/>
      <c r="CDR6" s="19"/>
      <c r="CDS6" s="19"/>
      <c r="CDT6" s="19"/>
      <c r="CDU6" s="20"/>
      <c r="CDV6" s="19"/>
      <c r="CDW6" s="19"/>
      <c r="CDX6" s="19"/>
      <c r="CDY6" s="20"/>
      <c r="CDZ6" s="19"/>
      <c r="CEA6" s="19"/>
      <c r="CEB6" s="19"/>
      <c r="CEC6" s="20"/>
      <c r="CED6" s="19"/>
      <c r="CEE6" s="19"/>
      <c r="CEF6" s="19"/>
      <c r="CEG6" s="20"/>
      <c r="CEH6" s="19"/>
      <c r="CEI6" s="19"/>
      <c r="CEJ6" s="19"/>
      <c r="CEK6" s="20"/>
      <c r="CEL6" s="19"/>
      <c r="CEM6" s="19"/>
      <c r="CEN6" s="19"/>
      <c r="CEO6" s="20"/>
      <c r="CEP6" s="19"/>
      <c r="CEQ6" s="19"/>
      <c r="CER6" s="19"/>
      <c r="CES6" s="20"/>
      <c r="CET6" s="19"/>
      <c r="CEU6" s="19"/>
      <c r="CEV6" s="19"/>
      <c r="CEW6" s="20"/>
      <c r="CEX6" s="19"/>
      <c r="CEY6" s="19"/>
      <c r="CEZ6" s="19"/>
      <c r="CFA6" s="20"/>
      <c r="CFB6" s="19"/>
      <c r="CFC6" s="19"/>
      <c r="CFD6" s="19"/>
      <c r="CFE6" s="20"/>
      <c r="CFF6" s="19"/>
      <c r="CFG6" s="19"/>
      <c r="CFH6" s="19"/>
      <c r="CFI6" s="20"/>
      <c r="CFJ6" s="19"/>
      <c r="CFK6" s="19"/>
      <c r="CFL6" s="19"/>
      <c r="CFM6" s="20"/>
      <c r="CFN6" s="19"/>
      <c r="CFO6" s="19"/>
      <c r="CFP6" s="19"/>
      <c r="CFQ6" s="20"/>
      <c r="CFR6" s="19"/>
      <c r="CFS6" s="19"/>
      <c r="CFT6" s="19"/>
      <c r="CFU6" s="20"/>
      <c r="CFV6" s="19"/>
      <c r="CFW6" s="19"/>
      <c r="CFX6" s="19"/>
      <c r="CFY6" s="20"/>
      <c r="CFZ6" s="19"/>
      <c r="CGA6" s="19"/>
      <c r="CGB6" s="19"/>
      <c r="CGC6" s="20"/>
      <c r="CGD6" s="19"/>
      <c r="CGE6" s="19"/>
      <c r="CGF6" s="19"/>
      <c r="CGG6" s="20"/>
      <c r="CGH6" s="19"/>
      <c r="CGI6" s="19"/>
      <c r="CGJ6" s="19"/>
      <c r="CGK6" s="20"/>
      <c r="CGL6" s="19"/>
      <c r="CGM6" s="19"/>
      <c r="CGN6" s="19"/>
      <c r="CGO6" s="20"/>
      <c r="CGP6" s="19"/>
      <c r="CGQ6" s="19"/>
      <c r="CGR6" s="19"/>
      <c r="CGS6" s="20"/>
      <c r="CGT6" s="19"/>
      <c r="CGU6" s="19"/>
      <c r="CGV6" s="19"/>
      <c r="CGW6" s="20"/>
      <c r="CGX6" s="19"/>
      <c r="CGY6" s="19"/>
      <c r="CGZ6" s="19"/>
      <c r="CHA6" s="20"/>
      <c r="CHB6" s="19"/>
      <c r="CHC6" s="19"/>
      <c r="CHD6" s="19"/>
      <c r="CHE6" s="20"/>
      <c r="CHF6" s="19"/>
      <c r="CHG6" s="19"/>
      <c r="CHH6" s="19"/>
      <c r="CHI6" s="20"/>
      <c r="CHJ6" s="19"/>
      <c r="CHK6" s="19"/>
      <c r="CHL6" s="19"/>
      <c r="CHM6" s="20"/>
      <c r="CHN6" s="19"/>
      <c r="CHO6" s="19"/>
      <c r="CHP6" s="19"/>
      <c r="CHQ6" s="20"/>
      <c r="CHR6" s="19"/>
      <c r="CHS6" s="19"/>
      <c r="CHT6" s="19"/>
      <c r="CHU6" s="20"/>
      <c r="CHV6" s="19"/>
      <c r="CHW6" s="19"/>
      <c r="CHX6" s="19"/>
      <c r="CHY6" s="20"/>
      <c r="CHZ6" s="19"/>
      <c r="CIA6" s="19"/>
      <c r="CIB6" s="19"/>
      <c r="CIC6" s="20"/>
      <c r="CID6" s="19"/>
      <c r="CIE6" s="19"/>
      <c r="CIF6" s="19"/>
      <c r="CIG6" s="20"/>
      <c r="CIH6" s="19"/>
      <c r="CII6" s="19"/>
      <c r="CIJ6" s="19"/>
      <c r="CIK6" s="20"/>
      <c r="CIL6" s="19"/>
      <c r="CIM6" s="19"/>
      <c r="CIN6" s="19"/>
      <c r="CIO6" s="20"/>
      <c r="CIP6" s="19"/>
      <c r="CIQ6" s="19"/>
      <c r="CIR6" s="19"/>
      <c r="CIS6" s="20"/>
      <c r="CIT6" s="19"/>
      <c r="CIU6" s="19"/>
      <c r="CIV6" s="19"/>
      <c r="CIW6" s="20"/>
      <c r="CIX6" s="19"/>
      <c r="CIY6" s="19"/>
      <c r="CIZ6" s="19"/>
      <c r="CJA6" s="20"/>
      <c r="CJB6" s="19"/>
      <c r="CJC6" s="19"/>
      <c r="CJD6" s="19"/>
      <c r="CJE6" s="20"/>
      <c r="CJF6" s="19"/>
      <c r="CJG6" s="19"/>
      <c r="CJH6" s="19"/>
      <c r="CJI6" s="20"/>
      <c r="CJJ6" s="19"/>
      <c r="CJK6" s="19"/>
      <c r="CJL6" s="19"/>
      <c r="CJM6" s="20"/>
      <c r="CJN6" s="19"/>
      <c r="CJO6" s="19"/>
      <c r="CJP6" s="19"/>
      <c r="CJQ6" s="20"/>
      <c r="CJR6" s="19"/>
      <c r="CJS6" s="19"/>
      <c r="CJT6" s="19"/>
      <c r="CJU6" s="20"/>
      <c r="CJV6" s="19"/>
      <c r="CJW6" s="19"/>
      <c r="CJX6" s="19"/>
      <c r="CJY6" s="20"/>
      <c r="CJZ6" s="19"/>
      <c r="CKA6" s="19"/>
      <c r="CKB6" s="19"/>
      <c r="CKC6" s="20"/>
      <c r="CKD6" s="19"/>
      <c r="CKE6" s="19"/>
      <c r="CKF6" s="19"/>
      <c r="CKG6" s="20"/>
      <c r="CKH6" s="19"/>
      <c r="CKI6" s="19"/>
      <c r="CKJ6" s="19"/>
      <c r="CKK6" s="20"/>
      <c r="CKL6" s="19"/>
      <c r="CKM6" s="19"/>
      <c r="CKN6" s="19"/>
      <c r="CKO6" s="20"/>
      <c r="CKP6" s="19"/>
      <c r="CKQ6" s="19"/>
      <c r="CKR6" s="19"/>
      <c r="CKS6" s="20"/>
      <c r="CKT6" s="19"/>
      <c r="CKU6" s="19"/>
      <c r="CKV6" s="19"/>
      <c r="CKW6" s="20"/>
      <c r="CKX6" s="19"/>
      <c r="CKY6" s="19"/>
      <c r="CKZ6" s="19"/>
      <c r="CLA6" s="20"/>
      <c r="CLB6" s="19"/>
      <c r="CLC6" s="19"/>
      <c r="CLD6" s="19"/>
      <c r="CLE6" s="20"/>
      <c r="CLF6" s="19"/>
      <c r="CLG6" s="19"/>
      <c r="CLH6" s="19"/>
      <c r="CLI6" s="20"/>
      <c r="CLJ6" s="19"/>
      <c r="CLK6" s="19"/>
      <c r="CLL6" s="19"/>
      <c r="CLM6" s="20"/>
      <c r="CLN6" s="19"/>
      <c r="CLO6" s="19"/>
      <c r="CLP6" s="19"/>
      <c r="CLQ6" s="20"/>
      <c r="CLR6" s="19"/>
      <c r="CLS6" s="19"/>
      <c r="CLT6" s="19"/>
      <c r="CLU6" s="20"/>
      <c r="CLV6" s="19"/>
      <c r="CLW6" s="19"/>
      <c r="CLX6" s="19"/>
      <c r="CLY6" s="20"/>
      <c r="CLZ6" s="19"/>
      <c r="CMA6" s="19"/>
      <c r="CMB6" s="19"/>
      <c r="CMC6" s="20"/>
      <c r="CMD6" s="19"/>
      <c r="CME6" s="19"/>
      <c r="CMF6" s="19"/>
      <c r="CMG6" s="20"/>
      <c r="CMH6" s="19"/>
      <c r="CMI6" s="19"/>
      <c r="CMJ6" s="19"/>
      <c r="CMK6" s="20"/>
      <c r="CML6" s="19"/>
      <c r="CMM6" s="19"/>
      <c r="CMN6" s="19"/>
      <c r="CMO6" s="20"/>
      <c r="CMP6" s="19"/>
      <c r="CMQ6" s="19"/>
      <c r="CMR6" s="19"/>
      <c r="CMS6" s="20"/>
      <c r="CMT6" s="19"/>
      <c r="CMU6" s="19"/>
      <c r="CMV6" s="19"/>
      <c r="CMW6" s="20"/>
      <c r="CMX6" s="19"/>
      <c r="CMY6" s="19"/>
      <c r="CMZ6" s="19"/>
      <c r="CNA6" s="20"/>
      <c r="CNB6" s="19"/>
      <c r="CNC6" s="19"/>
      <c r="CND6" s="19"/>
      <c r="CNE6" s="20"/>
      <c r="CNF6" s="19"/>
      <c r="CNG6" s="19"/>
      <c r="CNH6" s="19"/>
      <c r="CNI6" s="20"/>
      <c r="CNJ6" s="19"/>
      <c r="CNK6" s="19"/>
      <c r="CNL6" s="19"/>
      <c r="CNM6" s="20"/>
      <c r="CNN6" s="19"/>
      <c r="CNO6" s="19"/>
      <c r="CNP6" s="19"/>
      <c r="CNQ6" s="20"/>
      <c r="CNR6" s="19"/>
      <c r="CNS6" s="19"/>
      <c r="CNT6" s="19"/>
      <c r="CNU6" s="20"/>
      <c r="CNV6" s="19"/>
      <c r="CNW6" s="19"/>
      <c r="CNX6" s="19"/>
      <c r="CNY6" s="20"/>
      <c r="CNZ6" s="19"/>
      <c r="COA6" s="19"/>
      <c r="COB6" s="19"/>
      <c r="COC6" s="20"/>
      <c r="COD6" s="19"/>
      <c r="COE6" s="19"/>
      <c r="COF6" s="19"/>
      <c r="COG6" s="20"/>
      <c r="COH6" s="19"/>
      <c r="COI6" s="19"/>
      <c r="COJ6" s="19"/>
      <c r="COK6" s="20"/>
      <c r="COL6" s="19"/>
      <c r="COM6" s="19"/>
      <c r="CON6" s="19"/>
      <c r="COO6" s="20"/>
      <c r="COP6" s="19"/>
      <c r="COQ6" s="19"/>
      <c r="COR6" s="19"/>
      <c r="COS6" s="20"/>
      <c r="COT6" s="19"/>
      <c r="COU6" s="19"/>
      <c r="COV6" s="19"/>
      <c r="COW6" s="20"/>
      <c r="COX6" s="19"/>
      <c r="COY6" s="19"/>
      <c r="COZ6" s="19"/>
      <c r="CPA6" s="20"/>
      <c r="CPB6" s="19"/>
      <c r="CPC6" s="19"/>
      <c r="CPD6" s="19"/>
      <c r="CPE6" s="20"/>
      <c r="CPF6" s="19"/>
      <c r="CPG6" s="19"/>
      <c r="CPH6" s="19"/>
      <c r="CPI6" s="20"/>
      <c r="CPJ6" s="19"/>
      <c r="CPK6" s="19"/>
      <c r="CPL6" s="19"/>
      <c r="CPM6" s="20"/>
      <c r="CPN6" s="19"/>
      <c r="CPO6" s="19"/>
      <c r="CPP6" s="19"/>
      <c r="CPQ6" s="20"/>
      <c r="CPR6" s="19"/>
      <c r="CPS6" s="19"/>
      <c r="CPT6" s="19"/>
      <c r="CPU6" s="20"/>
      <c r="CPV6" s="19"/>
      <c r="CPW6" s="19"/>
      <c r="CPX6" s="19"/>
      <c r="CPY6" s="20"/>
      <c r="CPZ6" s="19"/>
      <c r="CQA6" s="19"/>
      <c r="CQB6" s="19"/>
      <c r="CQC6" s="20"/>
      <c r="CQD6" s="19"/>
      <c r="CQE6" s="19"/>
      <c r="CQF6" s="19"/>
      <c r="CQG6" s="20"/>
      <c r="CQH6" s="19"/>
      <c r="CQI6" s="19"/>
      <c r="CQJ6" s="19"/>
      <c r="CQK6" s="20"/>
      <c r="CQL6" s="19"/>
      <c r="CQM6" s="19"/>
      <c r="CQN6" s="19"/>
      <c r="CQO6" s="20"/>
      <c r="CQP6" s="19"/>
      <c r="CQQ6" s="19"/>
      <c r="CQR6" s="19"/>
      <c r="CQS6" s="20"/>
      <c r="CQT6" s="19"/>
      <c r="CQU6" s="19"/>
      <c r="CQV6" s="19"/>
      <c r="CQW6" s="20"/>
      <c r="CQX6" s="19"/>
      <c r="CQY6" s="19"/>
      <c r="CQZ6" s="19"/>
      <c r="CRA6" s="20"/>
      <c r="CRB6" s="19"/>
      <c r="CRC6" s="19"/>
      <c r="CRD6" s="19"/>
      <c r="CRE6" s="20"/>
      <c r="CRF6" s="19"/>
      <c r="CRG6" s="19"/>
      <c r="CRH6" s="19"/>
      <c r="CRI6" s="20"/>
      <c r="CRJ6" s="19"/>
      <c r="CRK6" s="19"/>
      <c r="CRL6" s="19"/>
      <c r="CRM6" s="20"/>
      <c r="CRN6" s="19"/>
      <c r="CRO6" s="19"/>
      <c r="CRP6" s="19"/>
      <c r="CRQ6" s="20"/>
      <c r="CRR6" s="19"/>
      <c r="CRS6" s="19"/>
      <c r="CRT6" s="19"/>
      <c r="CRU6" s="20"/>
      <c r="CRV6" s="19"/>
      <c r="CRW6" s="19"/>
      <c r="CRX6" s="19"/>
      <c r="CRY6" s="20"/>
      <c r="CRZ6" s="19"/>
      <c r="CSA6" s="19"/>
      <c r="CSB6" s="19"/>
      <c r="CSC6" s="20"/>
      <c r="CSD6" s="19"/>
      <c r="CSE6" s="19"/>
      <c r="CSF6" s="19"/>
      <c r="CSG6" s="20"/>
      <c r="CSH6" s="19"/>
      <c r="CSI6" s="19"/>
      <c r="CSJ6" s="19"/>
      <c r="CSK6" s="20"/>
      <c r="CSL6" s="19"/>
      <c r="CSM6" s="19"/>
      <c r="CSN6" s="19"/>
      <c r="CSO6" s="20"/>
      <c r="CSP6" s="19"/>
      <c r="CSQ6" s="19"/>
      <c r="CSR6" s="19"/>
      <c r="CSS6" s="20"/>
      <c r="CST6" s="19"/>
      <c r="CSU6" s="19"/>
      <c r="CSV6" s="19"/>
      <c r="CSW6" s="20"/>
      <c r="CSX6" s="19"/>
      <c r="CSY6" s="19"/>
      <c r="CSZ6" s="19"/>
      <c r="CTA6" s="20"/>
      <c r="CTB6" s="19"/>
      <c r="CTC6" s="19"/>
      <c r="CTD6" s="19"/>
      <c r="CTE6" s="20"/>
      <c r="CTF6" s="19"/>
      <c r="CTG6" s="19"/>
      <c r="CTH6" s="19"/>
      <c r="CTI6" s="20"/>
      <c r="CTJ6" s="19"/>
      <c r="CTK6" s="19"/>
      <c r="CTL6" s="19"/>
      <c r="CTM6" s="20"/>
      <c r="CTN6" s="19"/>
      <c r="CTO6" s="19"/>
      <c r="CTP6" s="19"/>
      <c r="CTQ6" s="20"/>
      <c r="CTR6" s="19"/>
      <c r="CTS6" s="19"/>
      <c r="CTT6" s="19"/>
      <c r="CTU6" s="20"/>
      <c r="CTV6" s="19"/>
      <c r="CTW6" s="19"/>
      <c r="CTX6" s="19"/>
      <c r="CTY6" s="20"/>
      <c r="CTZ6" s="19"/>
      <c r="CUA6" s="19"/>
      <c r="CUB6" s="19"/>
      <c r="CUC6" s="20"/>
      <c r="CUD6" s="19"/>
      <c r="CUE6" s="19"/>
      <c r="CUF6" s="19"/>
      <c r="CUG6" s="20"/>
      <c r="CUH6" s="19"/>
      <c r="CUI6" s="19"/>
      <c r="CUJ6" s="19"/>
      <c r="CUK6" s="20"/>
      <c r="CUL6" s="19"/>
      <c r="CUM6" s="19"/>
      <c r="CUN6" s="19"/>
      <c r="CUO6" s="20"/>
      <c r="CUP6" s="19"/>
      <c r="CUQ6" s="19"/>
      <c r="CUR6" s="19"/>
      <c r="CUS6" s="20"/>
      <c r="CUT6" s="19"/>
      <c r="CUU6" s="19"/>
      <c r="CUV6" s="19"/>
      <c r="CUW6" s="20"/>
      <c r="CUX6" s="19"/>
      <c r="CUY6" s="19"/>
      <c r="CUZ6" s="19"/>
      <c r="CVA6" s="20"/>
      <c r="CVB6" s="19"/>
      <c r="CVC6" s="19"/>
      <c r="CVD6" s="19"/>
      <c r="CVE6" s="20"/>
      <c r="CVF6" s="19"/>
      <c r="CVG6" s="19"/>
      <c r="CVH6" s="19"/>
      <c r="CVI6" s="20"/>
      <c r="CVJ6" s="19"/>
      <c r="CVK6" s="19"/>
      <c r="CVL6" s="19"/>
      <c r="CVM6" s="20"/>
      <c r="CVN6" s="19"/>
      <c r="CVO6" s="19"/>
      <c r="CVP6" s="19"/>
      <c r="CVQ6" s="20"/>
      <c r="CVR6" s="19"/>
      <c r="CVS6" s="19"/>
      <c r="CVT6" s="19"/>
      <c r="CVU6" s="20"/>
      <c r="CVV6" s="19"/>
      <c r="CVW6" s="19"/>
      <c r="CVX6" s="19"/>
      <c r="CVY6" s="20"/>
      <c r="CVZ6" s="19"/>
      <c r="CWA6" s="19"/>
      <c r="CWB6" s="19"/>
      <c r="CWC6" s="20"/>
      <c r="CWD6" s="19"/>
      <c r="CWE6" s="19"/>
      <c r="CWF6" s="19"/>
      <c r="CWG6" s="20"/>
      <c r="CWH6" s="19"/>
      <c r="CWI6" s="19"/>
      <c r="CWJ6" s="19"/>
      <c r="CWK6" s="20"/>
      <c r="CWL6" s="19"/>
      <c r="CWM6" s="19"/>
      <c r="CWN6" s="19"/>
      <c r="CWO6" s="20"/>
      <c r="CWP6" s="19"/>
      <c r="CWQ6" s="19"/>
      <c r="CWR6" s="19"/>
      <c r="CWS6" s="20"/>
      <c r="CWT6" s="19"/>
      <c r="CWU6" s="19"/>
      <c r="CWV6" s="19"/>
      <c r="CWW6" s="20"/>
      <c r="CWX6" s="19"/>
      <c r="CWY6" s="19"/>
      <c r="CWZ6" s="19"/>
      <c r="CXA6" s="20"/>
      <c r="CXB6" s="19"/>
      <c r="CXC6" s="19"/>
      <c r="CXD6" s="19"/>
      <c r="CXE6" s="20"/>
      <c r="CXF6" s="19"/>
      <c r="CXG6" s="19"/>
      <c r="CXH6" s="19"/>
      <c r="CXI6" s="20"/>
      <c r="CXJ6" s="19"/>
      <c r="CXK6" s="19"/>
      <c r="CXL6" s="19"/>
      <c r="CXM6" s="20"/>
      <c r="CXN6" s="19"/>
      <c r="CXO6" s="19"/>
      <c r="CXP6" s="19"/>
      <c r="CXQ6" s="20"/>
      <c r="CXR6" s="19"/>
      <c r="CXS6" s="19"/>
      <c r="CXT6" s="19"/>
      <c r="CXU6" s="20"/>
      <c r="CXV6" s="19"/>
      <c r="CXW6" s="19"/>
      <c r="CXX6" s="19"/>
      <c r="CXY6" s="20"/>
      <c r="CXZ6" s="19"/>
      <c r="CYA6" s="19"/>
      <c r="CYB6" s="19"/>
      <c r="CYC6" s="20"/>
      <c r="CYD6" s="19"/>
      <c r="CYE6" s="19"/>
      <c r="CYF6" s="19"/>
      <c r="CYG6" s="20"/>
      <c r="CYH6" s="19"/>
      <c r="CYI6" s="19"/>
      <c r="CYJ6" s="19"/>
      <c r="CYK6" s="20"/>
      <c r="CYL6" s="19"/>
      <c r="CYM6" s="19"/>
      <c r="CYN6" s="19"/>
      <c r="CYO6" s="20"/>
      <c r="CYP6" s="19"/>
      <c r="CYQ6" s="19"/>
      <c r="CYR6" s="19"/>
      <c r="CYS6" s="20"/>
      <c r="CYT6" s="19"/>
      <c r="CYU6" s="19"/>
      <c r="CYV6" s="19"/>
      <c r="CYW6" s="20"/>
      <c r="CYX6" s="19"/>
      <c r="CYY6" s="19"/>
      <c r="CYZ6" s="19"/>
      <c r="CZA6" s="20"/>
      <c r="CZB6" s="19"/>
      <c r="CZC6" s="19"/>
      <c r="CZD6" s="19"/>
      <c r="CZE6" s="20"/>
      <c r="CZF6" s="19"/>
      <c r="CZG6" s="19"/>
      <c r="CZH6" s="19"/>
      <c r="CZI6" s="20"/>
      <c r="CZJ6" s="19"/>
      <c r="CZK6" s="19"/>
      <c r="CZL6" s="19"/>
      <c r="CZM6" s="20"/>
      <c r="CZN6" s="19"/>
      <c r="CZO6" s="19"/>
      <c r="CZP6" s="19"/>
      <c r="CZQ6" s="20"/>
      <c r="CZR6" s="19"/>
      <c r="CZS6" s="19"/>
      <c r="CZT6" s="19"/>
      <c r="CZU6" s="20"/>
      <c r="CZV6" s="19"/>
      <c r="CZW6" s="19"/>
      <c r="CZX6" s="19"/>
      <c r="CZY6" s="20"/>
      <c r="CZZ6" s="19"/>
      <c r="DAA6" s="19"/>
      <c r="DAB6" s="19"/>
      <c r="DAC6" s="20"/>
      <c r="DAD6" s="19"/>
      <c r="DAE6" s="19"/>
      <c r="DAF6" s="19"/>
      <c r="DAG6" s="20"/>
      <c r="DAH6" s="19"/>
      <c r="DAI6" s="19"/>
      <c r="DAJ6" s="19"/>
      <c r="DAK6" s="20"/>
      <c r="DAL6" s="19"/>
      <c r="DAM6" s="19"/>
      <c r="DAN6" s="19"/>
      <c r="DAO6" s="20"/>
      <c r="DAP6" s="19"/>
      <c r="DAQ6" s="19"/>
      <c r="DAR6" s="19"/>
      <c r="DAS6" s="20"/>
      <c r="DAT6" s="19"/>
      <c r="DAU6" s="19"/>
      <c r="DAV6" s="19"/>
      <c r="DAW6" s="20"/>
      <c r="DAX6" s="19"/>
      <c r="DAY6" s="19"/>
      <c r="DAZ6" s="19"/>
      <c r="DBA6" s="20"/>
      <c r="DBB6" s="19"/>
      <c r="DBC6" s="19"/>
      <c r="DBD6" s="19"/>
      <c r="DBE6" s="20"/>
      <c r="DBF6" s="19"/>
      <c r="DBG6" s="19"/>
      <c r="DBH6" s="19"/>
      <c r="DBI6" s="20"/>
      <c r="DBJ6" s="19"/>
      <c r="DBK6" s="19"/>
      <c r="DBL6" s="19"/>
      <c r="DBM6" s="20"/>
      <c r="DBN6" s="19"/>
      <c r="DBO6" s="19"/>
      <c r="DBP6" s="19"/>
      <c r="DBQ6" s="20"/>
      <c r="DBR6" s="19"/>
      <c r="DBS6" s="19"/>
      <c r="DBT6" s="19"/>
      <c r="DBU6" s="20"/>
      <c r="DBV6" s="19"/>
      <c r="DBW6" s="19"/>
      <c r="DBX6" s="19"/>
      <c r="DBY6" s="20"/>
      <c r="DBZ6" s="19"/>
      <c r="DCA6" s="19"/>
      <c r="DCB6" s="19"/>
      <c r="DCC6" s="20"/>
      <c r="DCD6" s="19"/>
      <c r="DCE6" s="19"/>
      <c r="DCF6" s="19"/>
      <c r="DCG6" s="20"/>
      <c r="DCH6" s="19"/>
      <c r="DCI6" s="19"/>
      <c r="DCJ6" s="19"/>
      <c r="DCK6" s="20"/>
      <c r="DCL6" s="19"/>
      <c r="DCM6" s="19"/>
      <c r="DCN6" s="19"/>
      <c r="DCO6" s="20"/>
      <c r="DCP6" s="19"/>
      <c r="DCQ6" s="19"/>
      <c r="DCR6" s="19"/>
      <c r="DCS6" s="20"/>
      <c r="DCT6" s="19"/>
      <c r="DCU6" s="19"/>
      <c r="DCV6" s="19"/>
      <c r="DCW6" s="20"/>
      <c r="DCX6" s="19"/>
      <c r="DCY6" s="19"/>
      <c r="DCZ6" s="19"/>
      <c r="DDA6" s="20"/>
      <c r="DDB6" s="19"/>
      <c r="DDC6" s="19"/>
      <c r="DDD6" s="19"/>
      <c r="DDE6" s="20"/>
      <c r="DDF6" s="19"/>
      <c r="DDG6" s="19"/>
      <c r="DDH6" s="19"/>
      <c r="DDI6" s="20"/>
      <c r="DDJ6" s="19"/>
      <c r="DDK6" s="19"/>
      <c r="DDL6" s="19"/>
      <c r="DDM6" s="20"/>
      <c r="DDN6" s="19"/>
      <c r="DDO6" s="19"/>
      <c r="DDP6" s="19"/>
      <c r="DDQ6" s="20"/>
      <c r="DDR6" s="19"/>
      <c r="DDS6" s="19"/>
      <c r="DDT6" s="19"/>
      <c r="DDU6" s="20"/>
      <c r="DDV6" s="19"/>
      <c r="DDW6" s="19"/>
      <c r="DDX6" s="19"/>
      <c r="DDY6" s="20"/>
      <c r="DDZ6" s="19"/>
      <c r="DEA6" s="19"/>
      <c r="DEB6" s="19"/>
      <c r="DEC6" s="20"/>
      <c r="DED6" s="19"/>
      <c r="DEE6" s="19"/>
      <c r="DEF6" s="19"/>
      <c r="DEG6" s="20"/>
      <c r="DEH6" s="19"/>
      <c r="DEI6" s="19"/>
      <c r="DEJ6" s="19"/>
      <c r="DEK6" s="20"/>
      <c r="DEL6" s="19"/>
      <c r="DEM6" s="19"/>
      <c r="DEN6" s="19"/>
      <c r="DEO6" s="20"/>
      <c r="DEP6" s="19"/>
      <c r="DEQ6" s="19"/>
      <c r="DER6" s="19"/>
      <c r="DES6" s="20"/>
      <c r="DET6" s="19"/>
      <c r="DEU6" s="19"/>
      <c r="DEV6" s="19"/>
      <c r="DEW6" s="20"/>
      <c r="DEX6" s="19"/>
      <c r="DEY6" s="19"/>
      <c r="DEZ6" s="19"/>
      <c r="DFA6" s="20"/>
      <c r="DFB6" s="19"/>
      <c r="DFC6" s="19"/>
      <c r="DFD6" s="19"/>
      <c r="DFE6" s="20"/>
      <c r="DFF6" s="19"/>
      <c r="DFG6" s="19"/>
      <c r="DFH6" s="19"/>
      <c r="DFI6" s="20"/>
      <c r="DFJ6" s="19"/>
      <c r="DFK6" s="19"/>
      <c r="DFL6" s="19"/>
      <c r="DFM6" s="20"/>
      <c r="DFN6" s="19"/>
      <c r="DFO6" s="19"/>
      <c r="DFP6" s="19"/>
      <c r="DFQ6" s="20"/>
      <c r="DFR6" s="19"/>
      <c r="DFS6" s="19"/>
      <c r="DFT6" s="19"/>
      <c r="DFU6" s="20"/>
      <c r="DFV6" s="19"/>
      <c r="DFW6" s="19"/>
      <c r="DFX6" s="19"/>
      <c r="DFY6" s="20"/>
      <c r="DFZ6" s="19"/>
      <c r="DGA6" s="19"/>
      <c r="DGB6" s="19"/>
      <c r="DGC6" s="20"/>
      <c r="DGD6" s="19"/>
      <c r="DGE6" s="19"/>
      <c r="DGF6" s="19"/>
      <c r="DGG6" s="20"/>
      <c r="DGH6" s="19"/>
      <c r="DGI6" s="19"/>
      <c r="DGJ6" s="19"/>
      <c r="DGK6" s="20"/>
      <c r="DGL6" s="19"/>
      <c r="DGM6" s="19"/>
      <c r="DGN6" s="19"/>
      <c r="DGO6" s="20"/>
      <c r="DGP6" s="19"/>
      <c r="DGQ6" s="19"/>
      <c r="DGR6" s="19"/>
      <c r="DGS6" s="20"/>
      <c r="DGT6" s="19"/>
      <c r="DGU6" s="19"/>
      <c r="DGV6" s="19"/>
      <c r="DGW6" s="20"/>
      <c r="DGX6" s="19"/>
      <c r="DGY6" s="19"/>
      <c r="DGZ6" s="19"/>
      <c r="DHA6" s="20"/>
      <c r="DHB6" s="19"/>
      <c r="DHC6" s="19"/>
      <c r="DHD6" s="19"/>
      <c r="DHE6" s="20"/>
      <c r="DHF6" s="19"/>
      <c r="DHG6" s="19"/>
      <c r="DHH6" s="19"/>
      <c r="DHI6" s="20"/>
      <c r="DHJ6" s="19"/>
      <c r="DHK6" s="19"/>
      <c r="DHL6" s="19"/>
      <c r="DHM6" s="20"/>
      <c r="DHN6" s="19"/>
      <c r="DHO6" s="19"/>
      <c r="DHP6" s="19"/>
      <c r="DHQ6" s="20"/>
      <c r="DHR6" s="19"/>
      <c r="DHS6" s="19"/>
      <c r="DHT6" s="19"/>
      <c r="DHU6" s="20"/>
      <c r="DHV6" s="19"/>
      <c r="DHW6" s="19"/>
      <c r="DHX6" s="19"/>
      <c r="DHY6" s="20"/>
      <c r="DHZ6" s="19"/>
      <c r="DIA6" s="19"/>
      <c r="DIB6" s="19"/>
      <c r="DIC6" s="20"/>
      <c r="DID6" s="19"/>
      <c r="DIE6" s="19"/>
      <c r="DIF6" s="19"/>
      <c r="DIG6" s="20"/>
      <c r="DIH6" s="19"/>
      <c r="DII6" s="19"/>
      <c r="DIJ6" s="19"/>
      <c r="DIK6" s="20"/>
      <c r="DIL6" s="19"/>
      <c r="DIM6" s="19"/>
      <c r="DIN6" s="19"/>
      <c r="DIO6" s="20"/>
      <c r="DIP6" s="19"/>
      <c r="DIQ6" s="19"/>
      <c r="DIR6" s="19"/>
      <c r="DIS6" s="20"/>
      <c r="DIT6" s="19"/>
      <c r="DIU6" s="19"/>
      <c r="DIV6" s="19"/>
      <c r="DIW6" s="20"/>
      <c r="DIX6" s="19"/>
      <c r="DIY6" s="19"/>
      <c r="DIZ6" s="19"/>
      <c r="DJA6" s="20"/>
      <c r="DJB6" s="19"/>
      <c r="DJC6" s="19"/>
      <c r="DJD6" s="19"/>
      <c r="DJE6" s="20"/>
      <c r="DJF6" s="19"/>
      <c r="DJG6" s="19"/>
      <c r="DJH6" s="19"/>
      <c r="DJI6" s="20"/>
      <c r="DJJ6" s="19"/>
      <c r="DJK6" s="19"/>
      <c r="DJL6" s="19"/>
      <c r="DJM6" s="20"/>
      <c r="DJN6" s="19"/>
      <c r="DJO6" s="19"/>
      <c r="DJP6" s="19"/>
      <c r="DJQ6" s="20"/>
      <c r="DJR6" s="19"/>
      <c r="DJS6" s="19"/>
      <c r="DJT6" s="19"/>
      <c r="DJU6" s="20"/>
      <c r="DJV6" s="19"/>
      <c r="DJW6" s="19"/>
      <c r="DJX6" s="19"/>
      <c r="DJY6" s="20"/>
      <c r="DJZ6" s="19"/>
      <c r="DKA6" s="19"/>
      <c r="DKB6" s="19"/>
      <c r="DKC6" s="20"/>
      <c r="DKD6" s="19"/>
      <c r="DKE6" s="19"/>
      <c r="DKF6" s="19"/>
      <c r="DKG6" s="20"/>
      <c r="DKH6" s="19"/>
      <c r="DKI6" s="19"/>
      <c r="DKJ6" s="19"/>
      <c r="DKK6" s="20"/>
      <c r="DKL6" s="19"/>
      <c r="DKM6" s="19"/>
      <c r="DKN6" s="19"/>
      <c r="DKO6" s="20"/>
      <c r="DKP6" s="19"/>
      <c r="DKQ6" s="19"/>
      <c r="DKR6" s="19"/>
      <c r="DKS6" s="20"/>
      <c r="DKT6" s="19"/>
      <c r="DKU6" s="19"/>
      <c r="DKV6" s="19"/>
      <c r="DKW6" s="20"/>
      <c r="DKX6" s="19"/>
      <c r="DKY6" s="19"/>
      <c r="DKZ6" s="19"/>
      <c r="DLA6" s="20"/>
      <c r="DLB6" s="19"/>
      <c r="DLC6" s="19"/>
      <c r="DLD6" s="19"/>
      <c r="DLE6" s="20"/>
      <c r="DLF6" s="19"/>
      <c r="DLG6" s="19"/>
      <c r="DLH6" s="19"/>
      <c r="DLI6" s="20"/>
      <c r="DLJ6" s="19"/>
      <c r="DLK6" s="19"/>
      <c r="DLL6" s="19"/>
      <c r="DLM6" s="20"/>
      <c r="DLN6" s="19"/>
      <c r="DLO6" s="19"/>
      <c r="DLP6" s="19"/>
      <c r="DLQ6" s="20"/>
      <c r="DLR6" s="19"/>
      <c r="DLS6" s="19"/>
      <c r="DLT6" s="19"/>
      <c r="DLU6" s="20"/>
      <c r="DLV6" s="19"/>
      <c r="DLW6" s="19"/>
      <c r="DLX6" s="19"/>
      <c r="DLY6" s="20"/>
      <c r="DLZ6" s="19"/>
      <c r="DMA6" s="19"/>
      <c r="DMB6" s="19"/>
      <c r="DMC6" s="20"/>
      <c r="DMD6" s="19"/>
      <c r="DME6" s="19"/>
      <c r="DMF6" s="19"/>
      <c r="DMG6" s="20"/>
      <c r="DMH6" s="19"/>
      <c r="DMI6" s="19"/>
      <c r="DMJ6" s="19"/>
      <c r="DMK6" s="20"/>
      <c r="DML6" s="19"/>
      <c r="DMM6" s="19"/>
      <c r="DMN6" s="19"/>
      <c r="DMO6" s="20"/>
      <c r="DMP6" s="19"/>
      <c r="DMQ6" s="19"/>
      <c r="DMR6" s="19"/>
      <c r="DMS6" s="20"/>
      <c r="DMT6" s="19"/>
      <c r="DMU6" s="19"/>
      <c r="DMV6" s="19"/>
      <c r="DMW6" s="20"/>
      <c r="DMX6" s="19"/>
      <c r="DMY6" s="19"/>
      <c r="DMZ6" s="19"/>
      <c r="DNA6" s="20"/>
      <c r="DNB6" s="19"/>
      <c r="DNC6" s="19"/>
      <c r="DND6" s="19"/>
      <c r="DNE6" s="20"/>
      <c r="DNF6" s="19"/>
      <c r="DNG6" s="19"/>
      <c r="DNH6" s="19"/>
      <c r="DNI6" s="20"/>
      <c r="DNJ6" s="19"/>
      <c r="DNK6" s="19"/>
      <c r="DNL6" s="19"/>
      <c r="DNM6" s="20"/>
      <c r="DNN6" s="19"/>
      <c r="DNO6" s="19"/>
      <c r="DNP6" s="19"/>
      <c r="DNQ6" s="20"/>
      <c r="DNR6" s="19"/>
      <c r="DNS6" s="19"/>
      <c r="DNT6" s="19"/>
      <c r="DNU6" s="20"/>
      <c r="DNV6" s="19"/>
      <c r="DNW6" s="19"/>
      <c r="DNX6" s="19"/>
      <c r="DNY6" s="20"/>
      <c r="DNZ6" s="19"/>
      <c r="DOA6" s="19"/>
      <c r="DOB6" s="19"/>
      <c r="DOC6" s="20"/>
      <c r="DOD6" s="19"/>
      <c r="DOE6" s="19"/>
      <c r="DOF6" s="19"/>
      <c r="DOG6" s="20"/>
      <c r="DOH6" s="19"/>
      <c r="DOI6" s="19"/>
      <c r="DOJ6" s="19"/>
      <c r="DOK6" s="20"/>
      <c r="DOL6" s="19"/>
      <c r="DOM6" s="19"/>
      <c r="DON6" s="19"/>
      <c r="DOO6" s="20"/>
      <c r="DOP6" s="19"/>
      <c r="DOQ6" s="19"/>
      <c r="DOR6" s="19"/>
      <c r="DOS6" s="20"/>
      <c r="DOT6" s="19"/>
      <c r="DOU6" s="19"/>
      <c r="DOV6" s="19"/>
      <c r="DOW6" s="20"/>
      <c r="DOX6" s="19"/>
      <c r="DOY6" s="19"/>
      <c r="DOZ6" s="19"/>
      <c r="DPA6" s="20"/>
      <c r="DPB6" s="19"/>
      <c r="DPC6" s="19"/>
      <c r="DPD6" s="19"/>
      <c r="DPE6" s="20"/>
      <c r="DPF6" s="19"/>
      <c r="DPG6" s="19"/>
      <c r="DPH6" s="19"/>
      <c r="DPI6" s="20"/>
      <c r="DPJ6" s="19"/>
      <c r="DPK6" s="19"/>
      <c r="DPL6" s="19"/>
      <c r="DPM6" s="20"/>
      <c r="DPN6" s="19"/>
      <c r="DPO6" s="19"/>
      <c r="DPP6" s="19"/>
      <c r="DPQ6" s="20"/>
      <c r="DPR6" s="19"/>
      <c r="DPS6" s="19"/>
      <c r="DPT6" s="19"/>
      <c r="DPU6" s="20"/>
      <c r="DPV6" s="19"/>
      <c r="DPW6" s="19"/>
      <c r="DPX6" s="19"/>
      <c r="DPY6" s="20"/>
      <c r="DPZ6" s="19"/>
      <c r="DQA6" s="19"/>
      <c r="DQB6" s="19"/>
      <c r="DQC6" s="20"/>
      <c r="DQD6" s="19"/>
      <c r="DQE6" s="19"/>
      <c r="DQF6" s="19"/>
      <c r="DQG6" s="20"/>
      <c r="DQH6" s="19"/>
      <c r="DQI6" s="19"/>
      <c r="DQJ6" s="19"/>
      <c r="DQK6" s="20"/>
      <c r="DQL6" s="19"/>
      <c r="DQM6" s="19"/>
      <c r="DQN6" s="19"/>
      <c r="DQO6" s="20"/>
      <c r="DQP6" s="19"/>
      <c r="DQQ6" s="19"/>
      <c r="DQR6" s="19"/>
      <c r="DQS6" s="20"/>
      <c r="DQT6" s="19"/>
      <c r="DQU6" s="19"/>
      <c r="DQV6" s="19"/>
      <c r="DQW6" s="20"/>
      <c r="DQX6" s="19"/>
      <c r="DQY6" s="19"/>
      <c r="DQZ6" s="19"/>
      <c r="DRA6" s="20"/>
      <c r="DRB6" s="19"/>
      <c r="DRC6" s="19"/>
      <c r="DRD6" s="19"/>
      <c r="DRE6" s="20"/>
      <c r="DRF6" s="19"/>
      <c r="DRG6" s="19"/>
      <c r="DRH6" s="19"/>
      <c r="DRI6" s="20"/>
      <c r="DRJ6" s="19"/>
      <c r="DRK6" s="19"/>
      <c r="DRL6" s="19"/>
      <c r="DRM6" s="20"/>
      <c r="DRN6" s="19"/>
      <c r="DRO6" s="19"/>
      <c r="DRP6" s="19"/>
      <c r="DRQ6" s="20"/>
      <c r="DRR6" s="19"/>
      <c r="DRS6" s="19"/>
      <c r="DRT6" s="19"/>
      <c r="DRU6" s="20"/>
      <c r="DRV6" s="19"/>
      <c r="DRW6" s="19"/>
      <c r="DRX6" s="19"/>
      <c r="DRY6" s="20"/>
      <c r="DRZ6" s="19"/>
      <c r="DSA6" s="19"/>
      <c r="DSB6" s="19"/>
      <c r="DSC6" s="20"/>
      <c r="DSD6" s="19"/>
      <c r="DSE6" s="19"/>
      <c r="DSF6" s="19"/>
      <c r="DSG6" s="20"/>
      <c r="DSH6" s="19"/>
      <c r="DSI6" s="19"/>
      <c r="DSJ6" s="19"/>
      <c r="DSK6" s="20"/>
      <c r="DSL6" s="19"/>
      <c r="DSM6" s="19"/>
      <c r="DSN6" s="19"/>
      <c r="DSO6" s="20"/>
      <c r="DSP6" s="19"/>
      <c r="DSQ6" s="19"/>
      <c r="DSR6" s="19"/>
      <c r="DSS6" s="20"/>
      <c r="DST6" s="19"/>
      <c r="DSU6" s="19"/>
      <c r="DSV6" s="19"/>
      <c r="DSW6" s="20"/>
      <c r="DSX6" s="19"/>
      <c r="DSY6" s="19"/>
      <c r="DSZ6" s="19"/>
      <c r="DTA6" s="20"/>
      <c r="DTB6" s="19"/>
      <c r="DTC6" s="19"/>
      <c r="DTD6" s="19"/>
      <c r="DTE6" s="20"/>
      <c r="DTF6" s="19"/>
      <c r="DTG6" s="19"/>
      <c r="DTH6" s="19"/>
      <c r="DTI6" s="20"/>
      <c r="DTJ6" s="19"/>
      <c r="DTK6" s="19"/>
      <c r="DTL6" s="19"/>
      <c r="DTM6" s="20"/>
      <c r="DTN6" s="19"/>
      <c r="DTO6" s="19"/>
      <c r="DTP6" s="19"/>
      <c r="DTQ6" s="20"/>
      <c r="DTR6" s="19"/>
      <c r="DTS6" s="19"/>
      <c r="DTT6" s="19"/>
      <c r="DTU6" s="20"/>
      <c r="DTV6" s="19"/>
      <c r="DTW6" s="19"/>
      <c r="DTX6" s="19"/>
      <c r="DTY6" s="20"/>
      <c r="DTZ6" s="19"/>
      <c r="DUA6" s="19"/>
      <c r="DUB6" s="19"/>
      <c r="DUC6" s="20"/>
      <c r="DUD6" s="19"/>
      <c r="DUE6" s="19"/>
      <c r="DUF6" s="19"/>
      <c r="DUG6" s="20"/>
      <c r="DUH6" s="19"/>
      <c r="DUI6" s="19"/>
      <c r="DUJ6" s="19"/>
      <c r="DUK6" s="20"/>
      <c r="DUL6" s="19"/>
      <c r="DUM6" s="19"/>
      <c r="DUN6" s="19"/>
      <c r="DUO6" s="20"/>
      <c r="DUP6" s="19"/>
      <c r="DUQ6" s="19"/>
      <c r="DUR6" s="19"/>
      <c r="DUS6" s="20"/>
      <c r="DUT6" s="19"/>
      <c r="DUU6" s="19"/>
      <c r="DUV6" s="19"/>
      <c r="DUW6" s="20"/>
      <c r="DUX6" s="19"/>
      <c r="DUY6" s="19"/>
      <c r="DUZ6" s="19"/>
      <c r="DVA6" s="20"/>
      <c r="DVB6" s="19"/>
      <c r="DVC6" s="19"/>
      <c r="DVD6" s="19"/>
      <c r="DVE6" s="20"/>
      <c r="DVF6" s="19"/>
      <c r="DVG6" s="19"/>
      <c r="DVH6" s="19"/>
      <c r="DVI6" s="20"/>
      <c r="DVJ6" s="19"/>
      <c r="DVK6" s="19"/>
      <c r="DVL6" s="19"/>
      <c r="DVM6" s="20"/>
      <c r="DVN6" s="19"/>
      <c r="DVO6" s="19"/>
      <c r="DVP6" s="19"/>
      <c r="DVQ6" s="20"/>
      <c r="DVR6" s="19"/>
      <c r="DVS6" s="19"/>
      <c r="DVT6" s="19"/>
      <c r="DVU6" s="20"/>
      <c r="DVV6" s="19"/>
      <c r="DVW6" s="19"/>
      <c r="DVX6" s="19"/>
      <c r="DVY6" s="20"/>
      <c r="DVZ6" s="19"/>
      <c r="DWA6" s="19"/>
      <c r="DWB6" s="19"/>
      <c r="DWC6" s="20"/>
      <c r="DWD6" s="19"/>
      <c r="DWE6" s="19"/>
      <c r="DWF6" s="19"/>
      <c r="DWG6" s="20"/>
      <c r="DWH6" s="19"/>
      <c r="DWI6" s="19"/>
      <c r="DWJ6" s="19"/>
      <c r="DWK6" s="20"/>
      <c r="DWL6" s="19"/>
      <c r="DWM6" s="19"/>
      <c r="DWN6" s="19"/>
      <c r="DWO6" s="20"/>
      <c r="DWP6" s="19"/>
      <c r="DWQ6" s="19"/>
      <c r="DWR6" s="19"/>
      <c r="DWS6" s="20"/>
      <c r="DWT6" s="19"/>
      <c r="DWU6" s="19"/>
      <c r="DWV6" s="19"/>
      <c r="DWW6" s="20"/>
      <c r="DWX6" s="19"/>
      <c r="DWY6" s="19"/>
      <c r="DWZ6" s="19"/>
      <c r="DXA6" s="20"/>
      <c r="DXB6" s="19"/>
      <c r="DXC6" s="19"/>
      <c r="DXD6" s="19"/>
      <c r="DXE6" s="20"/>
      <c r="DXF6" s="19"/>
      <c r="DXG6" s="19"/>
      <c r="DXH6" s="19"/>
      <c r="DXI6" s="20"/>
      <c r="DXJ6" s="19"/>
      <c r="DXK6" s="19"/>
      <c r="DXL6" s="19"/>
      <c r="DXM6" s="20"/>
      <c r="DXN6" s="19"/>
      <c r="DXO6" s="19"/>
      <c r="DXP6" s="19"/>
      <c r="DXQ6" s="20"/>
      <c r="DXR6" s="19"/>
      <c r="DXS6" s="19"/>
      <c r="DXT6" s="19"/>
      <c r="DXU6" s="20"/>
      <c r="DXV6" s="19"/>
      <c r="DXW6" s="19"/>
      <c r="DXX6" s="19"/>
      <c r="DXY6" s="20"/>
      <c r="DXZ6" s="19"/>
      <c r="DYA6" s="19"/>
      <c r="DYB6" s="19"/>
      <c r="DYC6" s="20"/>
      <c r="DYD6" s="19"/>
      <c r="DYE6" s="19"/>
      <c r="DYF6" s="19"/>
      <c r="DYG6" s="20"/>
      <c r="DYH6" s="19"/>
      <c r="DYI6" s="19"/>
      <c r="DYJ6" s="19"/>
      <c r="DYK6" s="20"/>
      <c r="DYL6" s="19"/>
      <c r="DYM6" s="19"/>
      <c r="DYN6" s="19"/>
      <c r="DYO6" s="20"/>
      <c r="DYP6" s="19"/>
      <c r="DYQ6" s="19"/>
      <c r="DYR6" s="19"/>
      <c r="DYS6" s="20"/>
      <c r="DYT6" s="19"/>
      <c r="DYU6" s="19"/>
      <c r="DYV6" s="19"/>
      <c r="DYW6" s="20"/>
      <c r="DYX6" s="19"/>
      <c r="DYY6" s="19"/>
      <c r="DYZ6" s="19"/>
      <c r="DZA6" s="20"/>
      <c r="DZB6" s="19"/>
      <c r="DZC6" s="19"/>
      <c r="DZD6" s="19"/>
      <c r="DZE6" s="20"/>
      <c r="DZF6" s="19"/>
      <c r="DZG6" s="19"/>
      <c r="DZH6" s="19"/>
      <c r="DZI6" s="20"/>
      <c r="DZJ6" s="19"/>
      <c r="DZK6" s="19"/>
      <c r="DZL6" s="19"/>
      <c r="DZM6" s="20"/>
      <c r="DZN6" s="19"/>
      <c r="DZO6" s="19"/>
      <c r="DZP6" s="19"/>
      <c r="DZQ6" s="20"/>
      <c r="DZR6" s="19"/>
      <c r="DZS6" s="19"/>
      <c r="DZT6" s="19"/>
      <c r="DZU6" s="20"/>
      <c r="DZV6" s="19"/>
      <c r="DZW6" s="19"/>
      <c r="DZX6" s="19"/>
      <c r="DZY6" s="20"/>
      <c r="DZZ6" s="19"/>
      <c r="EAA6" s="19"/>
      <c r="EAB6" s="19"/>
      <c r="EAC6" s="20"/>
      <c r="EAD6" s="19"/>
      <c r="EAE6" s="19"/>
      <c r="EAF6" s="19"/>
      <c r="EAG6" s="20"/>
      <c r="EAH6" s="19"/>
      <c r="EAI6" s="19"/>
      <c r="EAJ6" s="19"/>
      <c r="EAK6" s="20"/>
      <c r="EAL6" s="19"/>
      <c r="EAM6" s="19"/>
      <c r="EAN6" s="19"/>
      <c r="EAO6" s="20"/>
      <c r="EAP6" s="19"/>
      <c r="EAQ6" s="19"/>
      <c r="EAR6" s="19"/>
      <c r="EAS6" s="20"/>
      <c r="EAT6" s="19"/>
      <c r="EAU6" s="19"/>
      <c r="EAV6" s="19"/>
      <c r="EAW6" s="20"/>
      <c r="EAX6" s="19"/>
      <c r="EAY6" s="19"/>
      <c r="EAZ6" s="19"/>
      <c r="EBA6" s="20"/>
      <c r="EBB6" s="19"/>
      <c r="EBC6" s="19"/>
      <c r="EBD6" s="19"/>
      <c r="EBE6" s="20"/>
      <c r="EBF6" s="19"/>
      <c r="EBG6" s="19"/>
      <c r="EBH6" s="19"/>
      <c r="EBI6" s="20"/>
      <c r="EBJ6" s="19"/>
      <c r="EBK6" s="19"/>
      <c r="EBL6" s="19"/>
      <c r="EBM6" s="20"/>
      <c r="EBN6" s="19"/>
      <c r="EBO6" s="19"/>
      <c r="EBP6" s="19"/>
      <c r="EBQ6" s="20"/>
      <c r="EBR6" s="19"/>
      <c r="EBS6" s="19"/>
      <c r="EBT6" s="19"/>
      <c r="EBU6" s="20"/>
      <c r="EBV6" s="19"/>
      <c r="EBW6" s="19"/>
      <c r="EBX6" s="19"/>
      <c r="EBY6" s="20"/>
      <c r="EBZ6" s="19"/>
      <c r="ECA6" s="19"/>
      <c r="ECB6" s="19"/>
      <c r="ECC6" s="20"/>
      <c r="ECD6" s="19"/>
      <c r="ECE6" s="19"/>
      <c r="ECF6" s="19"/>
      <c r="ECG6" s="20"/>
      <c r="ECH6" s="19"/>
      <c r="ECI6" s="19"/>
      <c r="ECJ6" s="19"/>
      <c r="ECK6" s="20"/>
      <c r="ECL6" s="19"/>
      <c r="ECM6" s="19"/>
      <c r="ECN6" s="19"/>
      <c r="ECO6" s="20"/>
      <c r="ECP6" s="19"/>
      <c r="ECQ6" s="19"/>
      <c r="ECR6" s="19"/>
      <c r="ECS6" s="20"/>
      <c r="ECT6" s="19"/>
      <c r="ECU6" s="19"/>
      <c r="ECV6" s="19"/>
      <c r="ECW6" s="20"/>
      <c r="ECX6" s="19"/>
      <c r="ECY6" s="19"/>
      <c r="ECZ6" s="19"/>
      <c r="EDA6" s="20"/>
      <c r="EDB6" s="19"/>
      <c r="EDC6" s="19"/>
      <c r="EDD6" s="19"/>
      <c r="EDE6" s="20"/>
      <c r="EDF6" s="19"/>
      <c r="EDG6" s="19"/>
      <c r="EDH6" s="19"/>
      <c r="EDI6" s="20"/>
      <c r="EDJ6" s="19"/>
      <c r="EDK6" s="19"/>
      <c r="EDL6" s="19"/>
      <c r="EDM6" s="20"/>
      <c r="EDN6" s="19"/>
      <c r="EDO6" s="19"/>
      <c r="EDP6" s="19"/>
      <c r="EDQ6" s="20"/>
      <c r="EDR6" s="19"/>
      <c r="EDS6" s="19"/>
      <c r="EDT6" s="19"/>
      <c r="EDU6" s="20"/>
      <c r="EDV6" s="19"/>
      <c r="EDW6" s="19"/>
      <c r="EDX6" s="19"/>
      <c r="EDY6" s="20"/>
      <c r="EDZ6" s="19"/>
      <c r="EEA6" s="19"/>
      <c r="EEB6" s="19"/>
      <c r="EEC6" s="20"/>
      <c r="EED6" s="19"/>
      <c r="EEE6" s="19"/>
      <c r="EEF6" s="19"/>
      <c r="EEG6" s="20"/>
      <c r="EEH6" s="19"/>
      <c r="EEI6" s="19"/>
      <c r="EEJ6" s="19"/>
      <c r="EEK6" s="20"/>
      <c r="EEL6" s="19"/>
      <c r="EEM6" s="19"/>
      <c r="EEN6" s="19"/>
      <c r="EEO6" s="20"/>
      <c r="EEP6" s="19"/>
      <c r="EEQ6" s="19"/>
      <c r="EER6" s="19"/>
      <c r="EES6" s="20"/>
      <c r="EET6" s="19"/>
      <c r="EEU6" s="19"/>
      <c r="EEV6" s="19"/>
      <c r="EEW6" s="20"/>
      <c r="EEX6" s="19"/>
      <c r="EEY6" s="19"/>
      <c r="EEZ6" s="19"/>
      <c r="EFA6" s="20"/>
      <c r="EFB6" s="19"/>
      <c r="EFC6" s="19"/>
      <c r="EFD6" s="19"/>
      <c r="EFE6" s="20"/>
      <c r="EFF6" s="19"/>
      <c r="EFG6" s="19"/>
      <c r="EFH6" s="19"/>
      <c r="EFI6" s="20"/>
      <c r="EFJ6" s="19"/>
      <c r="EFK6" s="19"/>
      <c r="EFL6" s="19"/>
      <c r="EFM6" s="20"/>
      <c r="EFN6" s="19"/>
      <c r="EFO6" s="19"/>
      <c r="EFP6" s="19"/>
      <c r="EFQ6" s="20"/>
      <c r="EFR6" s="19"/>
      <c r="EFS6" s="19"/>
      <c r="EFT6" s="19"/>
      <c r="EFU6" s="20"/>
      <c r="EFV6" s="19"/>
      <c r="EFW6" s="19"/>
      <c r="EFX6" s="19"/>
      <c r="EFY6" s="20"/>
      <c r="EFZ6" s="19"/>
      <c r="EGA6" s="19"/>
      <c r="EGB6" s="19"/>
      <c r="EGC6" s="20"/>
      <c r="EGD6" s="19"/>
      <c r="EGE6" s="19"/>
      <c r="EGF6" s="19"/>
      <c r="EGG6" s="20"/>
      <c r="EGH6" s="19"/>
      <c r="EGI6" s="19"/>
      <c r="EGJ6" s="19"/>
      <c r="EGK6" s="20"/>
      <c r="EGL6" s="19"/>
      <c r="EGM6" s="19"/>
      <c r="EGN6" s="19"/>
      <c r="EGO6" s="20"/>
      <c r="EGP6" s="19"/>
      <c r="EGQ6" s="19"/>
      <c r="EGR6" s="19"/>
      <c r="EGS6" s="20"/>
      <c r="EGT6" s="19"/>
      <c r="EGU6" s="19"/>
      <c r="EGV6" s="19"/>
      <c r="EGW6" s="20"/>
      <c r="EGX6" s="19"/>
      <c r="EGY6" s="19"/>
      <c r="EGZ6" s="19"/>
      <c r="EHA6" s="20"/>
      <c r="EHB6" s="19"/>
      <c r="EHC6" s="19"/>
      <c r="EHD6" s="19"/>
      <c r="EHE6" s="20"/>
      <c r="EHF6" s="19"/>
      <c r="EHG6" s="19"/>
      <c r="EHH6" s="19"/>
      <c r="EHI6" s="20"/>
      <c r="EHJ6" s="19"/>
      <c r="EHK6" s="19"/>
      <c r="EHL6" s="19"/>
      <c r="EHM6" s="20"/>
      <c r="EHN6" s="19"/>
      <c r="EHO6" s="19"/>
      <c r="EHP6" s="19"/>
      <c r="EHQ6" s="20"/>
      <c r="EHR6" s="19"/>
      <c r="EHS6" s="19"/>
      <c r="EHT6" s="19"/>
      <c r="EHU6" s="20"/>
      <c r="EHV6" s="19"/>
      <c r="EHW6" s="19"/>
      <c r="EHX6" s="19"/>
      <c r="EHY6" s="20"/>
      <c r="EHZ6" s="19"/>
      <c r="EIA6" s="19"/>
      <c r="EIB6" s="19"/>
      <c r="EIC6" s="20"/>
      <c r="EID6" s="19"/>
      <c r="EIE6" s="19"/>
      <c r="EIF6" s="19"/>
      <c r="EIG6" s="20"/>
      <c r="EIH6" s="19"/>
      <c r="EII6" s="19"/>
      <c r="EIJ6" s="19"/>
      <c r="EIK6" s="20"/>
      <c r="EIL6" s="19"/>
      <c r="EIM6" s="19"/>
      <c r="EIN6" s="19"/>
      <c r="EIO6" s="20"/>
      <c r="EIP6" s="19"/>
      <c r="EIQ6" s="19"/>
      <c r="EIR6" s="19"/>
      <c r="EIS6" s="20"/>
      <c r="EIT6" s="19"/>
      <c r="EIU6" s="19"/>
      <c r="EIV6" s="19"/>
      <c r="EIW6" s="20"/>
      <c r="EIX6" s="19"/>
      <c r="EIY6" s="19"/>
      <c r="EIZ6" s="19"/>
      <c r="EJA6" s="20"/>
      <c r="EJB6" s="19"/>
      <c r="EJC6" s="19"/>
      <c r="EJD6" s="19"/>
      <c r="EJE6" s="20"/>
      <c r="EJF6" s="19"/>
      <c r="EJG6" s="19"/>
      <c r="EJH6" s="19"/>
      <c r="EJI6" s="20"/>
      <c r="EJJ6" s="19"/>
      <c r="EJK6" s="19"/>
      <c r="EJL6" s="19"/>
      <c r="EJM6" s="20"/>
      <c r="EJN6" s="19"/>
      <c r="EJO6" s="19"/>
      <c r="EJP6" s="19"/>
      <c r="EJQ6" s="20"/>
      <c r="EJR6" s="19"/>
      <c r="EJS6" s="19"/>
      <c r="EJT6" s="19"/>
      <c r="EJU6" s="20"/>
      <c r="EJV6" s="19"/>
      <c r="EJW6" s="19"/>
      <c r="EJX6" s="19"/>
      <c r="EJY6" s="20"/>
      <c r="EJZ6" s="19"/>
      <c r="EKA6" s="19"/>
      <c r="EKB6" s="19"/>
      <c r="EKC6" s="20"/>
      <c r="EKD6" s="19"/>
      <c r="EKE6" s="19"/>
      <c r="EKF6" s="19"/>
      <c r="EKG6" s="20"/>
      <c r="EKH6" s="19"/>
      <c r="EKI6" s="19"/>
      <c r="EKJ6" s="19"/>
      <c r="EKK6" s="20"/>
      <c r="EKL6" s="19"/>
      <c r="EKM6" s="19"/>
      <c r="EKN6" s="19"/>
      <c r="EKO6" s="20"/>
      <c r="EKP6" s="19"/>
      <c r="EKQ6" s="19"/>
      <c r="EKR6" s="19"/>
      <c r="EKS6" s="20"/>
      <c r="EKT6" s="19"/>
      <c r="EKU6" s="19"/>
      <c r="EKV6" s="19"/>
      <c r="EKW6" s="20"/>
      <c r="EKX6" s="19"/>
      <c r="EKY6" s="19"/>
      <c r="EKZ6" s="19"/>
      <c r="ELA6" s="20"/>
      <c r="ELB6" s="19"/>
      <c r="ELC6" s="19"/>
      <c r="ELD6" s="19"/>
      <c r="ELE6" s="20"/>
      <c r="ELF6" s="19"/>
      <c r="ELG6" s="19"/>
      <c r="ELH6" s="19"/>
      <c r="ELI6" s="20"/>
      <c r="ELJ6" s="19"/>
      <c r="ELK6" s="19"/>
      <c r="ELL6" s="19"/>
      <c r="ELM6" s="20"/>
      <c r="ELN6" s="19"/>
      <c r="ELO6" s="19"/>
      <c r="ELP6" s="19"/>
      <c r="ELQ6" s="20"/>
      <c r="ELR6" s="19"/>
      <c r="ELS6" s="19"/>
      <c r="ELT6" s="19"/>
      <c r="ELU6" s="20"/>
      <c r="ELV6" s="19"/>
      <c r="ELW6" s="19"/>
      <c r="ELX6" s="19"/>
      <c r="ELY6" s="20"/>
      <c r="ELZ6" s="19"/>
      <c r="EMA6" s="19"/>
      <c r="EMB6" s="19"/>
      <c r="EMC6" s="20"/>
      <c r="EMD6" s="19"/>
      <c r="EME6" s="19"/>
      <c r="EMF6" s="19"/>
      <c r="EMG6" s="20"/>
      <c r="EMH6" s="19"/>
      <c r="EMI6" s="19"/>
      <c r="EMJ6" s="19"/>
      <c r="EMK6" s="20"/>
      <c r="EML6" s="19"/>
      <c r="EMM6" s="19"/>
      <c r="EMN6" s="19"/>
      <c r="EMO6" s="20"/>
      <c r="EMP6" s="19"/>
      <c r="EMQ6" s="19"/>
      <c r="EMR6" s="19"/>
      <c r="EMS6" s="20"/>
      <c r="EMT6" s="19"/>
      <c r="EMU6" s="19"/>
      <c r="EMV6" s="19"/>
      <c r="EMW6" s="20"/>
      <c r="EMX6" s="19"/>
      <c r="EMY6" s="19"/>
      <c r="EMZ6" s="19"/>
      <c r="ENA6" s="20"/>
      <c r="ENB6" s="19"/>
      <c r="ENC6" s="19"/>
      <c r="END6" s="19"/>
      <c r="ENE6" s="20"/>
      <c r="ENF6" s="19"/>
      <c r="ENG6" s="19"/>
      <c r="ENH6" s="19"/>
      <c r="ENI6" s="20"/>
      <c r="ENJ6" s="19"/>
      <c r="ENK6" s="19"/>
      <c r="ENL6" s="19"/>
      <c r="ENM6" s="20"/>
      <c r="ENN6" s="19"/>
      <c r="ENO6" s="19"/>
      <c r="ENP6" s="19"/>
      <c r="ENQ6" s="20"/>
      <c r="ENR6" s="19"/>
      <c r="ENS6" s="19"/>
      <c r="ENT6" s="19"/>
      <c r="ENU6" s="20"/>
      <c r="ENV6" s="19"/>
      <c r="ENW6" s="19"/>
      <c r="ENX6" s="19"/>
      <c r="ENY6" s="20"/>
      <c r="ENZ6" s="19"/>
      <c r="EOA6" s="19"/>
      <c r="EOB6" s="19"/>
      <c r="EOC6" s="20"/>
      <c r="EOD6" s="19"/>
      <c r="EOE6" s="19"/>
      <c r="EOF6" s="19"/>
      <c r="EOG6" s="20"/>
      <c r="EOH6" s="19"/>
      <c r="EOI6" s="19"/>
      <c r="EOJ6" s="19"/>
      <c r="EOK6" s="20"/>
      <c r="EOL6" s="19"/>
      <c r="EOM6" s="19"/>
      <c r="EON6" s="19"/>
      <c r="EOO6" s="20"/>
      <c r="EOP6" s="19"/>
      <c r="EOQ6" s="19"/>
      <c r="EOR6" s="19"/>
      <c r="EOS6" s="20"/>
      <c r="EOT6" s="19"/>
      <c r="EOU6" s="19"/>
      <c r="EOV6" s="19"/>
      <c r="EOW6" s="20"/>
      <c r="EOX6" s="19"/>
      <c r="EOY6" s="19"/>
      <c r="EOZ6" s="19"/>
      <c r="EPA6" s="20"/>
      <c r="EPB6" s="19"/>
      <c r="EPC6" s="19"/>
      <c r="EPD6" s="19"/>
      <c r="EPE6" s="20"/>
      <c r="EPF6" s="19"/>
      <c r="EPG6" s="19"/>
      <c r="EPH6" s="19"/>
      <c r="EPI6" s="20"/>
      <c r="EPJ6" s="19"/>
      <c r="EPK6" s="19"/>
      <c r="EPL6" s="19"/>
      <c r="EPM6" s="20"/>
      <c r="EPN6" s="19"/>
      <c r="EPO6" s="19"/>
      <c r="EPP6" s="19"/>
      <c r="EPQ6" s="20"/>
      <c r="EPR6" s="19"/>
      <c r="EPS6" s="19"/>
      <c r="EPT6" s="19"/>
      <c r="EPU6" s="20"/>
      <c r="EPV6" s="19"/>
      <c r="EPW6" s="19"/>
      <c r="EPX6" s="19"/>
      <c r="EPY6" s="20"/>
      <c r="EPZ6" s="19"/>
      <c r="EQA6" s="19"/>
      <c r="EQB6" s="19"/>
      <c r="EQC6" s="20"/>
      <c r="EQD6" s="19"/>
      <c r="EQE6" s="19"/>
      <c r="EQF6" s="19"/>
      <c r="EQG6" s="20"/>
      <c r="EQH6" s="19"/>
      <c r="EQI6" s="19"/>
      <c r="EQJ6" s="19"/>
      <c r="EQK6" s="20"/>
      <c r="EQL6" s="19"/>
      <c r="EQM6" s="19"/>
      <c r="EQN6" s="19"/>
      <c r="EQO6" s="20"/>
      <c r="EQP6" s="19"/>
      <c r="EQQ6" s="19"/>
      <c r="EQR6" s="19"/>
      <c r="EQS6" s="20"/>
      <c r="EQT6" s="19"/>
      <c r="EQU6" s="19"/>
      <c r="EQV6" s="19"/>
      <c r="EQW6" s="20"/>
      <c r="EQX6" s="19"/>
      <c r="EQY6" s="19"/>
      <c r="EQZ6" s="19"/>
      <c r="ERA6" s="20"/>
      <c r="ERB6" s="19"/>
      <c r="ERC6" s="19"/>
      <c r="ERD6" s="19"/>
      <c r="ERE6" s="20"/>
      <c r="ERF6" s="19"/>
      <c r="ERG6" s="19"/>
      <c r="ERH6" s="19"/>
      <c r="ERI6" s="20"/>
      <c r="ERJ6" s="19"/>
      <c r="ERK6" s="19"/>
      <c r="ERL6" s="19"/>
      <c r="ERM6" s="20"/>
      <c r="ERN6" s="19"/>
      <c r="ERO6" s="19"/>
      <c r="ERP6" s="19"/>
      <c r="ERQ6" s="20"/>
      <c r="ERR6" s="19"/>
      <c r="ERS6" s="19"/>
      <c r="ERT6" s="19"/>
      <c r="ERU6" s="20"/>
      <c r="ERV6" s="19"/>
      <c r="ERW6" s="19"/>
      <c r="ERX6" s="19"/>
      <c r="ERY6" s="20"/>
      <c r="ERZ6" s="19"/>
      <c r="ESA6" s="19"/>
      <c r="ESB6" s="19"/>
      <c r="ESC6" s="20"/>
      <c r="ESD6" s="19"/>
      <c r="ESE6" s="19"/>
      <c r="ESF6" s="19"/>
      <c r="ESG6" s="20"/>
      <c r="ESH6" s="19"/>
      <c r="ESI6" s="19"/>
      <c r="ESJ6" s="19"/>
      <c r="ESK6" s="20"/>
      <c r="ESL6" s="19"/>
      <c r="ESM6" s="19"/>
      <c r="ESN6" s="19"/>
      <c r="ESO6" s="20"/>
      <c r="ESP6" s="19"/>
      <c r="ESQ6" s="19"/>
      <c r="ESR6" s="19"/>
      <c r="ESS6" s="20"/>
      <c r="EST6" s="19"/>
      <c r="ESU6" s="19"/>
      <c r="ESV6" s="19"/>
      <c r="ESW6" s="20"/>
      <c r="ESX6" s="19"/>
      <c r="ESY6" s="19"/>
      <c r="ESZ6" s="19"/>
      <c r="ETA6" s="20"/>
      <c r="ETB6" s="19"/>
      <c r="ETC6" s="19"/>
      <c r="ETD6" s="19"/>
      <c r="ETE6" s="20"/>
      <c r="ETF6" s="19"/>
      <c r="ETG6" s="19"/>
      <c r="ETH6" s="19"/>
      <c r="ETI6" s="20"/>
      <c r="ETJ6" s="19"/>
      <c r="ETK6" s="19"/>
      <c r="ETL6" s="19"/>
      <c r="ETM6" s="20"/>
      <c r="ETN6" s="19"/>
      <c r="ETO6" s="19"/>
      <c r="ETP6" s="19"/>
      <c r="ETQ6" s="20"/>
      <c r="ETR6" s="19"/>
      <c r="ETS6" s="19"/>
      <c r="ETT6" s="19"/>
      <c r="ETU6" s="20"/>
      <c r="ETV6" s="19"/>
      <c r="ETW6" s="19"/>
      <c r="ETX6" s="19"/>
      <c r="ETY6" s="20"/>
      <c r="ETZ6" s="19"/>
      <c r="EUA6" s="19"/>
      <c r="EUB6" s="19"/>
      <c r="EUC6" s="20"/>
      <c r="EUD6" s="19"/>
      <c r="EUE6" s="19"/>
      <c r="EUF6" s="19"/>
      <c r="EUG6" s="20"/>
      <c r="EUH6" s="19"/>
      <c r="EUI6" s="19"/>
      <c r="EUJ6" s="19"/>
      <c r="EUK6" s="20"/>
      <c r="EUL6" s="19"/>
      <c r="EUM6" s="19"/>
      <c r="EUN6" s="19"/>
      <c r="EUO6" s="20"/>
      <c r="EUP6" s="19"/>
      <c r="EUQ6" s="19"/>
      <c r="EUR6" s="19"/>
      <c r="EUS6" s="20"/>
      <c r="EUT6" s="19"/>
      <c r="EUU6" s="19"/>
      <c r="EUV6" s="19"/>
      <c r="EUW6" s="20"/>
      <c r="EUX6" s="19"/>
      <c r="EUY6" s="19"/>
      <c r="EUZ6" s="19"/>
      <c r="EVA6" s="20"/>
      <c r="EVB6" s="19"/>
      <c r="EVC6" s="19"/>
      <c r="EVD6" s="19"/>
      <c r="EVE6" s="20"/>
      <c r="EVF6" s="19"/>
      <c r="EVG6" s="19"/>
      <c r="EVH6" s="19"/>
      <c r="EVI6" s="20"/>
      <c r="EVJ6" s="19"/>
      <c r="EVK6" s="19"/>
      <c r="EVL6" s="19"/>
      <c r="EVM6" s="20"/>
      <c r="EVN6" s="19"/>
      <c r="EVO6" s="19"/>
      <c r="EVP6" s="19"/>
      <c r="EVQ6" s="20"/>
      <c r="EVR6" s="19"/>
      <c r="EVS6" s="19"/>
      <c r="EVT6" s="19"/>
      <c r="EVU6" s="20"/>
      <c r="EVV6" s="19"/>
      <c r="EVW6" s="19"/>
      <c r="EVX6" s="19"/>
      <c r="EVY6" s="20"/>
      <c r="EVZ6" s="19"/>
      <c r="EWA6" s="19"/>
      <c r="EWB6" s="19"/>
      <c r="EWC6" s="20"/>
      <c r="EWD6" s="19"/>
      <c r="EWE6" s="19"/>
      <c r="EWF6" s="19"/>
      <c r="EWG6" s="20"/>
      <c r="EWH6" s="19"/>
      <c r="EWI6" s="19"/>
      <c r="EWJ6" s="19"/>
      <c r="EWK6" s="20"/>
      <c r="EWL6" s="19"/>
      <c r="EWM6" s="19"/>
      <c r="EWN6" s="19"/>
      <c r="EWO6" s="20"/>
      <c r="EWP6" s="19"/>
      <c r="EWQ6" s="19"/>
      <c r="EWR6" s="19"/>
      <c r="EWS6" s="20"/>
      <c r="EWT6" s="19"/>
      <c r="EWU6" s="19"/>
      <c r="EWV6" s="19"/>
      <c r="EWW6" s="20"/>
      <c r="EWX6" s="19"/>
      <c r="EWY6" s="19"/>
      <c r="EWZ6" s="19"/>
      <c r="EXA6" s="20"/>
      <c r="EXB6" s="19"/>
      <c r="EXC6" s="19"/>
      <c r="EXD6" s="19"/>
      <c r="EXE6" s="20"/>
      <c r="EXF6" s="19"/>
      <c r="EXG6" s="19"/>
      <c r="EXH6" s="19"/>
      <c r="EXI6" s="20"/>
      <c r="EXJ6" s="19"/>
      <c r="EXK6" s="19"/>
      <c r="EXL6" s="19"/>
      <c r="EXM6" s="20"/>
      <c r="EXN6" s="19"/>
      <c r="EXO6" s="19"/>
      <c r="EXP6" s="19"/>
      <c r="EXQ6" s="20"/>
      <c r="EXR6" s="19"/>
      <c r="EXS6" s="19"/>
      <c r="EXT6" s="19"/>
      <c r="EXU6" s="20"/>
      <c r="EXV6" s="19"/>
      <c r="EXW6" s="19"/>
      <c r="EXX6" s="19"/>
      <c r="EXY6" s="20"/>
      <c r="EXZ6" s="19"/>
      <c r="EYA6" s="19"/>
      <c r="EYB6" s="19"/>
      <c r="EYC6" s="20"/>
      <c r="EYD6" s="19"/>
      <c r="EYE6" s="19"/>
      <c r="EYF6" s="19"/>
      <c r="EYG6" s="20"/>
      <c r="EYH6" s="19"/>
      <c r="EYI6" s="19"/>
      <c r="EYJ6" s="19"/>
      <c r="EYK6" s="20"/>
      <c r="EYL6" s="19"/>
      <c r="EYM6" s="19"/>
      <c r="EYN6" s="19"/>
      <c r="EYO6" s="20"/>
      <c r="EYP6" s="19"/>
      <c r="EYQ6" s="19"/>
      <c r="EYR6" s="19"/>
      <c r="EYS6" s="20"/>
      <c r="EYT6" s="19"/>
      <c r="EYU6" s="19"/>
      <c r="EYV6" s="19"/>
      <c r="EYW6" s="20"/>
      <c r="EYX6" s="19"/>
      <c r="EYY6" s="19"/>
      <c r="EYZ6" s="19"/>
      <c r="EZA6" s="20"/>
      <c r="EZB6" s="19"/>
      <c r="EZC6" s="19"/>
      <c r="EZD6" s="19"/>
      <c r="EZE6" s="20"/>
      <c r="EZF6" s="19"/>
      <c r="EZG6" s="19"/>
      <c r="EZH6" s="19"/>
      <c r="EZI6" s="20"/>
      <c r="EZJ6" s="19"/>
      <c r="EZK6" s="19"/>
      <c r="EZL6" s="19"/>
      <c r="EZM6" s="20"/>
      <c r="EZN6" s="19"/>
      <c r="EZO6" s="19"/>
      <c r="EZP6" s="19"/>
      <c r="EZQ6" s="20"/>
      <c r="EZR6" s="19"/>
      <c r="EZS6" s="19"/>
      <c r="EZT6" s="19"/>
      <c r="EZU6" s="20"/>
      <c r="EZV6" s="19"/>
      <c r="EZW6" s="19"/>
      <c r="EZX6" s="19"/>
      <c r="EZY6" s="20"/>
      <c r="EZZ6" s="19"/>
      <c r="FAA6" s="19"/>
      <c r="FAB6" s="19"/>
      <c r="FAC6" s="20"/>
      <c r="FAD6" s="19"/>
      <c r="FAE6" s="19"/>
      <c r="FAF6" s="19"/>
      <c r="FAG6" s="20"/>
      <c r="FAH6" s="19"/>
      <c r="FAI6" s="19"/>
      <c r="FAJ6" s="19"/>
      <c r="FAK6" s="20"/>
      <c r="FAL6" s="19"/>
      <c r="FAM6" s="19"/>
      <c r="FAN6" s="19"/>
      <c r="FAO6" s="20"/>
      <c r="FAP6" s="19"/>
      <c r="FAQ6" s="19"/>
      <c r="FAR6" s="19"/>
      <c r="FAS6" s="20"/>
      <c r="FAT6" s="19"/>
      <c r="FAU6" s="19"/>
      <c r="FAV6" s="19"/>
      <c r="FAW6" s="20"/>
      <c r="FAX6" s="19"/>
      <c r="FAY6" s="19"/>
      <c r="FAZ6" s="19"/>
      <c r="FBA6" s="20"/>
      <c r="FBB6" s="19"/>
      <c r="FBC6" s="19"/>
      <c r="FBD6" s="19"/>
      <c r="FBE6" s="20"/>
      <c r="FBF6" s="19"/>
      <c r="FBG6" s="19"/>
      <c r="FBH6" s="19"/>
      <c r="FBI6" s="20"/>
      <c r="FBJ6" s="19"/>
      <c r="FBK6" s="19"/>
      <c r="FBL6" s="19"/>
      <c r="FBM6" s="20"/>
      <c r="FBN6" s="19"/>
      <c r="FBO6" s="19"/>
      <c r="FBP6" s="19"/>
      <c r="FBQ6" s="20"/>
      <c r="FBR6" s="19"/>
      <c r="FBS6" s="19"/>
      <c r="FBT6" s="19"/>
      <c r="FBU6" s="20"/>
      <c r="FBV6" s="19"/>
      <c r="FBW6" s="19"/>
      <c r="FBX6" s="19"/>
      <c r="FBY6" s="20"/>
      <c r="FBZ6" s="19"/>
      <c r="FCA6" s="19"/>
      <c r="FCB6" s="19"/>
      <c r="FCC6" s="20"/>
      <c r="FCD6" s="19"/>
      <c r="FCE6" s="19"/>
      <c r="FCF6" s="19"/>
      <c r="FCG6" s="20"/>
      <c r="FCH6" s="19"/>
      <c r="FCI6" s="19"/>
      <c r="FCJ6" s="19"/>
      <c r="FCK6" s="20"/>
      <c r="FCL6" s="19"/>
      <c r="FCM6" s="19"/>
      <c r="FCN6" s="19"/>
      <c r="FCO6" s="20"/>
      <c r="FCP6" s="19"/>
      <c r="FCQ6" s="19"/>
      <c r="FCR6" s="19"/>
      <c r="FCS6" s="20"/>
      <c r="FCT6" s="19"/>
      <c r="FCU6" s="19"/>
      <c r="FCV6" s="19"/>
      <c r="FCW6" s="20"/>
      <c r="FCX6" s="19"/>
      <c r="FCY6" s="19"/>
      <c r="FCZ6" s="19"/>
      <c r="FDA6" s="20"/>
      <c r="FDB6" s="19"/>
      <c r="FDC6" s="19"/>
      <c r="FDD6" s="19"/>
      <c r="FDE6" s="20"/>
      <c r="FDF6" s="19"/>
      <c r="FDG6" s="19"/>
      <c r="FDH6" s="19"/>
      <c r="FDI6" s="20"/>
      <c r="FDJ6" s="19"/>
      <c r="FDK6" s="19"/>
      <c r="FDL6" s="19"/>
      <c r="FDM6" s="20"/>
      <c r="FDN6" s="19"/>
      <c r="FDO6" s="19"/>
      <c r="FDP6" s="19"/>
      <c r="FDQ6" s="20"/>
      <c r="FDR6" s="19"/>
      <c r="FDS6" s="19"/>
      <c r="FDT6" s="19"/>
      <c r="FDU6" s="20"/>
      <c r="FDV6" s="19"/>
      <c r="FDW6" s="19"/>
      <c r="FDX6" s="19"/>
      <c r="FDY6" s="20"/>
      <c r="FDZ6" s="19"/>
      <c r="FEA6" s="19"/>
      <c r="FEB6" s="19"/>
      <c r="FEC6" s="20"/>
      <c r="FED6" s="19"/>
      <c r="FEE6" s="19"/>
      <c r="FEF6" s="19"/>
      <c r="FEG6" s="20"/>
      <c r="FEH6" s="19"/>
      <c r="FEI6" s="19"/>
      <c r="FEJ6" s="19"/>
      <c r="FEK6" s="20"/>
      <c r="FEL6" s="19"/>
      <c r="FEM6" s="19"/>
      <c r="FEN6" s="19"/>
      <c r="FEO6" s="20"/>
      <c r="FEP6" s="19"/>
      <c r="FEQ6" s="19"/>
      <c r="FER6" s="19"/>
      <c r="FES6" s="20"/>
      <c r="FET6" s="19"/>
      <c r="FEU6" s="19"/>
      <c r="FEV6" s="19"/>
      <c r="FEW6" s="20"/>
      <c r="FEX6" s="19"/>
      <c r="FEY6" s="19"/>
      <c r="FEZ6" s="19"/>
      <c r="FFA6" s="20"/>
      <c r="FFB6" s="19"/>
      <c r="FFC6" s="19"/>
      <c r="FFD6" s="19"/>
      <c r="FFE6" s="20"/>
      <c r="FFF6" s="19"/>
      <c r="FFG6" s="19"/>
      <c r="FFH6" s="19"/>
      <c r="FFI6" s="20"/>
      <c r="FFJ6" s="19"/>
      <c r="FFK6" s="19"/>
      <c r="FFL6" s="19"/>
      <c r="FFM6" s="20"/>
      <c r="FFN6" s="19"/>
      <c r="FFO6" s="19"/>
      <c r="FFP6" s="19"/>
      <c r="FFQ6" s="20"/>
      <c r="FFR6" s="19"/>
      <c r="FFS6" s="19"/>
      <c r="FFT6" s="19"/>
      <c r="FFU6" s="20"/>
      <c r="FFV6" s="19"/>
      <c r="FFW6" s="19"/>
      <c r="FFX6" s="19"/>
      <c r="FFY6" s="20"/>
      <c r="FFZ6" s="19"/>
      <c r="FGA6" s="19"/>
      <c r="FGB6" s="19"/>
      <c r="FGC6" s="20"/>
      <c r="FGD6" s="19"/>
      <c r="FGE6" s="19"/>
      <c r="FGF6" s="19"/>
      <c r="FGG6" s="20"/>
      <c r="FGH6" s="19"/>
      <c r="FGI6" s="19"/>
      <c r="FGJ6" s="19"/>
      <c r="FGK6" s="20"/>
      <c r="FGL6" s="19"/>
      <c r="FGM6" s="19"/>
      <c r="FGN6" s="19"/>
      <c r="FGO6" s="20"/>
      <c r="FGP6" s="19"/>
      <c r="FGQ6" s="19"/>
      <c r="FGR6" s="19"/>
      <c r="FGS6" s="20"/>
      <c r="FGT6" s="19"/>
      <c r="FGU6" s="19"/>
      <c r="FGV6" s="19"/>
      <c r="FGW6" s="20"/>
      <c r="FGX6" s="19"/>
      <c r="FGY6" s="19"/>
      <c r="FGZ6" s="19"/>
      <c r="FHA6" s="20"/>
      <c r="FHB6" s="19"/>
      <c r="FHC6" s="19"/>
      <c r="FHD6" s="19"/>
      <c r="FHE6" s="20"/>
      <c r="FHF6" s="19"/>
      <c r="FHG6" s="19"/>
      <c r="FHH6" s="19"/>
      <c r="FHI6" s="20"/>
      <c r="FHJ6" s="19"/>
      <c r="FHK6" s="19"/>
      <c r="FHL6" s="19"/>
      <c r="FHM6" s="20"/>
      <c r="FHN6" s="19"/>
      <c r="FHO6" s="19"/>
      <c r="FHP6" s="19"/>
      <c r="FHQ6" s="20"/>
      <c r="FHR6" s="19"/>
      <c r="FHS6" s="19"/>
      <c r="FHT6" s="19"/>
      <c r="FHU6" s="20"/>
      <c r="FHV6" s="19"/>
      <c r="FHW6" s="19"/>
      <c r="FHX6" s="19"/>
      <c r="FHY6" s="20"/>
      <c r="FHZ6" s="19"/>
      <c r="FIA6" s="19"/>
      <c r="FIB6" s="19"/>
      <c r="FIC6" s="20"/>
      <c r="FID6" s="19"/>
      <c r="FIE6" s="19"/>
      <c r="FIF6" s="19"/>
      <c r="FIG6" s="20"/>
      <c r="FIH6" s="19"/>
      <c r="FII6" s="19"/>
      <c r="FIJ6" s="19"/>
      <c r="FIK6" s="20"/>
      <c r="FIL6" s="19"/>
      <c r="FIM6" s="19"/>
      <c r="FIN6" s="19"/>
      <c r="FIO6" s="20"/>
      <c r="FIP6" s="19"/>
      <c r="FIQ6" s="19"/>
      <c r="FIR6" s="19"/>
      <c r="FIS6" s="20"/>
      <c r="FIT6" s="19"/>
      <c r="FIU6" s="19"/>
      <c r="FIV6" s="19"/>
      <c r="FIW6" s="20"/>
      <c r="FIX6" s="19"/>
      <c r="FIY6" s="19"/>
      <c r="FIZ6" s="19"/>
      <c r="FJA6" s="20"/>
      <c r="FJB6" s="19"/>
      <c r="FJC6" s="19"/>
      <c r="FJD6" s="19"/>
      <c r="FJE6" s="20"/>
      <c r="FJF6" s="19"/>
      <c r="FJG6" s="19"/>
      <c r="FJH6" s="19"/>
      <c r="FJI6" s="20"/>
      <c r="FJJ6" s="19"/>
      <c r="FJK6" s="19"/>
      <c r="FJL6" s="19"/>
      <c r="FJM6" s="20"/>
      <c r="FJN6" s="19"/>
      <c r="FJO6" s="19"/>
      <c r="FJP6" s="19"/>
      <c r="FJQ6" s="20"/>
      <c r="FJR6" s="19"/>
      <c r="FJS6" s="19"/>
      <c r="FJT6" s="19"/>
      <c r="FJU6" s="20"/>
      <c r="FJV6" s="19"/>
      <c r="FJW6" s="19"/>
      <c r="FJX6" s="19"/>
      <c r="FJY6" s="20"/>
      <c r="FJZ6" s="19"/>
      <c r="FKA6" s="19"/>
      <c r="FKB6" s="19"/>
      <c r="FKC6" s="20"/>
      <c r="FKD6" s="19"/>
      <c r="FKE6" s="19"/>
      <c r="FKF6" s="19"/>
      <c r="FKG6" s="20"/>
      <c r="FKH6" s="19"/>
      <c r="FKI6" s="19"/>
      <c r="FKJ6" s="19"/>
      <c r="FKK6" s="20"/>
      <c r="FKL6" s="19"/>
      <c r="FKM6" s="19"/>
      <c r="FKN6" s="19"/>
      <c r="FKO6" s="20"/>
      <c r="FKP6" s="19"/>
      <c r="FKQ6" s="19"/>
      <c r="FKR6" s="19"/>
      <c r="FKS6" s="20"/>
      <c r="FKT6" s="19"/>
      <c r="FKU6" s="19"/>
      <c r="FKV6" s="19"/>
      <c r="FKW6" s="20"/>
      <c r="FKX6" s="19"/>
      <c r="FKY6" s="19"/>
      <c r="FKZ6" s="19"/>
      <c r="FLA6" s="20"/>
      <c r="FLB6" s="19"/>
      <c r="FLC6" s="19"/>
      <c r="FLD6" s="19"/>
      <c r="FLE6" s="20"/>
      <c r="FLF6" s="19"/>
      <c r="FLG6" s="19"/>
      <c r="FLH6" s="19"/>
      <c r="FLI6" s="20"/>
      <c r="FLJ6" s="19"/>
      <c r="FLK6" s="19"/>
      <c r="FLL6" s="19"/>
      <c r="FLM6" s="20"/>
      <c r="FLN6" s="19"/>
      <c r="FLO6" s="19"/>
      <c r="FLP6" s="19"/>
      <c r="FLQ6" s="20"/>
      <c r="FLR6" s="19"/>
      <c r="FLS6" s="19"/>
      <c r="FLT6" s="19"/>
      <c r="FLU6" s="20"/>
      <c r="FLV6" s="19"/>
      <c r="FLW6" s="19"/>
      <c r="FLX6" s="19"/>
      <c r="FLY6" s="20"/>
      <c r="FLZ6" s="19"/>
      <c r="FMA6" s="19"/>
      <c r="FMB6" s="19"/>
      <c r="FMC6" s="20"/>
      <c r="FMD6" s="19"/>
      <c r="FME6" s="19"/>
      <c r="FMF6" s="19"/>
      <c r="FMG6" s="20"/>
      <c r="FMH6" s="19"/>
      <c r="FMI6" s="19"/>
      <c r="FMJ6" s="19"/>
      <c r="FMK6" s="20"/>
      <c r="FML6" s="19"/>
      <c r="FMM6" s="19"/>
      <c r="FMN6" s="19"/>
      <c r="FMO6" s="20"/>
      <c r="FMP6" s="19"/>
      <c r="FMQ6" s="19"/>
      <c r="FMR6" s="19"/>
      <c r="FMS6" s="20"/>
      <c r="FMT6" s="19"/>
      <c r="FMU6" s="19"/>
      <c r="FMV6" s="19"/>
      <c r="FMW6" s="20"/>
      <c r="FMX6" s="19"/>
      <c r="FMY6" s="19"/>
      <c r="FMZ6" s="19"/>
      <c r="FNA6" s="20"/>
      <c r="FNB6" s="19"/>
      <c r="FNC6" s="19"/>
      <c r="FND6" s="19"/>
      <c r="FNE6" s="20"/>
      <c r="FNF6" s="19"/>
      <c r="FNG6" s="19"/>
      <c r="FNH6" s="19"/>
      <c r="FNI6" s="20"/>
      <c r="FNJ6" s="19"/>
      <c r="FNK6" s="19"/>
      <c r="FNL6" s="19"/>
      <c r="FNM6" s="20"/>
      <c r="FNN6" s="19"/>
      <c r="FNO6" s="19"/>
      <c r="FNP6" s="19"/>
      <c r="FNQ6" s="20"/>
      <c r="FNR6" s="19"/>
      <c r="FNS6" s="19"/>
      <c r="FNT6" s="19"/>
      <c r="FNU6" s="20"/>
      <c r="FNV6" s="19"/>
      <c r="FNW6" s="19"/>
      <c r="FNX6" s="19"/>
      <c r="FNY6" s="20"/>
      <c r="FNZ6" s="19"/>
      <c r="FOA6" s="19"/>
      <c r="FOB6" s="19"/>
      <c r="FOC6" s="20"/>
      <c r="FOD6" s="19"/>
      <c r="FOE6" s="19"/>
      <c r="FOF6" s="19"/>
      <c r="FOG6" s="20"/>
      <c r="FOH6" s="19"/>
      <c r="FOI6" s="19"/>
      <c r="FOJ6" s="19"/>
      <c r="FOK6" s="20"/>
      <c r="FOL6" s="19"/>
      <c r="FOM6" s="19"/>
      <c r="FON6" s="19"/>
      <c r="FOO6" s="20"/>
      <c r="FOP6" s="19"/>
      <c r="FOQ6" s="19"/>
      <c r="FOR6" s="19"/>
      <c r="FOS6" s="20"/>
      <c r="FOT6" s="19"/>
      <c r="FOU6" s="19"/>
      <c r="FOV6" s="19"/>
      <c r="FOW6" s="20"/>
      <c r="FOX6" s="19"/>
      <c r="FOY6" s="19"/>
      <c r="FOZ6" s="19"/>
      <c r="FPA6" s="20"/>
      <c r="FPB6" s="19"/>
      <c r="FPC6" s="19"/>
      <c r="FPD6" s="19"/>
      <c r="FPE6" s="20"/>
      <c r="FPF6" s="19"/>
      <c r="FPG6" s="19"/>
      <c r="FPH6" s="19"/>
      <c r="FPI6" s="20"/>
      <c r="FPJ6" s="19"/>
      <c r="FPK6" s="19"/>
      <c r="FPL6" s="19"/>
      <c r="FPM6" s="20"/>
      <c r="FPN6" s="19"/>
      <c r="FPO6" s="19"/>
      <c r="FPP6" s="19"/>
      <c r="FPQ6" s="20"/>
      <c r="FPR6" s="19"/>
      <c r="FPS6" s="19"/>
      <c r="FPT6" s="19"/>
      <c r="FPU6" s="20"/>
      <c r="FPV6" s="19"/>
      <c r="FPW6" s="19"/>
      <c r="FPX6" s="19"/>
      <c r="FPY6" s="20"/>
      <c r="FPZ6" s="19"/>
      <c r="FQA6" s="19"/>
      <c r="FQB6" s="19"/>
      <c r="FQC6" s="20"/>
      <c r="FQD6" s="19"/>
      <c r="FQE6" s="19"/>
      <c r="FQF6" s="19"/>
      <c r="FQG6" s="20"/>
      <c r="FQH6" s="19"/>
      <c r="FQI6" s="19"/>
      <c r="FQJ6" s="19"/>
      <c r="FQK6" s="20"/>
      <c r="FQL6" s="19"/>
      <c r="FQM6" s="19"/>
      <c r="FQN6" s="19"/>
      <c r="FQO6" s="20"/>
      <c r="FQP6" s="19"/>
      <c r="FQQ6" s="19"/>
      <c r="FQR6" s="19"/>
      <c r="FQS6" s="20"/>
      <c r="FQT6" s="19"/>
      <c r="FQU6" s="19"/>
      <c r="FQV6" s="19"/>
      <c r="FQW6" s="20"/>
      <c r="FQX6" s="19"/>
      <c r="FQY6" s="19"/>
      <c r="FQZ6" s="19"/>
      <c r="FRA6" s="20"/>
      <c r="FRB6" s="19"/>
      <c r="FRC6" s="19"/>
      <c r="FRD6" s="19"/>
      <c r="FRE6" s="20"/>
      <c r="FRF6" s="19"/>
      <c r="FRG6" s="19"/>
      <c r="FRH6" s="19"/>
      <c r="FRI6" s="20"/>
      <c r="FRJ6" s="19"/>
      <c r="FRK6" s="19"/>
      <c r="FRL6" s="19"/>
      <c r="FRM6" s="20"/>
      <c r="FRN6" s="19"/>
      <c r="FRO6" s="19"/>
      <c r="FRP6" s="19"/>
      <c r="FRQ6" s="20"/>
      <c r="FRR6" s="19"/>
      <c r="FRS6" s="19"/>
      <c r="FRT6" s="19"/>
      <c r="FRU6" s="20"/>
      <c r="FRV6" s="19"/>
      <c r="FRW6" s="19"/>
      <c r="FRX6" s="19"/>
      <c r="FRY6" s="20"/>
      <c r="FRZ6" s="19"/>
      <c r="FSA6" s="19"/>
      <c r="FSB6" s="19"/>
      <c r="FSC6" s="20"/>
      <c r="FSD6" s="19"/>
      <c r="FSE6" s="19"/>
      <c r="FSF6" s="19"/>
      <c r="FSG6" s="20"/>
      <c r="FSH6" s="19"/>
      <c r="FSI6" s="19"/>
      <c r="FSJ6" s="19"/>
      <c r="FSK6" s="20"/>
      <c r="FSL6" s="19"/>
      <c r="FSM6" s="19"/>
      <c r="FSN6" s="19"/>
      <c r="FSO6" s="20"/>
      <c r="FSP6" s="19"/>
      <c r="FSQ6" s="19"/>
      <c r="FSR6" s="19"/>
      <c r="FSS6" s="20"/>
      <c r="FST6" s="19"/>
      <c r="FSU6" s="19"/>
      <c r="FSV6" s="19"/>
      <c r="FSW6" s="20"/>
      <c r="FSX6" s="19"/>
      <c r="FSY6" s="19"/>
      <c r="FSZ6" s="19"/>
      <c r="FTA6" s="20"/>
      <c r="FTB6" s="19"/>
      <c r="FTC6" s="19"/>
      <c r="FTD6" s="19"/>
      <c r="FTE6" s="20"/>
      <c r="FTF6" s="19"/>
      <c r="FTG6" s="19"/>
      <c r="FTH6" s="19"/>
      <c r="FTI6" s="20"/>
      <c r="FTJ6" s="19"/>
      <c r="FTK6" s="19"/>
      <c r="FTL6" s="19"/>
      <c r="FTM6" s="20"/>
      <c r="FTN6" s="19"/>
      <c r="FTO6" s="19"/>
      <c r="FTP6" s="19"/>
      <c r="FTQ6" s="20"/>
      <c r="FTR6" s="19"/>
      <c r="FTS6" s="19"/>
      <c r="FTT6" s="19"/>
      <c r="FTU6" s="20"/>
      <c r="FTV6" s="19"/>
      <c r="FTW6" s="19"/>
      <c r="FTX6" s="19"/>
      <c r="FTY6" s="20"/>
      <c r="FTZ6" s="19"/>
      <c r="FUA6" s="19"/>
      <c r="FUB6" s="19"/>
      <c r="FUC6" s="20"/>
      <c r="FUD6" s="19"/>
      <c r="FUE6" s="19"/>
      <c r="FUF6" s="19"/>
      <c r="FUG6" s="20"/>
      <c r="FUH6" s="19"/>
      <c r="FUI6" s="19"/>
      <c r="FUJ6" s="19"/>
      <c r="FUK6" s="20"/>
      <c r="FUL6" s="19"/>
      <c r="FUM6" s="19"/>
      <c r="FUN6" s="19"/>
      <c r="FUO6" s="20"/>
      <c r="FUP6" s="19"/>
      <c r="FUQ6" s="19"/>
      <c r="FUR6" s="19"/>
      <c r="FUS6" s="20"/>
      <c r="FUT6" s="19"/>
      <c r="FUU6" s="19"/>
      <c r="FUV6" s="19"/>
      <c r="FUW6" s="20"/>
      <c r="FUX6" s="19"/>
      <c r="FUY6" s="19"/>
      <c r="FUZ6" s="19"/>
      <c r="FVA6" s="20"/>
      <c r="FVB6" s="19"/>
      <c r="FVC6" s="19"/>
      <c r="FVD6" s="19"/>
      <c r="FVE6" s="20"/>
      <c r="FVF6" s="19"/>
      <c r="FVG6" s="19"/>
      <c r="FVH6" s="19"/>
      <c r="FVI6" s="20"/>
      <c r="FVJ6" s="19"/>
      <c r="FVK6" s="19"/>
      <c r="FVL6" s="19"/>
      <c r="FVM6" s="20"/>
      <c r="FVN6" s="19"/>
      <c r="FVO6" s="19"/>
      <c r="FVP6" s="19"/>
      <c r="FVQ6" s="20"/>
      <c r="FVR6" s="19"/>
      <c r="FVS6" s="19"/>
      <c r="FVT6" s="19"/>
      <c r="FVU6" s="20"/>
      <c r="FVV6" s="19"/>
      <c r="FVW6" s="19"/>
      <c r="FVX6" s="19"/>
      <c r="FVY6" s="20"/>
      <c r="FVZ6" s="19"/>
      <c r="FWA6" s="19"/>
      <c r="FWB6" s="19"/>
      <c r="FWC6" s="20"/>
      <c r="FWD6" s="19"/>
      <c r="FWE6" s="19"/>
      <c r="FWF6" s="19"/>
      <c r="FWG6" s="20"/>
      <c r="FWH6" s="19"/>
      <c r="FWI6" s="19"/>
      <c r="FWJ6" s="19"/>
      <c r="FWK6" s="20"/>
      <c r="FWL6" s="19"/>
      <c r="FWM6" s="19"/>
      <c r="FWN6" s="19"/>
      <c r="FWO6" s="20"/>
      <c r="FWP6" s="19"/>
      <c r="FWQ6" s="19"/>
      <c r="FWR6" s="19"/>
      <c r="FWS6" s="20"/>
      <c r="FWT6" s="19"/>
      <c r="FWU6" s="19"/>
      <c r="FWV6" s="19"/>
      <c r="FWW6" s="20"/>
      <c r="FWX6" s="19"/>
      <c r="FWY6" s="19"/>
      <c r="FWZ6" s="19"/>
      <c r="FXA6" s="20"/>
      <c r="FXB6" s="19"/>
      <c r="FXC6" s="19"/>
      <c r="FXD6" s="19"/>
      <c r="FXE6" s="20"/>
      <c r="FXF6" s="19"/>
      <c r="FXG6" s="19"/>
      <c r="FXH6" s="19"/>
      <c r="FXI6" s="20"/>
      <c r="FXJ6" s="19"/>
      <c r="FXK6" s="19"/>
      <c r="FXL6" s="19"/>
      <c r="FXM6" s="20"/>
      <c r="FXN6" s="19"/>
      <c r="FXO6" s="19"/>
      <c r="FXP6" s="19"/>
      <c r="FXQ6" s="20"/>
      <c r="FXR6" s="19"/>
      <c r="FXS6" s="19"/>
      <c r="FXT6" s="19"/>
      <c r="FXU6" s="20"/>
      <c r="FXV6" s="19"/>
      <c r="FXW6" s="19"/>
      <c r="FXX6" s="19"/>
      <c r="FXY6" s="20"/>
      <c r="FXZ6" s="19"/>
      <c r="FYA6" s="19"/>
      <c r="FYB6" s="19"/>
      <c r="FYC6" s="20"/>
      <c r="FYD6" s="19"/>
      <c r="FYE6" s="19"/>
      <c r="FYF6" s="19"/>
      <c r="FYG6" s="20"/>
      <c r="FYH6" s="19"/>
      <c r="FYI6" s="19"/>
      <c r="FYJ6" s="19"/>
      <c r="FYK6" s="20"/>
      <c r="FYL6" s="19"/>
      <c r="FYM6" s="19"/>
      <c r="FYN6" s="19"/>
      <c r="FYO6" s="20"/>
      <c r="FYP6" s="19"/>
      <c r="FYQ6" s="19"/>
      <c r="FYR6" s="19"/>
      <c r="FYS6" s="20"/>
      <c r="FYT6" s="19"/>
      <c r="FYU6" s="19"/>
      <c r="FYV6" s="19"/>
      <c r="FYW6" s="20"/>
      <c r="FYX6" s="19"/>
      <c r="FYY6" s="19"/>
      <c r="FYZ6" s="19"/>
      <c r="FZA6" s="20"/>
      <c r="FZB6" s="19"/>
      <c r="FZC6" s="19"/>
      <c r="FZD6" s="19"/>
      <c r="FZE6" s="20"/>
      <c r="FZF6" s="19"/>
      <c r="FZG6" s="19"/>
      <c r="FZH6" s="19"/>
      <c r="FZI6" s="20"/>
      <c r="FZJ6" s="19"/>
      <c r="FZK6" s="19"/>
      <c r="FZL6" s="19"/>
      <c r="FZM6" s="20"/>
      <c r="FZN6" s="19"/>
      <c r="FZO6" s="19"/>
      <c r="FZP6" s="19"/>
      <c r="FZQ6" s="20"/>
      <c r="FZR6" s="19"/>
      <c r="FZS6" s="19"/>
      <c r="FZT6" s="19"/>
      <c r="FZU6" s="20"/>
      <c r="FZV6" s="19"/>
      <c r="FZW6" s="19"/>
      <c r="FZX6" s="19"/>
      <c r="FZY6" s="20"/>
      <c r="FZZ6" s="19"/>
      <c r="GAA6" s="19"/>
      <c r="GAB6" s="19"/>
      <c r="GAC6" s="20"/>
      <c r="GAD6" s="19"/>
      <c r="GAE6" s="19"/>
      <c r="GAF6" s="19"/>
      <c r="GAG6" s="20"/>
      <c r="GAH6" s="19"/>
      <c r="GAI6" s="19"/>
      <c r="GAJ6" s="19"/>
      <c r="GAK6" s="20"/>
      <c r="GAL6" s="19"/>
      <c r="GAM6" s="19"/>
      <c r="GAN6" s="19"/>
      <c r="GAO6" s="20"/>
      <c r="GAP6" s="19"/>
      <c r="GAQ6" s="19"/>
      <c r="GAR6" s="19"/>
      <c r="GAS6" s="20"/>
      <c r="GAT6" s="19"/>
      <c r="GAU6" s="19"/>
      <c r="GAV6" s="19"/>
      <c r="GAW6" s="20"/>
      <c r="GAX6" s="19"/>
      <c r="GAY6" s="19"/>
      <c r="GAZ6" s="19"/>
      <c r="GBA6" s="20"/>
      <c r="GBB6" s="19"/>
      <c r="GBC6" s="19"/>
      <c r="GBD6" s="19"/>
      <c r="GBE6" s="20"/>
      <c r="GBF6" s="19"/>
      <c r="GBG6" s="19"/>
      <c r="GBH6" s="19"/>
      <c r="GBI6" s="20"/>
      <c r="GBJ6" s="19"/>
      <c r="GBK6" s="19"/>
      <c r="GBL6" s="19"/>
      <c r="GBM6" s="20"/>
      <c r="GBN6" s="19"/>
      <c r="GBO6" s="19"/>
      <c r="GBP6" s="19"/>
      <c r="GBQ6" s="20"/>
      <c r="GBR6" s="19"/>
      <c r="GBS6" s="19"/>
      <c r="GBT6" s="19"/>
      <c r="GBU6" s="20"/>
      <c r="GBV6" s="19"/>
      <c r="GBW6" s="19"/>
      <c r="GBX6" s="19"/>
      <c r="GBY6" s="20"/>
      <c r="GBZ6" s="19"/>
      <c r="GCA6" s="19"/>
      <c r="GCB6" s="19"/>
      <c r="GCC6" s="20"/>
      <c r="GCD6" s="19"/>
      <c r="GCE6" s="19"/>
      <c r="GCF6" s="19"/>
      <c r="GCG6" s="20"/>
      <c r="GCH6" s="19"/>
      <c r="GCI6" s="19"/>
      <c r="GCJ6" s="19"/>
      <c r="GCK6" s="20"/>
      <c r="GCL6" s="19"/>
      <c r="GCM6" s="19"/>
      <c r="GCN6" s="19"/>
      <c r="GCO6" s="20"/>
      <c r="GCP6" s="19"/>
      <c r="GCQ6" s="19"/>
      <c r="GCR6" s="19"/>
      <c r="GCS6" s="20"/>
      <c r="GCT6" s="19"/>
      <c r="GCU6" s="19"/>
      <c r="GCV6" s="19"/>
      <c r="GCW6" s="20"/>
      <c r="GCX6" s="19"/>
      <c r="GCY6" s="19"/>
      <c r="GCZ6" s="19"/>
      <c r="GDA6" s="20"/>
      <c r="GDB6" s="19"/>
      <c r="GDC6" s="19"/>
      <c r="GDD6" s="19"/>
      <c r="GDE6" s="20"/>
      <c r="GDF6" s="19"/>
      <c r="GDG6" s="19"/>
      <c r="GDH6" s="19"/>
      <c r="GDI6" s="20"/>
      <c r="GDJ6" s="19"/>
      <c r="GDK6" s="19"/>
      <c r="GDL6" s="19"/>
      <c r="GDM6" s="20"/>
      <c r="GDN6" s="19"/>
      <c r="GDO6" s="19"/>
      <c r="GDP6" s="19"/>
      <c r="GDQ6" s="20"/>
      <c r="GDR6" s="19"/>
      <c r="GDS6" s="19"/>
      <c r="GDT6" s="19"/>
      <c r="GDU6" s="20"/>
      <c r="GDV6" s="19"/>
      <c r="GDW6" s="19"/>
      <c r="GDX6" s="19"/>
      <c r="GDY6" s="20"/>
      <c r="GDZ6" s="19"/>
      <c r="GEA6" s="19"/>
      <c r="GEB6" s="19"/>
      <c r="GEC6" s="20"/>
      <c r="GED6" s="19"/>
      <c r="GEE6" s="19"/>
      <c r="GEF6" s="19"/>
      <c r="GEG6" s="20"/>
      <c r="GEH6" s="19"/>
      <c r="GEI6" s="19"/>
      <c r="GEJ6" s="19"/>
      <c r="GEK6" s="20"/>
      <c r="GEL6" s="19"/>
      <c r="GEM6" s="19"/>
      <c r="GEN6" s="19"/>
      <c r="GEO6" s="20"/>
      <c r="GEP6" s="19"/>
      <c r="GEQ6" s="19"/>
      <c r="GER6" s="19"/>
      <c r="GES6" s="20"/>
      <c r="GET6" s="19"/>
      <c r="GEU6" s="19"/>
      <c r="GEV6" s="19"/>
      <c r="GEW6" s="20"/>
      <c r="GEX6" s="19"/>
      <c r="GEY6" s="19"/>
      <c r="GEZ6" s="19"/>
      <c r="GFA6" s="20"/>
      <c r="GFB6" s="19"/>
      <c r="GFC6" s="19"/>
      <c r="GFD6" s="19"/>
      <c r="GFE6" s="20"/>
      <c r="GFF6" s="19"/>
      <c r="GFG6" s="19"/>
      <c r="GFH6" s="19"/>
      <c r="GFI6" s="20"/>
      <c r="GFJ6" s="19"/>
      <c r="GFK6" s="19"/>
      <c r="GFL6" s="19"/>
      <c r="GFM6" s="20"/>
      <c r="GFN6" s="19"/>
      <c r="GFO6" s="19"/>
      <c r="GFP6" s="19"/>
      <c r="GFQ6" s="20"/>
      <c r="GFR6" s="19"/>
      <c r="GFS6" s="19"/>
      <c r="GFT6" s="19"/>
      <c r="GFU6" s="20"/>
      <c r="GFV6" s="19"/>
      <c r="GFW6" s="19"/>
      <c r="GFX6" s="19"/>
      <c r="GFY6" s="20"/>
      <c r="GFZ6" s="19"/>
      <c r="GGA6" s="19"/>
      <c r="GGB6" s="19"/>
      <c r="GGC6" s="20"/>
      <c r="GGD6" s="19"/>
      <c r="GGE6" s="19"/>
      <c r="GGF6" s="19"/>
      <c r="GGG6" s="20"/>
      <c r="GGH6" s="19"/>
      <c r="GGI6" s="19"/>
      <c r="GGJ6" s="19"/>
      <c r="GGK6" s="20"/>
      <c r="GGL6" s="19"/>
      <c r="GGM6" s="19"/>
      <c r="GGN6" s="19"/>
      <c r="GGO6" s="20"/>
      <c r="GGP6" s="19"/>
      <c r="GGQ6" s="19"/>
      <c r="GGR6" s="19"/>
      <c r="GGS6" s="20"/>
      <c r="GGT6" s="19"/>
      <c r="GGU6" s="19"/>
      <c r="GGV6" s="19"/>
      <c r="GGW6" s="20"/>
      <c r="GGX6" s="19"/>
      <c r="GGY6" s="19"/>
      <c r="GGZ6" s="19"/>
      <c r="GHA6" s="20"/>
      <c r="GHB6" s="19"/>
      <c r="GHC6" s="19"/>
      <c r="GHD6" s="19"/>
      <c r="GHE6" s="20"/>
      <c r="GHF6" s="19"/>
      <c r="GHG6" s="19"/>
      <c r="GHH6" s="19"/>
      <c r="GHI6" s="20"/>
      <c r="GHJ6" s="19"/>
      <c r="GHK6" s="19"/>
      <c r="GHL6" s="19"/>
      <c r="GHM6" s="20"/>
      <c r="GHN6" s="19"/>
      <c r="GHO6" s="19"/>
      <c r="GHP6" s="19"/>
      <c r="GHQ6" s="20"/>
      <c r="GHR6" s="19"/>
      <c r="GHS6" s="19"/>
      <c r="GHT6" s="19"/>
      <c r="GHU6" s="20"/>
      <c r="GHV6" s="19"/>
      <c r="GHW6" s="19"/>
      <c r="GHX6" s="19"/>
      <c r="GHY6" s="20"/>
      <c r="GHZ6" s="19"/>
      <c r="GIA6" s="19"/>
      <c r="GIB6" s="19"/>
      <c r="GIC6" s="20"/>
      <c r="GID6" s="19"/>
      <c r="GIE6" s="19"/>
      <c r="GIF6" s="19"/>
      <c r="GIG6" s="20"/>
      <c r="GIH6" s="19"/>
      <c r="GII6" s="19"/>
      <c r="GIJ6" s="19"/>
      <c r="GIK6" s="20"/>
      <c r="GIL6" s="19"/>
      <c r="GIM6" s="19"/>
      <c r="GIN6" s="19"/>
      <c r="GIO6" s="20"/>
      <c r="GIP6" s="19"/>
      <c r="GIQ6" s="19"/>
      <c r="GIR6" s="19"/>
      <c r="GIS6" s="20"/>
      <c r="GIT6" s="19"/>
      <c r="GIU6" s="19"/>
      <c r="GIV6" s="19"/>
      <c r="GIW6" s="20"/>
      <c r="GIX6" s="19"/>
      <c r="GIY6" s="19"/>
      <c r="GIZ6" s="19"/>
      <c r="GJA6" s="20"/>
      <c r="GJB6" s="19"/>
      <c r="GJC6" s="19"/>
      <c r="GJD6" s="19"/>
      <c r="GJE6" s="20"/>
      <c r="GJF6" s="19"/>
      <c r="GJG6" s="19"/>
      <c r="GJH6" s="19"/>
      <c r="GJI6" s="20"/>
      <c r="GJJ6" s="19"/>
      <c r="GJK6" s="19"/>
      <c r="GJL6" s="19"/>
      <c r="GJM6" s="20"/>
      <c r="GJN6" s="19"/>
      <c r="GJO6" s="19"/>
      <c r="GJP6" s="19"/>
      <c r="GJQ6" s="20"/>
      <c r="GJR6" s="19"/>
      <c r="GJS6" s="19"/>
      <c r="GJT6" s="19"/>
      <c r="GJU6" s="20"/>
      <c r="GJV6" s="19"/>
      <c r="GJW6" s="19"/>
      <c r="GJX6" s="19"/>
      <c r="GJY6" s="20"/>
      <c r="GJZ6" s="19"/>
      <c r="GKA6" s="19"/>
      <c r="GKB6" s="19"/>
      <c r="GKC6" s="20"/>
      <c r="GKD6" s="19"/>
      <c r="GKE6" s="19"/>
      <c r="GKF6" s="19"/>
      <c r="GKG6" s="20"/>
      <c r="GKH6" s="19"/>
      <c r="GKI6" s="19"/>
      <c r="GKJ6" s="19"/>
      <c r="GKK6" s="20"/>
      <c r="GKL6" s="19"/>
      <c r="GKM6" s="19"/>
      <c r="GKN6" s="19"/>
      <c r="GKO6" s="20"/>
      <c r="GKP6" s="19"/>
      <c r="GKQ6" s="19"/>
      <c r="GKR6" s="19"/>
      <c r="GKS6" s="20"/>
      <c r="GKT6" s="19"/>
      <c r="GKU6" s="19"/>
      <c r="GKV6" s="19"/>
      <c r="GKW6" s="20"/>
      <c r="GKX6" s="19"/>
      <c r="GKY6" s="19"/>
      <c r="GKZ6" s="19"/>
      <c r="GLA6" s="20"/>
      <c r="GLB6" s="19"/>
      <c r="GLC6" s="19"/>
      <c r="GLD6" s="19"/>
      <c r="GLE6" s="20"/>
      <c r="GLF6" s="19"/>
      <c r="GLG6" s="19"/>
      <c r="GLH6" s="19"/>
      <c r="GLI6" s="20"/>
      <c r="GLJ6" s="19"/>
      <c r="GLK6" s="19"/>
      <c r="GLL6" s="19"/>
      <c r="GLM6" s="20"/>
      <c r="GLN6" s="19"/>
      <c r="GLO6" s="19"/>
      <c r="GLP6" s="19"/>
      <c r="GLQ6" s="20"/>
      <c r="GLR6" s="19"/>
      <c r="GLS6" s="19"/>
      <c r="GLT6" s="19"/>
      <c r="GLU6" s="20"/>
      <c r="GLV6" s="19"/>
      <c r="GLW6" s="19"/>
      <c r="GLX6" s="19"/>
      <c r="GLY6" s="20"/>
      <c r="GLZ6" s="19"/>
      <c r="GMA6" s="19"/>
      <c r="GMB6" s="19"/>
      <c r="GMC6" s="20"/>
      <c r="GMD6" s="19"/>
      <c r="GME6" s="19"/>
      <c r="GMF6" s="19"/>
      <c r="GMG6" s="20"/>
      <c r="GMH6" s="19"/>
      <c r="GMI6" s="19"/>
      <c r="GMJ6" s="19"/>
      <c r="GMK6" s="20"/>
      <c r="GML6" s="19"/>
      <c r="GMM6" s="19"/>
      <c r="GMN6" s="19"/>
      <c r="GMO6" s="20"/>
      <c r="GMP6" s="19"/>
      <c r="GMQ6" s="19"/>
      <c r="GMR6" s="19"/>
      <c r="GMS6" s="20"/>
      <c r="GMT6" s="19"/>
      <c r="GMU6" s="19"/>
      <c r="GMV6" s="19"/>
      <c r="GMW6" s="20"/>
      <c r="GMX6" s="19"/>
      <c r="GMY6" s="19"/>
      <c r="GMZ6" s="19"/>
      <c r="GNA6" s="20"/>
      <c r="GNB6" s="19"/>
      <c r="GNC6" s="19"/>
      <c r="GND6" s="19"/>
      <c r="GNE6" s="20"/>
      <c r="GNF6" s="19"/>
      <c r="GNG6" s="19"/>
      <c r="GNH6" s="19"/>
      <c r="GNI6" s="20"/>
      <c r="GNJ6" s="19"/>
      <c r="GNK6" s="19"/>
      <c r="GNL6" s="19"/>
      <c r="GNM6" s="20"/>
      <c r="GNN6" s="19"/>
      <c r="GNO6" s="19"/>
      <c r="GNP6" s="19"/>
      <c r="GNQ6" s="20"/>
      <c r="GNR6" s="19"/>
      <c r="GNS6" s="19"/>
      <c r="GNT6" s="19"/>
      <c r="GNU6" s="20"/>
      <c r="GNV6" s="19"/>
      <c r="GNW6" s="19"/>
      <c r="GNX6" s="19"/>
      <c r="GNY6" s="20"/>
      <c r="GNZ6" s="19"/>
      <c r="GOA6" s="19"/>
      <c r="GOB6" s="19"/>
      <c r="GOC6" s="20"/>
      <c r="GOD6" s="19"/>
      <c r="GOE6" s="19"/>
      <c r="GOF6" s="19"/>
      <c r="GOG6" s="20"/>
      <c r="GOH6" s="19"/>
      <c r="GOI6" s="19"/>
      <c r="GOJ6" s="19"/>
      <c r="GOK6" s="20"/>
      <c r="GOL6" s="19"/>
      <c r="GOM6" s="19"/>
      <c r="GON6" s="19"/>
      <c r="GOO6" s="20"/>
      <c r="GOP6" s="19"/>
      <c r="GOQ6" s="19"/>
      <c r="GOR6" s="19"/>
      <c r="GOS6" s="20"/>
      <c r="GOT6" s="19"/>
      <c r="GOU6" s="19"/>
      <c r="GOV6" s="19"/>
      <c r="GOW6" s="20"/>
      <c r="GOX6" s="19"/>
      <c r="GOY6" s="19"/>
      <c r="GOZ6" s="19"/>
      <c r="GPA6" s="20"/>
      <c r="GPB6" s="19"/>
      <c r="GPC6" s="19"/>
      <c r="GPD6" s="19"/>
      <c r="GPE6" s="20"/>
      <c r="GPF6" s="19"/>
      <c r="GPG6" s="19"/>
      <c r="GPH6" s="19"/>
      <c r="GPI6" s="20"/>
      <c r="GPJ6" s="19"/>
      <c r="GPK6" s="19"/>
      <c r="GPL6" s="19"/>
      <c r="GPM6" s="20"/>
      <c r="GPN6" s="19"/>
      <c r="GPO6" s="19"/>
      <c r="GPP6" s="19"/>
      <c r="GPQ6" s="20"/>
      <c r="GPR6" s="19"/>
      <c r="GPS6" s="19"/>
      <c r="GPT6" s="19"/>
      <c r="GPU6" s="20"/>
      <c r="GPV6" s="19"/>
      <c r="GPW6" s="19"/>
      <c r="GPX6" s="19"/>
      <c r="GPY6" s="20"/>
      <c r="GPZ6" s="19"/>
      <c r="GQA6" s="19"/>
      <c r="GQB6" s="19"/>
      <c r="GQC6" s="20"/>
      <c r="GQD6" s="19"/>
      <c r="GQE6" s="19"/>
      <c r="GQF6" s="19"/>
      <c r="GQG6" s="20"/>
      <c r="GQH6" s="19"/>
      <c r="GQI6" s="19"/>
      <c r="GQJ6" s="19"/>
      <c r="GQK6" s="20"/>
      <c r="GQL6" s="19"/>
      <c r="GQM6" s="19"/>
      <c r="GQN6" s="19"/>
      <c r="GQO6" s="20"/>
      <c r="GQP6" s="19"/>
      <c r="GQQ6" s="19"/>
      <c r="GQR6" s="19"/>
      <c r="GQS6" s="20"/>
      <c r="GQT6" s="19"/>
      <c r="GQU6" s="19"/>
      <c r="GQV6" s="19"/>
      <c r="GQW6" s="20"/>
      <c r="GQX6" s="19"/>
      <c r="GQY6" s="19"/>
      <c r="GQZ6" s="19"/>
      <c r="GRA6" s="20"/>
      <c r="GRB6" s="19"/>
      <c r="GRC6" s="19"/>
      <c r="GRD6" s="19"/>
      <c r="GRE6" s="20"/>
      <c r="GRF6" s="19"/>
      <c r="GRG6" s="19"/>
      <c r="GRH6" s="19"/>
      <c r="GRI6" s="20"/>
      <c r="GRJ6" s="19"/>
      <c r="GRK6" s="19"/>
      <c r="GRL6" s="19"/>
      <c r="GRM6" s="20"/>
      <c r="GRN6" s="19"/>
      <c r="GRO6" s="19"/>
      <c r="GRP6" s="19"/>
      <c r="GRQ6" s="20"/>
      <c r="GRR6" s="19"/>
      <c r="GRS6" s="19"/>
      <c r="GRT6" s="19"/>
      <c r="GRU6" s="20"/>
      <c r="GRV6" s="19"/>
      <c r="GRW6" s="19"/>
      <c r="GRX6" s="19"/>
      <c r="GRY6" s="20"/>
      <c r="GRZ6" s="19"/>
      <c r="GSA6" s="19"/>
      <c r="GSB6" s="19"/>
      <c r="GSC6" s="20"/>
      <c r="GSD6" s="19"/>
      <c r="GSE6" s="19"/>
      <c r="GSF6" s="19"/>
      <c r="GSG6" s="20"/>
      <c r="GSH6" s="19"/>
      <c r="GSI6" s="19"/>
      <c r="GSJ6" s="19"/>
      <c r="GSK6" s="20"/>
      <c r="GSL6" s="19"/>
      <c r="GSM6" s="19"/>
      <c r="GSN6" s="19"/>
      <c r="GSO6" s="20"/>
      <c r="GSP6" s="19"/>
      <c r="GSQ6" s="19"/>
      <c r="GSR6" s="19"/>
      <c r="GSS6" s="20"/>
      <c r="GST6" s="19"/>
      <c r="GSU6" s="19"/>
      <c r="GSV6" s="19"/>
      <c r="GSW6" s="20"/>
      <c r="GSX6" s="19"/>
      <c r="GSY6" s="19"/>
      <c r="GSZ6" s="19"/>
      <c r="GTA6" s="20"/>
      <c r="GTB6" s="19"/>
      <c r="GTC6" s="19"/>
      <c r="GTD6" s="19"/>
      <c r="GTE6" s="20"/>
      <c r="GTF6" s="19"/>
      <c r="GTG6" s="19"/>
      <c r="GTH6" s="19"/>
      <c r="GTI6" s="20"/>
      <c r="GTJ6" s="19"/>
      <c r="GTK6" s="19"/>
      <c r="GTL6" s="19"/>
      <c r="GTM6" s="20"/>
      <c r="GTN6" s="19"/>
      <c r="GTO6" s="19"/>
      <c r="GTP6" s="19"/>
      <c r="GTQ6" s="20"/>
      <c r="GTR6" s="19"/>
      <c r="GTS6" s="19"/>
      <c r="GTT6" s="19"/>
      <c r="GTU6" s="20"/>
      <c r="GTV6" s="19"/>
      <c r="GTW6" s="19"/>
      <c r="GTX6" s="19"/>
      <c r="GTY6" s="20"/>
      <c r="GTZ6" s="19"/>
      <c r="GUA6" s="19"/>
      <c r="GUB6" s="19"/>
      <c r="GUC6" s="20"/>
      <c r="GUD6" s="19"/>
      <c r="GUE6" s="19"/>
      <c r="GUF6" s="19"/>
      <c r="GUG6" s="20"/>
      <c r="GUH6" s="19"/>
      <c r="GUI6" s="19"/>
      <c r="GUJ6" s="19"/>
      <c r="GUK6" s="20"/>
      <c r="GUL6" s="19"/>
      <c r="GUM6" s="19"/>
      <c r="GUN6" s="19"/>
      <c r="GUO6" s="20"/>
      <c r="GUP6" s="19"/>
      <c r="GUQ6" s="19"/>
      <c r="GUR6" s="19"/>
      <c r="GUS6" s="20"/>
      <c r="GUT6" s="19"/>
      <c r="GUU6" s="19"/>
      <c r="GUV6" s="19"/>
      <c r="GUW6" s="20"/>
      <c r="GUX6" s="19"/>
      <c r="GUY6" s="19"/>
      <c r="GUZ6" s="19"/>
      <c r="GVA6" s="20"/>
      <c r="GVB6" s="19"/>
      <c r="GVC6" s="19"/>
      <c r="GVD6" s="19"/>
      <c r="GVE6" s="20"/>
      <c r="GVF6" s="19"/>
      <c r="GVG6" s="19"/>
      <c r="GVH6" s="19"/>
      <c r="GVI6" s="20"/>
      <c r="GVJ6" s="19"/>
      <c r="GVK6" s="19"/>
      <c r="GVL6" s="19"/>
      <c r="GVM6" s="20"/>
      <c r="GVN6" s="19"/>
      <c r="GVO6" s="19"/>
      <c r="GVP6" s="19"/>
      <c r="GVQ6" s="20"/>
      <c r="GVR6" s="19"/>
      <c r="GVS6" s="19"/>
      <c r="GVT6" s="19"/>
      <c r="GVU6" s="20"/>
      <c r="GVV6" s="19"/>
      <c r="GVW6" s="19"/>
      <c r="GVX6" s="19"/>
      <c r="GVY6" s="20"/>
      <c r="GVZ6" s="19"/>
      <c r="GWA6" s="19"/>
      <c r="GWB6" s="19"/>
      <c r="GWC6" s="20"/>
      <c r="GWD6" s="19"/>
      <c r="GWE6" s="19"/>
      <c r="GWF6" s="19"/>
      <c r="GWG6" s="20"/>
      <c r="GWH6" s="19"/>
      <c r="GWI6" s="19"/>
      <c r="GWJ6" s="19"/>
      <c r="GWK6" s="20"/>
      <c r="GWL6" s="19"/>
      <c r="GWM6" s="19"/>
      <c r="GWN6" s="19"/>
      <c r="GWO6" s="20"/>
      <c r="GWP6" s="19"/>
      <c r="GWQ6" s="19"/>
      <c r="GWR6" s="19"/>
      <c r="GWS6" s="20"/>
      <c r="GWT6" s="19"/>
      <c r="GWU6" s="19"/>
      <c r="GWV6" s="19"/>
      <c r="GWW6" s="20"/>
      <c r="GWX6" s="19"/>
      <c r="GWY6" s="19"/>
      <c r="GWZ6" s="19"/>
      <c r="GXA6" s="20"/>
      <c r="GXB6" s="19"/>
      <c r="GXC6" s="19"/>
      <c r="GXD6" s="19"/>
      <c r="GXE6" s="20"/>
      <c r="GXF6" s="19"/>
      <c r="GXG6" s="19"/>
      <c r="GXH6" s="19"/>
      <c r="GXI6" s="20"/>
      <c r="GXJ6" s="19"/>
      <c r="GXK6" s="19"/>
      <c r="GXL6" s="19"/>
      <c r="GXM6" s="20"/>
      <c r="GXN6" s="19"/>
      <c r="GXO6" s="19"/>
      <c r="GXP6" s="19"/>
      <c r="GXQ6" s="20"/>
      <c r="GXR6" s="19"/>
      <c r="GXS6" s="19"/>
      <c r="GXT6" s="19"/>
      <c r="GXU6" s="20"/>
      <c r="GXV6" s="19"/>
      <c r="GXW6" s="19"/>
      <c r="GXX6" s="19"/>
      <c r="GXY6" s="20"/>
      <c r="GXZ6" s="19"/>
      <c r="GYA6" s="19"/>
      <c r="GYB6" s="19"/>
      <c r="GYC6" s="20"/>
      <c r="GYD6" s="19"/>
      <c r="GYE6" s="19"/>
      <c r="GYF6" s="19"/>
      <c r="GYG6" s="20"/>
      <c r="GYH6" s="19"/>
      <c r="GYI6" s="19"/>
      <c r="GYJ6" s="19"/>
      <c r="GYK6" s="20"/>
      <c r="GYL6" s="19"/>
      <c r="GYM6" s="19"/>
      <c r="GYN6" s="19"/>
      <c r="GYO6" s="20"/>
      <c r="GYP6" s="19"/>
      <c r="GYQ6" s="19"/>
      <c r="GYR6" s="19"/>
      <c r="GYS6" s="20"/>
      <c r="GYT6" s="19"/>
      <c r="GYU6" s="19"/>
      <c r="GYV6" s="19"/>
      <c r="GYW6" s="20"/>
      <c r="GYX6" s="19"/>
      <c r="GYY6" s="19"/>
      <c r="GYZ6" s="19"/>
      <c r="GZA6" s="20"/>
      <c r="GZB6" s="19"/>
      <c r="GZC6" s="19"/>
      <c r="GZD6" s="19"/>
      <c r="GZE6" s="20"/>
      <c r="GZF6" s="19"/>
      <c r="GZG6" s="19"/>
      <c r="GZH6" s="19"/>
      <c r="GZI6" s="20"/>
      <c r="GZJ6" s="19"/>
      <c r="GZK6" s="19"/>
      <c r="GZL6" s="19"/>
      <c r="GZM6" s="20"/>
      <c r="GZN6" s="19"/>
      <c r="GZO6" s="19"/>
      <c r="GZP6" s="19"/>
      <c r="GZQ6" s="20"/>
      <c r="GZR6" s="19"/>
      <c r="GZS6" s="19"/>
      <c r="GZT6" s="19"/>
      <c r="GZU6" s="20"/>
      <c r="GZV6" s="19"/>
      <c r="GZW6" s="19"/>
      <c r="GZX6" s="19"/>
      <c r="GZY6" s="20"/>
      <c r="GZZ6" s="19"/>
      <c r="HAA6" s="19"/>
      <c r="HAB6" s="19"/>
      <c r="HAC6" s="20"/>
      <c r="HAD6" s="19"/>
      <c r="HAE6" s="19"/>
      <c r="HAF6" s="19"/>
      <c r="HAG6" s="20"/>
      <c r="HAH6" s="19"/>
      <c r="HAI6" s="19"/>
      <c r="HAJ6" s="19"/>
      <c r="HAK6" s="20"/>
      <c r="HAL6" s="19"/>
      <c r="HAM6" s="19"/>
      <c r="HAN6" s="19"/>
      <c r="HAO6" s="20"/>
      <c r="HAP6" s="19"/>
      <c r="HAQ6" s="19"/>
      <c r="HAR6" s="19"/>
      <c r="HAS6" s="20"/>
      <c r="HAT6" s="19"/>
      <c r="HAU6" s="19"/>
      <c r="HAV6" s="19"/>
      <c r="HAW6" s="20"/>
      <c r="HAX6" s="19"/>
      <c r="HAY6" s="19"/>
      <c r="HAZ6" s="19"/>
      <c r="HBA6" s="20"/>
      <c r="HBB6" s="19"/>
      <c r="HBC6" s="19"/>
      <c r="HBD6" s="19"/>
      <c r="HBE6" s="20"/>
      <c r="HBF6" s="19"/>
      <c r="HBG6" s="19"/>
      <c r="HBH6" s="19"/>
      <c r="HBI6" s="20"/>
      <c r="HBJ6" s="19"/>
      <c r="HBK6" s="19"/>
      <c r="HBL6" s="19"/>
      <c r="HBM6" s="20"/>
      <c r="HBN6" s="19"/>
      <c r="HBO6" s="19"/>
      <c r="HBP6" s="19"/>
      <c r="HBQ6" s="20"/>
      <c r="HBR6" s="19"/>
      <c r="HBS6" s="19"/>
      <c r="HBT6" s="19"/>
      <c r="HBU6" s="20"/>
      <c r="HBV6" s="19"/>
      <c r="HBW6" s="19"/>
      <c r="HBX6" s="19"/>
      <c r="HBY6" s="20"/>
      <c r="HBZ6" s="19"/>
      <c r="HCA6" s="19"/>
      <c r="HCB6" s="19"/>
      <c r="HCC6" s="20"/>
      <c r="HCD6" s="19"/>
      <c r="HCE6" s="19"/>
      <c r="HCF6" s="19"/>
      <c r="HCG6" s="20"/>
      <c r="HCH6" s="19"/>
      <c r="HCI6" s="19"/>
      <c r="HCJ6" s="19"/>
      <c r="HCK6" s="20"/>
      <c r="HCL6" s="19"/>
      <c r="HCM6" s="19"/>
      <c r="HCN6" s="19"/>
      <c r="HCO6" s="20"/>
      <c r="HCP6" s="19"/>
      <c r="HCQ6" s="19"/>
      <c r="HCR6" s="19"/>
      <c r="HCS6" s="20"/>
      <c r="HCT6" s="19"/>
      <c r="HCU6" s="19"/>
      <c r="HCV6" s="19"/>
      <c r="HCW6" s="20"/>
      <c r="HCX6" s="19"/>
      <c r="HCY6" s="19"/>
      <c r="HCZ6" s="19"/>
      <c r="HDA6" s="20"/>
      <c r="HDB6" s="19"/>
      <c r="HDC6" s="19"/>
      <c r="HDD6" s="19"/>
      <c r="HDE6" s="20"/>
      <c r="HDF6" s="19"/>
      <c r="HDG6" s="19"/>
      <c r="HDH6" s="19"/>
      <c r="HDI6" s="20"/>
      <c r="HDJ6" s="19"/>
      <c r="HDK6" s="19"/>
      <c r="HDL6" s="19"/>
      <c r="HDM6" s="20"/>
      <c r="HDN6" s="19"/>
      <c r="HDO6" s="19"/>
      <c r="HDP6" s="19"/>
      <c r="HDQ6" s="20"/>
      <c r="HDR6" s="19"/>
      <c r="HDS6" s="19"/>
      <c r="HDT6" s="19"/>
      <c r="HDU6" s="20"/>
      <c r="HDV6" s="19"/>
      <c r="HDW6" s="19"/>
      <c r="HDX6" s="19"/>
      <c r="HDY6" s="20"/>
      <c r="HDZ6" s="19"/>
      <c r="HEA6" s="19"/>
      <c r="HEB6" s="19"/>
      <c r="HEC6" s="20"/>
      <c r="HED6" s="19"/>
      <c r="HEE6" s="19"/>
      <c r="HEF6" s="19"/>
      <c r="HEG6" s="20"/>
      <c r="HEH6" s="19"/>
      <c r="HEI6" s="19"/>
      <c r="HEJ6" s="19"/>
      <c r="HEK6" s="20"/>
      <c r="HEL6" s="19"/>
      <c r="HEM6" s="19"/>
      <c r="HEN6" s="19"/>
      <c r="HEO6" s="20"/>
      <c r="HEP6" s="19"/>
      <c r="HEQ6" s="19"/>
      <c r="HER6" s="19"/>
      <c r="HES6" s="20"/>
      <c r="HET6" s="19"/>
      <c r="HEU6" s="19"/>
      <c r="HEV6" s="19"/>
      <c r="HEW6" s="20"/>
      <c r="HEX6" s="19"/>
      <c r="HEY6" s="19"/>
      <c r="HEZ6" s="19"/>
      <c r="HFA6" s="20"/>
      <c r="HFB6" s="19"/>
      <c r="HFC6" s="19"/>
      <c r="HFD6" s="19"/>
      <c r="HFE6" s="20"/>
      <c r="HFF6" s="19"/>
      <c r="HFG6" s="19"/>
      <c r="HFH6" s="19"/>
      <c r="HFI6" s="20"/>
      <c r="HFJ6" s="19"/>
      <c r="HFK6" s="19"/>
      <c r="HFL6" s="19"/>
      <c r="HFM6" s="20"/>
      <c r="HFN6" s="19"/>
      <c r="HFO6" s="19"/>
      <c r="HFP6" s="19"/>
      <c r="HFQ6" s="20"/>
      <c r="HFR6" s="19"/>
      <c r="HFS6" s="19"/>
      <c r="HFT6" s="19"/>
      <c r="HFU6" s="20"/>
      <c r="HFV6" s="19"/>
      <c r="HFW6" s="19"/>
      <c r="HFX6" s="19"/>
      <c r="HFY6" s="20"/>
      <c r="HFZ6" s="19"/>
      <c r="HGA6" s="19"/>
      <c r="HGB6" s="19"/>
      <c r="HGC6" s="20"/>
      <c r="HGD6" s="19"/>
      <c r="HGE6" s="19"/>
      <c r="HGF6" s="19"/>
      <c r="HGG6" s="20"/>
      <c r="HGH6" s="19"/>
      <c r="HGI6" s="19"/>
      <c r="HGJ6" s="19"/>
      <c r="HGK6" s="20"/>
      <c r="HGL6" s="19"/>
      <c r="HGM6" s="19"/>
      <c r="HGN6" s="19"/>
      <c r="HGO6" s="20"/>
      <c r="HGP6" s="19"/>
      <c r="HGQ6" s="19"/>
      <c r="HGR6" s="19"/>
      <c r="HGS6" s="20"/>
      <c r="HGT6" s="19"/>
      <c r="HGU6" s="19"/>
      <c r="HGV6" s="19"/>
      <c r="HGW6" s="20"/>
      <c r="HGX6" s="19"/>
      <c r="HGY6" s="19"/>
      <c r="HGZ6" s="19"/>
      <c r="HHA6" s="20"/>
      <c r="HHB6" s="19"/>
      <c r="HHC6" s="19"/>
      <c r="HHD6" s="19"/>
      <c r="HHE6" s="20"/>
      <c r="HHF6" s="19"/>
      <c r="HHG6" s="19"/>
      <c r="HHH6" s="19"/>
      <c r="HHI6" s="20"/>
      <c r="HHJ6" s="19"/>
      <c r="HHK6" s="19"/>
      <c r="HHL6" s="19"/>
      <c r="HHM6" s="20"/>
      <c r="HHN6" s="19"/>
      <c r="HHO6" s="19"/>
      <c r="HHP6" s="19"/>
      <c r="HHQ6" s="20"/>
      <c r="HHR6" s="19"/>
      <c r="HHS6" s="19"/>
      <c r="HHT6" s="19"/>
      <c r="HHU6" s="20"/>
      <c r="HHV6" s="19"/>
      <c r="HHW6" s="19"/>
      <c r="HHX6" s="19"/>
      <c r="HHY6" s="20"/>
      <c r="HHZ6" s="19"/>
      <c r="HIA6" s="19"/>
      <c r="HIB6" s="19"/>
      <c r="HIC6" s="20"/>
      <c r="HID6" s="19"/>
      <c r="HIE6" s="19"/>
      <c r="HIF6" s="19"/>
      <c r="HIG6" s="20"/>
      <c r="HIH6" s="19"/>
      <c r="HII6" s="19"/>
      <c r="HIJ6" s="19"/>
      <c r="HIK6" s="20"/>
      <c r="HIL6" s="19"/>
      <c r="HIM6" s="19"/>
      <c r="HIN6" s="19"/>
      <c r="HIO6" s="20"/>
      <c r="HIP6" s="19"/>
      <c r="HIQ6" s="19"/>
      <c r="HIR6" s="19"/>
      <c r="HIS6" s="20"/>
      <c r="HIT6" s="19"/>
      <c r="HIU6" s="19"/>
      <c r="HIV6" s="19"/>
      <c r="HIW6" s="20"/>
      <c r="HIX6" s="19"/>
      <c r="HIY6" s="19"/>
      <c r="HIZ6" s="19"/>
      <c r="HJA6" s="20"/>
      <c r="HJB6" s="19"/>
      <c r="HJC6" s="19"/>
      <c r="HJD6" s="19"/>
      <c r="HJE6" s="20"/>
      <c r="HJF6" s="19"/>
      <c r="HJG6" s="19"/>
      <c r="HJH6" s="19"/>
      <c r="HJI6" s="20"/>
      <c r="HJJ6" s="19"/>
      <c r="HJK6" s="19"/>
      <c r="HJL6" s="19"/>
      <c r="HJM6" s="20"/>
      <c r="HJN6" s="19"/>
      <c r="HJO6" s="19"/>
      <c r="HJP6" s="19"/>
      <c r="HJQ6" s="20"/>
      <c r="HJR6" s="19"/>
      <c r="HJS6" s="19"/>
      <c r="HJT6" s="19"/>
      <c r="HJU6" s="20"/>
      <c r="HJV6" s="19"/>
      <c r="HJW6" s="19"/>
      <c r="HJX6" s="19"/>
      <c r="HJY6" s="20"/>
      <c r="HJZ6" s="19"/>
      <c r="HKA6" s="19"/>
      <c r="HKB6" s="19"/>
      <c r="HKC6" s="20"/>
      <c r="HKD6" s="19"/>
      <c r="HKE6" s="19"/>
      <c r="HKF6" s="19"/>
      <c r="HKG6" s="20"/>
      <c r="HKH6" s="19"/>
      <c r="HKI6" s="19"/>
      <c r="HKJ6" s="19"/>
      <c r="HKK6" s="20"/>
      <c r="HKL6" s="19"/>
      <c r="HKM6" s="19"/>
      <c r="HKN6" s="19"/>
      <c r="HKO6" s="20"/>
      <c r="HKP6" s="19"/>
      <c r="HKQ6" s="19"/>
      <c r="HKR6" s="19"/>
      <c r="HKS6" s="20"/>
      <c r="HKT6" s="19"/>
      <c r="HKU6" s="19"/>
      <c r="HKV6" s="19"/>
      <c r="HKW6" s="20"/>
      <c r="HKX6" s="19"/>
      <c r="HKY6" s="19"/>
      <c r="HKZ6" s="19"/>
      <c r="HLA6" s="20"/>
      <c r="HLB6" s="19"/>
      <c r="HLC6" s="19"/>
      <c r="HLD6" s="19"/>
      <c r="HLE6" s="20"/>
      <c r="HLF6" s="19"/>
      <c r="HLG6" s="19"/>
      <c r="HLH6" s="19"/>
      <c r="HLI6" s="20"/>
      <c r="HLJ6" s="19"/>
      <c r="HLK6" s="19"/>
      <c r="HLL6" s="19"/>
      <c r="HLM6" s="20"/>
      <c r="HLN6" s="19"/>
      <c r="HLO6" s="19"/>
      <c r="HLP6" s="19"/>
      <c r="HLQ6" s="20"/>
      <c r="HLR6" s="19"/>
      <c r="HLS6" s="19"/>
      <c r="HLT6" s="19"/>
      <c r="HLU6" s="20"/>
      <c r="HLV6" s="19"/>
      <c r="HLW6" s="19"/>
      <c r="HLX6" s="19"/>
      <c r="HLY6" s="20"/>
      <c r="HLZ6" s="19"/>
      <c r="HMA6" s="19"/>
      <c r="HMB6" s="19"/>
      <c r="HMC6" s="20"/>
      <c r="HMD6" s="19"/>
      <c r="HME6" s="19"/>
      <c r="HMF6" s="19"/>
      <c r="HMG6" s="20"/>
      <c r="HMH6" s="19"/>
      <c r="HMI6" s="19"/>
      <c r="HMJ6" s="19"/>
      <c r="HMK6" s="20"/>
      <c r="HML6" s="19"/>
      <c r="HMM6" s="19"/>
      <c r="HMN6" s="19"/>
      <c r="HMO6" s="20"/>
      <c r="HMP6" s="19"/>
      <c r="HMQ6" s="19"/>
      <c r="HMR6" s="19"/>
      <c r="HMS6" s="20"/>
      <c r="HMT6" s="19"/>
      <c r="HMU6" s="19"/>
      <c r="HMV6" s="19"/>
      <c r="HMW6" s="20"/>
      <c r="HMX6" s="19"/>
      <c r="HMY6" s="19"/>
      <c r="HMZ6" s="19"/>
      <c r="HNA6" s="20"/>
      <c r="HNB6" s="19"/>
      <c r="HNC6" s="19"/>
      <c r="HND6" s="19"/>
      <c r="HNE6" s="20"/>
      <c r="HNF6" s="19"/>
      <c r="HNG6" s="19"/>
      <c r="HNH6" s="19"/>
      <c r="HNI6" s="20"/>
      <c r="HNJ6" s="19"/>
      <c r="HNK6" s="19"/>
      <c r="HNL6" s="19"/>
      <c r="HNM6" s="20"/>
      <c r="HNN6" s="19"/>
      <c r="HNO6" s="19"/>
      <c r="HNP6" s="19"/>
      <c r="HNQ6" s="20"/>
      <c r="HNR6" s="19"/>
      <c r="HNS6" s="19"/>
      <c r="HNT6" s="19"/>
      <c r="HNU6" s="20"/>
      <c r="HNV6" s="19"/>
      <c r="HNW6" s="19"/>
      <c r="HNX6" s="19"/>
      <c r="HNY6" s="20"/>
      <c r="HNZ6" s="19"/>
      <c r="HOA6" s="19"/>
      <c r="HOB6" s="19"/>
      <c r="HOC6" s="20"/>
      <c r="HOD6" s="19"/>
      <c r="HOE6" s="19"/>
      <c r="HOF6" s="19"/>
      <c r="HOG6" s="20"/>
      <c r="HOH6" s="19"/>
      <c r="HOI6" s="19"/>
      <c r="HOJ6" s="19"/>
      <c r="HOK6" s="20"/>
      <c r="HOL6" s="19"/>
      <c r="HOM6" s="19"/>
      <c r="HON6" s="19"/>
      <c r="HOO6" s="20"/>
      <c r="HOP6" s="19"/>
      <c r="HOQ6" s="19"/>
      <c r="HOR6" s="19"/>
      <c r="HOS6" s="20"/>
      <c r="HOT6" s="19"/>
      <c r="HOU6" s="19"/>
      <c r="HOV6" s="19"/>
      <c r="HOW6" s="20"/>
      <c r="HOX6" s="19"/>
      <c r="HOY6" s="19"/>
      <c r="HOZ6" s="19"/>
      <c r="HPA6" s="20"/>
      <c r="HPB6" s="19"/>
      <c r="HPC6" s="19"/>
      <c r="HPD6" s="19"/>
      <c r="HPE6" s="20"/>
      <c r="HPF6" s="19"/>
      <c r="HPG6" s="19"/>
      <c r="HPH6" s="19"/>
      <c r="HPI6" s="20"/>
      <c r="HPJ6" s="19"/>
      <c r="HPK6" s="19"/>
      <c r="HPL6" s="19"/>
      <c r="HPM6" s="20"/>
      <c r="HPN6" s="19"/>
      <c r="HPO6" s="19"/>
      <c r="HPP6" s="19"/>
      <c r="HPQ6" s="20"/>
      <c r="HPR6" s="19"/>
      <c r="HPS6" s="19"/>
      <c r="HPT6" s="19"/>
      <c r="HPU6" s="20"/>
      <c r="HPV6" s="19"/>
      <c r="HPW6" s="19"/>
      <c r="HPX6" s="19"/>
      <c r="HPY6" s="20"/>
      <c r="HPZ6" s="19"/>
      <c r="HQA6" s="19"/>
      <c r="HQB6" s="19"/>
      <c r="HQC6" s="20"/>
      <c r="HQD6" s="19"/>
      <c r="HQE6" s="19"/>
      <c r="HQF6" s="19"/>
      <c r="HQG6" s="20"/>
      <c r="HQH6" s="19"/>
      <c r="HQI6" s="19"/>
      <c r="HQJ6" s="19"/>
      <c r="HQK6" s="20"/>
      <c r="HQL6" s="19"/>
      <c r="HQM6" s="19"/>
      <c r="HQN6" s="19"/>
      <c r="HQO6" s="20"/>
      <c r="HQP6" s="19"/>
      <c r="HQQ6" s="19"/>
      <c r="HQR6" s="19"/>
      <c r="HQS6" s="20"/>
      <c r="HQT6" s="19"/>
      <c r="HQU6" s="19"/>
      <c r="HQV6" s="19"/>
      <c r="HQW6" s="20"/>
      <c r="HQX6" s="19"/>
      <c r="HQY6" s="19"/>
      <c r="HQZ6" s="19"/>
      <c r="HRA6" s="20"/>
      <c r="HRB6" s="19"/>
      <c r="HRC6" s="19"/>
      <c r="HRD6" s="19"/>
      <c r="HRE6" s="20"/>
      <c r="HRF6" s="19"/>
      <c r="HRG6" s="19"/>
      <c r="HRH6" s="19"/>
      <c r="HRI6" s="20"/>
      <c r="HRJ6" s="19"/>
      <c r="HRK6" s="19"/>
      <c r="HRL6" s="19"/>
      <c r="HRM6" s="20"/>
      <c r="HRN6" s="19"/>
      <c r="HRO6" s="19"/>
      <c r="HRP6" s="19"/>
      <c r="HRQ6" s="20"/>
      <c r="HRR6" s="19"/>
      <c r="HRS6" s="19"/>
      <c r="HRT6" s="19"/>
      <c r="HRU6" s="20"/>
      <c r="HRV6" s="19"/>
      <c r="HRW6" s="19"/>
      <c r="HRX6" s="19"/>
      <c r="HRY6" s="20"/>
      <c r="HRZ6" s="19"/>
      <c r="HSA6" s="19"/>
      <c r="HSB6" s="19"/>
      <c r="HSC6" s="20"/>
      <c r="HSD6" s="19"/>
      <c r="HSE6" s="19"/>
      <c r="HSF6" s="19"/>
      <c r="HSG6" s="20"/>
      <c r="HSH6" s="19"/>
      <c r="HSI6" s="19"/>
      <c r="HSJ6" s="19"/>
      <c r="HSK6" s="20"/>
      <c r="HSL6" s="19"/>
      <c r="HSM6" s="19"/>
      <c r="HSN6" s="19"/>
      <c r="HSO6" s="20"/>
      <c r="HSP6" s="19"/>
      <c r="HSQ6" s="19"/>
      <c r="HSR6" s="19"/>
      <c r="HSS6" s="20"/>
      <c r="HST6" s="19"/>
      <c r="HSU6" s="19"/>
      <c r="HSV6" s="19"/>
      <c r="HSW6" s="20"/>
      <c r="HSX6" s="19"/>
      <c r="HSY6" s="19"/>
      <c r="HSZ6" s="19"/>
      <c r="HTA6" s="20"/>
      <c r="HTB6" s="19"/>
      <c r="HTC6" s="19"/>
      <c r="HTD6" s="19"/>
      <c r="HTE6" s="20"/>
      <c r="HTF6" s="19"/>
      <c r="HTG6" s="19"/>
      <c r="HTH6" s="19"/>
      <c r="HTI6" s="20"/>
      <c r="HTJ6" s="19"/>
      <c r="HTK6" s="19"/>
      <c r="HTL6" s="19"/>
      <c r="HTM6" s="20"/>
      <c r="HTN6" s="19"/>
      <c r="HTO6" s="19"/>
      <c r="HTP6" s="19"/>
      <c r="HTQ6" s="20"/>
      <c r="HTR6" s="19"/>
      <c r="HTS6" s="19"/>
      <c r="HTT6" s="19"/>
      <c r="HTU6" s="20"/>
      <c r="HTV6" s="19"/>
      <c r="HTW6" s="19"/>
      <c r="HTX6" s="19"/>
      <c r="HTY6" s="20"/>
      <c r="HTZ6" s="19"/>
      <c r="HUA6" s="19"/>
      <c r="HUB6" s="19"/>
      <c r="HUC6" s="20"/>
      <c r="HUD6" s="19"/>
      <c r="HUE6" s="19"/>
      <c r="HUF6" s="19"/>
      <c r="HUG6" s="20"/>
      <c r="HUH6" s="19"/>
      <c r="HUI6" s="19"/>
      <c r="HUJ6" s="19"/>
      <c r="HUK6" s="20"/>
      <c r="HUL6" s="19"/>
      <c r="HUM6" s="19"/>
      <c r="HUN6" s="19"/>
      <c r="HUO6" s="20"/>
      <c r="HUP6" s="19"/>
      <c r="HUQ6" s="19"/>
      <c r="HUR6" s="19"/>
      <c r="HUS6" s="20"/>
      <c r="HUT6" s="19"/>
      <c r="HUU6" s="19"/>
      <c r="HUV6" s="19"/>
      <c r="HUW6" s="20"/>
      <c r="HUX6" s="19"/>
      <c r="HUY6" s="19"/>
      <c r="HUZ6" s="19"/>
      <c r="HVA6" s="20"/>
      <c r="HVB6" s="19"/>
      <c r="HVC6" s="19"/>
      <c r="HVD6" s="19"/>
      <c r="HVE6" s="20"/>
      <c r="HVF6" s="19"/>
      <c r="HVG6" s="19"/>
      <c r="HVH6" s="19"/>
      <c r="HVI6" s="20"/>
      <c r="HVJ6" s="19"/>
      <c r="HVK6" s="19"/>
      <c r="HVL6" s="19"/>
      <c r="HVM6" s="20"/>
      <c r="HVN6" s="19"/>
      <c r="HVO6" s="19"/>
      <c r="HVP6" s="19"/>
      <c r="HVQ6" s="20"/>
      <c r="HVR6" s="19"/>
      <c r="HVS6" s="19"/>
      <c r="HVT6" s="19"/>
      <c r="HVU6" s="20"/>
      <c r="HVV6" s="19"/>
      <c r="HVW6" s="19"/>
      <c r="HVX6" s="19"/>
      <c r="HVY6" s="20"/>
      <c r="HVZ6" s="19"/>
      <c r="HWA6" s="19"/>
      <c r="HWB6" s="19"/>
      <c r="HWC6" s="20"/>
      <c r="HWD6" s="19"/>
      <c r="HWE6" s="19"/>
      <c r="HWF6" s="19"/>
      <c r="HWG6" s="20"/>
      <c r="HWH6" s="19"/>
      <c r="HWI6" s="19"/>
      <c r="HWJ6" s="19"/>
      <c r="HWK6" s="20"/>
      <c r="HWL6" s="19"/>
      <c r="HWM6" s="19"/>
      <c r="HWN6" s="19"/>
      <c r="HWO6" s="20"/>
      <c r="HWP6" s="19"/>
      <c r="HWQ6" s="19"/>
      <c r="HWR6" s="19"/>
      <c r="HWS6" s="20"/>
      <c r="HWT6" s="19"/>
      <c r="HWU6" s="19"/>
      <c r="HWV6" s="19"/>
      <c r="HWW6" s="20"/>
      <c r="HWX6" s="19"/>
      <c r="HWY6" s="19"/>
      <c r="HWZ6" s="19"/>
      <c r="HXA6" s="20"/>
      <c r="HXB6" s="19"/>
      <c r="HXC6" s="19"/>
      <c r="HXD6" s="19"/>
      <c r="HXE6" s="20"/>
      <c r="HXF6" s="19"/>
      <c r="HXG6" s="19"/>
      <c r="HXH6" s="19"/>
      <c r="HXI6" s="20"/>
      <c r="HXJ6" s="19"/>
      <c r="HXK6" s="19"/>
      <c r="HXL6" s="19"/>
      <c r="HXM6" s="20"/>
      <c r="HXN6" s="19"/>
      <c r="HXO6" s="19"/>
      <c r="HXP6" s="19"/>
      <c r="HXQ6" s="20"/>
      <c r="HXR6" s="19"/>
      <c r="HXS6" s="19"/>
      <c r="HXT6" s="19"/>
      <c r="HXU6" s="20"/>
      <c r="HXV6" s="19"/>
      <c r="HXW6" s="19"/>
      <c r="HXX6" s="19"/>
      <c r="HXY6" s="20"/>
      <c r="HXZ6" s="19"/>
      <c r="HYA6" s="19"/>
      <c r="HYB6" s="19"/>
      <c r="HYC6" s="20"/>
      <c r="HYD6" s="19"/>
      <c r="HYE6" s="19"/>
      <c r="HYF6" s="19"/>
      <c r="HYG6" s="20"/>
      <c r="HYH6" s="19"/>
      <c r="HYI6" s="19"/>
      <c r="HYJ6" s="19"/>
      <c r="HYK6" s="20"/>
      <c r="HYL6" s="19"/>
      <c r="HYM6" s="19"/>
      <c r="HYN6" s="19"/>
      <c r="HYO6" s="20"/>
      <c r="HYP6" s="19"/>
      <c r="HYQ6" s="19"/>
      <c r="HYR6" s="19"/>
      <c r="HYS6" s="20"/>
      <c r="HYT6" s="19"/>
      <c r="HYU6" s="19"/>
      <c r="HYV6" s="19"/>
      <c r="HYW6" s="20"/>
      <c r="HYX6" s="19"/>
      <c r="HYY6" s="19"/>
      <c r="HYZ6" s="19"/>
      <c r="HZA6" s="20"/>
      <c r="HZB6" s="19"/>
      <c r="HZC6" s="19"/>
      <c r="HZD6" s="19"/>
      <c r="HZE6" s="20"/>
      <c r="HZF6" s="19"/>
      <c r="HZG6" s="19"/>
      <c r="HZH6" s="19"/>
      <c r="HZI6" s="20"/>
      <c r="HZJ6" s="19"/>
      <c r="HZK6" s="19"/>
      <c r="HZL6" s="19"/>
      <c r="HZM6" s="20"/>
      <c r="HZN6" s="19"/>
      <c r="HZO6" s="19"/>
      <c r="HZP6" s="19"/>
      <c r="HZQ6" s="20"/>
      <c r="HZR6" s="19"/>
      <c r="HZS6" s="19"/>
      <c r="HZT6" s="19"/>
      <c r="HZU6" s="20"/>
      <c r="HZV6" s="19"/>
      <c r="HZW6" s="19"/>
      <c r="HZX6" s="19"/>
      <c r="HZY6" s="20"/>
      <c r="HZZ6" s="19"/>
      <c r="IAA6" s="19"/>
      <c r="IAB6" s="19"/>
      <c r="IAC6" s="20"/>
      <c r="IAD6" s="19"/>
      <c r="IAE6" s="19"/>
      <c r="IAF6" s="19"/>
      <c r="IAG6" s="20"/>
      <c r="IAH6" s="19"/>
      <c r="IAI6" s="19"/>
      <c r="IAJ6" s="19"/>
      <c r="IAK6" s="20"/>
      <c r="IAL6" s="19"/>
      <c r="IAM6" s="19"/>
      <c r="IAN6" s="19"/>
      <c r="IAO6" s="20"/>
      <c r="IAP6" s="19"/>
      <c r="IAQ6" s="19"/>
      <c r="IAR6" s="19"/>
      <c r="IAS6" s="20"/>
      <c r="IAT6" s="19"/>
      <c r="IAU6" s="19"/>
      <c r="IAV6" s="19"/>
      <c r="IAW6" s="20"/>
      <c r="IAX6" s="19"/>
      <c r="IAY6" s="19"/>
      <c r="IAZ6" s="19"/>
      <c r="IBA6" s="20"/>
      <c r="IBB6" s="19"/>
      <c r="IBC6" s="19"/>
      <c r="IBD6" s="19"/>
      <c r="IBE6" s="20"/>
      <c r="IBF6" s="19"/>
      <c r="IBG6" s="19"/>
      <c r="IBH6" s="19"/>
      <c r="IBI6" s="20"/>
      <c r="IBJ6" s="19"/>
      <c r="IBK6" s="19"/>
      <c r="IBL6" s="19"/>
      <c r="IBM6" s="20"/>
      <c r="IBN6" s="19"/>
      <c r="IBO6" s="19"/>
      <c r="IBP6" s="19"/>
      <c r="IBQ6" s="20"/>
      <c r="IBR6" s="19"/>
      <c r="IBS6" s="19"/>
      <c r="IBT6" s="19"/>
      <c r="IBU6" s="20"/>
      <c r="IBV6" s="19"/>
      <c r="IBW6" s="19"/>
      <c r="IBX6" s="19"/>
      <c r="IBY6" s="20"/>
      <c r="IBZ6" s="19"/>
      <c r="ICA6" s="19"/>
      <c r="ICB6" s="19"/>
      <c r="ICC6" s="20"/>
      <c r="ICD6" s="19"/>
      <c r="ICE6" s="19"/>
      <c r="ICF6" s="19"/>
      <c r="ICG6" s="20"/>
      <c r="ICH6" s="19"/>
      <c r="ICI6" s="19"/>
      <c r="ICJ6" s="19"/>
      <c r="ICK6" s="20"/>
      <c r="ICL6" s="19"/>
      <c r="ICM6" s="19"/>
      <c r="ICN6" s="19"/>
      <c r="ICO6" s="20"/>
      <c r="ICP6" s="19"/>
      <c r="ICQ6" s="19"/>
      <c r="ICR6" s="19"/>
      <c r="ICS6" s="20"/>
      <c r="ICT6" s="19"/>
      <c r="ICU6" s="19"/>
      <c r="ICV6" s="19"/>
      <c r="ICW6" s="20"/>
      <c r="ICX6" s="19"/>
      <c r="ICY6" s="19"/>
      <c r="ICZ6" s="19"/>
      <c r="IDA6" s="20"/>
      <c r="IDB6" s="19"/>
      <c r="IDC6" s="19"/>
      <c r="IDD6" s="19"/>
      <c r="IDE6" s="20"/>
      <c r="IDF6" s="19"/>
      <c r="IDG6" s="19"/>
      <c r="IDH6" s="19"/>
      <c r="IDI6" s="20"/>
      <c r="IDJ6" s="19"/>
      <c r="IDK6" s="19"/>
      <c r="IDL6" s="19"/>
      <c r="IDM6" s="20"/>
      <c r="IDN6" s="19"/>
      <c r="IDO6" s="19"/>
      <c r="IDP6" s="19"/>
      <c r="IDQ6" s="20"/>
      <c r="IDR6" s="19"/>
      <c r="IDS6" s="19"/>
      <c r="IDT6" s="19"/>
      <c r="IDU6" s="20"/>
      <c r="IDV6" s="19"/>
      <c r="IDW6" s="19"/>
      <c r="IDX6" s="19"/>
      <c r="IDY6" s="20"/>
      <c r="IDZ6" s="19"/>
      <c r="IEA6" s="19"/>
      <c r="IEB6" s="19"/>
      <c r="IEC6" s="20"/>
      <c r="IED6" s="19"/>
      <c r="IEE6" s="19"/>
      <c r="IEF6" s="19"/>
      <c r="IEG6" s="20"/>
      <c r="IEH6" s="19"/>
      <c r="IEI6" s="19"/>
      <c r="IEJ6" s="19"/>
      <c r="IEK6" s="20"/>
      <c r="IEL6" s="19"/>
      <c r="IEM6" s="19"/>
      <c r="IEN6" s="19"/>
      <c r="IEO6" s="20"/>
      <c r="IEP6" s="19"/>
      <c r="IEQ6" s="19"/>
      <c r="IER6" s="19"/>
      <c r="IES6" s="20"/>
      <c r="IET6" s="19"/>
      <c r="IEU6" s="19"/>
      <c r="IEV6" s="19"/>
      <c r="IEW6" s="20"/>
      <c r="IEX6" s="19"/>
      <c r="IEY6" s="19"/>
      <c r="IEZ6" s="19"/>
      <c r="IFA6" s="20"/>
      <c r="IFB6" s="19"/>
      <c r="IFC6" s="19"/>
      <c r="IFD6" s="19"/>
      <c r="IFE6" s="20"/>
      <c r="IFF6" s="19"/>
      <c r="IFG6" s="19"/>
      <c r="IFH6" s="19"/>
      <c r="IFI6" s="20"/>
      <c r="IFJ6" s="19"/>
      <c r="IFK6" s="19"/>
      <c r="IFL6" s="19"/>
      <c r="IFM6" s="20"/>
      <c r="IFN6" s="19"/>
      <c r="IFO6" s="19"/>
      <c r="IFP6" s="19"/>
      <c r="IFQ6" s="20"/>
      <c r="IFR6" s="19"/>
      <c r="IFS6" s="19"/>
      <c r="IFT6" s="19"/>
      <c r="IFU6" s="20"/>
      <c r="IFV6" s="19"/>
      <c r="IFW6" s="19"/>
      <c r="IFX6" s="19"/>
      <c r="IFY6" s="20"/>
      <c r="IFZ6" s="19"/>
      <c r="IGA6" s="19"/>
      <c r="IGB6" s="19"/>
      <c r="IGC6" s="20"/>
      <c r="IGD6" s="19"/>
      <c r="IGE6" s="19"/>
      <c r="IGF6" s="19"/>
      <c r="IGG6" s="20"/>
      <c r="IGH6" s="19"/>
      <c r="IGI6" s="19"/>
      <c r="IGJ6" s="19"/>
      <c r="IGK6" s="20"/>
      <c r="IGL6" s="19"/>
      <c r="IGM6" s="19"/>
      <c r="IGN6" s="19"/>
      <c r="IGO6" s="20"/>
      <c r="IGP6" s="19"/>
      <c r="IGQ6" s="19"/>
      <c r="IGR6" s="19"/>
      <c r="IGS6" s="20"/>
      <c r="IGT6" s="19"/>
      <c r="IGU6" s="19"/>
      <c r="IGV6" s="19"/>
      <c r="IGW6" s="20"/>
      <c r="IGX6" s="19"/>
      <c r="IGY6" s="19"/>
      <c r="IGZ6" s="19"/>
      <c r="IHA6" s="20"/>
      <c r="IHB6" s="19"/>
      <c r="IHC6" s="19"/>
      <c r="IHD6" s="19"/>
      <c r="IHE6" s="20"/>
      <c r="IHF6" s="19"/>
      <c r="IHG6" s="19"/>
      <c r="IHH6" s="19"/>
      <c r="IHI6" s="20"/>
      <c r="IHJ6" s="19"/>
      <c r="IHK6" s="19"/>
      <c r="IHL6" s="19"/>
      <c r="IHM6" s="20"/>
      <c r="IHN6" s="19"/>
      <c r="IHO6" s="19"/>
      <c r="IHP6" s="19"/>
      <c r="IHQ6" s="20"/>
      <c r="IHR6" s="19"/>
      <c r="IHS6" s="19"/>
      <c r="IHT6" s="19"/>
      <c r="IHU6" s="20"/>
      <c r="IHV6" s="19"/>
      <c r="IHW6" s="19"/>
      <c r="IHX6" s="19"/>
      <c r="IHY6" s="20"/>
      <c r="IHZ6" s="19"/>
      <c r="IIA6" s="19"/>
      <c r="IIB6" s="19"/>
      <c r="IIC6" s="20"/>
      <c r="IID6" s="19"/>
      <c r="IIE6" s="19"/>
      <c r="IIF6" s="19"/>
      <c r="IIG6" s="20"/>
      <c r="IIH6" s="19"/>
      <c r="III6" s="19"/>
      <c r="IIJ6" s="19"/>
      <c r="IIK6" s="20"/>
      <c r="IIL6" s="19"/>
      <c r="IIM6" s="19"/>
      <c r="IIN6" s="19"/>
      <c r="IIO6" s="20"/>
      <c r="IIP6" s="19"/>
      <c r="IIQ6" s="19"/>
      <c r="IIR6" s="19"/>
      <c r="IIS6" s="20"/>
      <c r="IIT6" s="19"/>
      <c r="IIU6" s="19"/>
      <c r="IIV6" s="19"/>
      <c r="IIW6" s="20"/>
      <c r="IIX6" s="19"/>
      <c r="IIY6" s="19"/>
      <c r="IIZ6" s="19"/>
      <c r="IJA6" s="20"/>
      <c r="IJB6" s="19"/>
      <c r="IJC6" s="19"/>
      <c r="IJD6" s="19"/>
      <c r="IJE6" s="20"/>
      <c r="IJF6" s="19"/>
      <c r="IJG6" s="19"/>
      <c r="IJH6" s="19"/>
      <c r="IJI6" s="20"/>
      <c r="IJJ6" s="19"/>
      <c r="IJK6" s="19"/>
      <c r="IJL6" s="19"/>
      <c r="IJM6" s="20"/>
      <c r="IJN6" s="19"/>
      <c r="IJO6" s="19"/>
      <c r="IJP6" s="19"/>
      <c r="IJQ6" s="20"/>
      <c r="IJR6" s="19"/>
      <c r="IJS6" s="19"/>
      <c r="IJT6" s="19"/>
      <c r="IJU6" s="20"/>
      <c r="IJV6" s="19"/>
      <c r="IJW6" s="19"/>
      <c r="IJX6" s="19"/>
      <c r="IJY6" s="20"/>
      <c r="IJZ6" s="19"/>
      <c r="IKA6" s="19"/>
      <c r="IKB6" s="19"/>
      <c r="IKC6" s="20"/>
      <c r="IKD6" s="19"/>
      <c r="IKE6" s="19"/>
      <c r="IKF6" s="19"/>
      <c r="IKG6" s="20"/>
      <c r="IKH6" s="19"/>
      <c r="IKI6" s="19"/>
      <c r="IKJ6" s="19"/>
      <c r="IKK6" s="20"/>
      <c r="IKL6" s="19"/>
      <c r="IKM6" s="19"/>
      <c r="IKN6" s="19"/>
      <c r="IKO6" s="20"/>
      <c r="IKP6" s="19"/>
      <c r="IKQ6" s="19"/>
      <c r="IKR6" s="19"/>
      <c r="IKS6" s="20"/>
      <c r="IKT6" s="19"/>
      <c r="IKU6" s="19"/>
      <c r="IKV6" s="19"/>
      <c r="IKW6" s="20"/>
      <c r="IKX6" s="19"/>
      <c r="IKY6" s="19"/>
      <c r="IKZ6" s="19"/>
      <c r="ILA6" s="20"/>
      <c r="ILB6" s="19"/>
      <c r="ILC6" s="19"/>
      <c r="ILD6" s="19"/>
      <c r="ILE6" s="20"/>
      <c r="ILF6" s="19"/>
      <c r="ILG6" s="19"/>
      <c r="ILH6" s="19"/>
      <c r="ILI6" s="20"/>
      <c r="ILJ6" s="19"/>
      <c r="ILK6" s="19"/>
      <c r="ILL6" s="19"/>
      <c r="ILM6" s="20"/>
      <c r="ILN6" s="19"/>
      <c r="ILO6" s="19"/>
      <c r="ILP6" s="19"/>
      <c r="ILQ6" s="20"/>
      <c r="ILR6" s="19"/>
      <c r="ILS6" s="19"/>
      <c r="ILT6" s="19"/>
      <c r="ILU6" s="20"/>
      <c r="ILV6" s="19"/>
      <c r="ILW6" s="19"/>
      <c r="ILX6" s="19"/>
      <c r="ILY6" s="20"/>
      <c r="ILZ6" s="19"/>
      <c r="IMA6" s="19"/>
      <c r="IMB6" s="19"/>
      <c r="IMC6" s="20"/>
      <c r="IMD6" s="19"/>
      <c r="IME6" s="19"/>
      <c r="IMF6" s="19"/>
      <c r="IMG6" s="20"/>
      <c r="IMH6" s="19"/>
      <c r="IMI6" s="19"/>
      <c r="IMJ6" s="19"/>
      <c r="IMK6" s="20"/>
      <c r="IML6" s="19"/>
      <c r="IMM6" s="19"/>
      <c r="IMN6" s="19"/>
      <c r="IMO6" s="20"/>
      <c r="IMP6" s="19"/>
      <c r="IMQ6" s="19"/>
      <c r="IMR6" s="19"/>
      <c r="IMS6" s="20"/>
      <c r="IMT6" s="19"/>
      <c r="IMU6" s="19"/>
      <c r="IMV6" s="19"/>
      <c r="IMW6" s="20"/>
      <c r="IMX6" s="19"/>
      <c r="IMY6" s="19"/>
      <c r="IMZ6" s="19"/>
      <c r="INA6" s="20"/>
      <c r="INB6" s="19"/>
      <c r="INC6" s="19"/>
      <c r="IND6" s="19"/>
      <c r="INE6" s="20"/>
      <c r="INF6" s="19"/>
      <c r="ING6" s="19"/>
      <c r="INH6" s="19"/>
      <c r="INI6" s="20"/>
      <c r="INJ6" s="19"/>
      <c r="INK6" s="19"/>
      <c r="INL6" s="19"/>
      <c r="INM6" s="20"/>
      <c r="INN6" s="19"/>
      <c r="INO6" s="19"/>
      <c r="INP6" s="19"/>
      <c r="INQ6" s="20"/>
      <c r="INR6" s="19"/>
      <c r="INS6" s="19"/>
      <c r="INT6" s="19"/>
      <c r="INU6" s="20"/>
      <c r="INV6" s="19"/>
      <c r="INW6" s="19"/>
      <c r="INX6" s="19"/>
      <c r="INY6" s="20"/>
      <c r="INZ6" s="19"/>
      <c r="IOA6" s="19"/>
      <c r="IOB6" s="19"/>
      <c r="IOC6" s="20"/>
      <c r="IOD6" s="19"/>
      <c r="IOE6" s="19"/>
      <c r="IOF6" s="19"/>
      <c r="IOG6" s="20"/>
      <c r="IOH6" s="19"/>
      <c r="IOI6" s="19"/>
      <c r="IOJ6" s="19"/>
      <c r="IOK6" s="20"/>
      <c r="IOL6" s="19"/>
      <c r="IOM6" s="19"/>
      <c r="ION6" s="19"/>
      <c r="IOO6" s="20"/>
      <c r="IOP6" s="19"/>
      <c r="IOQ6" s="19"/>
      <c r="IOR6" s="19"/>
      <c r="IOS6" s="20"/>
      <c r="IOT6" s="19"/>
      <c r="IOU6" s="19"/>
      <c r="IOV6" s="19"/>
      <c r="IOW6" s="20"/>
      <c r="IOX6" s="19"/>
      <c r="IOY6" s="19"/>
      <c r="IOZ6" s="19"/>
      <c r="IPA6" s="20"/>
      <c r="IPB6" s="19"/>
      <c r="IPC6" s="19"/>
      <c r="IPD6" s="19"/>
      <c r="IPE6" s="20"/>
      <c r="IPF6" s="19"/>
      <c r="IPG6" s="19"/>
      <c r="IPH6" s="19"/>
      <c r="IPI6" s="20"/>
      <c r="IPJ6" s="19"/>
      <c r="IPK6" s="19"/>
      <c r="IPL6" s="19"/>
      <c r="IPM6" s="20"/>
      <c r="IPN6" s="19"/>
      <c r="IPO6" s="19"/>
      <c r="IPP6" s="19"/>
      <c r="IPQ6" s="20"/>
      <c r="IPR6" s="19"/>
      <c r="IPS6" s="19"/>
      <c r="IPT6" s="19"/>
      <c r="IPU6" s="20"/>
      <c r="IPV6" s="19"/>
      <c r="IPW6" s="19"/>
      <c r="IPX6" s="19"/>
      <c r="IPY6" s="20"/>
      <c r="IPZ6" s="19"/>
      <c r="IQA6" s="19"/>
      <c r="IQB6" s="19"/>
      <c r="IQC6" s="20"/>
      <c r="IQD6" s="19"/>
      <c r="IQE6" s="19"/>
      <c r="IQF6" s="19"/>
      <c r="IQG6" s="20"/>
      <c r="IQH6" s="19"/>
      <c r="IQI6" s="19"/>
      <c r="IQJ6" s="19"/>
      <c r="IQK6" s="20"/>
      <c r="IQL6" s="19"/>
      <c r="IQM6" s="19"/>
      <c r="IQN6" s="19"/>
      <c r="IQO6" s="20"/>
      <c r="IQP6" s="19"/>
      <c r="IQQ6" s="19"/>
      <c r="IQR6" s="19"/>
      <c r="IQS6" s="20"/>
      <c r="IQT6" s="19"/>
      <c r="IQU6" s="19"/>
      <c r="IQV6" s="19"/>
      <c r="IQW6" s="20"/>
      <c r="IQX6" s="19"/>
      <c r="IQY6" s="19"/>
      <c r="IQZ6" s="19"/>
      <c r="IRA6" s="20"/>
      <c r="IRB6" s="19"/>
      <c r="IRC6" s="19"/>
      <c r="IRD6" s="19"/>
      <c r="IRE6" s="20"/>
      <c r="IRF6" s="19"/>
      <c r="IRG6" s="19"/>
      <c r="IRH6" s="19"/>
      <c r="IRI6" s="20"/>
      <c r="IRJ6" s="19"/>
      <c r="IRK6" s="19"/>
      <c r="IRL6" s="19"/>
      <c r="IRM6" s="20"/>
      <c r="IRN6" s="19"/>
      <c r="IRO6" s="19"/>
      <c r="IRP6" s="19"/>
      <c r="IRQ6" s="20"/>
      <c r="IRR6" s="19"/>
      <c r="IRS6" s="19"/>
      <c r="IRT6" s="19"/>
      <c r="IRU6" s="20"/>
      <c r="IRV6" s="19"/>
      <c r="IRW6" s="19"/>
      <c r="IRX6" s="19"/>
      <c r="IRY6" s="20"/>
      <c r="IRZ6" s="19"/>
      <c r="ISA6" s="19"/>
      <c r="ISB6" s="19"/>
      <c r="ISC6" s="20"/>
      <c r="ISD6" s="19"/>
      <c r="ISE6" s="19"/>
      <c r="ISF6" s="19"/>
      <c r="ISG6" s="20"/>
      <c r="ISH6" s="19"/>
      <c r="ISI6" s="19"/>
      <c r="ISJ6" s="19"/>
      <c r="ISK6" s="20"/>
      <c r="ISL6" s="19"/>
      <c r="ISM6" s="19"/>
      <c r="ISN6" s="19"/>
      <c r="ISO6" s="20"/>
      <c r="ISP6" s="19"/>
      <c r="ISQ6" s="19"/>
      <c r="ISR6" s="19"/>
      <c r="ISS6" s="20"/>
      <c r="IST6" s="19"/>
      <c r="ISU6" s="19"/>
      <c r="ISV6" s="19"/>
      <c r="ISW6" s="20"/>
      <c r="ISX6" s="19"/>
      <c r="ISY6" s="19"/>
      <c r="ISZ6" s="19"/>
      <c r="ITA6" s="20"/>
      <c r="ITB6" s="19"/>
      <c r="ITC6" s="19"/>
      <c r="ITD6" s="19"/>
      <c r="ITE6" s="20"/>
      <c r="ITF6" s="19"/>
      <c r="ITG6" s="19"/>
      <c r="ITH6" s="19"/>
      <c r="ITI6" s="20"/>
      <c r="ITJ6" s="19"/>
      <c r="ITK6" s="19"/>
      <c r="ITL6" s="19"/>
      <c r="ITM6" s="20"/>
      <c r="ITN6" s="19"/>
      <c r="ITO6" s="19"/>
      <c r="ITP6" s="19"/>
      <c r="ITQ6" s="20"/>
      <c r="ITR6" s="19"/>
      <c r="ITS6" s="19"/>
      <c r="ITT6" s="19"/>
      <c r="ITU6" s="20"/>
      <c r="ITV6" s="19"/>
      <c r="ITW6" s="19"/>
      <c r="ITX6" s="19"/>
      <c r="ITY6" s="20"/>
      <c r="ITZ6" s="19"/>
      <c r="IUA6" s="19"/>
      <c r="IUB6" s="19"/>
      <c r="IUC6" s="20"/>
      <c r="IUD6" s="19"/>
      <c r="IUE6" s="19"/>
      <c r="IUF6" s="19"/>
      <c r="IUG6" s="20"/>
      <c r="IUH6" s="19"/>
      <c r="IUI6" s="19"/>
      <c r="IUJ6" s="19"/>
      <c r="IUK6" s="20"/>
      <c r="IUL6" s="19"/>
      <c r="IUM6" s="19"/>
      <c r="IUN6" s="19"/>
      <c r="IUO6" s="20"/>
      <c r="IUP6" s="19"/>
      <c r="IUQ6" s="19"/>
      <c r="IUR6" s="19"/>
      <c r="IUS6" s="20"/>
      <c r="IUT6" s="19"/>
      <c r="IUU6" s="19"/>
      <c r="IUV6" s="19"/>
      <c r="IUW6" s="20"/>
      <c r="IUX6" s="19"/>
      <c r="IUY6" s="19"/>
      <c r="IUZ6" s="19"/>
      <c r="IVA6" s="20"/>
      <c r="IVB6" s="19"/>
      <c r="IVC6" s="19"/>
      <c r="IVD6" s="19"/>
      <c r="IVE6" s="20"/>
      <c r="IVF6" s="19"/>
      <c r="IVG6" s="19"/>
      <c r="IVH6" s="19"/>
      <c r="IVI6" s="20"/>
      <c r="IVJ6" s="19"/>
      <c r="IVK6" s="19"/>
      <c r="IVL6" s="19"/>
      <c r="IVM6" s="20"/>
      <c r="IVN6" s="19"/>
      <c r="IVO6" s="19"/>
      <c r="IVP6" s="19"/>
      <c r="IVQ6" s="20"/>
      <c r="IVR6" s="19"/>
      <c r="IVS6" s="19"/>
      <c r="IVT6" s="19"/>
      <c r="IVU6" s="20"/>
      <c r="IVV6" s="19"/>
      <c r="IVW6" s="19"/>
      <c r="IVX6" s="19"/>
      <c r="IVY6" s="20"/>
      <c r="IVZ6" s="19"/>
      <c r="IWA6" s="19"/>
      <c r="IWB6" s="19"/>
      <c r="IWC6" s="20"/>
      <c r="IWD6" s="19"/>
      <c r="IWE6" s="19"/>
      <c r="IWF6" s="19"/>
      <c r="IWG6" s="20"/>
      <c r="IWH6" s="19"/>
      <c r="IWI6" s="19"/>
      <c r="IWJ6" s="19"/>
      <c r="IWK6" s="20"/>
      <c r="IWL6" s="19"/>
      <c r="IWM6" s="19"/>
      <c r="IWN6" s="19"/>
      <c r="IWO6" s="20"/>
      <c r="IWP6" s="19"/>
      <c r="IWQ6" s="19"/>
      <c r="IWR6" s="19"/>
      <c r="IWS6" s="20"/>
      <c r="IWT6" s="19"/>
      <c r="IWU6" s="19"/>
      <c r="IWV6" s="19"/>
      <c r="IWW6" s="20"/>
      <c r="IWX6" s="19"/>
      <c r="IWY6" s="19"/>
      <c r="IWZ6" s="19"/>
      <c r="IXA6" s="20"/>
      <c r="IXB6" s="19"/>
      <c r="IXC6" s="19"/>
      <c r="IXD6" s="19"/>
      <c r="IXE6" s="20"/>
      <c r="IXF6" s="19"/>
      <c r="IXG6" s="19"/>
      <c r="IXH6" s="19"/>
      <c r="IXI6" s="20"/>
      <c r="IXJ6" s="19"/>
      <c r="IXK6" s="19"/>
      <c r="IXL6" s="19"/>
      <c r="IXM6" s="20"/>
      <c r="IXN6" s="19"/>
      <c r="IXO6" s="19"/>
      <c r="IXP6" s="19"/>
      <c r="IXQ6" s="20"/>
      <c r="IXR6" s="19"/>
      <c r="IXS6" s="19"/>
      <c r="IXT6" s="19"/>
      <c r="IXU6" s="20"/>
      <c r="IXV6" s="19"/>
      <c r="IXW6" s="19"/>
      <c r="IXX6" s="19"/>
      <c r="IXY6" s="20"/>
      <c r="IXZ6" s="19"/>
      <c r="IYA6" s="19"/>
      <c r="IYB6" s="19"/>
      <c r="IYC6" s="20"/>
      <c r="IYD6" s="19"/>
      <c r="IYE6" s="19"/>
      <c r="IYF6" s="19"/>
      <c r="IYG6" s="20"/>
      <c r="IYH6" s="19"/>
      <c r="IYI6" s="19"/>
      <c r="IYJ6" s="19"/>
      <c r="IYK6" s="20"/>
      <c r="IYL6" s="19"/>
      <c r="IYM6" s="19"/>
      <c r="IYN6" s="19"/>
      <c r="IYO6" s="20"/>
      <c r="IYP6" s="19"/>
      <c r="IYQ6" s="19"/>
      <c r="IYR6" s="19"/>
      <c r="IYS6" s="20"/>
      <c r="IYT6" s="19"/>
      <c r="IYU6" s="19"/>
      <c r="IYV6" s="19"/>
      <c r="IYW6" s="20"/>
      <c r="IYX6" s="19"/>
      <c r="IYY6" s="19"/>
      <c r="IYZ6" s="19"/>
      <c r="IZA6" s="20"/>
      <c r="IZB6" s="19"/>
      <c r="IZC6" s="19"/>
      <c r="IZD6" s="19"/>
      <c r="IZE6" s="20"/>
      <c r="IZF6" s="19"/>
      <c r="IZG6" s="19"/>
      <c r="IZH6" s="19"/>
      <c r="IZI6" s="20"/>
      <c r="IZJ6" s="19"/>
      <c r="IZK6" s="19"/>
      <c r="IZL6" s="19"/>
      <c r="IZM6" s="20"/>
      <c r="IZN6" s="19"/>
      <c r="IZO6" s="19"/>
      <c r="IZP6" s="19"/>
      <c r="IZQ6" s="20"/>
      <c r="IZR6" s="19"/>
      <c r="IZS6" s="19"/>
      <c r="IZT6" s="19"/>
      <c r="IZU6" s="20"/>
      <c r="IZV6" s="19"/>
      <c r="IZW6" s="19"/>
      <c r="IZX6" s="19"/>
      <c r="IZY6" s="20"/>
      <c r="IZZ6" s="19"/>
      <c r="JAA6" s="19"/>
      <c r="JAB6" s="19"/>
      <c r="JAC6" s="20"/>
      <c r="JAD6" s="19"/>
      <c r="JAE6" s="19"/>
      <c r="JAF6" s="19"/>
      <c r="JAG6" s="20"/>
      <c r="JAH6" s="19"/>
      <c r="JAI6" s="19"/>
      <c r="JAJ6" s="19"/>
      <c r="JAK6" s="20"/>
      <c r="JAL6" s="19"/>
      <c r="JAM6" s="19"/>
      <c r="JAN6" s="19"/>
      <c r="JAO6" s="20"/>
      <c r="JAP6" s="19"/>
      <c r="JAQ6" s="19"/>
      <c r="JAR6" s="19"/>
      <c r="JAS6" s="20"/>
      <c r="JAT6" s="19"/>
      <c r="JAU6" s="19"/>
      <c r="JAV6" s="19"/>
      <c r="JAW6" s="20"/>
      <c r="JAX6" s="19"/>
      <c r="JAY6" s="19"/>
      <c r="JAZ6" s="19"/>
      <c r="JBA6" s="20"/>
      <c r="JBB6" s="19"/>
      <c r="JBC6" s="19"/>
      <c r="JBD6" s="19"/>
      <c r="JBE6" s="20"/>
      <c r="JBF6" s="19"/>
      <c r="JBG6" s="19"/>
      <c r="JBH6" s="19"/>
      <c r="JBI6" s="20"/>
      <c r="JBJ6" s="19"/>
      <c r="JBK6" s="19"/>
      <c r="JBL6" s="19"/>
      <c r="JBM6" s="20"/>
      <c r="JBN6" s="19"/>
      <c r="JBO6" s="19"/>
      <c r="JBP6" s="19"/>
      <c r="JBQ6" s="20"/>
      <c r="JBR6" s="19"/>
      <c r="JBS6" s="19"/>
      <c r="JBT6" s="19"/>
      <c r="JBU6" s="20"/>
      <c r="JBV6" s="19"/>
      <c r="JBW6" s="19"/>
      <c r="JBX6" s="19"/>
      <c r="JBY6" s="20"/>
      <c r="JBZ6" s="19"/>
      <c r="JCA6" s="19"/>
      <c r="JCB6" s="19"/>
      <c r="JCC6" s="20"/>
      <c r="JCD6" s="19"/>
      <c r="JCE6" s="19"/>
      <c r="JCF6" s="19"/>
      <c r="JCG6" s="20"/>
      <c r="JCH6" s="19"/>
      <c r="JCI6" s="19"/>
      <c r="JCJ6" s="19"/>
      <c r="JCK6" s="20"/>
      <c r="JCL6" s="19"/>
      <c r="JCM6" s="19"/>
      <c r="JCN6" s="19"/>
      <c r="JCO6" s="20"/>
      <c r="JCP6" s="19"/>
      <c r="JCQ6" s="19"/>
      <c r="JCR6" s="19"/>
      <c r="JCS6" s="20"/>
      <c r="JCT6" s="19"/>
      <c r="JCU6" s="19"/>
      <c r="JCV6" s="19"/>
      <c r="JCW6" s="20"/>
      <c r="JCX6" s="19"/>
      <c r="JCY6" s="19"/>
      <c r="JCZ6" s="19"/>
      <c r="JDA6" s="20"/>
      <c r="JDB6" s="19"/>
      <c r="JDC6" s="19"/>
      <c r="JDD6" s="19"/>
      <c r="JDE6" s="20"/>
      <c r="JDF6" s="19"/>
      <c r="JDG6" s="19"/>
      <c r="JDH6" s="19"/>
      <c r="JDI6" s="20"/>
      <c r="JDJ6" s="19"/>
      <c r="JDK6" s="19"/>
      <c r="JDL6" s="19"/>
      <c r="JDM6" s="20"/>
      <c r="JDN6" s="19"/>
      <c r="JDO6" s="19"/>
      <c r="JDP6" s="19"/>
      <c r="JDQ6" s="20"/>
      <c r="JDR6" s="19"/>
      <c r="JDS6" s="19"/>
      <c r="JDT6" s="19"/>
      <c r="JDU6" s="20"/>
      <c r="JDV6" s="19"/>
      <c r="JDW6" s="19"/>
      <c r="JDX6" s="19"/>
      <c r="JDY6" s="20"/>
      <c r="JDZ6" s="19"/>
      <c r="JEA6" s="19"/>
      <c r="JEB6" s="19"/>
      <c r="JEC6" s="20"/>
      <c r="JED6" s="19"/>
      <c r="JEE6" s="19"/>
      <c r="JEF6" s="19"/>
      <c r="JEG6" s="20"/>
      <c r="JEH6" s="19"/>
      <c r="JEI6" s="19"/>
      <c r="JEJ6" s="19"/>
      <c r="JEK6" s="20"/>
      <c r="JEL6" s="19"/>
      <c r="JEM6" s="19"/>
      <c r="JEN6" s="19"/>
      <c r="JEO6" s="20"/>
      <c r="JEP6" s="19"/>
      <c r="JEQ6" s="19"/>
      <c r="JER6" s="19"/>
      <c r="JES6" s="20"/>
      <c r="JET6" s="19"/>
      <c r="JEU6" s="19"/>
      <c r="JEV6" s="19"/>
      <c r="JEW6" s="20"/>
      <c r="JEX6" s="19"/>
      <c r="JEY6" s="19"/>
      <c r="JEZ6" s="19"/>
      <c r="JFA6" s="20"/>
      <c r="JFB6" s="19"/>
      <c r="JFC6" s="19"/>
      <c r="JFD6" s="19"/>
      <c r="JFE6" s="20"/>
      <c r="JFF6" s="19"/>
      <c r="JFG6" s="19"/>
      <c r="JFH6" s="19"/>
      <c r="JFI6" s="20"/>
      <c r="JFJ6" s="19"/>
      <c r="JFK6" s="19"/>
      <c r="JFL6" s="19"/>
      <c r="JFM6" s="20"/>
      <c r="JFN6" s="19"/>
      <c r="JFO6" s="19"/>
      <c r="JFP6" s="19"/>
      <c r="JFQ6" s="20"/>
      <c r="JFR6" s="19"/>
      <c r="JFS6" s="19"/>
      <c r="JFT6" s="19"/>
      <c r="JFU6" s="20"/>
      <c r="JFV6" s="19"/>
      <c r="JFW6" s="19"/>
      <c r="JFX6" s="19"/>
      <c r="JFY6" s="20"/>
      <c r="JFZ6" s="19"/>
      <c r="JGA6" s="19"/>
      <c r="JGB6" s="19"/>
      <c r="JGC6" s="20"/>
      <c r="JGD6" s="19"/>
      <c r="JGE6" s="19"/>
      <c r="JGF6" s="19"/>
      <c r="JGG6" s="20"/>
      <c r="JGH6" s="19"/>
      <c r="JGI6" s="19"/>
      <c r="JGJ6" s="19"/>
      <c r="JGK6" s="20"/>
      <c r="JGL6" s="19"/>
      <c r="JGM6" s="19"/>
      <c r="JGN6" s="19"/>
      <c r="JGO6" s="20"/>
      <c r="JGP6" s="19"/>
      <c r="JGQ6" s="19"/>
      <c r="JGR6" s="19"/>
      <c r="JGS6" s="20"/>
      <c r="JGT6" s="19"/>
      <c r="JGU6" s="19"/>
      <c r="JGV6" s="19"/>
      <c r="JGW6" s="20"/>
      <c r="JGX6" s="19"/>
      <c r="JGY6" s="19"/>
      <c r="JGZ6" s="19"/>
      <c r="JHA6" s="20"/>
      <c r="JHB6" s="19"/>
      <c r="JHC6" s="19"/>
      <c r="JHD6" s="19"/>
      <c r="JHE6" s="20"/>
      <c r="JHF6" s="19"/>
      <c r="JHG6" s="19"/>
      <c r="JHH6" s="19"/>
      <c r="JHI6" s="20"/>
      <c r="JHJ6" s="19"/>
      <c r="JHK6" s="19"/>
      <c r="JHL6" s="19"/>
      <c r="JHM6" s="20"/>
      <c r="JHN6" s="19"/>
      <c r="JHO6" s="19"/>
      <c r="JHP6" s="19"/>
      <c r="JHQ6" s="20"/>
      <c r="JHR6" s="19"/>
      <c r="JHS6" s="19"/>
      <c r="JHT6" s="19"/>
      <c r="JHU6" s="20"/>
      <c r="JHV6" s="19"/>
      <c r="JHW6" s="19"/>
      <c r="JHX6" s="19"/>
      <c r="JHY6" s="20"/>
      <c r="JHZ6" s="19"/>
      <c r="JIA6" s="19"/>
      <c r="JIB6" s="19"/>
      <c r="JIC6" s="20"/>
      <c r="JID6" s="19"/>
      <c r="JIE6" s="19"/>
      <c r="JIF6" s="19"/>
      <c r="JIG6" s="20"/>
      <c r="JIH6" s="19"/>
      <c r="JII6" s="19"/>
      <c r="JIJ6" s="19"/>
      <c r="JIK6" s="20"/>
      <c r="JIL6" s="19"/>
      <c r="JIM6" s="19"/>
      <c r="JIN6" s="19"/>
      <c r="JIO6" s="20"/>
      <c r="JIP6" s="19"/>
      <c r="JIQ6" s="19"/>
      <c r="JIR6" s="19"/>
      <c r="JIS6" s="20"/>
      <c r="JIT6" s="19"/>
      <c r="JIU6" s="19"/>
      <c r="JIV6" s="19"/>
      <c r="JIW6" s="20"/>
      <c r="JIX6" s="19"/>
      <c r="JIY6" s="19"/>
      <c r="JIZ6" s="19"/>
      <c r="JJA6" s="20"/>
      <c r="JJB6" s="19"/>
      <c r="JJC6" s="19"/>
      <c r="JJD6" s="19"/>
      <c r="JJE6" s="20"/>
      <c r="JJF6" s="19"/>
      <c r="JJG6" s="19"/>
      <c r="JJH6" s="19"/>
      <c r="JJI6" s="20"/>
      <c r="JJJ6" s="19"/>
      <c r="JJK6" s="19"/>
      <c r="JJL6" s="19"/>
      <c r="JJM6" s="20"/>
      <c r="JJN6" s="19"/>
      <c r="JJO6" s="19"/>
      <c r="JJP6" s="19"/>
      <c r="JJQ6" s="20"/>
      <c r="JJR6" s="19"/>
      <c r="JJS6" s="19"/>
      <c r="JJT6" s="19"/>
      <c r="JJU6" s="20"/>
      <c r="JJV6" s="19"/>
      <c r="JJW6" s="19"/>
      <c r="JJX6" s="19"/>
      <c r="JJY6" s="20"/>
      <c r="JJZ6" s="19"/>
      <c r="JKA6" s="19"/>
      <c r="JKB6" s="19"/>
      <c r="JKC6" s="20"/>
      <c r="JKD6" s="19"/>
      <c r="JKE6" s="19"/>
      <c r="JKF6" s="19"/>
      <c r="JKG6" s="20"/>
      <c r="JKH6" s="19"/>
      <c r="JKI6" s="19"/>
      <c r="JKJ6" s="19"/>
      <c r="JKK6" s="20"/>
      <c r="JKL6" s="19"/>
      <c r="JKM6" s="19"/>
      <c r="JKN6" s="19"/>
      <c r="JKO6" s="20"/>
      <c r="JKP6" s="19"/>
      <c r="JKQ6" s="19"/>
      <c r="JKR6" s="19"/>
      <c r="JKS6" s="20"/>
      <c r="JKT6" s="19"/>
      <c r="JKU6" s="19"/>
      <c r="JKV6" s="19"/>
      <c r="JKW6" s="20"/>
      <c r="JKX6" s="19"/>
      <c r="JKY6" s="19"/>
      <c r="JKZ6" s="19"/>
      <c r="JLA6" s="20"/>
      <c r="JLB6" s="19"/>
      <c r="JLC6" s="19"/>
      <c r="JLD6" s="19"/>
      <c r="JLE6" s="20"/>
      <c r="JLF6" s="19"/>
      <c r="JLG6" s="19"/>
      <c r="JLH6" s="19"/>
      <c r="JLI6" s="20"/>
      <c r="JLJ6" s="19"/>
      <c r="JLK6" s="19"/>
      <c r="JLL6" s="19"/>
      <c r="JLM6" s="20"/>
      <c r="JLN6" s="19"/>
      <c r="JLO6" s="19"/>
      <c r="JLP6" s="19"/>
      <c r="JLQ6" s="20"/>
      <c r="JLR6" s="19"/>
      <c r="JLS6" s="19"/>
      <c r="JLT6" s="19"/>
      <c r="JLU6" s="20"/>
      <c r="JLV6" s="19"/>
      <c r="JLW6" s="19"/>
      <c r="JLX6" s="19"/>
      <c r="JLY6" s="20"/>
      <c r="JLZ6" s="19"/>
      <c r="JMA6" s="19"/>
      <c r="JMB6" s="19"/>
      <c r="JMC6" s="20"/>
      <c r="JMD6" s="19"/>
      <c r="JME6" s="19"/>
      <c r="JMF6" s="19"/>
      <c r="JMG6" s="20"/>
      <c r="JMH6" s="19"/>
      <c r="JMI6" s="19"/>
      <c r="JMJ6" s="19"/>
      <c r="JMK6" s="20"/>
      <c r="JML6" s="19"/>
      <c r="JMM6" s="19"/>
      <c r="JMN6" s="19"/>
      <c r="JMO6" s="20"/>
      <c r="JMP6" s="19"/>
      <c r="JMQ6" s="19"/>
      <c r="JMR6" s="19"/>
      <c r="JMS6" s="20"/>
      <c r="JMT6" s="19"/>
      <c r="JMU6" s="19"/>
      <c r="JMV6" s="19"/>
      <c r="JMW6" s="20"/>
      <c r="JMX6" s="19"/>
      <c r="JMY6" s="19"/>
      <c r="JMZ6" s="19"/>
      <c r="JNA6" s="20"/>
      <c r="JNB6" s="19"/>
      <c r="JNC6" s="19"/>
      <c r="JND6" s="19"/>
      <c r="JNE6" s="20"/>
      <c r="JNF6" s="19"/>
      <c r="JNG6" s="19"/>
      <c r="JNH6" s="19"/>
      <c r="JNI6" s="20"/>
      <c r="JNJ6" s="19"/>
      <c r="JNK6" s="19"/>
      <c r="JNL6" s="19"/>
      <c r="JNM6" s="20"/>
      <c r="JNN6" s="19"/>
      <c r="JNO6" s="19"/>
      <c r="JNP6" s="19"/>
      <c r="JNQ6" s="20"/>
      <c r="JNR6" s="19"/>
      <c r="JNS6" s="19"/>
      <c r="JNT6" s="19"/>
      <c r="JNU6" s="20"/>
      <c r="JNV6" s="19"/>
      <c r="JNW6" s="19"/>
      <c r="JNX6" s="19"/>
      <c r="JNY6" s="20"/>
      <c r="JNZ6" s="19"/>
      <c r="JOA6" s="19"/>
      <c r="JOB6" s="19"/>
      <c r="JOC6" s="20"/>
      <c r="JOD6" s="19"/>
      <c r="JOE6" s="19"/>
      <c r="JOF6" s="19"/>
      <c r="JOG6" s="20"/>
      <c r="JOH6" s="19"/>
      <c r="JOI6" s="19"/>
      <c r="JOJ6" s="19"/>
      <c r="JOK6" s="20"/>
      <c r="JOL6" s="19"/>
      <c r="JOM6" s="19"/>
      <c r="JON6" s="19"/>
      <c r="JOO6" s="20"/>
      <c r="JOP6" s="19"/>
      <c r="JOQ6" s="19"/>
      <c r="JOR6" s="19"/>
      <c r="JOS6" s="20"/>
      <c r="JOT6" s="19"/>
      <c r="JOU6" s="19"/>
      <c r="JOV6" s="19"/>
      <c r="JOW6" s="20"/>
      <c r="JOX6" s="19"/>
      <c r="JOY6" s="19"/>
      <c r="JOZ6" s="19"/>
      <c r="JPA6" s="20"/>
      <c r="JPB6" s="19"/>
      <c r="JPC6" s="19"/>
      <c r="JPD6" s="19"/>
      <c r="JPE6" s="20"/>
      <c r="JPF6" s="19"/>
      <c r="JPG6" s="19"/>
      <c r="JPH6" s="19"/>
      <c r="JPI6" s="20"/>
      <c r="JPJ6" s="19"/>
      <c r="JPK6" s="19"/>
      <c r="JPL6" s="19"/>
      <c r="JPM6" s="20"/>
      <c r="JPN6" s="19"/>
      <c r="JPO6" s="19"/>
      <c r="JPP6" s="19"/>
      <c r="JPQ6" s="20"/>
      <c r="JPR6" s="19"/>
      <c r="JPS6" s="19"/>
      <c r="JPT6" s="19"/>
      <c r="JPU6" s="20"/>
      <c r="JPV6" s="19"/>
      <c r="JPW6" s="19"/>
      <c r="JPX6" s="19"/>
      <c r="JPY6" s="20"/>
      <c r="JPZ6" s="19"/>
      <c r="JQA6" s="19"/>
      <c r="JQB6" s="19"/>
      <c r="JQC6" s="20"/>
      <c r="JQD6" s="19"/>
      <c r="JQE6" s="19"/>
      <c r="JQF6" s="19"/>
      <c r="JQG6" s="20"/>
      <c r="JQH6" s="19"/>
      <c r="JQI6" s="19"/>
      <c r="JQJ6" s="19"/>
      <c r="JQK6" s="20"/>
      <c r="JQL6" s="19"/>
      <c r="JQM6" s="19"/>
      <c r="JQN6" s="19"/>
      <c r="JQO6" s="20"/>
      <c r="JQP6" s="19"/>
      <c r="JQQ6" s="19"/>
      <c r="JQR6" s="19"/>
      <c r="JQS6" s="20"/>
      <c r="JQT6" s="19"/>
      <c r="JQU6" s="19"/>
      <c r="JQV6" s="19"/>
      <c r="JQW6" s="20"/>
      <c r="JQX6" s="19"/>
      <c r="JQY6" s="19"/>
      <c r="JQZ6" s="19"/>
      <c r="JRA6" s="20"/>
      <c r="JRB6" s="19"/>
      <c r="JRC6" s="19"/>
      <c r="JRD6" s="19"/>
      <c r="JRE6" s="20"/>
      <c r="JRF6" s="19"/>
      <c r="JRG6" s="19"/>
      <c r="JRH6" s="19"/>
      <c r="JRI6" s="20"/>
      <c r="JRJ6" s="19"/>
      <c r="JRK6" s="19"/>
      <c r="JRL6" s="19"/>
      <c r="JRM6" s="20"/>
      <c r="JRN6" s="19"/>
      <c r="JRO6" s="19"/>
      <c r="JRP6" s="19"/>
      <c r="JRQ6" s="20"/>
      <c r="JRR6" s="19"/>
      <c r="JRS6" s="19"/>
      <c r="JRT6" s="19"/>
      <c r="JRU6" s="20"/>
      <c r="JRV6" s="19"/>
      <c r="JRW6" s="19"/>
      <c r="JRX6" s="19"/>
      <c r="JRY6" s="20"/>
      <c r="JRZ6" s="19"/>
      <c r="JSA6" s="19"/>
      <c r="JSB6" s="19"/>
      <c r="JSC6" s="20"/>
      <c r="JSD6" s="19"/>
      <c r="JSE6" s="19"/>
      <c r="JSF6" s="19"/>
      <c r="JSG6" s="20"/>
      <c r="JSH6" s="19"/>
      <c r="JSI6" s="19"/>
      <c r="JSJ6" s="19"/>
      <c r="JSK6" s="20"/>
      <c r="JSL6" s="19"/>
      <c r="JSM6" s="19"/>
      <c r="JSN6" s="19"/>
      <c r="JSO6" s="20"/>
      <c r="JSP6" s="19"/>
      <c r="JSQ6" s="19"/>
      <c r="JSR6" s="19"/>
      <c r="JSS6" s="20"/>
      <c r="JST6" s="19"/>
      <c r="JSU6" s="19"/>
      <c r="JSV6" s="19"/>
      <c r="JSW6" s="20"/>
      <c r="JSX6" s="19"/>
      <c r="JSY6" s="19"/>
      <c r="JSZ6" s="19"/>
      <c r="JTA6" s="20"/>
      <c r="JTB6" s="19"/>
      <c r="JTC6" s="19"/>
      <c r="JTD6" s="19"/>
      <c r="JTE6" s="20"/>
      <c r="JTF6" s="19"/>
      <c r="JTG6" s="19"/>
      <c r="JTH6" s="19"/>
      <c r="JTI6" s="20"/>
      <c r="JTJ6" s="19"/>
      <c r="JTK6" s="19"/>
      <c r="JTL6" s="19"/>
      <c r="JTM6" s="20"/>
      <c r="JTN6" s="19"/>
      <c r="JTO6" s="19"/>
      <c r="JTP6" s="19"/>
      <c r="JTQ6" s="20"/>
      <c r="JTR6" s="19"/>
      <c r="JTS6" s="19"/>
      <c r="JTT6" s="19"/>
      <c r="JTU6" s="20"/>
      <c r="JTV6" s="19"/>
      <c r="JTW6" s="19"/>
      <c r="JTX6" s="19"/>
      <c r="JTY6" s="20"/>
      <c r="JTZ6" s="19"/>
      <c r="JUA6" s="19"/>
      <c r="JUB6" s="19"/>
      <c r="JUC6" s="20"/>
      <c r="JUD6" s="19"/>
      <c r="JUE6" s="19"/>
      <c r="JUF6" s="19"/>
      <c r="JUG6" s="20"/>
      <c r="JUH6" s="19"/>
      <c r="JUI6" s="19"/>
      <c r="JUJ6" s="19"/>
      <c r="JUK6" s="20"/>
      <c r="JUL6" s="19"/>
      <c r="JUM6" s="19"/>
      <c r="JUN6" s="19"/>
      <c r="JUO6" s="20"/>
      <c r="JUP6" s="19"/>
      <c r="JUQ6" s="19"/>
      <c r="JUR6" s="19"/>
      <c r="JUS6" s="20"/>
      <c r="JUT6" s="19"/>
      <c r="JUU6" s="19"/>
      <c r="JUV6" s="19"/>
      <c r="JUW6" s="20"/>
      <c r="JUX6" s="19"/>
      <c r="JUY6" s="19"/>
      <c r="JUZ6" s="19"/>
      <c r="JVA6" s="20"/>
      <c r="JVB6" s="19"/>
      <c r="JVC6" s="19"/>
      <c r="JVD6" s="19"/>
      <c r="JVE6" s="20"/>
      <c r="JVF6" s="19"/>
      <c r="JVG6" s="19"/>
      <c r="JVH6" s="19"/>
      <c r="JVI6" s="20"/>
      <c r="JVJ6" s="19"/>
      <c r="JVK6" s="19"/>
      <c r="JVL6" s="19"/>
      <c r="JVM6" s="20"/>
      <c r="JVN6" s="19"/>
      <c r="JVO6" s="19"/>
      <c r="JVP6" s="19"/>
      <c r="JVQ6" s="20"/>
      <c r="JVR6" s="19"/>
      <c r="JVS6" s="19"/>
      <c r="JVT6" s="19"/>
      <c r="JVU6" s="20"/>
      <c r="JVV6" s="19"/>
      <c r="JVW6" s="19"/>
      <c r="JVX6" s="19"/>
      <c r="JVY6" s="20"/>
      <c r="JVZ6" s="19"/>
      <c r="JWA6" s="19"/>
      <c r="JWB6" s="19"/>
      <c r="JWC6" s="20"/>
      <c r="JWD6" s="19"/>
      <c r="JWE6" s="19"/>
      <c r="JWF6" s="19"/>
      <c r="JWG6" s="20"/>
      <c r="JWH6" s="19"/>
      <c r="JWI6" s="19"/>
      <c r="JWJ6" s="19"/>
      <c r="JWK6" s="20"/>
      <c r="JWL6" s="19"/>
      <c r="JWM6" s="19"/>
      <c r="JWN6" s="19"/>
      <c r="JWO6" s="20"/>
      <c r="JWP6" s="19"/>
      <c r="JWQ6" s="19"/>
      <c r="JWR6" s="19"/>
      <c r="JWS6" s="20"/>
      <c r="JWT6" s="19"/>
      <c r="JWU6" s="19"/>
      <c r="JWV6" s="19"/>
      <c r="JWW6" s="20"/>
      <c r="JWX6" s="19"/>
      <c r="JWY6" s="19"/>
      <c r="JWZ6" s="19"/>
      <c r="JXA6" s="20"/>
      <c r="JXB6" s="19"/>
      <c r="JXC6" s="19"/>
      <c r="JXD6" s="19"/>
      <c r="JXE6" s="20"/>
      <c r="JXF6" s="19"/>
      <c r="JXG6" s="19"/>
      <c r="JXH6" s="19"/>
      <c r="JXI6" s="20"/>
      <c r="JXJ6" s="19"/>
      <c r="JXK6" s="19"/>
      <c r="JXL6" s="19"/>
      <c r="JXM6" s="20"/>
      <c r="JXN6" s="19"/>
      <c r="JXO6" s="19"/>
      <c r="JXP6" s="19"/>
      <c r="JXQ6" s="20"/>
      <c r="JXR6" s="19"/>
      <c r="JXS6" s="19"/>
      <c r="JXT6" s="19"/>
      <c r="JXU6" s="20"/>
      <c r="JXV6" s="19"/>
      <c r="JXW6" s="19"/>
      <c r="JXX6" s="19"/>
      <c r="JXY6" s="20"/>
      <c r="JXZ6" s="19"/>
      <c r="JYA6" s="19"/>
      <c r="JYB6" s="19"/>
      <c r="JYC6" s="20"/>
      <c r="JYD6" s="19"/>
      <c r="JYE6" s="19"/>
      <c r="JYF6" s="19"/>
      <c r="JYG6" s="20"/>
      <c r="JYH6" s="19"/>
      <c r="JYI6" s="19"/>
      <c r="JYJ6" s="19"/>
      <c r="JYK6" s="20"/>
      <c r="JYL6" s="19"/>
      <c r="JYM6" s="19"/>
      <c r="JYN6" s="19"/>
      <c r="JYO6" s="20"/>
      <c r="JYP6" s="19"/>
      <c r="JYQ6" s="19"/>
      <c r="JYR6" s="19"/>
      <c r="JYS6" s="20"/>
      <c r="JYT6" s="19"/>
      <c r="JYU6" s="19"/>
      <c r="JYV6" s="19"/>
      <c r="JYW6" s="20"/>
      <c r="JYX6" s="19"/>
      <c r="JYY6" s="19"/>
      <c r="JYZ6" s="19"/>
      <c r="JZA6" s="20"/>
      <c r="JZB6" s="19"/>
      <c r="JZC6" s="19"/>
      <c r="JZD6" s="19"/>
      <c r="JZE6" s="20"/>
      <c r="JZF6" s="19"/>
      <c r="JZG6" s="19"/>
      <c r="JZH6" s="19"/>
      <c r="JZI6" s="20"/>
      <c r="JZJ6" s="19"/>
      <c r="JZK6" s="19"/>
      <c r="JZL6" s="19"/>
      <c r="JZM6" s="20"/>
      <c r="JZN6" s="19"/>
      <c r="JZO6" s="19"/>
      <c r="JZP6" s="19"/>
      <c r="JZQ6" s="20"/>
      <c r="JZR6" s="19"/>
      <c r="JZS6" s="19"/>
      <c r="JZT6" s="19"/>
      <c r="JZU6" s="20"/>
      <c r="JZV6" s="19"/>
      <c r="JZW6" s="19"/>
      <c r="JZX6" s="19"/>
      <c r="JZY6" s="20"/>
      <c r="JZZ6" s="19"/>
      <c r="KAA6" s="19"/>
      <c r="KAB6" s="19"/>
      <c r="KAC6" s="20"/>
      <c r="KAD6" s="19"/>
      <c r="KAE6" s="19"/>
      <c r="KAF6" s="19"/>
      <c r="KAG6" s="20"/>
      <c r="KAH6" s="19"/>
      <c r="KAI6" s="19"/>
      <c r="KAJ6" s="19"/>
      <c r="KAK6" s="20"/>
      <c r="KAL6" s="19"/>
      <c r="KAM6" s="19"/>
      <c r="KAN6" s="19"/>
      <c r="KAO6" s="20"/>
      <c r="KAP6" s="19"/>
      <c r="KAQ6" s="19"/>
      <c r="KAR6" s="19"/>
      <c r="KAS6" s="20"/>
      <c r="KAT6" s="19"/>
      <c r="KAU6" s="19"/>
      <c r="KAV6" s="19"/>
      <c r="KAW6" s="20"/>
      <c r="KAX6" s="19"/>
      <c r="KAY6" s="19"/>
      <c r="KAZ6" s="19"/>
      <c r="KBA6" s="20"/>
      <c r="KBB6" s="19"/>
      <c r="KBC6" s="19"/>
      <c r="KBD6" s="19"/>
      <c r="KBE6" s="20"/>
      <c r="KBF6" s="19"/>
      <c r="KBG6" s="19"/>
      <c r="KBH6" s="19"/>
      <c r="KBI6" s="20"/>
      <c r="KBJ6" s="19"/>
      <c r="KBK6" s="19"/>
      <c r="KBL6" s="19"/>
      <c r="KBM6" s="20"/>
      <c r="KBN6" s="19"/>
      <c r="KBO6" s="19"/>
      <c r="KBP6" s="19"/>
      <c r="KBQ6" s="20"/>
      <c r="KBR6" s="19"/>
      <c r="KBS6" s="19"/>
      <c r="KBT6" s="19"/>
      <c r="KBU6" s="20"/>
      <c r="KBV6" s="19"/>
      <c r="KBW6" s="19"/>
      <c r="KBX6" s="19"/>
      <c r="KBY6" s="20"/>
      <c r="KBZ6" s="19"/>
      <c r="KCA6" s="19"/>
      <c r="KCB6" s="19"/>
      <c r="KCC6" s="20"/>
      <c r="KCD6" s="19"/>
      <c r="KCE6" s="19"/>
      <c r="KCF6" s="19"/>
      <c r="KCG6" s="20"/>
      <c r="KCH6" s="19"/>
      <c r="KCI6" s="19"/>
      <c r="KCJ6" s="19"/>
      <c r="KCK6" s="20"/>
      <c r="KCL6" s="19"/>
      <c r="KCM6" s="19"/>
      <c r="KCN6" s="19"/>
      <c r="KCO6" s="20"/>
      <c r="KCP6" s="19"/>
      <c r="KCQ6" s="19"/>
      <c r="KCR6" s="19"/>
      <c r="KCS6" s="20"/>
      <c r="KCT6" s="19"/>
      <c r="KCU6" s="19"/>
      <c r="KCV6" s="19"/>
      <c r="KCW6" s="20"/>
      <c r="KCX6" s="19"/>
      <c r="KCY6" s="19"/>
      <c r="KCZ6" s="19"/>
      <c r="KDA6" s="20"/>
      <c r="KDB6" s="19"/>
      <c r="KDC6" s="19"/>
      <c r="KDD6" s="19"/>
      <c r="KDE6" s="20"/>
      <c r="KDF6" s="19"/>
      <c r="KDG6" s="19"/>
      <c r="KDH6" s="19"/>
      <c r="KDI6" s="20"/>
      <c r="KDJ6" s="19"/>
      <c r="KDK6" s="19"/>
      <c r="KDL6" s="19"/>
      <c r="KDM6" s="20"/>
      <c r="KDN6" s="19"/>
      <c r="KDO6" s="19"/>
      <c r="KDP6" s="19"/>
      <c r="KDQ6" s="20"/>
      <c r="KDR6" s="19"/>
      <c r="KDS6" s="19"/>
      <c r="KDT6" s="19"/>
      <c r="KDU6" s="20"/>
      <c r="KDV6" s="19"/>
      <c r="KDW6" s="19"/>
      <c r="KDX6" s="19"/>
      <c r="KDY6" s="20"/>
      <c r="KDZ6" s="19"/>
      <c r="KEA6" s="19"/>
      <c r="KEB6" s="19"/>
      <c r="KEC6" s="20"/>
      <c r="KED6" s="19"/>
      <c r="KEE6" s="19"/>
      <c r="KEF6" s="19"/>
      <c r="KEG6" s="20"/>
      <c r="KEH6" s="19"/>
      <c r="KEI6" s="19"/>
      <c r="KEJ6" s="19"/>
      <c r="KEK6" s="20"/>
      <c r="KEL6" s="19"/>
      <c r="KEM6" s="19"/>
      <c r="KEN6" s="19"/>
      <c r="KEO6" s="20"/>
      <c r="KEP6" s="19"/>
      <c r="KEQ6" s="19"/>
      <c r="KER6" s="19"/>
      <c r="KES6" s="20"/>
      <c r="KET6" s="19"/>
      <c r="KEU6" s="19"/>
      <c r="KEV6" s="19"/>
      <c r="KEW6" s="20"/>
      <c r="KEX6" s="19"/>
      <c r="KEY6" s="19"/>
      <c r="KEZ6" s="19"/>
      <c r="KFA6" s="20"/>
      <c r="KFB6" s="19"/>
      <c r="KFC6" s="19"/>
      <c r="KFD6" s="19"/>
      <c r="KFE6" s="20"/>
      <c r="KFF6" s="19"/>
      <c r="KFG6" s="19"/>
      <c r="KFH6" s="19"/>
      <c r="KFI6" s="20"/>
      <c r="KFJ6" s="19"/>
      <c r="KFK6" s="19"/>
      <c r="KFL6" s="19"/>
      <c r="KFM6" s="20"/>
      <c r="KFN6" s="19"/>
      <c r="KFO6" s="19"/>
      <c r="KFP6" s="19"/>
      <c r="KFQ6" s="20"/>
      <c r="KFR6" s="19"/>
      <c r="KFS6" s="19"/>
      <c r="KFT6" s="19"/>
      <c r="KFU6" s="20"/>
      <c r="KFV6" s="19"/>
      <c r="KFW6" s="19"/>
      <c r="KFX6" s="19"/>
      <c r="KFY6" s="20"/>
      <c r="KFZ6" s="19"/>
      <c r="KGA6" s="19"/>
      <c r="KGB6" s="19"/>
      <c r="KGC6" s="20"/>
      <c r="KGD6" s="19"/>
      <c r="KGE6" s="19"/>
      <c r="KGF6" s="19"/>
      <c r="KGG6" s="20"/>
      <c r="KGH6" s="19"/>
      <c r="KGI6" s="19"/>
      <c r="KGJ6" s="19"/>
      <c r="KGK6" s="20"/>
      <c r="KGL6" s="19"/>
      <c r="KGM6" s="19"/>
      <c r="KGN6" s="19"/>
      <c r="KGO6" s="20"/>
      <c r="KGP6" s="19"/>
      <c r="KGQ6" s="19"/>
      <c r="KGR6" s="19"/>
      <c r="KGS6" s="20"/>
      <c r="KGT6" s="19"/>
      <c r="KGU6" s="19"/>
      <c r="KGV6" s="19"/>
      <c r="KGW6" s="20"/>
      <c r="KGX6" s="19"/>
      <c r="KGY6" s="19"/>
      <c r="KGZ6" s="19"/>
      <c r="KHA6" s="20"/>
      <c r="KHB6" s="19"/>
      <c r="KHC6" s="19"/>
      <c r="KHD6" s="19"/>
      <c r="KHE6" s="20"/>
      <c r="KHF6" s="19"/>
      <c r="KHG6" s="19"/>
      <c r="KHH6" s="19"/>
      <c r="KHI6" s="20"/>
      <c r="KHJ6" s="19"/>
      <c r="KHK6" s="19"/>
      <c r="KHL6" s="19"/>
      <c r="KHM6" s="20"/>
      <c r="KHN6" s="19"/>
      <c r="KHO6" s="19"/>
      <c r="KHP6" s="19"/>
      <c r="KHQ6" s="20"/>
      <c r="KHR6" s="19"/>
      <c r="KHS6" s="19"/>
      <c r="KHT6" s="19"/>
      <c r="KHU6" s="20"/>
      <c r="KHV6" s="19"/>
      <c r="KHW6" s="19"/>
      <c r="KHX6" s="19"/>
      <c r="KHY6" s="20"/>
      <c r="KHZ6" s="19"/>
      <c r="KIA6" s="19"/>
      <c r="KIB6" s="19"/>
      <c r="KIC6" s="20"/>
      <c r="KID6" s="19"/>
      <c r="KIE6" s="19"/>
      <c r="KIF6" s="19"/>
      <c r="KIG6" s="20"/>
      <c r="KIH6" s="19"/>
      <c r="KII6" s="19"/>
      <c r="KIJ6" s="19"/>
      <c r="KIK6" s="20"/>
      <c r="KIL6" s="19"/>
      <c r="KIM6" s="19"/>
      <c r="KIN6" s="19"/>
      <c r="KIO6" s="20"/>
      <c r="KIP6" s="19"/>
      <c r="KIQ6" s="19"/>
      <c r="KIR6" s="19"/>
      <c r="KIS6" s="20"/>
      <c r="KIT6" s="19"/>
      <c r="KIU6" s="19"/>
      <c r="KIV6" s="19"/>
      <c r="KIW6" s="20"/>
      <c r="KIX6" s="19"/>
      <c r="KIY6" s="19"/>
      <c r="KIZ6" s="19"/>
      <c r="KJA6" s="20"/>
      <c r="KJB6" s="19"/>
      <c r="KJC6" s="19"/>
      <c r="KJD6" s="19"/>
      <c r="KJE6" s="20"/>
      <c r="KJF6" s="19"/>
      <c r="KJG6" s="19"/>
      <c r="KJH6" s="19"/>
      <c r="KJI6" s="20"/>
      <c r="KJJ6" s="19"/>
      <c r="KJK6" s="19"/>
      <c r="KJL6" s="19"/>
      <c r="KJM6" s="20"/>
      <c r="KJN6" s="19"/>
      <c r="KJO6" s="19"/>
      <c r="KJP6" s="19"/>
      <c r="KJQ6" s="20"/>
      <c r="KJR6" s="19"/>
      <c r="KJS6" s="19"/>
      <c r="KJT6" s="19"/>
      <c r="KJU6" s="20"/>
      <c r="KJV6" s="19"/>
      <c r="KJW6" s="19"/>
      <c r="KJX6" s="19"/>
      <c r="KJY6" s="20"/>
      <c r="KJZ6" s="19"/>
      <c r="KKA6" s="19"/>
      <c r="KKB6" s="19"/>
      <c r="KKC6" s="20"/>
      <c r="KKD6" s="19"/>
      <c r="KKE6" s="19"/>
      <c r="KKF6" s="19"/>
      <c r="KKG6" s="20"/>
      <c r="KKH6" s="19"/>
      <c r="KKI6" s="19"/>
      <c r="KKJ6" s="19"/>
      <c r="KKK6" s="20"/>
      <c r="KKL6" s="19"/>
      <c r="KKM6" s="19"/>
      <c r="KKN6" s="19"/>
      <c r="KKO6" s="20"/>
      <c r="KKP6" s="19"/>
      <c r="KKQ6" s="19"/>
      <c r="KKR6" s="19"/>
      <c r="KKS6" s="20"/>
      <c r="KKT6" s="19"/>
      <c r="KKU6" s="19"/>
      <c r="KKV6" s="19"/>
      <c r="KKW6" s="20"/>
      <c r="KKX6" s="19"/>
      <c r="KKY6" s="19"/>
      <c r="KKZ6" s="19"/>
      <c r="KLA6" s="20"/>
      <c r="KLB6" s="19"/>
      <c r="KLC6" s="19"/>
      <c r="KLD6" s="19"/>
      <c r="KLE6" s="20"/>
      <c r="KLF6" s="19"/>
      <c r="KLG6" s="19"/>
      <c r="KLH6" s="19"/>
      <c r="KLI6" s="20"/>
      <c r="KLJ6" s="19"/>
      <c r="KLK6" s="19"/>
      <c r="KLL6" s="19"/>
      <c r="KLM6" s="20"/>
      <c r="KLN6" s="19"/>
      <c r="KLO6" s="19"/>
      <c r="KLP6" s="19"/>
      <c r="KLQ6" s="20"/>
      <c r="KLR6" s="19"/>
      <c r="KLS6" s="19"/>
      <c r="KLT6" s="19"/>
      <c r="KLU6" s="20"/>
      <c r="KLV6" s="19"/>
      <c r="KLW6" s="19"/>
      <c r="KLX6" s="19"/>
      <c r="KLY6" s="20"/>
      <c r="KLZ6" s="19"/>
      <c r="KMA6" s="19"/>
      <c r="KMB6" s="19"/>
      <c r="KMC6" s="20"/>
      <c r="KMD6" s="19"/>
      <c r="KME6" s="19"/>
      <c r="KMF6" s="19"/>
      <c r="KMG6" s="20"/>
      <c r="KMH6" s="19"/>
      <c r="KMI6" s="19"/>
      <c r="KMJ6" s="19"/>
      <c r="KMK6" s="20"/>
      <c r="KML6" s="19"/>
      <c r="KMM6" s="19"/>
      <c r="KMN6" s="19"/>
      <c r="KMO6" s="20"/>
      <c r="KMP6" s="19"/>
      <c r="KMQ6" s="19"/>
      <c r="KMR6" s="19"/>
      <c r="KMS6" s="20"/>
      <c r="KMT6" s="19"/>
      <c r="KMU6" s="19"/>
      <c r="KMV6" s="19"/>
      <c r="KMW6" s="20"/>
      <c r="KMX6" s="19"/>
      <c r="KMY6" s="19"/>
      <c r="KMZ6" s="19"/>
      <c r="KNA6" s="20"/>
      <c r="KNB6" s="19"/>
      <c r="KNC6" s="19"/>
      <c r="KND6" s="19"/>
      <c r="KNE6" s="20"/>
      <c r="KNF6" s="19"/>
      <c r="KNG6" s="19"/>
      <c r="KNH6" s="19"/>
      <c r="KNI6" s="20"/>
      <c r="KNJ6" s="19"/>
      <c r="KNK6" s="19"/>
      <c r="KNL6" s="19"/>
      <c r="KNM6" s="20"/>
      <c r="KNN6" s="19"/>
      <c r="KNO6" s="19"/>
      <c r="KNP6" s="19"/>
      <c r="KNQ6" s="20"/>
      <c r="KNR6" s="19"/>
      <c r="KNS6" s="19"/>
      <c r="KNT6" s="19"/>
      <c r="KNU6" s="20"/>
      <c r="KNV6" s="19"/>
      <c r="KNW6" s="19"/>
      <c r="KNX6" s="19"/>
      <c r="KNY6" s="20"/>
      <c r="KNZ6" s="19"/>
      <c r="KOA6" s="19"/>
      <c r="KOB6" s="19"/>
      <c r="KOC6" s="20"/>
      <c r="KOD6" s="19"/>
      <c r="KOE6" s="19"/>
      <c r="KOF6" s="19"/>
      <c r="KOG6" s="20"/>
      <c r="KOH6" s="19"/>
      <c r="KOI6" s="19"/>
      <c r="KOJ6" s="19"/>
      <c r="KOK6" s="20"/>
      <c r="KOL6" s="19"/>
      <c r="KOM6" s="19"/>
      <c r="KON6" s="19"/>
      <c r="KOO6" s="20"/>
      <c r="KOP6" s="19"/>
      <c r="KOQ6" s="19"/>
      <c r="KOR6" s="19"/>
      <c r="KOS6" s="20"/>
      <c r="KOT6" s="19"/>
      <c r="KOU6" s="19"/>
      <c r="KOV6" s="19"/>
      <c r="KOW6" s="20"/>
      <c r="KOX6" s="19"/>
      <c r="KOY6" s="19"/>
      <c r="KOZ6" s="19"/>
      <c r="KPA6" s="20"/>
      <c r="KPB6" s="19"/>
      <c r="KPC6" s="19"/>
      <c r="KPD6" s="19"/>
      <c r="KPE6" s="20"/>
      <c r="KPF6" s="19"/>
      <c r="KPG6" s="19"/>
      <c r="KPH6" s="19"/>
      <c r="KPI6" s="20"/>
      <c r="KPJ6" s="19"/>
      <c r="KPK6" s="19"/>
      <c r="KPL6" s="19"/>
      <c r="KPM6" s="20"/>
      <c r="KPN6" s="19"/>
      <c r="KPO6" s="19"/>
      <c r="KPP6" s="19"/>
      <c r="KPQ6" s="20"/>
      <c r="KPR6" s="19"/>
      <c r="KPS6" s="19"/>
      <c r="KPT6" s="19"/>
      <c r="KPU6" s="20"/>
      <c r="KPV6" s="19"/>
      <c r="KPW6" s="19"/>
      <c r="KPX6" s="19"/>
      <c r="KPY6" s="20"/>
      <c r="KPZ6" s="19"/>
      <c r="KQA6" s="19"/>
      <c r="KQB6" s="19"/>
      <c r="KQC6" s="20"/>
      <c r="KQD6" s="19"/>
      <c r="KQE6" s="19"/>
      <c r="KQF6" s="19"/>
      <c r="KQG6" s="20"/>
      <c r="KQH6" s="19"/>
      <c r="KQI6" s="19"/>
      <c r="KQJ6" s="19"/>
      <c r="KQK6" s="20"/>
      <c r="KQL6" s="19"/>
      <c r="KQM6" s="19"/>
      <c r="KQN6" s="19"/>
      <c r="KQO6" s="20"/>
      <c r="KQP6" s="19"/>
      <c r="KQQ6" s="19"/>
      <c r="KQR6" s="19"/>
      <c r="KQS6" s="20"/>
      <c r="KQT6" s="19"/>
      <c r="KQU6" s="19"/>
      <c r="KQV6" s="19"/>
      <c r="KQW6" s="20"/>
      <c r="KQX6" s="19"/>
      <c r="KQY6" s="19"/>
      <c r="KQZ6" s="19"/>
      <c r="KRA6" s="20"/>
      <c r="KRB6" s="19"/>
      <c r="KRC6" s="19"/>
      <c r="KRD6" s="19"/>
      <c r="KRE6" s="20"/>
      <c r="KRF6" s="19"/>
      <c r="KRG6" s="19"/>
      <c r="KRH6" s="19"/>
      <c r="KRI6" s="20"/>
      <c r="KRJ6" s="19"/>
      <c r="KRK6" s="19"/>
      <c r="KRL6" s="19"/>
      <c r="KRM6" s="20"/>
      <c r="KRN6" s="19"/>
      <c r="KRO6" s="19"/>
      <c r="KRP6" s="19"/>
      <c r="KRQ6" s="20"/>
      <c r="KRR6" s="19"/>
      <c r="KRS6" s="19"/>
      <c r="KRT6" s="19"/>
      <c r="KRU6" s="20"/>
      <c r="KRV6" s="19"/>
      <c r="KRW6" s="19"/>
      <c r="KRX6" s="19"/>
      <c r="KRY6" s="20"/>
      <c r="KRZ6" s="19"/>
      <c r="KSA6" s="19"/>
      <c r="KSB6" s="19"/>
      <c r="KSC6" s="20"/>
      <c r="KSD6" s="19"/>
      <c r="KSE6" s="19"/>
      <c r="KSF6" s="19"/>
      <c r="KSG6" s="20"/>
      <c r="KSH6" s="19"/>
      <c r="KSI6" s="19"/>
      <c r="KSJ6" s="19"/>
      <c r="KSK6" s="20"/>
      <c r="KSL6" s="19"/>
      <c r="KSM6" s="19"/>
      <c r="KSN6" s="19"/>
      <c r="KSO6" s="20"/>
      <c r="KSP6" s="19"/>
      <c r="KSQ6" s="19"/>
      <c r="KSR6" s="19"/>
      <c r="KSS6" s="20"/>
      <c r="KST6" s="19"/>
      <c r="KSU6" s="19"/>
      <c r="KSV6" s="19"/>
      <c r="KSW6" s="20"/>
      <c r="KSX6" s="19"/>
      <c r="KSY6" s="19"/>
      <c r="KSZ6" s="19"/>
      <c r="KTA6" s="20"/>
      <c r="KTB6" s="19"/>
      <c r="KTC6" s="19"/>
      <c r="KTD6" s="19"/>
      <c r="KTE6" s="20"/>
      <c r="KTF6" s="19"/>
      <c r="KTG6" s="19"/>
      <c r="KTH6" s="19"/>
      <c r="KTI6" s="20"/>
      <c r="KTJ6" s="19"/>
      <c r="KTK6" s="19"/>
      <c r="KTL6" s="19"/>
      <c r="KTM6" s="20"/>
      <c r="KTN6" s="19"/>
      <c r="KTO6" s="19"/>
      <c r="KTP6" s="19"/>
      <c r="KTQ6" s="20"/>
      <c r="KTR6" s="19"/>
      <c r="KTS6" s="19"/>
      <c r="KTT6" s="19"/>
      <c r="KTU6" s="20"/>
      <c r="KTV6" s="19"/>
      <c r="KTW6" s="19"/>
      <c r="KTX6" s="19"/>
      <c r="KTY6" s="20"/>
      <c r="KTZ6" s="19"/>
      <c r="KUA6" s="19"/>
      <c r="KUB6" s="19"/>
      <c r="KUC6" s="20"/>
      <c r="KUD6" s="19"/>
      <c r="KUE6" s="19"/>
      <c r="KUF6" s="19"/>
      <c r="KUG6" s="20"/>
      <c r="KUH6" s="19"/>
      <c r="KUI6" s="19"/>
      <c r="KUJ6" s="19"/>
      <c r="KUK6" s="20"/>
      <c r="KUL6" s="19"/>
      <c r="KUM6" s="19"/>
      <c r="KUN6" s="19"/>
      <c r="KUO6" s="20"/>
      <c r="KUP6" s="19"/>
      <c r="KUQ6" s="19"/>
      <c r="KUR6" s="19"/>
      <c r="KUS6" s="20"/>
      <c r="KUT6" s="19"/>
      <c r="KUU6" s="19"/>
      <c r="KUV6" s="19"/>
      <c r="KUW6" s="20"/>
      <c r="KUX6" s="19"/>
      <c r="KUY6" s="19"/>
      <c r="KUZ6" s="19"/>
      <c r="KVA6" s="20"/>
      <c r="KVB6" s="19"/>
      <c r="KVC6" s="19"/>
      <c r="KVD6" s="19"/>
      <c r="KVE6" s="20"/>
      <c r="KVF6" s="19"/>
      <c r="KVG6" s="19"/>
      <c r="KVH6" s="19"/>
      <c r="KVI6" s="20"/>
      <c r="KVJ6" s="19"/>
      <c r="KVK6" s="19"/>
      <c r="KVL6" s="19"/>
      <c r="KVM6" s="20"/>
      <c r="KVN6" s="19"/>
      <c r="KVO6" s="19"/>
      <c r="KVP6" s="19"/>
      <c r="KVQ6" s="20"/>
      <c r="KVR6" s="19"/>
      <c r="KVS6" s="19"/>
      <c r="KVT6" s="19"/>
      <c r="KVU6" s="20"/>
      <c r="KVV6" s="19"/>
      <c r="KVW6" s="19"/>
      <c r="KVX6" s="19"/>
      <c r="KVY6" s="20"/>
      <c r="KVZ6" s="19"/>
      <c r="KWA6" s="19"/>
      <c r="KWB6" s="19"/>
      <c r="KWC6" s="20"/>
      <c r="KWD6" s="19"/>
      <c r="KWE6" s="19"/>
      <c r="KWF6" s="19"/>
      <c r="KWG6" s="20"/>
      <c r="KWH6" s="19"/>
      <c r="KWI6" s="19"/>
      <c r="KWJ6" s="19"/>
      <c r="KWK6" s="20"/>
      <c r="KWL6" s="19"/>
      <c r="KWM6" s="19"/>
      <c r="KWN6" s="19"/>
      <c r="KWO6" s="20"/>
      <c r="KWP6" s="19"/>
      <c r="KWQ6" s="19"/>
      <c r="KWR6" s="19"/>
      <c r="KWS6" s="20"/>
      <c r="KWT6" s="19"/>
      <c r="KWU6" s="19"/>
      <c r="KWV6" s="19"/>
      <c r="KWW6" s="20"/>
      <c r="KWX6" s="19"/>
      <c r="KWY6" s="19"/>
      <c r="KWZ6" s="19"/>
      <c r="KXA6" s="20"/>
      <c r="KXB6" s="19"/>
      <c r="KXC6" s="19"/>
      <c r="KXD6" s="19"/>
      <c r="KXE6" s="20"/>
      <c r="KXF6" s="19"/>
      <c r="KXG6" s="19"/>
      <c r="KXH6" s="19"/>
      <c r="KXI6" s="20"/>
      <c r="KXJ6" s="19"/>
      <c r="KXK6" s="19"/>
      <c r="KXL6" s="19"/>
      <c r="KXM6" s="20"/>
      <c r="KXN6" s="19"/>
      <c r="KXO6" s="19"/>
      <c r="KXP6" s="19"/>
      <c r="KXQ6" s="20"/>
      <c r="KXR6" s="19"/>
      <c r="KXS6" s="19"/>
      <c r="KXT6" s="19"/>
      <c r="KXU6" s="20"/>
      <c r="KXV6" s="19"/>
      <c r="KXW6" s="19"/>
      <c r="KXX6" s="19"/>
      <c r="KXY6" s="20"/>
      <c r="KXZ6" s="19"/>
      <c r="KYA6" s="19"/>
      <c r="KYB6" s="19"/>
      <c r="KYC6" s="20"/>
      <c r="KYD6" s="19"/>
      <c r="KYE6" s="19"/>
      <c r="KYF6" s="19"/>
      <c r="KYG6" s="20"/>
      <c r="KYH6" s="19"/>
      <c r="KYI6" s="19"/>
      <c r="KYJ6" s="19"/>
      <c r="KYK6" s="20"/>
      <c r="KYL6" s="19"/>
      <c r="KYM6" s="19"/>
      <c r="KYN6" s="19"/>
      <c r="KYO6" s="20"/>
      <c r="KYP6" s="19"/>
      <c r="KYQ6" s="19"/>
      <c r="KYR6" s="19"/>
      <c r="KYS6" s="20"/>
      <c r="KYT6" s="19"/>
      <c r="KYU6" s="19"/>
      <c r="KYV6" s="19"/>
      <c r="KYW6" s="20"/>
      <c r="KYX6" s="19"/>
      <c r="KYY6" s="19"/>
      <c r="KYZ6" s="19"/>
      <c r="KZA6" s="20"/>
      <c r="KZB6" s="19"/>
      <c r="KZC6" s="19"/>
      <c r="KZD6" s="19"/>
      <c r="KZE6" s="20"/>
      <c r="KZF6" s="19"/>
      <c r="KZG6" s="19"/>
      <c r="KZH6" s="19"/>
      <c r="KZI6" s="20"/>
      <c r="KZJ6" s="19"/>
      <c r="KZK6" s="19"/>
      <c r="KZL6" s="19"/>
      <c r="KZM6" s="20"/>
      <c r="KZN6" s="19"/>
      <c r="KZO6" s="19"/>
      <c r="KZP6" s="19"/>
      <c r="KZQ6" s="20"/>
      <c r="KZR6" s="19"/>
      <c r="KZS6" s="19"/>
      <c r="KZT6" s="19"/>
      <c r="KZU6" s="20"/>
      <c r="KZV6" s="19"/>
      <c r="KZW6" s="19"/>
      <c r="KZX6" s="19"/>
      <c r="KZY6" s="20"/>
      <c r="KZZ6" s="19"/>
      <c r="LAA6" s="19"/>
      <c r="LAB6" s="19"/>
      <c r="LAC6" s="20"/>
      <c r="LAD6" s="19"/>
      <c r="LAE6" s="19"/>
      <c r="LAF6" s="19"/>
      <c r="LAG6" s="20"/>
      <c r="LAH6" s="19"/>
      <c r="LAI6" s="19"/>
      <c r="LAJ6" s="19"/>
      <c r="LAK6" s="20"/>
      <c r="LAL6" s="19"/>
      <c r="LAM6" s="19"/>
      <c r="LAN6" s="19"/>
      <c r="LAO6" s="20"/>
      <c r="LAP6" s="19"/>
      <c r="LAQ6" s="19"/>
      <c r="LAR6" s="19"/>
      <c r="LAS6" s="20"/>
      <c r="LAT6" s="19"/>
      <c r="LAU6" s="19"/>
      <c r="LAV6" s="19"/>
      <c r="LAW6" s="20"/>
      <c r="LAX6" s="19"/>
      <c r="LAY6" s="19"/>
      <c r="LAZ6" s="19"/>
      <c r="LBA6" s="20"/>
      <c r="LBB6" s="19"/>
      <c r="LBC6" s="19"/>
      <c r="LBD6" s="19"/>
      <c r="LBE6" s="20"/>
      <c r="LBF6" s="19"/>
      <c r="LBG6" s="19"/>
      <c r="LBH6" s="19"/>
      <c r="LBI6" s="20"/>
      <c r="LBJ6" s="19"/>
      <c r="LBK6" s="19"/>
      <c r="LBL6" s="19"/>
      <c r="LBM6" s="20"/>
      <c r="LBN6" s="19"/>
      <c r="LBO6" s="19"/>
      <c r="LBP6" s="19"/>
      <c r="LBQ6" s="20"/>
      <c r="LBR6" s="19"/>
      <c r="LBS6" s="19"/>
      <c r="LBT6" s="19"/>
      <c r="LBU6" s="20"/>
      <c r="LBV6" s="19"/>
      <c r="LBW6" s="19"/>
      <c r="LBX6" s="19"/>
      <c r="LBY6" s="20"/>
      <c r="LBZ6" s="19"/>
      <c r="LCA6" s="19"/>
      <c r="LCB6" s="19"/>
      <c r="LCC6" s="20"/>
      <c r="LCD6" s="19"/>
      <c r="LCE6" s="19"/>
      <c r="LCF6" s="19"/>
      <c r="LCG6" s="20"/>
      <c r="LCH6" s="19"/>
      <c r="LCI6" s="19"/>
      <c r="LCJ6" s="19"/>
      <c r="LCK6" s="20"/>
      <c r="LCL6" s="19"/>
      <c r="LCM6" s="19"/>
      <c r="LCN6" s="19"/>
      <c r="LCO6" s="20"/>
      <c r="LCP6" s="19"/>
      <c r="LCQ6" s="19"/>
      <c r="LCR6" s="19"/>
      <c r="LCS6" s="20"/>
      <c r="LCT6" s="19"/>
      <c r="LCU6" s="19"/>
      <c r="LCV6" s="19"/>
      <c r="LCW6" s="20"/>
      <c r="LCX6" s="19"/>
      <c r="LCY6" s="19"/>
      <c r="LCZ6" s="19"/>
      <c r="LDA6" s="20"/>
      <c r="LDB6" s="19"/>
      <c r="LDC6" s="19"/>
      <c r="LDD6" s="19"/>
      <c r="LDE6" s="20"/>
      <c r="LDF6" s="19"/>
      <c r="LDG6" s="19"/>
      <c r="LDH6" s="19"/>
      <c r="LDI6" s="20"/>
      <c r="LDJ6" s="19"/>
      <c r="LDK6" s="19"/>
      <c r="LDL6" s="19"/>
      <c r="LDM6" s="20"/>
      <c r="LDN6" s="19"/>
      <c r="LDO6" s="19"/>
      <c r="LDP6" s="19"/>
      <c r="LDQ6" s="20"/>
      <c r="LDR6" s="19"/>
      <c r="LDS6" s="19"/>
      <c r="LDT6" s="19"/>
      <c r="LDU6" s="20"/>
      <c r="LDV6" s="19"/>
      <c r="LDW6" s="19"/>
      <c r="LDX6" s="19"/>
      <c r="LDY6" s="20"/>
      <c r="LDZ6" s="19"/>
      <c r="LEA6" s="19"/>
      <c r="LEB6" s="19"/>
      <c r="LEC6" s="20"/>
      <c r="LED6" s="19"/>
      <c r="LEE6" s="19"/>
      <c r="LEF6" s="19"/>
      <c r="LEG6" s="20"/>
      <c r="LEH6" s="19"/>
      <c r="LEI6" s="19"/>
      <c r="LEJ6" s="19"/>
      <c r="LEK6" s="20"/>
      <c r="LEL6" s="19"/>
      <c r="LEM6" s="19"/>
      <c r="LEN6" s="19"/>
      <c r="LEO6" s="20"/>
      <c r="LEP6" s="19"/>
      <c r="LEQ6" s="19"/>
      <c r="LER6" s="19"/>
      <c r="LES6" s="20"/>
      <c r="LET6" s="19"/>
      <c r="LEU6" s="19"/>
      <c r="LEV6" s="19"/>
      <c r="LEW6" s="20"/>
      <c r="LEX6" s="19"/>
      <c r="LEY6" s="19"/>
      <c r="LEZ6" s="19"/>
      <c r="LFA6" s="20"/>
      <c r="LFB6" s="19"/>
      <c r="LFC6" s="19"/>
      <c r="LFD6" s="19"/>
      <c r="LFE6" s="20"/>
      <c r="LFF6" s="19"/>
      <c r="LFG6" s="19"/>
      <c r="LFH6" s="19"/>
      <c r="LFI6" s="20"/>
      <c r="LFJ6" s="19"/>
      <c r="LFK6" s="19"/>
      <c r="LFL6" s="19"/>
      <c r="LFM6" s="20"/>
      <c r="LFN6" s="19"/>
      <c r="LFO6" s="19"/>
      <c r="LFP6" s="19"/>
      <c r="LFQ6" s="20"/>
      <c r="LFR6" s="19"/>
      <c r="LFS6" s="19"/>
      <c r="LFT6" s="19"/>
      <c r="LFU6" s="20"/>
      <c r="LFV6" s="19"/>
      <c r="LFW6" s="19"/>
      <c r="LFX6" s="19"/>
      <c r="LFY6" s="20"/>
      <c r="LFZ6" s="19"/>
      <c r="LGA6" s="19"/>
      <c r="LGB6" s="19"/>
      <c r="LGC6" s="20"/>
      <c r="LGD6" s="19"/>
      <c r="LGE6" s="19"/>
      <c r="LGF6" s="19"/>
      <c r="LGG6" s="20"/>
      <c r="LGH6" s="19"/>
      <c r="LGI6" s="19"/>
      <c r="LGJ6" s="19"/>
      <c r="LGK6" s="20"/>
      <c r="LGL6" s="19"/>
      <c r="LGM6" s="19"/>
      <c r="LGN6" s="19"/>
      <c r="LGO6" s="20"/>
      <c r="LGP6" s="19"/>
      <c r="LGQ6" s="19"/>
      <c r="LGR6" s="19"/>
      <c r="LGS6" s="20"/>
      <c r="LGT6" s="19"/>
      <c r="LGU6" s="19"/>
      <c r="LGV6" s="19"/>
      <c r="LGW6" s="20"/>
      <c r="LGX6" s="19"/>
      <c r="LGY6" s="19"/>
      <c r="LGZ6" s="19"/>
      <c r="LHA6" s="20"/>
      <c r="LHB6" s="19"/>
      <c r="LHC6" s="19"/>
      <c r="LHD6" s="19"/>
      <c r="LHE6" s="20"/>
      <c r="LHF6" s="19"/>
      <c r="LHG6" s="19"/>
      <c r="LHH6" s="19"/>
      <c r="LHI6" s="20"/>
      <c r="LHJ6" s="19"/>
      <c r="LHK6" s="19"/>
      <c r="LHL6" s="19"/>
      <c r="LHM6" s="20"/>
      <c r="LHN6" s="19"/>
      <c r="LHO6" s="19"/>
      <c r="LHP6" s="19"/>
      <c r="LHQ6" s="20"/>
      <c r="LHR6" s="19"/>
      <c r="LHS6" s="19"/>
      <c r="LHT6" s="19"/>
      <c r="LHU6" s="20"/>
      <c r="LHV6" s="19"/>
      <c r="LHW6" s="19"/>
      <c r="LHX6" s="19"/>
      <c r="LHY6" s="20"/>
      <c r="LHZ6" s="19"/>
      <c r="LIA6" s="19"/>
      <c r="LIB6" s="19"/>
      <c r="LIC6" s="20"/>
      <c r="LID6" s="19"/>
      <c r="LIE6" s="19"/>
      <c r="LIF6" s="19"/>
      <c r="LIG6" s="20"/>
      <c r="LIH6" s="19"/>
      <c r="LII6" s="19"/>
      <c r="LIJ6" s="19"/>
      <c r="LIK6" s="20"/>
      <c r="LIL6" s="19"/>
      <c r="LIM6" s="19"/>
      <c r="LIN6" s="19"/>
      <c r="LIO6" s="20"/>
      <c r="LIP6" s="19"/>
      <c r="LIQ6" s="19"/>
      <c r="LIR6" s="19"/>
      <c r="LIS6" s="20"/>
      <c r="LIT6" s="19"/>
      <c r="LIU6" s="19"/>
      <c r="LIV6" s="19"/>
      <c r="LIW6" s="20"/>
      <c r="LIX6" s="19"/>
      <c r="LIY6" s="19"/>
      <c r="LIZ6" s="19"/>
      <c r="LJA6" s="20"/>
      <c r="LJB6" s="19"/>
      <c r="LJC6" s="19"/>
      <c r="LJD6" s="19"/>
      <c r="LJE6" s="20"/>
      <c r="LJF6" s="19"/>
      <c r="LJG6" s="19"/>
      <c r="LJH6" s="19"/>
      <c r="LJI6" s="20"/>
      <c r="LJJ6" s="19"/>
      <c r="LJK6" s="19"/>
      <c r="LJL6" s="19"/>
      <c r="LJM6" s="20"/>
      <c r="LJN6" s="19"/>
      <c r="LJO6" s="19"/>
      <c r="LJP6" s="19"/>
      <c r="LJQ6" s="20"/>
      <c r="LJR6" s="19"/>
      <c r="LJS6" s="19"/>
      <c r="LJT6" s="19"/>
      <c r="LJU6" s="20"/>
      <c r="LJV6" s="19"/>
      <c r="LJW6" s="19"/>
      <c r="LJX6" s="19"/>
      <c r="LJY6" s="20"/>
      <c r="LJZ6" s="19"/>
      <c r="LKA6" s="19"/>
      <c r="LKB6" s="19"/>
      <c r="LKC6" s="20"/>
      <c r="LKD6" s="19"/>
      <c r="LKE6" s="19"/>
      <c r="LKF6" s="19"/>
      <c r="LKG6" s="20"/>
      <c r="LKH6" s="19"/>
      <c r="LKI6" s="19"/>
      <c r="LKJ6" s="19"/>
      <c r="LKK6" s="20"/>
      <c r="LKL6" s="19"/>
      <c r="LKM6" s="19"/>
      <c r="LKN6" s="19"/>
      <c r="LKO6" s="20"/>
      <c r="LKP6" s="19"/>
      <c r="LKQ6" s="19"/>
      <c r="LKR6" s="19"/>
      <c r="LKS6" s="20"/>
      <c r="LKT6" s="19"/>
      <c r="LKU6" s="19"/>
      <c r="LKV6" s="19"/>
      <c r="LKW6" s="20"/>
      <c r="LKX6" s="19"/>
      <c r="LKY6" s="19"/>
      <c r="LKZ6" s="19"/>
      <c r="LLA6" s="20"/>
      <c r="LLB6" s="19"/>
      <c r="LLC6" s="19"/>
      <c r="LLD6" s="19"/>
      <c r="LLE6" s="20"/>
      <c r="LLF6" s="19"/>
      <c r="LLG6" s="19"/>
      <c r="LLH6" s="19"/>
      <c r="LLI6" s="20"/>
      <c r="LLJ6" s="19"/>
      <c r="LLK6" s="19"/>
      <c r="LLL6" s="19"/>
      <c r="LLM6" s="20"/>
      <c r="LLN6" s="19"/>
      <c r="LLO6" s="19"/>
      <c r="LLP6" s="19"/>
      <c r="LLQ6" s="20"/>
      <c r="LLR6" s="19"/>
      <c r="LLS6" s="19"/>
      <c r="LLT6" s="19"/>
      <c r="LLU6" s="20"/>
      <c r="LLV6" s="19"/>
      <c r="LLW6" s="19"/>
      <c r="LLX6" s="19"/>
      <c r="LLY6" s="20"/>
      <c r="LLZ6" s="19"/>
      <c r="LMA6" s="19"/>
      <c r="LMB6" s="19"/>
      <c r="LMC6" s="20"/>
      <c r="LMD6" s="19"/>
      <c r="LME6" s="19"/>
      <c r="LMF6" s="19"/>
      <c r="LMG6" s="20"/>
      <c r="LMH6" s="19"/>
      <c r="LMI6" s="19"/>
      <c r="LMJ6" s="19"/>
      <c r="LMK6" s="20"/>
      <c r="LML6" s="19"/>
      <c r="LMM6" s="19"/>
      <c r="LMN6" s="19"/>
      <c r="LMO6" s="20"/>
      <c r="LMP6" s="19"/>
      <c r="LMQ6" s="19"/>
      <c r="LMR6" s="19"/>
      <c r="LMS6" s="20"/>
      <c r="LMT6" s="19"/>
      <c r="LMU6" s="19"/>
      <c r="LMV6" s="19"/>
      <c r="LMW6" s="20"/>
      <c r="LMX6" s="19"/>
      <c r="LMY6" s="19"/>
      <c r="LMZ6" s="19"/>
      <c r="LNA6" s="20"/>
      <c r="LNB6" s="19"/>
      <c r="LNC6" s="19"/>
      <c r="LND6" s="19"/>
      <c r="LNE6" s="20"/>
      <c r="LNF6" s="19"/>
      <c r="LNG6" s="19"/>
      <c r="LNH6" s="19"/>
      <c r="LNI6" s="20"/>
      <c r="LNJ6" s="19"/>
      <c r="LNK6" s="19"/>
      <c r="LNL6" s="19"/>
      <c r="LNM6" s="20"/>
      <c r="LNN6" s="19"/>
      <c r="LNO6" s="19"/>
      <c r="LNP6" s="19"/>
      <c r="LNQ6" s="20"/>
      <c r="LNR6" s="19"/>
      <c r="LNS6" s="19"/>
      <c r="LNT6" s="19"/>
      <c r="LNU6" s="20"/>
      <c r="LNV6" s="19"/>
      <c r="LNW6" s="19"/>
      <c r="LNX6" s="19"/>
      <c r="LNY6" s="20"/>
      <c r="LNZ6" s="19"/>
      <c r="LOA6" s="19"/>
      <c r="LOB6" s="19"/>
      <c r="LOC6" s="20"/>
      <c r="LOD6" s="19"/>
      <c r="LOE6" s="19"/>
      <c r="LOF6" s="19"/>
      <c r="LOG6" s="20"/>
      <c r="LOH6" s="19"/>
      <c r="LOI6" s="19"/>
      <c r="LOJ6" s="19"/>
      <c r="LOK6" s="20"/>
      <c r="LOL6" s="19"/>
      <c r="LOM6" s="19"/>
      <c r="LON6" s="19"/>
      <c r="LOO6" s="20"/>
      <c r="LOP6" s="19"/>
      <c r="LOQ6" s="19"/>
      <c r="LOR6" s="19"/>
      <c r="LOS6" s="20"/>
      <c r="LOT6" s="19"/>
      <c r="LOU6" s="19"/>
      <c r="LOV6" s="19"/>
      <c r="LOW6" s="20"/>
      <c r="LOX6" s="19"/>
      <c r="LOY6" s="19"/>
      <c r="LOZ6" s="19"/>
      <c r="LPA6" s="20"/>
      <c r="LPB6" s="19"/>
      <c r="LPC6" s="19"/>
      <c r="LPD6" s="19"/>
      <c r="LPE6" s="20"/>
      <c r="LPF6" s="19"/>
      <c r="LPG6" s="19"/>
      <c r="LPH6" s="19"/>
      <c r="LPI6" s="20"/>
      <c r="LPJ6" s="19"/>
      <c r="LPK6" s="19"/>
      <c r="LPL6" s="19"/>
      <c r="LPM6" s="20"/>
      <c r="LPN6" s="19"/>
      <c r="LPO6" s="19"/>
      <c r="LPP6" s="19"/>
      <c r="LPQ6" s="20"/>
      <c r="LPR6" s="19"/>
      <c r="LPS6" s="19"/>
      <c r="LPT6" s="19"/>
      <c r="LPU6" s="20"/>
      <c r="LPV6" s="19"/>
      <c r="LPW6" s="19"/>
      <c r="LPX6" s="19"/>
      <c r="LPY6" s="20"/>
      <c r="LPZ6" s="19"/>
      <c r="LQA6" s="19"/>
      <c r="LQB6" s="19"/>
      <c r="LQC6" s="20"/>
      <c r="LQD6" s="19"/>
      <c r="LQE6" s="19"/>
      <c r="LQF6" s="19"/>
      <c r="LQG6" s="20"/>
      <c r="LQH6" s="19"/>
      <c r="LQI6" s="19"/>
      <c r="LQJ6" s="19"/>
      <c r="LQK6" s="20"/>
      <c r="LQL6" s="19"/>
      <c r="LQM6" s="19"/>
      <c r="LQN6" s="19"/>
      <c r="LQO6" s="20"/>
      <c r="LQP6" s="19"/>
      <c r="LQQ6" s="19"/>
      <c r="LQR6" s="19"/>
      <c r="LQS6" s="20"/>
      <c r="LQT6" s="19"/>
      <c r="LQU6" s="19"/>
      <c r="LQV6" s="19"/>
      <c r="LQW6" s="20"/>
      <c r="LQX6" s="19"/>
      <c r="LQY6" s="19"/>
      <c r="LQZ6" s="19"/>
      <c r="LRA6" s="20"/>
      <c r="LRB6" s="19"/>
      <c r="LRC6" s="19"/>
      <c r="LRD6" s="19"/>
      <c r="LRE6" s="20"/>
      <c r="LRF6" s="19"/>
      <c r="LRG6" s="19"/>
      <c r="LRH6" s="19"/>
      <c r="LRI6" s="20"/>
      <c r="LRJ6" s="19"/>
      <c r="LRK6" s="19"/>
      <c r="LRL6" s="19"/>
      <c r="LRM6" s="20"/>
      <c r="LRN6" s="19"/>
      <c r="LRO6" s="19"/>
      <c r="LRP6" s="19"/>
      <c r="LRQ6" s="20"/>
      <c r="LRR6" s="19"/>
      <c r="LRS6" s="19"/>
      <c r="LRT6" s="19"/>
      <c r="LRU6" s="20"/>
      <c r="LRV6" s="19"/>
      <c r="LRW6" s="19"/>
      <c r="LRX6" s="19"/>
      <c r="LRY6" s="20"/>
      <c r="LRZ6" s="19"/>
      <c r="LSA6" s="19"/>
      <c r="LSB6" s="19"/>
      <c r="LSC6" s="20"/>
      <c r="LSD6" s="19"/>
      <c r="LSE6" s="19"/>
      <c r="LSF6" s="19"/>
      <c r="LSG6" s="20"/>
      <c r="LSH6" s="19"/>
      <c r="LSI6" s="19"/>
      <c r="LSJ6" s="19"/>
      <c r="LSK6" s="20"/>
      <c r="LSL6" s="19"/>
      <c r="LSM6" s="19"/>
      <c r="LSN6" s="19"/>
      <c r="LSO6" s="20"/>
      <c r="LSP6" s="19"/>
      <c r="LSQ6" s="19"/>
      <c r="LSR6" s="19"/>
      <c r="LSS6" s="20"/>
      <c r="LST6" s="19"/>
      <c r="LSU6" s="19"/>
      <c r="LSV6" s="19"/>
      <c r="LSW6" s="20"/>
      <c r="LSX6" s="19"/>
      <c r="LSY6" s="19"/>
      <c r="LSZ6" s="19"/>
      <c r="LTA6" s="20"/>
      <c r="LTB6" s="19"/>
      <c r="LTC6" s="19"/>
      <c r="LTD6" s="19"/>
      <c r="LTE6" s="20"/>
      <c r="LTF6" s="19"/>
      <c r="LTG6" s="19"/>
      <c r="LTH6" s="19"/>
      <c r="LTI6" s="20"/>
      <c r="LTJ6" s="19"/>
      <c r="LTK6" s="19"/>
      <c r="LTL6" s="19"/>
      <c r="LTM6" s="20"/>
      <c r="LTN6" s="19"/>
      <c r="LTO6" s="19"/>
      <c r="LTP6" s="19"/>
      <c r="LTQ6" s="20"/>
      <c r="LTR6" s="19"/>
      <c r="LTS6" s="19"/>
      <c r="LTT6" s="19"/>
      <c r="LTU6" s="20"/>
      <c r="LTV6" s="19"/>
      <c r="LTW6" s="19"/>
      <c r="LTX6" s="19"/>
      <c r="LTY6" s="20"/>
      <c r="LTZ6" s="19"/>
      <c r="LUA6" s="19"/>
      <c r="LUB6" s="19"/>
      <c r="LUC6" s="20"/>
      <c r="LUD6" s="19"/>
      <c r="LUE6" s="19"/>
      <c r="LUF6" s="19"/>
      <c r="LUG6" s="20"/>
      <c r="LUH6" s="19"/>
      <c r="LUI6" s="19"/>
      <c r="LUJ6" s="19"/>
      <c r="LUK6" s="20"/>
      <c r="LUL6" s="19"/>
      <c r="LUM6" s="19"/>
      <c r="LUN6" s="19"/>
      <c r="LUO6" s="20"/>
      <c r="LUP6" s="19"/>
      <c r="LUQ6" s="19"/>
      <c r="LUR6" s="19"/>
      <c r="LUS6" s="20"/>
      <c r="LUT6" s="19"/>
      <c r="LUU6" s="19"/>
      <c r="LUV6" s="19"/>
      <c r="LUW6" s="20"/>
      <c r="LUX6" s="19"/>
      <c r="LUY6" s="19"/>
      <c r="LUZ6" s="19"/>
      <c r="LVA6" s="20"/>
      <c r="LVB6" s="19"/>
      <c r="LVC6" s="19"/>
      <c r="LVD6" s="19"/>
      <c r="LVE6" s="20"/>
      <c r="LVF6" s="19"/>
      <c r="LVG6" s="19"/>
      <c r="LVH6" s="19"/>
      <c r="LVI6" s="20"/>
      <c r="LVJ6" s="19"/>
      <c r="LVK6" s="19"/>
      <c r="LVL6" s="19"/>
      <c r="LVM6" s="20"/>
      <c r="LVN6" s="19"/>
      <c r="LVO6" s="19"/>
      <c r="LVP6" s="19"/>
      <c r="LVQ6" s="20"/>
      <c r="LVR6" s="19"/>
      <c r="LVS6" s="19"/>
      <c r="LVT6" s="19"/>
      <c r="LVU6" s="20"/>
      <c r="LVV6" s="19"/>
      <c r="LVW6" s="19"/>
      <c r="LVX6" s="19"/>
      <c r="LVY6" s="20"/>
      <c r="LVZ6" s="19"/>
      <c r="LWA6" s="19"/>
      <c r="LWB6" s="19"/>
      <c r="LWC6" s="20"/>
      <c r="LWD6" s="19"/>
      <c r="LWE6" s="19"/>
      <c r="LWF6" s="19"/>
      <c r="LWG6" s="20"/>
      <c r="LWH6" s="19"/>
      <c r="LWI6" s="19"/>
      <c r="LWJ6" s="19"/>
      <c r="LWK6" s="20"/>
      <c r="LWL6" s="19"/>
      <c r="LWM6" s="19"/>
      <c r="LWN6" s="19"/>
      <c r="LWO6" s="20"/>
      <c r="LWP6" s="19"/>
      <c r="LWQ6" s="19"/>
      <c r="LWR6" s="19"/>
      <c r="LWS6" s="20"/>
      <c r="LWT6" s="19"/>
      <c r="LWU6" s="19"/>
      <c r="LWV6" s="19"/>
      <c r="LWW6" s="20"/>
      <c r="LWX6" s="19"/>
      <c r="LWY6" s="19"/>
      <c r="LWZ6" s="19"/>
      <c r="LXA6" s="20"/>
      <c r="LXB6" s="19"/>
      <c r="LXC6" s="19"/>
      <c r="LXD6" s="19"/>
      <c r="LXE6" s="20"/>
      <c r="LXF6" s="19"/>
      <c r="LXG6" s="19"/>
      <c r="LXH6" s="19"/>
      <c r="LXI6" s="20"/>
      <c r="LXJ6" s="19"/>
      <c r="LXK6" s="19"/>
      <c r="LXL6" s="19"/>
      <c r="LXM6" s="20"/>
      <c r="LXN6" s="19"/>
      <c r="LXO6" s="19"/>
      <c r="LXP6" s="19"/>
      <c r="LXQ6" s="20"/>
      <c r="LXR6" s="19"/>
      <c r="LXS6" s="19"/>
      <c r="LXT6" s="19"/>
      <c r="LXU6" s="20"/>
      <c r="LXV6" s="19"/>
      <c r="LXW6" s="19"/>
      <c r="LXX6" s="19"/>
      <c r="LXY6" s="20"/>
      <c r="LXZ6" s="19"/>
      <c r="LYA6" s="19"/>
      <c r="LYB6" s="19"/>
      <c r="LYC6" s="20"/>
      <c r="LYD6" s="19"/>
      <c r="LYE6" s="19"/>
      <c r="LYF6" s="19"/>
      <c r="LYG6" s="20"/>
      <c r="LYH6" s="19"/>
      <c r="LYI6" s="19"/>
      <c r="LYJ6" s="19"/>
      <c r="LYK6" s="20"/>
      <c r="LYL6" s="19"/>
      <c r="LYM6" s="19"/>
      <c r="LYN6" s="19"/>
      <c r="LYO6" s="20"/>
      <c r="LYP6" s="19"/>
      <c r="LYQ6" s="19"/>
      <c r="LYR6" s="19"/>
      <c r="LYS6" s="20"/>
      <c r="LYT6" s="19"/>
      <c r="LYU6" s="19"/>
      <c r="LYV6" s="19"/>
      <c r="LYW6" s="20"/>
      <c r="LYX6" s="19"/>
      <c r="LYY6" s="19"/>
      <c r="LYZ6" s="19"/>
      <c r="LZA6" s="20"/>
      <c r="LZB6" s="19"/>
      <c r="LZC6" s="19"/>
      <c r="LZD6" s="19"/>
      <c r="LZE6" s="20"/>
      <c r="LZF6" s="19"/>
      <c r="LZG6" s="19"/>
      <c r="LZH6" s="19"/>
      <c r="LZI6" s="20"/>
      <c r="LZJ6" s="19"/>
      <c r="LZK6" s="19"/>
      <c r="LZL6" s="19"/>
      <c r="LZM6" s="20"/>
      <c r="LZN6" s="19"/>
      <c r="LZO6" s="19"/>
      <c r="LZP6" s="19"/>
      <c r="LZQ6" s="20"/>
      <c r="LZR6" s="19"/>
      <c r="LZS6" s="19"/>
      <c r="LZT6" s="19"/>
      <c r="LZU6" s="20"/>
      <c r="LZV6" s="19"/>
      <c r="LZW6" s="19"/>
      <c r="LZX6" s="19"/>
      <c r="LZY6" s="20"/>
      <c r="LZZ6" s="19"/>
      <c r="MAA6" s="19"/>
      <c r="MAB6" s="19"/>
      <c r="MAC6" s="20"/>
      <c r="MAD6" s="19"/>
      <c r="MAE6" s="19"/>
      <c r="MAF6" s="19"/>
      <c r="MAG6" s="20"/>
      <c r="MAH6" s="19"/>
      <c r="MAI6" s="19"/>
      <c r="MAJ6" s="19"/>
      <c r="MAK6" s="20"/>
      <c r="MAL6" s="19"/>
      <c r="MAM6" s="19"/>
      <c r="MAN6" s="19"/>
      <c r="MAO6" s="20"/>
      <c r="MAP6" s="19"/>
      <c r="MAQ6" s="19"/>
      <c r="MAR6" s="19"/>
      <c r="MAS6" s="20"/>
      <c r="MAT6" s="19"/>
      <c r="MAU6" s="19"/>
      <c r="MAV6" s="19"/>
      <c r="MAW6" s="20"/>
      <c r="MAX6" s="19"/>
      <c r="MAY6" s="19"/>
      <c r="MAZ6" s="19"/>
      <c r="MBA6" s="20"/>
      <c r="MBB6" s="19"/>
      <c r="MBC6" s="19"/>
      <c r="MBD6" s="19"/>
      <c r="MBE6" s="20"/>
      <c r="MBF6" s="19"/>
      <c r="MBG6" s="19"/>
      <c r="MBH6" s="19"/>
      <c r="MBI6" s="20"/>
      <c r="MBJ6" s="19"/>
      <c r="MBK6" s="19"/>
      <c r="MBL6" s="19"/>
      <c r="MBM6" s="20"/>
      <c r="MBN6" s="19"/>
      <c r="MBO6" s="19"/>
      <c r="MBP6" s="19"/>
      <c r="MBQ6" s="20"/>
      <c r="MBR6" s="19"/>
      <c r="MBS6" s="19"/>
      <c r="MBT6" s="19"/>
      <c r="MBU6" s="20"/>
      <c r="MBV6" s="19"/>
      <c r="MBW6" s="19"/>
      <c r="MBX6" s="19"/>
      <c r="MBY6" s="20"/>
      <c r="MBZ6" s="19"/>
      <c r="MCA6" s="19"/>
      <c r="MCB6" s="19"/>
      <c r="MCC6" s="20"/>
      <c r="MCD6" s="19"/>
      <c r="MCE6" s="19"/>
      <c r="MCF6" s="19"/>
      <c r="MCG6" s="20"/>
      <c r="MCH6" s="19"/>
      <c r="MCI6" s="19"/>
      <c r="MCJ6" s="19"/>
      <c r="MCK6" s="20"/>
      <c r="MCL6" s="19"/>
      <c r="MCM6" s="19"/>
      <c r="MCN6" s="19"/>
      <c r="MCO6" s="20"/>
      <c r="MCP6" s="19"/>
      <c r="MCQ6" s="19"/>
      <c r="MCR6" s="19"/>
      <c r="MCS6" s="20"/>
      <c r="MCT6" s="19"/>
      <c r="MCU6" s="19"/>
      <c r="MCV6" s="19"/>
      <c r="MCW6" s="20"/>
      <c r="MCX6" s="19"/>
      <c r="MCY6" s="19"/>
      <c r="MCZ6" s="19"/>
      <c r="MDA6" s="20"/>
      <c r="MDB6" s="19"/>
      <c r="MDC6" s="19"/>
      <c r="MDD6" s="19"/>
      <c r="MDE6" s="20"/>
      <c r="MDF6" s="19"/>
      <c r="MDG6" s="19"/>
      <c r="MDH6" s="19"/>
      <c r="MDI6" s="20"/>
      <c r="MDJ6" s="19"/>
      <c r="MDK6" s="19"/>
      <c r="MDL6" s="19"/>
      <c r="MDM6" s="20"/>
      <c r="MDN6" s="19"/>
      <c r="MDO6" s="19"/>
      <c r="MDP6" s="19"/>
      <c r="MDQ6" s="20"/>
      <c r="MDR6" s="19"/>
      <c r="MDS6" s="19"/>
      <c r="MDT6" s="19"/>
      <c r="MDU6" s="20"/>
      <c r="MDV6" s="19"/>
      <c r="MDW6" s="19"/>
      <c r="MDX6" s="19"/>
      <c r="MDY6" s="20"/>
      <c r="MDZ6" s="19"/>
      <c r="MEA6" s="19"/>
      <c r="MEB6" s="19"/>
      <c r="MEC6" s="20"/>
      <c r="MED6" s="19"/>
      <c r="MEE6" s="19"/>
      <c r="MEF6" s="19"/>
      <c r="MEG6" s="20"/>
      <c r="MEH6" s="19"/>
      <c r="MEI6" s="19"/>
      <c r="MEJ6" s="19"/>
      <c r="MEK6" s="20"/>
      <c r="MEL6" s="19"/>
      <c r="MEM6" s="19"/>
      <c r="MEN6" s="19"/>
      <c r="MEO6" s="20"/>
      <c r="MEP6" s="19"/>
      <c r="MEQ6" s="19"/>
      <c r="MER6" s="19"/>
      <c r="MES6" s="20"/>
      <c r="MET6" s="19"/>
      <c r="MEU6" s="19"/>
      <c r="MEV6" s="19"/>
      <c r="MEW6" s="20"/>
      <c r="MEX6" s="19"/>
      <c r="MEY6" s="19"/>
      <c r="MEZ6" s="19"/>
      <c r="MFA6" s="20"/>
      <c r="MFB6" s="19"/>
      <c r="MFC6" s="19"/>
      <c r="MFD6" s="19"/>
      <c r="MFE6" s="20"/>
      <c r="MFF6" s="19"/>
      <c r="MFG6" s="19"/>
      <c r="MFH6" s="19"/>
      <c r="MFI6" s="20"/>
      <c r="MFJ6" s="19"/>
      <c r="MFK6" s="19"/>
      <c r="MFL6" s="19"/>
      <c r="MFM6" s="20"/>
      <c r="MFN6" s="19"/>
      <c r="MFO6" s="19"/>
      <c r="MFP6" s="19"/>
      <c r="MFQ6" s="20"/>
      <c r="MFR6" s="19"/>
      <c r="MFS6" s="19"/>
      <c r="MFT6" s="19"/>
      <c r="MFU6" s="20"/>
      <c r="MFV6" s="19"/>
      <c r="MFW6" s="19"/>
      <c r="MFX6" s="19"/>
      <c r="MFY6" s="20"/>
      <c r="MFZ6" s="19"/>
      <c r="MGA6" s="19"/>
      <c r="MGB6" s="19"/>
      <c r="MGC6" s="20"/>
      <c r="MGD6" s="19"/>
      <c r="MGE6" s="19"/>
      <c r="MGF6" s="19"/>
      <c r="MGG6" s="20"/>
      <c r="MGH6" s="19"/>
      <c r="MGI6" s="19"/>
      <c r="MGJ6" s="19"/>
      <c r="MGK6" s="20"/>
      <c r="MGL6" s="19"/>
      <c r="MGM6" s="19"/>
      <c r="MGN6" s="19"/>
      <c r="MGO6" s="20"/>
      <c r="MGP6" s="19"/>
      <c r="MGQ6" s="19"/>
      <c r="MGR6" s="19"/>
      <c r="MGS6" s="20"/>
      <c r="MGT6" s="19"/>
      <c r="MGU6" s="19"/>
      <c r="MGV6" s="19"/>
      <c r="MGW6" s="20"/>
      <c r="MGX6" s="19"/>
      <c r="MGY6" s="19"/>
      <c r="MGZ6" s="19"/>
      <c r="MHA6" s="20"/>
      <c r="MHB6" s="19"/>
      <c r="MHC6" s="19"/>
      <c r="MHD6" s="19"/>
      <c r="MHE6" s="20"/>
      <c r="MHF6" s="19"/>
      <c r="MHG6" s="19"/>
      <c r="MHH6" s="19"/>
      <c r="MHI6" s="20"/>
      <c r="MHJ6" s="19"/>
      <c r="MHK6" s="19"/>
      <c r="MHL6" s="19"/>
      <c r="MHM6" s="20"/>
      <c r="MHN6" s="19"/>
      <c r="MHO6" s="19"/>
      <c r="MHP6" s="19"/>
      <c r="MHQ6" s="20"/>
      <c r="MHR6" s="19"/>
      <c r="MHS6" s="19"/>
      <c r="MHT6" s="19"/>
      <c r="MHU6" s="20"/>
      <c r="MHV6" s="19"/>
      <c r="MHW6" s="19"/>
      <c r="MHX6" s="19"/>
      <c r="MHY6" s="20"/>
      <c r="MHZ6" s="19"/>
      <c r="MIA6" s="19"/>
      <c r="MIB6" s="19"/>
      <c r="MIC6" s="20"/>
      <c r="MID6" s="19"/>
      <c r="MIE6" s="19"/>
      <c r="MIF6" s="19"/>
      <c r="MIG6" s="20"/>
      <c r="MIH6" s="19"/>
      <c r="MII6" s="19"/>
      <c r="MIJ6" s="19"/>
      <c r="MIK6" s="20"/>
      <c r="MIL6" s="19"/>
      <c r="MIM6" s="19"/>
      <c r="MIN6" s="19"/>
      <c r="MIO6" s="20"/>
      <c r="MIP6" s="19"/>
      <c r="MIQ6" s="19"/>
      <c r="MIR6" s="19"/>
      <c r="MIS6" s="20"/>
      <c r="MIT6" s="19"/>
      <c r="MIU6" s="19"/>
      <c r="MIV6" s="19"/>
      <c r="MIW6" s="20"/>
      <c r="MIX6" s="19"/>
      <c r="MIY6" s="19"/>
      <c r="MIZ6" s="19"/>
      <c r="MJA6" s="20"/>
      <c r="MJB6" s="19"/>
      <c r="MJC6" s="19"/>
      <c r="MJD6" s="19"/>
      <c r="MJE6" s="20"/>
      <c r="MJF6" s="19"/>
      <c r="MJG6" s="19"/>
      <c r="MJH6" s="19"/>
      <c r="MJI6" s="20"/>
      <c r="MJJ6" s="19"/>
      <c r="MJK6" s="19"/>
      <c r="MJL6" s="19"/>
      <c r="MJM6" s="20"/>
      <c r="MJN6" s="19"/>
      <c r="MJO6" s="19"/>
      <c r="MJP6" s="19"/>
      <c r="MJQ6" s="20"/>
      <c r="MJR6" s="19"/>
      <c r="MJS6" s="19"/>
      <c r="MJT6" s="19"/>
      <c r="MJU6" s="20"/>
      <c r="MJV6" s="19"/>
      <c r="MJW6" s="19"/>
      <c r="MJX6" s="19"/>
      <c r="MJY6" s="20"/>
      <c r="MJZ6" s="19"/>
      <c r="MKA6" s="19"/>
      <c r="MKB6" s="19"/>
      <c r="MKC6" s="20"/>
      <c r="MKD6" s="19"/>
      <c r="MKE6" s="19"/>
      <c r="MKF6" s="19"/>
      <c r="MKG6" s="20"/>
      <c r="MKH6" s="19"/>
      <c r="MKI6" s="19"/>
      <c r="MKJ6" s="19"/>
      <c r="MKK6" s="20"/>
      <c r="MKL6" s="19"/>
      <c r="MKM6" s="19"/>
      <c r="MKN6" s="19"/>
      <c r="MKO6" s="20"/>
      <c r="MKP6" s="19"/>
      <c r="MKQ6" s="19"/>
      <c r="MKR6" s="19"/>
      <c r="MKS6" s="20"/>
      <c r="MKT6" s="19"/>
      <c r="MKU6" s="19"/>
      <c r="MKV6" s="19"/>
      <c r="MKW6" s="20"/>
      <c r="MKX6" s="19"/>
      <c r="MKY6" s="19"/>
      <c r="MKZ6" s="19"/>
      <c r="MLA6" s="20"/>
      <c r="MLB6" s="19"/>
      <c r="MLC6" s="19"/>
      <c r="MLD6" s="19"/>
      <c r="MLE6" s="20"/>
      <c r="MLF6" s="19"/>
      <c r="MLG6" s="19"/>
      <c r="MLH6" s="19"/>
      <c r="MLI6" s="20"/>
      <c r="MLJ6" s="19"/>
      <c r="MLK6" s="19"/>
      <c r="MLL6" s="19"/>
      <c r="MLM6" s="20"/>
      <c r="MLN6" s="19"/>
      <c r="MLO6" s="19"/>
      <c r="MLP6" s="19"/>
      <c r="MLQ6" s="20"/>
      <c r="MLR6" s="19"/>
      <c r="MLS6" s="19"/>
      <c r="MLT6" s="19"/>
      <c r="MLU6" s="20"/>
      <c r="MLV6" s="19"/>
      <c r="MLW6" s="19"/>
      <c r="MLX6" s="19"/>
      <c r="MLY6" s="20"/>
      <c r="MLZ6" s="19"/>
      <c r="MMA6" s="19"/>
      <c r="MMB6" s="19"/>
      <c r="MMC6" s="20"/>
      <c r="MMD6" s="19"/>
      <c r="MME6" s="19"/>
      <c r="MMF6" s="19"/>
      <c r="MMG6" s="20"/>
      <c r="MMH6" s="19"/>
      <c r="MMI6" s="19"/>
      <c r="MMJ6" s="19"/>
      <c r="MMK6" s="20"/>
      <c r="MML6" s="19"/>
      <c r="MMM6" s="19"/>
      <c r="MMN6" s="19"/>
      <c r="MMO6" s="20"/>
      <c r="MMP6" s="19"/>
      <c r="MMQ6" s="19"/>
      <c r="MMR6" s="19"/>
      <c r="MMS6" s="20"/>
      <c r="MMT6" s="19"/>
      <c r="MMU6" s="19"/>
      <c r="MMV6" s="19"/>
      <c r="MMW6" s="20"/>
      <c r="MMX6" s="19"/>
      <c r="MMY6" s="19"/>
      <c r="MMZ6" s="19"/>
      <c r="MNA6" s="20"/>
      <c r="MNB6" s="19"/>
      <c r="MNC6" s="19"/>
      <c r="MND6" s="19"/>
      <c r="MNE6" s="20"/>
      <c r="MNF6" s="19"/>
      <c r="MNG6" s="19"/>
      <c r="MNH6" s="19"/>
      <c r="MNI6" s="20"/>
      <c r="MNJ6" s="19"/>
      <c r="MNK6" s="19"/>
      <c r="MNL6" s="19"/>
      <c r="MNM6" s="20"/>
      <c r="MNN6" s="19"/>
      <c r="MNO6" s="19"/>
      <c r="MNP6" s="19"/>
      <c r="MNQ6" s="20"/>
      <c r="MNR6" s="19"/>
      <c r="MNS6" s="19"/>
      <c r="MNT6" s="19"/>
      <c r="MNU6" s="20"/>
      <c r="MNV6" s="19"/>
      <c r="MNW6" s="19"/>
      <c r="MNX6" s="19"/>
      <c r="MNY6" s="20"/>
      <c r="MNZ6" s="19"/>
      <c r="MOA6" s="19"/>
      <c r="MOB6" s="19"/>
      <c r="MOC6" s="20"/>
      <c r="MOD6" s="19"/>
      <c r="MOE6" s="19"/>
      <c r="MOF6" s="19"/>
      <c r="MOG6" s="20"/>
      <c r="MOH6" s="19"/>
      <c r="MOI6" s="19"/>
      <c r="MOJ6" s="19"/>
      <c r="MOK6" s="20"/>
      <c r="MOL6" s="19"/>
      <c r="MOM6" s="19"/>
      <c r="MON6" s="19"/>
      <c r="MOO6" s="20"/>
      <c r="MOP6" s="19"/>
      <c r="MOQ6" s="19"/>
      <c r="MOR6" s="19"/>
      <c r="MOS6" s="20"/>
      <c r="MOT6" s="19"/>
      <c r="MOU6" s="19"/>
      <c r="MOV6" s="19"/>
      <c r="MOW6" s="20"/>
      <c r="MOX6" s="19"/>
      <c r="MOY6" s="19"/>
      <c r="MOZ6" s="19"/>
      <c r="MPA6" s="20"/>
      <c r="MPB6" s="19"/>
      <c r="MPC6" s="19"/>
      <c r="MPD6" s="19"/>
      <c r="MPE6" s="20"/>
      <c r="MPF6" s="19"/>
      <c r="MPG6" s="19"/>
      <c r="MPH6" s="19"/>
      <c r="MPI6" s="20"/>
      <c r="MPJ6" s="19"/>
      <c r="MPK6" s="19"/>
      <c r="MPL6" s="19"/>
      <c r="MPM6" s="20"/>
      <c r="MPN6" s="19"/>
      <c r="MPO6" s="19"/>
      <c r="MPP6" s="19"/>
      <c r="MPQ6" s="20"/>
      <c r="MPR6" s="19"/>
      <c r="MPS6" s="19"/>
      <c r="MPT6" s="19"/>
      <c r="MPU6" s="20"/>
      <c r="MPV6" s="19"/>
      <c r="MPW6" s="19"/>
      <c r="MPX6" s="19"/>
      <c r="MPY6" s="20"/>
      <c r="MPZ6" s="19"/>
      <c r="MQA6" s="19"/>
      <c r="MQB6" s="19"/>
      <c r="MQC6" s="20"/>
      <c r="MQD6" s="19"/>
      <c r="MQE6" s="19"/>
      <c r="MQF6" s="19"/>
      <c r="MQG6" s="20"/>
      <c r="MQH6" s="19"/>
      <c r="MQI6" s="19"/>
      <c r="MQJ6" s="19"/>
      <c r="MQK6" s="20"/>
      <c r="MQL6" s="19"/>
      <c r="MQM6" s="19"/>
      <c r="MQN6" s="19"/>
      <c r="MQO6" s="20"/>
      <c r="MQP6" s="19"/>
      <c r="MQQ6" s="19"/>
      <c r="MQR6" s="19"/>
      <c r="MQS6" s="20"/>
      <c r="MQT6" s="19"/>
      <c r="MQU6" s="19"/>
      <c r="MQV6" s="19"/>
      <c r="MQW6" s="20"/>
      <c r="MQX6" s="19"/>
      <c r="MQY6" s="19"/>
      <c r="MQZ6" s="19"/>
      <c r="MRA6" s="20"/>
      <c r="MRB6" s="19"/>
      <c r="MRC6" s="19"/>
      <c r="MRD6" s="19"/>
      <c r="MRE6" s="20"/>
      <c r="MRF6" s="19"/>
      <c r="MRG6" s="19"/>
      <c r="MRH6" s="19"/>
      <c r="MRI6" s="20"/>
      <c r="MRJ6" s="19"/>
      <c r="MRK6" s="19"/>
      <c r="MRL6" s="19"/>
      <c r="MRM6" s="20"/>
      <c r="MRN6" s="19"/>
      <c r="MRO6" s="19"/>
      <c r="MRP6" s="19"/>
      <c r="MRQ6" s="20"/>
      <c r="MRR6" s="19"/>
      <c r="MRS6" s="19"/>
      <c r="MRT6" s="19"/>
      <c r="MRU6" s="20"/>
      <c r="MRV6" s="19"/>
      <c r="MRW6" s="19"/>
      <c r="MRX6" s="19"/>
      <c r="MRY6" s="20"/>
      <c r="MRZ6" s="19"/>
      <c r="MSA6" s="19"/>
      <c r="MSB6" s="19"/>
      <c r="MSC6" s="20"/>
      <c r="MSD6" s="19"/>
      <c r="MSE6" s="19"/>
      <c r="MSF6" s="19"/>
      <c r="MSG6" s="20"/>
      <c r="MSH6" s="19"/>
      <c r="MSI6" s="19"/>
      <c r="MSJ6" s="19"/>
      <c r="MSK6" s="20"/>
      <c r="MSL6" s="19"/>
      <c r="MSM6" s="19"/>
      <c r="MSN6" s="19"/>
      <c r="MSO6" s="20"/>
      <c r="MSP6" s="19"/>
      <c r="MSQ6" s="19"/>
      <c r="MSR6" s="19"/>
      <c r="MSS6" s="20"/>
      <c r="MST6" s="19"/>
      <c r="MSU6" s="19"/>
      <c r="MSV6" s="19"/>
      <c r="MSW6" s="20"/>
      <c r="MSX6" s="19"/>
      <c r="MSY6" s="19"/>
      <c r="MSZ6" s="19"/>
      <c r="MTA6" s="20"/>
      <c r="MTB6" s="19"/>
      <c r="MTC6" s="19"/>
      <c r="MTD6" s="19"/>
      <c r="MTE6" s="20"/>
      <c r="MTF6" s="19"/>
      <c r="MTG6" s="19"/>
      <c r="MTH6" s="19"/>
      <c r="MTI6" s="20"/>
      <c r="MTJ6" s="19"/>
      <c r="MTK6" s="19"/>
      <c r="MTL6" s="19"/>
      <c r="MTM6" s="20"/>
      <c r="MTN6" s="19"/>
      <c r="MTO6" s="19"/>
      <c r="MTP6" s="19"/>
      <c r="MTQ6" s="20"/>
      <c r="MTR6" s="19"/>
      <c r="MTS6" s="19"/>
      <c r="MTT6" s="19"/>
      <c r="MTU6" s="20"/>
      <c r="MTV6" s="19"/>
      <c r="MTW6" s="19"/>
      <c r="MTX6" s="19"/>
      <c r="MTY6" s="20"/>
      <c r="MTZ6" s="19"/>
      <c r="MUA6" s="19"/>
      <c r="MUB6" s="19"/>
      <c r="MUC6" s="20"/>
      <c r="MUD6" s="19"/>
      <c r="MUE6" s="19"/>
      <c r="MUF6" s="19"/>
      <c r="MUG6" s="20"/>
      <c r="MUH6" s="19"/>
      <c r="MUI6" s="19"/>
      <c r="MUJ6" s="19"/>
      <c r="MUK6" s="20"/>
      <c r="MUL6" s="19"/>
      <c r="MUM6" s="19"/>
      <c r="MUN6" s="19"/>
      <c r="MUO6" s="20"/>
      <c r="MUP6" s="19"/>
      <c r="MUQ6" s="19"/>
      <c r="MUR6" s="19"/>
      <c r="MUS6" s="20"/>
      <c r="MUT6" s="19"/>
      <c r="MUU6" s="19"/>
      <c r="MUV6" s="19"/>
      <c r="MUW6" s="20"/>
      <c r="MUX6" s="19"/>
      <c r="MUY6" s="19"/>
      <c r="MUZ6" s="19"/>
      <c r="MVA6" s="20"/>
      <c r="MVB6" s="19"/>
      <c r="MVC6" s="19"/>
      <c r="MVD6" s="19"/>
      <c r="MVE6" s="20"/>
      <c r="MVF6" s="19"/>
      <c r="MVG6" s="19"/>
      <c r="MVH6" s="19"/>
      <c r="MVI6" s="20"/>
      <c r="MVJ6" s="19"/>
      <c r="MVK6" s="19"/>
      <c r="MVL6" s="19"/>
      <c r="MVM6" s="20"/>
      <c r="MVN6" s="19"/>
      <c r="MVO6" s="19"/>
      <c r="MVP6" s="19"/>
      <c r="MVQ6" s="20"/>
      <c r="MVR6" s="19"/>
      <c r="MVS6" s="19"/>
      <c r="MVT6" s="19"/>
      <c r="MVU6" s="20"/>
      <c r="MVV6" s="19"/>
      <c r="MVW6" s="19"/>
      <c r="MVX6" s="19"/>
      <c r="MVY6" s="20"/>
      <c r="MVZ6" s="19"/>
      <c r="MWA6" s="19"/>
      <c r="MWB6" s="19"/>
      <c r="MWC6" s="20"/>
      <c r="MWD6" s="19"/>
      <c r="MWE6" s="19"/>
      <c r="MWF6" s="19"/>
      <c r="MWG6" s="20"/>
      <c r="MWH6" s="19"/>
      <c r="MWI6" s="19"/>
      <c r="MWJ6" s="19"/>
      <c r="MWK6" s="20"/>
      <c r="MWL6" s="19"/>
      <c r="MWM6" s="19"/>
      <c r="MWN6" s="19"/>
      <c r="MWO6" s="20"/>
      <c r="MWP6" s="19"/>
      <c r="MWQ6" s="19"/>
      <c r="MWR6" s="19"/>
      <c r="MWS6" s="20"/>
      <c r="MWT6" s="19"/>
      <c r="MWU6" s="19"/>
      <c r="MWV6" s="19"/>
      <c r="MWW6" s="20"/>
      <c r="MWX6" s="19"/>
      <c r="MWY6" s="19"/>
      <c r="MWZ6" s="19"/>
      <c r="MXA6" s="20"/>
      <c r="MXB6" s="19"/>
      <c r="MXC6" s="19"/>
      <c r="MXD6" s="19"/>
      <c r="MXE6" s="20"/>
      <c r="MXF6" s="19"/>
      <c r="MXG6" s="19"/>
      <c r="MXH6" s="19"/>
      <c r="MXI6" s="20"/>
      <c r="MXJ6" s="19"/>
      <c r="MXK6" s="19"/>
      <c r="MXL6" s="19"/>
      <c r="MXM6" s="20"/>
      <c r="MXN6" s="19"/>
      <c r="MXO6" s="19"/>
      <c r="MXP6" s="19"/>
      <c r="MXQ6" s="20"/>
      <c r="MXR6" s="19"/>
      <c r="MXS6" s="19"/>
      <c r="MXT6" s="19"/>
      <c r="MXU6" s="20"/>
      <c r="MXV6" s="19"/>
      <c r="MXW6" s="19"/>
      <c r="MXX6" s="19"/>
      <c r="MXY6" s="20"/>
      <c r="MXZ6" s="19"/>
      <c r="MYA6" s="19"/>
      <c r="MYB6" s="19"/>
      <c r="MYC6" s="20"/>
      <c r="MYD6" s="19"/>
      <c r="MYE6" s="19"/>
      <c r="MYF6" s="19"/>
      <c r="MYG6" s="20"/>
      <c r="MYH6" s="19"/>
      <c r="MYI6" s="19"/>
      <c r="MYJ6" s="19"/>
      <c r="MYK6" s="20"/>
      <c r="MYL6" s="19"/>
      <c r="MYM6" s="19"/>
      <c r="MYN6" s="19"/>
      <c r="MYO6" s="20"/>
      <c r="MYP6" s="19"/>
      <c r="MYQ6" s="19"/>
      <c r="MYR6" s="19"/>
      <c r="MYS6" s="20"/>
      <c r="MYT6" s="19"/>
      <c r="MYU6" s="19"/>
      <c r="MYV6" s="19"/>
      <c r="MYW6" s="20"/>
      <c r="MYX6" s="19"/>
      <c r="MYY6" s="19"/>
      <c r="MYZ6" s="19"/>
      <c r="MZA6" s="20"/>
      <c r="MZB6" s="19"/>
      <c r="MZC6" s="19"/>
      <c r="MZD6" s="19"/>
      <c r="MZE6" s="20"/>
      <c r="MZF6" s="19"/>
      <c r="MZG6" s="19"/>
      <c r="MZH6" s="19"/>
      <c r="MZI6" s="20"/>
      <c r="MZJ6" s="19"/>
      <c r="MZK6" s="19"/>
      <c r="MZL6" s="19"/>
      <c r="MZM6" s="20"/>
      <c r="MZN6" s="19"/>
      <c r="MZO6" s="19"/>
      <c r="MZP6" s="19"/>
      <c r="MZQ6" s="20"/>
      <c r="MZR6" s="19"/>
      <c r="MZS6" s="19"/>
      <c r="MZT6" s="19"/>
      <c r="MZU6" s="20"/>
      <c r="MZV6" s="19"/>
      <c r="MZW6" s="19"/>
      <c r="MZX6" s="19"/>
      <c r="MZY6" s="20"/>
      <c r="MZZ6" s="19"/>
      <c r="NAA6" s="19"/>
      <c r="NAB6" s="19"/>
      <c r="NAC6" s="20"/>
      <c r="NAD6" s="19"/>
      <c r="NAE6" s="19"/>
      <c r="NAF6" s="19"/>
      <c r="NAG6" s="20"/>
      <c r="NAH6" s="19"/>
      <c r="NAI6" s="19"/>
      <c r="NAJ6" s="19"/>
      <c r="NAK6" s="20"/>
      <c r="NAL6" s="19"/>
      <c r="NAM6" s="19"/>
      <c r="NAN6" s="19"/>
      <c r="NAO6" s="20"/>
      <c r="NAP6" s="19"/>
      <c r="NAQ6" s="19"/>
      <c r="NAR6" s="19"/>
      <c r="NAS6" s="20"/>
      <c r="NAT6" s="19"/>
      <c r="NAU6" s="19"/>
      <c r="NAV6" s="19"/>
      <c r="NAW6" s="20"/>
      <c r="NAX6" s="19"/>
      <c r="NAY6" s="19"/>
      <c r="NAZ6" s="19"/>
      <c r="NBA6" s="20"/>
      <c r="NBB6" s="19"/>
      <c r="NBC6" s="19"/>
      <c r="NBD6" s="19"/>
      <c r="NBE6" s="20"/>
      <c r="NBF6" s="19"/>
      <c r="NBG6" s="19"/>
      <c r="NBH6" s="19"/>
      <c r="NBI6" s="20"/>
      <c r="NBJ6" s="19"/>
      <c r="NBK6" s="19"/>
      <c r="NBL6" s="19"/>
      <c r="NBM6" s="20"/>
      <c r="NBN6" s="19"/>
      <c r="NBO6" s="19"/>
      <c r="NBP6" s="19"/>
      <c r="NBQ6" s="20"/>
      <c r="NBR6" s="19"/>
      <c r="NBS6" s="19"/>
      <c r="NBT6" s="19"/>
      <c r="NBU6" s="20"/>
      <c r="NBV6" s="19"/>
      <c r="NBW6" s="19"/>
      <c r="NBX6" s="19"/>
      <c r="NBY6" s="20"/>
      <c r="NBZ6" s="19"/>
      <c r="NCA6" s="19"/>
      <c r="NCB6" s="19"/>
      <c r="NCC6" s="20"/>
      <c r="NCD6" s="19"/>
      <c r="NCE6" s="19"/>
      <c r="NCF6" s="19"/>
      <c r="NCG6" s="20"/>
      <c r="NCH6" s="19"/>
      <c r="NCI6" s="19"/>
      <c r="NCJ6" s="19"/>
      <c r="NCK6" s="20"/>
      <c r="NCL6" s="19"/>
      <c r="NCM6" s="19"/>
      <c r="NCN6" s="19"/>
      <c r="NCO6" s="20"/>
      <c r="NCP6" s="19"/>
      <c r="NCQ6" s="19"/>
      <c r="NCR6" s="19"/>
      <c r="NCS6" s="20"/>
      <c r="NCT6" s="19"/>
      <c r="NCU6" s="19"/>
      <c r="NCV6" s="19"/>
      <c r="NCW6" s="20"/>
      <c r="NCX6" s="19"/>
      <c r="NCY6" s="19"/>
      <c r="NCZ6" s="19"/>
      <c r="NDA6" s="20"/>
      <c r="NDB6" s="19"/>
      <c r="NDC6" s="19"/>
      <c r="NDD6" s="19"/>
      <c r="NDE6" s="20"/>
      <c r="NDF6" s="19"/>
      <c r="NDG6" s="19"/>
      <c r="NDH6" s="19"/>
      <c r="NDI6" s="20"/>
      <c r="NDJ6" s="19"/>
      <c r="NDK6" s="19"/>
      <c r="NDL6" s="19"/>
      <c r="NDM6" s="20"/>
      <c r="NDN6" s="19"/>
      <c r="NDO6" s="19"/>
      <c r="NDP6" s="19"/>
      <c r="NDQ6" s="20"/>
      <c r="NDR6" s="19"/>
      <c r="NDS6" s="19"/>
      <c r="NDT6" s="19"/>
      <c r="NDU6" s="20"/>
      <c r="NDV6" s="19"/>
      <c r="NDW6" s="19"/>
      <c r="NDX6" s="19"/>
      <c r="NDY6" s="20"/>
      <c r="NDZ6" s="19"/>
      <c r="NEA6" s="19"/>
      <c r="NEB6" s="19"/>
      <c r="NEC6" s="20"/>
      <c r="NED6" s="19"/>
      <c r="NEE6" s="19"/>
      <c r="NEF6" s="19"/>
      <c r="NEG6" s="20"/>
      <c r="NEH6" s="19"/>
      <c r="NEI6" s="19"/>
      <c r="NEJ6" s="19"/>
      <c r="NEK6" s="20"/>
      <c r="NEL6" s="19"/>
      <c r="NEM6" s="19"/>
      <c r="NEN6" s="19"/>
      <c r="NEO6" s="20"/>
      <c r="NEP6" s="19"/>
      <c r="NEQ6" s="19"/>
      <c r="NER6" s="19"/>
      <c r="NES6" s="20"/>
      <c r="NET6" s="19"/>
      <c r="NEU6" s="19"/>
      <c r="NEV6" s="19"/>
      <c r="NEW6" s="20"/>
      <c r="NEX6" s="19"/>
      <c r="NEY6" s="19"/>
      <c r="NEZ6" s="19"/>
      <c r="NFA6" s="20"/>
      <c r="NFB6" s="19"/>
      <c r="NFC6" s="19"/>
      <c r="NFD6" s="19"/>
      <c r="NFE6" s="20"/>
      <c r="NFF6" s="19"/>
      <c r="NFG6" s="19"/>
      <c r="NFH6" s="19"/>
      <c r="NFI6" s="20"/>
      <c r="NFJ6" s="19"/>
      <c r="NFK6" s="19"/>
      <c r="NFL6" s="19"/>
      <c r="NFM6" s="20"/>
      <c r="NFN6" s="19"/>
      <c r="NFO6" s="19"/>
      <c r="NFP6" s="19"/>
      <c r="NFQ6" s="20"/>
      <c r="NFR6" s="19"/>
      <c r="NFS6" s="19"/>
      <c r="NFT6" s="19"/>
      <c r="NFU6" s="20"/>
      <c r="NFV6" s="19"/>
      <c r="NFW6" s="19"/>
      <c r="NFX6" s="19"/>
      <c r="NFY6" s="20"/>
      <c r="NFZ6" s="19"/>
      <c r="NGA6" s="19"/>
      <c r="NGB6" s="19"/>
      <c r="NGC6" s="20"/>
      <c r="NGD6" s="19"/>
      <c r="NGE6" s="19"/>
      <c r="NGF6" s="19"/>
      <c r="NGG6" s="20"/>
      <c r="NGH6" s="19"/>
      <c r="NGI6" s="19"/>
      <c r="NGJ6" s="19"/>
      <c r="NGK6" s="20"/>
      <c r="NGL6" s="19"/>
      <c r="NGM6" s="19"/>
      <c r="NGN6" s="19"/>
      <c r="NGO6" s="20"/>
      <c r="NGP6" s="19"/>
      <c r="NGQ6" s="19"/>
      <c r="NGR6" s="19"/>
      <c r="NGS6" s="20"/>
      <c r="NGT6" s="19"/>
      <c r="NGU6" s="19"/>
      <c r="NGV6" s="19"/>
      <c r="NGW6" s="20"/>
      <c r="NGX6" s="19"/>
      <c r="NGY6" s="19"/>
      <c r="NGZ6" s="19"/>
      <c r="NHA6" s="20"/>
      <c r="NHB6" s="19"/>
      <c r="NHC6" s="19"/>
      <c r="NHD6" s="19"/>
      <c r="NHE6" s="20"/>
      <c r="NHF6" s="19"/>
      <c r="NHG6" s="19"/>
      <c r="NHH6" s="19"/>
      <c r="NHI6" s="20"/>
      <c r="NHJ6" s="19"/>
      <c r="NHK6" s="19"/>
      <c r="NHL6" s="19"/>
      <c r="NHM6" s="20"/>
      <c r="NHN6" s="19"/>
      <c r="NHO6" s="19"/>
      <c r="NHP6" s="19"/>
      <c r="NHQ6" s="20"/>
      <c r="NHR6" s="19"/>
      <c r="NHS6" s="19"/>
      <c r="NHT6" s="19"/>
      <c r="NHU6" s="20"/>
      <c r="NHV6" s="19"/>
      <c r="NHW6" s="19"/>
      <c r="NHX6" s="19"/>
      <c r="NHY6" s="20"/>
      <c r="NHZ6" s="19"/>
      <c r="NIA6" s="19"/>
      <c r="NIB6" s="19"/>
      <c r="NIC6" s="20"/>
      <c r="NID6" s="19"/>
      <c r="NIE6" s="19"/>
      <c r="NIF6" s="19"/>
      <c r="NIG6" s="20"/>
      <c r="NIH6" s="19"/>
      <c r="NII6" s="19"/>
      <c r="NIJ6" s="19"/>
      <c r="NIK6" s="20"/>
      <c r="NIL6" s="19"/>
      <c r="NIM6" s="19"/>
      <c r="NIN6" s="19"/>
      <c r="NIO6" s="20"/>
      <c r="NIP6" s="19"/>
      <c r="NIQ6" s="19"/>
      <c r="NIR6" s="19"/>
      <c r="NIS6" s="20"/>
      <c r="NIT6" s="19"/>
      <c r="NIU6" s="19"/>
      <c r="NIV6" s="19"/>
      <c r="NIW6" s="20"/>
      <c r="NIX6" s="19"/>
      <c r="NIY6" s="19"/>
      <c r="NIZ6" s="19"/>
      <c r="NJA6" s="20"/>
      <c r="NJB6" s="19"/>
      <c r="NJC6" s="19"/>
      <c r="NJD6" s="19"/>
      <c r="NJE6" s="20"/>
      <c r="NJF6" s="19"/>
      <c r="NJG6" s="19"/>
      <c r="NJH6" s="19"/>
      <c r="NJI6" s="20"/>
      <c r="NJJ6" s="19"/>
      <c r="NJK6" s="19"/>
      <c r="NJL6" s="19"/>
      <c r="NJM6" s="20"/>
      <c r="NJN6" s="19"/>
      <c r="NJO6" s="19"/>
      <c r="NJP6" s="19"/>
      <c r="NJQ6" s="20"/>
      <c r="NJR6" s="19"/>
      <c r="NJS6" s="19"/>
      <c r="NJT6" s="19"/>
      <c r="NJU6" s="20"/>
      <c r="NJV6" s="19"/>
      <c r="NJW6" s="19"/>
      <c r="NJX6" s="19"/>
      <c r="NJY6" s="20"/>
      <c r="NJZ6" s="19"/>
      <c r="NKA6" s="19"/>
      <c r="NKB6" s="19"/>
      <c r="NKC6" s="20"/>
      <c r="NKD6" s="19"/>
      <c r="NKE6" s="19"/>
      <c r="NKF6" s="19"/>
      <c r="NKG6" s="20"/>
      <c r="NKH6" s="19"/>
      <c r="NKI6" s="19"/>
      <c r="NKJ6" s="19"/>
      <c r="NKK6" s="20"/>
      <c r="NKL6" s="19"/>
      <c r="NKM6" s="19"/>
      <c r="NKN6" s="19"/>
      <c r="NKO6" s="20"/>
      <c r="NKP6" s="19"/>
      <c r="NKQ6" s="19"/>
      <c r="NKR6" s="19"/>
      <c r="NKS6" s="20"/>
      <c r="NKT6" s="19"/>
      <c r="NKU6" s="19"/>
      <c r="NKV6" s="19"/>
      <c r="NKW6" s="20"/>
      <c r="NKX6" s="19"/>
      <c r="NKY6" s="19"/>
      <c r="NKZ6" s="19"/>
      <c r="NLA6" s="20"/>
      <c r="NLB6" s="19"/>
      <c r="NLC6" s="19"/>
      <c r="NLD6" s="19"/>
      <c r="NLE6" s="20"/>
      <c r="NLF6" s="19"/>
      <c r="NLG6" s="19"/>
      <c r="NLH6" s="19"/>
      <c r="NLI6" s="20"/>
      <c r="NLJ6" s="19"/>
      <c r="NLK6" s="19"/>
      <c r="NLL6" s="19"/>
      <c r="NLM6" s="20"/>
      <c r="NLN6" s="19"/>
      <c r="NLO6" s="19"/>
      <c r="NLP6" s="19"/>
      <c r="NLQ6" s="20"/>
      <c r="NLR6" s="19"/>
      <c r="NLS6" s="19"/>
      <c r="NLT6" s="19"/>
      <c r="NLU6" s="20"/>
      <c r="NLV6" s="19"/>
      <c r="NLW6" s="19"/>
      <c r="NLX6" s="19"/>
      <c r="NLY6" s="20"/>
      <c r="NLZ6" s="19"/>
      <c r="NMA6" s="19"/>
      <c r="NMB6" s="19"/>
      <c r="NMC6" s="20"/>
      <c r="NMD6" s="19"/>
      <c r="NME6" s="19"/>
      <c r="NMF6" s="19"/>
      <c r="NMG6" s="20"/>
      <c r="NMH6" s="19"/>
      <c r="NMI6" s="19"/>
      <c r="NMJ6" s="19"/>
      <c r="NMK6" s="20"/>
      <c r="NML6" s="19"/>
      <c r="NMM6" s="19"/>
      <c r="NMN6" s="19"/>
      <c r="NMO6" s="20"/>
      <c r="NMP6" s="19"/>
      <c r="NMQ6" s="19"/>
      <c r="NMR6" s="19"/>
      <c r="NMS6" s="20"/>
      <c r="NMT6" s="19"/>
      <c r="NMU6" s="19"/>
      <c r="NMV6" s="19"/>
      <c r="NMW6" s="20"/>
      <c r="NMX6" s="19"/>
      <c r="NMY6" s="19"/>
      <c r="NMZ6" s="19"/>
      <c r="NNA6" s="20"/>
      <c r="NNB6" s="19"/>
      <c r="NNC6" s="19"/>
      <c r="NND6" s="19"/>
      <c r="NNE6" s="20"/>
      <c r="NNF6" s="19"/>
      <c r="NNG6" s="19"/>
      <c r="NNH6" s="19"/>
      <c r="NNI6" s="20"/>
      <c r="NNJ6" s="19"/>
      <c r="NNK6" s="19"/>
      <c r="NNL6" s="19"/>
      <c r="NNM6" s="20"/>
      <c r="NNN6" s="19"/>
      <c r="NNO6" s="19"/>
      <c r="NNP6" s="19"/>
      <c r="NNQ6" s="20"/>
      <c r="NNR6" s="19"/>
      <c r="NNS6" s="19"/>
      <c r="NNT6" s="19"/>
      <c r="NNU6" s="20"/>
      <c r="NNV6" s="19"/>
      <c r="NNW6" s="19"/>
      <c r="NNX6" s="19"/>
      <c r="NNY6" s="20"/>
      <c r="NNZ6" s="19"/>
      <c r="NOA6" s="19"/>
      <c r="NOB6" s="19"/>
      <c r="NOC6" s="20"/>
      <c r="NOD6" s="19"/>
      <c r="NOE6" s="19"/>
      <c r="NOF6" s="19"/>
      <c r="NOG6" s="20"/>
      <c r="NOH6" s="19"/>
      <c r="NOI6" s="19"/>
      <c r="NOJ6" s="19"/>
      <c r="NOK6" s="20"/>
      <c r="NOL6" s="19"/>
      <c r="NOM6" s="19"/>
      <c r="NON6" s="19"/>
      <c r="NOO6" s="20"/>
      <c r="NOP6" s="19"/>
      <c r="NOQ6" s="19"/>
      <c r="NOR6" s="19"/>
      <c r="NOS6" s="20"/>
      <c r="NOT6" s="19"/>
      <c r="NOU6" s="19"/>
      <c r="NOV6" s="19"/>
      <c r="NOW6" s="20"/>
      <c r="NOX6" s="19"/>
      <c r="NOY6" s="19"/>
      <c r="NOZ6" s="19"/>
      <c r="NPA6" s="20"/>
      <c r="NPB6" s="19"/>
      <c r="NPC6" s="19"/>
      <c r="NPD6" s="19"/>
      <c r="NPE6" s="20"/>
      <c r="NPF6" s="19"/>
      <c r="NPG6" s="19"/>
      <c r="NPH6" s="19"/>
      <c r="NPI6" s="20"/>
      <c r="NPJ6" s="19"/>
      <c r="NPK6" s="19"/>
      <c r="NPL6" s="19"/>
      <c r="NPM6" s="20"/>
      <c r="NPN6" s="19"/>
      <c r="NPO6" s="19"/>
      <c r="NPP6" s="19"/>
      <c r="NPQ6" s="20"/>
      <c r="NPR6" s="19"/>
      <c r="NPS6" s="19"/>
      <c r="NPT6" s="19"/>
      <c r="NPU6" s="20"/>
      <c r="NPV6" s="19"/>
      <c r="NPW6" s="19"/>
      <c r="NPX6" s="19"/>
      <c r="NPY6" s="20"/>
      <c r="NPZ6" s="19"/>
      <c r="NQA6" s="19"/>
      <c r="NQB6" s="19"/>
      <c r="NQC6" s="20"/>
      <c r="NQD6" s="19"/>
      <c r="NQE6" s="19"/>
      <c r="NQF6" s="19"/>
      <c r="NQG6" s="20"/>
      <c r="NQH6" s="19"/>
      <c r="NQI6" s="19"/>
      <c r="NQJ6" s="19"/>
      <c r="NQK6" s="20"/>
      <c r="NQL6" s="19"/>
      <c r="NQM6" s="19"/>
      <c r="NQN6" s="19"/>
      <c r="NQO6" s="20"/>
      <c r="NQP6" s="19"/>
      <c r="NQQ6" s="19"/>
      <c r="NQR6" s="19"/>
      <c r="NQS6" s="20"/>
      <c r="NQT6" s="19"/>
      <c r="NQU6" s="19"/>
      <c r="NQV6" s="19"/>
      <c r="NQW6" s="20"/>
      <c r="NQX6" s="19"/>
      <c r="NQY6" s="19"/>
      <c r="NQZ6" s="19"/>
      <c r="NRA6" s="20"/>
      <c r="NRB6" s="19"/>
      <c r="NRC6" s="19"/>
      <c r="NRD6" s="19"/>
      <c r="NRE6" s="20"/>
      <c r="NRF6" s="19"/>
      <c r="NRG6" s="19"/>
      <c r="NRH6" s="19"/>
      <c r="NRI6" s="20"/>
      <c r="NRJ6" s="19"/>
      <c r="NRK6" s="19"/>
      <c r="NRL6" s="19"/>
      <c r="NRM6" s="20"/>
      <c r="NRN6" s="19"/>
      <c r="NRO6" s="19"/>
      <c r="NRP6" s="19"/>
      <c r="NRQ6" s="20"/>
      <c r="NRR6" s="19"/>
      <c r="NRS6" s="19"/>
      <c r="NRT6" s="19"/>
      <c r="NRU6" s="20"/>
      <c r="NRV6" s="19"/>
      <c r="NRW6" s="19"/>
      <c r="NRX6" s="19"/>
      <c r="NRY6" s="20"/>
      <c r="NRZ6" s="19"/>
      <c r="NSA6" s="19"/>
      <c r="NSB6" s="19"/>
      <c r="NSC6" s="20"/>
      <c r="NSD6" s="19"/>
      <c r="NSE6" s="19"/>
      <c r="NSF6" s="19"/>
      <c r="NSG6" s="20"/>
      <c r="NSH6" s="19"/>
      <c r="NSI6" s="19"/>
      <c r="NSJ6" s="19"/>
      <c r="NSK6" s="20"/>
      <c r="NSL6" s="19"/>
      <c r="NSM6" s="19"/>
      <c r="NSN6" s="19"/>
      <c r="NSO6" s="20"/>
      <c r="NSP6" s="19"/>
      <c r="NSQ6" s="19"/>
      <c r="NSR6" s="19"/>
      <c r="NSS6" s="20"/>
      <c r="NST6" s="19"/>
      <c r="NSU6" s="19"/>
      <c r="NSV6" s="19"/>
      <c r="NSW6" s="20"/>
      <c r="NSX6" s="19"/>
      <c r="NSY6" s="19"/>
      <c r="NSZ6" s="19"/>
      <c r="NTA6" s="20"/>
      <c r="NTB6" s="19"/>
      <c r="NTC6" s="19"/>
      <c r="NTD6" s="19"/>
      <c r="NTE6" s="20"/>
      <c r="NTF6" s="19"/>
      <c r="NTG6" s="19"/>
      <c r="NTH6" s="19"/>
      <c r="NTI6" s="20"/>
      <c r="NTJ6" s="19"/>
      <c r="NTK6" s="19"/>
      <c r="NTL6" s="19"/>
      <c r="NTM6" s="20"/>
      <c r="NTN6" s="19"/>
      <c r="NTO6" s="19"/>
      <c r="NTP6" s="19"/>
      <c r="NTQ6" s="20"/>
      <c r="NTR6" s="19"/>
      <c r="NTS6" s="19"/>
      <c r="NTT6" s="19"/>
      <c r="NTU6" s="20"/>
      <c r="NTV6" s="19"/>
      <c r="NTW6" s="19"/>
      <c r="NTX6" s="19"/>
      <c r="NTY6" s="20"/>
      <c r="NTZ6" s="19"/>
      <c r="NUA6" s="19"/>
      <c r="NUB6" s="19"/>
      <c r="NUC6" s="20"/>
      <c r="NUD6" s="19"/>
      <c r="NUE6" s="19"/>
      <c r="NUF6" s="19"/>
      <c r="NUG6" s="20"/>
      <c r="NUH6" s="19"/>
      <c r="NUI6" s="19"/>
      <c r="NUJ6" s="19"/>
      <c r="NUK6" s="20"/>
      <c r="NUL6" s="19"/>
      <c r="NUM6" s="19"/>
      <c r="NUN6" s="19"/>
      <c r="NUO6" s="20"/>
      <c r="NUP6" s="19"/>
      <c r="NUQ6" s="19"/>
      <c r="NUR6" s="19"/>
      <c r="NUS6" s="20"/>
      <c r="NUT6" s="19"/>
      <c r="NUU6" s="19"/>
      <c r="NUV6" s="19"/>
      <c r="NUW6" s="20"/>
      <c r="NUX6" s="19"/>
      <c r="NUY6" s="19"/>
      <c r="NUZ6" s="19"/>
      <c r="NVA6" s="20"/>
      <c r="NVB6" s="19"/>
      <c r="NVC6" s="19"/>
      <c r="NVD6" s="19"/>
      <c r="NVE6" s="20"/>
      <c r="NVF6" s="19"/>
      <c r="NVG6" s="19"/>
      <c r="NVH6" s="19"/>
      <c r="NVI6" s="20"/>
      <c r="NVJ6" s="19"/>
      <c r="NVK6" s="19"/>
      <c r="NVL6" s="19"/>
      <c r="NVM6" s="20"/>
      <c r="NVN6" s="19"/>
      <c r="NVO6" s="19"/>
      <c r="NVP6" s="19"/>
      <c r="NVQ6" s="20"/>
      <c r="NVR6" s="19"/>
      <c r="NVS6" s="19"/>
      <c r="NVT6" s="19"/>
      <c r="NVU6" s="20"/>
      <c r="NVV6" s="19"/>
      <c r="NVW6" s="19"/>
      <c r="NVX6" s="19"/>
      <c r="NVY6" s="20"/>
      <c r="NVZ6" s="19"/>
      <c r="NWA6" s="19"/>
      <c r="NWB6" s="19"/>
      <c r="NWC6" s="20"/>
      <c r="NWD6" s="19"/>
      <c r="NWE6" s="19"/>
      <c r="NWF6" s="19"/>
      <c r="NWG6" s="20"/>
      <c r="NWH6" s="19"/>
      <c r="NWI6" s="19"/>
      <c r="NWJ6" s="19"/>
      <c r="NWK6" s="20"/>
      <c r="NWL6" s="19"/>
      <c r="NWM6" s="19"/>
      <c r="NWN6" s="19"/>
      <c r="NWO6" s="20"/>
      <c r="NWP6" s="19"/>
      <c r="NWQ6" s="19"/>
      <c r="NWR6" s="19"/>
      <c r="NWS6" s="20"/>
      <c r="NWT6" s="19"/>
      <c r="NWU6" s="19"/>
      <c r="NWV6" s="19"/>
      <c r="NWW6" s="20"/>
      <c r="NWX6" s="19"/>
      <c r="NWY6" s="19"/>
      <c r="NWZ6" s="19"/>
      <c r="NXA6" s="20"/>
      <c r="NXB6" s="19"/>
      <c r="NXC6" s="19"/>
      <c r="NXD6" s="19"/>
      <c r="NXE6" s="20"/>
      <c r="NXF6" s="19"/>
      <c r="NXG6" s="19"/>
      <c r="NXH6" s="19"/>
      <c r="NXI6" s="20"/>
      <c r="NXJ6" s="19"/>
      <c r="NXK6" s="19"/>
      <c r="NXL6" s="19"/>
      <c r="NXM6" s="20"/>
      <c r="NXN6" s="19"/>
      <c r="NXO6" s="19"/>
      <c r="NXP6" s="19"/>
      <c r="NXQ6" s="20"/>
      <c r="NXR6" s="19"/>
      <c r="NXS6" s="19"/>
      <c r="NXT6" s="19"/>
      <c r="NXU6" s="20"/>
      <c r="NXV6" s="19"/>
      <c r="NXW6" s="19"/>
      <c r="NXX6" s="19"/>
      <c r="NXY6" s="20"/>
      <c r="NXZ6" s="19"/>
      <c r="NYA6" s="19"/>
      <c r="NYB6" s="19"/>
      <c r="NYC6" s="20"/>
      <c r="NYD6" s="19"/>
      <c r="NYE6" s="19"/>
      <c r="NYF6" s="19"/>
      <c r="NYG6" s="20"/>
      <c r="NYH6" s="19"/>
      <c r="NYI6" s="19"/>
      <c r="NYJ6" s="19"/>
      <c r="NYK6" s="20"/>
      <c r="NYL6" s="19"/>
      <c r="NYM6" s="19"/>
      <c r="NYN6" s="19"/>
      <c r="NYO6" s="20"/>
      <c r="NYP6" s="19"/>
      <c r="NYQ6" s="19"/>
      <c r="NYR6" s="19"/>
      <c r="NYS6" s="20"/>
      <c r="NYT6" s="19"/>
      <c r="NYU6" s="19"/>
      <c r="NYV6" s="19"/>
      <c r="NYW6" s="20"/>
      <c r="NYX6" s="19"/>
      <c r="NYY6" s="19"/>
      <c r="NYZ6" s="19"/>
      <c r="NZA6" s="20"/>
      <c r="NZB6" s="19"/>
      <c r="NZC6" s="19"/>
      <c r="NZD6" s="19"/>
      <c r="NZE6" s="20"/>
      <c r="NZF6" s="19"/>
      <c r="NZG6" s="19"/>
      <c r="NZH6" s="19"/>
      <c r="NZI6" s="20"/>
      <c r="NZJ6" s="19"/>
      <c r="NZK6" s="19"/>
      <c r="NZL6" s="19"/>
      <c r="NZM6" s="20"/>
      <c r="NZN6" s="19"/>
      <c r="NZO6" s="19"/>
      <c r="NZP6" s="19"/>
      <c r="NZQ6" s="20"/>
      <c r="NZR6" s="19"/>
      <c r="NZS6" s="19"/>
      <c r="NZT6" s="19"/>
      <c r="NZU6" s="20"/>
      <c r="NZV6" s="19"/>
      <c r="NZW6" s="19"/>
      <c r="NZX6" s="19"/>
      <c r="NZY6" s="20"/>
      <c r="NZZ6" s="19"/>
      <c r="OAA6" s="19"/>
      <c r="OAB6" s="19"/>
      <c r="OAC6" s="20"/>
      <c r="OAD6" s="19"/>
      <c r="OAE6" s="19"/>
      <c r="OAF6" s="19"/>
      <c r="OAG6" s="20"/>
      <c r="OAH6" s="19"/>
      <c r="OAI6" s="19"/>
      <c r="OAJ6" s="19"/>
      <c r="OAK6" s="20"/>
      <c r="OAL6" s="19"/>
      <c r="OAM6" s="19"/>
      <c r="OAN6" s="19"/>
      <c r="OAO6" s="20"/>
      <c r="OAP6" s="19"/>
      <c r="OAQ6" s="19"/>
      <c r="OAR6" s="19"/>
      <c r="OAS6" s="20"/>
      <c r="OAT6" s="19"/>
      <c r="OAU6" s="19"/>
      <c r="OAV6" s="19"/>
      <c r="OAW6" s="20"/>
      <c r="OAX6" s="19"/>
      <c r="OAY6" s="19"/>
      <c r="OAZ6" s="19"/>
      <c r="OBA6" s="20"/>
      <c r="OBB6" s="19"/>
      <c r="OBC6" s="19"/>
      <c r="OBD6" s="19"/>
      <c r="OBE6" s="20"/>
      <c r="OBF6" s="19"/>
      <c r="OBG6" s="19"/>
      <c r="OBH6" s="19"/>
      <c r="OBI6" s="20"/>
      <c r="OBJ6" s="19"/>
      <c r="OBK6" s="19"/>
      <c r="OBL6" s="19"/>
      <c r="OBM6" s="20"/>
      <c r="OBN6" s="19"/>
      <c r="OBO6" s="19"/>
      <c r="OBP6" s="19"/>
      <c r="OBQ6" s="20"/>
      <c r="OBR6" s="19"/>
      <c r="OBS6" s="19"/>
      <c r="OBT6" s="19"/>
      <c r="OBU6" s="20"/>
      <c r="OBV6" s="19"/>
      <c r="OBW6" s="19"/>
      <c r="OBX6" s="19"/>
      <c r="OBY6" s="20"/>
      <c r="OBZ6" s="19"/>
      <c r="OCA6" s="19"/>
      <c r="OCB6" s="19"/>
      <c r="OCC6" s="20"/>
      <c r="OCD6" s="19"/>
      <c r="OCE6" s="19"/>
      <c r="OCF6" s="19"/>
      <c r="OCG6" s="20"/>
      <c r="OCH6" s="19"/>
      <c r="OCI6" s="19"/>
      <c r="OCJ6" s="19"/>
      <c r="OCK6" s="20"/>
      <c r="OCL6" s="19"/>
      <c r="OCM6" s="19"/>
      <c r="OCN6" s="19"/>
      <c r="OCO6" s="20"/>
      <c r="OCP6" s="19"/>
      <c r="OCQ6" s="19"/>
      <c r="OCR6" s="19"/>
      <c r="OCS6" s="20"/>
      <c r="OCT6" s="19"/>
      <c r="OCU6" s="19"/>
      <c r="OCV6" s="19"/>
      <c r="OCW6" s="20"/>
      <c r="OCX6" s="19"/>
      <c r="OCY6" s="19"/>
      <c r="OCZ6" s="19"/>
      <c r="ODA6" s="20"/>
      <c r="ODB6" s="19"/>
      <c r="ODC6" s="19"/>
      <c r="ODD6" s="19"/>
      <c r="ODE6" s="20"/>
      <c r="ODF6" s="19"/>
      <c r="ODG6" s="19"/>
      <c r="ODH6" s="19"/>
      <c r="ODI6" s="20"/>
      <c r="ODJ6" s="19"/>
      <c r="ODK6" s="19"/>
      <c r="ODL6" s="19"/>
      <c r="ODM6" s="20"/>
      <c r="ODN6" s="19"/>
      <c r="ODO6" s="19"/>
      <c r="ODP6" s="19"/>
      <c r="ODQ6" s="20"/>
      <c r="ODR6" s="19"/>
      <c r="ODS6" s="19"/>
      <c r="ODT6" s="19"/>
      <c r="ODU6" s="20"/>
      <c r="ODV6" s="19"/>
      <c r="ODW6" s="19"/>
      <c r="ODX6" s="19"/>
      <c r="ODY6" s="20"/>
      <c r="ODZ6" s="19"/>
      <c r="OEA6" s="19"/>
      <c r="OEB6" s="19"/>
      <c r="OEC6" s="20"/>
      <c r="OED6" s="19"/>
      <c r="OEE6" s="19"/>
      <c r="OEF6" s="19"/>
      <c r="OEG6" s="20"/>
      <c r="OEH6" s="19"/>
      <c r="OEI6" s="19"/>
      <c r="OEJ6" s="19"/>
      <c r="OEK6" s="20"/>
      <c r="OEL6" s="19"/>
      <c r="OEM6" s="19"/>
      <c r="OEN6" s="19"/>
      <c r="OEO6" s="20"/>
      <c r="OEP6" s="19"/>
      <c r="OEQ6" s="19"/>
      <c r="OER6" s="19"/>
      <c r="OES6" s="20"/>
      <c r="OET6" s="19"/>
      <c r="OEU6" s="19"/>
      <c r="OEV6" s="19"/>
      <c r="OEW6" s="20"/>
      <c r="OEX6" s="19"/>
      <c r="OEY6" s="19"/>
      <c r="OEZ6" s="19"/>
      <c r="OFA6" s="20"/>
      <c r="OFB6" s="19"/>
      <c r="OFC6" s="19"/>
      <c r="OFD6" s="19"/>
      <c r="OFE6" s="20"/>
      <c r="OFF6" s="19"/>
      <c r="OFG6" s="19"/>
      <c r="OFH6" s="19"/>
      <c r="OFI6" s="20"/>
      <c r="OFJ6" s="19"/>
      <c r="OFK6" s="19"/>
      <c r="OFL6" s="19"/>
      <c r="OFM6" s="20"/>
      <c r="OFN6" s="19"/>
      <c r="OFO6" s="19"/>
      <c r="OFP6" s="19"/>
      <c r="OFQ6" s="20"/>
      <c r="OFR6" s="19"/>
      <c r="OFS6" s="19"/>
      <c r="OFT6" s="19"/>
      <c r="OFU6" s="20"/>
      <c r="OFV6" s="19"/>
      <c r="OFW6" s="19"/>
      <c r="OFX6" s="19"/>
      <c r="OFY6" s="20"/>
      <c r="OFZ6" s="19"/>
      <c r="OGA6" s="19"/>
      <c r="OGB6" s="19"/>
      <c r="OGC6" s="20"/>
      <c r="OGD6" s="19"/>
      <c r="OGE6" s="19"/>
      <c r="OGF6" s="19"/>
      <c r="OGG6" s="20"/>
      <c r="OGH6" s="19"/>
      <c r="OGI6" s="19"/>
      <c r="OGJ6" s="19"/>
      <c r="OGK6" s="20"/>
      <c r="OGL6" s="19"/>
      <c r="OGM6" s="19"/>
      <c r="OGN6" s="19"/>
      <c r="OGO6" s="20"/>
      <c r="OGP6" s="19"/>
      <c r="OGQ6" s="19"/>
      <c r="OGR6" s="19"/>
      <c r="OGS6" s="20"/>
      <c r="OGT6" s="19"/>
      <c r="OGU6" s="19"/>
      <c r="OGV6" s="19"/>
      <c r="OGW6" s="20"/>
      <c r="OGX6" s="19"/>
      <c r="OGY6" s="19"/>
      <c r="OGZ6" s="19"/>
      <c r="OHA6" s="20"/>
      <c r="OHB6" s="19"/>
      <c r="OHC6" s="19"/>
      <c r="OHD6" s="19"/>
      <c r="OHE6" s="20"/>
      <c r="OHF6" s="19"/>
      <c r="OHG6" s="19"/>
      <c r="OHH6" s="19"/>
      <c r="OHI6" s="20"/>
      <c r="OHJ6" s="19"/>
      <c r="OHK6" s="19"/>
      <c r="OHL6" s="19"/>
      <c r="OHM6" s="20"/>
      <c r="OHN6" s="19"/>
      <c r="OHO6" s="19"/>
      <c r="OHP6" s="19"/>
      <c r="OHQ6" s="20"/>
      <c r="OHR6" s="19"/>
      <c r="OHS6" s="19"/>
      <c r="OHT6" s="19"/>
      <c r="OHU6" s="20"/>
      <c r="OHV6" s="19"/>
      <c r="OHW6" s="19"/>
      <c r="OHX6" s="19"/>
      <c r="OHY6" s="20"/>
      <c r="OHZ6" s="19"/>
      <c r="OIA6" s="19"/>
      <c r="OIB6" s="19"/>
      <c r="OIC6" s="20"/>
      <c r="OID6" s="19"/>
      <c r="OIE6" s="19"/>
      <c r="OIF6" s="19"/>
      <c r="OIG6" s="20"/>
      <c r="OIH6" s="19"/>
      <c r="OII6" s="19"/>
      <c r="OIJ6" s="19"/>
      <c r="OIK6" s="20"/>
      <c r="OIL6" s="19"/>
      <c r="OIM6" s="19"/>
      <c r="OIN6" s="19"/>
      <c r="OIO6" s="20"/>
      <c r="OIP6" s="19"/>
      <c r="OIQ6" s="19"/>
      <c r="OIR6" s="19"/>
      <c r="OIS6" s="20"/>
      <c r="OIT6" s="19"/>
      <c r="OIU6" s="19"/>
      <c r="OIV6" s="19"/>
      <c r="OIW6" s="20"/>
      <c r="OIX6" s="19"/>
      <c r="OIY6" s="19"/>
      <c r="OIZ6" s="19"/>
      <c r="OJA6" s="20"/>
      <c r="OJB6" s="19"/>
      <c r="OJC6" s="19"/>
      <c r="OJD6" s="19"/>
      <c r="OJE6" s="20"/>
      <c r="OJF6" s="19"/>
      <c r="OJG6" s="19"/>
      <c r="OJH6" s="19"/>
      <c r="OJI6" s="20"/>
      <c r="OJJ6" s="19"/>
      <c r="OJK6" s="19"/>
      <c r="OJL6" s="19"/>
      <c r="OJM6" s="20"/>
      <c r="OJN6" s="19"/>
      <c r="OJO6" s="19"/>
      <c r="OJP6" s="19"/>
      <c r="OJQ6" s="20"/>
      <c r="OJR6" s="19"/>
      <c r="OJS6" s="19"/>
      <c r="OJT6" s="19"/>
      <c r="OJU6" s="20"/>
      <c r="OJV6" s="19"/>
      <c r="OJW6" s="19"/>
      <c r="OJX6" s="19"/>
      <c r="OJY6" s="20"/>
      <c r="OJZ6" s="19"/>
      <c r="OKA6" s="19"/>
      <c r="OKB6" s="19"/>
      <c r="OKC6" s="20"/>
      <c r="OKD6" s="19"/>
      <c r="OKE6" s="19"/>
      <c r="OKF6" s="19"/>
      <c r="OKG6" s="20"/>
      <c r="OKH6" s="19"/>
      <c r="OKI6" s="19"/>
      <c r="OKJ6" s="19"/>
      <c r="OKK6" s="20"/>
      <c r="OKL6" s="19"/>
      <c r="OKM6" s="19"/>
      <c r="OKN6" s="19"/>
      <c r="OKO6" s="20"/>
      <c r="OKP6" s="19"/>
      <c r="OKQ6" s="19"/>
      <c r="OKR6" s="19"/>
      <c r="OKS6" s="20"/>
      <c r="OKT6" s="19"/>
      <c r="OKU6" s="19"/>
      <c r="OKV6" s="19"/>
      <c r="OKW6" s="20"/>
      <c r="OKX6" s="19"/>
      <c r="OKY6" s="19"/>
      <c r="OKZ6" s="19"/>
      <c r="OLA6" s="20"/>
      <c r="OLB6" s="19"/>
      <c r="OLC6" s="19"/>
      <c r="OLD6" s="19"/>
      <c r="OLE6" s="20"/>
      <c r="OLF6" s="19"/>
      <c r="OLG6" s="19"/>
      <c r="OLH6" s="19"/>
      <c r="OLI6" s="20"/>
      <c r="OLJ6" s="19"/>
      <c r="OLK6" s="19"/>
      <c r="OLL6" s="19"/>
      <c r="OLM6" s="20"/>
      <c r="OLN6" s="19"/>
      <c r="OLO6" s="19"/>
      <c r="OLP6" s="19"/>
      <c r="OLQ6" s="20"/>
      <c r="OLR6" s="19"/>
      <c r="OLS6" s="19"/>
      <c r="OLT6" s="19"/>
      <c r="OLU6" s="20"/>
      <c r="OLV6" s="19"/>
      <c r="OLW6" s="19"/>
      <c r="OLX6" s="19"/>
      <c r="OLY6" s="20"/>
      <c r="OLZ6" s="19"/>
      <c r="OMA6" s="19"/>
      <c r="OMB6" s="19"/>
      <c r="OMC6" s="20"/>
      <c r="OMD6" s="19"/>
      <c r="OME6" s="19"/>
      <c r="OMF6" s="19"/>
      <c r="OMG6" s="20"/>
      <c r="OMH6" s="19"/>
      <c r="OMI6" s="19"/>
      <c r="OMJ6" s="19"/>
      <c r="OMK6" s="20"/>
      <c r="OML6" s="19"/>
      <c r="OMM6" s="19"/>
      <c r="OMN6" s="19"/>
      <c r="OMO6" s="20"/>
      <c r="OMP6" s="19"/>
      <c r="OMQ6" s="19"/>
      <c r="OMR6" s="19"/>
      <c r="OMS6" s="20"/>
      <c r="OMT6" s="19"/>
      <c r="OMU6" s="19"/>
      <c r="OMV6" s="19"/>
      <c r="OMW6" s="20"/>
      <c r="OMX6" s="19"/>
      <c r="OMY6" s="19"/>
      <c r="OMZ6" s="19"/>
      <c r="ONA6" s="20"/>
      <c r="ONB6" s="19"/>
      <c r="ONC6" s="19"/>
      <c r="OND6" s="19"/>
      <c r="ONE6" s="20"/>
      <c r="ONF6" s="19"/>
      <c r="ONG6" s="19"/>
      <c r="ONH6" s="19"/>
      <c r="ONI6" s="20"/>
      <c r="ONJ6" s="19"/>
      <c r="ONK6" s="19"/>
      <c r="ONL6" s="19"/>
      <c r="ONM6" s="20"/>
      <c r="ONN6" s="19"/>
      <c r="ONO6" s="19"/>
      <c r="ONP6" s="19"/>
      <c r="ONQ6" s="20"/>
      <c r="ONR6" s="19"/>
      <c r="ONS6" s="19"/>
      <c r="ONT6" s="19"/>
      <c r="ONU6" s="20"/>
      <c r="ONV6" s="19"/>
      <c r="ONW6" s="19"/>
      <c r="ONX6" s="19"/>
      <c r="ONY6" s="20"/>
      <c r="ONZ6" s="19"/>
      <c r="OOA6" s="19"/>
      <c r="OOB6" s="19"/>
      <c r="OOC6" s="20"/>
      <c r="OOD6" s="19"/>
      <c r="OOE6" s="19"/>
      <c r="OOF6" s="19"/>
      <c r="OOG6" s="20"/>
      <c r="OOH6" s="19"/>
      <c r="OOI6" s="19"/>
      <c r="OOJ6" s="19"/>
      <c r="OOK6" s="20"/>
      <c r="OOL6" s="19"/>
      <c r="OOM6" s="19"/>
      <c r="OON6" s="19"/>
      <c r="OOO6" s="20"/>
      <c r="OOP6" s="19"/>
      <c r="OOQ6" s="19"/>
      <c r="OOR6" s="19"/>
      <c r="OOS6" s="20"/>
      <c r="OOT6" s="19"/>
      <c r="OOU6" s="19"/>
      <c r="OOV6" s="19"/>
      <c r="OOW6" s="20"/>
      <c r="OOX6" s="19"/>
      <c r="OOY6" s="19"/>
      <c r="OOZ6" s="19"/>
      <c r="OPA6" s="20"/>
      <c r="OPB6" s="19"/>
      <c r="OPC6" s="19"/>
      <c r="OPD6" s="19"/>
      <c r="OPE6" s="20"/>
      <c r="OPF6" s="19"/>
      <c r="OPG6" s="19"/>
      <c r="OPH6" s="19"/>
      <c r="OPI6" s="20"/>
      <c r="OPJ6" s="19"/>
      <c r="OPK6" s="19"/>
      <c r="OPL6" s="19"/>
      <c r="OPM6" s="20"/>
      <c r="OPN6" s="19"/>
      <c r="OPO6" s="19"/>
      <c r="OPP6" s="19"/>
      <c r="OPQ6" s="20"/>
      <c r="OPR6" s="19"/>
      <c r="OPS6" s="19"/>
      <c r="OPT6" s="19"/>
      <c r="OPU6" s="20"/>
      <c r="OPV6" s="19"/>
      <c r="OPW6" s="19"/>
      <c r="OPX6" s="19"/>
      <c r="OPY6" s="20"/>
      <c r="OPZ6" s="19"/>
      <c r="OQA6" s="19"/>
      <c r="OQB6" s="19"/>
      <c r="OQC6" s="20"/>
      <c r="OQD6" s="19"/>
      <c r="OQE6" s="19"/>
      <c r="OQF6" s="19"/>
      <c r="OQG6" s="20"/>
      <c r="OQH6" s="19"/>
      <c r="OQI6" s="19"/>
      <c r="OQJ6" s="19"/>
      <c r="OQK6" s="20"/>
      <c r="OQL6" s="19"/>
      <c r="OQM6" s="19"/>
      <c r="OQN6" s="19"/>
      <c r="OQO6" s="20"/>
      <c r="OQP6" s="19"/>
      <c r="OQQ6" s="19"/>
      <c r="OQR6" s="19"/>
      <c r="OQS6" s="20"/>
      <c r="OQT6" s="19"/>
      <c r="OQU6" s="19"/>
      <c r="OQV6" s="19"/>
      <c r="OQW6" s="20"/>
      <c r="OQX6" s="19"/>
      <c r="OQY6" s="19"/>
      <c r="OQZ6" s="19"/>
      <c r="ORA6" s="20"/>
      <c r="ORB6" s="19"/>
      <c r="ORC6" s="19"/>
      <c r="ORD6" s="19"/>
      <c r="ORE6" s="20"/>
      <c r="ORF6" s="19"/>
      <c r="ORG6" s="19"/>
      <c r="ORH6" s="19"/>
      <c r="ORI6" s="20"/>
      <c r="ORJ6" s="19"/>
      <c r="ORK6" s="19"/>
      <c r="ORL6" s="19"/>
      <c r="ORM6" s="20"/>
      <c r="ORN6" s="19"/>
      <c r="ORO6" s="19"/>
      <c r="ORP6" s="19"/>
      <c r="ORQ6" s="20"/>
      <c r="ORR6" s="19"/>
      <c r="ORS6" s="19"/>
      <c r="ORT6" s="19"/>
      <c r="ORU6" s="20"/>
      <c r="ORV6" s="19"/>
      <c r="ORW6" s="19"/>
      <c r="ORX6" s="19"/>
      <c r="ORY6" s="20"/>
      <c r="ORZ6" s="19"/>
      <c r="OSA6" s="19"/>
      <c r="OSB6" s="19"/>
      <c r="OSC6" s="20"/>
      <c r="OSD6" s="19"/>
      <c r="OSE6" s="19"/>
      <c r="OSF6" s="19"/>
      <c r="OSG6" s="20"/>
      <c r="OSH6" s="19"/>
      <c r="OSI6" s="19"/>
      <c r="OSJ6" s="19"/>
      <c r="OSK6" s="20"/>
      <c r="OSL6" s="19"/>
      <c r="OSM6" s="19"/>
      <c r="OSN6" s="19"/>
      <c r="OSO6" s="20"/>
      <c r="OSP6" s="19"/>
      <c r="OSQ6" s="19"/>
      <c r="OSR6" s="19"/>
      <c r="OSS6" s="20"/>
      <c r="OST6" s="19"/>
      <c r="OSU6" s="19"/>
      <c r="OSV6" s="19"/>
      <c r="OSW6" s="20"/>
      <c r="OSX6" s="19"/>
      <c r="OSY6" s="19"/>
      <c r="OSZ6" s="19"/>
      <c r="OTA6" s="20"/>
      <c r="OTB6" s="19"/>
      <c r="OTC6" s="19"/>
      <c r="OTD6" s="19"/>
      <c r="OTE6" s="20"/>
      <c r="OTF6" s="19"/>
      <c r="OTG6" s="19"/>
      <c r="OTH6" s="19"/>
      <c r="OTI6" s="20"/>
      <c r="OTJ6" s="19"/>
      <c r="OTK6" s="19"/>
      <c r="OTL6" s="19"/>
      <c r="OTM6" s="20"/>
      <c r="OTN6" s="19"/>
      <c r="OTO6" s="19"/>
      <c r="OTP6" s="19"/>
      <c r="OTQ6" s="20"/>
      <c r="OTR6" s="19"/>
      <c r="OTS6" s="19"/>
      <c r="OTT6" s="19"/>
      <c r="OTU6" s="20"/>
      <c r="OTV6" s="19"/>
      <c r="OTW6" s="19"/>
      <c r="OTX6" s="19"/>
      <c r="OTY6" s="20"/>
      <c r="OTZ6" s="19"/>
      <c r="OUA6" s="19"/>
      <c r="OUB6" s="19"/>
      <c r="OUC6" s="20"/>
      <c r="OUD6" s="19"/>
      <c r="OUE6" s="19"/>
      <c r="OUF6" s="19"/>
      <c r="OUG6" s="20"/>
      <c r="OUH6" s="19"/>
      <c r="OUI6" s="19"/>
      <c r="OUJ6" s="19"/>
      <c r="OUK6" s="20"/>
      <c r="OUL6" s="19"/>
      <c r="OUM6" s="19"/>
      <c r="OUN6" s="19"/>
      <c r="OUO6" s="20"/>
      <c r="OUP6" s="19"/>
      <c r="OUQ6" s="19"/>
      <c r="OUR6" s="19"/>
      <c r="OUS6" s="20"/>
      <c r="OUT6" s="19"/>
      <c r="OUU6" s="19"/>
      <c r="OUV6" s="19"/>
      <c r="OUW6" s="20"/>
      <c r="OUX6" s="19"/>
      <c r="OUY6" s="19"/>
      <c r="OUZ6" s="19"/>
      <c r="OVA6" s="20"/>
      <c r="OVB6" s="19"/>
      <c r="OVC6" s="19"/>
      <c r="OVD6" s="19"/>
      <c r="OVE6" s="20"/>
      <c r="OVF6" s="19"/>
      <c r="OVG6" s="19"/>
      <c r="OVH6" s="19"/>
      <c r="OVI6" s="20"/>
      <c r="OVJ6" s="19"/>
      <c r="OVK6" s="19"/>
      <c r="OVL6" s="19"/>
      <c r="OVM6" s="20"/>
      <c r="OVN6" s="19"/>
      <c r="OVO6" s="19"/>
      <c r="OVP6" s="19"/>
      <c r="OVQ6" s="20"/>
      <c r="OVR6" s="19"/>
      <c r="OVS6" s="19"/>
      <c r="OVT6" s="19"/>
      <c r="OVU6" s="20"/>
      <c r="OVV6" s="19"/>
      <c r="OVW6" s="19"/>
      <c r="OVX6" s="19"/>
      <c r="OVY6" s="20"/>
      <c r="OVZ6" s="19"/>
      <c r="OWA6" s="19"/>
      <c r="OWB6" s="19"/>
      <c r="OWC6" s="20"/>
      <c r="OWD6" s="19"/>
      <c r="OWE6" s="19"/>
      <c r="OWF6" s="19"/>
      <c r="OWG6" s="20"/>
      <c r="OWH6" s="19"/>
      <c r="OWI6" s="19"/>
      <c r="OWJ6" s="19"/>
      <c r="OWK6" s="20"/>
      <c r="OWL6" s="19"/>
      <c r="OWM6" s="19"/>
      <c r="OWN6" s="19"/>
      <c r="OWO6" s="20"/>
      <c r="OWP6" s="19"/>
      <c r="OWQ6" s="19"/>
      <c r="OWR6" s="19"/>
      <c r="OWS6" s="20"/>
      <c r="OWT6" s="19"/>
      <c r="OWU6" s="19"/>
      <c r="OWV6" s="19"/>
      <c r="OWW6" s="20"/>
      <c r="OWX6" s="19"/>
      <c r="OWY6" s="19"/>
      <c r="OWZ6" s="19"/>
      <c r="OXA6" s="20"/>
      <c r="OXB6" s="19"/>
      <c r="OXC6" s="19"/>
      <c r="OXD6" s="19"/>
      <c r="OXE6" s="20"/>
      <c r="OXF6" s="19"/>
      <c r="OXG6" s="19"/>
      <c r="OXH6" s="19"/>
      <c r="OXI6" s="20"/>
      <c r="OXJ6" s="19"/>
      <c r="OXK6" s="19"/>
      <c r="OXL6" s="19"/>
      <c r="OXM6" s="20"/>
      <c r="OXN6" s="19"/>
      <c r="OXO6" s="19"/>
      <c r="OXP6" s="19"/>
      <c r="OXQ6" s="20"/>
      <c r="OXR6" s="19"/>
      <c r="OXS6" s="19"/>
      <c r="OXT6" s="19"/>
      <c r="OXU6" s="20"/>
      <c r="OXV6" s="19"/>
      <c r="OXW6" s="19"/>
      <c r="OXX6" s="19"/>
      <c r="OXY6" s="20"/>
      <c r="OXZ6" s="19"/>
      <c r="OYA6" s="19"/>
      <c r="OYB6" s="19"/>
      <c r="OYC6" s="20"/>
      <c r="OYD6" s="19"/>
      <c r="OYE6" s="19"/>
      <c r="OYF6" s="19"/>
      <c r="OYG6" s="20"/>
      <c r="OYH6" s="19"/>
      <c r="OYI6" s="19"/>
      <c r="OYJ6" s="19"/>
      <c r="OYK6" s="20"/>
      <c r="OYL6" s="19"/>
      <c r="OYM6" s="19"/>
      <c r="OYN6" s="19"/>
      <c r="OYO6" s="20"/>
      <c r="OYP6" s="19"/>
      <c r="OYQ6" s="19"/>
      <c r="OYR6" s="19"/>
      <c r="OYS6" s="20"/>
      <c r="OYT6" s="19"/>
      <c r="OYU6" s="19"/>
      <c r="OYV6" s="19"/>
      <c r="OYW6" s="20"/>
      <c r="OYX6" s="19"/>
      <c r="OYY6" s="19"/>
      <c r="OYZ6" s="19"/>
      <c r="OZA6" s="20"/>
      <c r="OZB6" s="19"/>
      <c r="OZC6" s="19"/>
      <c r="OZD6" s="19"/>
      <c r="OZE6" s="20"/>
      <c r="OZF6" s="19"/>
      <c r="OZG6" s="19"/>
      <c r="OZH6" s="19"/>
      <c r="OZI6" s="20"/>
      <c r="OZJ6" s="19"/>
      <c r="OZK6" s="19"/>
      <c r="OZL6" s="19"/>
      <c r="OZM6" s="20"/>
      <c r="OZN6" s="19"/>
      <c r="OZO6" s="19"/>
      <c r="OZP6" s="19"/>
      <c r="OZQ6" s="20"/>
      <c r="OZR6" s="19"/>
      <c r="OZS6" s="19"/>
      <c r="OZT6" s="19"/>
      <c r="OZU6" s="20"/>
      <c r="OZV6" s="19"/>
      <c r="OZW6" s="19"/>
      <c r="OZX6" s="19"/>
      <c r="OZY6" s="20"/>
      <c r="OZZ6" s="19"/>
      <c r="PAA6" s="19"/>
      <c r="PAB6" s="19"/>
      <c r="PAC6" s="20"/>
      <c r="PAD6" s="19"/>
      <c r="PAE6" s="19"/>
      <c r="PAF6" s="19"/>
      <c r="PAG6" s="20"/>
      <c r="PAH6" s="19"/>
      <c r="PAI6" s="19"/>
      <c r="PAJ6" s="19"/>
      <c r="PAK6" s="20"/>
      <c r="PAL6" s="19"/>
      <c r="PAM6" s="19"/>
      <c r="PAN6" s="19"/>
      <c r="PAO6" s="20"/>
      <c r="PAP6" s="19"/>
      <c r="PAQ6" s="19"/>
      <c r="PAR6" s="19"/>
      <c r="PAS6" s="20"/>
      <c r="PAT6" s="19"/>
      <c r="PAU6" s="19"/>
      <c r="PAV6" s="19"/>
      <c r="PAW6" s="20"/>
      <c r="PAX6" s="19"/>
      <c r="PAY6" s="19"/>
      <c r="PAZ6" s="19"/>
      <c r="PBA6" s="20"/>
      <c r="PBB6" s="19"/>
      <c r="PBC6" s="19"/>
      <c r="PBD6" s="19"/>
      <c r="PBE6" s="20"/>
      <c r="PBF6" s="19"/>
      <c r="PBG6" s="19"/>
      <c r="PBH6" s="19"/>
      <c r="PBI6" s="20"/>
      <c r="PBJ6" s="19"/>
      <c r="PBK6" s="19"/>
      <c r="PBL6" s="19"/>
      <c r="PBM6" s="20"/>
      <c r="PBN6" s="19"/>
      <c r="PBO6" s="19"/>
      <c r="PBP6" s="19"/>
      <c r="PBQ6" s="20"/>
      <c r="PBR6" s="19"/>
      <c r="PBS6" s="19"/>
      <c r="PBT6" s="19"/>
      <c r="PBU6" s="20"/>
      <c r="PBV6" s="19"/>
      <c r="PBW6" s="19"/>
      <c r="PBX6" s="19"/>
      <c r="PBY6" s="20"/>
      <c r="PBZ6" s="19"/>
      <c r="PCA6" s="19"/>
      <c r="PCB6" s="19"/>
      <c r="PCC6" s="20"/>
      <c r="PCD6" s="19"/>
      <c r="PCE6" s="19"/>
      <c r="PCF6" s="19"/>
      <c r="PCG6" s="20"/>
      <c r="PCH6" s="19"/>
      <c r="PCI6" s="19"/>
      <c r="PCJ6" s="19"/>
      <c r="PCK6" s="20"/>
      <c r="PCL6" s="19"/>
      <c r="PCM6" s="19"/>
      <c r="PCN6" s="19"/>
      <c r="PCO6" s="20"/>
      <c r="PCP6" s="19"/>
      <c r="PCQ6" s="19"/>
      <c r="PCR6" s="19"/>
      <c r="PCS6" s="20"/>
      <c r="PCT6" s="19"/>
      <c r="PCU6" s="19"/>
      <c r="PCV6" s="19"/>
      <c r="PCW6" s="20"/>
      <c r="PCX6" s="19"/>
      <c r="PCY6" s="19"/>
      <c r="PCZ6" s="19"/>
      <c r="PDA6" s="20"/>
      <c r="PDB6" s="19"/>
      <c r="PDC6" s="19"/>
      <c r="PDD6" s="19"/>
      <c r="PDE6" s="20"/>
      <c r="PDF6" s="19"/>
      <c r="PDG6" s="19"/>
      <c r="PDH6" s="19"/>
      <c r="PDI6" s="20"/>
      <c r="PDJ6" s="19"/>
      <c r="PDK6" s="19"/>
      <c r="PDL6" s="19"/>
      <c r="PDM6" s="20"/>
      <c r="PDN6" s="19"/>
      <c r="PDO6" s="19"/>
      <c r="PDP6" s="19"/>
      <c r="PDQ6" s="20"/>
      <c r="PDR6" s="19"/>
      <c r="PDS6" s="19"/>
      <c r="PDT6" s="19"/>
      <c r="PDU6" s="20"/>
      <c r="PDV6" s="19"/>
      <c r="PDW6" s="19"/>
      <c r="PDX6" s="19"/>
      <c r="PDY6" s="20"/>
      <c r="PDZ6" s="19"/>
      <c r="PEA6" s="19"/>
      <c r="PEB6" s="19"/>
      <c r="PEC6" s="20"/>
      <c r="PED6" s="19"/>
      <c r="PEE6" s="19"/>
      <c r="PEF6" s="19"/>
      <c r="PEG6" s="20"/>
      <c r="PEH6" s="19"/>
      <c r="PEI6" s="19"/>
      <c r="PEJ6" s="19"/>
      <c r="PEK6" s="20"/>
      <c r="PEL6" s="19"/>
      <c r="PEM6" s="19"/>
      <c r="PEN6" s="19"/>
      <c r="PEO6" s="20"/>
      <c r="PEP6" s="19"/>
      <c r="PEQ6" s="19"/>
      <c r="PER6" s="19"/>
      <c r="PES6" s="20"/>
      <c r="PET6" s="19"/>
      <c r="PEU6" s="19"/>
      <c r="PEV6" s="19"/>
      <c r="PEW6" s="20"/>
      <c r="PEX6" s="19"/>
      <c r="PEY6" s="19"/>
      <c r="PEZ6" s="19"/>
      <c r="PFA6" s="20"/>
      <c r="PFB6" s="19"/>
      <c r="PFC6" s="19"/>
      <c r="PFD6" s="19"/>
      <c r="PFE6" s="20"/>
      <c r="PFF6" s="19"/>
      <c r="PFG6" s="19"/>
      <c r="PFH6" s="19"/>
      <c r="PFI6" s="20"/>
      <c r="PFJ6" s="19"/>
      <c r="PFK6" s="19"/>
      <c r="PFL6" s="19"/>
      <c r="PFM6" s="20"/>
      <c r="PFN6" s="19"/>
      <c r="PFO6" s="19"/>
      <c r="PFP6" s="19"/>
      <c r="PFQ6" s="20"/>
      <c r="PFR6" s="19"/>
      <c r="PFS6" s="19"/>
      <c r="PFT6" s="19"/>
      <c r="PFU6" s="20"/>
      <c r="PFV6" s="19"/>
      <c r="PFW6" s="19"/>
      <c r="PFX6" s="19"/>
      <c r="PFY6" s="20"/>
      <c r="PFZ6" s="19"/>
      <c r="PGA6" s="19"/>
      <c r="PGB6" s="19"/>
      <c r="PGC6" s="20"/>
      <c r="PGD6" s="19"/>
      <c r="PGE6" s="19"/>
      <c r="PGF6" s="19"/>
      <c r="PGG6" s="20"/>
      <c r="PGH6" s="19"/>
      <c r="PGI6" s="19"/>
      <c r="PGJ6" s="19"/>
      <c r="PGK6" s="20"/>
      <c r="PGL6" s="19"/>
      <c r="PGM6" s="19"/>
      <c r="PGN6" s="19"/>
      <c r="PGO6" s="20"/>
      <c r="PGP6" s="19"/>
      <c r="PGQ6" s="19"/>
      <c r="PGR6" s="19"/>
      <c r="PGS6" s="20"/>
      <c r="PGT6" s="19"/>
      <c r="PGU6" s="19"/>
      <c r="PGV6" s="19"/>
      <c r="PGW6" s="20"/>
      <c r="PGX6" s="19"/>
      <c r="PGY6" s="19"/>
      <c r="PGZ6" s="19"/>
      <c r="PHA6" s="20"/>
      <c r="PHB6" s="19"/>
      <c r="PHC6" s="19"/>
      <c r="PHD6" s="19"/>
      <c r="PHE6" s="20"/>
      <c r="PHF6" s="19"/>
      <c r="PHG6" s="19"/>
      <c r="PHH6" s="19"/>
      <c r="PHI6" s="20"/>
      <c r="PHJ6" s="19"/>
      <c r="PHK6" s="19"/>
      <c r="PHL6" s="19"/>
      <c r="PHM6" s="20"/>
      <c r="PHN6" s="19"/>
      <c r="PHO6" s="19"/>
      <c r="PHP6" s="19"/>
      <c r="PHQ6" s="20"/>
      <c r="PHR6" s="19"/>
      <c r="PHS6" s="19"/>
      <c r="PHT6" s="19"/>
      <c r="PHU6" s="20"/>
      <c r="PHV6" s="19"/>
      <c r="PHW6" s="19"/>
      <c r="PHX6" s="19"/>
      <c r="PHY6" s="20"/>
      <c r="PHZ6" s="19"/>
      <c r="PIA6" s="19"/>
      <c r="PIB6" s="19"/>
      <c r="PIC6" s="20"/>
      <c r="PID6" s="19"/>
      <c r="PIE6" s="19"/>
      <c r="PIF6" s="19"/>
      <c r="PIG6" s="20"/>
      <c r="PIH6" s="19"/>
      <c r="PII6" s="19"/>
      <c r="PIJ6" s="19"/>
      <c r="PIK6" s="20"/>
      <c r="PIL6" s="19"/>
      <c r="PIM6" s="19"/>
      <c r="PIN6" s="19"/>
      <c r="PIO6" s="20"/>
      <c r="PIP6" s="19"/>
      <c r="PIQ6" s="19"/>
      <c r="PIR6" s="19"/>
      <c r="PIS6" s="20"/>
      <c r="PIT6" s="19"/>
      <c r="PIU6" s="19"/>
      <c r="PIV6" s="19"/>
      <c r="PIW6" s="20"/>
      <c r="PIX6" s="19"/>
      <c r="PIY6" s="19"/>
      <c r="PIZ6" s="19"/>
      <c r="PJA6" s="20"/>
      <c r="PJB6" s="19"/>
      <c r="PJC6" s="19"/>
      <c r="PJD6" s="19"/>
      <c r="PJE6" s="20"/>
      <c r="PJF6" s="19"/>
      <c r="PJG6" s="19"/>
      <c r="PJH6" s="19"/>
      <c r="PJI6" s="20"/>
      <c r="PJJ6" s="19"/>
      <c r="PJK6" s="19"/>
      <c r="PJL6" s="19"/>
      <c r="PJM6" s="20"/>
      <c r="PJN6" s="19"/>
      <c r="PJO6" s="19"/>
      <c r="PJP6" s="19"/>
      <c r="PJQ6" s="20"/>
      <c r="PJR6" s="19"/>
      <c r="PJS6" s="19"/>
      <c r="PJT6" s="19"/>
      <c r="PJU6" s="20"/>
      <c r="PJV6" s="19"/>
      <c r="PJW6" s="19"/>
      <c r="PJX6" s="19"/>
      <c r="PJY6" s="20"/>
      <c r="PJZ6" s="19"/>
      <c r="PKA6" s="19"/>
      <c r="PKB6" s="19"/>
      <c r="PKC6" s="20"/>
      <c r="PKD6" s="19"/>
      <c r="PKE6" s="19"/>
      <c r="PKF6" s="19"/>
      <c r="PKG6" s="20"/>
      <c r="PKH6" s="19"/>
      <c r="PKI6" s="19"/>
      <c r="PKJ6" s="19"/>
      <c r="PKK6" s="20"/>
      <c r="PKL6" s="19"/>
      <c r="PKM6" s="19"/>
      <c r="PKN6" s="19"/>
      <c r="PKO6" s="20"/>
      <c r="PKP6" s="19"/>
      <c r="PKQ6" s="19"/>
      <c r="PKR6" s="19"/>
      <c r="PKS6" s="20"/>
      <c r="PKT6" s="19"/>
      <c r="PKU6" s="19"/>
      <c r="PKV6" s="19"/>
      <c r="PKW6" s="20"/>
      <c r="PKX6" s="19"/>
      <c r="PKY6" s="19"/>
      <c r="PKZ6" s="19"/>
      <c r="PLA6" s="20"/>
      <c r="PLB6" s="19"/>
      <c r="PLC6" s="19"/>
      <c r="PLD6" s="19"/>
      <c r="PLE6" s="20"/>
      <c r="PLF6" s="19"/>
      <c r="PLG6" s="19"/>
      <c r="PLH6" s="19"/>
      <c r="PLI6" s="20"/>
      <c r="PLJ6" s="19"/>
      <c r="PLK6" s="19"/>
      <c r="PLL6" s="19"/>
      <c r="PLM6" s="20"/>
      <c r="PLN6" s="19"/>
      <c r="PLO6" s="19"/>
      <c r="PLP6" s="19"/>
      <c r="PLQ6" s="20"/>
      <c r="PLR6" s="19"/>
      <c r="PLS6" s="19"/>
      <c r="PLT6" s="19"/>
      <c r="PLU6" s="20"/>
      <c r="PLV6" s="19"/>
      <c r="PLW6" s="19"/>
      <c r="PLX6" s="19"/>
      <c r="PLY6" s="20"/>
      <c r="PLZ6" s="19"/>
      <c r="PMA6" s="19"/>
      <c r="PMB6" s="19"/>
      <c r="PMC6" s="20"/>
      <c r="PMD6" s="19"/>
      <c r="PME6" s="19"/>
      <c r="PMF6" s="19"/>
      <c r="PMG6" s="20"/>
      <c r="PMH6" s="19"/>
      <c r="PMI6" s="19"/>
      <c r="PMJ6" s="19"/>
      <c r="PMK6" s="20"/>
      <c r="PML6" s="19"/>
      <c r="PMM6" s="19"/>
      <c r="PMN6" s="19"/>
      <c r="PMO6" s="20"/>
      <c r="PMP6" s="19"/>
      <c r="PMQ6" s="19"/>
      <c r="PMR6" s="19"/>
      <c r="PMS6" s="20"/>
      <c r="PMT6" s="19"/>
      <c r="PMU6" s="19"/>
      <c r="PMV6" s="19"/>
      <c r="PMW6" s="20"/>
      <c r="PMX6" s="19"/>
      <c r="PMY6" s="19"/>
      <c r="PMZ6" s="19"/>
      <c r="PNA6" s="20"/>
      <c r="PNB6" s="19"/>
      <c r="PNC6" s="19"/>
      <c r="PND6" s="19"/>
      <c r="PNE6" s="20"/>
      <c r="PNF6" s="19"/>
      <c r="PNG6" s="19"/>
      <c r="PNH6" s="19"/>
      <c r="PNI6" s="20"/>
      <c r="PNJ6" s="19"/>
      <c r="PNK6" s="19"/>
      <c r="PNL6" s="19"/>
      <c r="PNM6" s="20"/>
      <c r="PNN6" s="19"/>
      <c r="PNO6" s="19"/>
      <c r="PNP6" s="19"/>
      <c r="PNQ6" s="20"/>
      <c r="PNR6" s="19"/>
      <c r="PNS6" s="19"/>
      <c r="PNT6" s="19"/>
      <c r="PNU6" s="20"/>
      <c r="PNV6" s="19"/>
      <c r="PNW6" s="19"/>
      <c r="PNX6" s="19"/>
      <c r="PNY6" s="20"/>
      <c r="PNZ6" s="19"/>
      <c r="POA6" s="19"/>
      <c r="POB6" s="19"/>
      <c r="POC6" s="20"/>
      <c r="POD6" s="19"/>
      <c r="POE6" s="19"/>
      <c r="POF6" s="19"/>
      <c r="POG6" s="20"/>
      <c r="POH6" s="19"/>
      <c r="POI6" s="19"/>
      <c r="POJ6" s="19"/>
      <c r="POK6" s="20"/>
      <c r="POL6" s="19"/>
      <c r="POM6" s="19"/>
      <c r="PON6" s="19"/>
      <c r="POO6" s="20"/>
      <c r="POP6" s="19"/>
      <c r="POQ6" s="19"/>
      <c r="POR6" s="19"/>
      <c r="POS6" s="20"/>
      <c r="POT6" s="19"/>
      <c r="POU6" s="19"/>
      <c r="POV6" s="19"/>
      <c r="POW6" s="20"/>
      <c r="POX6" s="19"/>
      <c r="POY6" s="19"/>
      <c r="POZ6" s="19"/>
      <c r="PPA6" s="20"/>
      <c r="PPB6" s="19"/>
      <c r="PPC6" s="19"/>
      <c r="PPD6" s="19"/>
      <c r="PPE6" s="20"/>
      <c r="PPF6" s="19"/>
      <c r="PPG6" s="19"/>
      <c r="PPH6" s="19"/>
      <c r="PPI6" s="20"/>
      <c r="PPJ6" s="19"/>
      <c r="PPK6" s="19"/>
      <c r="PPL6" s="19"/>
      <c r="PPM6" s="20"/>
      <c r="PPN6" s="19"/>
      <c r="PPO6" s="19"/>
      <c r="PPP6" s="19"/>
      <c r="PPQ6" s="20"/>
      <c r="PPR6" s="19"/>
      <c r="PPS6" s="19"/>
      <c r="PPT6" s="19"/>
      <c r="PPU6" s="20"/>
      <c r="PPV6" s="19"/>
      <c r="PPW6" s="19"/>
      <c r="PPX6" s="19"/>
      <c r="PPY6" s="20"/>
      <c r="PPZ6" s="19"/>
      <c r="PQA6" s="19"/>
      <c r="PQB6" s="19"/>
      <c r="PQC6" s="20"/>
      <c r="PQD6" s="19"/>
      <c r="PQE6" s="19"/>
      <c r="PQF6" s="19"/>
      <c r="PQG6" s="20"/>
      <c r="PQH6" s="19"/>
      <c r="PQI6" s="19"/>
      <c r="PQJ6" s="19"/>
      <c r="PQK6" s="20"/>
      <c r="PQL6" s="19"/>
      <c r="PQM6" s="19"/>
      <c r="PQN6" s="19"/>
      <c r="PQO6" s="20"/>
      <c r="PQP6" s="19"/>
      <c r="PQQ6" s="19"/>
      <c r="PQR6" s="19"/>
      <c r="PQS6" s="20"/>
      <c r="PQT6" s="19"/>
      <c r="PQU6" s="19"/>
      <c r="PQV6" s="19"/>
      <c r="PQW6" s="20"/>
      <c r="PQX6" s="19"/>
      <c r="PQY6" s="19"/>
      <c r="PQZ6" s="19"/>
      <c r="PRA6" s="20"/>
      <c r="PRB6" s="19"/>
      <c r="PRC6" s="19"/>
      <c r="PRD6" s="19"/>
      <c r="PRE6" s="20"/>
      <c r="PRF6" s="19"/>
      <c r="PRG6" s="19"/>
      <c r="PRH6" s="19"/>
      <c r="PRI6" s="20"/>
      <c r="PRJ6" s="19"/>
      <c r="PRK6" s="19"/>
      <c r="PRL6" s="19"/>
      <c r="PRM6" s="20"/>
      <c r="PRN6" s="19"/>
      <c r="PRO6" s="19"/>
      <c r="PRP6" s="19"/>
      <c r="PRQ6" s="20"/>
      <c r="PRR6" s="19"/>
      <c r="PRS6" s="19"/>
      <c r="PRT6" s="19"/>
      <c r="PRU6" s="20"/>
      <c r="PRV6" s="19"/>
      <c r="PRW6" s="19"/>
      <c r="PRX6" s="19"/>
      <c r="PRY6" s="20"/>
      <c r="PRZ6" s="19"/>
      <c r="PSA6" s="19"/>
      <c r="PSB6" s="19"/>
      <c r="PSC6" s="20"/>
      <c r="PSD6" s="19"/>
      <c r="PSE6" s="19"/>
      <c r="PSF6" s="19"/>
      <c r="PSG6" s="20"/>
      <c r="PSH6" s="19"/>
      <c r="PSI6" s="19"/>
      <c r="PSJ6" s="19"/>
      <c r="PSK6" s="20"/>
      <c r="PSL6" s="19"/>
      <c r="PSM6" s="19"/>
      <c r="PSN6" s="19"/>
      <c r="PSO6" s="20"/>
      <c r="PSP6" s="19"/>
      <c r="PSQ6" s="19"/>
      <c r="PSR6" s="19"/>
      <c r="PSS6" s="20"/>
      <c r="PST6" s="19"/>
      <c r="PSU6" s="19"/>
      <c r="PSV6" s="19"/>
      <c r="PSW6" s="20"/>
      <c r="PSX6" s="19"/>
      <c r="PSY6" s="19"/>
      <c r="PSZ6" s="19"/>
      <c r="PTA6" s="20"/>
      <c r="PTB6" s="19"/>
      <c r="PTC6" s="19"/>
      <c r="PTD6" s="19"/>
      <c r="PTE6" s="20"/>
      <c r="PTF6" s="19"/>
      <c r="PTG6" s="19"/>
      <c r="PTH6" s="19"/>
      <c r="PTI6" s="20"/>
      <c r="PTJ6" s="19"/>
      <c r="PTK6" s="19"/>
      <c r="PTL6" s="19"/>
      <c r="PTM6" s="20"/>
      <c r="PTN6" s="19"/>
      <c r="PTO6" s="19"/>
      <c r="PTP6" s="19"/>
      <c r="PTQ6" s="20"/>
      <c r="PTR6" s="19"/>
      <c r="PTS6" s="19"/>
      <c r="PTT6" s="19"/>
      <c r="PTU6" s="20"/>
      <c r="PTV6" s="19"/>
      <c r="PTW6" s="19"/>
      <c r="PTX6" s="19"/>
      <c r="PTY6" s="20"/>
      <c r="PTZ6" s="19"/>
      <c r="PUA6" s="19"/>
      <c r="PUB6" s="19"/>
      <c r="PUC6" s="20"/>
      <c r="PUD6" s="19"/>
      <c r="PUE6" s="19"/>
      <c r="PUF6" s="19"/>
      <c r="PUG6" s="20"/>
      <c r="PUH6" s="19"/>
      <c r="PUI6" s="19"/>
      <c r="PUJ6" s="19"/>
      <c r="PUK6" s="20"/>
      <c r="PUL6" s="19"/>
      <c r="PUM6" s="19"/>
      <c r="PUN6" s="19"/>
      <c r="PUO6" s="20"/>
      <c r="PUP6" s="19"/>
      <c r="PUQ6" s="19"/>
      <c r="PUR6" s="19"/>
      <c r="PUS6" s="20"/>
      <c r="PUT6" s="19"/>
      <c r="PUU6" s="19"/>
      <c r="PUV6" s="19"/>
      <c r="PUW6" s="20"/>
      <c r="PUX6" s="19"/>
      <c r="PUY6" s="19"/>
      <c r="PUZ6" s="19"/>
      <c r="PVA6" s="20"/>
      <c r="PVB6" s="19"/>
      <c r="PVC6" s="19"/>
      <c r="PVD6" s="19"/>
      <c r="PVE6" s="20"/>
      <c r="PVF6" s="19"/>
      <c r="PVG6" s="19"/>
      <c r="PVH6" s="19"/>
      <c r="PVI6" s="20"/>
      <c r="PVJ6" s="19"/>
      <c r="PVK6" s="19"/>
      <c r="PVL6" s="19"/>
      <c r="PVM6" s="20"/>
      <c r="PVN6" s="19"/>
      <c r="PVO6" s="19"/>
      <c r="PVP6" s="19"/>
      <c r="PVQ6" s="20"/>
      <c r="PVR6" s="19"/>
      <c r="PVS6" s="19"/>
      <c r="PVT6" s="19"/>
      <c r="PVU6" s="20"/>
      <c r="PVV6" s="19"/>
      <c r="PVW6" s="19"/>
      <c r="PVX6" s="19"/>
      <c r="PVY6" s="20"/>
      <c r="PVZ6" s="19"/>
      <c r="PWA6" s="19"/>
      <c r="PWB6" s="19"/>
      <c r="PWC6" s="20"/>
      <c r="PWD6" s="19"/>
      <c r="PWE6" s="19"/>
      <c r="PWF6" s="19"/>
      <c r="PWG6" s="20"/>
      <c r="PWH6" s="19"/>
      <c r="PWI6" s="19"/>
      <c r="PWJ6" s="19"/>
      <c r="PWK6" s="20"/>
      <c r="PWL6" s="19"/>
      <c r="PWM6" s="19"/>
      <c r="PWN6" s="19"/>
      <c r="PWO6" s="20"/>
      <c r="PWP6" s="19"/>
      <c r="PWQ6" s="19"/>
      <c r="PWR6" s="19"/>
      <c r="PWS6" s="20"/>
      <c r="PWT6" s="19"/>
      <c r="PWU6" s="19"/>
      <c r="PWV6" s="19"/>
      <c r="PWW6" s="20"/>
      <c r="PWX6" s="19"/>
      <c r="PWY6" s="19"/>
      <c r="PWZ6" s="19"/>
      <c r="PXA6" s="20"/>
      <c r="PXB6" s="19"/>
      <c r="PXC6" s="19"/>
      <c r="PXD6" s="19"/>
      <c r="PXE6" s="20"/>
      <c r="PXF6" s="19"/>
      <c r="PXG6" s="19"/>
      <c r="PXH6" s="19"/>
      <c r="PXI6" s="20"/>
      <c r="PXJ6" s="19"/>
      <c r="PXK6" s="19"/>
      <c r="PXL6" s="19"/>
      <c r="PXM6" s="20"/>
      <c r="PXN6" s="19"/>
      <c r="PXO6" s="19"/>
      <c r="PXP6" s="19"/>
      <c r="PXQ6" s="20"/>
      <c r="PXR6" s="19"/>
      <c r="PXS6" s="19"/>
      <c r="PXT6" s="19"/>
      <c r="PXU6" s="20"/>
      <c r="PXV6" s="19"/>
      <c r="PXW6" s="19"/>
      <c r="PXX6" s="19"/>
      <c r="PXY6" s="20"/>
      <c r="PXZ6" s="19"/>
      <c r="PYA6" s="19"/>
      <c r="PYB6" s="19"/>
      <c r="PYC6" s="20"/>
      <c r="PYD6" s="19"/>
      <c r="PYE6" s="19"/>
      <c r="PYF6" s="19"/>
      <c r="PYG6" s="20"/>
      <c r="PYH6" s="19"/>
      <c r="PYI6" s="19"/>
      <c r="PYJ6" s="19"/>
      <c r="PYK6" s="20"/>
      <c r="PYL6" s="19"/>
      <c r="PYM6" s="19"/>
      <c r="PYN6" s="19"/>
      <c r="PYO6" s="20"/>
      <c r="PYP6" s="19"/>
      <c r="PYQ6" s="19"/>
      <c r="PYR6" s="19"/>
      <c r="PYS6" s="20"/>
      <c r="PYT6" s="19"/>
      <c r="PYU6" s="19"/>
      <c r="PYV6" s="19"/>
      <c r="PYW6" s="20"/>
      <c r="PYX6" s="19"/>
      <c r="PYY6" s="19"/>
      <c r="PYZ6" s="19"/>
      <c r="PZA6" s="20"/>
      <c r="PZB6" s="19"/>
      <c r="PZC6" s="19"/>
      <c r="PZD6" s="19"/>
      <c r="PZE6" s="20"/>
      <c r="PZF6" s="19"/>
      <c r="PZG6" s="19"/>
      <c r="PZH6" s="19"/>
      <c r="PZI6" s="20"/>
      <c r="PZJ6" s="19"/>
      <c r="PZK6" s="19"/>
      <c r="PZL6" s="19"/>
      <c r="PZM6" s="20"/>
      <c r="PZN6" s="19"/>
      <c r="PZO6" s="19"/>
      <c r="PZP6" s="19"/>
      <c r="PZQ6" s="20"/>
      <c r="PZR6" s="19"/>
      <c r="PZS6" s="19"/>
      <c r="PZT6" s="19"/>
      <c r="PZU6" s="20"/>
      <c r="PZV6" s="19"/>
      <c r="PZW6" s="19"/>
      <c r="PZX6" s="19"/>
      <c r="PZY6" s="20"/>
      <c r="PZZ6" s="19"/>
      <c r="QAA6" s="19"/>
      <c r="QAB6" s="19"/>
      <c r="QAC6" s="20"/>
      <c r="QAD6" s="19"/>
      <c r="QAE6" s="19"/>
      <c r="QAF6" s="19"/>
      <c r="QAG6" s="20"/>
      <c r="QAH6" s="19"/>
      <c r="QAI6" s="19"/>
      <c r="QAJ6" s="19"/>
      <c r="QAK6" s="20"/>
      <c r="QAL6" s="19"/>
      <c r="QAM6" s="19"/>
      <c r="QAN6" s="19"/>
      <c r="QAO6" s="20"/>
      <c r="QAP6" s="19"/>
      <c r="QAQ6" s="19"/>
      <c r="QAR6" s="19"/>
      <c r="QAS6" s="20"/>
      <c r="QAT6" s="19"/>
      <c r="QAU6" s="19"/>
      <c r="QAV6" s="19"/>
      <c r="QAW6" s="20"/>
      <c r="QAX6" s="19"/>
      <c r="QAY6" s="19"/>
      <c r="QAZ6" s="19"/>
      <c r="QBA6" s="20"/>
      <c r="QBB6" s="19"/>
      <c r="QBC6" s="19"/>
      <c r="QBD6" s="19"/>
      <c r="QBE6" s="20"/>
      <c r="QBF6" s="19"/>
      <c r="QBG6" s="19"/>
      <c r="QBH6" s="19"/>
      <c r="QBI6" s="20"/>
      <c r="QBJ6" s="19"/>
      <c r="QBK6" s="19"/>
      <c r="QBL6" s="19"/>
      <c r="QBM6" s="20"/>
      <c r="QBN6" s="19"/>
      <c r="QBO6" s="19"/>
      <c r="QBP6" s="19"/>
      <c r="QBQ6" s="20"/>
      <c r="QBR6" s="19"/>
      <c r="QBS6" s="19"/>
      <c r="QBT6" s="19"/>
      <c r="QBU6" s="20"/>
      <c r="QBV6" s="19"/>
      <c r="QBW6" s="19"/>
      <c r="QBX6" s="19"/>
      <c r="QBY6" s="20"/>
      <c r="QBZ6" s="19"/>
      <c r="QCA6" s="19"/>
      <c r="QCB6" s="19"/>
      <c r="QCC6" s="20"/>
      <c r="QCD6" s="19"/>
      <c r="QCE6" s="19"/>
      <c r="QCF6" s="19"/>
      <c r="QCG6" s="20"/>
      <c r="QCH6" s="19"/>
      <c r="QCI6" s="19"/>
      <c r="QCJ6" s="19"/>
      <c r="QCK6" s="20"/>
      <c r="QCL6" s="19"/>
      <c r="QCM6" s="19"/>
      <c r="QCN6" s="19"/>
      <c r="QCO6" s="20"/>
      <c r="QCP6" s="19"/>
      <c r="QCQ6" s="19"/>
      <c r="QCR6" s="19"/>
      <c r="QCS6" s="20"/>
      <c r="QCT6" s="19"/>
      <c r="QCU6" s="19"/>
      <c r="QCV6" s="19"/>
      <c r="QCW6" s="20"/>
      <c r="QCX6" s="19"/>
      <c r="QCY6" s="19"/>
      <c r="QCZ6" s="19"/>
      <c r="QDA6" s="20"/>
      <c r="QDB6" s="19"/>
      <c r="QDC6" s="19"/>
      <c r="QDD6" s="19"/>
      <c r="QDE6" s="20"/>
      <c r="QDF6" s="19"/>
      <c r="QDG6" s="19"/>
      <c r="QDH6" s="19"/>
      <c r="QDI6" s="20"/>
      <c r="QDJ6" s="19"/>
      <c r="QDK6" s="19"/>
      <c r="QDL6" s="19"/>
      <c r="QDM6" s="20"/>
      <c r="QDN6" s="19"/>
      <c r="QDO6" s="19"/>
      <c r="QDP6" s="19"/>
      <c r="QDQ6" s="20"/>
      <c r="QDR6" s="19"/>
      <c r="QDS6" s="19"/>
      <c r="QDT6" s="19"/>
      <c r="QDU6" s="20"/>
      <c r="QDV6" s="19"/>
      <c r="QDW6" s="19"/>
      <c r="QDX6" s="19"/>
      <c r="QDY6" s="20"/>
      <c r="QDZ6" s="19"/>
      <c r="QEA6" s="19"/>
      <c r="QEB6" s="19"/>
      <c r="QEC6" s="20"/>
      <c r="QED6" s="19"/>
      <c r="QEE6" s="19"/>
      <c r="QEF6" s="19"/>
      <c r="QEG6" s="20"/>
      <c r="QEH6" s="19"/>
      <c r="QEI6" s="19"/>
      <c r="QEJ6" s="19"/>
      <c r="QEK6" s="20"/>
      <c r="QEL6" s="19"/>
      <c r="QEM6" s="19"/>
      <c r="QEN6" s="19"/>
      <c r="QEO6" s="20"/>
      <c r="QEP6" s="19"/>
      <c r="QEQ6" s="19"/>
      <c r="QER6" s="19"/>
      <c r="QES6" s="20"/>
      <c r="QET6" s="19"/>
      <c r="QEU6" s="19"/>
      <c r="QEV6" s="19"/>
      <c r="QEW6" s="20"/>
      <c r="QEX6" s="19"/>
      <c r="QEY6" s="19"/>
      <c r="QEZ6" s="19"/>
      <c r="QFA6" s="20"/>
      <c r="QFB6" s="19"/>
      <c r="QFC6" s="19"/>
      <c r="QFD6" s="19"/>
      <c r="QFE6" s="20"/>
      <c r="QFF6" s="19"/>
      <c r="QFG6" s="19"/>
      <c r="QFH6" s="19"/>
      <c r="QFI6" s="20"/>
      <c r="QFJ6" s="19"/>
      <c r="QFK6" s="19"/>
      <c r="QFL6" s="19"/>
      <c r="QFM6" s="20"/>
      <c r="QFN6" s="19"/>
      <c r="QFO6" s="19"/>
      <c r="QFP6" s="19"/>
      <c r="QFQ6" s="20"/>
      <c r="QFR6" s="19"/>
      <c r="QFS6" s="19"/>
      <c r="QFT6" s="19"/>
      <c r="QFU6" s="20"/>
      <c r="QFV6" s="19"/>
      <c r="QFW6" s="19"/>
      <c r="QFX6" s="19"/>
      <c r="QFY6" s="20"/>
      <c r="QFZ6" s="19"/>
      <c r="QGA6" s="19"/>
      <c r="QGB6" s="19"/>
      <c r="QGC6" s="20"/>
      <c r="QGD6" s="19"/>
      <c r="QGE6" s="19"/>
      <c r="QGF6" s="19"/>
      <c r="QGG6" s="20"/>
      <c r="QGH6" s="19"/>
      <c r="QGI6" s="19"/>
      <c r="QGJ6" s="19"/>
      <c r="QGK6" s="20"/>
      <c r="QGL6" s="19"/>
      <c r="QGM6" s="19"/>
      <c r="QGN6" s="19"/>
      <c r="QGO6" s="20"/>
      <c r="QGP6" s="19"/>
      <c r="QGQ6" s="19"/>
      <c r="QGR6" s="19"/>
      <c r="QGS6" s="20"/>
      <c r="QGT6" s="19"/>
      <c r="QGU6" s="19"/>
      <c r="QGV6" s="19"/>
      <c r="QGW6" s="20"/>
      <c r="QGX6" s="19"/>
      <c r="QGY6" s="19"/>
      <c r="QGZ6" s="19"/>
      <c r="QHA6" s="20"/>
      <c r="QHB6" s="19"/>
      <c r="QHC6" s="19"/>
      <c r="QHD6" s="19"/>
      <c r="QHE6" s="20"/>
      <c r="QHF6" s="19"/>
      <c r="QHG6" s="19"/>
      <c r="QHH6" s="19"/>
      <c r="QHI6" s="20"/>
      <c r="QHJ6" s="19"/>
      <c r="QHK6" s="19"/>
      <c r="QHL6" s="19"/>
      <c r="QHM6" s="20"/>
      <c r="QHN6" s="19"/>
      <c r="QHO6" s="19"/>
      <c r="QHP6" s="19"/>
      <c r="QHQ6" s="20"/>
      <c r="QHR6" s="19"/>
      <c r="QHS6" s="19"/>
      <c r="QHT6" s="19"/>
      <c r="QHU6" s="20"/>
      <c r="QHV6" s="19"/>
      <c r="QHW6" s="19"/>
      <c r="QHX6" s="19"/>
      <c r="QHY6" s="20"/>
      <c r="QHZ6" s="19"/>
      <c r="QIA6" s="19"/>
      <c r="QIB6" s="19"/>
      <c r="QIC6" s="20"/>
      <c r="QID6" s="19"/>
      <c r="QIE6" s="19"/>
      <c r="QIF6" s="19"/>
      <c r="QIG6" s="20"/>
      <c r="QIH6" s="19"/>
      <c r="QII6" s="19"/>
      <c r="QIJ6" s="19"/>
      <c r="QIK6" s="20"/>
      <c r="QIL6" s="19"/>
      <c r="QIM6" s="19"/>
      <c r="QIN6" s="19"/>
      <c r="QIO6" s="20"/>
      <c r="QIP6" s="19"/>
      <c r="QIQ6" s="19"/>
      <c r="QIR6" s="19"/>
      <c r="QIS6" s="20"/>
      <c r="QIT6" s="19"/>
      <c r="QIU6" s="19"/>
      <c r="QIV6" s="19"/>
      <c r="QIW6" s="20"/>
      <c r="QIX6" s="19"/>
      <c r="QIY6" s="19"/>
      <c r="QIZ6" s="19"/>
      <c r="QJA6" s="20"/>
      <c r="QJB6" s="19"/>
      <c r="QJC6" s="19"/>
      <c r="QJD6" s="19"/>
      <c r="QJE6" s="20"/>
      <c r="QJF6" s="19"/>
      <c r="QJG6" s="19"/>
      <c r="QJH6" s="19"/>
      <c r="QJI6" s="20"/>
      <c r="QJJ6" s="19"/>
      <c r="QJK6" s="19"/>
      <c r="QJL6" s="19"/>
      <c r="QJM6" s="20"/>
      <c r="QJN6" s="19"/>
      <c r="QJO6" s="19"/>
      <c r="QJP6" s="19"/>
      <c r="QJQ6" s="20"/>
      <c r="QJR6" s="19"/>
      <c r="QJS6" s="19"/>
      <c r="QJT6" s="19"/>
      <c r="QJU6" s="20"/>
      <c r="QJV6" s="19"/>
      <c r="QJW6" s="19"/>
      <c r="QJX6" s="19"/>
      <c r="QJY6" s="20"/>
      <c r="QJZ6" s="19"/>
      <c r="QKA6" s="19"/>
      <c r="QKB6" s="19"/>
      <c r="QKC6" s="20"/>
      <c r="QKD6" s="19"/>
      <c r="QKE6" s="19"/>
      <c r="QKF6" s="19"/>
      <c r="QKG6" s="20"/>
      <c r="QKH6" s="19"/>
      <c r="QKI6" s="19"/>
      <c r="QKJ6" s="19"/>
      <c r="QKK6" s="20"/>
      <c r="QKL6" s="19"/>
      <c r="QKM6" s="19"/>
      <c r="QKN6" s="19"/>
      <c r="QKO6" s="20"/>
      <c r="QKP6" s="19"/>
      <c r="QKQ6" s="19"/>
      <c r="QKR6" s="19"/>
      <c r="QKS6" s="20"/>
      <c r="QKT6" s="19"/>
      <c r="QKU6" s="19"/>
      <c r="QKV6" s="19"/>
      <c r="QKW6" s="20"/>
      <c r="QKX6" s="19"/>
      <c r="QKY6" s="19"/>
      <c r="QKZ6" s="19"/>
      <c r="QLA6" s="20"/>
      <c r="QLB6" s="19"/>
      <c r="QLC6" s="19"/>
      <c r="QLD6" s="19"/>
      <c r="QLE6" s="20"/>
      <c r="QLF6" s="19"/>
      <c r="QLG6" s="19"/>
      <c r="QLH6" s="19"/>
      <c r="QLI6" s="20"/>
      <c r="QLJ6" s="19"/>
      <c r="QLK6" s="19"/>
      <c r="QLL6" s="19"/>
      <c r="QLM6" s="20"/>
      <c r="QLN6" s="19"/>
      <c r="QLO6" s="19"/>
      <c r="QLP6" s="19"/>
      <c r="QLQ6" s="20"/>
      <c r="QLR6" s="19"/>
      <c r="QLS6" s="19"/>
      <c r="QLT6" s="19"/>
      <c r="QLU6" s="20"/>
      <c r="QLV6" s="19"/>
      <c r="QLW6" s="19"/>
      <c r="QLX6" s="19"/>
      <c r="QLY6" s="20"/>
      <c r="QLZ6" s="19"/>
      <c r="QMA6" s="19"/>
      <c r="QMB6" s="19"/>
      <c r="QMC6" s="20"/>
      <c r="QMD6" s="19"/>
      <c r="QME6" s="19"/>
      <c r="QMF6" s="19"/>
      <c r="QMG6" s="20"/>
      <c r="QMH6" s="19"/>
      <c r="QMI6" s="19"/>
      <c r="QMJ6" s="19"/>
      <c r="QMK6" s="20"/>
      <c r="QML6" s="19"/>
      <c r="QMM6" s="19"/>
      <c r="QMN6" s="19"/>
      <c r="QMO6" s="20"/>
      <c r="QMP6" s="19"/>
      <c r="QMQ6" s="19"/>
      <c r="QMR6" s="19"/>
      <c r="QMS6" s="20"/>
      <c r="QMT6" s="19"/>
      <c r="QMU6" s="19"/>
      <c r="QMV6" s="19"/>
      <c r="QMW6" s="20"/>
      <c r="QMX6" s="19"/>
      <c r="QMY6" s="19"/>
      <c r="QMZ6" s="19"/>
      <c r="QNA6" s="20"/>
      <c r="QNB6" s="19"/>
      <c r="QNC6" s="19"/>
      <c r="QND6" s="19"/>
      <c r="QNE6" s="20"/>
      <c r="QNF6" s="19"/>
      <c r="QNG6" s="19"/>
      <c r="QNH6" s="19"/>
      <c r="QNI6" s="20"/>
      <c r="QNJ6" s="19"/>
      <c r="QNK6" s="19"/>
      <c r="QNL6" s="19"/>
      <c r="QNM6" s="20"/>
      <c r="QNN6" s="19"/>
      <c r="QNO6" s="19"/>
      <c r="QNP6" s="19"/>
      <c r="QNQ6" s="20"/>
      <c r="QNR6" s="19"/>
      <c r="QNS6" s="19"/>
      <c r="QNT6" s="19"/>
      <c r="QNU6" s="20"/>
      <c r="QNV6" s="19"/>
      <c r="QNW6" s="19"/>
      <c r="QNX6" s="19"/>
      <c r="QNY6" s="20"/>
      <c r="QNZ6" s="19"/>
      <c r="QOA6" s="19"/>
      <c r="QOB6" s="19"/>
      <c r="QOC6" s="20"/>
      <c r="QOD6" s="19"/>
      <c r="QOE6" s="19"/>
      <c r="QOF6" s="19"/>
      <c r="QOG6" s="20"/>
      <c r="QOH6" s="19"/>
      <c r="QOI6" s="19"/>
      <c r="QOJ6" s="19"/>
      <c r="QOK6" s="20"/>
      <c r="QOL6" s="19"/>
      <c r="QOM6" s="19"/>
      <c r="QON6" s="19"/>
      <c r="QOO6" s="20"/>
      <c r="QOP6" s="19"/>
      <c r="QOQ6" s="19"/>
      <c r="QOR6" s="19"/>
      <c r="QOS6" s="20"/>
      <c r="QOT6" s="19"/>
      <c r="QOU6" s="19"/>
      <c r="QOV6" s="19"/>
      <c r="QOW6" s="20"/>
      <c r="QOX6" s="19"/>
      <c r="QOY6" s="19"/>
      <c r="QOZ6" s="19"/>
      <c r="QPA6" s="20"/>
      <c r="QPB6" s="19"/>
      <c r="QPC6" s="19"/>
      <c r="QPD6" s="19"/>
      <c r="QPE6" s="20"/>
      <c r="QPF6" s="19"/>
      <c r="QPG6" s="19"/>
      <c r="QPH6" s="19"/>
      <c r="QPI6" s="20"/>
      <c r="QPJ6" s="19"/>
      <c r="QPK6" s="19"/>
      <c r="QPL6" s="19"/>
      <c r="QPM6" s="20"/>
      <c r="QPN6" s="19"/>
      <c r="QPO6" s="19"/>
      <c r="QPP6" s="19"/>
      <c r="QPQ6" s="20"/>
      <c r="QPR6" s="19"/>
      <c r="QPS6" s="19"/>
      <c r="QPT6" s="19"/>
      <c r="QPU6" s="20"/>
      <c r="QPV6" s="19"/>
      <c r="QPW6" s="19"/>
      <c r="QPX6" s="19"/>
      <c r="QPY6" s="20"/>
      <c r="QPZ6" s="19"/>
      <c r="QQA6" s="19"/>
      <c r="QQB6" s="19"/>
      <c r="QQC6" s="20"/>
      <c r="QQD6" s="19"/>
      <c r="QQE6" s="19"/>
      <c r="QQF6" s="19"/>
      <c r="QQG6" s="20"/>
      <c r="QQH6" s="19"/>
      <c r="QQI6" s="19"/>
      <c r="QQJ6" s="19"/>
      <c r="QQK6" s="20"/>
      <c r="QQL6" s="19"/>
      <c r="QQM6" s="19"/>
      <c r="QQN6" s="19"/>
      <c r="QQO6" s="20"/>
      <c r="QQP6" s="19"/>
      <c r="QQQ6" s="19"/>
      <c r="QQR6" s="19"/>
      <c r="QQS6" s="20"/>
      <c r="QQT6" s="19"/>
      <c r="QQU6" s="19"/>
      <c r="QQV6" s="19"/>
      <c r="QQW6" s="20"/>
      <c r="QQX6" s="19"/>
      <c r="QQY6" s="19"/>
      <c r="QQZ6" s="19"/>
      <c r="QRA6" s="20"/>
      <c r="QRB6" s="19"/>
      <c r="QRC6" s="19"/>
      <c r="QRD6" s="19"/>
      <c r="QRE6" s="20"/>
      <c r="QRF6" s="19"/>
      <c r="QRG6" s="19"/>
      <c r="QRH6" s="19"/>
      <c r="QRI6" s="20"/>
      <c r="QRJ6" s="19"/>
      <c r="QRK6" s="19"/>
      <c r="QRL6" s="19"/>
      <c r="QRM6" s="20"/>
      <c r="QRN6" s="19"/>
      <c r="QRO6" s="19"/>
      <c r="QRP6" s="19"/>
      <c r="QRQ6" s="20"/>
      <c r="QRR6" s="19"/>
      <c r="QRS6" s="19"/>
      <c r="QRT6" s="19"/>
      <c r="QRU6" s="20"/>
      <c r="QRV6" s="19"/>
      <c r="QRW6" s="19"/>
      <c r="QRX6" s="19"/>
      <c r="QRY6" s="20"/>
      <c r="QRZ6" s="19"/>
      <c r="QSA6" s="19"/>
      <c r="QSB6" s="19"/>
      <c r="QSC6" s="20"/>
      <c r="QSD6" s="19"/>
      <c r="QSE6" s="19"/>
      <c r="QSF6" s="19"/>
      <c r="QSG6" s="20"/>
      <c r="QSH6" s="19"/>
      <c r="QSI6" s="19"/>
      <c r="QSJ6" s="19"/>
      <c r="QSK6" s="20"/>
      <c r="QSL6" s="19"/>
      <c r="QSM6" s="19"/>
      <c r="QSN6" s="19"/>
      <c r="QSO6" s="20"/>
      <c r="QSP6" s="19"/>
      <c r="QSQ6" s="19"/>
      <c r="QSR6" s="19"/>
      <c r="QSS6" s="20"/>
      <c r="QST6" s="19"/>
      <c r="QSU6" s="19"/>
      <c r="QSV6" s="19"/>
      <c r="QSW6" s="20"/>
      <c r="QSX6" s="19"/>
      <c r="QSY6" s="19"/>
      <c r="QSZ6" s="19"/>
      <c r="QTA6" s="20"/>
      <c r="QTB6" s="19"/>
      <c r="QTC6" s="19"/>
      <c r="QTD6" s="19"/>
      <c r="QTE6" s="20"/>
      <c r="QTF6" s="19"/>
      <c r="QTG6" s="19"/>
      <c r="QTH6" s="19"/>
      <c r="QTI6" s="20"/>
      <c r="QTJ6" s="19"/>
      <c r="QTK6" s="19"/>
      <c r="QTL6" s="19"/>
      <c r="QTM6" s="20"/>
      <c r="QTN6" s="19"/>
      <c r="QTO6" s="19"/>
      <c r="QTP6" s="19"/>
      <c r="QTQ6" s="20"/>
      <c r="QTR6" s="19"/>
      <c r="QTS6" s="19"/>
      <c r="QTT6" s="19"/>
      <c r="QTU6" s="20"/>
      <c r="QTV6" s="19"/>
      <c r="QTW6" s="19"/>
      <c r="QTX6" s="19"/>
      <c r="QTY6" s="20"/>
      <c r="QTZ6" s="19"/>
      <c r="QUA6" s="19"/>
      <c r="QUB6" s="19"/>
      <c r="QUC6" s="20"/>
      <c r="QUD6" s="19"/>
      <c r="QUE6" s="19"/>
      <c r="QUF6" s="19"/>
      <c r="QUG6" s="20"/>
      <c r="QUH6" s="19"/>
      <c r="QUI6" s="19"/>
      <c r="QUJ6" s="19"/>
      <c r="QUK6" s="20"/>
      <c r="QUL6" s="19"/>
      <c r="QUM6" s="19"/>
      <c r="QUN6" s="19"/>
      <c r="QUO6" s="20"/>
      <c r="QUP6" s="19"/>
      <c r="QUQ6" s="19"/>
      <c r="QUR6" s="19"/>
      <c r="QUS6" s="20"/>
      <c r="QUT6" s="19"/>
      <c r="QUU6" s="19"/>
      <c r="QUV6" s="19"/>
      <c r="QUW6" s="20"/>
      <c r="QUX6" s="19"/>
      <c r="QUY6" s="19"/>
      <c r="QUZ6" s="19"/>
      <c r="QVA6" s="20"/>
      <c r="QVB6" s="19"/>
      <c r="QVC6" s="19"/>
      <c r="QVD6" s="19"/>
      <c r="QVE6" s="20"/>
      <c r="QVF6" s="19"/>
      <c r="QVG6" s="19"/>
      <c r="QVH6" s="19"/>
      <c r="QVI6" s="20"/>
      <c r="QVJ6" s="19"/>
      <c r="QVK6" s="19"/>
      <c r="QVL6" s="19"/>
      <c r="QVM6" s="20"/>
      <c r="QVN6" s="19"/>
      <c r="QVO6" s="19"/>
      <c r="QVP6" s="19"/>
      <c r="QVQ6" s="20"/>
      <c r="QVR6" s="19"/>
      <c r="QVS6" s="19"/>
      <c r="QVT6" s="19"/>
      <c r="QVU6" s="20"/>
      <c r="QVV6" s="19"/>
      <c r="QVW6" s="19"/>
      <c r="QVX6" s="19"/>
      <c r="QVY6" s="20"/>
      <c r="QVZ6" s="19"/>
      <c r="QWA6" s="19"/>
      <c r="QWB6" s="19"/>
      <c r="QWC6" s="20"/>
      <c r="QWD6" s="19"/>
      <c r="QWE6" s="19"/>
      <c r="QWF6" s="19"/>
      <c r="QWG6" s="20"/>
      <c r="QWH6" s="19"/>
      <c r="QWI6" s="19"/>
      <c r="QWJ6" s="19"/>
      <c r="QWK6" s="20"/>
      <c r="QWL6" s="19"/>
      <c r="QWM6" s="19"/>
      <c r="QWN6" s="19"/>
      <c r="QWO6" s="20"/>
      <c r="QWP6" s="19"/>
      <c r="QWQ6" s="19"/>
      <c r="QWR6" s="19"/>
      <c r="QWS6" s="20"/>
      <c r="QWT6" s="19"/>
      <c r="QWU6" s="19"/>
      <c r="QWV6" s="19"/>
      <c r="QWW6" s="20"/>
      <c r="QWX6" s="19"/>
      <c r="QWY6" s="19"/>
      <c r="QWZ6" s="19"/>
      <c r="QXA6" s="20"/>
      <c r="QXB6" s="19"/>
      <c r="QXC6" s="19"/>
      <c r="QXD6" s="19"/>
      <c r="QXE6" s="20"/>
      <c r="QXF6" s="19"/>
      <c r="QXG6" s="19"/>
      <c r="QXH6" s="19"/>
      <c r="QXI6" s="20"/>
      <c r="QXJ6" s="19"/>
      <c r="QXK6" s="19"/>
      <c r="QXL6" s="19"/>
      <c r="QXM6" s="20"/>
      <c r="QXN6" s="19"/>
      <c r="QXO6" s="19"/>
      <c r="QXP6" s="19"/>
      <c r="QXQ6" s="20"/>
      <c r="QXR6" s="19"/>
      <c r="QXS6" s="19"/>
      <c r="QXT6" s="19"/>
      <c r="QXU6" s="20"/>
      <c r="QXV6" s="19"/>
      <c r="QXW6" s="19"/>
      <c r="QXX6" s="19"/>
      <c r="QXY6" s="20"/>
      <c r="QXZ6" s="19"/>
      <c r="QYA6" s="19"/>
      <c r="QYB6" s="19"/>
      <c r="QYC6" s="20"/>
      <c r="QYD6" s="19"/>
      <c r="QYE6" s="19"/>
      <c r="QYF6" s="19"/>
      <c r="QYG6" s="20"/>
      <c r="QYH6" s="19"/>
      <c r="QYI6" s="19"/>
      <c r="QYJ6" s="19"/>
      <c r="QYK6" s="20"/>
      <c r="QYL6" s="19"/>
      <c r="QYM6" s="19"/>
      <c r="QYN6" s="19"/>
      <c r="QYO6" s="20"/>
      <c r="QYP6" s="19"/>
      <c r="QYQ6" s="19"/>
      <c r="QYR6" s="19"/>
      <c r="QYS6" s="20"/>
      <c r="QYT6" s="19"/>
      <c r="QYU6" s="19"/>
      <c r="QYV6" s="19"/>
      <c r="QYW6" s="20"/>
      <c r="QYX6" s="19"/>
      <c r="QYY6" s="19"/>
      <c r="QYZ6" s="19"/>
      <c r="QZA6" s="20"/>
      <c r="QZB6" s="19"/>
      <c r="QZC6" s="19"/>
      <c r="QZD6" s="19"/>
      <c r="QZE6" s="20"/>
      <c r="QZF6" s="19"/>
      <c r="QZG6" s="19"/>
      <c r="QZH6" s="19"/>
      <c r="QZI6" s="20"/>
      <c r="QZJ6" s="19"/>
      <c r="QZK6" s="19"/>
      <c r="QZL6" s="19"/>
      <c r="QZM6" s="20"/>
      <c r="QZN6" s="19"/>
      <c r="QZO6" s="19"/>
      <c r="QZP6" s="19"/>
      <c r="QZQ6" s="20"/>
      <c r="QZR6" s="19"/>
      <c r="QZS6" s="19"/>
      <c r="QZT6" s="19"/>
      <c r="QZU6" s="20"/>
      <c r="QZV6" s="19"/>
      <c r="QZW6" s="19"/>
      <c r="QZX6" s="19"/>
      <c r="QZY6" s="20"/>
      <c r="QZZ6" s="19"/>
      <c r="RAA6" s="19"/>
      <c r="RAB6" s="19"/>
      <c r="RAC6" s="20"/>
      <c r="RAD6" s="19"/>
      <c r="RAE6" s="19"/>
      <c r="RAF6" s="19"/>
      <c r="RAG6" s="20"/>
      <c r="RAH6" s="19"/>
      <c r="RAI6" s="19"/>
      <c r="RAJ6" s="19"/>
      <c r="RAK6" s="20"/>
      <c r="RAL6" s="19"/>
      <c r="RAM6" s="19"/>
      <c r="RAN6" s="19"/>
      <c r="RAO6" s="20"/>
      <c r="RAP6" s="19"/>
      <c r="RAQ6" s="19"/>
      <c r="RAR6" s="19"/>
      <c r="RAS6" s="20"/>
      <c r="RAT6" s="19"/>
      <c r="RAU6" s="19"/>
      <c r="RAV6" s="19"/>
      <c r="RAW6" s="20"/>
      <c r="RAX6" s="19"/>
      <c r="RAY6" s="19"/>
      <c r="RAZ6" s="19"/>
      <c r="RBA6" s="20"/>
      <c r="RBB6" s="19"/>
      <c r="RBC6" s="19"/>
      <c r="RBD6" s="19"/>
      <c r="RBE6" s="20"/>
      <c r="RBF6" s="19"/>
      <c r="RBG6" s="19"/>
      <c r="RBH6" s="19"/>
      <c r="RBI6" s="20"/>
      <c r="RBJ6" s="19"/>
      <c r="RBK6" s="19"/>
      <c r="RBL6" s="19"/>
      <c r="RBM6" s="20"/>
      <c r="RBN6" s="19"/>
      <c r="RBO6" s="19"/>
      <c r="RBP6" s="19"/>
      <c r="RBQ6" s="20"/>
      <c r="RBR6" s="19"/>
      <c r="RBS6" s="19"/>
      <c r="RBT6" s="19"/>
      <c r="RBU6" s="20"/>
      <c r="RBV6" s="19"/>
      <c r="RBW6" s="19"/>
      <c r="RBX6" s="19"/>
      <c r="RBY6" s="20"/>
      <c r="RBZ6" s="19"/>
      <c r="RCA6" s="19"/>
      <c r="RCB6" s="19"/>
      <c r="RCC6" s="20"/>
      <c r="RCD6" s="19"/>
      <c r="RCE6" s="19"/>
      <c r="RCF6" s="19"/>
      <c r="RCG6" s="20"/>
      <c r="RCH6" s="19"/>
      <c r="RCI6" s="19"/>
      <c r="RCJ6" s="19"/>
      <c r="RCK6" s="20"/>
      <c r="RCL6" s="19"/>
      <c r="RCM6" s="19"/>
      <c r="RCN6" s="19"/>
      <c r="RCO6" s="20"/>
      <c r="RCP6" s="19"/>
      <c r="RCQ6" s="19"/>
      <c r="RCR6" s="19"/>
      <c r="RCS6" s="20"/>
      <c r="RCT6" s="19"/>
      <c r="RCU6" s="19"/>
      <c r="RCV6" s="19"/>
      <c r="RCW6" s="20"/>
      <c r="RCX6" s="19"/>
      <c r="RCY6" s="19"/>
      <c r="RCZ6" s="19"/>
      <c r="RDA6" s="20"/>
      <c r="RDB6" s="19"/>
      <c r="RDC6" s="19"/>
      <c r="RDD6" s="19"/>
      <c r="RDE6" s="20"/>
      <c r="RDF6" s="19"/>
      <c r="RDG6" s="19"/>
      <c r="RDH6" s="19"/>
      <c r="RDI6" s="20"/>
      <c r="RDJ6" s="19"/>
      <c r="RDK6" s="19"/>
      <c r="RDL6" s="19"/>
      <c r="RDM6" s="20"/>
      <c r="RDN6" s="19"/>
      <c r="RDO6" s="19"/>
      <c r="RDP6" s="19"/>
      <c r="RDQ6" s="20"/>
      <c r="RDR6" s="19"/>
      <c r="RDS6" s="19"/>
      <c r="RDT6" s="19"/>
      <c r="RDU6" s="20"/>
      <c r="RDV6" s="19"/>
      <c r="RDW6" s="19"/>
      <c r="RDX6" s="19"/>
      <c r="RDY6" s="20"/>
      <c r="RDZ6" s="19"/>
      <c r="REA6" s="19"/>
      <c r="REB6" s="19"/>
      <c r="REC6" s="20"/>
      <c r="RED6" s="19"/>
      <c r="REE6" s="19"/>
      <c r="REF6" s="19"/>
      <c r="REG6" s="20"/>
      <c r="REH6" s="19"/>
      <c r="REI6" s="19"/>
      <c r="REJ6" s="19"/>
      <c r="REK6" s="20"/>
      <c r="REL6" s="19"/>
      <c r="REM6" s="19"/>
      <c r="REN6" s="19"/>
      <c r="REO6" s="20"/>
      <c r="REP6" s="19"/>
      <c r="REQ6" s="19"/>
      <c r="RER6" s="19"/>
      <c r="RES6" s="20"/>
      <c r="RET6" s="19"/>
      <c r="REU6" s="19"/>
      <c r="REV6" s="19"/>
      <c r="REW6" s="20"/>
      <c r="REX6" s="19"/>
      <c r="REY6" s="19"/>
      <c r="REZ6" s="19"/>
      <c r="RFA6" s="20"/>
      <c r="RFB6" s="19"/>
      <c r="RFC6" s="19"/>
      <c r="RFD6" s="19"/>
      <c r="RFE6" s="20"/>
      <c r="RFF6" s="19"/>
      <c r="RFG6" s="19"/>
      <c r="RFH6" s="19"/>
      <c r="RFI6" s="20"/>
      <c r="RFJ6" s="19"/>
      <c r="RFK6" s="19"/>
      <c r="RFL6" s="19"/>
      <c r="RFM6" s="20"/>
      <c r="RFN6" s="19"/>
      <c r="RFO6" s="19"/>
      <c r="RFP6" s="19"/>
      <c r="RFQ6" s="20"/>
      <c r="RFR6" s="19"/>
      <c r="RFS6" s="19"/>
      <c r="RFT6" s="19"/>
      <c r="RFU6" s="20"/>
      <c r="RFV6" s="19"/>
      <c r="RFW6" s="19"/>
      <c r="RFX6" s="19"/>
      <c r="RFY6" s="20"/>
      <c r="RFZ6" s="19"/>
      <c r="RGA6" s="19"/>
      <c r="RGB6" s="19"/>
      <c r="RGC6" s="20"/>
      <c r="RGD6" s="19"/>
      <c r="RGE6" s="19"/>
      <c r="RGF6" s="19"/>
      <c r="RGG6" s="20"/>
      <c r="RGH6" s="19"/>
      <c r="RGI6" s="19"/>
      <c r="RGJ6" s="19"/>
      <c r="RGK6" s="20"/>
      <c r="RGL6" s="19"/>
      <c r="RGM6" s="19"/>
      <c r="RGN6" s="19"/>
      <c r="RGO6" s="20"/>
      <c r="RGP6" s="19"/>
      <c r="RGQ6" s="19"/>
      <c r="RGR6" s="19"/>
      <c r="RGS6" s="20"/>
      <c r="RGT6" s="19"/>
      <c r="RGU6" s="19"/>
      <c r="RGV6" s="19"/>
      <c r="RGW6" s="20"/>
      <c r="RGX6" s="19"/>
      <c r="RGY6" s="19"/>
      <c r="RGZ6" s="19"/>
      <c r="RHA6" s="20"/>
      <c r="RHB6" s="19"/>
      <c r="RHC6" s="19"/>
      <c r="RHD6" s="19"/>
      <c r="RHE6" s="20"/>
      <c r="RHF6" s="19"/>
      <c r="RHG6" s="19"/>
      <c r="RHH6" s="19"/>
      <c r="RHI6" s="20"/>
      <c r="RHJ6" s="19"/>
      <c r="RHK6" s="19"/>
      <c r="RHL6" s="19"/>
      <c r="RHM6" s="20"/>
      <c r="RHN6" s="19"/>
      <c r="RHO6" s="19"/>
      <c r="RHP6" s="19"/>
      <c r="RHQ6" s="20"/>
      <c r="RHR6" s="19"/>
      <c r="RHS6" s="19"/>
      <c r="RHT6" s="19"/>
      <c r="RHU6" s="20"/>
      <c r="RHV6" s="19"/>
      <c r="RHW6" s="19"/>
      <c r="RHX6" s="19"/>
      <c r="RHY6" s="20"/>
      <c r="RHZ6" s="19"/>
      <c r="RIA6" s="19"/>
      <c r="RIB6" s="19"/>
      <c r="RIC6" s="20"/>
      <c r="RID6" s="19"/>
      <c r="RIE6" s="19"/>
      <c r="RIF6" s="19"/>
      <c r="RIG6" s="20"/>
      <c r="RIH6" s="19"/>
      <c r="RII6" s="19"/>
      <c r="RIJ6" s="19"/>
      <c r="RIK6" s="20"/>
      <c r="RIL6" s="19"/>
      <c r="RIM6" s="19"/>
      <c r="RIN6" s="19"/>
      <c r="RIO6" s="20"/>
      <c r="RIP6" s="19"/>
      <c r="RIQ6" s="19"/>
      <c r="RIR6" s="19"/>
      <c r="RIS6" s="20"/>
      <c r="RIT6" s="19"/>
      <c r="RIU6" s="19"/>
      <c r="RIV6" s="19"/>
      <c r="RIW6" s="20"/>
      <c r="RIX6" s="19"/>
      <c r="RIY6" s="19"/>
      <c r="RIZ6" s="19"/>
      <c r="RJA6" s="20"/>
      <c r="RJB6" s="19"/>
      <c r="RJC6" s="19"/>
      <c r="RJD6" s="19"/>
      <c r="RJE6" s="20"/>
      <c r="RJF6" s="19"/>
      <c r="RJG6" s="19"/>
      <c r="RJH6" s="19"/>
      <c r="RJI6" s="20"/>
      <c r="RJJ6" s="19"/>
      <c r="RJK6" s="19"/>
      <c r="RJL6" s="19"/>
      <c r="RJM6" s="20"/>
      <c r="RJN6" s="19"/>
      <c r="RJO6" s="19"/>
      <c r="RJP6" s="19"/>
      <c r="RJQ6" s="20"/>
      <c r="RJR6" s="19"/>
      <c r="RJS6" s="19"/>
      <c r="RJT6" s="19"/>
      <c r="RJU6" s="20"/>
      <c r="RJV6" s="19"/>
      <c r="RJW6" s="19"/>
      <c r="RJX6" s="19"/>
      <c r="RJY6" s="20"/>
      <c r="RJZ6" s="19"/>
      <c r="RKA6" s="19"/>
      <c r="RKB6" s="19"/>
      <c r="RKC6" s="20"/>
      <c r="RKD6" s="19"/>
      <c r="RKE6" s="19"/>
      <c r="RKF6" s="19"/>
      <c r="RKG6" s="20"/>
      <c r="RKH6" s="19"/>
      <c r="RKI6" s="19"/>
      <c r="RKJ6" s="19"/>
      <c r="RKK6" s="20"/>
      <c r="RKL6" s="19"/>
      <c r="RKM6" s="19"/>
      <c r="RKN6" s="19"/>
      <c r="RKO6" s="20"/>
      <c r="RKP6" s="19"/>
      <c r="RKQ6" s="19"/>
      <c r="RKR6" s="19"/>
      <c r="RKS6" s="20"/>
      <c r="RKT6" s="19"/>
      <c r="RKU6" s="19"/>
      <c r="RKV6" s="19"/>
      <c r="RKW6" s="20"/>
      <c r="RKX6" s="19"/>
      <c r="RKY6" s="19"/>
      <c r="RKZ6" s="19"/>
      <c r="RLA6" s="20"/>
      <c r="RLB6" s="19"/>
      <c r="RLC6" s="19"/>
      <c r="RLD6" s="19"/>
      <c r="RLE6" s="20"/>
      <c r="RLF6" s="19"/>
      <c r="RLG6" s="19"/>
      <c r="RLH6" s="19"/>
      <c r="RLI6" s="20"/>
      <c r="RLJ6" s="19"/>
      <c r="RLK6" s="19"/>
      <c r="RLL6" s="19"/>
      <c r="RLM6" s="20"/>
      <c r="RLN6" s="19"/>
      <c r="RLO6" s="19"/>
      <c r="RLP6" s="19"/>
      <c r="RLQ6" s="20"/>
      <c r="RLR6" s="19"/>
      <c r="RLS6" s="19"/>
      <c r="RLT6" s="19"/>
      <c r="RLU6" s="20"/>
      <c r="RLV6" s="19"/>
      <c r="RLW6" s="19"/>
      <c r="RLX6" s="19"/>
      <c r="RLY6" s="20"/>
      <c r="RLZ6" s="19"/>
      <c r="RMA6" s="19"/>
      <c r="RMB6" s="19"/>
      <c r="RMC6" s="20"/>
      <c r="RMD6" s="19"/>
      <c r="RME6" s="19"/>
      <c r="RMF6" s="19"/>
      <c r="RMG6" s="20"/>
      <c r="RMH6" s="19"/>
      <c r="RMI6" s="19"/>
      <c r="RMJ6" s="19"/>
      <c r="RMK6" s="20"/>
      <c r="RML6" s="19"/>
      <c r="RMM6" s="19"/>
      <c r="RMN6" s="19"/>
      <c r="RMO6" s="20"/>
      <c r="RMP6" s="19"/>
      <c r="RMQ6" s="19"/>
      <c r="RMR6" s="19"/>
      <c r="RMS6" s="20"/>
      <c r="RMT6" s="19"/>
      <c r="RMU6" s="19"/>
      <c r="RMV6" s="19"/>
      <c r="RMW6" s="20"/>
      <c r="RMX6" s="19"/>
      <c r="RMY6" s="19"/>
      <c r="RMZ6" s="19"/>
      <c r="RNA6" s="20"/>
      <c r="RNB6" s="19"/>
      <c r="RNC6" s="19"/>
      <c r="RND6" s="19"/>
      <c r="RNE6" s="20"/>
      <c r="RNF6" s="19"/>
      <c r="RNG6" s="19"/>
      <c r="RNH6" s="19"/>
      <c r="RNI6" s="20"/>
      <c r="RNJ6" s="19"/>
      <c r="RNK6" s="19"/>
      <c r="RNL6" s="19"/>
      <c r="RNM6" s="20"/>
      <c r="RNN6" s="19"/>
      <c r="RNO6" s="19"/>
      <c r="RNP6" s="19"/>
      <c r="RNQ6" s="20"/>
      <c r="RNR6" s="19"/>
      <c r="RNS6" s="19"/>
      <c r="RNT6" s="19"/>
      <c r="RNU6" s="20"/>
      <c r="RNV6" s="19"/>
      <c r="RNW6" s="19"/>
      <c r="RNX6" s="19"/>
      <c r="RNY6" s="20"/>
      <c r="RNZ6" s="19"/>
      <c r="ROA6" s="19"/>
      <c r="ROB6" s="19"/>
      <c r="ROC6" s="20"/>
      <c r="ROD6" s="19"/>
      <c r="ROE6" s="19"/>
      <c r="ROF6" s="19"/>
      <c r="ROG6" s="20"/>
      <c r="ROH6" s="19"/>
      <c r="ROI6" s="19"/>
      <c r="ROJ6" s="19"/>
      <c r="ROK6" s="20"/>
      <c r="ROL6" s="19"/>
      <c r="ROM6" s="19"/>
      <c r="RON6" s="19"/>
      <c r="ROO6" s="20"/>
      <c r="ROP6" s="19"/>
      <c r="ROQ6" s="19"/>
      <c r="ROR6" s="19"/>
      <c r="ROS6" s="20"/>
      <c r="ROT6" s="19"/>
      <c r="ROU6" s="19"/>
      <c r="ROV6" s="19"/>
      <c r="ROW6" s="20"/>
      <c r="ROX6" s="19"/>
      <c r="ROY6" s="19"/>
      <c r="ROZ6" s="19"/>
      <c r="RPA6" s="20"/>
      <c r="RPB6" s="19"/>
      <c r="RPC6" s="19"/>
      <c r="RPD6" s="19"/>
      <c r="RPE6" s="20"/>
      <c r="RPF6" s="19"/>
      <c r="RPG6" s="19"/>
      <c r="RPH6" s="19"/>
      <c r="RPI6" s="20"/>
      <c r="RPJ6" s="19"/>
      <c r="RPK6" s="19"/>
      <c r="RPL6" s="19"/>
      <c r="RPM6" s="20"/>
      <c r="RPN6" s="19"/>
      <c r="RPO6" s="19"/>
      <c r="RPP6" s="19"/>
      <c r="RPQ6" s="20"/>
      <c r="RPR6" s="19"/>
      <c r="RPS6" s="19"/>
      <c r="RPT6" s="19"/>
      <c r="RPU6" s="20"/>
      <c r="RPV6" s="19"/>
      <c r="RPW6" s="19"/>
      <c r="RPX6" s="19"/>
      <c r="RPY6" s="20"/>
      <c r="RPZ6" s="19"/>
      <c r="RQA6" s="19"/>
      <c r="RQB6" s="19"/>
      <c r="RQC6" s="20"/>
      <c r="RQD6" s="19"/>
      <c r="RQE6" s="19"/>
      <c r="RQF6" s="19"/>
      <c r="RQG6" s="20"/>
      <c r="RQH6" s="19"/>
      <c r="RQI6" s="19"/>
      <c r="RQJ6" s="19"/>
      <c r="RQK6" s="20"/>
      <c r="RQL6" s="19"/>
      <c r="RQM6" s="19"/>
      <c r="RQN6" s="19"/>
      <c r="RQO6" s="20"/>
      <c r="RQP6" s="19"/>
      <c r="RQQ6" s="19"/>
      <c r="RQR6" s="19"/>
      <c r="RQS6" s="20"/>
      <c r="RQT6" s="19"/>
      <c r="RQU6" s="19"/>
      <c r="RQV6" s="19"/>
      <c r="RQW6" s="20"/>
      <c r="RQX6" s="19"/>
      <c r="RQY6" s="19"/>
      <c r="RQZ6" s="19"/>
      <c r="RRA6" s="20"/>
      <c r="RRB6" s="19"/>
      <c r="RRC6" s="19"/>
      <c r="RRD6" s="19"/>
      <c r="RRE6" s="20"/>
      <c r="RRF6" s="19"/>
      <c r="RRG6" s="19"/>
      <c r="RRH6" s="19"/>
      <c r="RRI6" s="20"/>
      <c r="RRJ6" s="19"/>
      <c r="RRK6" s="19"/>
      <c r="RRL6" s="19"/>
      <c r="RRM6" s="20"/>
      <c r="RRN6" s="19"/>
      <c r="RRO6" s="19"/>
      <c r="RRP6" s="19"/>
      <c r="RRQ6" s="20"/>
      <c r="RRR6" s="19"/>
      <c r="RRS6" s="19"/>
      <c r="RRT6" s="19"/>
      <c r="RRU6" s="20"/>
      <c r="RRV6" s="19"/>
      <c r="RRW6" s="19"/>
      <c r="RRX6" s="19"/>
      <c r="RRY6" s="20"/>
      <c r="RRZ6" s="19"/>
      <c r="RSA6" s="19"/>
      <c r="RSB6" s="19"/>
      <c r="RSC6" s="20"/>
      <c r="RSD6" s="19"/>
      <c r="RSE6" s="19"/>
      <c r="RSF6" s="19"/>
      <c r="RSG6" s="20"/>
      <c r="RSH6" s="19"/>
      <c r="RSI6" s="19"/>
      <c r="RSJ6" s="19"/>
      <c r="RSK6" s="20"/>
      <c r="RSL6" s="19"/>
      <c r="RSM6" s="19"/>
      <c r="RSN6" s="19"/>
      <c r="RSO6" s="20"/>
      <c r="RSP6" s="19"/>
      <c r="RSQ6" s="19"/>
      <c r="RSR6" s="19"/>
      <c r="RSS6" s="20"/>
      <c r="RST6" s="19"/>
      <c r="RSU6" s="19"/>
      <c r="RSV6" s="19"/>
      <c r="RSW6" s="20"/>
      <c r="RSX6" s="19"/>
      <c r="RSY6" s="19"/>
      <c r="RSZ6" s="19"/>
      <c r="RTA6" s="20"/>
      <c r="RTB6" s="19"/>
      <c r="RTC6" s="19"/>
      <c r="RTD6" s="19"/>
      <c r="RTE6" s="20"/>
      <c r="RTF6" s="19"/>
      <c r="RTG6" s="19"/>
      <c r="RTH6" s="19"/>
      <c r="RTI6" s="20"/>
      <c r="RTJ6" s="19"/>
      <c r="RTK6" s="19"/>
      <c r="RTL6" s="19"/>
      <c r="RTM6" s="20"/>
      <c r="RTN6" s="19"/>
      <c r="RTO6" s="19"/>
      <c r="RTP6" s="19"/>
      <c r="RTQ6" s="20"/>
      <c r="RTR6" s="19"/>
      <c r="RTS6" s="19"/>
      <c r="RTT6" s="19"/>
      <c r="RTU6" s="20"/>
      <c r="RTV6" s="19"/>
      <c r="RTW6" s="19"/>
      <c r="RTX6" s="19"/>
      <c r="RTY6" s="20"/>
      <c r="RTZ6" s="19"/>
      <c r="RUA6" s="19"/>
      <c r="RUB6" s="19"/>
      <c r="RUC6" s="20"/>
      <c r="RUD6" s="19"/>
      <c r="RUE6" s="19"/>
      <c r="RUF6" s="19"/>
      <c r="RUG6" s="20"/>
      <c r="RUH6" s="19"/>
      <c r="RUI6" s="19"/>
      <c r="RUJ6" s="19"/>
      <c r="RUK6" s="20"/>
      <c r="RUL6" s="19"/>
      <c r="RUM6" s="19"/>
      <c r="RUN6" s="19"/>
      <c r="RUO6" s="20"/>
      <c r="RUP6" s="19"/>
      <c r="RUQ6" s="19"/>
      <c r="RUR6" s="19"/>
      <c r="RUS6" s="20"/>
      <c r="RUT6" s="19"/>
      <c r="RUU6" s="19"/>
      <c r="RUV6" s="19"/>
      <c r="RUW6" s="20"/>
      <c r="RUX6" s="19"/>
      <c r="RUY6" s="19"/>
      <c r="RUZ6" s="19"/>
      <c r="RVA6" s="20"/>
      <c r="RVB6" s="19"/>
      <c r="RVC6" s="19"/>
      <c r="RVD6" s="19"/>
      <c r="RVE6" s="20"/>
      <c r="RVF6" s="19"/>
      <c r="RVG6" s="19"/>
      <c r="RVH6" s="19"/>
      <c r="RVI6" s="20"/>
      <c r="RVJ6" s="19"/>
      <c r="RVK6" s="19"/>
      <c r="RVL6" s="19"/>
      <c r="RVM6" s="20"/>
      <c r="RVN6" s="19"/>
      <c r="RVO6" s="19"/>
      <c r="RVP6" s="19"/>
      <c r="RVQ6" s="20"/>
      <c r="RVR6" s="19"/>
      <c r="RVS6" s="19"/>
      <c r="RVT6" s="19"/>
      <c r="RVU6" s="20"/>
      <c r="RVV6" s="19"/>
      <c r="RVW6" s="19"/>
      <c r="RVX6" s="19"/>
      <c r="RVY6" s="20"/>
      <c r="RVZ6" s="19"/>
      <c r="RWA6" s="19"/>
      <c r="RWB6" s="19"/>
      <c r="RWC6" s="20"/>
      <c r="RWD6" s="19"/>
      <c r="RWE6" s="19"/>
      <c r="RWF6" s="19"/>
      <c r="RWG6" s="20"/>
      <c r="RWH6" s="19"/>
      <c r="RWI6" s="19"/>
      <c r="RWJ6" s="19"/>
      <c r="RWK6" s="20"/>
      <c r="RWL6" s="19"/>
      <c r="RWM6" s="19"/>
      <c r="RWN6" s="19"/>
      <c r="RWO6" s="20"/>
      <c r="RWP6" s="19"/>
      <c r="RWQ6" s="19"/>
      <c r="RWR6" s="19"/>
      <c r="RWS6" s="20"/>
      <c r="RWT6" s="19"/>
      <c r="RWU6" s="19"/>
      <c r="RWV6" s="19"/>
      <c r="RWW6" s="20"/>
      <c r="RWX6" s="19"/>
      <c r="RWY6" s="19"/>
      <c r="RWZ6" s="19"/>
      <c r="RXA6" s="20"/>
      <c r="RXB6" s="19"/>
      <c r="RXC6" s="19"/>
      <c r="RXD6" s="19"/>
      <c r="RXE6" s="20"/>
      <c r="RXF6" s="19"/>
      <c r="RXG6" s="19"/>
      <c r="RXH6" s="19"/>
      <c r="RXI6" s="20"/>
      <c r="RXJ6" s="19"/>
      <c r="RXK6" s="19"/>
      <c r="RXL6" s="19"/>
      <c r="RXM6" s="20"/>
      <c r="RXN6" s="19"/>
      <c r="RXO6" s="19"/>
      <c r="RXP6" s="19"/>
      <c r="RXQ6" s="20"/>
      <c r="RXR6" s="19"/>
      <c r="RXS6" s="19"/>
      <c r="RXT6" s="19"/>
      <c r="RXU6" s="20"/>
      <c r="RXV6" s="19"/>
      <c r="RXW6" s="19"/>
      <c r="RXX6" s="19"/>
      <c r="RXY6" s="20"/>
      <c r="RXZ6" s="19"/>
      <c r="RYA6" s="19"/>
      <c r="RYB6" s="19"/>
      <c r="RYC6" s="20"/>
      <c r="RYD6" s="19"/>
      <c r="RYE6" s="19"/>
      <c r="RYF6" s="19"/>
      <c r="RYG6" s="20"/>
      <c r="RYH6" s="19"/>
      <c r="RYI6" s="19"/>
      <c r="RYJ6" s="19"/>
      <c r="RYK6" s="20"/>
      <c r="RYL6" s="19"/>
      <c r="RYM6" s="19"/>
      <c r="RYN6" s="19"/>
      <c r="RYO6" s="20"/>
      <c r="RYP6" s="19"/>
      <c r="RYQ6" s="19"/>
      <c r="RYR6" s="19"/>
      <c r="RYS6" s="20"/>
      <c r="RYT6" s="19"/>
      <c r="RYU6" s="19"/>
      <c r="RYV6" s="19"/>
      <c r="RYW6" s="20"/>
      <c r="RYX6" s="19"/>
      <c r="RYY6" s="19"/>
      <c r="RYZ6" s="19"/>
      <c r="RZA6" s="20"/>
      <c r="RZB6" s="19"/>
      <c r="RZC6" s="19"/>
      <c r="RZD6" s="19"/>
      <c r="RZE6" s="20"/>
      <c r="RZF6" s="19"/>
      <c r="RZG6" s="19"/>
      <c r="RZH6" s="19"/>
      <c r="RZI6" s="20"/>
      <c r="RZJ6" s="19"/>
      <c r="RZK6" s="19"/>
      <c r="RZL6" s="19"/>
      <c r="RZM6" s="20"/>
      <c r="RZN6" s="19"/>
      <c r="RZO6" s="19"/>
      <c r="RZP6" s="19"/>
      <c r="RZQ6" s="20"/>
      <c r="RZR6" s="19"/>
      <c r="RZS6" s="19"/>
      <c r="RZT6" s="19"/>
      <c r="RZU6" s="20"/>
      <c r="RZV6" s="19"/>
      <c r="RZW6" s="19"/>
      <c r="RZX6" s="19"/>
      <c r="RZY6" s="20"/>
      <c r="RZZ6" s="19"/>
      <c r="SAA6" s="19"/>
      <c r="SAB6" s="19"/>
      <c r="SAC6" s="20"/>
      <c r="SAD6" s="19"/>
      <c r="SAE6" s="19"/>
      <c r="SAF6" s="19"/>
      <c r="SAG6" s="20"/>
      <c r="SAH6" s="19"/>
      <c r="SAI6" s="19"/>
      <c r="SAJ6" s="19"/>
      <c r="SAK6" s="20"/>
      <c r="SAL6" s="19"/>
      <c r="SAM6" s="19"/>
      <c r="SAN6" s="19"/>
      <c r="SAO6" s="20"/>
      <c r="SAP6" s="19"/>
      <c r="SAQ6" s="19"/>
      <c r="SAR6" s="19"/>
      <c r="SAS6" s="20"/>
      <c r="SAT6" s="19"/>
      <c r="SAU6" s="19"/>
      <c r="SAV6" s="19"/>
      <c r="SAW6" s="20"/>
      <c r="SAX6" s="19"/>
      <c r="SAY6" s="19"/>
      <c r="SAZ6" s="19"/>
      <c r="SBA6" s="20"/>
      <c r="SBB6" s="19"/>
      <c r="SBC6" s="19"/>
      <c r="SBD6" s="19"/>
      <c r="SBE6" s="20"/>
      <c r="SBF6" s="19"/>
      <c r="SBG6" s="19"/>
      <c r="SBH6" s="19"/>
      <c r="SBI6" s="20"/>
      <c r="SBJ6" s="19"/>
      <c r="SBK6" s="19"/>
      <c r="SBL6" s="19"/>
      <c r="SBM6" s="20"/>
      <c r="SBN6" s="19"/>
      <c r="SBO6" s="19"/>
      <c r="SBP6" s="19"/>
      <c r="SBQ6" s="20"/>
      <c r="SBR6" s="19"/>
      <c r="SBS6" s="19"/>
      <c r="SBT6" s="19"/>
      <c r="SBU6" s="20"/>
      <c r="SBV6" s="19"/>
      <c r="SBW6" s="19"/>
      <c r="SBX6" s="19"/>
      <c r="SBY6" s="20"/>
      <c r="SBZ6" s="19"/>
      <c r="SCA6" s="19"/>
      <c r="SCB6" s="19"/>
      <c r="SCC6" s="20"/>
      <c r="SCD6" s="19"/>
      <c r="SCE6" s="19"/>
      <c r="SCF6" s="19"/>
      <c r="SCG6" s="20"/>
      <c r="SCH6" s="19"/>
      <c r="SCI6" s="19"/>
      <c r="SCJ6" s="19"/>
      <c r="SCK6" s="20"/>
      <c r="SCL6" s="19"/>
      <c r="SCM6" s="19"/>
      <c r="SCN6" s="19"/>
      <c r="SCO6" s="20"/>
      <c r="SCP6" s="19"/>
      <c r="SCQ6" s="19"/>
      <c r="SCR6" s="19"/>
      <c r="SCS6" s="20"/>
      <c r="SCT6" s="19"/>
      <c r="SCU6" s="19"/>
      <c r="SCV6" s="19"/>
      <c r="SCW6" s="20"/>
      <c r="SCX6" s="19"/>
      <c r="SCY6" s="19"/>
      <c r="SCZ6" s="19"/>
      <c r="SDA6" s="20"/>
      <c r="SDB6" s="19"/>
      <c r="SDC6" s="19"/>
      <c r="SDD6" s="19"/>
      <c r="SDE6" s="20"/>
      <c r="SDF6" s="19"/>
      <c r="SDG6" s="19"/>
      <c r="SDH6" s="19"/>
      <c r="SDI6" s="20"/>
      <c r="SDJ6" s="19"/>
      <c r="SDK6" s="19"/>
      <c r="SDL6" s="19"/>
      <c r="SDM6" s="20"/>
      <c r="SDN6" s="19"/>
      <c r="SDO6" s="19"/>
      <c r="SDP6" s="19"/>
      <c r="SDQ6" s="20"/>
      <c r="SDR6" s="19"/>
      <c r="SDS6" s="19"/>
      <c r="SDT6" s="19"/>
      <c r="SDU6" s="20"/>
      <c r="SDV6" s="19"/>
      <c r="SDW6" s="19"/>
      <c r="SDX6" s="19"/>
      <c r="SDY6" s="20"/>
      <c r="SDZ6" s="19"/>
      <c r="SEA6" s="19"/>
      <c r="SEB6" s="19"/>
      <c r="SEC6" s="20"/>
      <c r="SED6" s="19"/>
      <c r="SEE6" s="19"/>
      <c r="SEF6" s="19"/>
      <c r="SEG6" s="20"/>
      <c r="SEH6" s="19"/>
      <c r="SEI6" s="19"/>
      <c r="SEJ6" s="19"/>
      <c r="SEK6" s="20"/>
      <c r="SEL6" s="19"/>
      <c r="SEM6" s="19"/>
      <c r="SEN6" s="19"/>
      <c r="SEO6" s="20"/>
      <c r="SEP6" s="19"/>
      <c r="SEQ6" s="19"/>
      <c r="SER6" s="19"/>
      <c r="SES6" s="20"/>
      <c r="SET6" s="19"/>
      <c r="SEU6" s="19"/>
      <c r="SEV6" s="19"/>
      <c r="SEW6" s="20"/>
      <c r="SEX6" s="19"/>
      <c r="SEY6" s="19"/>
      <c r="SEZ6" s="19"/>
      <c r="SFA6" s="20"/>
      <c r="SFB6" s="19"/>
      <c r="SFC6" s="19"/>
      <c r="SFD6" s="19"/>
      <c r="SFE6" s="20"/>
      <c r="SFF6" s="19"/>
      <c r="SFG6" s="19"/>
      <c r="SFH6" s="19"/>
      <c r="SFI6" s="20"/>
      <c r="SFJ6" s="19"/>
      <c r="SFK6" s="19"/>
      <c r="SFL6" s="19"/>
      <c r="SFM6" s="20"/>
      <c r="SFN6" s="19"/>
      <c r="SFO6" s="19"/>
      <c r="SFP6" s="19"/>
      <c r="SFQ6" s="20"/>
      <c r="SFR6" s="19"/>
      <c r="SFS6" s="19"/>
      <c r="SFT6" s="19"/>
      <c r="SFU6" s="20"/>
      <c r="SFV6" s="19"/>
      <c r="SFW6" s="19"/>
      <c r="SFX6" s="19"/>
      <c r="SFY6" s="20"/>
      <c r="SFZ6" s="19"/>
      <c r="SGA6" s="19"/>
      <c r="SGB6" s="19"/>
      <c r="SGC6" s="20"/>
      <c r="SGD6" s="19"/>
      <c r="SGE6" s="19"/>
      <c r="SGF6" s="19"/>
      <c r="SGG6" s="20"/>
      <c r="SGH6" s="19"/>
      <c r="SGI6" s="19"/>
      <c r="SGJ6" s="19"/>
      <c r="SGK6" s="20"/>
      <c r="SGL6" s="19"/>
      <c r="SGM6" s="19"/>
      <c r="SGN6" s="19"/>
      <c r="SGO6" s="20"/>
      <c r="SGP6" s="19"/>
      <c r="SGQ6" s="19"/>
      <c r="SGR6" s="19"/>
      <c r="SGS6" s="20"/>
      <c r="SGT6" s="19"/>
      <c r="SGU6" s="19"/>
      <c r="SGV6" s="19"/>
      <c r="SGW6" s="20"/>
      <c r="SGX6" s="19"/>
      <c r="SGY6" s="19"/>
      <c r="SGZ6" s="19"/>
      <c r="SHA6" s="20"/>
      <c r="SHB6" s="19"/>
      <c r="SHC6" s="19"/>
      <c r="SHD6" s="19"/>
      <c r="SHE6" s="20"/>
      <c r="SHF6" s="19"/>
      <c r="SHG6" s="19"/>
      <c r="SHH6" s="19"/>
      <c r="SHI6" s="20"/>
      <c r="SHJ6" s="19"/>
      <c r="SHK6" s="19"/>
      <c r="SHL6" s="19"/>
      <c r="SHM6" s="20"/>
      <c r="SHN6" s="19"/>
      <c r="SHO6" s="19"/>
      <c r="SHP6" s="19"/>
      <c r="SHQ6" s="20"/>
      <c r="SHR6" s="19"/>
      <c r="SHS6" s="19"/>
      <c r="SHT6" s="19"/>
      <c r="SHU6" s="20"/>
      <c r="SHV6" s="19"/>
      <c r="SHW6" s="19"/>
      <c r="SHX6" s="19"/>
      <c r="SHY6" s="20"/>
      <c r="SHZ6" s="19"/>
      <c r="SIA6" s="19"/>
      <c r="SIB6" s="19"/>
      <c r="SIC6" s="20"/>
      <c r="SID6" s="19"/>
      <c r="SIE6" s="19"/>
      <c r="SIF6" s="19"/>
      <c r="SIG6" s="20"/>
      <c r="SIH6" s="19"/>
      <c r="SII6" s="19"/>
      <c r="SIJ6" s="19"/>
      <c r="SIK6" s="20"/>
      <c r="SIL6" s="19"/>
      <c r="SIM6" s="19"/>
      <c r="SIN6" s="19"/>
      <c r="SIO6" s="20"/>
      <c r="SIP6" s="19"/>
      <c r="SIQ6" s="19"/>
      <c r="SIR6" s="19"/>
      <c r="SIS6" s="20"/>
      <c r="SIT6" s="19"/>
      <c r="SIU6" s="19"/>
      <c r="SIV6" s="19"/>
      <c r="SIW6" s="20"/>
      <c r="SIX6" s="19"/>
      <c r="SIY6" s="19"/>
      <c r="SIZ6" s="19"/>
      <c r="SJA6" s="20"/>
      <c r="SJB6" s="19"/>
      <c r="SJC6" s="19"/>
      <c r="SJD6" s="19"/>
      <c r="SJE6" s="20"/>
      <c r="SJF6" s="19"/>
      <c r="SJG6" s="19"/>
      <c r="SJH6" s="19"/>
      <c r="SJI6" s="20"/>
      <c r="SJJ6" s="19"/>
      <c r="SJK6" s="19"/>
      <c r="SJL6" s="19"/>
      <c r="SJM6" s="20"/>
      <c r="SJN6" s="19"/>
      <c r="SJO6" s="19"/>
      <c r="SJP6" s="19"/>
      <c r="SJQ6" s="20"/>
      <c r="SJR6" s="19"/>
      <c r="SJS6" s="19"/>
      <c r="SJT6" s="19"/>
      <c r="SJU6" s="20"/>
      <c r="SJV6" s="19"/>
      <c r="SJW6" s="19"/>
      <c r="SJX6" s="19"/>
      <c r="SJY6" s="20"/>
      <c r="SJZ6" s="19"/>
      <c r="SKA6" s="19"/>
      <c r="SKB6" s="19"/>
      <c r="SKC6" s="20"/>
      <c r="SKD6" s="19"/>
      <c r="SKE6" s="19"/>
      <c r="SKF6" s="19"/>
      <c r="SKG6" s="20"/>
      <c r="SKH6" s="19"/>
      <c r="SKI6" s="19"/>
      <c r="SKJ6" s="19"/>
      <c r="SKK6" s="20"/>
      <c r="SKL6" s="19"/>
      <c r="SKM6" s="19"/>
      <c r="SKN6" s="19"/>
      <c r="SKO6" s="20"/>
      <c r="SKP6" s="19"/>
      <c r="SKQ6" s="19"/>
      <c r="SKR6" s="19"/>
      <c r="SKS6" s="20"/>
      <c r="SKT6" s="19"/>
      <c r="SKU6" s="19"/>
      <c r="SKV6" s="19"/>
      <c r="SKW6" s="20"/>
      <c r="SKX6" s="19"/>
      <c r="SKY6" s="19"/>
      <c r="SKZ6" s="19"/>
      <c r="SLA6" s="20"/>
      <c r="SLB6" s="19"/>
      <c r="SLC6" s="19"/>
      <c r="SLD6" s="19"/>
      <c r="SLE6" s="20"/>
      <c r="SLF6" s="19"/>
      <c r="SLG6" s="19"/>
      <c r="SLH6" s="19"/>
      <c r="SLI6" s="20"/>
      <c r="SLJ6" s="19"/>
      <c r="SLK6" s="19"/>
      <c r="SLL6" s="19"/>
      <c r="SLM6" s="20"/>
      <c r="SLN6" s="19"/>
      <c r="SLO6" s="19"/>
      <c r="SLP6" s="19"/>
      <c r="SLQ6" s="20"/>
      <c r="SLR6" s="19"/>
      <c r="SLS6" s="19"/>
      <c r="SLT6" s="19"/>
      <c r="SLU6" s="20"/>
      <c r="SLV6" s="19"/>
      <c r="SLW6" s="19"/>
      <c r="SLX6" s="19"/>
      <c r="SLY6" s="20"/>
      <c r="SLZ6" s="19"/>
      <c r="SMA6" s="19"/>
      <c r="SMB6" s="19"/>
      <c r="SMC6" s="20"/>
      <c r="SMD6" s="19"/>
      <c r="SME6" s="19"/>
      <c r="SMF6" s="19"/>
      <c r="SMG6" s="20"/>
      <c r="SMH6" s="19"/>
      <c r="SMI6" s="19"/>
      <c r="SMJ6" s="19"/>
      <c r="SMK6" s="20"/>
      <c r="SML6" s="19"/>
      <c r="SMM6" s="19"/>
      <c r="SMN6" s="19"/>
      <c r="SMO6" s="20"/>
      <c r="SMP6" s="19"/>
      <c r="SMQ6" s="19"/>
      <c r="SMR6" s="19"/>
      <c r="SMS6" s="20"/>
      <c r="SMT6" s="19"/>
      <c r="SMU6" s="19"/>
      <c r="SMV6" s="19"/>
      <c r="SMW6" s="20"/>
      <c r="SMX6" s="19"/>
      <c r="SMY6" s="19"/>
      <c r="SMZ6" s="19"/>
      <c r="SNA6" s="20"/>
      <c r="SNB6" s="19"/>
      <c r="SNC6" s="19"/>
      <c r="SND6" s="19"/>
      <c r="SNE6" s="20"/>
      <c r="SNF6" s="19"/>
      <c r="SNG6" s="19"/>
      <c r="SNH6" s="19"/>
      <c r="SNI6" s="20"/>
      <c r="SNJ6" s="19"/>
      <c r="SNK6" s="19"/>
      <c r="SNL6" s="19"/>
      <c r="SNM6" s="20"/>
      <c r="SNN6" s="19"/>
      <c r="SNO6" s="19"/>
      <c r="SNP6" s="19"/>
      <c r="SNQ6" s="20"/>
      <c r="SNR6" s="19"/>
      <c r="SNS6" s="19"/>
      <c r="SNT6" s="19"/>
      <c r="SNU6" s="20"/>
      <c r="SNV6" s="19"/>
      <c r="SNW6" s="19"/>
      <c r="SNX6" s="19"/>
      <c r="SNY6" s="20"/>
      <c r="SNZ6" s="19"/>
      <c r="SOA6" s="19"/>
      <c r="SOB6" s="19"/>
      <c r="SOC6" s="20"/>
      <c r="SOD6" s="19"/>
      <c r="SOE6" s="19"/>
      <c r="SOF6" s="19"/>
      <c r="SOG6" s="20"/>
      <c r="SOH6" s="19"/>
      <c r="SOI6" s="19"/>
      <c r="SOJ6" s="19"/>
      <c r="SOK6" s="20"/>
      <c r="SOL6" s="19"/>
      <c r="SOM6" s="19"/>
      <c r="SON6" s="19"/>
      <c r="SOO6" s="20"/>
      <c r="SOP6" s="19"/>
      <c r="SOQ6" s="19"/>
      <c r="SOR6" s="19"/>
      <c r="SOS6" s="20"/>
      <c r="SOT6" s="19"/>
      <c r="SOU6" s="19"/>
      <c r="SOV6" s="19"/>
      <c r="SOW6" s="20"/>
      <c r="SOX6" s="19"/>
      <c r="SOY6" s="19"/>
      <c r="SOZ6" s="19"/>
      <c r="SPA6" s="20"/>
      <c r="SPB6" s="19"/>
      <c r="SPC6" s="19"/>
      <c r="SPD6" s="19"/>
      <c r="SPE6" s="20"/>
      <c r="SPF6" s="19"/>
      <c r="SPG6" s="19"/>
      <c r="SPH6" s="19"/>
      <c r="SPI6" s="20"/>
      <c r="SPJ6" s="19"/>
      <c r="SPK6" s="19"/>
      <c r="SPL6" s="19"/>
      <c r="SPM6" s="20"/>
      <c r="SPN6" s="19"/>
      <c r="SPO6" s="19"/>
      <c r="SPP6" s="19"/>
      <c r="SPQ6" s="20"/>
      <c r="SPR6" s="19"/>
      <c r="SPS6" s="19"/>
      <c r="SPT6" s="19"/>
      <c r="SPU6" s="20"/>
      <c r="SPV6" s="19"/>
      <c r="SPW6" s="19"/>
      <c r="SPX6" s="19"/>
      <c r="SPY6" s="20"/>
      <c r="SPZ6" s="19"/>
      <c r="SQA6" s="19"/>
      <c r="SQB6" s="19"/>
      <c r="SQC6" s="20"/>
      <c r="SQD6" s="19"/>
      <c r="SQE6" s="19"/>
      <c r="SQF6" s="19"/>
      <c r="SQG6" s="20"/>
      <c r="SQH6" s="19"/>
      <c r="SQI6" s="19"/>
      <c r="SQJ6" s="19"/>
      <c r="SQK6" s="20"/>
      <c r="SQL6" s="19"/>
      <c r="SQM6" s="19"/>
      <c r="SQN6" s="19"/>
      <c r="SQO6" s="20"/>
      <c r="SQP6" s="19"/>
      <c r="SQQ6" s="19"/>
      <c r="SQR6" s="19"/>
      <c r="SQS6" s="20"/>
      <c r="SQT6" s="19"/>
      <c r="SQU6" s="19"/>
      <c r="SQV6" s="19"/>
      <c r="SQW6" s="20"/>
      <c r="SQX6" s="19"/>
      <c r="SQY6" s="19"/>
      <c r="SQZ6" s="19"/>
      <c r="SRA6" s="20"/>
      <c r="SRB6" s="19"/>
      <c r="SRC6" s="19"/>
      <c r="SRD6" s="19"/>
      <c r="SRE6" s="20"/>
      <c r="SRF6" s="19"/>
      <c r="SRG6" s="19"/>
      <c r="SRH6" s="19"/>
      <c r="SRI6" s="20"/>
      <c r="SRJ6" s="19"/>
      <c r="SRK6" s="19"/>
      <c r="SRL6" s="19"/>
      <c r="SRM6" s="20"/>
      <c r="SRN6" s="19"/>
      <c r="SRO6" s="19"/>
      <c r="SRP6" s="19"/>
      <c r="SRQ6" s="20"/>
      <c r="SRR6" s="19"/>
      <c r="SRS6" s="19"/>
      <c r="SRT6" s="19"/>
      <c r="SRU6" s="20"/>
      <c r="SRV6" s="19"/>
      <c r="SRW6" s="19"/>
      <c r="SRX6" s="19"/>
      <c r="SRY6" s="20"/>
      <c r="SRZ6" s="19"/>
      <c r="SSA6" s="19"/>
      <c r="SSB6" s="19"/>
      <c r="SSC6" s="20"/>
      <c r="SSD6" s="19"/>
      <c r="SSE6" s="19"/>
      <c r="SSF6" s="19"/>
      <c r="SSG6" s="20"/>
      <c r="SSH6" s="19"/>
      <c r="SSI6" s="19"/>
      <c r="SSJ6" s="19"/>
      <c r="SSK6" s="20"/>
      <c r="SSL6" s="19"/>
      <c r="SSM6" s="19"/>
      <c r="SSN6" s="19"/>
      <c r="SSO6" s="20"/>
      <c r="SSP6" s="19"/>
      <c r="SSQ6" s="19"/>
      <c r="SSR6" s="19"/>
      <c r="SSS6" s="20"/>
      <c r="SST6" s="19"/>
      <c r="SSU6" s="19"/>
      <c r="SSV6" s="19"/>
      <c r="SSW6" s="20"/>
      <c r="SSX6" s="19"/>
      <c r="SSY6" s="19"/>
      <c r="SSZ6" s="19"/>
      <c r="STA6" s="20"/>
      <c r="STB6" s="19"/>
      <c r="STC6" s="19"/>
      <c r="STD6" s="19"/>
      <c r="STE6" s="20"/>
      <c r="STF6" s="19"/>
      <c r="STG6" s="19"/>
      <c r="STH6" s="19"/>
      <c r="STI6" s="20"/>
      <c r="STJ6" s="19"/>
      <c r="STK6" s="19"/>
      <c r="STL6" s="19"/>
      <c r="STM6" s="20"/>
      <c r="STN6" s="19"/>
      <c r="STO6" s="19"/>
      <c r="STP6" s="19"/>
      <c r="STQ6" s="20"/>
      <c r="STR6" s="19"/>
      <c r="STS6" s="19"/>
      <c r="STT6" s="19"/>
      <c r="STU6" s="20"/>
      <c r="STV6" s="19"/>
      <c r="STW6" s="19"/>
      <c r="STX6" s="19"/>
      <c r="STY6" s="20"/>
      <c r="STZ6" s="19"/>
      <c r="SUA6" s="19"/>
      <c r="SUB6" s="19"/>
      <c r="SUC6" s="20"/>
      <c r="SUD6" s="19"/>
      <c r="SUE6" s="19"/>
      <c r="SUF6" s="19"/>
      <c r="SUG6" s="20"/>
      <c r="SUH6" s="19"/>
      <c r="SUI6" s="19"/>
      <c r="SUJ6" s="19"/>
      <c r="SUK6" s="20"/>
      <c r="SUL6" s="19"/>
      <c r="SUM6" s="19"/>
      <c r="SUN6" s="19"/>
      <c r="SUO6" s="20"/>
      <c r="SUP6" s="19"/>
      <c r="SUQ6" s="19"/>
      <c r="SUR6" s="19"/>
      <c r="SUS6" s="20"/>
      <c r="SUT6" s="19"/>
      <c r="SUU6" s="19"/>
      <c r="SUV6" s="19"/>
      <c r="SUW6" s="20"/>
      <c r="SUX6" s="19"/>
      <c r="SUY6" s="19"/>
      <c r="SUZ6" s="19"/>
      <c r="SVA6" s="20"/>
      <c r="SVB6" s="19"/>
      <c r="SVC6" s="19"/>
      <c r="SVD6" s="19"/>
      <c r="SVE6" s="20"/>
      <c r="SVF6" s="19"/>
      <c r="SVG6" s="19"/>
      <c r="SVH6" s="19"/>
      <c r="SVI6" s="20"/>
      <c r="SVJ6" s="19"/>
      <c r="SVK6" s="19"/>
      <c r="SVL6" s="19"/>
      <c r="SVM6" s="20"/>
      <c r="SVN6" s="19"/>
      <c r="SVO6" s="19"/>
      <c r="SVP6" s="19"/>
      <c r="SVQ6" s="20"/>
      <c r="SVR6" s="19"/>
      <c r="SVS6" s="19"/>
      <c r="SVT6" s="19"/>
      <c r="SVU6" s="20"/>
      <c r="SVV6" s="19"/>
      <c r="SVW6" s="19"/>
      <c r="SVX6" s="19"/>
      <c r="SVY6" s="20"/>
      <c r="SVZ6" s="19"/>
      <c r="SWA6" s="19"/>
      <c r="SWB6" s="19"/>
      <c r="SWC6" s="20"/>
      <c r="SWD6" s="19"/>
      <c r="SWE6" s="19"/>
      <c r="SWF6" s="19"/>
      <c r="SWG6" s="20"/>
      <c r="SWH6" s="19"/>
      <c r="SWI6" s="19"/>
      <c r="SWJ6" s="19"/>
      <c r="SWK6" s="20"/>
      <c r="SWL6" s="19"/>
      <c r="SWM6" s="19"/>
      <c r="SWN6" s="19"/>
      <c r="SWO6" s="20"/>
      <c r="SWP6" s="19"/>
      <c r="SWQ6" s="19"/>
      <c r="SWR6" s="19"/>
      <c r="SWS6" s="20"/>
      <c r="SWT6" s="19"/>
      <c r="SWU6" s="19"/>
      <c r="SWV6" s="19"/>
      <c r="SWW6" s="20"/>
      <c r="SWX6" s="19"/>
      <c r="SWY6" s="19"/>
      <c r="SWZ6" s="19"/>
      <c r="SXA6" s="20"/>
      <c r="SXB6" s="19"/>
      <c r="SXC6" s="19"/>
      <c r="SXD6" s="19"/>
      <c r="SXE6" s="20"/>
      <c r="SXF6" s="19"/>
      <c r="SXG6" s="19"/>
      <c r="SXH6" s="19"/>
      <c r="SXI6" s="20"/>
      <c r="SXJ6" s="19"/>
      <c r="SXK6" s="19"/>
      <c r="SXL6" s="19"/>
      <c r="SXM6" s="20"/>
      <c r="SXN6" s="19"/>
      <c r="SXO6" s="19"/>
      <c r="SXP6" s="19"/>
      <c r="SXQ6" s="20"/>
      <c r="SXR6" s="19"/>
      <c r="SXS6" s="19"/>
      <c r="SXT6" s="19"/>
      <c r="SXU6" s="20"/>
      <c r="SXV6" s="19"/>
      <c r="SXW6" s="19"/>
      <c r="SXX6" s="19"/>
      <c r="SXY6" s="20"/>
      <c r="SXZ6" s="19"/>
      <c r="SYA6" s="19"/>
      <c r="SYB6" s="19"/>
      <c r="SYC6" s="20"/>
      <c r="SYD6" s="19"/>
      <c r="SYE6" s="19"/>
      <c r="SYF6" s="19"/>
      <c r="SYG6" s="20"/>
      <c r="SYH6" s="19"/>
      <c r="SYI6" s="19"/>
      <c r="SYJ6" s="19"/>
      <c r="SYK6" s="20"/>
      <c r="SYL6" s="19"/>
      <c r="SYM6" s="19"/>
      <c r="SYN6" s="19"/>
      <c r="SYO6" s="20"/>
      <c r="SYP6" s="19"/>
      <c r="SYQ6" s="19"/>
      <c r="SYR6" s="19"/>
      <c r="SYS6" s="20"/>
      <c r="SYT6" s="19"/>
      <c r="SYU6" s="19"/>
      <c r="SYV6" s="19"/>
      <c r="SYW6" s="20"/>
      <c r="SYX6" s="19"/>
      <c r="SYY6" s="19"/>
      <c r="SYZ6" s="19"/>
      <c r="SZA6" s="20"/>
      <c r="SZB6" s="19"/>
      <c r="SZC6" s="19"/>
      <c r="SZD6" s="19"/>
      <c r="SZE6" s="20"/>
      <c r="SZF6" s="19"/>
      <c r="SZG6" s="19"/>
      <c r="SZH6" s="19"/>
      <c r="SZI6" s="20"/>
      <c r="SZJ6" s="19"/>
      <c r="SZK6" s="19"/>
      <c r="SZL6" s="19"/>
      <c r="SZM6" s="20"/>
      <c r="SZN6" s="19"/>
      <c r="SZO6" s="19"/>
      <c r="SZP6" s="19"/>
      <c r="SZQ6" s="20"/>
      <c r="SZR6" s="19"/>
      <c r="SZS6" s="19"/>
      <c r="SZT6" s="19"/>
      <c r="SZU6" s="20"/>
      <c r="SZV6" s="19"/>
      <c r="SZW6" s="19"/>
      <c r="SZX6" s="19"/>
      <c r="SZY6" s="20"/>
      <c r="SZZ6" s="19"/>
      <c r="TAA6" s="19"/>
      <c r="TAB6" s="19"/>
      <c r="TAC6" s="20"/>
      <c r="TAD6" s="19"/>
      <c r="TAE6" s="19"/>
      <c r="TAF6" s="19"/>
      <c r="TAG6" s="20"/>
      <c r="TAH6" s="19"/>
      <c r="TAI6" s="19"/>
      <c r="TAJ6" s="19"/>
      <c r="TAK6" s="20"/>
      <c r="TAL6" s="19"/>
      <c r="TAM6" s="19"/>
      <c r="TAN6" s="19"/>
      <c r="TAO6" s="20"/>
      <c r="TAP6" s="19"/>
      <c r="TAQ6" s="19"/>
      <c r="TAR6" s="19"/>
      <c r="TAS6" s="20"/>
      <c r="TAT6" s="19"/>
      <c r="TAU6" s="19"/>
      <c r="TAV6" s="19"/>
      <c r="TAW6" s="20"/>
      <c r="TAX6" s="19"/>
      <c r="TAY6" s="19"/>
      <c r="TAZ6" s="19"/>
      <c r="TBA6" s="20"/>
      <c r="TBB6" s="19"/>
      <c r="TBC6" s="19"/>
      <c r="TBD6" s="19"/>
      <c r="TBE6" s="20"/>
      <c r="TBF6" s="19"/>
      <c r="TBG6" s="19"/>
      <c r="TBH6" s="19"/>
      <c r="TBI6" s="20"/>
      <c r="TBJ6" s="19"/>
      <c r="TBK6" s="19"/>
      <c r="TBL6" s="19"/>
      <c r="TBM6" s="20"/>
      <c r="TBN6" s="19"/>
      <c r="TBO6" s="19"/>
      <c r="TBP6" s="19"/>
      <c r="TBQ6" s="20"/>
      <c r="TBR6" s="19"/>
      <c r="TBS6" s="19"/>
      <c r="TBT6" s="19"/>
      <c r="TBU6" s="20"/>
      <c r="TBV6" s="19"/>
      <c r="TBW6" s="19"/>
      <c r="TBX6" s="19"/>
      <c r="TBY6" s="20"/>
      <c r="TBZ6" s="19"/>
      <c r="TCA6" s="19"/>
      <c r="TCB6" s="19"/>
      <c r="TCC6" s="20"/>
      <c r="TCD6" s="19"/>
      <c r="TCE6" s="19"/>
      <c r="TCF6" s="19"/>
      <c r="TCG6" s="20"/>
      <c r="TCH6" s="19"/>
      <c r="TCI6" s="19"/>
      <c r="TCJ6" s="19"/>
      <c r="TCK6" s="20"/>
      <c r="TCL6" s="19"/>
      <c r="TCM6" s="19"/>
      <c r="TCN6" s="19"/>
      <c r="TCO6" s="20"/>
      <c r="TCP6" s="19"/>
      <c r="TCQ6" s="19"/>
      <c r="TCR6" s="19"/>
      <c r="TCS6" s="20"/>
      <c r="TCT6" s="19"/>
      <c r="TCU6" s="19"/>
      <c r="TCV6" s="19"/>
      <c r="TCW6" s="20"/>
      <c r="TCX6" s="19"/>
      <c r="TCY6" s="19"/>
      <c r="TCZ6" s="19"/>
      <c r="TDA6" s="20"/>
      <c r="TDB6" s="19"/>
      <c r="TDC6" s="19"/>
      <c r="TDD6" s="19"/>
      <c r="TDE6" s="20"/>
      <c r="TDF6" s="19"/>
      <c r="TDG6" s="19"/>
      <c r="TDH6" s="19"/>
      <c r="TDI6" s="20"/>
      <c r="TDJ6" s="19"/>
      <c r="TDK6" s="19"/>
      <c r="TDL6" s="19"/>
      <c r="TDM6" s="20"/>
      <c r="TDN6" s="19"/>
      <c r="TDO6" s="19"/>
      <c r="TDP6" s="19"/>
      <c r="TDQ6" s="20"/>
      <c r="TDR6" s="19"/>
      <c r="TDS6" s="19"/>
      <c r="TDT6" s="19"/>
      <c r="TDU6" s="20"/>
      <c r="TDV6" s="19"/>
      <c r="TDW6" s="19"/>
      <c r="TDX6" s="19"/>
      <c r="TDY6" s="20"/>
      <c r="TDZ6" s="19"/>
      <c r="TEA6" s="19"/>
      <c r="TEB6" s="19"/>
      <c r="TEC6" s="20"/>
      <c r="TED6" s="19"/>
      <c r="TEE6" s="19"/>
      <c r="TEF6" s="19"/>
      <c r="TEG6" s="20"/>
      <c r="TEH6" s="19"/>
      <c r="TEI6" s="19"/>
      <c r="TEJ6" s="19"/>
      <c r="TEK6" s="20"/>
      <c r="TEL6" s="19"/>
      <c r="TEM6" s="19"/>
      <c r="TEN6" s="19"/>
      <c r="TEO6" s="20"/>
      <c r="TEP6" s="19"/>
      <c r="TEQ6" s="19"/>
      <c r="TER6" s="19"/>
      <c r="TES6" s="20"/>
      <c r="TET6" s="19"/>
      <c r="TEU6" s="19"/>
      <c r="TEV6" s="19"/>
      <c r="TEW6" s="20"/>
      <c r="TEX6" s="19"/>
      <c r="TEY6" s="19"/>
      <c r="TEZ6" s="19"/>
      <c r="TFA6" s="20"/>
      <c r="TFB6" s="19"/>
      <c r="TFC6" s="19"/>
      <c r="TFD6" s="19"/>
      <c r="TFE6" s="20"/>
      <c r="TFF6" s="19"/>
      <c r="TFG6" s="19"/>
      <c r="TFH6" s="19"/>
      <c r="TFI6" s="20"/>
      <c r="TFJ6" s="19"/>
      <c r="TFK6" s="19"/>
      <c r="TFL6" s="19"/>
      <c r="TFM6" s="20"/>
      <c r="TFN6" s="19"/>
      <c r="TFO6" s="19"/>
      <c r="TFP6" s="19"/>
      <c r="TFQ6" s="20"/>
      <c r="TFR6" s="19"/>
      <c r="TFS6" s="19"/>
      <c r="TFT6" s="19"/>
      <c r="TFU6" s="20"/>
      <c r="TFV6" s="19"/>
      <c r="TFW6" s="19"/>
      <c r="TFX6" s="19"/>
      <c r="TFY6" s="20"/>
      <c r="TFZ6" s="19"/>
      <c r="TGA6" s="19"/>
      <c r="TGB6" s="19"/>
      <c r="TGC6" s="20"/>
      <c r="TGD6" s="19"/>
      <c r="TGE6" s="19"/>
      <c r="TGF6" s="19"/>
      <c r="TGG6" s="20"/>
      <c r="TGH6" s="19"/>
      <c r="TGI6" s="19"/>
      <c r="TGJ6" s="19"/>
      <c r="TGK6" s="20"/>
      <c r="TGL6" s="19"/>
      <c r="TGM6" s="19"/>
      <c r="TGN6" s="19"/>
      <c r="TGO6" s="20"/>
      <c r="TGP6" s="19"/>
      <c r="TGQ6" s="19"/>
      <c r="TGR6" s="19"/>
      <c r="TGS6" s="20"/>
      <c r="TGT6" s="19"/>
      <c r="TGU6" s="19"/>
      <c r="TGV6" s="19"/>
      <c r="TGW6" s="20"/>
      <c r="TGX6" s="19"/>
      <c r="TGY6" s="19"/>
      <c r="TGZ6" s="19"/>
      <c r="THA6" s="20"/>
      <c r="THB6" s="19"/>
      <c r="THC6" s="19"/>
      <c r="THD6" s="19"/>
      <c r="THE6" s="20"/>
      <c r="THF6" s="19"/>
      <c r="THG6" s="19"/>
      <c r="THH6" s="19"/>
      <c r="THI6" s="20"/>
      <c r="THJ6" s="19"/>
      <c r="THK6" s="19"/>
      <c r="THL6" s="19"/>
      <c r="THM6" s="20"/>
      <c r="THN6" s="19"/>
      <c r="THO6" s="19"/>
      <c r="THP6" s="19"/>
      <c r="THQ6" s="20"/>
      <c r="THR6" s="19"/>
      <c r="THS6" s="19"/>
      <c r="THT6" s="19"/>
      <c r="THU6" s="20"/>
      <c r="THV6" s="19"/>
      <c r="THW6" s="19"/>
      <c r="THX6" s="19"/>
      <c r="THY6" s="20"/>
      <c r="THZ6" s="19"/>
      <c r="TIA6" s="19"/>
      <c r="TIB6" s="19"/>
      <c r="TIC6" s="20"/>
      <c r="TID6" s="19"/>
      <c r="TIE6" s="19"/>
      <c r="TIF6" s="19"/>
      <c r="TIG6" s="20"/>
      <c r="TIH6" s="19"/>
      <c r="TII6" s="19"/>
      <c r="TIJ6" s="19"/>
      <c r="TIK6" s="20"/>
      <c r="TIL6" s="19"/>
      <c r="TIM6" s="19"/>
      <c r="TIN6" s="19"/>
      <c r="TIO6" s="20"/>
      <c r="TIP6" s="19"/>
      <c r="TIQ6" s="19"/>
      <c r="TIR6" s="19"/>
      <c r="TIS6" s="20"/>
      <c r="TIT6" s="19"/>
      <c r="TIU6" s="19"/>
      <c r="TIV6" s="19"/>
      <c r="TIW6" s="20"/>
      <c r="TIX6" s="19"/>
      <c r="TIY6" s="19"/>
      <c r="TIZ6" s="19"/>
      <c r="TJA6" s="20"/>
      <c r="TJB6" s="19"/>
      <c r="TJC6" s="19"/>
      <c r="TJD6" s="19"/>
      <c r="TJE6" s="20"/>
      <c r="TJF6" s="19"/>
      <c r="TJG6" s="19"/>
      <c r="TJH6" s="19"/>
      <c r="TJI6" s="20"/>
      <c r="TJJ6" s="19"/>
      <c r="TJK6" s="19"/>
      <c r="TJL6" s="19"/>
      <c r="TJM6" s="20"/>
      <c r="TJN6" s="19"/>
      <c r="TJO6" s="19"/>
      <c r="TJP6" s="19"/>
      <c r="TJQ6" s="20"/>
      <c r="TJR6" s="19"/>
      <c r="TJS6" s="19"/>
      <c r="TJT6" s="19"/>
      <c r="TJU6" s="20"/>
      <c r="TJV6" s="19"/>
      <c r="TJW6" s="19"/>
      <c r="TJX6" s="19"/>
      <c r="TJY6" s="20"/>
      <c r="TJZ6" s="19"/>
      <c r="TKA6" s="19"/>
      <c r="TKB6" s="19"/>
      <c r="TKC6" s="20"/>
      <c r="TKD6" s="19"/>
      <c r="TKE6" s="19"/>
      <c r="TKF6" s="19"/>
      <c r="TKG6" s="20"/>
      <c r="TKH6" s="19"/>
      <c r="TKI6" s="19"/>
      <c r="TKJ6" s="19"/>
      <c r="TKK6" s="20"/>
      <c r="TKL6" s="19"/>
      <c r="TKM6" s="19"/>
      <c r="TKN6" s="19"/>
      <c r="TKO6" s="20"/>
      <c r="TKP6" s="19"/>
      <c r="TKQ6" s="19"/>
      <c r="TKR6" s="19"/>
      <c r="TKS6" s="20"/>
      <c r="TKT6" s="19"/>
      <c r="TKU6" s="19"/>
      <c r="TKV6" s="19"/>
      <c r="TKW6" s="20"/>
      <c r="TKX6" s="19"/>
      <c r="TKY6" s="19"/>
      <c r="TKZ6" s="19"/>
      <c r="TLA6" s="20"/>
      <c r="TLB6" s="19"/>
      <c r="TLC6" s="19"/>
      <c r="TLD6" s="19"/>
      <c r="TLE6" s="20"/>
      <c r="TLF6" s="19"/>
      <c r="TLG6" s="19"/>
      <c r="TLH6" s="19"/>
      <c r="TLI6" s="20"/>
      <c r="TLJ6" s="19"/>
      <c r="TLK6" s="19"/>
      <c r="TLL6" s="19"/>
      <c r="TLM6" s="20"/>
      <c r="TLN6" s="19"/>
      <c r="TLO6" s="19"/>
      <c r="TLP6" s="19"/>
      <c r="TLQ6" s="20"/>
      <c r="TLR6" s="19"/>
      <c r="TLS6" s="19"/>
      <c r="TLT6" s="19"/>
      <c r="TLU6" s="20"/>
      <c r="TLV6" s="19"/>
      <c r="TLW6" s="19"/>
      <c r="TLX6" s="19"/>
      <c r="TLY6" s="20"/>
      <c r="TLZ6" s="19"/>
      <c r="TMA6" s="19"/>
      <c r="TMB6" s="19"/>
      <c r="TMC6" s="20"/>
      <c r="TMD6" s="19"/>
      <c r="TME6" s="19"/>
      <c r="TMF6" s="19"/>
      <c r="TMG6" s="20"/>
      <c r="TMH6" s="19"/>
      <c r="TMI6" s="19"/>
      <c r="TMJ6" s="19"/>
      <c r="TMK6" s="20"/>
      <c r="TML6" s="19"/>
      <c r="TMM6" s="19"/>
      <c r="TMN6" s="19"/>
      <c r="TMO6" s="20"/>
      <c r="TMP6" s="19"/>
      <c r="TMQ6" s="19"/>
      <c r="TMR6" s="19"/>
      <c r="TMS6" s="20"/>
      <c r="TMT6" s="19"/>
      <c r="TMU6" s="19"/>
      <c r="TMV6" s="19"/>
      <c r="TMW6" s="20"/>
      <c r="TMX6" s="19"/>
      <c r="TMY6" s="19"/>
      <c r="TMZ6" s="19"/>
      <c r="TNA6" s="20"/>
      <c r="TNB6" s="19"/>
      <c r="TNC6" s="19"/>
      <c r="TND6" s="19"/>
      <c r="TNE6" s="20"/>
      <c r="TNF6" s="19"/>
      <c r="TNG6" s="19"/>
      <c r="TNH6" s="19"/>
      <c r="TNI6" s="20"/>
      <c r="TNJ6" s="19"/>
      <c r="TNK6" s="19"/>
      <c r="TNL6" s="19"/>
      <c r="TNM6" s="20"/>
      <c r="TNN6" s="19"/>
      <c r="TNO6" s="19"/>
      <c r="TNP6" s="19"/>
      <c r="TNQ6" s="20"/>
      <c r="TNR6" s="19"/>
      <c r="TNS6" s="19"/>
      <c r="TNT6" s="19"/>
      <c r="TNU6" s="20"/>
      <c r="TNV6" s="19"/>
      <c r="TNW6" s="19"/>
      <c r="TNX6" s="19"/>
      <c r="TNY6" s="20"/>
      <c r="TNZ6" s="19"/>
      <c r="TOA6" s="19"/>
      <c r="TOB6" s="19"/>
      <c r="TOC6" s="20"/>
      <c r="TOD6" s="19"/>
      <c r="TOE6" s="19"/>
      <c r="TOF6" s="19"/>
      <c r="TOG6" s="20"/>
      <c r="TOH6" s="19"/>
      <c r="TOI6" s="19"/>
      <c r="TOJ6" s="19"/>
      <c r="TOK6" s="20"/>
      <c r="TOL6" s="19"/>
      <c r="TOM6" s="19"/>
      <c r="TON6" s="19"/>
      <c r="TOO6" s="20"/>
      <c r="TOP6" s="19"/>
      <c r="TOQ6" s="19"/>
      <c r="TOR6" s="19"/>
      <c r="TOS6" s="20"/>
      <c r="TOT6" s="19"/>
      <c r="TOU6" s="19"/>
      <c r="TOV6" s="19"/>
      <c r="TOW6" s="20"/>
      <c r="TOX6" s="19"/>
      <c r="TOY6" s="19"/>
      <c r="TOZ6" s="19"/>
      <c r="TPA6" s="20"/>
      <c r="TPB6" s="19"/>
      <c r="TPC6" s="19"/>
      <c r="TPD6" s="19"/>
      <c r="TPE6" s="20"/>
      <c r="TPF6" s="19"/>
      <c r="TPG6" s="19"/>
      <c r="TPH6" s="19"/>
      <c r="TPI6" s="20"/>
      <c r="TPJ6" s="19"/>
      <c r="TPK6" s="19"/>
      <c r="TPL6" s="19"/>
      <c r="TPM6" s="20"/>
      <c r="TPN6" s="19"/>
      <c r="TPO6" s="19"/>
      <c r="TPP6" s="19"/>
      <c r="TPQ6" s="20"/>
      <c r="TPR6" s="19"/>
      <c r="TPS6" s="19"/>
      <c r="TPT6" s="19"/>
      <c r="TPU6" s="20"/>
      <c r="TPV6" s="19"/>
      <c r="TPW6" s="19"/>
      <c r="TPX6" s="19"/>
      <c r="TPY6" s="20"/>
      <c r="TPZ6" s="19"/>
      <c r="TQA6" s="19"/>
      <c r="TQB6" s="19"/>
      <c r="TQC6" s="20"/>
      <c r="TQD6" s="19"/>
      <c r="TQE6" s="19"/>
      <c r="TQF6" s="19"/>
      <c r="TQG6" s="20"/>
      <c r="TQH6" s="19"/>
      <c r="TQI6" s="19"/>
      <c r="TQJ6" s="19"/>
      <c r="TQK6" s="20"/>
      <c r="TQL6" s="19"/>
      <c r="TQM6" s="19"/>
      <c r="TQN6" s="19"/>
      <c r="TQO6" s="20"/>
      <c r="TQP6" s="19"/>
      <c r="TQQ6" s="19"/>
      <c r="TQR6" s="19"/>
      <c r="TQS6" s="20"/>
      <c r="TQT6" s="19"/>
      <c r="TQU6" s="19"/>
      <c r="TQV6" s="19"/>
      <c r="TQW6" s="20"/>
      <c r="TQX6" s="19"/>
      <c r="TQY6" s="19"/>
      <c r="TQZ6" s="19"/>
      <c r="TRA6" s="20"/>
      <c r="TRB6" s="19"/>
      <c r="TRC6" s="19"/>
      <c r="TRD6" s="19"/>
      <c r="TRE6" s="20"/>
      <c r="TRF6" s="19"/>
      <c r="TRG6" s="19"/>
      <c r="TRH6" s="19"/>
      <c r="TRI6" s="20"/>
      <c r="TRJ6" s="19"/>
      <c r="TRK6" s="19"/>
      <c r="TRL6" s="19"/>
      <c r="TRM6" s="20"/>
      <c r="TRN6" s="19"/>
      <c r="TRO6" s="19"/>
      <c r="TRP6" s="19"/>
      <c r="TRQ6" s="20"/>
      <c r="TRR6" s="19"/>
      <c r="TRS6" s="19"/>
      <c r="TRT6" s="19"/>
      <c r="TRU6" s="20"/>
      <c r="TRV6" s="19"/>
      <c r="TRW6" s="19"/>
      <c r="TRX6" s="19"/>
      <c r="TRY6" s="20"/>
      <c r="TRZ6" s="19"/>
      <c r="TSA6" s="19"/>
      <c r="TSB6" s="19"/>
      <c r="TSC6" s="20"/>
      <c r="TSD6" s="19"/>
      <c r="TSE6" s="19"/>
      <c r="TSF6" s="19"/>
      <c r="TSG6" s="20"/>
      <c r="TSH6" s="19"/>
      <c r="TSI6" s="19"/>
      <c r="TSJ6" s="19"/>
      <c r="TSK6" s="20"/>
      <c r="TSL6" s="19"/>
      <c r="TSM6" s="19"/>
      <c r="TSN6" s="19"/>
      <c r="TSO6" s="20"/>
      <c r="TSP6" s="19"/>
      <c r="TSQ6" s="19"/>
      <c r="TSR6" s="19"/>
      <c r="TSS6" s="20"/>
      <c r="TST6" s="19"/>
      <c r="TSU6" s="19"/>
      <c r="TSV6" s="19"/>
      <c r="TSW6" s="20"/>
      <c r="TSX6" s="19"/>
      <c r="TSY6" s="19"/>
      <c r="TSZ6" s="19"/>
      <c r="TTA6" s="20"/>
      <c r="TTB6" s="19"/>
      <c r="TTC6" s="19"/>
      <c r="TTD6" s="19"/>
      <c r="TTE6" s="20"/>
      <c r="TTF6" s="19"/>
      <c r="TTG6" s="19"/>
      <c r="TTH6" s="19"/>
      <c r="TTI6" s="20"/>
      <c r="TTJ6" s="19"/>
      <c r="TTK6" s="19"/>
      <c r="TTL6" s="19"/>
      <c r="TTM6" s="20"/>
      <c r="TTN6" s="19"/>
      <c r="TTO6" s="19"/>
      <c r="TTP6" s="19"/>
      <c r="TTQ6" s="20"/>
      <c r="TTR6" s="19"/>
      <c r="TTS6" s="19"/>
      <c r="TTT6" s="19"/>
      <c r="TTU6" s="20"/>
      <c r="TTV6" s="19"/>
      <c r="TTW6" s="19"/>
      <c r="TTX6" s="19"/>
      <c r="TTY6" s="20"/>
      <c r="TTZ6" s="19"/>
      <c r="TUA6" s="19"/>
      <c r="TUB6" s="19"/>
      <c r="TUC6" s="20"/>
      <c r="TUD6" s="19"/>
      <c r="TUE6" s="19"/>
      <c r="TUF6" s="19"/>
      <c r="TUG6" s="20"/>
      <c r="TUH6" s="19"/>
      <c r="TUI6" s="19"/>
      <c r="TUJ6" s="19"/>
      <c r="TUK6" s="20"/>
      <c r="TUL6" s="19"/>
      <c r="TUM6" s="19"/>
      <c r="TUN6" s="19"/>
      <c r="TUO6" s="20"/>
      <c r="TUP6" s="19"/>
      <c r="TUQ6" s="19"/>
      <c r="TUR6" s="19"/>
      <c r="TUS6" s="20"/>
      <c r="TUT6" s="19"/>
      <c r="TUU6" s="19"/>
      <c r="TUV6" s="19"/>
      <c r="TUW6" s="20"/>
      <c r="TUX6" s="19"/>
      <c r="TUY6" s="19"/>
      <c r="TUZ6" s="19"/>
      <c r="TVA6" s="20"/>
      <c r="TVB6" s="19"/>
      <c r="TVC6" s="19"/>
      <c r="TVD6" s="19"/>
      <c r="TVE6" s="20"/>
      <c r="TVF6" s="19"/>
      <c r="TVG6" s="19"/>
      <c r="TVH6" s="19"/>
      <c r="TVI6" s="20"/>
      <c r="TVJ6" s="19"/>
      <c r="TVK6" s="19"/>
      <c r="TVL6" s="19"/>
      <c r="TVM6" s="20"/>
      <c r="TVN6" s="19"/>
      <c r="TVO6" s="19"/>
      <c r="TVP6" s="19"/>
      <c r="TVQ6" s="20"/>
      <c r="TVR6" s="19"/>
      <c r="TVS6" s="19"/>
      <c r="TVT6" s="19"/>
      <c r="TVU6" s="20"/>
      <c r="TVV6" s="19"/>
      <c r="TVW6" s="19"/>
      <c r="TVX6" s="19"/>
      <c r="TVY6" s="20"/>
      <c r="TVZ6" s="19"/>
      <c r="TWA6" s="19"/>
      <c r="TWB6" s="19"/>
      <c r="TWC6" s="20"/>
      <c r="TWD6" s="19"/>
      <c r="TWE6" s="19"/>
      <c r="TWF6" s="19"/>
      <c r="TWG6" s="20"/>
      <c r="TWH6" s="19"/>
      <c r="TWI6" s="19"/>
      <c r="TWJ6" s="19"/>
      <c r="TWK6" s="20"/>
      <c r="TWL6" s="19"/>
      <c r="TWM6" s="19"/>
      <c r="TWN6" s="19"/>
      <c r="TWO6" s="20"/>
      <c r="TWP6" s="19"/>
      <c r="TWQ6" s="19"/>
      <c r="TWR6" s="19"/>
      <c r="TWS6" s="20"/>
      <c r="TWT6" s="19"/>
      <c r="TWU6" s="19"/>
      <c r="TWV6" s="19"/>
      <c r="TWW6" s="20"/>
      <c r="TWX6" s="19"/>
      <c r="TWY6" s="19"/>
      <c r="TWZ6" s="19"/>
      <c r="TXA6" s="20"/>
      <c r="TXB6" s="19"/>
      <c r="TXC6" s="19"/>
      <c r="TXD6" s="19"/>
      <c r="TXE6" s="20"/>
      <c r="TXF6" s="19"/>
      <c r="TXG6" s="19"/>
      <c r="TXH6" s="19"/>
      <c r="TXI6" s="20"/>
      <c r="TXJ6" s="19"/>
      <c r="TXK6" s="19"/>
      <c r="TXL6" s="19"/>
      <c r="TXM6" s="20"/>
      <c r="TXN6" s="19"/>
      <c r="TXO6" s="19"/>
      <c r="TXP6" s="19"/>
      <c r="TXQ6" s="20"/>
      <c r="TXR6" s="19"/>
      <c r="TXS6" s="19"/>
      <c r="TXT6" s="19"/>
      <c r="TXU6" s="20"/>
      <c r="TXV6" s="19"/>
      <c r="TXW6" s="19"/>
      <c r="TXX6" s="19"/>
      <c r="TXY6" s="20"/>
      <c r="TXZ6" s="19"/>
      <c r="TYA6" s="19"/>
      <c r="TYB6" s="19"/>
      <c r="TYC6" s="20"/>
      <c r="TYD6" s="19"/>
      <c r="TYE6" s="19"/>
      <c r="TYF6" s="19"/>
      <c r="TYG6" s="20"/>
      <c r="TYH6" s="19"/>
      <c r="TYI6" s="19"/>
      <c r="TYJ6" s="19"/>
      <c r="TYK6" s="20"/>
      <c r="TYL6" s="19"/>
      <c r="TYM6" s="19"/>
      <c r="TYN6" s="19"/>
      <c r="TYO6" s="20"/>
      <c r="TYP6" s="19"/>
      <c r="TYQ6" s="19"/>
      <c r="TYR6" s="19"/>
      <c r="TYS6" s="20"/>
      <c r="TYT6" s="19"/>
      <c r="TYU6" s="19"/>
      <c r="TYV6" s="19"/>
      <c r="TYW6" s="20"/>
      <c r="TYX6" s="19"/>
      <c r="TYY6" s="19"/>
      <c r="TYZ6" s="19"/>
      <c r="TZA6" s="20"/>
      <c r="TZB6" s="19"/>
      <c r="TZC6" s="19"/>
      <c r="TZD6" s="19"/>
      <c r="TZE6" s="20"/>
      <c r="TZF6" s="19"/>
      <c r="TZG6" s="19"/>
      <c r="TZH6" s="19"/>
      <c r="TZI6" s="20"/>
      <c r="TZJ6" s="19"/>
      <c r="TZK6" s="19"/>
      <c r="TZL6" s="19"/>
      <c r="TZM6" s="20"/>
      <c r="TZN6" s="19"/>
      <c r="TZO6" s="19"/>
      <c r="TZP6" s="19"/>
      <c r="TZQ6" s="20"/>
      <c r="TZR6" s="19"/>
      <c r="TZS6" s="19"/>
      <c r="TZT6" s="19"/>
      <c r="TZU6" s="20"/>
      <c r="TZV6" s="19"/>
      <c r="TZW6" s="19"/>
      <c r="TZX6" s="19"/>
      <c r="TZY6" s="20"/>
      <c r="TZZ6" s="19"/>
      <c r="UAA6" s="19"/>
      <c r="UAB6" s="19"/>
      <c r="UAC6" s="20"/>
      <c r="UAD6" s="19"/>
      <c r="UAE6" s="19"/>
      <c r="UAF6" s="19"/>
      <c r="UAG6" s="20"/>
      <c r="UAH6" s="19"/>
      <c r="UAI6" s="19"/>
      <c r="UAJ6" s="19"/>
      <c r="UAK6" s="20"/>
      <c r="UAL6" s="19"/>
      <c r="UAM6" s="19"/>
      <c r="UAN6" s="19"/>
      <c r="UAO6" s="20"/>
      <c r="UAP6" s="19"/>
      <c r="UAQ6" s="19"/>
      <c r="UAR6" s="19"/>
      <c r="UAS6" s="20"/>
      <c r="UAT6" s="19"/>
      <c r="UAU6" s="19"/>
      <c r="UAV6" s="19"/>
      <c r="UAW6" s="20"/>
      <c r="UAX6" s="19"/>
      <c r="UAY6" s="19"/>
      <c r="UAZ6" s="19"/>
      <c r="UBA6" s="20"/>
      <c r="UBB6" s="19"/>
      <c r="UBC6" s="19"/>
      <c r="UBD6" s="19"/>
      <c r="UBE6" s="20"/>
      <c r="UBF6" s="19"/>
      <c r="UBG6" s="19"/>
      <c r="UBH6" s="19"/>
      <c r="UBI6" s="20"/>
      <c r="UBJ6" s="19"/>
      <c r="UBK6" s="19"/>
      <c r="UBL6" s="19"/>
      <c r="UBM6" s="20"/>
      <c r="UBN6" s="19"/>
      <c r="UBO6" s="19"/>
      <c r="UBP6" s="19"/>
      <c r="UBQ6" s="20"/>
      <c r="UBR6" s="19"/>
      <c r="UBS6" s="19"/>
      <c r="UBT6" s="19"/>
      <c r="UBU6" s="20"/>
      <c r="UBV6" s="19"/>
      <c r="UBW6" s="19"/>
      <c r="UBX6" s="19"/>
      <c r="UBY6" s="20"/>
      <c r="UBZ6" s="19"/>
      <c r="UCA6" s="19"/>
      <c r="UCB6" s="19"/>
      <c r="UCC6" s="20"/>
      <c r="UCD6" s="19"/>
      <c r="UCE6" s="19"/>
      <c r="UCF6" s="19"/>
      <c r="UCG6" s="20"/>
      <c r="UCH6" s="19"/>
      <c r="UCI6" s="19"/>
      <c r="UCJ6" s="19"/>
      <c r="UCK6" s="20"/>
      <c r="UCL6" s="19"/>
      <c r="UCM6" s="19"/>
      <c r="UCN6" s="19"/>
      <c r="UCO6" s="20"/>
      <c r="UCP6" s="19"/>
      <c r="UCQ6" s="19"/>
      <c r="UCR6" s="19"/>
      <c r="UCS6" s="20"/>
      <c r="UCT6" s="19"/>
      <c r="UCU6" s="19"/>
      <c r="UCV6" s="19"/>
      <c r="UCW6" s="20"/>
      <c r="UCX6" s="19"/>
      <c r="UCY6" s="19"/>
      <c r="UCZ6" s="19"/>
      <c r="UDA6" s="20"/>
      <c r="UDB6" s="19"/>
      <c r="UDC6" s="19"/>
      <c r="UDD6" s="19"/>
      <c r="UDE6" s="20"/>
      <c r="UDF6" s="19"/>
      <c r="UDG6" s="19"/>
      <c r="UDH6" s="19"/>
      <c r="UDI6" s="20"/>
      <c r="UDJ6" s="19"/>
      <c r="UDK6" s="19"/>
      <c r="UDL6" s="19"/>
      <c r="UDM6" s="20"/>
      <c r="UDN6" s="19"/>
      <c r="UDO6" s="19"/>
      <c r="UDP6" s="19"/>
      <c r="UDQ6" s="20"/>
      <c r="UDR6" s="19"/>
      <c r="UDS6" s="19"/>
      <c r="UDT6" s="19"/>
      <c r="UDU6" s="20"/>
      <c r="UDV6" s="19"/>
      <c r="UDW6" s="19"/>
      <c r="UDX6" s="19"/>
      <c r="UDY6" s="20"/>
      <c r="UDZ6" s="19"/>
      <c r="UEA6" s="19"/>
      <c r="UEB6" s="19"/>
      <c r="UEC6" s="20"/>
      <c r="UED6" s="19"/>
      <c r="UEE6" s="19"/>
      <c r="UEF6" s="19"/>
      <c r="UEG6" s="20"/>
      <c r="UEH6" s="19"/>
      <c r="UEI6" s="19"/>
      <c r="UEJ6" s="19"/>
      <c r="UEK6" s="20"/>
      <c r="UEL6" s="19"/>
      <c r="UEM6" s="19"/>
      <c r="UEN6" s="19"/>
      <c r="UEO6" s="20"/>
      <c r="UEP6" s="19"/>
      <c r="UEQ6" s="19"/>
      <c r="UER6" s="19"/>
      <c r="UES6" s="20"/>
      <c r="UET6" s="19"/>
      <c r="UEU6" s="19"/>
      <c r="UEV6" s="19"/>
      <c r="UEW6" s="20"/>
      <c r="UEX6" s="19"/>
      <c r="UEY6" s="19"/>
      <c r="UEZ6" s="19"/>
      <c r="UFA6" s="20"/>
      <c r="UFB6" s="19"/>
      <c r="UFC6" s="19"/>
      <c r="UFD6" s="19"/>
      <c r="UFE6" s="20"/>
      <c r="UFF6" s="19"/>
      <c r="UFG6" s="19"/>
      <c r="UFH6" s="19"/>
      <c r="UFI6" s="20"/>
      <c r="UFJ6" s="19"/>
      <c r="UFK6" s="19"/>
      <c r="UFL6" s="19"/>
      <c r="UFM6" s="20"/>
      <c r="UFN6" s="19"/>
      <c r="UFO6" s="19"/>
      <c r="UFP6" s="19"/>
      <c r="UFQ6" s="20"/>
      <c r="UFR6" s="19"/>
      <c r="UFS6" s="19"/>
      <c r="UFT6" s="19"/>
      <c r="UFU6" s="20"/>
      <c r="UFV6" s="19"/>
      <c r="UFW6" s="19"/>
      <c r="UFX6" s="19"/>
      <c r="UFY6" s="20"/>
      <c r="UFZ6" s="19"/>
      <c r="UGA6" s="19"/>
      <c r="UGB6" s="19"/>
      <c r="UGC6" s="20"/>
      <c r="UGD6" s="19"/>
      <c r="UGE6" s="19"/>
      <c r="UGF6" s="19"/>
      <c r="UGG6" s="20"/>
      <c r="UGH6" s="19"/>
      <c r="UGI6" s="19"/>
      <c r="UGJ6" s="19"/>
      <c r="UGK6" s="20"/>
      <c r="UGL6" s="19"/>
      <c r="UGM6" s="19"/>
      <c r="UGN6" s="19"/>
      <c r="UGO6" s="20"/>
      <c r="UGP6" s="19"/>
      <c r="UGQ6" s="19"/>
      <c r="UGR6" s="19"/>
      <c r="UGS6" s="20"/>
      <c r="UGT6" s="19"/>
      <c r="UGU6" s="19"/>
      <c r="UGV6" s="19"/>
      <c r="UGW6" s="20"/>
      <c r="UGX6" s="19"/>
      <c r="UGY6" s="19"/>
      <c r="UGZ6" s="19"/>
      <c r="UHA6" s="20"/>
      <c r="UHB6" s="19"/>
      <c r="UHC6" s="19"/>
      <c r="UHD6" s="19"/>
      <c r="UHE6" s="20"/>
      <c r="UHF6" s="19"/>
      <c r="UHG6" s="19"/>
      <c r="UHH6" s="19"/>
      <c r="UHI6" s="20"/>
      <c r="UHJ6" s="19"/>
      <c r="UHK6" s="19"/>
      <c r="UHL6" s="19"/>
      <c r="UHM6" s="20"/>
      <c r="UHN6" s="19"/>
      <c r="UHO6" s="19"/>
      <c r="UHP6" s="19"/>
      <c r="UHQ6" s="20"/>
      <c r="UHR6" s="19"/>
      <c r="UHS6" s="19"/>
      <c r="UHT6" s="19"/>
      <c r="UHU6" s="20"/>
      <c r="UHV6" s="19"/>
      <c r="UHW6" s="19"/>
      <c r="UHX6" s="19"/>
      <c r="UHY6" s="20"/>
      <c r="UHZ6" s="19"/>
      <c r="UIA6" s="19"/>
      <c r="UIB6" s="19"/>
      <c r="UIC6" s="20"/>
      <c r="UID6" s="19"/>
      <c r="UIE6" s="19"/>
      <c r="UIF6" s="19"/>
      <c r="UIG6" s="20"/>
      <c r="UIH6" s="19"/>
      <c r="UII6" s="19"/>
      <c r="UIJ6" s="19"/>
      <c r="UIK6" s="20"/>
      <c r="UIL6" s="19"/>
      <c r="UIM6" s="19"/>
      <c r="UIN6" s="19"/>
      <c r="UIO6" s="20"/>
      <c r="UIP6" s="19"/>
      <c r="UIQ6" s="19"/>
      <c r="UIR6" s="19"/>
      <c r="UIS6" s="20"/>
      <c r="UIT6" s="19"/>
      <c r="UIU6" s="19"/>
      <c r="UIV6" s="19"/>
      <c r="UIW6" s="20"/>
      <c r="UIX6" s="19"/>
      <c r="UIY6" s="19"/>
      <c r="UIZ6" s="19"/>
      <c r="UJA6" s="20"/>
      <c r="UJB6" s="19"/>
      <c r="UJC6" s="19"/>
      <c r="UJD6" s="19"/>
      <c r="UJE6" s="20"/>
      <c r="UJF6" s="19"/>
      <c r="UJG6" s="19"/>
      <c r="UJH6" s="19"/>
      <c r="UJI6" s="20"/>
      <c r="UJJ6" s="19"/>
      <c r="UJK6" s="19"/>
      <c r="UJL6" s="19"/>
      <c r="UJM6" s="20"/>
      <c r="UJN6" s="19"/>
      <c r="UJO6" s="19"/>
      <c r="UJP6" s="19"/>
      <c r="UJQ6" s="20"/>
      <c r="UJR6" s="19"/>
      <c r="UJS6" s="19"/>
      <c r="UJT6" s="19"/>
      <c r="UJU6" s="20"/>
      <c r="UJV6" s="19"/>
      <c r="UJW6" s="19"/>
      <c r="UJX6" s="19"/>
      <c r="UJY6" s="20"/>
      <c r="UJZ6" s="19"/>
      <c r="UKA6" s="19"/>
      <c r="UKB6" s="19"/>
      <c r="UKC6" s="20"/>
      <c r="UKD6" s="19"/>
      <c r="UKE6" s="19"/>
      <c r="UKF6" s="19"/>
      <c r="UKG6" s="20"/>
      <c r="UKH6" s="19"/>
      <c r="UKI6" s="19"/>
      <c r="UKJ6" s="19"/>
      <c r="UKK6" s="20"/>
      <c r="UKL6" s="19"/>
      <c r="UKM6" s="19"/>
      <c r="UKN6" s="19"/>
      <c r="UKO6" s="20"/>
      <c r="UKP6" s="19"/>
      <c r="UKQ6" s="19"/>
      <c r="UKR6" s="19"/>
      <c r="UKS6" s="20"/>
      <c r="UKT6" s="19"/>
      <c r="UKU6" s="19"/>
      <c r="UKV6" s="19"/>
      <c r="UKW6" s="20"/>
      <c r="UKX6" s="19"/>
      <c r="UKY6" s="19"/>
      <c r="UKZ6" s="19"/>
      <c r="ULA6" s="20"/>
      <c r="ULB6" s="19"/>
      <c r="ULC6" s="19"/>
      <c r="ULD6" s="19"/>
      <c r="ULE6" s="20"/>
      <c r="ULF6" s="19"/>
      <c r="ULG6" s="19"/>
      <c r="ULH6" s="19"/>
      <c r="ULI6" s="20"/>
      <c r="ULJ6" s="19"/>
      <c r="ULK6" s="19"/>
      <c r="ULL6" s="19"/>
      <c r="ULM6" s="20"/>
      <c r="ULN6" s="19"/>
      <c r="ULO6" s="19"/>
      <c r="ULP6" s="19"/>
      <c r="ULQ6" s="20"/>
      <c r="ULR6" s="19"/>
      <c r="ULS6" s="19"/>
      <c r="ULT6" s="19"/>
      <c r="ULU6" s="20"/>
      <c r="ULV6" s="19"/>
      <c r="ULW6" s="19"/>
      <c r="ULX6" s="19"/>
      <c r="ULY6" s="20"/>
      <c r="ULZ6" s="19"/>
      <c r="UMA6" s="19"/>
      <c r="UMB6" s="19"/>
      <c r="UMC6" s="20"/>
      <c r="UMD6" s="19"/>
      <c r="UME6" s="19"/>
      <c r="UMF6" s="19"/>
      <c r="UMG6" s="20"/>
      <c r="UMH6" s="19"/>
      <c r="UMI6" s="19"/>
      <c r="UMJ6" s="19"/>
      <c r="UMK6" s="20"/>
      <c r="UML6" s="19"/>
      <c r="UMM6" s="19"/>
      <c r="UMN6" s="19"/>
      <c r="UMO6" s="20"/>
      <c r="UMP6" s="19"/>
      <c r="UMQ6" s="19"/>
      <c r="UMR6" s="19"/>
      <c r="UMS6" s="20"/>
      <c r="UMT6" s="19"/>
      <c r="UMU6" s="19"/>
      <c r="UMV6" s="19"/>
      <c r="UMW6" s="20"/>
      <c r="UMX6" s="19"/>
      <c r="UMY6" s="19"/>
      <c r="UMZ6" s="19"/>
      <c r="UNA6" s="20"/>
      <c r="UNB6" s="19"/>
      <c r="UNC6" s="19"/>
      <c r="UND6" s="19"/>
      <c r="UNE6" s="20"/>
      <c r="UNF6" s="19"/>
      <c r="UNG6" s="19"/>
      <c r="UNH6" s="19"/>
      <c r="UNI6" s="20"/>
      <c r="UNJ6" s="19"/>
      <c r="UNK6" s="19"/>
      <c r="UNL6" s="19"/>
      <c r="UNM6" s="20"/>
      <c r="UNN6" s="19"/>
      <c r="UNO6" s="19"/>
      <c r="UNP6" s="19"/>
      <c r="UNQ6" s="20"/>
      <c r="UNR6" s="19"/>
      <c r="UNS6" s="19"/>
      <c r="UNT6" s="19"/>
      <c r="UNU6" s="20"/>
      <c r="UNV6" s="19"/>
      <c r="UNW6" s="19"/>
      <c r="UNX6" s="19"/>
      <c r="UNY6" s="20"/>
      <c r="UNZ6" s="19"/>
      <c r="UOA6" s="19"/>
      <c r="UOB6" s="19"/>
      <c r="UOC6" s="20"/>
      <c r="UOD6" s="19"/>
      <c r="UOE6" s="19"/>
      <c r="UOF6" s="19"/>
      <c r="UOG6" s="20"/>
      <c r="UOH6" s="19"/>
      <c r="UOI6" s="19"/>
      <c r="UOJ6" s="19"/>
      <c r="UOK6" s="20"/>
      <c r="UOL6" s="19"/>
      <c r="UOM6" s="19"/>
      <c r="UON6" s="19"/>
      <c r="UOO6" s="20"/>
      <c r="UOP6" s="19"/>
      <c r="UOQ6" s="19"/>
      <c r="UOR6" s="19"/>
      <c r="UOS6" s="20"/>
      <c r="UOT6" s="19"/>
      <c r="UOU6" s="19"/>
      <c r="UOV6" s="19"/>
      <c r="UOW6" s="20"/>
      <c r="UOX6" s="19"/>
      <c r="UOY6" s="19"/>
      <c r="UOZ6" s="19"/>
      <c r="UPA6" s="20"/>
      <c r="UPB6" s="19"/>
      <c r="UPC6" s="19"/>
      <c r="UPD6" s="19"/>
      <c r="UPE6" s="20"/>
      <c r="UPF6" s="19"/>
      <c r="UPG6" s="19"/>
      <c r="UPH6" s="19"/>
      <c r="UPI6" s="20"/>
      <c r="UPJ6" s="19"/>
      <c r="UPK6" s="19"/>
      <c r="UPL6" s="19"/>
      <c r="UPM6" s="20"/>
      <c r="UPN6" s="19"/>
      <c r="UPO6" s="19"/>
      <c r="UPP6" s="19"/>
      <c r="UPQ6" s="20"/>
      <c r="UPR6" s="19"/>
      <c r="UPS6" s="19"/>
      <c r="UPT6" s="19"/>
      <c r="UPU6" s="20"/>
      <c r="UPV6" s="19"/>
      <c r="UPW6" s="19"/>
      <c r="UPX6" s="19"/>
      <c r="UPY6" s="20"/>
      <c r="UPZ6" s="19"/>
      <c r="UQA6" s="19"/>
      <c r="UQB6" s="19"/>
      <c r="UQC6" s="20"/>
      <c r="UQD6" s="19"/>
      <c r="UQE6" s="19"/>
      <c r="UQF6" s="19"/>
      <c r="UQG6" s="20"/>
      <c r="UQH6" s="19"/>
      <c r="UQI6" s="19"/>
      <c r="UQJ6" s="19"/>
      <c r="UQK6" s="20"/>
      <c r="UQL6" s="19"/>
      <c r="UQM6" s="19"/>
      <c r="UQN6" s="19"/>
      <c r="UQO6" s="20"/>
      <c r="UQP6" s="19"/>
      <c r="UQQ6" s="19"/>
      <c r="UQR6" s="19"/>
      <c r="UQS6" s="20"/>
      <c r="UQT6" s="19"/>
      <c r="UQU6" s="19"/>
      <c r="UQV6" s="19"/>
      <c r="UQW6" s="20"/>
      <c r="UQX6" s="19"/>
      <c r="UQY6" s="19"/>
      <c r="UQZ6" s="19"/>
      <c r="URA6" s="20"/>
      <c r="URB6" s="19"/>
      <c r="URC6" s="19"/>
      <c r="URD6" s="19"/>
      <c r="URE6" s="20"/>
      <c r="URF6" s="19"/>
      <c r="URG6" s="19"/>
      <c r="URH6" s="19"/>
      <c r="URI6" s="20"/>
      <c r="URJ6" s="19"/>
      <c r="URK6" s="19"/>
      <c r="URL6" s="19"/>
      <c r="URM6" s="20"/>
      <c r="URN6" s="19"/>
      <c r="URO6" s="19"/>
      <c r="URP6" s="19"/>
      <c r="URQ6" s="20"/>
      <c r="URR6" s="19"/>
      <c r="URS6" s="19"/>
      <c r="URT6" s="19"/>
      <c r="URU6" s="20"/>
      <c r="URV6" s="19"/>
      <c r="URW6" s="19"/>
      <c r="URX6" s="19"/>
      <c r="URY6" s="20"/>
      <c r="URZ6" s="19"/>
      <c r="USA6" s="19"/>
      <c r="USB6" s="19"/>
      <c r="USC6" s="20"/>
      <c r="USD6" s="19"/>
      <c r="USE6" s="19"/>
      <c r="USF6" s="19"/>
      <c r="USG6" s="20"/>
      <c r="USH6" s="19"/>
      <c r="USI6" s="19"/>
      <c r="USJ6" s="19"/>
      <c r="USK6" s="20"/>
      <c r="USL6" s="19"/>
      <c r="USM6" s="19"/>
      <c r="USN6" s="19"/>
      <c r="USO6" s="20"/>
      <c r="USP6" s="19"/>
      <c r="USQ6" s="19"/>
      <c r="USR6" s="19"/>
      <c r="USS6" s="20"/>
      <c r="UST6" s="19"/>
      <c r="USU6" s="19"/>
      <c r="USV6" s="19"/>
      <c r="USW6" s="20"/>
      <c r="USX6" s="19"/>
      <c r="USY6" s="19"/>
      <c r="USZ6" s="19"/>
      <c r="UTA6" s="20"/>
      <c r="UTB6" s="19"/>
      <c r="UTC6" s="19"/>
      <c r="UTD6" s="19"/>
      <c r="UTE6" s="20"/>
      <c r="UTF6" s="19"/>
      <c r="UTG6" s="19"/>
      <c r="UTH6" s="19"/>
      <c r="UTI6" s="20"/>
      <c r="UTJ6" s="19"/>
      <c r="UTK6" s="19"/>
      <c r="UTL6" s="19"/>
      <c r="UTM6" s="20"/>
      <c r="UTN6" s="19"/>
      <c r="UTO6" s="19"/>
      <c r="UTP6" s="19"/>
      <c r="UTQ6" s="20"/>
      <c r="UTR6" s="19"/>
      <c r="UTS6" s="19"/>
      <c r="UTT6" s="19"/>
      <c r="UTU6" s="20"/>
      <c r="UTV6" s="19"/>
      <c r="UTW6" s="19"/>
      <c r="UTX6" s="19"/>
      <c r="UTY6" s="20"/>
      <c r="UTZ6" s="19"/>
      <c r="UUA6" s="19"/>
      <c r="UUB6" s="19"/>
      <c r="UUC6" s="20"/>
      <c r="UUD6" s="19"/>
      <c r="UUE6" s="19"/>
      <c r="UUF6" s="19"/>
      <c r="UUG6" s="20"/>
      <c r="UUH6" s="19"/>
      <c r="UUI6" s="19"/>
      <c r="UUJ6" s="19"/>
      <c r="UUK6" s="20"/>
      <c r="UUL6" s="19"/>
      <c r="UUM6" s="19"/>
      <c r="UUN6" s="19"/>
      <c r="UUO6" s="20"/>
      <c r="UUP6" s="19"/>
      <c r="UUQ6" s="19"/>
      <c r="UUR6" s="19"/>
      <c r="UUS6" s="20"/>
      <c r="UUT6" s="19"/>
      <c r="UUU6" s="19"/>
      <c r="UUV6" s="19"/>
      <c r="UUW6" s="20"/>
      <c r="UUX6" s="19"/>
      <c r="UUY6" s="19"/>
      <c r="UUZ6" s="19"/>
      <c r="UVA6" s="20"/>
      <c r="UVB6" s="19"/>
      <c r="UVC6" s="19"/>
      <c r="UVD6" s="19"/>
      <c r="UVE6" s="20"/>
      <c r="UVF6" s="19"/>
      <c r="UVG6" s="19"/>
      <c r="UVH6" s="19"/>
      <c r="UVI6" s="20"/>
      <c r="UVJ6" s="19"/>
      <c r="UVK6" s="19"/>
      <c r="UVL6" s="19"/>
      <c r="UVM6" s="20"/>
      <c r="UVN6" s="19"/>
      <c r="UVO6" s="19"/>
      <c r="UVP6" s="19"/>
      <c r="UVQ6" s="20"/>
      <c r="UVR6" s="19"/>
      <c r="UVS6" s="19"/>
      <c r="UVT6" s="19"/>
      <c r="UVU6" s="20"/>
      <c r="UVV6" s="19"/>
      <c r="UVW6" s="19"/>
      <c r="UVX6" s="19"/>
      <c r="UVY6" s="20"/>
      <c r="UVZ6" s="19"/>
      <c r="UWA6" s="19"/>
      <c r="UWB6" s="19"/>
      <c r="UWC6" s="20"/>
      <c r="UWD6" s="19"/>
      <c r="UWE6" s="19"/>
      <c r="UWF6" s="19"/>
      <c r="UWG6" s="20"/>
      <c r="UWH6" s="19"/>
      <c r="UWI6" s="19"/>
      <c r="UWJ6" s="19"/>
      <c r="UWK6" s="20"/>
      <c r="UWL6" s="19"/>
      <c r="UWM6" s="19"/>
      <c r="UWN6" s="19"/>
      <c r="UWO6" s="20"/>
      <c r="UWP6" s="19"/>
      <c r="UWQ6" s="19"/>
      <c r="UWR6" s="19"/>
      <c r="UWS6" s="20"/>
      <c r="UWT6" s="19"/>
      <c r="UWU6" s="19"/>
      <c r="UWV6" s="19"/>
      <c r="UWW6" s="20"/>
      <c r="UWX6" s="19"/>
      <c r="UWY6" s="19"/>
      <c r="UWZ6" s="19"/>
      <c r="UXA6" s="20"/>
      <c r="UXB6" s="19"/>
      <c r="UXC6" s="19"/>
      <c r="UXD6" s="19"/>
      <c r="UXE6" s="20"/>
      <c r="UXF6" s="19"/>
      <c r="UXG6" s="19"/>
      <c r="UXH6" s="19"/>
      <c r="UXI6" s="20"/>
      <c r="UXJ6" s="19"/>
      <c r="UXK6" s="19"/>
      <c r="UXL6" s="19"/>
      <c r="UXM6" s="20"/>
      <c r="UXN6" s="19"/>
      <c r="UXO6" s="19"/>
      <c r="UXP6" s="19"/>
      <c r="UXQ6" s="20"/>
      <c r="UXR6" s="19"/>
      <c r="UXS6" s="19"/>
      <c r="UXT6" s="19"/>
      <c r="UXU6" s="20"/>
      <c r="UXV6" s="19"/>
      <c r="UXW6" s="19"/>
      <c r="UXX6" s="19"/>
      <c r="UXY6" s="20"/>
      <c r="UXZ6" s="19"/>
      <c r="UYA6" s="19"/>
      <c r="UYB6" s="19"/>
      <c r="UYC6" s="20"/>
      <c r="UYD6" s="19"/>
      <c r="UYE6" s="19"/>
      <c r="UYF6" s="19"/>
      <c r="UYG6" s="20"/>
      <c r="UYH6" s="19"/>
      <c r="UYI6" s="19"/>
      <c r="UYJ6" s="19"/>
      <c r="UYK6" s="20"/>
      <c r="UYL6" s="19"/>
      <c r="UYM6" s="19"/>
      <c r="UYN6" s="19"/>
      <c r="UYO6" s="20"/>
      <c r="UYP6" s="19"/>
      <c r="UYQ6" s="19"/>
      <c r="UYR6" s="19"/>
      <c r="UYS6" s="20"/>
      <c r="UYT6" s="19"/>
      <c r="UYU6" s="19"/>
      <c r="UYV6" s="19"/>
      <c r="UYW6" s="20"/>
      <c r="UYX6" s="19"/>
      <c r="UYY6" s="19"/>
      <c r="UYZ6" s="19"/>
      <c r="UZA6" s="20"/>
      <c r="UZB6" s="19"/>
      <c r="UZC6" s="19"/>
      <c r="UZD6" s="19"/>
      <c r="UZE6" s="20"/>
      <c r="UZF6" s="19"/>
      <c r="UZG6" s="19"/>
      <c r="UZH6" s="19"/>
      <c r="UZI6" s="20"/>
      <c r="UZJ6" s="19"/>
      <c r="UZK6" s="19"/>
      <c r="UZL6" s="19"/>
      <c r="UZM6" s="20"/>
      <c r="UZN6" s="19"/>
      <c r="UZO6" s="19"/>
      <c r="UZP6" s="19"/>
      <c r="UZQ6" s="20"/>
      <c r="UZR6" s="19"/>
      <c r="UZS6" s="19"/>
      <c r="UZT6" s="19"/>
      <c r="UZU6" s="20"/>
      <c r="UZV6" s="19"/>
      <c r="UZW6" s="19"/>
      <c r="UZX6" s="19"/>
      <c r="UZY6" s="20"/>
      <c r="UZZ6" s="19"/>
      <c r="VAA6" s="19"/>
      <c r="VAB6" s="19"/>
      <c r="VAC6" s="20"/>
      <c r="VAD6" s="19"/>
      <c r="VAE6" s="19"/>
      <c r="VAF6" s="19"/>
      <c r="VAG6" s="20"/>
      <c r="VAH6" s="19"/>
      <c r="VAI6" s="19"/>
      <c r="VAJ6" s="19"/>
      <c r="VAK6" s="20"/>
      <c r="VAL6" s="19"/>
      <c r="VAM6" s="19"/>
      <c r="VAN6" s="19"/>
      <c r="VAO6" s="20"/>
      <c r="VAP6" s="19"/>
      <c r="VAQ6" s="19"/>
      <c r="VAR6" s="19"/>
      <c r="VAS6" s="20"/>
      <c r="VAT6" s="19"/>
      <c r="VAU6" s="19"/>
      <c r="VAV6" s="19"/>
      <c r="VAW6" s="20"/>
      <c r="VAX6" s="19"/>
      <c r="VAY6" s="19"/>
      <c r="VAZ6" s="19"/>
      <c r="VBA6" s="20"/>
      <c r="VBB6" s="19"/>
      <c r="VBC6" s="19"/>
      <c r="VBD6" s="19"/>
      <c r="VBE6" s="20"/>
      <c r="VBF6" s="19"/>
      <c r="VBG6" s="19"/>
      <c r="VBH6" s="19"/>
      <c r="VBI6" s="20"/>
      <c r="VBJ6" s="19"/>
      <c r="VBK6" s="19"/>
      <c r="VBL6" s="19"/>
      <c r="VBM6" s="20"/>
      <c r="VBN6" s="19"/>
      <c r="VBO6" s="19"/>
      <c r="VBP6" s="19"/>
      <c r="VBQ6" s="20"/>
      <c r="VBR6" s="19"/>
      <c r="VBS6" s="19"/>
      <c r="VBT6" s="19"/>
      <c r="VBU6" s="20"/>
      <c r="VBV6" s="19"/>
      <c r="VBW6" s="19"/>
      <c r="VBX6" s="19"/>
      <c r="VBY6" s="20"/>
      <c r="VBZ6" s="19"/>
      <c r="VCA6" s="19"/>
      <c r="VCB6" s="19"/>
      <c r="VCC6" s="20"/>
      <c r="VCD6" s="19"/>
      <c r="VCE6" s="19"/>
      <c r="VCF6" s="19"/>
      <c r="VCG6" s="20"/>
      <c r="VCH6" s="19"/>
      <c r="VCI6" s="19"/>
      <c r="VCJ6" s="19"/>
      <c r="VCK6" s="20"/>
      <c r="VCL6" s="19"/>
      <c r="VCM6" s="19"/>
      <c r="VCN6" s="19"/>
      <c r="VCO6" s="20"/>
      <c r="VCP6" s="19"/>
      <c r="VCQ6" s="19"/>
      <c r="VCR6" s="19"/>
      <c r="VCS6" s="20"/>
      <c r="VCT6" s="19"/>
      <c r="VCU6" s="19"/>
      <c r="VCV6" s="19"/>
      <c r="VCW6" s="20"/>
      <c r="VCX6" s="19"/>
      <c r="VCY6" s="19"/>
      <c r="VCZ6" s="19"/>
      <c r="VDA6" s="20"/>
      <c r="VDB6" s="19"/>
      <c r="VDC6" s="19"/>
      <c r="VDD6" s="19"/>
      <c r="VDE6" s="20"/>
      <c r="VDF6" s="19"/>
      <c r="VDG6" s="19"/>
      <c r="VDH6" s="19"/>
      <c r="VDI6" s="20"/>
      <c r="VDJ6" s="19"/>
      <c r="VDK6" s="19"/>
      <c r="VDL6" s="19"/>
      <c r="VDM6" s="20"/>
      <c r="VDN6" s="19"/>
      <c r="VDO6" s="19"/>
      <c r="VDP6" s="19"/>
      <c r="VDQ6" s="20"/>
      <c r="VDR6" s="19"/>
      <c r="VDS6" s="19"/>
      <c r="VDT6" s="19"/>
      <c r="VDU6" s="20"/>
      <c r="VDV6" s="19"/>
      <c r="VDW6" s="19"/>
      <c r="VDX6" s="19"/>
      <c r="VDY6" s="20"/>
      <c r="VDZ6" s="19"/>
      <c r="VEA6" s="19"/>
      <c r="VEB6" s="19"/>
      <c r="VEC6" s="20"/>
      <c r="VED6" s="19"/>
      <c r="VEE6" s="19"/>
      <c r="VEF6" s="19"/>
      <c r="VEG6" s="20"/>
      <c r="VEH6" s="19"/>
      <c r="VEI6" s="19"/>
      <c r="VEJ6" s="19"/>
      <c r="VEK6" s="20"/>
      <c r="VEL6" s="19"/>
      <c r="VEM6" s="19"/>
      <c r="VEN6" s="19"/>
      <c r="VEO6" s="20"/>
      <c r="VEP6" s="19"/>
      <c r="VEQ6" s="19"/>
      <c r="VER6" s="19"/>
      <c r="VES6" s="20"/>
      <c r="VET6" s="19"/>
      <c r="VEU6" s="19"/>
      <c r="VEV6" s="19"/>
      <c r="VEW6" s="20"/>
      <c r="VEX6" s="19"/>
      <c r="VEY6" s="19"/>
      <c r="VEZ6" s="19"/>
      <c r="VFA6" s="20"/>
      <c r="VFB6" s="19"/>
      <c r="VFC6" s="19"/>
      <c r="VFD6" s="19"/>
      <c r="VFE6" s="20"/>
      <c r="VFF6" s="19"/>
      <c r="VFG6" s="19"/>
      <c r="VFH6" s="19"/>
      <c r="VFI6" s="20"/>
      <c r="VFJ6" s="19"/>
      <c r="VFK6" s="19"/>
      <c r="VFL6" s="19"/>
      <c r="VFM6" s="20"/>
      <c r="VFN6" s="19"/>
      <c r="VFO6" s="19"/>
      <c r="VFP6" s="19"/>
      <c r="VFQ6" s="20"/>
      <c r="VFR6" s="19"/>
      <c r="VFS6" s="19"/>
      <c r="VFT6" s="19"/>
      <c r="VFU6" s="20"/>
      <c r="VFV6" s="19"/>
      <c r="VFW6" s="19"/>
      <c r="VFX6" s="19"/>
      <c r="VFY6" s="20"/>
      <c r="VFZ6" s="19"/>
      <c r="VGA6" s="19"/>
      <c r="VGB6" s="19"/>
      <c r="VGC6" s="20"/>
      <c r="VGD6" s="19"/>
      <c r="VGE6" s="19"/>
      <c r="VGF6" s="19"/>
      <c r="VGG6" s="20"/>
      <c r="VGH6" s="19"/>
      <c r="VGI6" s="19"/>
      <c r="VGJ6" s="19"/>
      <c r="VGK6" s="20"/>
      <c r="VGL6" s="19"/>
      <c r="VGM6" s="19"/>
      <c r="VGN6" s="19"/>
      <c r="VGO6" s="20"/>
      <c r="VGP6" s="19"/>
      <c r="VGQ6" s="19"/>
      <c r="VGR6" s="19"/>
      <c r="VGS6" s="20"/>
      <c r="VGT6" s="19"/>
      <c r="VGU6" s="19"/>
      <c r="VGV6" s="19"/>
      <c r="VGW6" s="20"/>
      <c r="VGX6" s="19"/>
      <c r="VGY6" s="19"/>
      <c r="VGZ6" s="19"/>
      <c r="VHA6" s="20"/>
      <c r="VHB6" s="19"/>
      <c r="VHC6" s="19"/>
      <c r="VHD6" s="19"/>
      <c r="VHE6" s="20"/>
      <c r="VHF6" s="19"/>
      <c r="VHG6" s="19"/>
      <c r="VHH6" s="19"/>
      <c r="VHI6" s="20"/>
      <c r="VHJ6" s="19"/>
      <c r="VHK6" s="19"/>
      <c r="VHL6" s="19"/>
      <c r="VHM6" s="20"/>
      <c r="VHN6" s="19"/>
      <c r="VHO6" s="19"/>
      <c r="VHP6" s="19"/>
      <c r="VHQ6" s="20"/>
      <c r="VHR6" s="19"/>
      <c r="VHS6" s="19"/>
      <c r="VHT6" s="19"/>
      <c r="VHU6" s="20"/>
      <c r="VHV6" s="19"/>
      <c r="VHW6" s="19"/>
      <c r="VHX6" s="19"/>
      <c r="VHY6" s="20"/>
      <c r="VHZ6" s="19"/>
      <c r="VIA6" s="19"/>
      <c r="VIB6" s="19"/>
      <c r="VIC6" s="20"/>
      <c r="VID6" s="19"/>
      <c r="VIE6" s="19"/>
      <c r="VIF6" s="19"/>
      <c r="VIG6" s="20"/>
      <c r="VIH6" s="19"/>
      <c r="VII6" s="19"/>
      <c r="VIJ6" s="19"/>
      <c r="VIK6" s="20"/>
      <c r="VIL6" s="19"/>
      <c r="VIM6" s="19"/>
      <c r="VIN6" s="19"/>
      <c r="VIO6" s="20"/>
      <c r="VIP6" s="19"/>
      <c r="VIQ6" s="19"/>
      <c r="VIR6" s="19"/>
      <c r="VIS6" s="20"/>
      <c r="VIT6" s="19"/>
      <c r="VIU6" s="19"/>
      <c r="VIV6" s="19"/>
      <c r="VIW6" s="20"/>
      <c r="VIX6" s="19"/>
      <c r="VIY6" s="19"/>
      <c r="VIZ6" s="19"/>
      <c r="VJA6" s="20"/>
      <c r="VJB6" s="19"/>
      <c r="VJC6" s="19"/>
      <c r="VJD6" s="19"/>
      <c r="VJE6" s="20"/>
      <c r="VJF6" s="19"/>
      <c r="VJG6" s="19"/>
      <c r="VJH6" s="19"/>
      <c r="VJI6" s="20"/>
      <c r="VJJ6" s="19"/>
      <c r="VJK6" s="19"/>
      <c r="VJL6" s="19"/>
      <c r="VJM6" s="20"/>
      <c r="VJN6" s="19"/>
      <c r="VJO6" s="19"/>
      <c r="VJP6" s="19"/>
      <c r="VJQ6" s="20"/>
      <c r="VJR6" s="19"/>
      <c r="VJS6" s="19"/>
      <c r="VJT6" s="19"/>
      <c r="VJU6" s="20"/>
      <c r="VJV6" s="19"/>
      <c r="VJW6" s="19"/>
      <c r="VJX6" s="19"/>
      <c r="VJY6" s="20"/>
      <c r="VJZ6" s="19"/>
      <c r="VKA6" s="19"/>
      <c r="VKB6" s="19"/>
      <c r="VKC6" s="20"/>
      <c r="VKD6" s="19"/>
      <c r="VKE6" s="19"/>
      <c r="VKF6" s="19"/>
      <c r="VKG6" s="20"/>
      <c r="VKH6" s="19"/>
      <c r="VKI6" s="19"/>
      <c r="VKJ6" s="19"/>
      <c r="VKK6" s="20"/>
      <c r="VKL6" s="19"/>
      <c r="VKM6" s="19"/>
      <c r="VKN6" s="19"/>
      <c r="VKO6" s="20"/>
      <c r="VKP6" s="19"/>
      <c r="VKQ6" s="19"/>
      <c r="VKR6" s="19"/>
      <c r="VKS6" s="20"/>
      <c r="VKT6" s="19"/>
      <c r="VKU6" s="19"/>
      <c r="VKV6" s="19"/>
      <c r="VKW6" s="20"/>
      <c r="VKX6" s="19"/>
      <c r="VKY6" s="19"/>
      <c r="VKZ6" s="19"/>
      <c r="VLA6" s="20"/>
      <c r="VLB6" s="19"/>
      <c r="VLC6" s="19"/>
      <c r="VLD6" s="19"/>
      <c r="VLE6" s="20"/>
      <c r="VLF6" s="19"/>
      <c r="VLG6" s="19"/>
      <c r="VLH6" s="19"/>
      <c r="VLI6" s="20"/>
      <c r="VLJ6" s="19"/>
      <c r="VLK6" s="19"/>
      <c r="VLL6" s="19"/>
      <c r="VLM6" s="20"/>
      <c r="VLN6" s="19"/>
      <c r="VLO6" s="19"/>
      <c r="VLP6" s="19"/>
      <c r="VLQ6" s="20"/>
      <c r="VLR6" s="19"/>
      <c r="VLS6" s="19"/>
      <c r="VLT6" s="19"/>
      <c r="VLU6" s="20"/>
      <c r="VLV6" s="19"/>
      <c r="VLW6" s="19"/>
      <c r="VLX6" s="19"/>
      <c r="VLY6" s="20"/>
      <c r="VLZ6" s="19"/>
      <c r="VMA6" s="19"/>
      <c r="VMB6" s="19"/>
      <c r="VMC6" s="20"/>
      <c r="VMD6" s="19"/>
      <c r="VME6" s="19"/>
      <c r="VMF6" s="19"/>
      <c r="VMG6" s="20"/>
      <c r="VMH6" s="19"/>
      <c r="VMI6" s="19"/>
      <c r="VMJ6" s="19"/>
      <c r="VMK6" s="20"/>
      <c r="VML6" s="19"/>
      <c r="VMM6" s="19"/>
      <c r="VMN6" s="19"/>
      <c r="VMO6" s="20"/>
      <c r="VMP6" s="19"/>
      <c r="VMQ6" s="19"/>
      <c r="VMR6" s="19"/>
      <c r="VMS6" s="20"/>
      <c r="VMT6" s="19"/>
      <c r="VMU6" s="19"/>
      <c r="VMV6" s="19"/>
      <c r="VMW6" s="20"/>
      <c r="VMX6" s="19"/>
      <c r="VMY6" s="19"/>
      <c r="VMZ6" s="19"/>
      <c r="VNA6" s="20"/>
      <c r="VNB6" s="19"/>
      <c r="VNC6" s="19"/>
      <c r="VND6" s="19"/>
      <c r="VNE6" s="20"/>
      <c r="VNF6" s="19"/>
      <c r="VNG6" s="19"/>
      <c r="VNH6" s="19"/>
      <c r="VNI6" s="20"/>
      <c r="VNJ6" s="19"/>
      <c r="VNK6" s="19"/>
      <c r="VNL6" s="19"/>
      <c r="VNM6" s="20"/>
      <c r="VNN6" s="19"/>
      <c r="VNO6" s="19"/>
      <c r="VNP6" s="19"/>
      <c r="VNQ6" s="20"/>
      <c r="VNR6" s="19"/>
      <c r="VNS6" s="19"/>
      <c r="VNT6" s="19"/>
      <c r="VNU6" s="20"/>
      <c r="VNV6" s="19"/>
      <c r="VNW6" s="19"/>
      <c r="VNX6" s="19"/>
      <c r="VNY6" s="20"/>
      <c r="VNZ6" s="19"/>
      <c r="VOA6" s="19"/>
      <c r="VOB6" s="19"/>
      <c r="VOC6" s="20"/>
      <c r="VOD6" s="19"/>
      <c r="VOE6" s="19"/>
      <c r="VOF6" s="19"/>
      <c r="VOG6" s="20"/>
      <c r="VOH6" s="19"/>
      <c r="VOI6" s="19"/>
      <c r="VOJ6" s="19"/>
      <c r="VOK6" s="20"/>
      <c r="VOL6" s="19"/>
      <c r="VOM6" s="19"/>
      <c r="VON6" s="19"/>
      <c r="VOO6" s="20"/>
      <c r="VOP6" s="19"/>
      <c r="VOQ6" s="19"/>
      <c r="VOR6" s="19"/>
      <c r="VOS6" s="20"/>
      <c r="VOT6" s="19"/>
      <c r="VOU6" s="19"/>
      <c r="VOV6" s="19"/>
      <c r="VOW6" s="20"/>
      <c r="VOX6" s="19"/>
      <c r="VOY6" s="19"/>
      <c r="VOZ6" s="19"/>
      <c r="VPA6" s="20"/>
      <c r="VPB6" s="19"/>
      <c r="VPC6" s="19"/>
      <c r="VPD6" s="19"/>
      <c r="VPE6" s="20"/>
      <c r="VPF6" s="19"/>
      <c r="VPG6" s="19"/>
      <c r="VPH6" s="19"/>
      <c r="VPI6" s="20"/>
      <c r="VPJ6" s="19"/>
      <c r="VPK6" s="19"/>
      <c r="VPL6" s="19"/>
      <c r="VPM6" s="20"/>
      <c r="VPN6" s="19"/>
      <c r="VPO6" s="19"/>
      <c r="VPP6" s="19"/>
      <c r="VPQ6" s="20"/>
      <c r="VPR6" s="19"/>
      <c r="VPS6" s="19"/>
      <c r="VPT6" s="19"/>
      <c r="VPU6" s="20"/>
      <c r="VPV6" s="19"/>
      <c r="VPW6" s="19"/>
      <c r="VPX6" s="19"/>
      <c r="VPY6" s="20"/>
      <c r="VPZ6" s="19"/>
      <c r="VQA6" s="19"/>
      <c r="VQB6" s="19"/>
      <c r="VQC6" s="20"/>
      <c r="VQD6" s="19"/>
      <c r="VQE6" s="19"/>
      <c r="VQF6" s="19"/>
      <c r="VQG6" s="20"/>
      <c r="VQH6" s="19"/>
      <c r="VQI6" s="19"/>
      <c r="VQJ6" s="19"/>
      <c r="VQK6" s="20"/>
      <c r="VQL6" s="19"/>
      <c r="VQM6" s="19"/>
      <c r="VQN6" s="19"/>
      <c r="VQO6" s="20"/>
      <c r="VQP6" s="19"/>
      <c r="VQQ6" s="19"/>
      <c r="VQR6" s="19"/>
      <c r="VQS6" s="20"/>
      <c r="VQT6" s="19"/>
      <c r="VQU6" s="19"/>
      <c r="VQV6" s="19"/>
      <c r="VQW6" s="20"/>
      <c r="VQX6" s="19"/>
      <c r="VQY6" s="19"/>
      <c r="VQZ6" s="19"/>
      <c r="VRA6" s="20"/>
      <c r="VRB6" s="19"/>
      <c r="VRC6" s="19"/>
      <c r="VRD6" s="19"/>
      <c r="VRE6" s="20"/>
      <c r="VRF6" s="19"/>
      <c r="VRG6" s="19"/>
      <c r="VRH6" s="19"/>
      <c r="VRI6" s="20"/>
      <c r="VRJ6" s="19"/>
      <c r="VRK6" s="19"/>
      <c r="VRL6" s="19"/>
      <c r="VRM6" s="20"/>
      <c r="VRN6" s="19"/>
      <c r="VRO6" s="19"/>
      <c r="VRP6" s="19"/>
      <c r="VRQ6" s="20"/>
      <c r="VRR6" s="19"/>
      <c r="VRS6" s="19"/>
      <c r="VRT6" s="19"/>
      <c r="VRU6" s="20"/>
      <c r="VRV6" s="19"/>
      <c r="VRW6" s="19"/>
      <c r="VRX6" s="19"/>
      <c r="VRY6" s="20"/>
      <c r="VRZ6" s="19"/>
      <c r="VSA6" s="19"/>
      <c r="VSB6" s="19"/>
      <c r="VSC6" s="20"/>
      <c r="VSD6" s="19"/>
      <c r="VSE6" s="19"/>
      <c r="VSF6" s="19"/>
      <c r="VSG6" s="20"/>
      <c r="VSH6" s="19"/>
      <c r="VSI6" s="19"/>
      <c r="VSJ6" s="19"/>
      <c r="VSK6" s="20"/>
      <c r="VSL6" s="19"/>
      <c r="VSM6" s="19"/>
      <c r="VSN6" s="19"/>
      <c r="VSO6" s="20"/>
      <c r="VSP6" s="19"/>
      <c r="VSQ6" s="19"/>
      <c r="VSR6" s="19"/>
      <c r="VSS6" s="20"/>
      <c r="VST6" s="19"/>
      <c r="VSU6" s="19"/>
      <c r="VSV6" s="19"/>
      <c r="VSW6" s="20"/>
      <c r="VSX6" s="19"/>
      <c r="VSY6" s="19"/>
      <c r="VSZ6" s="19"/>
      <c r="VTA6" s="20"/>
      <c r="VTB6" s="19"/>
      <c r="VTC6" s="19"/>
      <c r="VTD6" s="19"/>
      <c r="VTE6" s="20"/>
      <c r="VTF6" s="19"/>
      <c r="VTG6" s="19"/>
      <c r="VTH6" s="19"/>
      <c r="VTI6" s="20"/>
      <c r="VTJ6" s="19"/>
      <c r="VTK6" s="19"/>
      <c r="VTL6" s="19"/>
      <c r="VTM6" s="20"/>
      <c r="VTN6" s="19"/>
      <c r="VTO6" s="19"/>
      <c r="VTP6" s="19"/>
      <c r="VTQ6" s="20"/>
      <c r="VTR6" s="19"/>
      <c r="VTS6" s="19"/>
      <c r="VTT6" s="19"/>
      <c r="VTU6" s="20"/>
      <c r="VTV6" s="19"/>
      <c r="VTW6" s="19"/>
      <c r="VTX6" s="19"/>
      <c r="VTY6" s="20"/>
      <c r="VTZ6" s="19"/>
      <c r="VUA6" s="19"/>
      <c r="VUB6" s="19"/>
      <c r="VUC6" s="20"/>
      <c r="VUD6" s="19"/>
      <c r="VUE6" s="19"/>
      <c r="VUF6" s="19"/>
      <c r="VUG6" s="20"/>
      <c r="VUH6" s="19"/>
      <c r="VUI6" s="19"/>
      <c r="VUJ6" s="19"/>
      <c r="VUK6" s="20"/>
      <c r="VUL6" s="19"/>
      <c r="VUM6" s="19"/>
      <c r="VUN6" s="19"/>
      <c r="VUO6" s="20"/>
      <c r="VUP6" s="19"/>
      <c r="VUQ6" s="19"/>
      <c r="VUR6" s="19"/>
      <c r="VUS6" s="20"/>
      <c r="VUT6" s="19"/>
      <c r="VUU6" s="19"/>
      <c r="VUV6" s="19"/>
      <c r="VUW6" s="20"/>
      <c r="VUX6" s="19"/>
      <c r="VUY6" s="19"/>
      <c r="VUZ6" s="19"/>
      <c r="VVA6" s="20"/>
      <c r="VVB6" s="19"/>
      <c r="VVC6" s="19"/>
      <c r="VVD6" s="19"/>
      <c r="VVE6" s="20"/>
      <c r="VVF6" s="19"/>
      <c r="VVG6" s="19"/>
      <c r="VVH6" s="19"/>
      <c r="VVI6" s="20"/>
      <c r="VVJ6" s="19"/>
      <c r="VVK6" s="19"/>
      <c r="VVL6" s="19"/>
      <c r="VVM6" s="20"/>
      <c r="VVN6" s="19"/>
      <c r="VVO6" s="19"/>
      <c r="VVP6" s="19"/>
      <c r="VVQ6" s="20"/>
      <c r="VVR6" s="19"/>
      <c r="VVS6" s="19"/>
      <c r="VVT6" s="19"/>
      <c r="VVU6" s="20"/>
      <c r="VVV6" s="19"/>
      <c r="VVW6" s="19"/>
      <c r="VVX6" s="19"/>
      <c r="VVY6" s="20"/>
      <c r="VVZ6" s="19"/>
      <c r="VWA6" s="19"/>
      <c r="VWB6" s="19"/>
      <c r="VWC6" s="20"/>
      <c r="VWD6" s="19"/>
      <c r="VWE6" s="19"/>
      <c r="VWF6" s="19"/>
      <c r="VWG6" s="20"/>
      <c r="VWH6" s="19"/>
      <c r="VWI6" s="19"/>
      <c r="VWJ6" s="19"/>
      <c r="VWK6" s="20"/>
      <c r="VWL6" s="19"/>
      <c r="VWM6" s="19"/>
      <c r="VWN6" s="19"/>
      <c r="VWO6" s="20"/>
      <c r="VWP6" s="19"/>
      <c r="VWQ6" s="19"/>
      <c r="VWR6" s="19"/>
      <c r="VWS6" s="20"/>
      <c r="VWT6" s="19"/>
      <c r="VWU6" s="19"/>
      <c r="VWV6" s="19"/>
      <c r="VWW6" s="20"/>
      <c r="VWX6" s="19"/>
      <c r="VWY6" s="19"/>
      <c r="VWZ6" s="19"/>
      <c r="VXA6" s="20"/>
      <c r="VXB6" s="19"/>
      <c r="VXC6" s="19"/>
      <c r="VXD6" s="19"/>
      <c r="VXE6" s="20"/>
      <c r="VXF6" s="19"/>
      <c r="VXG6" s="19"/>
      <c r="VXH6" s="19"/>
      <c r="VXI6" s="20"/>
      <c r="VXJ6" s="19"/>
      <c r="VXK6" s="19"/>
      <c r="VXL6" s="19"/>
      <c r="VXM6" s="20"/>
      <c r="VXN6" s="19"/>
      <c r="VXO6" s="19"/>
      <c r="VXP6" s="19"/>
      <c r="VXQ6" s="20"/>
      <c r="VXR6" s="19"/>
      <c r="VXS6" s="19"/>
      <c r="VXT6" s="19"/>
      <c r="VXU6" s="20"/>
      <c r="VXV6" s="19"/>
      <c r="VXW6" s="19"/>
      <c r="VXX6" s="19"/>
      <c r="VXY6" s="20"/>
      <c r="VXZ6" s="19"/>
      <c r="VYA6" s="19"/>
      <c r="VYB6" s="19"/>
      <c r="VYC6" s="20"/>
      <c r="VYD6" s="19"/>
      <c r="VYE6" s="19"/>
      <c r="VYF6" s="19"/>
      <c r="VYG6" s="20"/>
      <c r="VYH6" s="19"/>
      <c r="VYI6" s="19"/>
      <c r="VYJ6" s="19"/>
      <c r="VYK6" s="20"/>
      <c r="VYL6" s="19"/>
      <c r="VYM6" s="19"/>
      <c r="VYN6" s="19"/>
      <c r="VYO6" s="20"/>
      <c r="VYP6" s="19"/>
      <c r="VYQ6" s="19"/>
      <c r="VYR6" s="19"/>
      <c r="VYS6" s="20"/>
      <c r="VYT6" s="19"/>
      <c r="VYU6" s="19"/>
      <c r="VYV6" s="19"/>
      <c r="VYW6" s="20"/>
      <c r="VYX6" s="19"/>
      <c r="VYY6" s="19"/>
      <c r="VYZ6" s="19"/>
      <c r="VZA6" s="20"/>
      <c r="VZB6" s="19"/>
      <c r="VZC6" s="19"/>
      <c r="VZD6" s="19"/>
      <c r="VZE6" s="20"/>
      <c r="VZF6" s="19"/>
      <c r="VZG6" s="19"/>
      <c r="VZH6" s="19"/>
      <c r="VZI6" s="20"/>
      <c r="VZJ6" s="19"/>
      <c r="VZK6" s="19"/>
      <c r="VZL6" s="19"/>
      <c r="VZM6" s="20"/>
      <c r="VZN6" s="19"/>
      <c r="VZO6" s="19"/>
      <c r="VZP6" s="19"/>
      <c r="VZQ6" s="20"/>
      <c r="VZR6" s="19"/>
      <c r="VZS6" s="19"/>
      <c r="VZT6" s="19"/>
      <c r="VZU6" s="20"/>
      <c r="VZV6" s="19"/>
      <c r="VZW6" s="19"/>
      <c r="VZX6" s="19"/>
      <c r="VZY6" s="20"/>
      <c r="VZZ6" s="19"/>
      <c r="WAA6" s="19"/>
      <c r="WAB6" s="19"/>
      <c r="WAC6" s="20"/>
      <c r="WAD6" s="19"/>
      <c r="WAE6" s="19"/>
      <c r="WAF6" s="19"/>
      <c r="WAG6" s="20"/>
      <c r="WAH6" s="19"/>
      <c r="WAI6" s="19"/>
      <c r="WAJ6" s="19"/>
      <c r="WAK6" s="20"/>
      <c r="WAL6" s="19"/>
      <c r="WAM6" s="19"/>
      <c r="WAN6" s="19"/>
      <c r="WAO6" s="20"/>
      <c r="WAP6" s="19"/>
      <c r="WAQ6" s="19"/>
      <c r="WAR6" s="19"/>
      <c r="WAS6" s="20"/>
      <c r="WAT6" s="19"/>
      <c r="WAU6" s="19"/>
      <c r="WAV6" s="19"/>
      <c r="WAW6" s="20"/>
      <c r="WAX6" s="19"/>
      <c r="WAY6" s="19"/>
      <c r="WAZ6" s="19"/>
      <c r="WBA6" s="20"/>
      <c r="WBB6" s="19"/>
      <c r="WBC6" s="19"/>
      <c r="WBD6" s="19"/>
      <c r="WBE6" s="20"/>
      <c r="WBF6" s="19"/>
      <c r="WBG6" s="19"/>
      <c r="WBH6" s="19"/>
      <c r="WBI6" s="20"/>
      <c r="WBJ6" s="19"/>
      <c r="WBK6" s="19"/>
      <c r="WBL6" s="19"/>
      <c r="WBM6" s="20"/>
      <c r="WBN6" s="19"/>
      <c r="WBO6" s="19"/>
      <c r="WBP6" s="19"/>
      <c r="WBQ6" s="20"/>
      <c r="WBR6" s="19"/>
      <c r="WBS6" s="19"/>
      <c r="WBT6" s="19"/>
      <c r="WBU6" s="20"/>
      <c r="WBV6" s="19"/>
      <c r="WBW6" s="19"/>
      <c r="WBX6" s="19"/>
      <c r="WBY6" s="20"/>
      <c r="WBZ6" s="19"/>
      <c r="WCA6" s="19"/>
      <c r="WCB6" s="19"/>
      <c r="WCC6" s="20"/>
      <c r="WCD6" s="19"/>
      <c r="WCE6" s="19"/>
      <c r="WCF6" s="19"/>
      <c r="WCG6" s="20"/>
      <c r="WCH6" s="19"/>
      <c r="WCI6" s="19"/>
      <c r="WCJ6" s="19"/>
      <c r="WCK6" s="20"/>
      <c r="WCL6" s="19"/>
      <c r="WCM6" s="19"/>
      <c r="WCN6" s="19"/>
      <c r="WCO6" s="20"/>
      <c r="WCP6" s="19"/>
      <c r="WCQ6" s="19"/>
      <c r="WCR6" s="19"/>
      <c r="WCS6" s="20"/>
      <c r="WCT6" s="19"/>
      <c r="WCU6" s="19"/>
      <c r="WCV6" s="19"/>
      <c r="WCW6" s="20"/>
      <c r="WCX6" s="19"/>
      <c r="WCY6" s="19"/>
      <c r="WCZ6" s="19"/>
      <c r="WDA6" s="20"/>
      <c r="WDB6" s="19"/>
      <c r="WDC6" s="19"/>
      <c r="WDD6" s="19"/>
      <c r="WDE6" s="20"/>
      <c r="WDF6" s="19"/>
      <c r="WDG6" s="19"/>
      <c r="WDH6" s="19"/>
      <c r="WDI6" s="20"/>
      <c r="WDJ6" s="19"/>
      <c r="WDK6" s="19"/>
      <c r="WDL6" s="19"/>
      <c r="WDM6" s="20"/>
      <c r="WDN6" s="19"/>
      <c r="WDO6" s="19"/>
      <c r="WDP6" s="19"/>
      <c r="WDQ6" s="20"/>
      <c r="WDR6" s="19"/>
      <c r="WDS6" s="19"/>
      <c r="WDT6" s="19"/>
      <c r="WDU6" s="20"/>
      <c r="WDV6" s="19"/>
      <c r="WDW6" s="19"/>
      <c r="WDX6" s="19"/>
      <c r="WDY6" s="20"/>
      <c r="WDZ6" s="19"/>
      <c r="WEA6" s="19"/>
      <c r="WEB6" s="19"/>
      <c r="WEC6" s="20"/>
      <c r="WED6" s="19"/>
      <c r="WEE6" s="19"/>
      <c r="WEF6" s="19"/>
      <c r="WEG6" s="20"/>
      <c r="WEH6" s="19"/>
      <c r="WEI6" s="19"/>
      <c r="WEJ6" s="19"/>
      <c r="WEK6" s="20"/>
      <c r="WEL6" s="19"/>
      <c r="WEM6" s="19"/>
      <c r="WEN6" s="19"/>
      <c r="WEO6" s="20"/>
      <c r="WEP6" s="19"/>
      <c r="WEQ6" s="19"/>
      <c r="WER6" s="19"/>
      <c r="WES6" s="20"/>
      <c r="WET6" s="19"/>
      <c r="WEU6" s="19"/>
      <c r="WEV6" s="19"/>
      <c r="WEW6" s="20"/>
      <c r="WEX6" s="19"/>
      <c r="WEY6" s="19"/>
      <c r="WEZ6" s="19"/>
      <c r="WFA6" s="20"/>
      <c r="WFB6" s="19"/>
      <c r="WFC6" s="19"/>
      <c r="WFD6" s="19"/>
      <c r="WFE6" s="20"/>
      <c r="WFF6" s="19"/>
      <c r="WFG6" s="19"/>
      <c r="WFH6" s="19"/>
      <c r="WFI6" s="20"/>
      <c r="WFJ6" s="19"/>
      <c r="WFK6" s="19"/>
      <c r="WFL6" s="19"/>
      <c r="WFM6" s="20"/>
      <c r="WFN6" s="19"/>
      <c r="WFO6" s="19"/>
      <c r="WFP6" s="19"/>
      <c r="WFQ6" s="20"/>
      <c r="WFR6" s="19"/>
      <c r="WFS6" s="19"/>
      <c r="WFT6" s="19"/>
      <c r="WFU6" s="20"/>
      <c r="WFV6" s="19"/>
      <c r="WFW6" s="19"/>
      <c r="WFX6" s="19"/>
      <c r="WFY6" s="20"/>
      <c r="WFZ6" s="19"/>
      <c r="WGA6" s="19"/>
      <c r="WGB6" s="19"/>
      <c r="WGC6" s="20"/>
      <c r="WGD6" s="19"/>
      <c r="WGE6" s="19"/>
      <c r="WGF6" s="19"/>
      <c r="WGG6" s="20"/>
      <c r="WGH6" s="19"/>
      <c r="WGI6" s="19"/>
      <c r="WGJ6" s="19"/>
      <c r="WGK6" s="20"/>
      <c r="WGL6" s="19"/>
      <c r="WGM6" s="19"/>
      <c r="WGN6" s="19"/>
      <c r="WGO6" s="20"/>
      <c r="WGP6" s="19"/>
      <c r="WGQ6" s="19"/>
      <c r="WGR6" s="19"/>
      <c r="WGS6" s="20"/>
      <c r="WGT6" s="19"/>
      <c r="WGU6" s="19"/>
      <c r="WGV6" s="19"/>
      <c r="WGW6" s="20"/>
      <c r="WGX6" s="19"/>
      <c r="WGY6" s="19"/>
      <c r="WGZ6" s="19"/>
      <c r="WHA6" s="20"/>
      <c r="WHB6" s="19"/>
      <c r="WHC6" s="19"/>
      <c r="WHD6" s="19"/>
      <c r="WHE6" s="20"/>
      <c r="WHF6" s="19"/>
      <c r="WHG6" s="19"/>
      <c r="WHH6" s="19"/>
      <c r="WHI6" s="20"/>
      <c r="WHJ6" s="19"/>
      <c r="WHK6" s="19"/>
      <c r="WHL6" s="19"/>
      <c r="WHM6" s="20"/>
      <c r="WHN6" s="19"/>
      <c r="WHO6" s="19"/>
      <c r="WHP6" s="19"/>
      <c r="WHQ6" s="20"/>
      <c r="WHR6" s="19"/>
      <c r="WHS6" s="19"/>
      <c r="WHT6" s="19"/>
      <c r="WHU6" s="20"/>
      <c r="WHV6" s="19"/>
      <c r="WHW6" s="19"/>
      <c r="WHX6" s="19"/>
      <c r="WHY6" s="20"/>
      <c r="WHZ6" s="19"/>
      <c r="WIA6" s="19"/>
      <c r="WIB6" s="19"/>
      <c r="WIC6" s="20"/>
      <c r="WID6" s="19"/>
      <c r="WIE6" s="19"/>
      <c r="WIF6" s="19"/>
      <c r="WIG6" s="20"/>
      <c r="WIH6" s="19"/>
      <c r="WII6" s="19"/>
      <c r="WIJ6" s="19"/>
      <c r="WIK6" s="20"/>
      <c r="WIL6" s="19"/>
      <c r="WIM6" s="19"/>
      <c r="WIN6" s="19"/>
      <c r="WIO6" s="20"/>
      <c r="WIP6" s="19"/>
      <c r="WIQ6" s="19"/>
      <c r="WIR6" s="19"/>
      <c r="WIS6" s="20"/>
      <c r="WIT6" s="19"/>
      <c r="WIU6" s="19"/>
      <c r="WIV6" s="19"/>
      <c r="WIW6" s="20"/>
      <c r="WIX6" s="19"/>
      <c r="WIY6" s="19"/>
      <c r="WIZ6" s="19"/>
      <c r="WJA6" s="20"/>
      <c r="WJB6" s="19"/>
      <c r="WJC6" s="19"/>
      <c r="WJD6" s="19"/>
      <c r="WJE6" s="20"/>
      <c r="WJF6" s="19"/>
      <c r="WJG6" s="19"/>
      <c r="WJH6" s="19"/>
      <c r="WJI6" s="20"/>
      <c r="WJJ6" s="19"/>
      <c r="WJK6" s="19"/>
      <c r="WJL6" s="19"/>
      <c r="WJM6" s="20"/>
      <c r="WJN6" s="19"/>
      <c r="WJO6" s="19"/>
      <c r="WJP6" s="19"/>
      <c r="WJQ6" s="20"/>
      <c r="WJR6" s="19"/>
      <c r="WJS6" s="19"/>
      <c r="WJT6" s="19"/>
      <c r="WJU6" s="20"/>
      <c r="WJV6" s="19"/>
      <c r="WJW6" s="19"/>
      <c r="WJX6" s="19"/>
      <c r="WJY6" s="20"/>
      <c r="WJZ6" s="19"/>
      <c r="WKA6" s="19"/>
      <c r="WKB6" s="19"/>
      <c r="WKC6" s="20"/>
      <c r="WKD6" s="19"/>
      <c r="WKE6" s="19"/>
      <c r="WKF6" s="19"/>
      <c r="WKG6" s="20"/>
      <c r="WKH6" s="19"/>
      <c r="WKI6" s="19"/>
      <c r="WKJ6" s="19"/>
      <c r="WKK6" s="20"/>
      <c r="WKL6" s="19"/>
      <c r="WKM6" s="19"/>
      <c r="WKN6" s="19"/>
      <c r="WKO6" s="20"/>
      <c r="WKP6" s="19"/>
      <c r="WKQ6" s="19"/>
      <c r="WKR6" s="19"/>
      <c r="WKS6" s="20"/>
      <c r="WKT6" s="19"/>
      <c r="WKU6" s="19"/>
      <c r="WKV6" s="19"/>
      <c r="WKW6" s="20"/>
      <c r="WKX6" s="19"/>
      <c r="WKY6" s="19"/>
      <c r="WKZ6" s="19"/>
      <c r="WLA6" s="20"/>
      <c r="WLB6" s="19"/>
      <c r="WLC6" s="19"/>
      <c r="WLD6" s="19"/>
      <c r="WLE6" s="20"/>
      <c r="WLF6" s="19"/>
      <c r="WLG6" s="19"/>
      <c r="WLH6" s="19"/>
      <c r="WLI6" s="20"/>
      <c r="WLJ6" s="19"/>
      <c r="WLK6" s="19"/>
      <c r="WLL6" s="19"/>
      <c r="WLM6" s="20"/>
      <c r="WLN6" s="19"/>
      <c r="WLO6" s="19"/>
      <c r="WLP6" s="19"/>
      <c r="WLQ6" s="20"/>
      <c r="WLR6" s="19"/>
      <c r="WLS6" s="19"/>
      <c r="WLT6" s="19"/>
      <c r="WLU6" s="20"/>
      <c r="WLV6" s="19"/>
      <c r="WLW6" s="19"/>
      <c r="WLX6" s="19"/>
      <c r="WLY6" s="20"/>
      <c r="WLZ6" s="19"/>
      <c r="WMA6" s="19"/>
      <c r="WMB6" s="19"/>
      <c r="WMC6" s="20"/>
      <c r="WMD6" s="19"/>
      <c r="WME6" s="19"/>
      <c r="WMF6" s="19"/>
      <c r="WMG6" s="20"/>
      <c r="WMH6" s="19"/>
      <c r="WMI6" s="19"/>
      <c r="WMJ6" s="19"/>
      <c r="WMK6" s="20"/>
      <c r="WML6" s="19"/>
      <c r="WMM6" s="19"/>
      <c r="WMN6" s="19"/>
      <c r="WMO6" s="20"/>
      <c r="WMP6" s="19"/>
      <c r="WMQ6" s="19"/>
      <c r="WMR6" s="19"/>
      <c r="WMS6" s="20"/>
      <c r="WMT6" s="19"/>
      <c r="WMU6" s="19"/>
      <c r="WMV6" s="19"/>
      <c r="WMW6" s="20"/>
      <c r="WMX6" s="19"/>
      <c r="WMY6" s="19"/>
      <c r="WMZ6" s="19"/>
      <c r="WNA6" s="20"/>
      <c r="WNB6" s="19"/>
      <c r="WNC6" s="19"/>
      <c r="WND6" s="19"/>
      <c r="WNE6" s="20"/>
      <c r="WNF6" s="19"/>
      <c r="WNG6" s="19"/>
      <c r="WNH6" s="19"/>
      <c r="WNI6" s="20"/>
      <c r="WNJ6" s="19"/>
      <c r="WNK6" s="19"/>
      <c r="WNL6" s="19"/>
      <c r="WNM6" s="20"/>
      <c r="WNN6" s="19"/>
      <c r="WNO6" s="19"/>
      <c r="WNP6" s="19"/>
      <c r="WNQ6" s="20"/>
      <c r="WNR6" s="19"/>
      <c r="WNS6" s="19"/>
      <c r="WNT6" s="19"/>
      <c r="WNU6" s="20"/>
      <c r="WNV6" s="19"/>
      <c r="WNW6" s="19"/>
      <c r="WNX6" s="19"/>
      <c r="WNY6" s="20"/>
      <c r="WNZ6" s="19"/>
      <c r="WOA6" s="19"/>
      <c r="WOB6" s="19"/>
      <c r="WOC6" s="20"/>
      <c r="WOD6" s="19"/>
      <c r="WOE6" s="19"/>
      <c r="WOF6" s="19"/>
      <c r="WOG6" s="20"/>
      <c r="WOH6" s="19"/>
      <c r="WOI6" s="19"/>
      <c r="WOJ6" s="19"/>
      <c r="WOK6" s="20"/>
      <c r="WOL6" s="19"/>
      <c r="WOM6" s="19"/>
      <c r="WON6" s="19"/>
      <c r="WOO6" s="20"/>
      <c r="WOP6" s="19"/>
      <c r="WOQ6" s="19"/>
      <c r="WOR6" s="19"/>
      <c r="WOS6" s="20"/>
      <c r="WOT6" s="19"/>
      <c r="WOU6" s="19"/>
      <c r="WOV6" s="19"/>
      <c r="WOW6" s="20"/>
      <c r="WOX6" s="19"/>
      <c r="WOY6" s="19"/>
      <c r="WOZ6" s="19"/>
      <c r="WPA6" s="20"/>
      <c r="WPB6" s="19"/>
      <c r="WPC6" s="19"/>
      <c r="WPD6" s="19"/>
      <c r="WPE6" s="20"/>
      <c r="WPF6" s="19"/>
      <c r="WPG6" s="19"/>
      <c r="WPH6" s="19"/>
      <c r="WPI6" s="20"/>
      <c r="WPJ6" s="19"/>
      <c r="WPK6" s="19"/>
      <c r="WPL6" s="19"/>
      <c r="WPM6" s="20"/>
      <c r="WPN6" s="19"/>
      <c r="WPO6" s="19"/>
      <c r="WPP6" s="19"/>
      <c r="WPQ6" s="20"/>
      <c r="WPR6" s="19"/>
      <c r="WPS6" s="19"/>
      <c r="WPT6" s="19"/>
      <c r="WPU6" s="20"/>
      <c r="WPV6" s="19"/>
      <c r="WPW6" s="19"/>
      <c r="WPX6" s="19"/>
      <c r="WPY6" s="20"/>
      <c r="WPZ6" s="19"/>
      <c r="WQA6" s="19"/>
      <c r="WQB6" s="19"/>
      <c r="WQC6" s="20"/>
      <c r="WQD6" s="19"/>
      <c r="WQE6" s="19"/>
      <c r="WQF6" s="19"/>
      <c r="WQG6" s="20"/>
      <c r="WQH6" s="19"/>
      <c r="WQI6" s="19"/>
      <c r="WQJ6" s="19"/>
      <c r="WQK6" s="20"/>
      <c r="WQL6" s="19"/>
      <c r="WQM6" s="19"/>
      <c r="WQN6" s="19"/>
      <c r="WQO6" s="20"/>
      <c r="WQP6" s="19"/>
      <c r="WQQ6" s="19"/>
      <c r="WQR6" s="19"/>
      <c r="WQS6" s="20"/>
      <c r="WQT6" s="19"/>
      <c r="WQU6" s="19"/>
      <c r="WQV6" s="19"/>
      <c r="WQW6" s="20"/>
      <c r="WQX6" s="19"/>
      <c r="WQY6" s="19"/>
      <c r="WQZ6" s="19"/>
      <c r="WRA6" s="20"/>
      <c r="WRB6" s="19"/>
      <c r="WRC6" s="19"/>
      <c r="WRD6" s="19"/>
      <c r="WRE6" s="20"/>
      <c r="WRF6" s="19"/>
      <c r="WRG6" s="19"/>
      <c r="WRH6" s="19"/>
      <c r="WRI6" s="20"/>
      <c r="WRJ6" s="19"/>
      <c r="WRK6" s="19"/>
      <c r="WRL6" s="19"/>
      <c r="WRM6" s="20"/>
      <c r="WRN6" s="19"/>
      <c r="WRO6" s="19"/>
      <c r="WRP6" s="19"/>
      <c r="WRQ6" s="20"/>
      <c r="WRR6" s="19"/>
      <c r="WRS6" s="19"/>
      <c r="WRT6" s="19"/>
      <c r="WRU6" s="20"/>
      <c r="WRV6" s="19"/>
      <c r="WRW6" s="19"/>
      <c r="WRX6" s="19"/>
      <c r="WRY6" s="20"/>
      <c r="WRZ6" s="19"/>
      <c r="WSA6" s="19"/>
      <c r="WSB6" s="19"/>
      <c r="WSC6" s="20"/>
      <c r="WSD6" s="19"/>
      <c r="WSE6" s="19"/>
      <c r="WSF6" s="19"/>
      <c r="WSG6" s="20"/>
      <c r="WSH6" s="19"/>
      <c r="WSI6" s="19"/>
      <c r="WSJ6" s="19"/>
      <c r="WSK6" s="20"/>
      <c r="WSL6" s="19"/>
      <c r="WSM6" s="19"/>
      <c r="WSN6" s="19"/>
      <c r="WSO6" s="20"/>
      <c r="WSP6" s="19"/>
      <c r="WSQ6" s="19"/>
      <c r="WSR6" s="19"/>
      <c r="WSS6" s="20"/>
      <c r="WST6" s="19"/>
      <c r="WSU6" s="19"/>
      <c r="WSV6" s="19"/>
      <c r="WSW6" s="20"/>
      <c r="WSX6" s="19"/>
      <c r="WSY6" s="19"/>
      <c r="WSZ6" s="19"/>
      <c r="WTA6" s="20"/>
      <c r="WTB6" s="19"/>
      <c r="WTC6" s="19"/>
      <c r="WTD6" s="19"/>
      <c r="WTE6" s="20"/>
      <c r="WTF6" s="19"/>
      <c r="WTG6" s="19"/>
      <c r="WTH6" s="19"/>
      <c r="WTI6" s="20"/>
      <c r="WTJ6" s="19"/>
      <c r="WTK6" s="19"/>
      <c r="WTL6" s="19"/>
      <c r="WTM6" s="20"/>
      <c r="WTN6" s="19"/>
      <c r="WTO6" s="19"/>
      <c r="WTP6" s="19"/>
      <c r="WTQ6" s="20"/>
      <c r="WTR6" s="19"/>
      <c r="WTS6" s="19"/>
      <c r="WTT6" s="19"/>
      <c r="WTU6" s="20"/>
      <c r="WTV6" s="19"/>
      <c r="WTW6" s="19"/>
      <c r="WTX6" s="19"/>
      <c r="WTY6" s="20"/>
      <c r="WTZ6" s="19"/>
      <c r="WUA6" s="19"/>
      <c r="WUB6" s="19"/>
      <c r="WUC6" s="20"/>
      <c r="WUD6" s="19"/>
      <c r="WUE6" s="19"/>
      <c r="WUF6" s="19"/>
      <c r="WUG6" s="20"/>
      <c r="WUH6" s="19"/>
      <c r="WUI6" s="19"/>
      <c r="WUJ6" s="19"/>
      <c r="WUK6" s="20"/>
      <c r="WUL6" s="19"/>
      <c r="WUM6" s="19"/>
      <c r="WUN6" s="19"/>
      <c r="WUO6" s="20"/>
      <c r="WUP6" s="19"/>
      <c r="WUQ6" s="19"/>
      <c r="WUR6" s="19"/>
      <c r="WUS6" s="20"/>
      <c r="WUT6" s="19"/>
      <c r="WUU6" s="19"/>
      <c r="WUV6" s="19"/>
      <c r="WUW6" s="20"/>
      <c r="WUX6" s="19"/>
      <c r="WUY6" s="19"/>
      <c r="WUZ6" s="19"/>
      <c r="WVA6" s="20"/>
      <c r="WVB6" s="19"/>
      <c r="WVC6" s="19"/>
      <c r="WVD6" s="19"/>
      <c r="WVE6" s="20"/>
      <c r="WVF6" s="19"/>
      <c r="WVG6" s="19"/>
      <c r="WVH6" s="19"/>
      <c r="WVI6" s="20"/>
      <c r="WVJ6" s="19"/>
      <c r="WVK6" s="19"/>
      <c r="WVL6" s="19"/>
      <c r="WVM6" s="20"/>
      <c r="WVN6" s="19"/>
      <c r="WVO6" s="19"/>
      <c r="WVP6" s="19"/>
      <c r="WVQ6" s="20"/>
      <c r="WVR6" s="19"/>
      <c r="WVS6" s="19"/>
      <c r="WVT6" s="19"/>
      <c r="WVU6" s="20"/>
      <c r="WVV6" s="19"/>
      <c r="WVW6" s="19"/>
      <c r="WVX6" s="19"/>
      <c r="WVY6" s="20"/>
      <c r="WVZ6" s="19"/>
      <c r="WWA6" s="19"/>
      <c r="WWB6" s="19"/>
      <c r="WWC6" s="20"/>
      <c r="WWD6" s="19"/>
      <c r="WWE6" s="19"/>
      <c r="WWF6" s="19"/>
      <c r="WWG6" s="20"/>
      <c r="WWH6" s="19"/>
      <c r="WWI6" s="19"/>
      <c r="WWJ6" s="19"/>
      <c r="WWK6" s="20"/>
      <c r="WWL6" s="19"/>
      <c r="WWM6" s="19"/>
      <c r="WWN6" s="19"/>
      <c r="WWO6" s="20"/>
      <c r="WWP6" s="19"/>
      <c r="WWQ6" s="19"/>
      <c r="WWR6" s="19"/>
      <c r="WWS6" s="20"/>
      <c r="WWT6" s="19"/>
      <c r="WWU6" s="19"/>
      <c r="WWV6" s="19"/>
      <c r="WWW6" s="20"/>
      <c r="WWX6" s="19"/>
      <c r="WWY6" s="19"/>
      <c r="WWZ6" s="19"/>
      <c r="WXA6" s="20"/>
      <c r="WXB6" s="19"/>
      <c r="WXC6" s="19"/>
      <c r="WXD6" s="19"/>
      <c r="WXE6" s="20"/>
      <c r="WXF6" s="19"/>
      <c r="WXG6" s="19"/>
      <c r="WXH6" s="19"/>
      <c r="WXI6" s="20"/>
      <c r="WXJ6" s="19"/>
      <c r="WXK6" s="19"/>
      <c r="WXL6" s="19"/>
      <c r="WXM6" s="20"/>
      <c r="WXN6" s="19"/>
      <c r="WXO6" s="19"/>
      <c r="WXP6" s="19"/>
      <c r="WXQ6" s="20"/>
      <c r="WXR6" s="19"/>
      <c r="WXS6" s="19"/>
      <c r="WXT6" s="19"/>
      <c r="WXU6" s="20"/>
      <c r="WXV6" s="19"/>
      <c r="WXW6" s="19"/>
      <c r="WXX6" s="19"/>
      <c r="WXY6" s="20"/>
      <c r="WXZ6" s="19"/>
      <c r="WYA6" s="19"/>
      <c r="WYB6" s="19"/>
      <c r="WYC6" s="20"/>
      <c r="WYD6" s="19"/>
      <c r="WYE6" s="19"/>
      <c r="WYF6" s="19"/>
      <c r="WYG6" s="20"/>
      <c r="WYH6" s="19"/>
      <c r="WYI6" s="19"/>
      <c r="WYJ6" s="19"/>
      <c r="WYK6" s="20"/>
      <c r="WYL6" s="19"/>
      <c r="WYM6" s="19"/>
      <c r="WYN6" s="19"/>
      <c r="WYO6" s="20"/>
      <c r="WYP6" s="19"/>
      <c r="WYQ6" s="19"/>
      <c r="WYR6" s="19"/>
      <c r="WYS6" s="20"/>
      <c r="WYT6" s="19"/>
      <c r="WYU6" s="19"/>
      <c r="WYV6" s="19"/>
      <c r="WYW6" s="20"/>
      <c r="WYX6" s="19"/>
      <c r="WYY6" s="19"/>
      <c r="WYZ6" s="19"/>
      <c r="WZA6" s="20"/>
      <c r="WZB6" s="19"/>
      <c r="WZC6" s="19"/>
      <c r="WZD6" s="19"/>
      <c r="WZE6" s="20"/>
      <c r="WZF6" s="19"/>
      <c r="WZG6" s="19"/>
      <c r="WZH6" s="19"/>
      <c r="WZI6" s="20"/>
      <c r="WZJ6" s="19"/>
      <c r="WZK6" s="19"/>
      <c r="WZL6" s="19"/>
      <c r="WZM6" s="20"/>
      <c r="WZN6" s="19"/>
      <c r="WZO6" s="19"/>
      <c r="WZP6" s="19"/>
      <c r="WZQ6" s="20"/>
      <c r="WZR6" s="19"/>
      <c r="WZS6" s="19"/>
      <c r="WZT6" s="19"/>
      <c r="WZU6" s="20"/>
      <c r="WZV6" s="19"/>
      <c r="WZW6" s="19"/>
      <c r="WZX6" s="19"/>
      <c r="WZY6" s="20"/>
      <c r="WZZ6" s="19"/>
      <c r="XAA6" s="19"/>
      <c r="XAB6" s="19"/>
      <c r="XAC6" s="20"/>
      <c r="XAD6" s="19"/>
      <c r="XAE6" s="19"/>
      <c r="XAF6" s="19"/>
      <c r="XAG6" s="20"/>
      <c r="XAH6" s="19"/>
      <c r="XAI6" s="19"/>
      <c r="XAJ6" s="19"/>
      <c r="XAK6" s="20"/>
      <c r="XAL6" s="19"/>
      <c r="XAM6" s="19"/>
      <c r="XAN6" s="19"/>
      <c r="XAO6" s="20"/>
      <c r="XAP6" s="19"/>
      <c r="XAQ6" s="19"/>
      <c r="XAR6" s="19"/>
      <c r="XAS6" s="20"/>
      <c r="XAT6" s="19"/>
      <c r="XAU6" s="19"/>
      <c r="XAV6" s="19"/>
      <c r="XAW6" s="20"/>
      <c r="XAX6" s="19"/>
      <c r="XAY6" s="19"/>
      <c r="XAZ6" s="19"/>
      <c r="XBA6" s="20"/>
      <c r="XBB6" s="19"/>
      <c r="XBC6" s="19"/>
      <c r="XBD6" s="19"/>
      <c r="XBE6" s="20"/>
      <c r="XBF6" s="19"/>
      <c r="XBG6" s="19"/>
      <c r="XBH6" s="19"/>
      <c r="XBI6" s="20"/>
      <c r="XBJ6" s="19"/>
      <c r="XBK6" s="19"/>
      <c r="XBL6" s="19"/>
      <c r="XBM6" s="20"/>
      <c r="XBN6" s="19"/>
      <c r="XBO6" s="19"/>
      <c r="XBP6" s="19"/>
      <c r="XBQ6" s="20"/>
      <c r="XBR6" s="19"/>
      <c r="XBS6" s="19"/>
      <c r="XBT6" s="19"/>
      <c r="XBU6" s="20"/>
      <c r="XBV6" s="19"/>
      <c r="XBW6" s="19"/>
      <c r="XBX6" s="19"/>
      <c r="XBY6" s="20"/>
      <c r="XBZ6" s="19"/>
      <c r="XCA6" s="19"/>
      <c r="XCB6" s="19"/>
      <c r="XCC6" s="20"/>
      <c r="XCD6" s="19"/>
      <c r="XCE6" s="19"/>
      <c r="XCF6" s="19"/>
      <c r="XCG6" s="20"/>
      <c r="XCH6" s="19"/>
      <c r="XCI6" s="19"/>
      <c r="XCJ6" s="19"/>
      <c r="XCK6" s="20"/>
      <c r="XCL6" s="19"/>
      <c r="XCM6" s="19"/>
      <c r="XCN6" s="19"/>
      <c r="XCO6" s="20"/>
      <c r="XCP6" s="19"/>
      <c r="XCQ6" s="19"/>
      <c r="XCR6" s="19"/>
      <c r="XCS6" s="20"/>
      <c r="XCT6" s="19"/>
      <c r="XCU6" s="19"/>
      <c r="XCV6" s="19"/>
      <c r="XCW6" s="20"/>
      <c r="XCX6" s="19"/>
      <c r="XCY6" s="19"/>
      <c r="XCZ6" s="19"/>
      <c r="XDA6" s="20"/>
      <c r="XDB6" s="19"/>
      <c r="XDC6" s="19"/>
      <c r="XDD6" s="19"/>
      <c r="XDE6" s="20"/>
      <c r="XDF6" s="19"/>
      <c r="XDG6" s="19"/>
      <c r="XDH6" s="19"/>
      <c r="XDI6" s="20"/>
      <c r="XDJ6" s="19"/>
      <c r="XDK6" s="19"/>
      <c r="XDL6" s="19"/>
      <c r="XDM6" s="20"/>
      <c r="XDN6" s="19"/>
      <c r="XDO6" s="19"/>
      <c r="XDP6" s="19"/>
      <c r="XDQ6" s="20"/>
      <c r="XDR6" s="19"/>
      <c r="XDS6" s="19"/>
      <c r="XDT6" s="19"/>
      <c r="XDU6" s="20"/>
      <c r="XDV6" s="19"/>
      <c r="XDW6" s="19"/>
      <c r="XDX6" s="19"/>
      <c r="XDY6" s="20"/>
      <c r="XDZ6" s="19"/>
      <c r="XEA6" s="19"/>
      <c r="XEB6" s="19"/>
      <c r="XEC6" s="20"/>
      <c r="XED6" s="19"/>
      <c r="XEE6" s="19"/>
      <c r="XEF6" s="19"/>
      <c r="XEG6" s="20"/>
      <c r="XEH6" s="19"/>
      <c r="XEI6" s="19"/>
      <c r="XEJ6" s="19"/>
      <c r="XEK6" s="20"/>
      <c r="XEL6" s="19"/>
      <c r="XEM6" s="19"/>
      <c r="XEN6" s="19"/>
      <c r="XEO6" s="20"/>
      <c r="XEP6" s="19"/>
      <c r="XEQ6" s="19"/>
      <c r="XER6" s="19"/>
      <c r="XES6" s="20"/>
      <c r="XET6" s="19"/>
      <c r="XEU6" s="19"/>
      <c r="XEV6" s="19"/>
      <c r="XEW6" s="20"/>
      <c r="XEX6" s="19"/>
      <c r="XEY6" s="19"/>
      <c r="XEZ6" s="19"/>
      <c r="XFA6" s="20"/>
      <c r="XFB6" s="19"/>
      <c r="XFC6" s="19"/>
      <c r="XFD6" s="19"/>
    </row>
    <row r="7" ht="28.5" customHeight="1" spans="1:16384">
      <c r="A7" s="20">
        <v>4</v>
      </c>
      <c r="B7" s="20" t="s">
        <v>24</v>
      </c>
      <c r="C7" s="20" t="s">
        <v>3661</v>
      </c>
      <c r="D7" s="19" t="s">
        <v>3662</v>
      </c>
      <c r="E7" s="20" t="s">
        <v>3663</v>
      </c>
      <c r="F7" s="20"/>
      <c r="G7" s="19"/>
      <c r="H7" s="20">
        <v>1</v>
      </c>
      <c r="I7" s="20">
        <v>120</v>
      </c>
      <c r="J7" s="19"/>
      <c r="K7" s="20"/>
      <c r="L7" s="20" t="s">
        <v>3664</v>
      </c>
      <c r="M7" s="19" t="s">
        <v>3665</v>
      </c>
      <c r="N7" s="20">
        <v>13139950356</v>
      </c>
      <c r="O7" s="20"/>
      <c r="P7" s="19" t="s">
        <v>15709</v>
      </c>
      <c r="Q7" s="20" t="s">
        <v>15710</v>
      </c>
      <c r="R7" s="20"/>
      <c r="S7" s="19"/>
      <c r="T7" s="54"/>
      <c r="U7" s="54"/>
      <c r="V7" s="55"/>
      <c r="W7" s="55"/>
      <c r="X7" s="55"/>
      <c r="Y7" s="54"/>
      <c r="Z7" s="19"/>
      <c r="AA7" s="19"/>
      <c r="AB7" s="19"/>
      <c r="AC7" s="20"/>
      <c r="AD7" s="19"/>
      <c r="AE7" s="19"/>
      <c r="AF7" s="19"/>
      <c r="AG7" s="20"/>
      <c r="AH7" s="19"/>
      <c r="AI7" s="19"/>
      <c r="AJ7" s="19"/>
      <c r="AK7" s="20"/>
      <c r="AL7" s="19"/>
      <c r="AM7" s="19"/>
      <c r="AN7" s="19"/>
      <c r="AO7" s="20"/>
      <c r="AP7" s="19"/>
      <c r="AQ7" s="19"/>
      <c r="AR7" s="19"/>
      <c r="AS7" s="20"/>
      <c r="AT7" s="19"/>
      <c r="AU7" s="19"/>
      <c r="AV7" s="19"/>
      <c r="AW7" s="20"/>
      <c r="AX7" s="19"/>
      <c r="AY7" s="19"/>
      <c r="AZ7" s="19"/>
      <c r="BA7" s="20"/>
      <c r="BB7" s="19"/>
      <c r="BC7" s="19"/>
      <c r="BD7" s="19"/>
      <c r="BE7" s="20"/>
      <c r="BF7" s="19"/>
      <c r="BG7" s="19"/>
      <c r="BH7" s="19"/>
      <c r="BI7" s="20"/>
      <c r="BJ7" s="19"/>
      <c r="BK7" s="19"/>
      <c r="BL7" s="19"/>
      <c r="BM7" s="20"/>
      <c r="BN7" s="19"/>
      <c r="BO7" s="19"/>
      <c r="BP7" s="19"/>
      <c r="BQ7" s="20"/>
      <c r="BR7" s="19"/>
      <c r="BS7" s="19"/>
      <c r="BT7" s="19"/>
      <c r="BU7" s="20"/>
      <c r="BV7" s="19"/>
      <c r="BW7" s="19"/>
      <c r="BX7" s="19"/>
      <c r="BY7" s="20"/>
      <c r="BZ7" s="19"/>
      <c r="CA7" s="19"/>
      <c r="CB7" s="19"/>
      <c r="CC7" s="20"/>
      <c r="CD7" s="19"/>
      <c r="CE7" s="19"/>
      <c r="CF7" s="19"/>
      <c r="CG7" s="20"/>
      <c r="CH7" s="19"/>
      <c r="CI7" s="19"/>
      <c r="CJ7" s="19"/>
      <c r="CK7" s="20"/>
      <c r="CL7" s="19"/>
      <c r="CM7" s="19"/>
      <c r="CN7" s="19"/>
      <c r="CO7" s="20"/>
      <c r="CP7" s="19"/>
      <c r="CQ7" s="19"/>
      <c r="CR7" s="19"/>
      <c r="CS7" s="20"/>
      <c r="CT7" s="19"/>
      <c r="CU7" s="19"/>
      <c r="CV7" s="19"/>
      <c r="CW7" s="20"/>
      <c r="CX7" s="19"/>
      <c r="CY7" s="19"/>
      <c r="CZ7" s="19"/>
      <c r="DA7" s="20"/>
      <c r="DB7" s="19"/>
      <c r="DC7" s="19"/>
      <c r="DD7" s="19"/>
      <c r="DE7" s="20"/>
      <c r="DF7" s="19"/>
      <c r="DG7" s="19"/>
      <c r="DH7" s="19"/>
      <c r="DI7" s="20"/>
      <c r="DJ7" s="19"/>
      <c r="DK7" s="19"/>
      <c r="DL7" s="19"/>
      <c r="DM7" s="20"/>
      <c r="DN7" s="19"/>
      <c r="DO7" s="19"/>
      <c r="DP7" s="19"/>
      <c r="DQ7" s="20"/>
      <c r="DR7" s="19"/>
      <c r="DS7" s="19"/>
      <c r="DT7" s="19"/>
      <c r="DU7" s="20"/>
      <c r="DV7" s="19"/>
      <c r="DW7" s="19"/>
      <c r="DX7" s="19"/>
      <c r="DY7" s="20"/>
      <c r="DZ7" s="19"/>
      <c r="EA7" s="19"/>
      <c r="EB7" s="19"/>
      <c r="EC7" s="20"/>
      <c r="ED7" s="19"/>
      <c r="EE7" s="19"/>
      <c r="EF7" s="19"/>
      <c r="EG7" s="20"/>
      <c r="EH7" s="19"/>
      <c r="EI7" s="19"/>
      <c r="EJ7" s="19"/>
      <c r="EK7" s="20"/>
      <c r="EL7" s="19"/>
      <c r="EM7" s="19"/>
      <c r="EN7" s="19"/>
      <c r="EO7" s="20"/>
      <c r="EP7" s="19"/>
      <c r="EQ7" s="19"/>
      <c r="ER7" s="19"/>
      <c r="ES7" s="20"/>
      <c r="ET7" s="19"/>
      <c r="EU7" s="19"/>
      <c r="EV7" s="19"/>
      <c r="EW7" s="20"/>
      <c r="EX7" s="19"/>
      <c r="EY7" s="19"/>
      <c r="EZ7" s="19"/>
      <c r="FA7" s="20"/>
      <c r="FB7" s="19"/>
      <c r="FC7" s="19"/>
      <c r="FD7" s="19"/>
      <c r="FE7" s="20"/>
      <c r="FF7" s="19"/>
      <c r="FG7" s="19"/>
      <c r="FH7" s="19"/>
      <c r="FI7" s="20"/>
      <c r="FJ7" s="19"/>
      <c r="FK7" s="19"/>
      <c r="FL7" s="19"/>
      <c r="FM7" s="20"/>
      <c r="FN7" s="19"/>
      <c r="FO7" s="19"/>
      <c r="FP7" s="19"/>
      <c r="FQ7" s="20"/>
      <c r="FR7" s="19"/>
      <c r="FS7" s="19"/>
      <c r="FT7" s="19"/>
      <c r="FU7" s="20"/>
      <c r="FV7" s="19"/>
      <c r="FW7" s="19"/>
      <c r="FX7" s="19"/>
      <c r="FY7" s="20"/>
      <c r="FZ7" s="19"/>
      <c r="GA7" s="19"/>
      <c r="GB7" s="19"/>
      <c r="GC7" s="20"/>
      <c r="GD7" s="19"/>
      <c r="GE7" s="19"/>
      <c r="GF7" s="19"/>
      <c r="GG7" s="20"/>
      <c r="GH7" s="19"/>
      <c r="GI7" s="19"/>
      <c r="GJ7" s="19"/>
      <c r="GK7" s="20"/>
      <c r="GL7" s="19"/>
      <c r="GM7" s="19"/>
      <c r="GN7" s="19"/>
      <c r="GO7" s="20"/>
      <c r="GP7" s="19"/>
      <c r="GQ7" s="19"/>
      <c r="GR7" s="19"/>
      <c r="GS7" s="20"/>
      <c r="GT7" s="19"/>
      <c r="GU7" s="19"/>
      <c r="GV7" s="19"/>
      <c r="GW7" s="20"/>
      <c r="GX7" s="19"/>
      <c r="GY7" s="19"/>
      <c r="GZ7" s="19"/>
      <c r="HA7" s="20"/>
      <c r="HB7" s="19"/>
      <c r="HC7" s="19"/>
      <c r="HD7" s="19"/>
      <c r="HE7" s="20"/>
      <c r="HF7" s="19"/>
      <c r="HG7" s="19"/>
      <c r="HH7" s="19"/>
      <c r="HI7" s="20"/>
      <c r="HJ7" s="19"/>
      <c r="HK7" s="19"/>
      <c r="HL7" s="19"/>
      <c r="HM7" s="20"/>
      <c r="HN7" s="19"/>
      <c r="HO7" s="19"/>
      <c r="HP7" s="19"/>
      <c r="HQ7" s="20"/>
      <c r="HR7" s="19"/>
      <c r="HS7" s="19"/>
      <c r="HT7" s="19"/>
      <c r="HU7" s="20"/>
      <c r="HV7" s="19"/>
      <c r="HW7" s="19"/>
      <c r="HX7" s="19"/>
      <c r="HY7" s="20"/>
      <c r="HZ7" s="19"/>
      <c r="IA7" s="19"/>
      <c r="IB7" s="19"/>
      <c r="IC7" s="20"/>
      <c r="ID7" s="19"/>
      <c r="IE7" s="19"/>
      <c r="IF7" s="19"/>
      <c r="IG7" s="20"/>
      <c r="IH7" s="19"/>
      <c r="II7" s="19"/>
      <c r="IJ7" s="19"/>
      <c r="IK7" s="20"/>
      <c r="IL7" s="19"/>
      <c r="IM7" s="19"/>
      <c r="IN7" s="19"/>
      <c r="IO7" s="20"/>
      <c r="IP7" s="19"/>
      <c r="IQ7" s="19"/>
      <c r="IR7" s="19"/>
      <c r="IS7" s="20"/>
      <c r="IT7" s="19"/>
      <c r="IU7" s="19"/>
      <c r="IV7" s="19"/>
      <c r="IW7" s="20"/>
      <c r="IX7" s="19"/>
      <c r="IY7" s="19"/>
      <c r="IZ7" s="19"/>
      <c r="JA7" s="20"/>
      <c r="JB7" s="19"/>
      <c r="JC7" s="19"/>
      <c r="JD7" s="19"/>
      <c r="JE7" s="20"/>
      <c r="JF7" s="19"/>
      <c r="JG7" s="19"/>
      <c r="JH7" s="19"/>
      <c r="JI7" s="20"/>
      <c r="JJ7" s="19"/>
      <c r="JK7" s="19"/>
      <c r="JL7" s="19"/>
      <c r="JM7" s="20"/>
      <c r="JN7" s="19"/>
      <c r="JO7" s="19"/>
      <c r="JP7" s="19"/>
      <c r="JQ7" s="20"/>
      <c r="JR7" s="19"/>
      <c r="JS7" s="19"/>
      <c r="JT7" s="19"/>
      <c r="JU7" s="20"/>
      <c r="JV7" s="19"/>
      <c r="JW7" s="19"/>
      <c r="JX7" s="19"/>
      <c r="JY7" s="20"/>
      <c r="JZ7" s="19"/>
      <c r="KA7" s="19"/>
      <c r="KB7" s="19"/>
      <c r="KC7" s="20"/>
      <c r="KD7" s="19"/>
      <c r="KE7" s="19"/>
      <c r="KF7" s="19"/>
      <c r="KG7" s="20"/>
      <c r="KH7" s="19"/>
      <c r="KI7" s="19"/>
      <c r="KJ7" s="19"/>
      <c r="KK7" s="20"/>
      <c r="KL7" s="19"/>
      <c r="KM7" s="19"/>
      <c r="KN7" s="19"/>
      <c r="KO7" s="20"/>
      <c r="KP7" s="19"/>
      <c r="KQ7" s="19"/>
      <c r="KR7" s="19"/>
      <c r="KS7" s="20"/>
      <c r="KT7" s="19"/>
      <c r="KU7" s="19"/>
      <c r="KV7" s="19"/>
      <c r="KW7" s="20"/>
      <c r="KX7" s="19"/>
      <c r="KY7" s="19"/>
      <c r="KZ7" s="19"/>
      <c r="LA7" s="20"/>
      <c r="LB7" s="19"/>
      <c r="LC7" s="19"/>
      <c r="LD7" s="19"/>
      <c r="LE7" s="20"/>
      <c r="LF7" s="19"/>
      <c r="LG7" s="19"/>
      <c r="LH7" s="19"/>
      <c r="LI7" s="20"/>
      <c r="LJ7" s="19"/>
      <c r="LK7" s="19"/>
      <c r="LL7" s="19"/>
      <c r="LM7" s="20"/>
      <c r="LN7" s="19"/>
      <c r="LO7" s="19"/>
      <c r="LP7" s="19"/>
      <c r="LQ7" s="20"/>
      <c r="LR7" s="19"/>
      <c r="LS7" s="19"/>
      <c r="LT7" s="19"/>
      <c r="LU7" s="20"/>
      <c r="LV7" s="19"/>
      <c r="LW7" s="19"/>
      <c r="LX7" s="19"/>
      <c r="LY7" s="20"/>
      <c r="LZ7" s="19"/>
      <c r="MA7" s="19"/>
      <c r="MB7" s="19"/>
      <c r="MC7" s="20"/>
      <c r="MD7" s="19"/>
      <c r="ME7" s="19"/>
      <c r="MF7" s="19"/>
      <c r="MG7" s="20"/>
      <c r="MH7" s="19"/>
      <c r="MI7" s="19"/>
      <c r="MJ7" s="19"/>
      <c r="MK7" s="20"/>
      <c r="ML7" s="19"/>
      <c r="MM7" s="19"/>
      <c r="MN7" s="19"/>
      <c r="MO7" s="20"/>
      <c r="MP7" s="19"/>
      <c r="MQ7" s="19"/>
      <c r="MR7" s="19"/>
      <c r="MS7" s="20"/>
      <c r="MT7" s="19"/>
      <c r="MU7" s="19"/>
      <c r="MV7" s="19"/>
      <c r="MW7" s="20"/>
      <c r="MX7" s="19"/>
      <c r="MY7" s="19"/>
      <c r="MZ7" s="19"/>
      <c r="NA7" s="20"/>
      <c r="NB7" s="19"/>
      <c r="NC7" s="19"/>
      <c r="ND7" s="19"/>
      <c r="NE7" s="20"/>
      <c r="NF7" s="19"/>
      <c r="NG7" s="19"/>
      <c r="NH7" s="19"/>
      <c r="NI7" s="20"/>
      <c r="NJ7" s="19"/>
      <c r="NK7" s="19"/>
      <c r="NL7" s="19"/>
      <c r="NM7" s="20"/>
      <c r="NN7" s="19"/>
      <c r="NO7" s="19"/>
      <c r="NP7" s="19"/>
      <c r="NQ7" s="20"/>
      <c r="NR7" s="19"/>
      <c r="NS7" s="19"/>
      <c r="NT7" s="19"/>
      <c r="NU7" s="20"/>
      <c r="NV7" s="19"/>
      <c r="NW7" s="19"/>
      <c r="NX7" s="19"/>
      <c r="NY7" s="20"/>
      <c r="NZ7" s="19"/>
      <c r="OA7" s="19"/>
      <c r="OB7" s="19"/>
      <c r="OC7" s="20"/>
      <c r="OD7" s="19"/>
      <c r="OE7" s="19"/>
      <c r="OF7" s="19"/>
      <c r="OG7" s="20"/>
      <c r="OH7" s="19"/>
      <c r="OI7" s="19"/>
      <c r="OJ7" s="19"/>
      <c r="OK7" s="20"/>
      <c r="OL7" s="19"/>
      <c r="OM7" s="19"/>
      <c r="ON7" s="19"/>
      <c r="OO7" s="20"/>
      <c r="OP7" s="19"/>
      <c r="OQ7" s="19"/>
      <c r="OR7" s="19"/>
      <c r="OS7" s="20"/>
      <c r="OT7" s="19"/>
      <c r="OU7" s="19"/>
      <c r="OV7" s="19"/>
      <c r="OW7" s="20"/>
      <c r="OX7" s="19"/>
      <c r="OY7" s="19"/>
      <c r="OZ7" s="19"/>
      <c r="PA7" s="20"/>
      <c r="PB7" s="19"/>
      <c r="PC7" s="19"/>
      <c r="PD7" s="19"/>
      <c r="PE7" s="20"/>
      <c r="PF7" s="19"/>
      <c r="PG7" s="19"/>
      <c r="PH7" s="19"/>
      <c r="PI7" s="20"/>
      <c r="PJ7" s="19"/>
      <c r="PK7" s="19"/>
      <c r="PL7" s="19"/>
      <c r="PM7" s="20"/>
      <c r="PN7" s="19"/>
      <c r="PO7" s="19"/>
      <c r="PP7" s="19"/>
      <c r="PQ7" s="20"/>
      <c r="PR7" s="19"/>
      <c r="PS7" s="19"/>
      <c r="PT7" s="19"/>
      <c r="PU7" s="20"/>
      <c r="PV7" s="19"/>
      <c r="PW7" s="19"/>
      <c r="PX7" s="19"/>
      <c r="PY7" s="20"/>
      <c r="PZ7" s="19"/>
      <c r="QA7" s="19"/>
      <c r="QB7" s="19"/>
      <c r="QC7" s="20"/>
      <c r="QD7" s="19"/>
      <c r="QE7" s="19"/>
      <c r="QF7" s="19"/>
      <c r="QG7" s="20"/>
      <c r="QH7" s="19"/>
      <c r="QI7" s="19"/>
      <c r="QJ7" s="19"/>
      <c r="QK7" s="20"/>
      <c r="QL7" s="19"/>
      <c r="QM7" s="19"/>
      <c r="QN7" s="19"/>
      <c r="QO7" s="20"/>
      <c r="QP7" s="19"/>
      <c r="QQ7" s="19"/>
      <c r="QR7" s="19"/>
      <c r="QS7" s="20"/>
      <c r="QT7" s="19"/>
      <c r="QU7" s="19"/>
      <c r="QV7" s="19"/>
      <c r="QW7" s="20"/>
      <c r="QX7" s="19"/>
      <c r="QY7" s="19"/>
      <c r="QZ7" s="19"/>
      <c r="RA7" s="20"/>
      <c r="RB7" s="19"/>
      <c r="RC7" s="19"/>
      <c r="RD7" s="19"/>
      <c r="RE7" s="20"/>
      <c r="RF7" s="19"/>
      <c r="RG7" s="19"/>
      <c r="RH7" s="19"/>
      <c r="RI7" s="20"/>
      <c r="RJ7" s="19"/>
      <c r="RK7" s="19"/>
      <c r="RL7" s="19"/>
      <c r="RM7" s="20"/>
      <c r="RN7" s="19"/>
      <c r="RO7" s="19"/>
      <c r="RP7" s="19"/>
      <c r="RQ7" s="20"/>
      <c r="RR7" s="19"/>
      <c r="RS7" s="19"/>
      <c r="RT7" s="19"/>
      <c r="RU7" s="20"/>
      <c r="RV7" s="19"/>
      <c r="RW7" s="19"/>
      <c r="RX7" s="19"/>
      <c r="RY7" s="20"/>
      <c r="RZ7" s="19"/>
      <c r="SA7" s="19"/>
      <c r="SB7" s="19"/>
      <c r="SC7" s="20"/>
      <c r="SD7" s="19"/>
      <c r="SE7" s="19"/>
      <c r="SF7" s="19"/>
      <c r="SG7" s="20"/>
      <c r="SH7" s="19"/>
      <c r="SI7" s="19"/>
      <c r="SJ7" s="19"/>
      <c r="SK7" s="20"/>
      <c r="SL7" s="19"/>
      <c r="SM7" s="19"/>
      <c r="SN7" s="19"/>
      <c r="SO7" s="20"/>
      <c r="SP7" s="19"/>
      <c r="SQ7" s="19"/>
      <c r="SR7" s="19"/>
      <c r="SS7" s="20"/>
      <c r="ST7" s="19"/>
      <c r="SU7" s="19"/>
      <c r="SV7" s="19"/>
      <c r="SW7" s="20"/>
      <c r="SX7" s="19"/>
      <c r="SY7" s="19"/>
      <c r="SZ7" s="19"/>
      <c r="TA7" s="20"/>
      <c r="TB7" s="19"/>
      <c r="TC7" s="19"/>
      <c r="TD7" s="19"/>
      <c r="TE7" s="20"/>
      <c r="TF7" s="19"/>
      <c r="TG7" s="19"/>
      <c r="TH7" s="19"/>
      <c r="TI7" s="20"/>
      <c r="TJ7" s="19"/>
      <c r="TK7" s="19"/>
      <c r="TL7" s="19"/>
      <c r="TM7" s="20"/>
      <c r="TN7" s="19"/>
      <c r="TO7" s="19"/>
      <c r="TP7" s="19"/>
      <c r="TQ7" s="20"/>
      <c r="TR7" s="19"/>
      <c r="TS7" s="19"/>
      <c r="TT7" s="19"/>
      <c r="TU7" s="20"/>
      <c r="TV7" s="19"/>
      <c r="TW7" s="19"/>
      <c r="TX7" s="19"/>
      <c r="TY7" s="20"/>
      <c r="TZ7" s="19"/>
      <c r="UA7" s="19"/>
      <c r="UB7" s="19"/>
      <c r="UC7" s="20"/>
      <c r="UD7" s="19"/>
      <c r="UE7" s="19"/>
      <c r="UF7" s="19"/>
      <c r="UG7" s="20"/>
      <c r="UH7" s="19"/>
      <c r="UI7" s="19"/>
      <c r="UJ7" s="19"/>
      <c r="UK7" s="20"/>
      <c r="UL7" s="19"/>
      <c r="UM7" s="19"/>
      <c r="UN7" s="19"/>
      <c r="UO7" s="20"/>
      <c r="UP7" s="19"/>
      <c r="UQ7" s="19"/>
      <c r="UR7" s="19"/>
      <c r="US7" s="20"/>
      <c r="UT7" s="19"/>
      <c r="UU7" s="19"/>
      <c r="UV7" s="19"/>
      <c r="UW7" s="20"/>
      <c r="UX7" s="19"/>
      <c r="UY7" s="19"/>
      <c r="UZ7" s="19"/>
      <c r="VA7" s="20"/>
      <c r="VB7" s="19"/>
      <c r="VC7" s="19"/>
      <c r="VD7" s="19"/>
      <c r="VE7" s="20"/>
      <c r="VF7" s="19"/>
      <c r="VG7" s="19"/>
      <c r="VH7" s="19"/>
      <c r="VI7" s="20"/>
      <c r="VJ7" s="19"/>
      <c r="VK7" s="19"/>
      <c r="VL7" s="19"/>
      <c r="VM7" s="20"/>
      <c r="VN7" s="19"/>
      <c r="VO7" s="19"/>
      <c r="VP7" s="19"/>
      <c r="VQ7" s="20"/>
      <c r="VR7" s="19"/>
      <c r="VS7" s="19"/>
      <c r="VT7" s="19"/>
      <c r="VU7" s="20"/>
      <c r="VV7" s="19"/>
      <c r="VW7" s="19"/>
      <c r="VX7" s="19"/>
      <c r="VY7" s="20"/>
      <c r="VZ7" s="19"/>
      <c r="WA7" s="19"/>
      <c r="WB7" s="19"/>
      <c r="WC7" s="20"/>
      <c r="WD7" s="19"/>
      <c r="WE7" s="19"/>
      <c r="WF7" s="19"/>
      <c r="WG7" s="20"/>
      <c r="WH7" s="19"/>
      <c r="WI7" s="19"/>
      <c r="WJ7" s="19"/>
      <c r="WK7" s="20"/>
      <c r="WL7" s="19"/>
      <c r="WM7" s="19"/>
      <c r="WN7" s="19"/>
      <c r="WO7" s="20"/>
      <c r="WP7" s="19"/>
      <c r="WQ7" s="19"/>
      <c r="WR7" s="19"/>
      <c r="WS7" s="20"/>
      <c r="WT7" s="19"/>
      <c r="WU7" s="19"/>
      <c r="WV7" s="19"/>
      <c r="WW7" s="20"/>
      <c r="WX7" s="19"/>
      <c r="WY7" s="19"/>
      <c r="WZ7" s="19"/>
      <c r="XA7" s="20"/>
      <c r="XB7" s="19"/>
      <c r="XC7" s="19"/>
      <c r="XD7" s="19"/>
      <c r="XE7" s="20"/>
      <c r="XF7" s="19"/>
      <c r="XG7" s="19"/>
      <c r="XH7" s="19"/>
      <c r="XI7" s="20"/>
      <c r="XJ7" s="19"/>
      <c r="XK7" s="19"/>
      <c r="XL7" s="19"/>
      <c r="XM7" s="20"/>
      <c r="XN7" s="19"/>
      <c r="XO7" s="19"/>
      <c r="XP7" s="19"/>
      <c r="XQ7" s="20"/>
      <c r="XR7" s="19"/>
      <c r="XS7" s="19"/>
      <c r="XT7" s="19"/>
      <c r="XU7" s="20"/>
      <c r="XV7" s="19"/>
      <c r="XW7" s="19"/>
      <c r="XX7" s="19"/>
      <c r="XY7" s="20"/>
      <c r="XZ7" s="19"/>
      <c r="YA7" s="19"/>
      <c r="YB7" s="19"/>
      <c r="YC7" s="20"/>
      <c r="YD7" s="19"/>
      <c r="YE7" s="19"/>
      <c r="YF7" s="19"/>
      <c r="YG7" s="20"/>
      <c r="YH7" s="19"/>
      <c r="YI7" s="19"/>
      <c r="YJ7" s="19"/>
      <c r="YK7" s="20"/>
      <c r="YL7" s="19"/>
      <c r="YM7" s="19"/>
      <c r="YN7" s="19"/>
      <c r="YO7" s="20"/>
      <c r="YP7" s="19"/>
      <c r="YQ7" s="19"/>
      <c r="YR7" s="19"/>
      <c r="YS7" s="20"/>
      <c r="YT7" s="19"/>
      <c r="YU7" s="19"/>
      <c r="YV7" s="19"/>
      <c r="YW7" s="20"/>
      <c r="YX7" s="19"/>
      <c r="YY7" s="19"/>
      <c r="YZ7" s="19"/>
      <c r="ZA7" s="20"/>
      <c r="ZB7" s="19"/>
      <c r="ZC7" s="19"/>
      <c r="ZD7" s="19"/>
      <c r="ZE7" s="20"/>
      <c r="ZF7" s="19"/>
      <c r="ZG7" s="19"/>
      <c r="ZH7" s="19"/>
      <c r="ZI7" s="20"/>
      <c r="ZJ7" s="19"/>
      <c r="ZK7" s="19"/>
      <c r="ZL7" s="19"/>
      <c r="ZM7" s="20"/>
      <c r="ZN7" s="19"/>
      <c r="ZO7" s="19"/>
      <c r="ZP7" s="19"/>
      <c r="ZQ7" s="20"/>
      <c r="ZR7" s="19"/>
      <c r="ZS7" s="19"/>
      <c r="ZT7" s="19"/>
      <c r="ZU7" s="20"/>
      <c r="ZV7" s="19"/>
      <c r="ZW7" s="19"/>
      <c r="ZX7" s="19"/>
      <c r="ZY7" s="20"/>
      <c r="ZZ7" s="19"/>
      <c r="AAA7" s="19"/>
      <c r="AAB7" s="19"/>
      <c r="AAC7" s="20"/>
      <c r="AAD7" s="19"/>
      <c r="AAE7" s="19"/>
      <c r="AAF7" s="19"/>
      <c r="AAG7" s="20"/>
      <c r="AAH7" s="19"/>
      <c r="AAI7" s="19"/>
      <c r="AAJ7" s="19"/>
      <c r="AAK7" s="20"/>
      <c r="AAL7" s="19"/>
      <c r="AAM7" s="19"/>
      <c r="AAN7" s="19"/>
      <c r="AAO7" s="20"/>
      <c r="AAP7" s="19"/>
      <c r="AAQ7" s="19"/>
      <c r="AAR7" s="19"/>
      <c r="AAS7" s="20"/>
      <c r="AAT7" s="19"/>
      <c r="AAU7" s="19"/>
      <c r="AAV7" s="19"/>
      <c r="AAW7" s="20"/>
      <c r="AAX7" s="19"/>
      <c r="AAY7" s="19"/>
      <c r="AAZ7" s="19"/>
      <c r="ABA7" s="20"/>
      <c r="ABB7" s="19"/>
      <c r="ABC7" s="19"/>
      <c r="ABD7" s="19"/>
      <c r="ABE7" s="20"/>
      <c r="ABF7" s="19"/>
      <c r="ABG7" s="19"/>
      <c r="ABH7" s="19"/>
      <c r="ABI7" s="20"/>
      <c r="ABJ7" s="19"/>
      <c r="ABK7" s="19"/>
      <c r="ABL7" s="19"/>
      <c r="ABM7" s="20"/>
      <c r="ABN7" s="19"/>
      <c r="ABO7" s="19"/>
      <c r="ABP7" s="19"/>
      <c r="ABQ7" s="20"/>
      <c r="ABR7" s="19"/>
      <c r="ABS7" s="19"/>
      <c r="ABT7" s="19"/>
      <c r="ABU7" s="20"/>
      <c r="ABV7" s="19"/>
      <c r="ABW7" s="19"/>
      <c r="ABX7" s="19"/>
      <c r="ABY7" s="20"/>
      <c r="ABZ7" s="19"/>
      <c r="ACA7" s="19"/>
      <c r="ACB7" s="19"/>
      <c r="ACC7" s="20"/>
      <c r="ACD7" s="19"/>
      <c r="ACE7" s="19"/>
      <c r="ACF7" s="19"/>
      <c r="ACG7" s="20"/>
      <c r="ACH7" s="19"/>
      <c r="ACI7" s="19"/>
      <c r="ACJ7" s="19"/>
      <c r="ACK7" s="20"/>
      <c r="ACL7" s="19"/>
      <c r="ACM7" s="19"/>
      <c r="ACN7" s="19"/>
      <c r="ACO7" s="20"/>
      <c r="ACP7" s="19"/>
      <c r="ACQ7" s="19"/>
      <c r="ACR7" s="19"/>
      <c r="ACS7" s="20"/>
      <c r="ACT7" s="19"/>
      <c r="ACU7" s="19"/>
      <c r="ACV7" s="19"/>
      <c r="ACW7" s="20"/>
      <c r="ACX7" s="19"/>
      <c r="ACY7" s="19"/>
      <c r="ACZ7" s="19"/>
      <c r="ADA7" s="20"/>
      <c r="ADB7" s="19"/>
      <c r="ADC7" s="19"/>
      <c r="ADD7" s="19"/>
      <c r="ADE7" s="20"/>
      <c r="ADF7" s="19"/>
      <c r="ADG7" s="19"/>
      <c r="ADH7" s="19"/>
      <c r="ADI7" s="20"/>
      <c r="ADJ7" s="19"/>
      <c r="ADK7" s="19"/>
      <c r="ADL7" s="19"/>
      <c r="ADM7" s="20"/>
      <c r="ADN7" s="19"/>
      <c r="ADO7" s="19"/>
      <c r="ADP7" s="19"/>
      <c r="ADQ7" s="20"/>
      <c r="ADR7" s="19"/>
      <c r="ADS7" s="19"/>
      <c r="ADT7" s="19"/>
      <c r="ADU7" s="20"/>
      <c r="ADV7" s="19"/>
      <c r="ADW7" s="19"/>
      <c r="ADX7" s="19"/>
      <c r="ADY7" s="20"/>
      <c r="ADZ7" s="19"/>
      <c r="AEA7" s="19"/>
      <c r="AEB7" s="19"/>
      <c r="AEC7" s="20"/>
      <c r="AED7" s="19"/>
      <c r="AEE7" s="19"/>
      <c r="AEF7" s="19"/>
      <c r="AEG7" s="20"/>
      <c r="AEH7" s="19"/>
      <c r="AEI7" s="19"/>
      <c r="AEJ7" s="19"/>
      <c r="AEK7" s="20"/>
      <c r="AEL7" s="19"/>
      <c r="AEM7" s="19"/>
      <c r="AEN7" s="19"/>
      <c r="AEO7" s="20"/>
      <c r="AEP7" s="19"/>
      <c r="AEQ7" s="19"/>
      <c r="AER7" s="19"/>
      <c r="AES7" s="20"/>
      <c r="AET7" s="19"/>
      <c r="AEU7" s="19"/>
      <c r="AEV7" s="19"/>
      <c r="AEW7" s="20"/>
      <c r="AEX7" s="19"/>
      <c r="AEY7" s="19"/>
      <c r="AEZ7" s="19"/>
      <c r="AFA7" s="20"/>
      <c r="AFB7" s="19"/>
      <c r="AFC7" s="19"/>
      <c r="AFD7" s="19"/>
      <c r="AFE7" s="20"/>
      <c r="AFF7" s="19"/>
      <c r="AFG7" s="19"/>
      <c r="AFH7" s="19"/>
      <c r="AFI7" s="20"/>
      <c r="AFJ7" s="19"/>
      <c r="AFK7" s="19"/>
      <c r="AFL7" s="19"/>
      <c r="AFM7" s="20"/>
      <c r="AFN7" s="19"/>
      <c r="AFO7" s="19"/>
      <c r="AFP7" s="19"/>
      <c r="AFQ7" s="20"/>
      <c r="AFR7" s="19"/>
      <c r="AFS7" s="19"/>
      <c r="AFT7" s="19"/>
      <c r="AFU7" s="20"/>
      <c r="AFV7" s="19"/>
      <c r="AFW7" s="19"/>
      <c r="AFX7" s="19"/>
      <c r="AFY7" s="20"/>
      <c r="AFZ7" s="19"/>
      <c r="AGA7" s="19"/>
      <c r="AGB7" s="19"/>
      <c r="AGC7" s="20"/>
      <c r="AGD7" s="19"/>
      <c r="AGE7" s="19"/>
      <c r="AGF7" s="19"/>
      <c r="AGG7" s="20"/>
      <c r="AGH7" s="19"/>
      <c r="AGI7" s="19"/>
      <c r="AGJ7" s="19"/>
      <c r="AGK7" s="20"/>
      <c r="AGL7" s="19"/>
      <c r="AGM7" s="19"/>
      <c r="AGN7" s="19"/>
      <c r="AGO7" s="20"/>
      <c r="AGP7" s="19"/>
      <c r="AGQ7" s="19"/>
      <c r="AGR7" s="19"/>
      <c r="AGS7" s="20"/>
      <c r="AGT7" s="19"/>
      <c r="AGU7" s="19"/>
      <c r="AGV7" s="19"/>
      <c r="AGW7" s="20"/>
      <c r="AGX7" s="19"/>
      <c r="AGY7" s="19"/>
      <c r="AGZ7" s="19"/>
      <c r="AHA7" s="20"/>
      <c r="AHB7" s="19"/>
      <c r="AHC7" s="19"/>
      <c r="AHD7" s="19"/>
      <c r="AHE7" s="20"/>
      <c r="AHF7" s="19"/>
      <c r="AHG7" s="19"/>
      <c r="AHH7" s="19"/>
      <c r="AHI7" s="20"/>
      <c r="AHJ7" s="19"/>
      <c r="AHK7" s="19"/>
      <c r="AHL7" s="19"/>
      <c r="AHM7" s="20"/>
      <c r="AHN7" s="19"/>
      <c r="AHO7" s="19"/>
      <c r="AHP7" s="19"/>
      <c r="AHQ7" s="20"/>
      <c r="AHR7" s="19"/>
      <c r="AHS7" s="19"/>
      <c r="AHT7" s="19"/>
      <c r="AHU7" s="20"/>
      <c r="AHV7" s="19"/>
      <c r="AHW7" s="19"/>
      <c r="AHX7" s="19"/>
      <c r="AHY7" s="20"/>
      <c r="AHZ7" s="19"/>
      <c r="AIA7" s="19"/>
      <c r="AIB7" s="19"/>
      <c r="AIC7" s="20"/>
      <c r="AID7" s="19"/>
      <c r="AIE7" s="19"/>
      <c r="AIF7" s="19"/>
      <c r="AIG7" s="20"/>
      <c r="AIH7" s="19"/>
      <c r="AII7" s="19"/>
      <c r="AIJ7" s="19"/>
      <c r="AIK7" s="20"/>
      <c r="AIL7" s="19"/>
      <c r="AIM7" s="19"/>
      <c r="AIN7" s="19"/>
      <c r="AIO7" s="20"/>
      <c r="AIP7" s="19"/>
      <c r="AIQ7" s="19"/>
      <c r="AIR7" s="19"/>
      <c r="AIS7" s="20"/>
      <c r="AIT7" s="19"/>
      <c r="AIU7" s="19"/>
      <c r="AIV7" s="19"/>
      <c r="AIW7" s="20"/>
      <c r="AIX7" s="19"/>
      <c r="AIY7" s="19"/>
      <c r="AIZ7" s="19"/>
      <c r="AJA7" s="20"/>
      <c r="AJB7" s="19"/>
      <c r="AJC7" s="19"/>
      <c r="AJD7" s="19"/>
      <c r="AJE7" s="20"/>
      <c r="AJF7" s="19"/>
      <c r="AJG7" s="19"/>
      <c r="AJH7" s="19"/>
      <c r="AJI7" s="20"/>
      <c r="AJJ7" s="19"/>
      <c r="AJK7" s="19"/>
      <c r="AJL7" s="19"/>
      <c r="AJM7" s="20"/>
      <c r="AJN7" s="19"/>
      <c r="AJO7" s="19"/>
      <c r="AJP7" s="19"/>
      <c r="AJQ7" s="20"/>
      <c r="AJR7" s="19"/>
      <c r="AJS7" s="19"/>
      <c r="AJT7" s="19"/>
      <c r="AJU7" s="20"/>
      <c r="AJV7" s="19"/>
      <c r="AJW7" s="19"/>
      <c r="AJX7" s="19"/>
      <c r="AJY7" s="20"/>
      <c r="AJZ7" s="19"/>
      <c r="AKA7" s="19"/>
      <c r="AKB7" s="19"/>
      <c r="AKC7" s="20"/>
      <c r="AKD7" s="19"/>
      <c r="AKE7" s="19"/>
      <c r="AKF7" s="19"/>
      <c r="AKG7" s="20"/>
      <c r="AKH7" s="19"/>
      <c r="AKI7" s="19"/>
      <c r="AKJ7" s="19"/>
      <c r="AKK7" s="20"/>
      <c r="AKL7" s="19"/>
      <c r="AKM7" s="19"/>
      <c r="AKN7" s="19"/>
      <c r="AKO7" s="20"/>
      <c r="AKP7" s="19"/>
      <c r="AKQ7" s="19"/>
      <c r="AKR7" s="19"/>
      <c r="AKS7" s="20"/>
      <c r="AKT7" s="19"/>
      <c r="AKU7" s="19"/>
      <c r="AKV7" s="19"/>
      <c r="AKW7" s="20"/>
      <c r="AKX7" s="19"/>
      <c r="AKY7" s="19"/>
      <c r="AKZ7" s="19"/>
      <c r="ALA7" s="20"/>
      <c r="ALB7" s="19"/>
      <c r="ALC7" s="19"/>
      <c r="ALD7" s="19"/>
      <c r="ALE7" s="20"/>
      <c r="ALF7" s="19"/>
      <c r="ALG7" s="19"/>
      <c r="ALH7" s="19"/>
      <c r="ALI7" s="20"/>
      <c r="ALJ7" s="19"/>
      <c r="ALK7" s="19"/>
      <c r="ALL7" s="19"/>
      <c r="ALM7" s="20"/>
      <c r="ALN7" s="19"/>
      <c r="ALO7" s="19"/>
      <c r="ALP7" s="19"/>
      <c r="ALQ7" s="20"/>
      <c r="ALR7" s="19"/>
      <c r="ALS7" s="19"/>
      <c r="ALT7" s="19"/>
      <c r="ALU7" s="20"/>
      <c r="ALV7" s="19"/>
      <c r="ALW7" s="19"/>
      <c r="ALX7" s="19"/>
      <c r="ALY7" s="20"/>
      <c r="ALZ7" s="19"/>
      <c r="AMA7" s="19"/>
      <c r="AMB7" s="19"/>
      <c r="AMC7" s="20"/>
      <c r="AMD7" s="19"/>
      <c r="AME7" s="19"/>
      <c r="AMF7" s="19"/>
      <c r="AMG7" s="20"/>
      <c r="AMH7" s="19"/>
      <c r="AMI7" s="19"/>
      <c r="AMJ7" s="19"/>
      <c r="AMK7" s="20"/>
      <c r="AML7" s="19"/>
      <c r="AMM7" s="19"/>
      <c r="AMN7" s="19"/>
      <c r="AMO7" s="20"/>
      <c r="AMP7" s="19"/>
      <c r="AMQ7" s="19"/>
      <c r="AMR7" s="19"/>
      <c r="AMS7" s="20"/>
      <c r="AMT7" s="19"/>
      <c r="AMU7" s="19"/>
      <c r="AMV7" s="19"/>
      <c r="AMW7" s="20"/>
      <c r="AMX7" s="19"/>
      <c r="AMY7" s="19"/>
      <c r="AMZ7" s="19"/>
      <c r="ANA7" s="20"/>
      <c r="ANB7" s="19"/>
      <c r="ANC7" s="19"/>
      <c r="AND7" s="19"/>
      <c r="ANE7" s="20"/>
      <c r="ANF7" s="19"/>
      <c r="ANG7" s="19"/>
      <c r="ANH7" s="19"/>
      <c r="ANI7" s="20"/>
      <c r="ANJ7" s="19"/>
      <c r="ANK7" s="19"/>
      <c r="ANL7" s="19"/>
      <c r="ANM7" s="20"/>
      <c r="ANN7" s="19"/>
      <c r="ANO7" s="19"/>
      <c r="ANP7" s="19"/>
      <c r="ANQ7" s="20"/>
      <c r="ANR7" s="19"/>
      <c r="ANS7" s="19"/>
      <c r="ANT7" s="19"/>
      <c r="ANU7" s="20"/>
      <c r="ANV7" s="19"/>
      <c r="ANW7" s="19"/>
      <c r="ANX7" s="19"/>
      <c r="ANY7" s="20"/>
      <c r="ANZ7" s="19"/>
      <c r="AOA7" s="19"/>
      <c r="AOB7" s="19"/>
      <c r="AOC7" s="20"/>
      <c r="AOD7" s="19"/>
      <c r="AOE7" s="19"/>
      <c r="AOF7" s="19"/>
      <c r="AOG7" s="20"/>
      <c r="AOH7" s="19"/>
      <c r="AOI7" s="19"/>
      <c r="AOJ7" s="19"/>
      <c r="AOK7" s="20"/>
      <c r="AOL7" s="19"/>
      <c r="AOM7" s="19"/>
      <c r="AON7" s="19"/>
      <c r="AOO7" s="20"/>
      <c r="AOP7" s="19"/>
      <c r="AOQ7" s="19"/>
      <c r="AOR7" s="19"/>
      <c r="AOS7" s="20"/>
      <c r="AOT7" s="19"/>
      <c r="AOU7" s="19"/>
      <c r="AOV7" s="19"/>
      <c r="AOW7" s="20"/>
      <c r="AOX7" s="19"/>
      <c r="AOY7" s="19"/>
      <c r="AOZ7" s="19"/>
      <c r="APA7" s="20"/>
      <c r="APB7" s="19"/>
      <c r="APC7" s="19"/>
      <c r="APD7" s="19"/>
      <c r="APE7" s="20"/>
      <c r="APF7" s="19"/>
      <c r="APG7" s="19"/>
      <c r="APH7" s="19"/>
      <c r="API7" s="20"/>
      <c r="APJ7" s="19"/>
      <c r="APK7" s="19"/>
      <c r="APL7" s="19"/>
      <c r="APM7" s="20"/>
      <c r="APN7" s="19"/>
      <c r="APO7" s="19"/>
      <c r="APP7" s="19"/>
      <c r="APQ7" s="20"/>
      <c r="APR7" s="19"/>
      <c r="APS7" s="19"/>
      <c r="APT7" s="19"/>
      <c r="APU7" s="20"/>
      <c r="APV7" s="19"/>
      <c r="APW7" s="19"/>
      <c r="APX7" s="19"/>
      <c r="APY7" s="20"/>
      <c r="APZ7" s="19"/>
      <c r="AQA7" s="19"/>
      <c r="AQB7" s="19"/>
      <c r="AQC7" s="20"/>
      <c r="AQD7" s="19"/>
      <c r="AQE7" s="19"/>
      <c r="AQF7" s="19"/>
      <c r="AQG7" s="20"/>
      <c r="AQH7" s="19"/>
      <c r="AQI7" s="19"/>
      <c r="AQJ7" s="19"/>
      <c r="AQK7" s="20"/>
      <c r="AQL7" s="19"/>
      <c r="AQM7" s="19"/>
      <c r="AQN7" s="19"/>
      <c r="AQO7" s="20"/>
      <c r="AQP7" s="19"/>
      <c r="AQQ7" s="19"/>
      <c r="AQR7" s="19"/>
      <c r="AQS7" s="20"/>
      <c r="AQT7" s="19"/>
      <c r="AQU7" s="19"/>
      <c r="AQV7" s="19"/>
      <c r="AQW7" s="20"/>
      <c r="AQX7" s="19"/>
      <c r="AQY7" s="19"/>
      <c r="AQZ7" s="19"/>
      <c r="ARA7" s="20"/>
      <c r="ARB7" s="19"/>
      <c r="ARC7" s="19"/>
      <c r="ARD7" s="19"/>
      <c r="ARE7" s="20"/>
      <c r="ARF7" s="19"/>
      <c r="ARG7" s="19"/>
      <c r="ARH7" s="19"/>
      <c r="ARI7" s="20"/>
      <c r="ARJ7" s="19"/>
      <c r="ARK7" s="19"/>
      <c r="ARL7" s="19"/>
      <c r="ARM7" s="20"/>
      <c r="ARN7" s="19"/>
      <c r="ARO7" s="19"/>
      <c r="ARP7" s="19"/>
      <c r="ARQ7" s="20"/>
      <c r="ARR7" s="19"/>
      <c r="ARS7" s="19"/>
      <c r="ART7" s="19"/>
      <c r="ARU7" s="20"/>
      <c r="ARV7" s="19"/>
      <c r="ARW7" s="19"/>
      <c r="ARX7" s="19"/>
      <c r="ARY7" s="20"/>
      <c r="ARZ7" s="19"/>
      <c r="ASA7" s="19"/>
      <c r="ASB7" s="19"/>
      <c r="ASC7" s="20"/>
      <c r="ASD7" s="19"/>
      <c r="ASE7" s="19"/>
      <c r="ASF7" s="19"/>
      <c r="ASG7" s="20"/>
      <c r="ASH7" s="19"/>
      <c r="ASI7" s="19"/>
      <c r="ASJ7" s="19"/>
      <c r="ASK7" s="20"/>
      <c r="ASL7" s="19"/>
      <c r="ASM7" s="19"/>
      <c r="ASN7" s="19"/>
      <c r="ASO7" s="20"/>
      <c r="ASP7" s="19"/>
      <c r="ASQ7" s="19"/>
      <c r="ASR7" s="19"/>
      <c r="ASS7" s="20"/>
      <c r="AST7" s="19"/>
      <c r="ASU7" s="19"/>
      <c r="ASV7" s="19"/>
      <c r="ASW7" s="20"/>
      <c r="ASX7" s="19"/>
      <c r="ASY7" s="19"/>
      <c r="ASZ7" s="19"/>
      <c r="ATA7" s="20"/>
      <c r="ATB7" s="19"/>
      <c r="ATC7" s="19"/>
      <c r="ATD7" s="19"/>
      <c r="ATE7" s="20"/>
      <c r="ATF7" s="19"/>
      <c r="ATG7" s="19"/>
      <c r="ATH7" s="19"/>
      <c r="ATI7" s="20"/>
      <c r="ATJ7" s="19"/>
      <c r="ATK7" s="19"/>
      <c r="ATL7" s="19"/>
      <c r="ATM7" s="20"/>
      <c r="ATN7" s="19"/>
      <c r="ATO7" s="19"/>
      <c r="ATP7" s="19"/>
      <c r="ATQ7" s="20"/>
      <c r="ATR7" s="19"/>
      <c r="ATS7" s="19"/>
      <c r="ATT7" s="19"/>
      <c r="ATU7" s="20"/>
      <c r="ATV7" s="19"/>
      <c r="ATW7" s="19"/>
      <c r="ATX7" s="19"/>
      <c r="ATY7" s="20"/>
      <c r="ATZ7" s="19"/>
      <c r="AUA7" s="19"/>
      <c r="AUB7" s="19"/>
      <c r="AUC7" s="20"/>
      <c r="AUD7" s="19"/>
      <c r="AUE7" s="19"/>
      <c r="AUF7" s="19"/>
      <c r="AUG7" s="20"/>
      <c r="AUH7" s="19"/>
      <c r="AUI7" s="19"/>
      <c r="AUJ7" s="19"/>
      <c r="AUK7" s="20"/>
      <c r="AUL7" s="19"/>
      <c r="AUM7" s="19"/>
      <c r="AUN7" s="19"/>
      <c r="AUO7" s="20"/>
      <c r="AUP7" s="19"/>
      <c r="AUQ7" s="19"/>
      <c r="AUR7" s="19"/>
      <c r="AUS7" s="20"/>
      <c r="AUT7" s="19"/>
      <c r="AUU7" s="19"/>
      <c r="AUV7" s="19"/>
      <c r="AUW7" s="20"/>
      <c r="AUX7" s="19"/>
      <c r="AUY7" s="19"/>
      <c r="AUZ7" s="19"/>
      <c r="AVA7" s="20"/>
      <c r="AVB7" s="19"/>
      <c r="AVC7" s="19"/>
      <c r="AVD7" s="19"/>
      <c r="AVE7" s="20"/>
      <c r="AVF7" s="19"/>
      <c r="AVG7" s="19"/>
      <c r="AVH7" s="19"/>
      <c r="AVI7" s="20"/>
      <c r="AVJ7" s="19"/>
      <c r="AVK7" s="19"/>
      <c r="AVL7" s="19"/>
      <c r="AVM7" s="20"/>
      <c r="AVN7" s="19"/>
      <c r="AVO7" s="19"/>
      <c r="AVP7" s="19"/>
      <c r="AVQ7" s="20"/>
      <c r="AVR7" s="19"/>
      <c r="AVS7" s="19"/>
      <c r="AVT7" s="19"/>
      <c r="AVU7" s="20"/>
      <c r="AVV7" s="19"/>
      <c r="AVW7" s="19"/>
      <c r="AVX7" s="19"/>
      <c r="AVY7" s="20"/>
      <c r="AVZ7" s="19"/>
      <c r="AWA7" s="19"/>
      <c r="AWB7" s="19"/>
      <c r="AWC7" s="20"/>
      <c r="AWD7" s="19"/>
      <c r="AWE7" s="19"/>
      <c r="AWF7" s="19"/>
      <c r="AWG7" s="20"/>
      <c r="AWH7" s="19"/>
      <c r="AWI7" s="19"/>
      <c r="AWJ7" s="19"/>
      <c r="AWK7" s="20"/>
      <c r="AWL7" s="19"/>
      <c r="AWM7" s="19"/>
      <c r="AWN7" s="19"/>
      <c r="AWO7" s="20"/>
      <c r="AWP7" s="19"/>
      <c r="AWQ7" s="19"/>
      <c r="AWR7" s="19"/>
      <c r="AWS7" s="20"/>
      <c r="AWT7" s="19"/>
      <c r="AWU7" s="19"/>
      <c r="AWV7" s="19"/>
      <c r="AWW7" s="20"/>
      <c r="AWX7" s="19"/>
      <c r="AWY7" s="19"/>
      <c r="AWZ7" s="19"/>
      <c r="AXA7" s="20"/>
      <c r="AXB7" s="19"/>
      <c r="AXC7" s="19"/>
      <c r="AXD7" s="19"/>
      <c r="AXE7" s="20"/>
      <c r="AXF7" s="19"/>
      <c r="AXG7" s="19"/>
      <c r="AXH7" s="19"/>
      <c r="AXI7" s="20"/>
      <c r="AXJ7" s="19"/>
      <c r="AXK7" s="19"/>
      <c r="AXL7" s="19"/>
      <c r="AXM7" s="20"/>
      <c r="AXN7" s="19"/>
      <c r="AXO7" s="19"/>
      <c r="AXP7" s="19"/>
      <c r="AXQ7" s="20"/>
      <c r="AXR7" s="19"/>
      <c r="AXS7" s="19"/>
      <c r="AXT7" s="19"/>
      <c r="AXU7" s="20"/>
      <c r="AXV7" s="19"/>
      <c r="AXW7" s="19"/>
      <c r="AXX7" s="19"/>
      <c r="AXY7" s="20"/>
      <c r="AXZ7" s="19"/>
      <c r="AYA7" s="19"/>
      <c r="AYB7" s="19"/>
      <c r="AYC7" s="20"/>
      <c r="AYD7" s="19"/>
      <c r="AYE7" s="19"/>
      <c r="AYF7" s="19"/>
      <c r="AYG7" s="20"/>
      <c r="AYH7" s="19"/>
      <c r="AYI7" s="19"/>
      <c r="AYJ7" s="19"/>
      <c r="AYK7" s="20"/>
      <c r="AYL7" s="19"/>
      <c r="AYM7" s="19"/>
      <c r="AYN7" s="19"/>
      <c r="AYO7" s="20"/>
      <c r="AYP7" s="19"/>
      <c r="AYQ7" s="19"/>
      <c r="AYR7" s="19"/>
      <c r="AYS7" s="20"/>
      <c r="AYT7" s="19"/>
      <c r="AYU7" s="19"/>
      <c r="AYV7" s="19"/>
      <c r="AYW7" s="20"/>
      <c r="AYX7" s="19"/>
      <c r="AYY7" s="19"/>
      <c r="AYZ7" s="19"/>
      <c r="AZA7" s="20"/>
      <c r="AZB7" s="19"/>
      <c r="AZC7" s="19"/>
      <c r="AZD7" s="19"/>
      <c r="AZE7" s="20"/>
      <c r="AZF7" s="19"/>
      <c r="AZG7" s="19"/>
      <c r="AZH7" s="19"/>
      <c r="AZI7" s="20"/>
      <c r="AZJ7" s="19"/>
      <c r="AZK7" s="19"/>
      <c r="AZL7" s="19"/>
      <c r="AZM7" s="20"/>
      <c r="AZN7" s="19"/>
      <c r="AZO7" s="19"/>
      <c r="AZP7" s="19"/>
      <c r="AZQ7" s="20"/>
      <c r="AZR7" s="19"/>
      <c r="AZS7" s="19"/>
      <c r="AZT7" s="19"/>
      <c r="AZU7" s="20"/>
      <c r="AZV7" s="19"/>
      <c r="AZW7" s="19"/>
      <c r="AZX7" s="19"/>
      <c r="AZY7" s="20"/>
      <c r="AZZ7" s="19"/>
      <c r="BAA7" s="19"/>
      <c r="BAB7" s="19"/>
      <c r="BAC7" s="20"/>
      <c r="BAD7" s="19"/>
      <c r="BAE7" s="19"/>
      <c r="BAF7" s="19"/>
      <c r="BAG7" s="20"/>
      <c r="BAH7" s="19"/>
      <c r="BAI7" s="19"/>
      <c r="BAJ7" s="19"/>
      <c r="BAK7" s="20"/>
      <c r="BAL7" s="19"/>
      <c r="BAM7" s="19"/>
      <c r="BAN7" s="19"/>
      <c r="BAO7" s="20"/>
      <c r="BAP7" s="19"/>
      <c r="BAQ7" s="19"/>
      <c r="BAR7" s="19"/>
      <c r="BAS7" s="20"/>
      <c r="BAT7" s="19"/>
      <c r="BAU7" s="19"/>
      <c r="BAV7" s="19"/>
      <c r="BAW7" s="20"/>
      <c r="BAX7" s="19"/>
      <c r="BAY7" s="19"/>
      <c r="BAZ7" s="19"/>
      <c r="BBA7" s="20"/>
      <c r="BBB7" s="19"/>
      <c r="BBC7" s="19"/>
      <c r="BBD7" s="19"/>
      <c r="BBE7" s="20"/>
      <c r="BBF7" s="19"/>
      <c r="BBG7" s="19"/>
      <c r="BBH7" s="19"/>
      <c r="BBI7" s="20"/>
      <c r="BBJ7" s="19"/>
      <c r="BBK7" s="19"/>
      <c r="BBL7" s="19"/>
      <c r="BBM7" s="20"/>
      <c r="BBN7" s="19"/>
      <c r="BBO7" s="19"/>
      <c r="BBP7" s="19"/>
      <c r="BBQ7" s="20"/>
      <c r="BBR7" s="19"/>
      <c r="BBS7" s="19"/>
      <c r="BBT7" s="19"/>
      <c r="BBU7" s="20"/>
      <c r="BBV7" s="19"/>
      <c r="BBW7" s="19"/>
      <c r="BBX7" s="19"/>
      <c r="BBY7" s="20"/>
      <c r="BBZ7" s="19"/>
      <c r="BCA7" s="19"/>
      <c r="BCB7" s="19"/>
      <c r="BCC7" s="20"/>
      <c r="BCD7" s="19"/>
      <c r="BCE7" s="19"/>
      <c r="BCF7" s="19"/>
      <c r="BCG7" s="20"/>
      <c r="BCH7" s="19"/>
      <c r="BCI7" s="19"/>
      <c r="BCJ7" s="19"/>
      <c r="BCK7" s="20"/>
      <c r="BCL7" s="19"/>
      <c r="BCM7" s="19"/>
      <c r="BCN7" s="19"/>
      <c r="BCO7" s="20"/>
      <c r="BCP7" s="19"/>
      <c r="BCQ7" s="19"/>
      <c r="BCR7" s="19"/>
      <c r="BCS7" s="20"/>
      <c r="BCT7" s="19"/>
      <c r="BCU7" s="19"/>
      <c r="BCV7" s="19"/>
      <c r="BCW7" s="20"/>
      <c r="BCX7" s="19"/>
      <c r="BCY7" s="19"/>
      <c r="BCZ7" s="19"/>
      <c r="BDA7" s="20"/>
      <c r="BDB7" s="19"/>
      <c r="BDC7" s="19"/>
      <c r="BDD7" s="19"/>
      <c r="BDE7" s="20"/>
      <c r="BDF7" s="19"/>
      <c r="BDG7" s="19"/>
      <c r="BDH7" s="19"/>
      <c r="BDI7" s="20"/>
      <c r="BDJ7" s="19"/>
      <c r="BDK7" s="19"/>
      <c r="BDL7" s="19"/>
      <c r="BDM7" s="20"/>
      <c r="BDN7" s="19"/>
      <c r="BDO7" s="19"/>
      <c r="BDP7" s="19"/>
      <c r="BDQ7" s="20"/>
      <c r="BDR7" s="19"/>
      <c r="BDS7" s="19"/>
      <c r="BDT7" s="19"/>
      <c r="BDU7" s="20"/>
      <c r="BDV7" s="19"/>
      <c r="BDW7" s="19"/>
      <c r="BDX7" s="19"/>
      <c r="BDY7" s="20"/>
      <c r="BDZ7" s="19"/>
      <c r="BEA7" s="19"/>
      <c r="BEB7" s="19"/>
      <c r="BEC7" s="20"/>
      <c r="BED7" s="19"/>
      <c r="BEE7" s="19"/>
      <c r="BEF7" s="19"/>
      <c r="BEG7" s="20"/>
      <c r="BEH7" s="19"/>
      <c r="BEI7" s="19"/>
      <c r="BEJ7" s="19"/>
      <c r="BEK7" s="20"/>
      <c r="BEL7" s="19"/>
      <c r="BEM7" s="19"/>
      <c r="BEN7" s="19"/>
      <c r="BEO7" s="20"/>
      <c r="BEP7" s="19"/>
      <c r="BEQ7" s="19"/>
      <c r="BER7" s="19"/>
      <c r="BES7" s="20"/>
      <c r="BET7" s="19"/>
      <c r="BEU7" s="19"/>
      <c r="BEV7" s="19"/>
      <c r="BEW7" s="20"/>
      <c r="BEX7" s="19"/>
      <c r="BEY7" s="19"/>
      <c r="BEZ7" s="19"/>
      <c r="BFA7" s="20"/>
      <c r="BFB7" s="19"/>
      <c r="BFC7" s="19"/>
      <c r="BFD7" s="19"/>
      <c r="BFE7" s="20"/>
      <c r="BFF7" s="19"/>
      <c r="BFG7" s="19"/>
      <c r="BFH7" s="19"/>
      <c r="BFI7" s="20"/>
      <c r="BFJ7" s="19"/>
      <c r="BFK7" s="19"/>
      <c r="BFL7" s="19"/>
      <c r="BFM7" s="20"/>
      <c r="BFN7" s="19"/>
      <c r="BFO7" s="19"/>
      <c r="BFP7" s="19"/>
      <c r="BFQ7" s="20"/>
      <c r="BFR7" s="19"/>
      <c r="BFS7" s="19"/>
      <c r="BFT7" s="19"/>
      <c r="BFU7" s="20"/>
      <c r="BFV7" s="19"/>
      <c r="BFW7" s="19"/>
      <c r="BFX7" s="19"/>
      <c r="BFY7" s="20"/>
      <c r="BFZ7" s="19"/>
      <c r="BGA7" s="19"/>
      <c r="BGB7" s="19"/>
      <c r="BGC7" s="20"/>
      <c r="BGD7" s="19"/>
      <c r="BGE7" s="19"/>
      <c r="BGF7" s="19"/>
      <c r="BGG7" s="20"/>
      <c r="BGH7" s="19"/>
      <c r="BGI7" s="19"/>
      <c r="BGJ7" s="19"/>
      <c r="BGK7" s="20"/>
      <c r="BGL7" s="19"/>
      <c r="BGM7" s="19"/>
      <c r="BGN7" s="19"/>
      <c r="BGO7" s="20"/>
      <c r="BGP7" s="19"/>
      <c r="BGQ7" s="19"/>
      <c r="BGR7" s="19"/>
      <c r="BGS7" s="20"/>
      <c r="BGT7" s="19"/>
      <c r="BGU7" s="19"/>
      <c r="BGV7" s="19"/>
      <c r="BGW7" s="20"/>
      <c r="BGX7" s="19"/>
      <c r="BGY7" s="19"/>
      <c r="BGZ7" s="19"/>
      <c r="BHA7" s="20"/>
      <c r="BHB7" s="19"/>
      <c r="BHC7" s="19"/>
      <c r="BHD7" s="19"/>
      <c r="BHE7" s="20"/>
      <c r="BHF7" s="19"/>
      <c r="BHG7" s="19"/>
      <c r="BHH7" s="19"/>
      <c r="BHI7" s="20"/>
      <c r="BHJ7" s="19"/>
      <c r="BHK7" s="19"/>
      <c r="BHL7" s="19"/>
      <c r="BHM7" s="20"/>
      <c r="BHN7" s="19"/>
      <c r="BHO7" s="19"/>
      <c r="BHP7" s="19"/>
      <c r="BHQ7" s="20"/>
      <c r="BHR7" s="19"/>
      <c r="BHS7" s="19"/>
      <c r="BHT7" s="19"/>
      <c r="BHU7" s="20"/>
      <c r="BHV7" s="19"/>
      <c r="BHW7" s="19"/>
      <c r="BHX7" s="19"/>
      <c r="BHY7" s="20"/>
      <c r="BHZ7" s="19"/>
      <c r="BIA7" s="19"/>
      <c r="BIB7" s="19"/>
      <c r="BIC7" s="20"/>
      <c r="BID7" s="19"/>
      <c r="BIE7" s="19"/>
      <c r="BIF7" s="19"/>
      <c r="BIG7" s="20"/>
      <c r="BIH7" s="19"/>
      <c r="BII7" s="19"/>
      <c r="BIJ7" s="19"/>
      <c r="BIK7" s="20"/>
      <c r="BIL7" s="19"/>
      <c r="BIM7" s="19"/>
      <c r="BIN7" s="19"/>
      <c r="BIO7" s="20"/>
      <c r="BIP7" s="19"/>
      <c r="BIQ7" s="19"/>
      <c r="BIR7" s="19"/>
      <c r="BIS7" s="20"/>
      <c r="BIT7" s="19"/>
      <c r="BIU7" s="19"/>
      <c r="BIV7" s="19"/>
      <c r="BIW7" s="20"/>
      <c r="BIX7" s="19"/>
      <c r="BIY7" s="19"/>
      <c r="BIZ7" s="19"/>
      <c r="BJA7" s="20"/>
      <c r="BJB7" s="19"/>
      <c r="BJC7" s="19"/>
      <c r="BJD7" s="19"/>
      <c r="BJE7" s="20"/>
      <c r="BJF7" s="19"/>
      <c r="BJG7" s="19"/>
      <c r="BJH7" s="19"/>
      <c r="BJI7" s="20"/>
      <c r="BJJ7" s="19"/>
      <c r="BJK7" s="19"/>
      <c r="BJL7" s="19"/>
      <c r="BJM7" s="20"/>
      <c r="BJN7" s="19"/>
      <c r="BJO7" s="19"/>
      <c r="BJP7" s="19"/>
      <c r="BJQ7" s="20"/>
      <c r="BJR7" s="19"/>
      <c r="BJS7" s="19"/>
      <c r="BJT7" s="19"/>
      <c r="BJU7" s="20"/>
      <c r="BJV7" s="19"/>
      <c r="BJW7" s="19"/>
      <c r="BJX7" s="19"/>
      <c r="BJY7" s="20"/>
      <c r="BJZ7" s="19"/>
      <c r="BKA7" s="19"/>
      <c r="BKB7" s="19"/>
      <c r="BKC7" s="20"/>
      <c r="BKD7" s="19"/>
      <c r="BKE7" s="19"/>
      <c r="BKF7" s="19"/>
      <c r="BKG7" s="20"/>
      <c r="BKH7" s="19"/>
      <c r="BKI7" s="19"/>
      <c r="BKJ7" s="19"/>
      <c r="BKK7" s="20"/>
      <c r="BKL7" s="19"/>
      <c r="BKM7" s="19"/>
      <c r="BKN7" s="19"/>
      <c r="BKO7" s="20"/>
      <c r="BKP7" s="19"/>
      <c r="BKQ7" s="19"/>
      <c r="BKR7" s="19"/>
      <c r="BKS7" s="20"/>
      <c r="BKT7" s="19"/>
      <c r="BKU7" s="19"/>
      <c r="BKV7" s="19"/>
      <c r="BKW7" s="20"/>
      <c r="BKX7" s="19"/>
      <c r="BKY7" s="19"/>
      <c r="BKZ7" s="19"/>
      <c r="BLA7" s="20"/>
      <c r="BLB7" s="19"/>
      <c r="BLC7" s="19"/>
      <c r="BLD7" s="19"/>
      <c r="BLE7" s="20"/>
      <c r="BLF7" s="19"/>
      <c r="BLG7" s="19"/>
      <c r="BLH7" s="19"/>
      <c r="BLI7" s="20"/>
      <c r="BLJ7" s="19"/>
      <c r="BLK7" s="19"/>
      <c r="BLL7" s="19"/>
      <c r="BLM7" s="20"/>
      <c r="BLN7" s="19"/>
      <c r="BLO7" s="19"/>
      <c r="BLP7" s="19"/>
      <c r="BLQ7" s="20"/>
      <c r="BLR7" s="19"/>
      <c r="BLS7" s="19"/>
      <c r="BLT7" s="19"/>
      <c r="BLU7" s="20"/>
      <c r="BLV7" s="19"/>
      <c r="BLW7" s="19"/>
      <c r="BLX7" s="19"/>
      <c r="BLY7" s="20"/>
      <c r="BLZ7" s="19"/>
      <c r="BMA7" s="19"/>
      <c r="BMB7" s="19"/>
      <c r="BMC7" s="20"/>
      <c r="BMD7" s="19"/>
      <c r="BME7" s="19"/>
      <c r="BMF7" s="19"/>
      <c r="BMG7" s="20"/>
      <c r="BMH7" s="19"/>
      <c r="BMI7" s="19"/>
      <c r="BMJ7" s="19"/>
      <c r="BMK7" s="20"/>
      <c r="BML7" s="19"/>
      <c r="BMM7" s="19"/>
      <c r="BMN7" s="19"/>
      <c r="BMO7" s="20"/>
      <c r="BMP7" s="19"/>
      <c r="BMQ7" s="19"/>
      <c r="BMR7" s="19"/>
      <c r="BMS7" s="20"/>
      <c r="BMT7" s="19"/>
      <c r="BMU7" s="19"/>
      <c r="BMV7" s="19"/>
      <c r="BMW7" s="20"/>
      <c r="BMX7" s="19"/>
      <c r="BMY7" s="19"/>
      <c r="BMZ7" s="19"/>
      <c r="BNA7" s="20"/>
      <c r="BNB7" s="19"/>
      <c r="BNC7" s="19"/>
      <c r="BND7" s="19"/>
      <c r="BNE7" s="20"/>
      <c r="BNF7" s="19"/>
      <c r="BNG7" s="19"/>
      <c r="BNH7" s="19"/>
      <c r="BNI7" s="20"/>
      <c r="BNJ7" s="19"/>
      <c r="BNK7" s="19"/>
      <c r="BNL7" s="19"/>
      <c r="BNM7" s="20"/>
      <c r="BNN7" s="19"/>
      <c r="BNO7" s="19"/>
      <c r="BNP7" s="19"/>
      <c r="BNQ7" s="20"/>
      <c r="BNR7" s="19"/>
      <c r="BNS7" s="19"/>
      <c r="BNT7" s="19"/>
      <c r="BNU7" s="20"/>
      <c r="BNV7" s="19"/>
      <c r="BNW7" s="19"/>
      <c r="BNX7" s="19"/>
      <c r="BNY7" s="20"/>
      <c r="BNZ7" s="19"/>
      <c r="BOA7" s="19"/>
      <c r="BOB7" s="19"/>
      <c r="BOC7" s="20"/>
      <c r="BOD7" s="19"/>
      <c r="BOE7" s="19"/>
      <c r="BOF7" s="19"/>
      <c r="BOG7" s="20"/>
      <c r="BOH7" s="19"/>
      <c r="BOI7" s="19"/>
      <c r="BOJ7" s="19"/>
      <c r="BOK7" s="20"/>
      <c r="BOL7" s="19"/>
      <c r="BOM7" s="19"/>
      <c r="BON7" s="19"/>
      <c r="BOO7" s="20"/>
      <c r="BOP7" s="19"/>
      <c r="BOQ7" s="19"/>
      <c r="BOR7" s="19"/>
      <c r="BOS7" s="20"/>
      <c r="BOT7" s="19"/>
      <c r="BOU7" s="19"/>
      <c r="BOV7" s="19"/>
      <c r="BOW7" s="20"/>
      <c r="BOX7" s="19"/>
      <c r="BOY7" s="19"/>
      <c r="BOZ7" s="19"/>
      <c r="BPA7" s="20"/>
      <c r="BPB7" s="19"/>
      <c r="BPC7" s="19"/>
      <c r="BPD7" s="19"/>
      <c r="BPE7" s="20"/>
      <c r="BPF7" s="19"/>
      <c r="BPG7" s="19"/>
      <c r="BPH7" s="19"/>
      <c r="BPI7" s="20"/>
      <c r="BPJ7" s="19"/>
      <c r="BPK7" s="19"/>
      <c r="BPL7" s="19"/>
      <c r="BPM7" s="20"/>
      <c r="BPN7" s="19"/>
      <c r="BPO7" s="19"/>
      <c r="BPP7" s="19"/>
      <c r="BPQ7" s="20"/>
      <c r="BPR7" s="19"/>
      <c r="BPS7" s="19"/>
      <c r="BPT7" s="19"/>
      <c r="BPU7" s="20"/>
      <c r="BPV7" s="19"/>
      <c r="BPW7" s="19"/>
      <c r="BPX7" s="19"/>
      <c r="BPY7" s="20"/>
      <c r="BPZ7" s="19"/>
      <c r="BQA7" s="19"/>
      <c r="BQB7" s="19"/>
      <c r="BQC7" s="20"/>
      <c r="BQD7" s="19"/>
      <c r="BQE7" s="19"/>
      <c r="BQF7" s="19"/>
      <c r="BQG7" s="20"/>
      <c r="BQH7" s="19"/>
      <c r="BQI7" s="19"/>
      <c r="BQJ7" s="19"/>
      <c r="BQK7" s="20"/>
      <c r="BQL7" s="19"/>
      <c r="BQM7" s="19"/>
      <c r="BQN7" s="19"/>
      <c r="BQO7" s="20"/>
      <c r="BQP7" s="19"/>
      <c r="BQQ7" s="19"/>
      <c r="BQR7" s="19"/>
      <c r="BQS7" s="20"/>
      <c r="BQT7" s="19"/>
      <c r="BQU7" s="19"/>
      <c r="BQV7" s="19"/>
      <c r="BQW7" s="20"/>
      <c r="BQX7" s="19"/>
      <c r="BQY7" s="19"/>
      <c r="BQZ7" s="19"/>
      <c r="BRA7" s="20"/>
      <c r="BRB7" s="19"/>
      <c r="BRC7" s="19"/>
      <c r="BRD7" s="19"/>
      <c r="BRE7" s="20"/>
      <c r="BRF7" s="19"/>
      <c r="BRG7" s="19"/>
      <c r="BRH7" s="19"/>
      <c r="BRI7" s="20"/>
      <c r="BRJ7" s="19"/>
      <c r="BRK7" s="19"/>
      <c r="BRL7" s="19"/>
      <c r="BRM7" s="20"/>
      <c r="BRN7" s="19"/>
      <c r="BRO7" s="19"/>
      <c r="BRP7" s="19"/>
      <c r="BRQ7" s="20"/>
      <c r="BRR7" s="19"/>
      <c r="BRS7" s="19"/>
      <c r="BRT7" s="19"/>
      <c r="BRU7" s="20"/>
      <c r="BRV7" s="19"/>
      <c r="BRW7" s="19"/>
      <c r="BRX7" s="19"/>
      <c r="BRY7" s="20"/>
      <c r="BRZ7" s="19"/>
      <c r="BSA7" s="19"/>
      <c r="BSB7" s="19"/>
      <c r="BSC7" s="20"/>
      <c r="BSD7" s="19"/>
      <c r="BSE7" s="19"/>
      <c r="BSF7" s="19"/>
      <c r="BSG7" s="20"/>
      <c r="BSH7" s="19"/>
      <c r="BSI7" s="19"/>
      <c r="BSJ7" s="19"/>
      <c r="BSK7" s="20"/>
      <c r="BSL7" s="19"/>
      <c r="BSM7" s="19"/>
      <c r="BSN7" s="19"/>
      <c r="BSO7" s="20"/>
      <c r="BSP7" s="19"/>
      <c r="BSQ7" s="19"/>
      <c r="BSR7" s="19"/>
      <c r="BSS7" s="20"/>
      <c r="BST7" s="19"/>
      <c r="BSU7" s="19"/>
      <c r="BSV7" s="19"/>
      <c r="BSW7" s="20"/>
      <c r="BSX7" s="19"/>
      <c r="BSY7" s="19"/>
      <c r="BSZ7" s="19"/>
      <c r="BTA7" s="20"/>
      <c r="BTB7" s="19"/>
      <c r="BTC7" s="19"/>
      <c r="BTD7" s="19"/>
      <c r="BTE7" s="20"/>
      <c r="BTF7" s="19"/>
      <c r="BTG7" s="19"/>
      <c r="BTH7" s="19"/>
      <c r="BTI7" s="20"/>
      <c r="BTJ7" s="19"/>
      <c r="BTK7" s="19"/>
      <c r="BTL7" s="19"/>
      <c r="BTM7" s="20"/>
      <c r="BTN7" s="19"/>
      <c r="BTO7" s="19"/>
      <c r="BTP7" s="19"/>
      <c r="BTQ7" s="20"/>
      <c r="BTR7" s="19"/>
      <c r="BTS7" s="19"/>
      <c r="BTT7" s="19"/>
      <c r="BTU7" s="20"/>
      <c r="BTV7" s="19"/>
      <c r="BTW7" s="19"/>
      <c r="BTX7" s="19"/>
      <c r="BTY7" s="20"/>
      <c r="BTZ7" s="19"/>
      <c r="BUA7" s="19"/>
      <c r="BUB7" s="19"/>
      <c r="BUC7" s="20"/>
      <c r="BUD7" s="19"/>
      <c r="BUE7" s="19"/>
      <c r="BUF7" s="19"/>
      <c r="BUG7" s="20"/>
      <c r="BUH7" s="19"/>
      <c r="BUI7" s="19"/>
      <c r="BUJ7" s="19"/>
      <c r="BUK7" s="20"/>
      <c r="BUL7" s="19"/>
      <c r="BUM7" s="19"/>
      <c r="BUN7" s="19"/>
      <c r="BUO7" s="20"/>
      <c r="BUP7" s="19"/>
      <c r="BUQ7" s="19"/>
      <c r="BUR7" s="19"/>
      <c r="BUS7" s="20"/>
      <c r="BUT7" s="19"/>
      <c r="BUU7" s="19"/>
      <c r="BUV7" s="19"/>
      <c r="BUW7" s="20"/>
      <c r="BUX7" s="19"/>
      <c r="BUY7" s="19"/>
      <c r="BUZ7" s="19"/>
      <c r="BVA7" s="20"/>
      <c r="BVB7" s="19"/>
      <c r="BVC7" s="19"/>
      <c r="BVD7" s="19"/>
      <c r="BVE7" s="20"/>
      <c r="BVF7" s="19"/>
      <c r="BVG7" s="19"/>
      <c r="BVH7" s="19"/>
      <c r="BVI7" s="20"/>
      <c r="BVJ7" s="19"/>
      <c r="BVK7" s="19"/>
      <c r="BVL7" s="19"/>
      <c r="BVM7" s="20"/>
      <c r="BVN7" s="19"/>
      <c r="BVO7" s="19"/>
      <c r="BVP7" s="19"/>
      <c r="BVQ7" s="20"/>
      <c r="BVR7" s="19"/>
      <c r="BVS7" s="19"/>
      <c r="BVT7" s="19"/>
      <c r="BVU7" s="20"/>
      <c r="BVV7" s="19"/>
      <c r="BVW7" s="19"/>
      <c r="BVX7" s="19"/>
      <c r="BVY7" s="20"/>
      <c r="BVZ7" s="19"/>
      <c r="BWA7" s="19"/>
      <c r="BWB7" s="19"/>
      <c r="BWC7" s="20"/>
      <c r="BWD7" s="19"/>
      <c r="BWE7" s="19"/>
      <c r="BWF7" s="19"/>
      <c r="BWG7" s="20"/>
      <c r="BWH7" s="19"/>
      <c r="BWI7" s="19"/>
      <c r="BWJ7" s="19"/>
      <c r="BWK7" s="20"/>
      <c r="BWL7" s="19"/>
      <c r="BWM7" s="19"/>
      <c r="BWN7" s="19"/>
      <c r="BWO7" s="20"/>
      <c r="BWP7" s="19"/>
      <c r="BWQ7" s="19"/>
      <c r="BWR7" s="19"/>
      <c r="BWS7" s="20"/>
      <c r="BWT7" s="19"/>
      <c r="BWU7" s="19"/>
      <c r="BWV7" s="19"/>
      <c r="BWW7" s="20"/>
      <c r="BWX7" s="19"/>
      <c r="BWY7" s="19"/>
      <c r="BWZ7" s="19"/>
      <c r="BXA7" s="20"/>
      <c r="BXB7" s="19"/>
      <c r="BXC7" s="19"/>
      <c r="BXD7" s="19"/>
      <c r="BXE7" s="20"/>
      <c r="BXF7" s="19"/>
      <c r="BXG7" s="19"/>
      <c r="BXH7" s="19"/>
      <c r="BXI7" s="20"/>
      <c r="BXJ7" s="19"/>
      <c r="BXK7" s="19"/>
      <c r="BXL7" s="19"/>
      <c r="BXM7" s="20"/>
      <c r="BXN7" s="19"/>
      <c r="BXO7" s="19"/>
      <c r="BXP7" s="19"/>
      <c r="BXQ7" s="20"/>
      <c r="BXR7" s="19"/>
      <c r="BXS7" s="19"/>
      <c r="BXT7" s="19"/>
      <c r="BXU7" s="20"/>
      <c r="BXV7" s="19"/>
      <c r="BXW7" s="19"/>
      <c r="BXX7" s="19"/>
      <c r="BXY7" s="20"/>
      <c r="BXZ7" s="19"/>
      <c r="BYA7" s="19"/>
      <c r="BYB7" s="19"/>
      <c r="BYC7" s="20"/>
      <c r="BYD7" s="19"/>
      <c r="BYE7" s="19"/>
      <c r="BYF7" s="19"/>
      <c r="BYG7" s="20"/>
      <c r="BYH7" s="19"/>
      <c r="BYI7" s="19"/>
      <c r="BYJ7" s="19"/>
      <c r="BYK7" s="20"/>
      <c r="BYL7" s="19"/>
      <c r="BYM7" s="19"/>
      <c r="BYN7" s="19"/>
      <c r="BYO7" s="20"/>
      <c r="BYP7" s="19"/>
      <c r="BYQ7" s="19"/>
      <c r="BYR7" s="19"/>
      <c r="BYS7" s="20"/>
      <c r="BYT7" s="19"/>
      <c r="BYU7" s="19"/>
      <c r="BYV7" s="19"/>
      <c r="BYW7" s="20"/>
      <c r="BYX7" s="19"/>
      <c r="BYY7" s="19"/>
      <c r="BYZ7" s="19"/>
      <c r="BZA7" s="20"/>
      <c r="BZB7" s="19"/>
      <c r="BZC7" s="19"/>
      <c r="BZD7" s="19"/>
      <c r="BZE7" s="20"/>
      <c r="BZF7" s="19"/>
      <c r="BZG7" s="19"/>
      <c r="BZH7" s="19"/>
      <c r="BZI7" s="20"/>
      <c r="BZJ7" s="19"/>
      <c r="BZK7" s="19"/>
      <c r="BZL7" s="19"/>
      <c r="BZM7" s="20"/>
      <c r="BZN7" s="19"/>
      <c r="BZO7" s="19"/>
      <c r="BZP7" s="19"/>
      <c r="BZQ7" s="20"/>
      <c r="BZR7" s="19"/>
      <c r="BZS7" s="19"/>
      <c r="BZT7" s="19"/>
      <c r="BZU7" s="20"/>
      <c r="BZV7" s="19"/>
      <c r="BZW7" s="19"/>
      <c r="BZX7" s="19"/>
      <c r="BZY7" s="20"/>
      <c r="BZZ7" s="19"/>
      <c r="CAA7" s="19"/>
      <c r="CAB7" s="19"/>
      <c r="CAC7" s="20"/>
      <c r="CAD7" s="19"/>
      <c r="CAE7" s="19"/>
      <c r="CAF7" s="19"/>
      <c r="CAG7" s="20"/>
      <c r="CAH7" s="19"/>
      <c r="CAI7" s="19"/>
      <c r="CAJ7" s="19"/>
      <c r="CAK7" s="20"/>
      <c r="CAL7" s="19"/>
      <c r="CAM7" s="19"/>
      <c r="CAN7" s="19"/>
      <c r="CAO7" s="20"/>
      <c r="CAP7" s="19"/>
      <c r="CAQ7" s="19"/>
      <c r="CAR7" s="19"/>
      <c r="CAS7" s="20"/>
      <c r="CAT7" s="19"/>
      <c r="CAU7" s="19"/>
      <c r="CAV7" s="19"/>
      <c r="CAW7" s="20"/>
      <c r="CAX7" s="19"/>
      <c r="CAY7" s="19"/>
      <c r="CAZ7" s="19"/>
      <c r="CBA7" s="20"/>
      <c r="CBB7" s="19"/>
      <c r="CBC7" s="19"/>
      <c r="CBD7" s="19"/>
      <c r="CBE7" s="20"/>
      <c r="CBF7" s="19"/>
      <c r="CBG7" s="19"/>
      <c r="CBH7" s="19"/>
      <c r="CBI7" s="20"/>
      <c r="CBJ7" s="19"/>
      <c r="CBK7" s="19"/>
      <c r="CBL7" s="19"/>
      <c r="CBM7" s="20"/>
      <c r="CBN7" s="19"/>
      <c r="CBO7" s="19"/>
      <c r="CBP7" s="19"/>
      <c r="CBQ7" s="20"/>
      <c r="CBR7" s="19"/>
      <c r="CBS7" s="19"/>
      <c r="CBT7" s="19"/>
      <c r="CBU7" s="20"/>
      <c r="CBV7" s="19"/>
      <c r="CBW7" s="19"/>
      <c r="CBX7" s="19"/>
      <c r="CBY7" s="20"/>
      <c r="CBZ7" s="19"/>
      <c r="CCA7" s="19"/>
      <c r="CCB7" s="19"/>
      <c r="CCC7" s="20"/>
      <c r="CCD7" s="19"/>
      <c r="CCE7" s="19"/>
      <c r="CCF7" s="19"/>
      <c r="CCG7" s="20"/>
      <c r="CCH7" s="19"/>
      <c r="CCI7" s="19"/>
      <c r="CCJ7" s="19"/>
      <c r="CCK7" s="20"/>
      <c r="CCL7" s="19"/>
      <c r="CCM7" s="19"/>
      <c r="CCN7" s="19"/>
      <c r="CCO7" s="20"/>
      <c r="CCP7" s="19"/>
      <c r="CCQ7" s="19"/>
      <c r="CCR7" s="19"/>
      <c r="CCS7" s="20"/>
      <c r="CCT7" s="19"/>
      <c r="CCU7" s="19"/>
      <c r="CCV7" s="19"/>
      <c r="CCW7" s="20"/>
      <c r="CCX7" s="19"/>
      <c r="CCY7" s="19"/>
      <c r="CCZ7" s="19"/>
      <c r="CDA7" s="20"/>
      <c r="CDB7" s="19"/>
      <c r="CDC7" s="19"/>
      <c r="CDD7" s="19"/>
      <c r="CDE7" s="20"/>
      <c r="CDF7" s="19"/>
      <c r="CDG7" s="19"/>
      <c r="CDH7" s="19"/>
      <c r="CDI7" s="20"/>
      <c r="CDJ7" s="19"/>
      <c r="CDK7" s="19"/>
      <c r="CDL7" s="19"/>
      <c r="CDM7" s="20"/>
      <c r="CDN7" s="19"/>
      <c r="CDO7" s="19"/>
      <c r="CDP7" s="19"/>
      <c r="CDQ7" s="20"/>
      <c r="CDR7" s="19"/>
      <c r="CDS7" s="19"/>
      <c r="CDT7" s="19"/>
      <c r="CDU7" s="20"/>
      <c r="CDV7" s="19"/>
      <c r="CDW7" s="19"/>
      <c r="CDX7" s="19"/>
      <c r="CDY7" s="20"/>
      <c r="CDZ7" s="19"/>
      <c r="CEA7" s="19"/>
      <c r="CEB7" s="19"/>
      <c r="CEC7" s="20"/>
      <c r="CED7" s="19"/>
      <c r="CEE7" s="19"/>
      <c r="CEF7" s="19"/>
      <c r="CEG7" s="20"/>
      <c r="CEH7" s="19"/>
      <c r="CEI7" s="19"/>
      <c r="CEJ7" s="19"/>
      <c r="CEK7" s="20"/>
      <c r="CEL7" s="19"/>
      <c r="CEM7" s="19"/>
      <c r="CEN7" s="19"/>
      <c r="CEO7" s="20"/>
      <c r="CEP7" s="19"/>
      <c r="CEQ7" s="19"/>
      <c r="CER7" s="19"/>
      <c r="CES7" s="20"/>
      <c r="CET7" s="19"/>
      <c r="CEU7" s="19"/>
      <c r="CEV7" s="19"/>
      <c r="CEW7" s="20"/>
      <c r="CEX7" s="19"/>
      <c r="CEY7" s="19"/>
      <c r="CEZ7" s="19"/>
      <c r="CFA7" s="20"/>
      <c r="CFB7" s="19"/>
      <c r="CFC7" s="19"/>
      <c r="CFD7" s="19"/>
      <c r="CFE7" s="20"/>
      <c r="CFF7" s="19"/>
      <c r="CFG7" s="19"/>
      <c r="CFH7" s="19"/>
      <c r="CFI7" s="20"/>
      <c r="CFJ7" s="19"/>
      <c r="CFK7" s="19"/>
      <c r="CFL7" s="19"/>
      <c r="CFM7" s="20"/>
      <c r="CFN7" s="19"/>
      <c r="CFO7" s="19"/>
      <c r="CFP7" s="19"/>
      <c r="CFQ7" s="20"/>
      <c r="CFR7" s="19"/>
      <c r="CFS7" s="19"/>
      <c r="CFT7" s="19"/>
      <c r="CFU7" s="20"/>
      <c r="CFV7" s="19"/>
      <c r="CFW7" s="19"/>
      <c r="CFX7" s="19"/>
      <c r="CFY7" s="20"/>
      <c r="CFZ7" s="19"/>
      <c r="CGA7" s="19"/>
      <c r="CGB7" s="19"/>
      <c r="CGC7" s="20"/>
      <c r="CGD7" s="19"/>
      <c r="CGE7" s="19"/>
      <c r="CGF7" s="19"/>
      <c r="CGG7" s="20"/>
      <c r="CGH7" s="19"/>
      <c r="CGI7" s="19"/>
      <c r="CGJ7" s="19"/>
      <c r="CGK7" s="20"/>
      <c r="CGL7" s="19"/>
      <c r="CGM7" s="19"/>
      <c r="CGN7" s="19"/>
      <c r="CGO7" s="20"/>
      <c r="CGP7" s="19"/>
      <c r="CGQ7" s="19"/>
      <c r="CGR7" s="19"/>
      <c r="CGS7" s="20"/>
      <c r="CGT7" s="19"/>
      <c r="CGU7" s="19"/>
      <c r="CGV7" s="19"/>
      <c r="CGW7" s="20"/>
      <c r="CGX7" s="19"/>
      <c r="CGY7" s="19"/>
      <c r="CGZ7" s="19"/>
      <c r="CHA7" s="20"/>
      <c r="CHB7" s="19"/>
      <c r="CHC7" s="19"/>
      <c r="CHD7" s="19"/>
      <c r="CHE7" s="20"/>
      <c r="CHF7" s="19"/>
      <c r="CHG7" s="19"/>
      <c r="CHH7" s="19"/>
      <c r="CHI7" s="20"/>
      <c r="CHJ7" s="19"/>
      <c r="CHK7" s="19"/>
      <c r="CHL7" s="19"/>
      <c r="CHM7" s="20"/>
      <c r="CHN7" s="19"/>
      <c r="CHO7" s="19"/>
      <c r="CHP7" s="19"/>
      <c r="CHQ7" s="20"/>
      <c r="CHR7" s="19"/>
      <c r="CHS7" s="19"/>
      <c r="CHT7" s="19"/>
      <c r="CHU7" s="20"/>
      <c r="CHV7" s="19"/>
      <c r="CHW7" s="19"/>
      <c r="CHX7" s="19"/>
      <c r="CHY7" s="20"/>
      <c r="CHZ7" s="19"/>
      <c r="CIA7" s="19"/>
      <c r="CIB7" s="19"/>
      <c r="CIC7" s="20"/>
      <c r="CID7" s="19"/>
      <c r="CIE7" s="19"/>
      <c r="CIF7" s="19"/>
      <c r="CIG7" s="20"/>
      <c r="CIH7" s="19"/>
      <c r="CII7" s="19"/>
      <c r="CIJ7" s="19"/>
      <c r="CIK7" s="20"/>
      <c r="CIL7" s="19"/>
      <c r="CIM7" s="19"/>
      <c r="CIN7" s="19"/>
      <c r="CIO7" s="20"/>
      <c r="CIP7" s="19"/>
      <c r="CIQ7" s="19"/>
      <c r="CIR7" s="19"/>
      <c r="CIS7" s="20"/>
      <c r="CIT7" s="19"/>
      <c r="CIU7" s="19"/>
      <c r="CIV7" s="19"/>
      <c r="CIW7" s="20"/>
      <c r="CIX7" s="19"/>
      <c r="CIY7" s="19"/>
      <c r="CIZ7" s="19"/>
      <c r="CJA7" s="20"/>
      <c r="CJB7" s="19"/>
      <c r="CJC7" s="19"/>
      <c r="CJD7" s="19"/>
      <c r="CJE7" s="20"/>
      <c r="CJF7" s="19"/>
      <c r="CJG7" s="19"/>
      <c r="CJH7" s="19"/>
      <c r="CJI7" s="20"/>
      <c r="CJJ7" s="19"/>
      <c r="CJK7" s="19"/>
      <c r="CJL7" s="19"/>
      <c r="CJM7" s="20"/>
      <c r="CJN7" s="19"/>
      <c r="CJO7" s="19"/>
      <c r="CJP7" s="19"/>
      <c r="CJQ7" s="20"/>
      <c r="CJR7" s="19"/>
      <c r="CJS7" s="19"/>
      <c r="CJT7" s="19"/>
      <c r="CJU7" s="20"/>
      <c r="CJV7" s="19"/>
      <c r="CJW7" s="19"/>
      <c r="CJX7" s="19"/>
      <c r="CJY7" s="20"/>
      <c r="CJZ7" s="19"/>
      <c r="CKA7" s="19"/>
      <c r="CKB7" s="19"/>
      <c r="CKC7" s="20"/>
      <c r="CKD7" s="19"/>
      <c r="CKE7" s="19"/>
      <c r="CKF7" s="19"/>
      <c r="CKG7" s="20"/>
      <c r="CKH7" s="19"/>
      <c r="CKI7" s="19"/>
      <c r="CKJ7" s="19"/>
      <c r="CKK7" s="20"/>
      <c r="CKL7" s="19"/>
      <c r="CKM7" s="19"/>
      <c r="CKN7" s="19"/>
      <c r="CKO7" s="20"/>
      <c r="CKP7" s="19"/>
      <c r="CKQ7" s="19"/>
      <c r="CKR7" s="19"/>
      <c r="CKS7" s="20"/>
      <c r="CKT7" s="19"/>
      <c r="CKU7" s="19"/>
      <c r="CKV7" s="19"/>
      <c r="CKW7" s="20"/>
      <c r="CKX7" s="19"/>
      <c r="CKY7" s="19"/>
      <c r="CKZ7" s="19"/>
      <c r="CLA7" s="20"/>
      <c r="CLB7" s="19"/>
      <c r="CLC7" s="19"/>
      <c r="CLD7" s="19"/>
      <c r="CLE7" s="20"/>
      <c r="CLF7" s="19"/>
      <c r="CLG7" s="19"/>
      <c r="CLH7" s="19"/>
      <c r="CLI7" s="20"/>
      <c r="CLJ7" s="19"/>
      <c r="CLK7" s="19"/>
      <c r="CLL7" s="19"/>
      <c r="CLM7" s="20"/>
      <c r="CLN7" s="19"/>
      <c r="CLO7" s="19"/>
      <c r="CLP7" s="19"/>
      <c r="CLQ7" s="20"/>
      <c r="CLR7" s="19"/>
      <c r="CLS7" s="19"/>
      <c r="CLT7" s="19"/>
      <c r="CLU7" s="20"/>
      <c r="CLV7" s="19"/>
      <c r="CLW7" s="19"/>
      <c r="CLX7" s="19"/>
      <c r="CLY7" s="20"/>
      <c r="CLZ7" s="19"/>
      <c r="CMA7" s="19"/>
      <c r="CMB7" s="19"/>
      <c r="CMC7" s="20"/>
      <c r="CMD7" s="19"/>
      <c r="CME7" s="19"/>
      <c r="CMF7" s="19"/>
      <c r="CMG7" s="20"/>
      <c r="CMH7" s="19"/>
      <c r="CMI7" s="19"/>
      <c r="CMJ7" s="19"/>
      <c r="CMK7" s="20"/>
      <c r="CML7" s="19"/>
      <c r="CMM7" s="19"/>
      <c r="CMN7" s="19"/>
      <c r="CMO7" s="20"/>
      <c r="CMP7" s="19"/>
      <c r="CMQ7" s="19"/>
      <c r="CMR7" s="19"/>
      <c r="CMS7" s="20"/>
      <c r="CMT7" s="19"/>
      <c r="CMU7" s="19"/>
      <c r="CMV7" s="19"/>
      <c r="CMW7" s="20"/>
      <c r="CMX7" s="19"/>
      <c r="CMY7" s="19"/>
      <c r="CMZ7" s="19"/>
      <c r="CNA7" s="20"/>
      <c r="CNB7" s="19"/>
      <c r="CNC7" s="19"/>
      <c r="CND7" s="19"/>
      <c r="CNE7" s="20"/>
      <c r="CNF7" s="19"/>
      <c r="CNG7" s="19"/>
      <c r="CNH7" s="19"/>
      <c r="CNI7" s="20"/>
      <c r="CNJ7" s="19"/>
      <c r="CNK7" s="19"/>
      <c r="CNL7" s="19"/>
      <c r="CNM7" s="20"/>
      <c r="CNN7" s="19"/>
      <c r="CNO7" s="19"/>
      <c r="CNP7" s="19"/>
      <c r="CNQ7" s="20"/>
      <c r="CNR7" s="19"/>
      <c r="CNS7" s="19"/>
      <c r="CNT7" s="19"/>
      <c r="CNU7" s="20"/>
      <c r="CNV7" s="19"/>
      <c r="CNW7" s="19"/>
      <c r="CNX7" s="19"/>
      <c r="CNY7" s="20"/>
      <c r="CNZ7" s="19"/>
      <c r="COA7" s="19"/>
      <c r="COB7" s="19"/>
      <c r="COC7" s="20"/>
      <c r="COD7" s="19"/>
      <c r="COE7" s="19"/>
      <c r="COF7" s="19"/>
      <c r="COG7" s="20"/>
      <c r="COH7" s="19"/>
      <c r="COI7" s="19"/>
      <c r="COJ7" s="19"/>
      <c r="COK7" s="20"/>
      <c r="COL7" s="19"/>
      <c r="COM7" s="19"/>
      <c r="CON7" s="19"/>
      <c r="COO7" s="20"/>
      <c r="COP7" s="19"/>
      <c r="COQ7" s="19"/>
      <c r="COR7" s="19"/>
      <c r="COS7" s="20"/>
      <c r="COT7" s="19"/>
      <c r="COU7" s="19"/>
      <c r="COV7" s="19"/>
      <c r="COW7" s="20"/>
      <c r="COX7" s="19"/>
      <c r="COY7" s="19"/>
      <c r="COZ7" s="19"/>
      <c r="CPA7" s="20"/>
      <c r="CPB7" s="19"/>
      <c r="CPC7" s="19"/>
      <c r="CPD7" s="19"/>
      <c r="CPE7" s="20"/>
      <c r="CPF7" s="19"/>
      <c r="CPG7" s="19"/>
      <c r="CPH7" s="19"/>
      <c r="CPI7" s="20"/>
      <c r="CPJ7" s="19"/>
      <c r="CPK7" s="19"/>
      <c r="CPL7" s="19"/>
      <c r="CPM7" s="20"/>
      <c r="CPN7" s="19"/>
      <c r="CPO7" s="19"/>
      <c r="CPP7" s="19"/>
      <c r="CPQ7" s="20"/>
      <c r="CPR7" s="19"/>
      <c r="CPS7" s="19"/>
      <c r="CPT7" s="19"/>
      <c r="CPU7" s="20"/>
      <c r="CPV7" s="19"/>
      <c r="CPW7" s="19"/>
      <c r="CPX7" s="19"/>
      <c r="CPY7" s="20"/>
      <c r="CPZ7" s="19"/>
      <c r="CQA7" s="19"/>
      <c r="CQB7" s="19"/>
      <c r="CQC7" s="20"/>
      <c r="CQD7" s="19"/>
      <c r="CQE7" s="19"/>
      <c r="CQF7" s="19"/>
      <c r="CQG7" s="20"/>
      <c r="CQH7" s="19"/>
      <c r="CQI7" s="19"/>
      <c r="CQJ7" s="19"/>
      <c r="CQK7" s="20"/>
      <c r="CQL7" s="19"/>
      <c r="CQM7" s="19"/>
      <c r="CQN7" s="19"/>
      <c r="CQO7" s="20"/>
      <c r="CQP7" s="19"/>
      <c r="CQQ7" s="19"/>
      <c r="CQR7" s="19"/>
      <c r="CQS7" s="20"/>
      <c r="CQT7" s="19"/>
      <c r="CQU7" s="19"/>
      <c r="CQV7" s="19"/>
      <c r="CQW7" s="20"/>
      <c r="CQX7" s="19"/>
      <c r="CQY7" s="19"/>
      <c r="CQZ7" s="19"/>
      <c r="CRA7" s="20"/>
      <c r="CRB7" s="19"/>
      <c r="CRC7" s="19"/>
      <c r="CRD7" s="19"/>
      <c r="CRE7" s="20"/>
      <c r="CRF7" s="19"/>
      <c r="CRG7" s="19"/>
      <c r="CRH7" s="19"/>
      <c r="CRI7" s="20"/>
      <c r="CRJ7" s="19"/>
      <c r="CRK7" s="19"/>
      <c r="CRL7" s="19"/>
      <c r="CRM7" s="20"/>
      <c r="CRN7" s="19"/>
      <c r="CRO7" s="19"/>
      <c r="CRP7" s="19"/>
      <c r="CRQ7" s="20"/>
      <c r="CRR7" s="19"/>
      <c r="CRS7" s="19"/>
      <c r="CRT7" s="19"/>
      <c r="CRU7" s="20"/>
      <c r="CRV7" s="19"/>
      <c r="CRW7" s="19"/>
      <c r="CRX7" s="19"/>
      <c r="CRY7" s="20"/>
      <c r="CRZ7" s="19"/>
      <c r="CSA7" s="19"/>
      <c r="CSB7" s="19"/>
      <c r="CSC7" s="20"/>
      <c r="CSD7" s="19"/>
      <c r="CSE7" s="19"/>
      <c r="CSF7" s="19"/>
      <c r="CSG7" s="20"/>
      <c r="CSH7" s="19"/>
      <c r="CSI7" s="19"/>
      <c r="CSJ7" s="19"/>
      <c r="CSK7" s="20"/>
      <c r="CSL7" s="19"/>
      <c r="CSM7" s="19"/>
      <c r="CSN7" s="19"/>
      <c r="CSO7" s="20"/>
      <c r="CSP7" s="19"/>
      <c r="CSQ7" s="19"/>
      <c r="CSR7" s="19"/>
      <c r="CSS7" s="20"/>
      <c r="CST7" s="19"/>
      <c r="CSU7" s="19"/>
      <c r="CSV7" s="19"/>
      <c r="CSW7" s="20"/>
      <c r="CSX7" s="19"/>
      <c r="CSY7" s="19"/>
      <c r="CSZ7" s="19"/>
      <c r="CTA7" s="20"/>
      <c r="CTB7" s="19"/>
      <c r="CTC7" s="19"/>
      <c r="CTD7" s="19"/>
      <c r="CTE7" s="20"/>
      <c r="CTF7" s="19"/>
      <c r="CTG7" s="19"/>
      <c r="CTH7" s="19"/>
      <c r="CTI7" s="20"/>
      <c r="CTJ7" s="19"/>
      <c r="CTK7" s="19"/>
      <c r="CTL7" s="19"/>
      <c r="CTM7" s="20"/>
      <c r="CTN7" s="19"/>
      <c r="CTO7" s="19"/>
      <c r="CTP7" s="19"/>
      <c r="CTQ7" s="20"/>
      <c r="CTR7" s="19"/>
      <c r="CTS7" s="19"/>
      <c r="CTT7" s="19"/>
      <c r="CTU7" s="20"/>
      <c r="CTV7" s="19"/>
      <c r="CTW7" s="19"/>
      <c r="CTX7" s="19"/>
      <c r="CTY7" s="20"/>
      <c r="CTZ7" s="19"/>
      <c r="CUA7" s="19"/>
      <c r="CUB7" s="19"/>
      <c r="CUC7" s="20"/>
      <c r="CUD7" s="19"/>
      <c r="CUE7" s="19"/>
      <c r="CUF7" s="19"/>
      <c r="CUG7" s="20"/>
      <c r="CUH7" s="19"/>
      <c r="CUI7" s="19"/>
      <c r="CUJ7" s="19"/>
      <c r="CUK7" s="20"/>
      <c r="CUL7" s="19"/>
      <c r="CUM7" s="19"/>
      <c r="CUN7" s="19"/>
      <c r="CUO7" s="20"/>
      <c r="CUP7" s="19"/>
      <c r="CUQ7" s="19"/>
      <c r="CUR7" s="19"/>
      <c r="CUS7" s="20"/>
      <c r="CUT7" s="19"/>
      <c r="CUU7" s="19"/>
      <c r="CUV7" s="19"/>
      <c r="CUW7" s="20"/>
      <c r="CUX7" s="19"/>
      <c r="CUY7" s="19"/>
      <c r="CUZ7" s="19"/>
      <c r="CVA7" s="20"/>
      <c r="CVB7" s="19"/>
      <c r="CVC7" s="19"/>
      <c r="CVD7" s="19"/>
      <c r="CVE7" s="20"/>
      <c r="CVF7" s="19"/>
      <c r="CVG7" s="19"/>
      <c r="CVH7" s="19"/>
      <c r="CVI7" s="20"/>
      <c r="CVJ7" s="19"/>
      <c r="CVK7" s="19"/>
      <c r="CVL7" s="19"/>
      <c r="CVM7" s="20"/>
      <c r="CVN7" s="19"/>
      <c r="CVO7" s="19"/>
      <c r="CVP7" s="19"/>
      <c r="CVQ7" s="20"/>
      <c r="CVR7" s="19"/>
      <c r="CVS7" s="19"/>
      <c r="CVT7" s="19"/>
      <c r="CVU7" s="20"/>
      <c r="CVV7" s="19"/>
      <c r="CVW7" s="19"/>
      <c r="CVX7" s="19"/>
      <c r="CVY7" s="20"/>
      <c r="CVZ7" s="19"/>
      <c r="CWA7" s="19"/>
      <c r="CWB7" s="19"/>
      <c r="CWC7" s="20"/>
      <c r="CWD7" s="19"/>
      <c r="CWE7" s="19"/>
      <c r="CWF7" s="19"/>
      <c r="CWG7" s="20"/>
      <c r="CWH7" s="19"/>
      <c r="CWI7" s="19"/>
      <c r="CWJ7" s="19"/>
      <c r="CWK7" s="20"/>
      <c r="CWL7" s="19"/>
      <c r="CWM7" s="19"/>
      <c r="CWN7" s="19"/>
      <c r="CWO7" s="20"/>
      <c r="CWP7" s="19"/>
      <c r="CWQ7" s="19"/>
      <c r="CWR7" s="19"/>
      <c r="CWS7" s="20"/>
      <c r="CWT7" s="19"/>
      <c r="CWU7" s="19"/>
      <c r="CWV7" s="19"/>
      <c r="CWW7" s="20"/>
      <c r="CWX7" s="19"/>
      <c r="CWY7" s="19"/>
      <c r="CWZ7" s="19"/>
      <c r="CXA7" s="20"/>
      <c r="CXB7" s="19"/>
      <c r="CXC7" s="19"/>
      <c r="CXD7" s="19"/>
      <c r="CXE7" s="20"/>
      <c r="CXF7" s="19"/>
      <c r="CXG7" s="19"/>
      <c r="CXH7" s="19"/>
      <c r="CXI7" s="20"/>
      <c r="CXJ7" s="19"/>
      <c r="CXK7" s="19"/>
      <c r="CXL7" s="19"/>
      <c r="CXM7" s="20"/>
      <c r="CXN7" s="19"/>
      <c r="CXO7" s="19"/>
      <c r="CXP7" s="19"/>
      <c r="CXQ7" s="20"/>
      <c r="CXR7" s="19"/>
      <c r="CXS7" s="19"/>
      <c r="CXT7" s="19"/>
      <c r="CXU7" s="20"/>
      <c r="CXV7" s="19"/>
      <c r="CXW7" s="19"/>
      <c r="CXX7" s="19"/>
      <c r="CXY7" s="20"/>
      <c r="CXZ7" s="19"/>
      <c r="CYA7" s="19"/>
      <c r="CYB7" s="19"/>
      <c r="CYC7" s="20"/>
      <c r="CYD7" s="19"/>
      <c r="CYE7" s="19"/>
      <c r="CYF7" s="19"/>
      <c r="CYG7" s="20"/>
      <c r="CYH7" s="19"/>
      <c r="CYI7" s="19"/>
      <c r="CYJ7" s="19"/>
      <c r="CYK7" s="20"/>
      <c r="CYL7" s="19"/>
      <c r="CYM7" s="19"/>
      <c r="CYN7" s="19"/>
      <c r="CYO7" s="20"/>
      <c r="CYP7" s="19"/>
      <c r="CYQ7" s="19"/>
      <c r="CYR7" s="19"/>
      <c r="CYS7" s="20"/>
      <c r="CYT7" s="19"/>
      <c r="CYU7" s="19"/>
      <c r="CYV7" s="19"/>
      <c r="CYW7" s="20"/>
      <c r="CYX7" s="19"/>
      <c r="CYY7" s="19"/>
      <c r="CYZ7" s="19"/>
      <c r="CZA7" s="20"/>
      <c r="CZB7" s="19"/>
      <c r="CZC7" s="19"/>
      <c r="CZD7" s="19"/>
      <c r="CZE7" s="20"/>
      <c r="CZF7" s="19"/>
      <c r="CZG7" s="19"/>
      <c r="CZH7" s="19"/>
      <c r="CZI7" s="20"/>
      <c r="CZJ7" s="19"/>
      <c r="CZK7" s="19"/>
      <c r="CZL7" s="19"/>
      <c r="CZM7" s="20"/>
      <c r="CZN7" s="19"/>
      <c r="CZO7" s="19"/>
      <c r="CZP7" s="19"/>
      <c r="CZQ7" s="20"/>
      <c r="CZR7" s="19"/>
      <c r="CZS7" s="19"/>
      <c r="CZT7" s="19"/>
      <c r="CZU7" s="20"/>
      <c r="CZV7" s="19"/>
      <c r="CZW7" s="19"/>
      <c r="CZX7" s="19"/>
      <c r="CZY7" s="20"/>
      <c r="CZZ7" s="19"/>
      <c r="DAA7" s="19"/>
      <c r="DAB7" s="19"/>
      <c r="DAC7" s="20"/>
      <c r="DAD7" s="19"/>
      <c r="DAE7" s="19"/>
      <c r="DAF7" s="19"/>
      <c r="DAG7" s="20"/>
      <c r="DAH7" s="19"/>
      <c r="DAI7" s="19"/>
      <c r="DAJ7" s="19"/>
      <c r="DAK7" s="20"/>
      <c r="DAL7" s="19"/>
      <c r="DAM7" s="19"/>
      <c r="DAN7" s="19"/>
      <c r="DAO7" s="20"/>
      <c r="DAP7" s="19"/>
      <c r="DAQ7" s="19"/>
      <c r="DAR7" s="19"/>
      <c r="DAS7" s="20"/>
      <c r="DAT7" s="19"/>
      <c r="DAU7" s="19"/>
      <c r="DAV7" s="19"/>
      <c r="DAW7" s="20"/>
      <c r="DAX7" s="19"/>
      <c r="DAY7" s="19"/>
      <c r="DAZ7" s="19"/>
      <c r="DBA7" s="20"/>
      <c r="DBB7" s="19"/>
      <c r="DBC7" s="19"/>
      <c r="DBD7" s="19"/>
      <c r="DBE7" s="20"/>
      <c r="DBF7" s="19"/>
      <c r="DBG7" s="19"/>
      <c r="DBH7" s="19"/>
      <c r="DBI7" s="20"/>
      <c r="DBJ7" s="19"/>
      <c r="DBK7" s="19"/>
      <c r="DBL7" s="19"/>
      <c r="DBM7" s="20"/>
      <c r="DBN7" s="19"/>
      <c r="DBO7" s="19"/>
      <c r="DBP7" s="19"/>
      <c r="DBQ7" s="20"/>
      <c r="DBR7" s="19"/>
      <c r="DBS7" s="19"/>
      <c r="DBT7" s="19"/>
      <c r="DBU7" s="20"/>
      <c r="DBV7" s="19"/>
      <c r="DBW7" s="19"/>
      <c r="DBX7" s="19"/>
      <c r="DBY7" s="20"/>
      <c r="DBZ7" s="19"/>
      <c r="DCA7" s="19"/>
      <c r="DCB7" s="19"/>
      <c r="DCC7" s="20"/>
      <c r="DCD7" s="19"/>
      <c r="DCE7" s="19"/>
      <c r="DCF7" s="19"/>
      <c r="DCG7" s="20"/>
      <c r="DCH7" s="19"/>
      <c r="DCI7" s="19"/>
      <c r="DCJ7" s="19"/>
      <c r="DCK7" s="20"/>
      <c r="DCL7" s="19"/>
      <c r="DCM7" s="19"/>
      <c r="DCN7" s="19"/>
      <c r="DCO7" s="20"/>
      <c r="DCP7" s="19"/>
      <c r="DCQ7" s="19"/>
      <c r="DCR7" s="19"/>
      <c r="DCS7" s="20"/>
      <c r="DCT7" s="19"/>
      <c r="DCU7" s="19"/>
      <c r="DCV7" s="19"/>
      <c r="DCW7" s="20"/>
      <c r="DCX7" s="19"/>
      <c r="DCY7" s="19"/>
      <c r="DCZ7" s="19"/>
      <c r="DDA7" s="20"/>
      <c r="DDB7" s="19"/>
      <c r="DDC7" s="19"/>
      <c r="DDD7" s="19"/>
      <c r="DDE7" s="20"/>
      <c r="DDF7" s="19"/>
      <c r="DDG7" s="19"/>
      <c r="DDH7" s="19"/>
      <c r="DDI7" s="20"/>
      <c r="DDJ7" s="19"/>
      <c r="DDK7" s="19"/>
      <c r="DDL7" s="19"/>
      <c r="DDM7" s="20"/>
      <c r="DDN7" s="19"/>
      <c r="DDO7" s="19"/>
      <c r="DDP7" s="19"/>
      <c r="DDQ7" s="20"/>
      <c r="DDR7" s="19"/>
      <c r="DDS7" s="19"/>
      <c r="DDT7" s="19"/>
      <c r="DDU7" s="20"/>
      <c r="DDV7" s="19"/>
      <c r="DDW7" s="19"/>
      <c r="DDX7" s="19"/>
      <c r="DDY7" s="20"/>
      <c r="DDZ7" s="19"/>
      <c r="DEA7" s="19"/>
      <c r="DEB7" s="19"/>
      <c r="DEC7" s="20"/>
      <c r="DED7" s="19"/>
      <c r="DEE7" s="19"/>
      <c r="DEF7" s="19"/>
      <c r="DEG7" s="20"/>
      <c r="DEH7" s="19"/>
      <c r="DEI7" s="19"/>
      <c r="DEJ7" s="19"/>
      <c r="DEK7" s="20"/>
      <c r="DEL7" s="19"/>
      <c r="DEM7" s="19"/>
      <c r="DEN7" s="19"/>
      <c r="DEO7" s="20"/>
      <c r="DEP7" s="19"/>
      <c r="DEQ7" s="19"/>
      <c r="DER7" s="19"/>
      <c r="DES7" s="20"/>
      <c r="DET7" s="19"/>
      <c r="DEU7" s="19"/>
      <c r="DEV7" s="19"/>
      <c r="DEW7" s="20"/>
      <c r="DEX7" s="19"/>
      <c r="DEY7" s="19"/>
      <c r="DEZ7" s="19"/>
      <c r="DFA7" s="20"/>
      <c r="DFB7" s="19"/>
      <c r="DFC7" s="19"/>
      <c r="DFD7" s="19"/>
      <c r="DFE7" s="20"/>
      <c r="DFF7" s="19"/>
      <c r="DFG7" s="19"/>
      <c r="DFH7" s="19"/>
      <c r="DFI7" s="20"/>
      <c r="DFJ7" s="19"/>
      <c r="DFK7" s="19"/>
      <c r="DFL7" s="19"/>
      <c r="DFM7" s="20"/>
      <c r="DFN7" s="19"/>
      <c r="DFO7" s="19"/>
      <c r="DFP7" s="19"/>
      <c r="DFQ7" s="20"/>
      <c r="DFR7" s="19"/>
      <c r="DFS7" s="19"/>
      <c r="DFT7" s="19"/>
      <c r="DFU7" s="20"/>
      <c r="DFV7" s="19"/>
      <c r="DFW7" s="19"/>
      <c r="DFX7" s="19"/>
      <c r="DFY7" s="20"/>
      <c r="DFZ7" s="19"/>
      <c r="DGA7" s="19"/>
      <c r="DGB7" s="19"/>
      <c r="DGC7" s="20"/>
      <c r="DGD7" s="19"/>
      <c r="DGE7" s="19"/>
      <c r="DGF7" s="19"/>
      <c r="DGG7" s="20"/>
      <c r="DGH7" s="19"/>
      <c r="DGI7" s="19"/>
      <c r="DGJ7" s="19"/>
      <c r="DGK7" s="20"/>
      <c r="DGL7" s="19"/>
      <c r="DGM7" s="19"/>
      <c r="DGN7" s="19"/>
      <c r="DGO7" s="20"/>
      <c r="DGP7" s="19"/>
      <c r="DGQ7" s="19"/>
      <c r="DGR7" s="19"/>
      <c r="DGS7" s="20"/>
      <c r="DGT7" s="19"/>
      <c r="DGU7" s="19"/>
      <c r="DGV7" s="19"/>
      <c r="DGW7" s="20"/>
      <c r="DGX7" s="19"/>
      <c r="DGY7" s="19"/>
      <c r="DGZ7" s="19"/>
      <c r="DHA7" s="20"/>
      <c r="DHB7" s="19"/>
      <c r="DHC7" s="19"/>
      <c r="DHD7" s="19"/>
      <c r="DHE7" s="20"/>
      <c r="DHF7" s="19"/>
      <c r="DHG7" s="19"/>
      <c r="DHH7" s="19"/>
      <c r="DHI7" s="20"/>
      <c r="DHJ7" s="19"/>
      <c r="DHK7" s="19"/>
      <c r="DHL7" s="19"/>
      <c r="DHM7" s="20"/>
      <c r="DHN7" s="19"/>
      <c r="DHO7" s="19"/>
      <c r="DHP7" s="19"/>
      <c r="DHQ7" s="20"/>
      <c r="DHR7" s="19"/>
      <c r="DHS7" s="19"/>
      <c r="DHT7" s="19"/>
      <c r="DHU7" s="20"/>
      <c r="DHV7" s="19"/>
      <c r="DHW7" s="19"/>
      <c r="DHX7" s="19"/>
      <c r="DHY7" s="20"/>
      <c r="DHZ7" s="19"/>
      <c r="DIA7" s="19"/>
      <c r="DIB7" s="19"/>
      <c r="DIC7" s="20"/>
      <c r="DID7" s="19"/>
      <c r="DIE7" s="19"/>
      <c r="DIF7" s="19"/>
      <c r="DIG7" s="20"/>
      <c r="DIH7" s="19"/>
      <c r="DII7" s="19"/>
      <c r="DIJ7" s="19"/>
      <c r="DIK7" s="20"/>
      <c r="DIL7" s="19"/>
      <c r="DIM7" s="19"/>
      <c r="DIN7" s="19"/>
      <c r="DIO7" s="20"/>
      <c r="DIP7" s="19"/>
      <c r="DIQ7" s="19"/>
      <c r="DIR7" s="19"/>
      <c r="DIS7" s="20"/>
      <c r="DIT7" s="19"/>
      <c r="DIU7" s="19"/>
      <c r="DIV7" s="19"/>
      <c r="DIW7" s="20"/>
      <c r="DIX7" s="19"/>
      <c r="DIY7" s="19"/>
      <c r="DIZ7" s="19"/>
      <c r="DJA7" s="20"/>
      <c r="DJB7" s="19"/>
      <c r="DJC7" s="19"/>
      <c r="DJD7" s="19"/>
      <c r="DJE7" s="20"/>
      <c r="DJF7" s="19"/>
      <c r="DJG7" s="19"/>
      <c r="DJH7" s="19"/>
      <c r="DJI7" s="20"/>
      <c r="DJJ7" s="19"/>
      <c r="DJK7" s="19"/>
      <c r="DJL7" s="19"/>
      <c r="DJM7" s="20"/>
      <c r="DJN7" s="19"/>
      <c r="DJO7" s="19"/>
      <c r="DJP7" s="19"/>
      <c r="DJQ7" s="20"/>
      <c r="DJR7" s="19"/>
      <c r="DJS7" s="19"/>
      <c r="DJT7" s="19"/>
      <c r="DJU7" s="20"/>
      <c r="DJV7" s="19"/>
      <c r="DJW7" s="19"/>
      <c r="DJX7" s="19"/>
      <c r="DJY7" s="20"/>
      <c r="DJZ7" s="19"/>
      <c r="DKA7" s="19"/>
      <c r="DKB7" s="19"/>
      <c r="DKC7" s="20"/>
      <c r="DKD7" s="19"/>
      <c r="DKE7" s="19"/>
      <c r="DKF7" s="19"/>
      <c r="DKG7" s="20"/>
      <c r="DKH7" s="19"/>
      <c r="DKI7" s="19"/>
      <c r="DKJ7" s="19"/>
      <c r="DKK7" s="20"/>
      <c r="DKL7" s="19"/>
      <c r="DKM7" s="19"/>
      <c r="DKN7" s="19"/>
      <c r="DKO7" s="20"/>
      <c r="DKP7" s="19"/>
      <c r="DKQ7" s="19"/>
      <c r="DKR7" s="19"/>
      <c r="DKS7" s="20"/>
      <c r="DKT7" s="19"/>
      <c r="DKU7" s="19"/>
      <c r="DKV7" s="19"/>
      <c r="DKW7" s="20"/>
      <c r="DKX7" s="19"/>
      <c r="DKY7" s="19"/>
      <c r="DKZ7" s="19"/>
      <c r="DLA7" s="20"/>
      <c r="DLB7" s="19"/>
      <c r="DLC7" s="19"/>
      <c r="DLD7" s="19"/>
      <c r="DLE7" s="20"/>
      <c r="DLF7" s="19"/>
      <c r="DLG7" s="19"/>
      <c r="DLH7" s="19"/>
      <c r="DLI7" s="20"/>
      <c r="DLJ7" s="19"/>
      <c r="DLK7" s="19"/>
      <c r="DLL7" s="19"/>
      <c r="DLM7" s="20"/>
      <c r="DLN7" s="19"/>
      <c r="DLO7" s="19"/>
      <c r="DLP7" s="19"/>
      <c r="DLQ7" s="20"/>
      <c r="DLR7" s="19"/>
      <c r="DLS7" s="19"/>
      <c r="DLT7" s="19"/>
      <c r="DLU7" s="20"/>
      <c r="DLV7" s="19"/>
      <c r="DLW7" s="19"/>
      <c r="DLX7" s="19"/>
      <c r="DLY7" s="20"/>
      <c r="DLZ7" s="19"/>
      <c r="DMA7" s="19"/>
      <c r="DMB7" s="19"/>
      <c r="DMC7" s="20"/>
      <c r="DMD7" s="19"/>
      <c r="DME7" s="19"/>
      <c r="DMF7" s="19"/>
      <c r="DMG7" s="20"/>
      <c r="DMH7" s="19"/>
      <c r="DMI7" s="19"/>
      <c r="DMJ7" s="19"/>
      <c r="DMK7" s="20"/>
      <c r="DML7" s="19"/>
      <c r="DMM7" s="19"/>
      <c r="DMN7" s="19"/>
      <c r="DMO7" s="20"/>
      <c r="DMP7" s="19"/>
      <c r="DMQ7" s="19"/>
      <c r="DMR7" s="19"/>
      <c r="DMS7" s="20"/>
      <c r="DMT7" s="19"/>
      <c r="DMU7" s="19"/>
      <c r="DMV7" s="19"/>
      <c r="DMW7" s="20"/>
      <c r="DMX7" s="19"/>
      <c r="DMY7" s="19"/>
      <c r="DMZ7" s="19"/>
      <c r="DNA7" s="20"/>
      <c r="DNB7" s="19"/>
      <c r="DNC7" s="19"/>
      <c r="DND7" s="19"/>
      <c r="DNE7" s="20"/>
      <c r="DNF7" s="19"/>
      <c r="DNG7" s="19"/>
      <c r="DNH7" s="19"/>
      <c r="DNI7" s="20"/>
      <c r="DNJ7" s="19"/>
      <c r="DNK7" s="19"/>
      <c r="DNL7" s="19"/>
      <c r="DNM7" s="20"/>
      <c r="DNN7" s="19"/>
      <c r="DNO7" s="19"/>
      <c r="DNP7" s="19"/>
      <c r="DNQ7" s="20"/>
      <c r="DNR7" s="19"/>
      <c r="DNS7" s="19"/>
      <c r="DNT7" s="19"/>
      <c r="DNU7" s="20"/>
      <c r="DNV7" s="19"/>
      <c r="DNW7" s="19"/>
      <c r="DNX7" s="19"/>
      <c r="DNY7" s="20"/>
      <c r="DNZ7" s="19"/>
      <c r="DOA7" s="19"/>
      <c r="DOB7" s="19"/>
      <c r="DOC7" s="20"/>
      <c r="DOD7" s="19"/>
      <c r="DOE7" s="19"/>
      <c r="DOF7" s="19"/>
      <c r="DOG7" s="20"/>
      <c r="DOH7" s="19"/>
      <c r="DOI7" s="19"/>
      <c r="DOJ7" s="19"/>
      <c r="DOK7" s="20"/>
      <c r="DOL7" s="19"/>
      <c r="DOM7" s="19"/>
      <c r="DON7" s="19"/>
      <c r="DOO7" s="20"/>
      <c r="DOP7" s="19"/>
      <c r="DOQ7" s="19"/>
      <c r="DOR7" s="19"/>
      <c r="DOS7" s="20"/>
      <c r="DOT7" s="19"/>
      <c r="DOU7" s="19"/>
      <c r="DOV7" s="19"/>
      <c r="DOW7" s="20"/>
      <c r="DOX7" s="19"/>
      <c r="DOY7" s="19"/>
      <c r="DOZ7" s="19"/>
      <c r="DPA7" s="20"/>
      <c r="DPB7" s="19"/>
      <c r="DPC7" s="19"/>
      <c r="DPD7" s="19"/>
      <c r="DPE7" s="20"/>
      <c r="DPF7" s="19"/>
      <c r="DPG7" s="19"/>
      <c r="DPH7" s="19"/>
      <c r="DPI7" s="20"/>
      <c r="DPJ7" s="19"/>
      <c r="DPK7" s="19"/>
      <c r="DPL7" s="19"/>
      <c r="DPM7" s="20"/>
      <c r="DPN7" s="19"/>
      <c r="DPO7" s="19"/>
      <c r="DPP7" s="19"/>
      <c r="DPQ7" s="20"/>
      <c r="DPR7" s="19"/>
      <c r="DPS7" s="19"/>
      <c r="DPT7" s="19"/>
      <c r="DPU7" s="20"/>
      <c r="DPV7" s="19"/>
      <c r="DPW7" s="19"/>
      <c r="DPX7" s="19"/>
      <c r="DPY7" s="20"/>
      <c r="DPZ7" s="19"/>
      <c r="DQA7" s="19"/>
      <c r="DQB7" s="19"/>
      <c r="DQC7" s="20"/>
      <c r="DQD7" s="19"/>
      <c r="DQE7" s="19"/>
      <c r="DQF7" s="19"/>
      <c r="DQG7" s="20"/>
      <c r="DQH7" s="19"/>
      <c r="DQI7" s="19"/>
      <c r="DQJ7" s="19"/>
      <c r="DQK7" s="20"/>
      <c r="DQL7" s="19"/>
      <c r="DQM7" s="19"/>
      <c r="DQN7" s="19"/>
      <c r="DQO7" s="20"/>
      <c r="DQP7" s="19"/>
      <c r="DQQ7" s="19"/>
      <c r="DQR7" s="19"/>
      <c r="DQS7" s="20"/>
      <c r="DQT7" s="19"/>
      <c r="DQU7" s="19"/>
      <c r="DQV7" s="19"/>
      <c r="DQW7" s="20"/>
      <c r="DQX7" s="19"/>
      <c r="DQY7" s="19"/>
      <c r="DQZ7" s="19"/>
      <c r="DRA7" s="20"/>
      <c r="DRB7" s="19"/>
      <c r="DRC7" s="19"/>
      <c r="DRD7" s="19"/>
      <c r="DRE7" s="20"/>
      <c r="DRF7" s="19"/>
      <c r="DRG7" s="19"/>
      <c r="DRH7" s="19"/>
      <c r="DRI7" s="20"/>
      <c r="DRJ7" s="19"/>
      <c r="DRK7" s="19"/>
      <c r="DRL7" s="19"/>
      <c r="DRM7" s="20"/>
      <c r="DRN7" s="19"/>
      <c r="DRO7" s="19"/>
      <c r="DRP7" s="19"/>
      <c r="DRQ7" s="20"/>
      <c r="DRR7" s="19"/>
      <c r="DRS7" s="19"/>
      <c r="DRT7" s="19"/>
      <c r="DRU7" s="20"/>
      <c r="DRV7" s="19"/>
      <c r="DRW7" s="19"/>
      <c r="DRX7" s="19"/>
      <c r="DRY7" s="20"/>
      <c r="DRZ7" s="19"/>
      <c r="DSA7" s="19"/>
      <c r="DSB7" s="19"/>
      <c r="DSC7" s="20"/>
      <c r="DSD7" s="19"/>
      <c r="DSE7" s="19"/>
      <c r="DSF7" s="19"/>
      <c r="DSG7" s="20"/>
      <c r="DSH7" s="19"/>
      <c r="DSI7" s="19"/>
      <c r="DSJ7" s="19"/>
      <c r="DSK7" s="20"/>
      <c r="DSL7" s="19"/>
      <c r="DSM7" s="19"/>
      <c r="DSN7" s="19"/>
      <c r="DSO7" s="20"/>
      <c r="DSP7" s="19"/>
      <c r="DSQ7" s="19"/>
      <c r="DSR7" s="19"/>
      <c r="DSS7" s="20"/>
      <c r="DST7" s="19"/>
      <c r="DSU7" s="19"/>
      <c r="DSV7" s="19"/>
      <c r="DSW7" s="20"/>
      <c r="DSX7" s="19"/>
      <c r="DSY7" s="19"/>
      <c r="DSZ7" s="19"/>
      <c r="DTA7" s="20"/>
      <c r="DTB7" s="19"/>
      <c r="DTC7" s="19"/>
      <c r="DTD7" s="19"/>
      <c r="DTE7" s="20"/>
      <c r="DTF7" s="19"/>
      <c r="DTG7" s="19"/>
      <c r="DTH7" s="19"/>
      <c r="DTI7" s="20"/>
      <c r="DTJ7" s="19"/>
      <c r="DTK7" s="19"/>
      <c r="DTL7" s="19"/>
      <c r="DTM7" s="20"/>
      <c r="DTN7" s="19"/>
      <c r="DTO7" s="19"/>
      <c r="DTP7" s="19"/>
      <c r="DTQ7" s="20"/>
      <c r="DTR7" s="19"/>
      <c r="DTS7" s="19"/>
      <c r="DTT7" s="19"/>
      <c r="DTU7" s="20"/>
      <c r="DTV7" s="19"/>
      <c r="DTW7" s="19"/>
      <c r="DTX7" s="19"/>
      <c r="DTY7" s="20"/>
      <c r="DTZ7" s="19"/>
      <c r="DUA7" s="19"/>
      <c r="DUB7" s="19"/>
      <c r="DUC7" s="20"/>
      <c r="DUD7" s="19"/>
      <c r="DUE7" s="19"/>
      <c r="DUF7" s="19"/>
      <c r="DUG7" s="20"/>
      <c r="DUH7" s="19"/>
      <c r="DUI7" s="19"/>
      <c r="DUJ7" s="19"/>
      <c r="DUK7" s="20"/>
      <c r="DUL7" s="19"/>
      <c r="DUM7" s="19"/>
      <c r="DUN7" s="19"/>
      <c r="DUO7" s="20"/>
      <c r="DUP7" s="19"/>
      <c r="DUQ7" s="19"/>
      <c r="DUR7" s="19"/>
      <c r="DUS7" s="20"/>
      <c r="DUT7" s="19"/>
      <c r="DUU7" s="19"/>
      <c r="DUV7" s="19"/>
      <c r="DUW7" s="20"/>
      <c r="DUX7" s="19"/>
      <c r="DUY7" s="19"/>
      <c r="DUZ7" s="19"/>
      <c r="DVA7" s="20"/>
      <c r="DVB7" s="19"/>
      <c r="DVC7" s="19"/>
      <c r="DVD7" s="19"/>
      <c r="DVE7" s="20"/>
      <c r="DVF7" s="19"/>
      <c r="DVG7" s="19"/>
      <c r="DVH7" s="19"/>
      <c r="DVI7" s="20"/>
      <c r="DVJ7" s="19"/>
      <c r="DVK7" s="19"/>
      <c r="DVL7" s="19"/>
      <c r="DVM7" s="20"/>
      <c r="DVN7" s="19"/>
      <c r="DVO7" s="19"/>
      <c r="DVP7" s="19"/>
      <c r="DVQ7" s="20"/>
      <c r="DVR7" s="19"/>
      <c r="DVS7" s="19"/>
      <c r="DVT7" s="19"/>
      <c r="DVU7" s="20"/>
      <c r="DVV7" s="19"/>
      <c r="DVW7" s="19"/>
      <c r="DVX7" s="19"/>
      <c r="DVY7" s="20"/>
      <c r="DVZ7" s="19"/>
      <c r="DWA7" s="19"/>
      <c r="DWB7" s="19"/>
      <c r="DWC7" s="20"/>
      <c r="DWD7" s="19"/>
      <c r="DWE7" s="19"/>
      <c r="DWF7" s="19"/>
      <c r="DWG7" s="20"/>
      <c r="DWH7" s="19"/>
      <c r="DWI7" s="19"/>
      <c r="DWJ7" s="19"/>
      <c r="DWK7" s="20"/>
      <c r="DWL7" s="19"/>
      <c r="DWM7" s="19"/>
      <c r="DWN7" s="19"/>
      <c r="DWO7" s="20"/>
      <c r="DWP7" s="19"/>
      <c r="DWQ7" s="19"/>
      <c r="DWR7" s="19"/>
      <c r="DWS7" s="20"/>
      <c r="DWT7" s="19"/>
      <c r="DWU7" s="19"/>
      <c r="DWV7" s="19"/>
      <c r="DWW7" s="20"/>
      <c r="DWX7" s="19"/>
      <c r="DWY7" s="19"/>
      <c r="DWZ7" s="19"/>
      <c r="DXA7" s="20"/>
      <c r="DXB7" s="19"/>
      <c r="DXC7" s="19"/>
      <c r="DXD7" s="19"/>
      <c r="DXE7" s="20"/>
      <c r="DXF7" s="19"/>
      <c r="DXG7" s="19"/>
      <c r="DXH7" s="19"/>
      <c r="DXI7" s="20"/>
      <c r="DXJ7" s="19"/>
      <c r="DXK7" s="19"/>
      <c r="DXL7" s="19"/>
      <c r="DXM7" s="20"/>
      <c r="DXN7" s="19"/>
      <c r="DXO7" s="19"/>
      <c r="DXP7" s="19"/>
      <c r="DXQ7" s="20"/>
      <c r="DXR7" s="19"/>
      <c r="DXS7" s="19"/>
      <c r="DXT7" s="19"/>
      <c r="DXU7" s="20"/>
      <c r="DXV7" s="19"/>
      <c r="DXW7" s="19"/>
      <c r="DXX7" s="19"/>
      <c r="DXY7" s="20"/>
      <c r="DXZ7" s="19"/>
      <c r="DYA7" s="19"/>
      <c r="DYB7" s="19"/>
      <c r="DYC7" s="20"/>
      <c r="DYD7" s="19"/>
      <c r="DYE7" s="19"/>
      <c r="DYF7" s="19"/>
      <c r="DYG7" s="20"/>
      <c r="DYH7" s="19"/>
      <c r="DYI7" s="19"/>
      <c r="DYJ7" s="19"/>
      <c r="DYK7" s="20"/>
      <c r="DYL7" s="19"/>
      <c r="DYM7" s="19"/>
      <c r="DYN7" s="19"/>
      <c r="DYO7" s="20"/>
      <c r="DYP7" s="19"/>
      <c r="DYQ7" s="19"/>
      <c r="DYR7" s="19"/>
      <c r="DYS7" s="20"/>
      <c r="DYT7" s="19"/>
      <c r="DYU7" s="19"/>
      <c r="DYV7" s="19"/>
      <c r="DYW7" s="20"/>
      <c r="DYX7" s="19"/>
      <c r="DYY7" s="19"/>
      <c r="DYZ7" s="19"/>
      <c r="DZA7" s="20"/>
      <c r="DZB7" s="19"/>
      <c r="DZC7" s="19"/>
      <c r="DZD7" s="19"/>
      <c r="DZE7" s="20"/>
      <c r="DZF7" s="19"/>
      <c r="DZG7" s="19"/>
      <c r="DZH7" s="19"/>
      <c r="DZI7" s="20"/>
      <c r="DZJ7" s="19"/>
      <c r="DZK7" s="19"/>
      <c r="DZL7" s="19"/>
      <c r="DZM7" s="20"/>
      <c r="DZN7" s="19"/>
      <c r="DZO7" s="19"/>
      <c r="DZP7" s="19"/>
      <c r="DZQ7" s="20"/>
      <c r="DZR7" s="19"/>
      <c r="DZS7" s="19"/>
      <c r="DZT7" s="19"/>
      <c r="DZU7" s="20"/>
      <c r="DZV7" s="19"/>
      <c r="DZW7" s="19"/>
      <c r="DZX7" s="19"/>
      <c r="DZY7" s="20"/>
      <c r="DZZ7" s="19"/>
      <c r="EAA7" s="19"/>
      <c r="EAB7" s="19"/>
      <c r="EAC7" s="20"/>
      <c r="EAD7" s="19"/>
      <c r="EAE7" s="19"/>
      <c r="EAF7" s="19"/>
      <c r="EAG7" s="20"/>
      <c r="EAH7" s="19"/>
      <c r="EAI7" s="19"/>
      <c r="EAJ7" s="19"/>
      <c r="EAK7" s="20"/>
      <c r="EAL7" s="19"/>
      <c r="EAM7" s="19"/>
      <c r="EAN7" s="19"/>
      <c r="EAO7" s="20"/>
      <c r="EAP7" s="19"/>
      <c r="EAQ7" s="19"/>
      <c r="EAR7" s="19"/>
      <c r="EAS7" s="20"/>
      <c r="EAT7" s="19"/>
      <c r="EAU7" s="19"/>
      <c r="EAV7" s="19"/>
      <c r="EAW7" s="20"/>
      <c r="EAX7" s="19"/>
      <c r="EAY7" s="19"/>
      <c r="EAZ7" s="19"/>
      <c r="EBA7" s="20"/>
      <c r="EBB7" s="19"/>
      <c r="EBC7" s="19"/>
      <c r="EBD7" s="19"/>
      <c r="EBE7" s="20"/>
      <c r="EBF7" s="19"/>
      <c r="EBG7" s="19"/>
      <c r="EBH7" s="19"/>
      <c r="EBI7" s="20"/>
      <c r="EBJ7" s="19"/>
      <c r="EBK7" s="19"/>
      <c r="EBL7" s="19"/>
      <c r="EBM7" s="20"/>
      <c r="EBN7" s="19"/>
      <c r="EBO7" s="19"/>
      <c r="EBP7" s="19"/>
      <c r="EBQ7" s="20"/>
      <c r="EBR7" s="19"/>
      <c r="EBS7" s="19"/>
      <c r="EBT7" s="19"/>
      <c r="EBU7" s="20"/>
      <c r="EBV7" s="19"/>
      <c r="EBW7" s="19"/>
      <c r="EBX7" s="19"/>
      <c r="EBY7" s="20"/>
      <c r="EBZ7" s="19"/>
      <c r="ECA7" s="19"/>
      <c r="ECB7" s="19"/>
      <c r="ECC7" s="20"/>
      <c r="ECD7" s="19"/>
      <c r="ECE7" s="19"/>
      <c r="ECF7" s="19"/>
      <c r="ECG7" s="20"/>
      <c r="ECH7" s="19"/>
      <c r="ECI7" s="19"/>
      <c r="ECJ7" s="19"/>
      <c r="ECK7" s="20"/>
      <c r="ECL7" s="19"/>
      <c r="ECM7" s="19"/>
      <c r="ECN7" s="19"/>
      <c r="ECO7" s="20"/>
      <c r="ECP7" s="19"/>
      <c r="ECQ7" s="19"/>
      <c r="ECR7" s="19"/>
      <c r="ECS7" s="20"/>
      <c r="ECT7" s="19"/>
      <c r="ECU7" s="19"/>
      <c r="ECV7" s="19"/>
      <c r="ECW7" s="20"/>
      <c r="ECX7" s="19"/>
      <c r="ECY7" s="19"/>
      <c r="ECZ7" s="19"/>
      <c r="EDA7" s="20"/>
      <c r="EDB7" s="19"/>
      <c r="EDC7" s="19"/>
      <c r="EDD7" s="19"/>
      <c r="EDE7" s="20"/>
      <c r="EDF7" s="19"/>
      <c r="EDG7" s="19"/>
      <c r="EDH7" s="19"/>
      <c r="EDI7" s="20"/>
      <c r="EDJ7" s="19"/>
      <c r="EDK7" s="19"/>
      <c r="EDL7" s="19"/>
      <c r="EDM7" s="20"/>
      <c r="EDN7" s="19"/>
      <c r="EDO7" s="19"/>
      <c r="EDP7" s="19"/>
      <c r="EDQ7" s="20"/>
      <c r="EDR7" s="19"/>
      <c r="EDS7" s="19"/>
      <c r="EDT7" s="19"/>
      <c r="EDU7" s="20"/>
      <c r="EDV7" s="19"/>
      <c r="EDW7" s="19"/>
      <c r="EDX7" s="19"/>
      <c r="EDY7" s="20"/>
      <c r="EDZ7" s="19"/>
      <c r="EEA7" s="19"/>
      <c r="EEB7" s="19"/>
      <c r="EEC7" s="20"/>
      <c r="EED7" s="19"/>
      <c r="EEE7" s="19"/>
      <c r="EEF7" s="19"/>
      <c r="EEG7" s="20"/>
      <c r="EEH7" s="19"/>
      <c r="EEI7" s="19"/>
      <c r="EEJ7" s="19"/>
      <c r="EEK7" s="20"/>
      <c r="EEL7" s="19"/>
      <c r="EEM7" s="19"/>
      <c r="EEN7" s="19"/>
      <c r="EEO7" s="20"/>
      <c r="EEP7" s="19"/>
      <c r="EEQ7" s="19"/>
      <c r="EER7" s="19"/>
      <c r="EES7" s="20"/>
      <c r="EET7" s="19"/>
      <c r="EEU7" s="19"/>
      <c r="EEV7" s="19"/>
      <c r="EEW7" s="20"/>
      <c r="EEX7" s="19"/>
      <c r="EEY7" s="19"/>
      <c r="EEZ7" s="19"/>
      <c r="EFA7" s="20"/>
      <c r="EFB7" s="19"/>
      <c r="EFC7" s="19"/>
      <c r="EFD7" s="19"/>
      <c r="EFE7" s="20"/>
      <c r="EFF7" s="19"/>
      <c r="EFG7" s="19"/>
      <c r="EFH7" s="19"/>
      <c r="EFI7" s="20"/>
      <c r="EFJ7" s="19"/>
      <c r="EFK7" s="19"/>
      <c r="EFL7" s="19"/>
      <c r="EFM7" s="20"/>
      <c r="EFN7" s="19"/>
      <c r="EFO7" s="19"/>
      <c r="EFP7" s="19"/>
      <c r="EFQ7" s="20"/>
      <c r="EFR7" s="19"/>
      <c r="EFS7" s="19"/>
      <c r="EFT7" s="19"/>
      <c r="EFU7" s="20"/>
      <c r="EFV7" s="19"/>
      <c r="EFW7" s="19"/>
      <c r="EFX7" s="19"/>
      <c r="EFY7" s="20"/>
      <c r="EFZ7" s="19"/>
      <c r="EGA7" s="19"/>
      <c r="EGB7" s="19"/>
      <c r="EGC7" s="20"/>
      <c r="EGD7" s="19"/>
      <c r="EGE7" s="19"/>
      <c r="EGF7" s="19"/>
      <c r="EGG7" s="20"/>
      <c r="EGH7" s="19"/>
      <c r="EGI7" s="19"/>
      <c r="EGJ7" s="19"/>
      <c r="EGK7" s="20"/>
      <c r="EGL7" s="19"/>
      <c r="EGM7" s="19"/>
      <c r="EGN7" s="19"/>
      <c r="EGO7" s="20"/>
      <c r="EGP7" s="19"/>
      <c r="EGQ7" s="19"/>
      <c r="EGR7" s="19"/>
      <c r="EGS7" s="20"/>
      <c r="EGT7" s="19"/>
      <c r="EGU7" s="19"/>
      <c r="EGV7" s="19"/>
      <c r="EGW7" s="20"/>
      <c r="EGX7" s="19"/>
      <c r="EGY7" s="19"/>
      <c r="EGZ7" s="19"/>
      <c r="EHA7" s="20"/>
      <c r="EHB7" s="19"/>
      <c r="EHC7" s="19"/>
      <c r="EHD7" s="19"/>
      <c r="EHE7" s="20"/>
      <c r="EHF7" s="19"/>
      <c r="EHG7" s="19"/>
      <c r="EHH7" s="19"/>
      <c r="EHI7" s="20"/>
      <c r="EHJ7" s="19"/>
      <c r="EHK7" s="19"/>
      <c r="EHL7" s="19"/>
      <c r="EHM7" s="20"/>
      <c r="EHN7" s="19"/>
      <c r="EHO7" s="19"/>
      <c r="EHP7" s="19"/>
      <c r="EHQ7" s="20"/>
      <c r="EHR7" s="19"/>
      <c r="EHS7" s="19"/>
      <c r="EHT7" s="19"/>
      <c r="EHU7" s="20"/>
      <c r="EHV7" s="19"/>
      <c r="EHW7" s="19"/>
      <c r="EHX7" s="19"/>
      <c r="EHY7" s="20"/>
      <c r="EHZ7" s="19"/>
      <c r="EIA7" s="19"/>
      <c r="EIB7" s="19"/>
      <c r="EIC7" s="20"/>
      <c r="EID7" s="19"/>
      <c r="EIE7" s="19"/>
      <c r="EIF7" s="19"/>
      <c r="EIG7" s="20"/>
      <c r="EIH7" s="19"/>
      <c r="EII7" s="19"/>
      <c r="EIJ7" s="19"/>
      <c r="EIK7" s="20"/>
      <c r="EIL7" s="19"/>
      <c r="EIM7" s="19"/>
      <c r="EIN7" s="19"/>
      <c r="EIO7" s="20"/>
      <c r="EIP7" s="19"/>
      <c r="EIQ7" s="19"/>
      <c r="EIR7" s="19"/>
      <c r="EIS7" s="20"/>
      <c r="EIT7" s="19"/>
      <c r="EIU7" s="19"/>
      <c r="EIV7" s="19"/>
      <c r="EIW7" s="20"/>
      <c r="EIX7" s="19"/>
      <c r="EIY7" s="19"/>
      <c r="EIZ7" s="19"/>
      <c r="EJA7" s="20"/>
      <c r="EJB7" s="19"/>
      <c r="EJC7" s="19"/>
      <c r="EJD7" s="19"/>
      <c r="EJE7" s="20"/>
      <c r="EJF7" s="19"/>
      <c r="EJG7" s="19"/>
      <c r="EJH7" s="19"/>
      <c r="EJI7" s="20"/>
      <c r="EJJ7" s="19"/>
      <c r="EJK7" s="19"/>
      <c r="EJL7" s="19"/>
      <c r="EJM7" s="20"/>
      <c r="EJN7" s="19"/>
      <c r="EJO7" s="19"/>
      <c r="EJP7" s="19"/>
      <c r="EJQ7" s="20"/>
      <c r="EJR7" s="19"/>
      <c r="EJS7" s="19"/>
      <c r="EJT7" s="19"/>
      <c r="EJU7" s="20"/>
      <c r="EJV7" s="19"/>
      <c r="EJW7" s="19"/>
      <c r="EJX7" s="19"/>
      <c r="EJY7" s="20"/>
      <c r="EJZ7" s="19"/>
      <c r="EKA7" s="19"/>
      <c r="EKB7" s="19"/>
      <c r="EKC7" s="20"/>
      <c r="EKD7" s="19"/>
      <c r="EKE7" s="19"/>
      <c r="EKF7" s="19"/>
      <c r="EKG7" s="20"/>
      <c r="EKH7" s="19"/>
      <c r="EKI7" s="19"/>
      <c r="EKJ7" s="19"/>
      <c r="EKK7" s="20"/>
      <c r="EKL7" s="19"/>
      <c r="EKM7" s="19"/>
      <c r="EKN7" s="19"/>
      <c r="EKO7" s="20"/>
      <c r="EKP7" s="19"/>
      <c r="EKQ7" s="19"/>
      <c r="EKR7" s="19"/>
      <c r="EKS7" s="20"/>
      <c r="EKT7" s="19"/>
      <c r="EKU7" s="19"/>
      <c r="EKV7" s="19"/>
      <c r="EKW7" s="20"/>
      <c r="EKX7" s="19"/>
      <c r="EKY7" s="19"/>
      <c r="EKZ7" s="19"/>
      <c r="ELA7" s="20"/>
      <c r="ELB7" s="19"/>
      <c r="ELC7" s="19"/>
      <c r="ELD7" s="19"/>
      <c r="ELE7" s="20"/>
      <c r="ELF7" s="19"/>
      <c r="ELG7" s="19"/>
      <c r="ELH7" s="19"/>
      <c r="ELI7" s="20"/>
      <c r="ELJ7" s="19"/>
      <c r="ELK7" s="19"/>
      <c r="ELL7" s="19"/>
      <c r="ELM7" s="20"/>
      <c r="ELN7" s="19"/>
      <c r="ELO7" s="19"/>
      <c r="ELP7" s="19"/>
      <c r="ELQ7" s="20"/>
      <c r="ELR7" s="19"/>
      <c r="ELS7" s="19"/>
      <c r="ELT7" s="19"/>
      <c r="ELU7" s="20"/>
      <c r="ELV7" s="19"/>
      <c r="ELW7" s="19"/>
      <c r="ELX7" s="19"/>
      <c r="ELY7" s="20"/>
      <c r="ELZ7" s="19"/>
      <c r="EMA7" s="19"/>
      <c r="EMB7" s="19"/>
      <c r="EMC7" s="20"/>
      <c r="EMD7" s="19"/>
      <c r="EME7" s="19"/>
      <c r="EMF7" s="19"/>
      <c r="EMG7" s="20"/>
      <c r="EMH7" s="19"/>
      <c r="EMI7" s="19"/>
      <c r="EMJ7" s="19"/>
      <c r="EMK7" s="20"/>
      <c r="EML7" s="19"/>
      <c r="EMM7" s="19"/>
      <c r="EMN7" s="19"/>
      <c r="EMO7" s="20"/>
      <c r="EMP7" s="19"/>
      <c r="EMQ7" s="19"/>
      <c r="EMR7" s="19"/>
      <c r="EMS7" s="20"/>
      <c r="EMT7" s="19"/>
      <c r="EMU7" s="19"/>
      <c r="EMV7" s="19"/>
      <c r="EMW7" s="20"/>
      <c r="EMX7" s="19"/>
      <c r="EMY7" s="19"/>
      <c r="EMZ7" s="19"/>
      <c r="ENA7" s="20"/>
      <c r="ENB7" s="19"/>
      <c r="ENC7" s="19"/>
      <c r="END7" s="19"/>
      <c r="ENE7" s="20"/>
      <c r="ENF7" s="19"/>
      <c r="ENG7" s="19"/>
      <c r="ENH7" s="19"/>
      <c r="ENI7" s="20"/>
      <c r="ENJ7" s="19"/>
      <c r="ENK7" s="19"/>
      <c r="ENL7" s="19"/>
      <c r="ENM7" s="20"/>
      <c r="ENN7" s="19"/>
      <c r="ENO7" s="19"/>
      <c r="ENP7" s="19"/>
      <c r="ENQ7" s="20"/>
      <c r="ENR7" s="19"/>
      <c r="ENS7" s="19"/>
      <c r="ENT7" s="19"/>
      <c r="ENU7" s="20"/>
      <c r="ENV7" s="19"/>
      <c r="ENW7" s="19"/>
      <c r="ENX7" s="19"/>
      <c r="ENY7" s="20"/>
      <c r="ENZ7" s="19"/>
      <c r="EOA7" s="19"/>
      <c r="EOB7" s="19"/>
      <c r="EOC7" s="20"/>
      <c r="EOD7" s="19"/>
      <c r="EOE7" s="19"/>
      <c r="EOF7" s="19"/>
      <c r="EOG7" s="20"/>
      <c r="EOH7" s="19"/>
      <c r="EOI7" s="19"/>
      <c r="EOJ7" s="19"/>
      <c r="EOK7" s="20"/>
      <c r="EOL7" s="19"/>
      <c r="EOM7" s="19"/>
      <c r="EON7" s="19"/>
      <c r="EOO7" s="20"/>
      <c r="EOP7" s="19"/>
      <c r="EOQ7" s="19"/>
      <c r="EOR7" s="19"/>
      <c r="EOS7" s="20"/>
      <c r="EOT7" s="19"/>
      <c r="EOU7" s="19"/>
      <c r="EOV7" s="19"/>
      <c r="EOW7" s="20"/>
      <c r="EOX7" s="19"/>
      <c r="EOY7" s="19"/>
      <c r="EOZ7" s="19"/>
      <c r="EPA7" s="20"/>
      <c r="EPB7" s="19"/>
      <c r="EPC7" s="19"/>
      <c r="EPD7" s="19"/>
      <c r="EPE7" s="20"/>
      <c r="EPF7" s="19"/>
      <c r="EPG7" s="19"/>
      <c r="EPH7" s="19"/>
      <c r="EPI7" s="20"/>
      <c r="EPJ7" s="19"/>
      <c r="EPK7" s="19"/>
      <c r="EPL7" s="19"/>
      <c r="EPM7" s="20"/>
      <c r="EPN7" s="19"/>
      <c r="EPO7" s="19"/>
      <c r="EPP7" s="19"/>
      <c r="EPQ7" s="20"/>
      <c r="EPR7" s="19"/>
      <c r="EPS7" s="19"/>
      <c r="EPT7" s="19"/>
      <c r="EPU7" s="20"/>
      <c r="EPV7" s="19"/>
      <c r="EPW7" s="19"/>
      <c r="EPX7" s="19"/>
      <c r="EPY7" s="20"/>
      <c r="EPZ7" s="19"/>
      <c r="EQA7" s="19"/>
      <c r="EQB7" s="19"/>
      <c r="EQC7" s="20"/>
      <c r="EQD7" s="19"/>
      <c r="EQE7" s="19"/>
      <c r="EQF7" s="19"/>
      <c r="EQG7" s="20"/>
      <c r="EQH7" s="19"/>
      <c r="EQI7" s="19"/>
      <c r="EQJ7" s="19"/>
      <c r="EQK7" s="20"/>
      <c r="EQL7" s="19"/>
      <c r="EQM7" s="19"/>
      <c r="EQN7" s="19"/>
      <c r="EQO7" s="20"/>
      <c r="EQP7" s="19"/>
      <c r="EQQ7" s="19"/>
      <c r="EQR7" s="19"/>
      <c r="EQS7" s="20"/>
      <c r="EQT7" s="19"/>
      <c r="EQU7" s="19"/>
      <c r="EQV7" s="19"/>
      <c r="EQW7" s="20"/>
      <c r="EQX7" s="19"/>
      <c r="EQY7" s="19"/>
      <c r="EQZ7" s="19"/>
      <c r="ERA7" s="20"/>
      <c r="ERB7" s="19"/>
      <c r="ERC7" s="19"/>
      <c r="ERD7" s="19"/>
      <c r="ERE7" s="20"/>
      <c r="ERF7" s="19"/>
      <c r="ERG7" s="19"/>
      <c r="ERH7" s="19"/>
      <c r="ERI7" s="20"/>
      <c r="ERJ7" s="19"/>
      <c r="ERK7" s="19"/>
      <c r="ERL7" s="19"/>
      <c r="ERM7" s="20"/>
      <c r="ERN7" s="19"/>
      <c r="ERO7" s="19"/>
      <c r="ERP7" s="19"/>
      <c r="ERQ7" s="20"/>
      <c r="ERR7" s="19"/>
      <c r="ERS7" s="19"/>
      <c r="ERT7" s="19"/>
      <c r="ERU7" s="20"/>
      <c r="ERV7" s="19"/>
      <c r="ERW7" s="19"/>
      <c r="ERX7" s="19"/>
      <c r="ERY7" s="20"/>
      <c r="ERZ7" s="19"/>
      <c r="ESA7" s="19"/>
      <c r="ESB7" s="19"/>
      <c r="ESC7" s="20"/>
      <c r="ESD7" s="19"/>
      <c r="ESE7" s="19"/>
      <c r="ESF7" s="19"/>
      <c r="ESG7" s="20"/>
      <c r="ESH7" s="19"/>
      <c r="ESI7" s="19"/>
      <c r="ESJ7" s="19"/>
      <c r="ESK7" s="20"/>
      <c r="ESL7" s="19"/>
      <c r="ESM7" s="19"/>
      <c r="ESN7" s="19"/>
      <c r="ESO7" s="20"/>
      <c r="ESP7" s="19"/>
      <c r="ESQ7" s="19"/>
      <c r="ESR7" s="19"/>
      <c r="ESS7" s="20"/>
      <c r="EST7" s="19"/>
      <c r="ESU7" s="19"/>
      <c r="ESV7" s="19"/>
      <c r="ESW7" s="20"/>
      <c r="ESX7" s="19"/>
      <c r="ESY7" s="19"/>
      <c r="ESZ7" s="19"/>
      <c r="ETA7" s="20"/>
      <c r="ETB7" s="19"/>
      <c r="ETC7" s="19"/>
      <c r="ETD7" s="19"/>
      <c r="ETE7" s="20"/>
      <c r="ETF7" s="19"/>
      <c r="ETG7" s="19"/>
      <c r="ETH7" s="19"/>
      <c r="ETI7" s="20"/>
      <c r="ETJ7" s="19"/>
      <c r="ETK7" s="19"/>
      <c r="ETL7" s="19"/>
      <c r="ETM7" s="20"/>
      <c r="ETN7" s="19"/>
      <c r="ETO7" s="19"/>
      <c r="ETP7" s="19"/>
      <c r="ETQ7" s="20"/>
      <c r="ETR7" s="19"/>
      <c r="ETS7" s="19"/>
      <c r="ETT7" s="19"/>
      <c r="ETU7" s="20"/>
      <c r="ETV7" s="19"/>
      <c r="ETW7" s="19"/>
      <c r="ETX7" s="19"/>
      <c r="ETY7" s="20"/>
      <c r="ETZ7" s="19"/>
      <c r="EUA7" s="19"/>
      <c r="EUB7" s="19"/>
      <c r="EUC7" s="20"/>
      <c r="EUD7" s="19"/>
      <c r="EUE7" s="19"/>
      <c r="EUF7" s="19"/>
      <c r="EUG7" s="20"/>
      <c r="EUH7" s="19"/>
      <c r="EUI7" s="19"/>
      <c r="EUJ7" s="19"/>
      <c r="EUK7" s="20"/>
      <c r="EUL7" s="19"/>
      <c r="EUM7" s="19"/>
      <c r="EUN7" s="19"/>
      <c r="EUO7" s="20"/>
      <c r="EUP7" s="19"/>
      <c r="EUQ7" s="19"/>
      <c r="EUR7" s="19"/>
      <c r="EUS7" s="20"/>
      <c r="EUT7" s="19"/>
      <c r="EUU7" s="19"/>
      <c r="EUV7" s="19"/>
      <c r="EUW7" s="20"/>
      <c r="EUX7" s="19"/>
      <c r="EUY7" s="19"/>
      <c r="EUZ7" s="19"/>
      <c r="EVA7" s="20"/>
      <c r="EVB7" s="19"/>
      <c r="EVC7" s="19"/>
      <c r="EVD7" s="19"/>
      <c r="EVE7" s="20"/>
      <c r="EVF7" s="19"/>
      <c r="EVG7" s="19"/>
      <c r="EVH7" s="19"/>
      <c r="EVI7" s="20"/>
      <c r="EVJ7" s="19"/>
      <c r="EVK7" s="19"/>
      <c r="EVL7" s="19"/>
      <c r="EVM7" s="20"/>
      <c r="EVN7" s="19"/>
      <c r="EVO7" s="19"/>
      <c r="EVP7" s="19"/>
      <c r="EVQ7" s="20"/>
      <c r="EVR7" s="19"/>
      <c r="EVS7" s="19"/>
      <c r="EVT7" s="19"/>
      <c r="EVU7" s="20"/>
      <c r="EVV7" s="19"/>
      <c r="EVW7" s="19"/>
      <c r="EVX7" s="19"/>
      <c r="EVY7" s="20"/>
      <c r="EVZ7" s="19"/>
      <c r="EWA7" s="19"/>
      <c r="EWB7" s="19"/>
      <c r="EWC7" s="20"/>
      <c r="EWD7" s="19"/>
      <c r="EWE7" s="19"/>
      <c r="EWF7" s="19"/>
      <c r="EWG7" s="20"/>
      <c r="EWH7" s="19"/>
      <c r="EWI7" s="19"/>
      <c r="EWJ7" s="19"/>
      <c r="EWK7" s="20"/>
      <c r="EWL7" s="19"/>
      <c r="EWM7" s="19"/>
      <c r="EWN7" s="19"/>
      <c r="EWO7" s="20"/>
      <c r="EWP7" s="19"/>
      <c r="EWQ7" s="19"/>
      <c r="EWR7" s="19"/>
      <c r="EWS7" s="20"/>
      <c r="EWT7" s="19"/>
      <c r="EWU7" s="19"/>
      <c r="EWV7" s="19"/>
      <c r="EWW7" s="20"/>
      <c r="EWX7" s="19"/>
      <c r="EWY7" s="19"/>
      <c r="EWZ7" s="19"/>
      <c r="EXA7" s="20"/>
      <c r="EXB7" s="19"/>
      <c r="EXC7" s="19"/>
      <c r="EXD7" s="19"/>
      <c r="EXE7" s="20"/>
      <c r="EXF7" s="19"/>
      <c r="EXG7" s="19"/>
      <c r="EXH7" s="19"/>
      <c r="EXI7" s="20"/>
      <c r="EXJ7" s="19"/>
      <c r="EXK7" s="19"/>
      <c r="EXL7" s="19"/>
      <c r="EXM7" s="20"/>
      <c r="EXN7" s="19"/>
      <c r="EXO7" s="19"/>
      <c r="EXP7" s="19"/>
      <c r="EXQ7" s="20"/>
      <c r="EXR7" s="19"/>
      <c r="EXS7" s="19"/>
      <c r="EXT7" s="19"/>
      <c r="EXU7" s="20"/>
      <c r="EXV7" s="19"/>
      <c r="EXW7" s="19"/>
      <c r="EXX7" s="19"/>
      <c r="EXY7" s="20"/>
      <c r="EXZ7" s="19"/>
      <c r="EYA7" s="19"/>
      <c r="EYB7" s="19"/>
      <c r="EYC7" s="20"/>
      <c r="EYD7" s="19"/>
      <c r="EYE7" s="19"/>
      <c r="EYF7" s="19"/>
      <c r="EYG7" s="20"/>
      <c r="EYH7" s="19"/>
      <c r="EYI7" s="19"/>
      <c r="EYJ7" s="19"/>
      <c r="EYK7" s="20"/>
      <c r="EYL7" s="19"/>
      <c r="EYM7" s="19"/>
      <c r="EYN7" s="19"/>
      <c r="EYO7" s="20"/>
      <c r="EYP7" s="19"/>
      <c r="EYQ7" s="19"/>
      <c r="EYR7" s="19"/>
      <c r="EYS7" s="20"/>
      <c r="EYT7" s="19"/>
      <c r="EYU7" s="19"/>
      <c r="EYV7" s="19"/>
      <c r="EYW7" s="20"/>
      <c r="EYX7" s="19"/>
      <c r="EYY7" s="19"/>
      <c r="EYZ7" s="19"/>
      <c r="EZA7" s="20"/>
      <c r="EZB7" s="19"/>
      <c r="EZC7" s="19"/>
      <c r="EZD7" s="19"/>
      <c r="EZE7" s="20"/>
      <c r="EZF7" s="19"/>
      <c r="EZG7" s="19"/>
      <c r="EZH7" s="19"/>
      <c r="EZI7" s="20"/>
      <c r="EZJ7" s="19"/>
      <c r="EZK7" s="19"/>
      <c r="EZL7" s="19"/>
      <c r="EZM7" s="20"/>
      <c r="EZN7" s="19"/>
      <c r="EZO7" s="19"/>
      <c r="EZP7" s="19"/>
      <c r="EZQ7" s="20"/>
      <c r="EZR7" s="19"/>
      <c r="EZS7" s="19"/>
      <c r="EZT7" s="19"/>
      <c r="EZU7" s="20"/>
      <c r="EZV7" s="19"/>
      <c r="EZW7" s="19"/>
      <c r="EZX7" s="19"/>
      <c r="EZY7" s="20"/>
      <c r="EZZ7" s="19"/>
      <c r="FAA7" s="19"/>
      <c r="FAB7" s="19"/>
      <c r="FAC7" s="20"/>
      <c r="FAD7" s="19"/>
      <c r="FAE7" s="19"/>
      <c r="FAF7" s="19"/>
      <c r="FAG7" s="20"/>
      <c r="FAH7" s="19"/>
      <c r="FAI7" s="19"/>
      <c r="FAJ7" s="19"/>
      <c r="FAK7" s="20"/>
      <c r="FAL7" s="19"/>
      <c r="FAM7" s="19"/>
      <c r="FAN7" s="19"/>
      <c r="FAO7" s="20"/>
      <c r="FAP7" s="19"/>
      <c r="FAQ7" s="19"/>
      <c r="FAR7" s="19"/>
      <c r="FAS7" s="20"/>
      <c r="FAT7" s="19"/>
      <c r="FAU7" s="19"/>
      <c r="FAV7" s="19"/>
      <c r="FAW7" s="20"/>
      <c r="FAX7" s="19"/>
      <c r="FAY7" s="19"/>
      <c r="FAZ7" s="19"/>
      <c r="FBA7" s="20"/>
      <c r="FBB7" s="19"/>
      <c r="FBC7" s="19"/>
      <c r="FBD7" s="19"/>
      <c r="FBE7" s="20"/>
      <c r="FBF7" s="19"/>
      <c r="FBG7" s="19"/>
      <c r="FBH7" s="19"/>
      <c r="FBI7" s="20"/>
      <c r="FBJ7" s="19"/>
      <c r="FBK7" s="19"/>
      <c r="FBL7" s="19"/>
      <c r="FBM7" s="20"/>
      <c r="FBN7" s="19"/>
      <c r="FBO7" s="19"/>
      <c r="FBP7" s="19"/>
      <c r="FBQ7" s="20"/>
      <c r="FBR7" s="19"/>
      <c r="FBS7" s="19"/>
      <c r="FBT7" s="19"/>
      <c r="FBU7" s="20"/>
      <c r="FBV7" s="19"/>
      <c r="FBW7" s="19"/>
      <c r="FBX7" s="19"/>
      <c r="FBY7" s="20"/>
      <c r="FBZ7" s="19"/>
      <c r="FCA7" s="19"/>
      <c r="FCB7" s="19"/>
      <c r="FCC7" s="20"/>
      <c r="FCD7" s="19"/>
      <c r="FCE7" s="19"/>
      <c r="FCF7" s="19"/>
      <c r="FCG7" s="20"/>
      <c r="FCH7" s="19"/>
      <c r="FCI7" s="19"/>
      <c r="FCJ7" s="19"/>
      <c r="FCK7" s="20"/>
      <c r="FCL7" s="19"/>
      <c r="FCM7" s="19"/>
      <c r="FCN7" s="19"/>
      <c r="FCO7" s="20"/>
      <c r="FCP7" s="19"/>
      <c r="FCQ7" s="19"/>
      <c r="FCR7" s="19"/>
      <c r="FCS7" s="20"/>
      <c r="FCT7" s="19"/>
      <c r="FCU7" s="19"/>
      <c r="FCV7" s="19"/>
      <c r="FCW7" s="20"/>
      <c r="FCX7" s="19"/>
      <c r="FCY7" s="19"/>
      <c r="FCZ7" s="19"/>
      <c r="FDA7" s="20"/>
      <c r="FDB7" s="19"/>
      <c r="FDC7" s="19"/>
      <c r="FDD7" s="19"/>
      <c r="FDE7" s="20"/>
      <c r="FDF7" s="19"/>
      <c r="FDG7" s="19"/>
      <c r="FDH7" s="19"/>
      <c r="FDI7" s="20"/>
      <c r="FDJ7" s="19"/>
      <c r="FDK7" s="19"/>
      <c r="FDL7" s="19"/>
      <c r="FDM7" s="20"/>
      <c r="FDN7" s="19"/>
      <c r="FDO7" s="19"/>
      <c r="FDP7" s="19"/>
      <c r="FDQ7" s="20"/>
      <c r="FDR7" s="19"/>
      <c r="FDS7" s="19"/>
      <c r="FDT7" s="19"/>
      <c r="FDU7" s="20"/>
      <c r="FDV7" s="19"/>
      <c r="FDW7" s="19"/>
      <c r="FDX7" s="19"/>
      <c r="FDY7" s="20"/>
      <c r="FDZ7" s="19"/>
      <c r="FEA7" s="19"/>
      <c r="FEB7" s="19"/>
      <c r="FEC7" s="20"/>
      <c r="FED7" s="19"/>
      <c r="FEE7" s="19"/>
      <c r="FEF7" s="19"/>
      <c r="FEG7" s="20"/>
      <c r="FEH7" s="19"/>
      <c r="FEI7" s="19"/>
      <c r="FEJ7" s="19"/>
      <c r="FEK7" s="20"/>
      <c r="FEL7" s="19"/>
      <c r="FEM7" s="19"/>
      <c r="FEN7" s="19"/>
      <c r="FEO7" s="20"/>
      <c r="FEP7" s="19"/>
      <c r="FEQ7" s="19"/>
      <c r="FER7" s="19"/>
      <c r="FES7" s="20"/>
      <c r="FET7" s="19"/>
      <c r="FEU7" s="19"/>
      <c r="FEV7" s="19"/>
      <c r="FEW7" s="20"/>
      <c r="FEX7" s="19"/>
      <c r="FEY7" s="19"/>
      <c r="FEZ7" s="19"/>
      <c r="FFA7" s="20"/>
      <c r="FFB7" s="19"/>
      <c r="FFC7" s="19"/>
      <c r="FFD7" s="19"/>
      <c r="FFE7" s="20"/>
      <c r="FFF7" s="19"/>
      <c r="FFG7" s="19"/>
      <c r="FFH7" s="19"/>
      <c r="FFI7" s="20"/>
      <c r="FFJ7" s="19"/>
      <c r="FFK7" s="19"/>
      <c r="FFL7" s="19"/>
      <c r="FFM7" s="20"/>
      <c r="FFN7" s="19"/>
      <c r="FFO7" s="19"/>
      <c r="FFP7" s="19"/>
      <c r="FFQ7" s="20"/>
      <c r="FFR7" s="19"/>
      <c r="FFS7" s="19"/>
      <c r="FFT7" s="19"/>
      <c r="FFU7" s="20"/>
      <c r="FFV7" s="19"/>
      <c r="FFW7" s="19"/>
      <c r="FFX7" s="19"/>
      <c r="FFY7" s="20"/>
      <c r="FFZ7" s="19"/>
      <c r="FGA7" s="19"/>
      <c r="FGB7" s="19"/>
      <c r="FGC7" s="20"/>
      <c r="FGD7" s="19"/>
      <c r="FGE7" s="19"/>
      <c r="FGF7" s="19"/>
      <c r="FGG7" s="20"/>
      <c r="FGH7" s="19"/>
      <c r="FGI7" s="19"/>
      <c r="FGJ7" s="19"/>
      <c r="FGK7" s="20"/>
      <c r="FGL7" s="19"/>
      <c r="FGM7" s="19"/>
      <c r="FGN7" s="19"/>
      <c r="FGO7" s="20"/>
      <c r="FGP7" s="19"/>
      <c r="FGQ7" s="19"/>
      <c r="FGR7" s="19"/>
      <c r="FGS7" s="20"/>
      <c r="FGT7" s="19"/>
      <c r="FGU7" s="19"/>
      <c r="FGV7" s="19"/>
      <c r="FGW7" s="20"/>
      <c r="FGX7" s="19"/>
      <c r="FGY7" s="19"/>
      <c r="FGZ7" s="19"/>
      <c r="FHA7" s="20"/>
      <c r="FHB7" s="19"/>
      <c r="FHC7" s="19"/>
      <c r="FHD7" s="19"/>
      <c r="FHE7" s="20"/>
      <c r="FHF7" s="19"/>
      <c r="FHG7" s="19"/>
      <c r="FHH7" s="19"/>
      <c r="FHI7" s="20"/>
      <c r="FHJ7" s="19"/>
      <c r="FHK7" s="19"/>
      <c r="FHL7" s="19"/>
      <c r="FHM7" s="20"/>
      <c r="FHN7" s="19"/>
      <c r="FHO7" s="19"/>
      <c r="FHP7" s="19"/>
      <c r="FHQ7" s="20"/>
      <c r="FHR7" s="19"/>
      <c r="FHS7" s="19"/>
      <c r="FHT7" s="19"/>
      <c r="FHU7" s="20"/>
      <c r="FHV7" s="19"/>
      <c r="FHW7" s="19"/>
      <c r="FHX7" s="19"/>
      <c r="FHY7" s="20"/>
      <c r="FHZ7" s="19"/>
      <c r="FIA7" s="19"/>
      <c r="FIB7" s="19"/>
      <c r="FIC7" s="20"/>
      <c r="FID7" s="19"/>
      <c r="FIE7" s="19"/>
      <c r="FIF7" s="19"/>
      <c r="FIG7" s="20"/>
      <c r="FIH7" s="19"/>
      <c r="FII7" s="19"/>
      <c r="FIJ7" s="19"/>
      <c r="FIK7" s="20"/>
      <c r="FIL7" s="19"/>
      <c r="FIM7" s="19"/>
      <c r="FIN7" s="19"/>
      <c r="FIO7" s="20"/>
      <c r="FIP7" s="19"/>
      <c r="FIQ7" s="19"/>
      <c r="FIR7" s="19"/>
      <c r="FIS7" s="20"/>
      <c r="FIT7" s="19"/>
      <c r="FIU7" s="19"/>
      <c r="FIV7" s="19"/>
      <c r="FIW7" s="20"/>
      <c r="FIX7" s="19"/>
      <c r="FIY7" s="19"/>
      <c r="FIZ7" s="19"/>
      <c r="FJA7" s="20"/>
      <c r="FJB7" s="19"/>
      <c r="FJC7" s="19"/>
      <c r="FJD7" s="19"/>
      <c r="FJE7" s="20"/>
      <c r="FJF7" s="19"/>
      <c r="FJG7" s="19"/>
      <c r="FJH7" s="19"/>
      <c r="FJI7" s="20"/>
      <c r="FJJ7" s="19"/>
      <c r="FJK7" s="19"/>
      <c r="FJL7" s="19"/>
      <c r="FJM7" s="20"/>
      <c r="FJN7" s="19"/>
      <c r="FJO7" s="19"/>
      <c r="FJP7" s="19"/>
      <c r="FJQ7" s="20"/>
      <c r="FJR7" s="19"/>
      <c r="FJS7" s="19"/>
      <c r="FJT7" s="19"/>
      <c r="FJU7" s="20"/>
      <c r="FJV7" s="19"/>
      <c r="FJW7" s="19"/>
      <c r="FJX7" s="19"/>
      <c r="FJY7" s="20"/>
      <c r="FJZ7" s="19"/>
      <c r="FKA7" s="19"/>
      <c r="FKB7" s="19"/>
      <c r="FKC7" s="20"/>
      <c r="FKD7" s="19"/>
      <c r="FKE7" s="19"/>
      <c r="FKF7" s="19"/>
      <c r="FKG7" s="20"/>
      <c r="FKH7" s="19"/>
      <c r="FKI7" s="19"/>
      <c r="FKJ7" s="19"/>
      <c r="FKK7" s="20"/>
      <c r="FKL7" s="19"/>
      <c r="FKM7" s="19"/>
      <c r="FKN7" s="19"/>
      <c r="FKO7" s="20"/>
      <c r="FKP7" s="19"/>
      <c r="FKQ7" s="19"/>
      <c r="FKR7" s="19"/>
      <c r="FKS7" s="20"/>
      <c r="FKT7" s="19"/>
      <c r="FKU7" s="19"/>
      <c r="FKV7" s="19"/>
      <c r="FKW7" s="20"/>
      <c r="FKX7" s="19"/>
      <c r="FKY7" s="19"/>
      <c r="FKZ7" s="19"/>
      <c r="FLA7" s="20"/>
      <c r="FLB7" s="19"/>
      <c r="FLC7" s="19"/>
      <c r="FLD7" s="19"/>
      <c r="FLE7" s="20"/>
      <c r="FLF7" s="19"/>
      <c r="FLG7" s="19"/>
      <c r="FLH7" s="19"/>
      <c r="FLI7" s="20"/>
      <c r="FLJ7" s="19"/>
      <c r="FLK7" s="19"/>
      <c r="FLL7" s="19"/>
      <c r="FLM7" s="20"/>
      <c r="FLN7" s="19"/>
      <c r="FLO7" s="19"/>
      <c r="FLP7" s="19"/>
      <c r="FLQ7" s="20"/>
      <c r="FLR7" s="19"/>
      <c r="FLS7" s="19"/>
      <c r="FLT7" s="19"/>
      <c r="FLU7" s="20"/>
      <c r="FLV7" s="19"/>
      <c r="FLW7" s="19"/>
      <c r="FLX7" s="19"/>
      <c r="FLY7" s="20"/>
      <c r="FLZ7" s="19"/>
      <c r="FMA7" s="19"/>
      <c r="FMB7" s="19"/>
      <c r="FMC7" s="20"/>
      <c r="FMD7" s="19"/>
      <c r="FME7" s="19"/>
      <c r="FMF7" s="19"/>
      <c r="FMG7" s="20"/>
      <c r="FMH7" s="19"/>
      <c r="FMI7" s="19"/>
      <c r="FMJ7" s="19"/>
      <c r="FMK7" s="20"/>
      <c r="FML7" s="19"/>
      <c r="FMM7" s="19"/>
      <c r="FMN7" s="19"/>
      <c r="FMO7" s="20"/>
      <c r="FMP7" s="19"/>
      <c r="FMQ7" s="19"/>
      <c r="FMR7" s="19"/>
      <c r="FMS7" s="20"/>
      <c r="FMT7" s="19"/>
      <c r="FMU7" s="19"/>
      <c r="FMV7" s="19"/>
      <c r="FMW7" s="20"/>
      <c r="FMX7" s="19"/>
      <c r="FMY7" s="19"/>
      <c r="FMZ7" s="19"/>
      <c r="FNA7" s="20"/>
      <c r="FNB7" s="19"/>
      <c r="FNC7" s="19"/>
      <c r="FND7" s="19"/>
      <c r="FNE7" s="20"/>
      <c r="FNF7" s="19"/>
      <c r="FNG7" s="19"/>
      <c r="FNH7" s="19"/>
      <c r="FNI7" s="20"/>
      <c r="FNJ7" s="19"/>
      <c r="FNK7" s="19"/>
      <c r="FNL7" s="19"/>
      <c r="FNM7" s="20"/>
      <c r="FNN7" s="19"/>
      <c r="FNO7" s="19"/>
      <c r="FNP7" s="19"/>
      <c r="FNQ7" s="20"/>
      <c r="FNR7" s="19"/>
      <c r="FNS7" s="19"/>
      <c r="FNT7" s="19"/>
      <c r="FNU7" s="20"/>
      <c r="FNV7" s="19"/>
      <c r="FNW7" s="19"/>
      <c r="FNX7" s="19"/>
      <c r="FNY7" s="20"/>
      <c r="FNZ7" s="19"/>
      <c r="FOA7" s="19"/>
      <c r="FOB7" s="19"/>
      <c r="FOC7" s="20"/>
      <c r="FOD7" s="19"/>
      <c r="FOE7" s="19"/>
      <c r="FOF7" s="19"/>
      <c r="FOG7" s="20"/>
      <c r="FOH7" s="19"/>
      <c r="FOI7" s="19"/>
      <c r="FOJ7" s="19"/>
      <c r="FOK7" s="20"/>
      <c r="FOL7" s="19"/>
      <c r="FOM7" s="19"/>
      <c r="FON7" s="19"/>
      <c r="FOO7" s="20"/>
      <c r="FOP7" s="19"/>
      <c r="FOQ7" s="19"/>
      <c r="FOR7" s="19"/>
      <c r="FOS7" s="20"/>
      <c r="FOT7" s="19"/>
      <c r="FOU7" s="19"/>
      <c r="FOV7" s="19"/>
      <c r="FOW7" s="20"/>
      <c r="FOX7" s="19"/>
      <c r="FOY7" s="19"/>
      <c r="FOZ7" s="19"/>
      <c r="FPA7" s="20"/>
      <c r="FPB7" s="19"/>
      <c r="FPC7" s="19"/>
      <c r="FPD7" s="19"/>
      <c r="FPE7" s="20"/>
      <c r="FPF7" s="19"/>
      <c r="FPG7" s="19"/>
      <c r="FPH7" s="19"/>
      <c r="FPI7" s="20"/>
      <c r="FPJ7" s="19"/>
      <c r="FPK7" s="19"/>
      <c r="FPL7" s="19"/>
      <c r="FPM7" s="20"/>
      <c r="FPN7" s="19"/>
      <c r="FPO7" s="19"/>
      <c r="FPP7" s="19"/>
      <c r="FPQ7" s="20"/>
      <c r="FPR7" s="19"/>
      <c r="FPS7" s="19"/>
      <c r="FPT7" s="19"/>
      <c r="FPU7" s="20"/>
      <c r="FPV7" s="19"/>
      <c r="FPW7" s="19"/>
      <c r="FPX7" s="19"/>
      <c r="FPY7" s="20"/>
      <c r="FPZ7" s="19"/>
      <c r="FQA7" s="19"/>
      <c r="FQB7" s="19"/>
      <c r="FQC7" s="20"/>
      <c r="FQD7" s="19"/>
      <c r="FQE7" s="19"/>
      <c r="FQF7" s="19"/>
      <c r="FQG7" s="20"/>
      <c r="FQH7" s="19"/>
      <c r="FQI7" s="19"/>
      <c r="FQJ7" s="19"/>
      <c r="FQK7" s="20"/>
      <c r="FQL7" s="19"/>
      <c r="FQM7" s="19"/>
      <c r="FQN7" s="19"/>
      <c r="FQO7" s="20"/>
      <c r="FQP7" s="19"/>
      <c r="FQQ7" s="19"/>
      <c r="FQR7" s="19"/>
      <c r="FQS7" s="20"/>
      <c r="FQT7" s="19"/>
      <c r="FQU7" s="19"/>
      <c r="FQV7" s="19"/>
      <c r="FQW7" s="20"/>
      <c r="FQX7" s="19"/>
      <c r="FQY7" s="19"/>
      <c r="FQZ7" s="19"/>
      <c r="FRA7" s="20"/>
      <c r="FRB7" s="19"/>
      <c r="FRC7" s="19"/>
      <c r="FRD7" s="19"/>
      <c r="FRE7" s="20"/>
      <c r="FRF7" s="19"/>
      <c r="FRG7" s="19"/>
      <c r="FRH7" s="19"/>
      <c r="FRI7" s="20"/>
      <c r="FRJ7" s="19"/>
      <c r="FRK7" s="19"/>
      <c r="FRL7" s="19"/>
      <c r="FRM7" s="20"/>
      <c r="FRN7" s="19"/>
      <c r="FRO7" s="19"/>
      <c r="FRP7" s="19"/>
      <c r="FRQ7" s="20"/>
      <c r="FRR7" s="19"/>
      <c r="FRS7" s="19"/>
      <c r="FRT7" s="19"/>
      <c r="FRU7" s="20"/>
      <c r="FRV7" s="19"/>
      <c r="FRW7" s="19"/>
      <c r="FRX7" s="19"/>
      <c r="FRY7" s="20"/>
      <c r="FRZ7" s="19"/>
      <c r="FSA7" s="19"/>
      <c r="FSB7" s="19"/>
      <c r="FSC7" s="20"/>
      <c r="FSD7" s="19"/>
      <c r="FSE7" s="19"/>
      <c r="FSF7" s="19"/>
      <c r="FSG7" s="20"/>
      <c r="FSH7" s="19"/>
      <c r="FSI7" s="19"/>
      <c r="FSJ7" s="19"/>
      <c r="FSK7" s="20"/>
      <c r="FSL7" s="19"/>
      <c r="FSM7" s="19"/>
      <c r="FSN7" s="19"/>
      <c r="FSO7" s="20"/>
      <c r="FSP7" s="19"/>
      <c r="FSQ7" s="19"/>
      <c r="FSR7" s="19"/>
      <c r="FSS7" s="20"/>
      <c r="FST7" s="19"/>
      <c r="FSU7" s="19"/>
      <c r="FSV7" s="19"/>
      <c r="FSW7" s="20"/>
      <c r="FSX7" s="19"/>
      <c r="FSY7" s="19"/>
      <c r="FSZ7" s="19"/>
      <c r="FTA7" s="20"/>
      <c r="FTB7" s="19"/>
      <c r="FTC7" s="19"/>
      <c r="FTD7" s="19"/>
      <c r="FTE7" s="20"/>
      <c r="FTF7" s="19"/>
      <c r="FTG7" s="19"/>
      <c r="FTH7" s="19"/>
      <c r="FTI7" s="20"/>
      <c r="FTJ7" s="19"/>
      <c r="FTK7" s="19"/>
      <c r="FTL7" s="19"/>
      <c r="FTM7" s="20"/>
      <c r="FTN7" s="19"/>
      <c r="FTO7" s="19"/>
      <c r="FTP7" s="19"/>
      <c r="FTQ7" s="20"/>
      <c r="FTR7" s="19"/>
      <c r="FTS7" s="19"/>
      <c r="FTT7" s="19"/>
      <c r="FTU7" s="20"/>
      <c r="FTV7" s="19"/>
      <c r="FTW7" s="19"/>
      <c r="FTX7" s="19"/>
      <c r="FTY7" s="20"/>
      <c r="FTZ7" s="19"/>
      <c r="FUA7" s="19"/>
      <c r="FUB7" s="19"/>
      <c r="FUC7" s="20"/>
      <c r="FUD7" s="19"/>
      <c r="FUE7" s="19"/>
      <c r="FUF7" s="19"/>
      <c r="FUG7" s="20"/>
      <c r="FUH7" s="19"/>
      <c r="FUI7" s="19"/>
      <c r="FUJ7" s="19"/>
      <c r="FUK7" s="20"/>
      <c r="FUL7" s="19"/>
      <c r="FUM7" s="19"/>
      <c r="FUN7" s="19"/>
      <c r="FUO7" s="20"/>
      <c r="FUP7" s="19"/>
      <c r="FUQ7" s="19"/>
      <c r="FUR7" s="19"/>
      <c r="FUS7" s="20"/>
      <c r="FUT7" s="19"/>
      <c r="FUU7" s="19"/>
      <c r="FUV7" s="19"/>
      <c r="FUW7" s="20"/>
      <c r="FUX7" s="19"/>
      <c r="FUY7" s="19"/>
      <c r="FUZ7" s="19"/>
      <c r="FVA7" s="20"/>
      <c r="FVB7" s="19"/>
      <c r="FVC7" s="19"/>
      <c r="FVD7" s="19"/>
      <c r="FVE7" s="20"/>
      <c r="FVF7" s="19"/>
      <c r="FVG7" s="19"/>
      <c r="FVH7" s="19"/>
      <c r="FVI7" s="20"/>
      <c r="FVJ7" s="19"/>
      <c r="FVK7" s="19"/>
      <c r="FVL7" s="19"/>
      <c r="FVM7" s="20"/>
      <c r="FVN7" s="19"/>
      <c r="FVO7" s="19"/>
      <c r="FVP7" s="19"/>
      <c r="FVQ7" s="20"/>
      <c r="FVR7" s="19"/>
      <c r="FVS7" s="19"/>
      <c r="FVT7" s="19"/>
      <c r="FVU7" s="20"/>
      <c r="FVV7" s="19"/>
      <c r="FVW7" s="19"/>
      <c r="FVX7" s="19"/>
      <c r="FVY7" s="20"/>
      <c r="FVZ7" s="19"/>
      <c r="FWA7" s="19"/>
      <c r="FWB7" s="19"/>
      <c r="FWC7" s="20"/>
      <c r="FWD7" s="19"/>
      <c r="FWE7" s="19"/>
      <c r="FWF7" s="19"/>
      <c r="FWG7" s="20"/>
      <c r="FWH7" s="19"/>
      <c r="FWI7" s="19"/>
      <c r="FWJ7" s="19"/>
      <c r="FWK7" s="20"/>
      <c r="FWL7" s="19"/>
      <c r="FWM7" s="19"/>
      <c r="FWN7" s="19"/>
      <c r="FWO7" s="20"/>
      <c r="FWP7" s="19"/>
      <c r="FWQ7" s="19"/>
      <c r="FWR7" s="19"/>
      <c r="FWS7" s="20"/>
      <c r="FWT7" s="19"/>
      <c r="FWU7" s="19"/>
      <c r="FWV7" s="19"/>
      <c r="FWW7" s="20"/>
      <c r="FWX7" s="19"/>
      <c r="FWY7" s="19"/>
      <c r="FWZ7" s="19"/>
      <c r="FXA7" s="20"/>
      <c r="FXB7" s="19"/>
      <c r="FXC7" s="19"/>
      <c r="FXD7" s="19"/>
      <c r="FXE7" s="20"/>
      <c r="FXF7" s="19"/>
      <c r="FXG7" s="19"/>
      <c r="FXH7" s="19"/>
      <c r="FXI7" s="20"/>
      <c r="FXJ7" s="19"/>
      <c r="FXK7" s="19"/>
      <c r="FXL7" s="19"/>
      <c r="FXM7" s="20"/>
      <c r="FXN7" s="19"/>
      <c r="FXO7" s="19"/>
      <c r="FXP7" s="19"/>
      <c r="FXQ7" s="20"/>
      <c r="FXR7" s="19"/>
      <c r="FXS7" s="19"/>
      <c r="FXT7" s="19"/>
      <c r="FXU7" s="20"/>
      <c r="FXV7" s="19"/>
      <c r="FXW7" s="19"/>
      <c r="FXX7" s="19"/>
      <c r="FXY7" s="20"/>
      <c r="FXZ7" s="19"/>
      <c r="FYA7" s="19"/>
      <c r="FYB7" s="19"/>
      <c r="FYC7" s="20"/>
      <c r="FYD7" s="19"/>
      <c r="FYE7" s="19"/>
      <c r="FYF7" s="19"/>
      <c r="FYG7" s="20"/>
      <c r="FYH7" s="19"/>
      <c r="FYI7" s="19"/>
      <c r="FYJ7" s="19"/>
      <c r="FYK7" s="20"/>
      <c r="FYL7" s="19"/>
      <c r="FYM7" s="19"/>
      <c r="FYN7" s="19"/>
      <c r="FYO7" s="20"/>
      <c r="FYP7" s="19"/>
      <c r="FYQ7" s="19"/>
      <c r="FYR7" s="19"/>
      <c r="FYS7" s="20"/>
      <c r="FYT7" s="19"/>
      <c r="FYU7" s="19"/>
      <c r="FYV7" s="19"/>
      <c r="FYW7" s="20"/>
      <c r="FYX7" s="19"/>
      <c r="FYY7" s="19"/>
      <c r="FYZ7" s="19"/>
      <c r="FZA7" s="20"/>
      <c r="FZB7" s="19"/>
      <c r="FZC7" s="19"/>
      <c r="FZD7" s="19"/>
      <c r="FZE7" s="20"/>
      <c r="FZF7" s="19"/>
      <c r="FZG7" s="19"/>
      <c r="FZH7" s="19"/>
      <c r="FZI7" s="20"/>
      <c r="FZJ7" s="19"/>
      <c r="FZK7" s="19"/>
      <c r="FZL7" s="19"/>
      <c r="FZM7" s="20"/>
      <c r="FZN7" s="19"/>
      <c r="FZO7" s="19"/>
      <c r="FZP7" s="19"/>
      <c r="FZQ7" s="20"/>
      <c r="FZR7" s="19"/>
      <c r="FZS7" s="19"/>
      <c r="FZT7" s="19"/>
      <c r="FZU7" s="20"/>
      <c r="FZV7" s="19"/>
      <c r="FZW7" s="19"/>
      <c r="FZX7" s="19"/>
      <c r="FZY7" s="20"/>
      <c r="FZZ7" s="19"/>
      <c r="GAA7" s="19"/>
      <c r="GAB7" s="19"/>
      <c r="GAC7" s="20"/>
      <c r="GAD7" s="19"/>
      <c r="GAE7" s="19"/>
      <c r="GAF7" s="19"/>
      <c r="GAG7" s="20"/>
      <c r="GAH7" s="19"/>
      <c r="GAI7" s="19"/>
      <c r="GAJ7" s="19"/>
      <c r="GAK7" s="20"/>
      <c r="GAL7" s="19"/>
      <c r="GAM7" s="19"/>
      <c r="GAN7" s="19"/>
      <c r="GAO7" s="20"/>
      <c r="GAP7" s="19"/>
      <c r="GAQ7" s="19"/>
      <c r="GAR7" s="19"/>
      <c r="GAS7" s="20"/>
      <c r="GAT7" s="19"/>
      <c r="GAU7" s="19"/>
      <c r="GAV7" s="19"/>
      <c r="GAW7" s="20"/>
      <c r="GAX7" s="19"/>
      <c r="GAY7" s="19"/>
      <c r="GAZ7" s="19"/>
      <c r="GBA7" s="20"/>
      <c r="GBB7" s="19"/>
      <c r="GBC7" s="19"/>
      <c r="GBD7" s="19"/>
      <c r="GBE7" s="20"/>
      <c r="GBF7" s="19"/>
      <c r="GBG7" s="19"/>
      <c r="GBH7" s="19"/>
      <c r="GBI7" s="20"/>
      <c r="GBJ7" s="19"/>
      <c r="GBK7" s="19"/>
      <c r="GBL7" s="19"/>
      <c r="GBM7" s="20"/>
      <c r="GBN7" s="19"/>
      <c r="GBO7" s="19"/>
      <c r="GBP7" s="19"/>
      <c r="GBQ7" s="20"/>
      <c r="GBR7" s="19"/>
      <c r="GBS7" s="19"/>
      <c r="GBT7" s="19"/>
      <c r="GBU7" s="20"/>
      <c r="GBV7" s="19"/>
      <c r="GBW7" s="19"/>
      <c r="GBX7" s="19"/>
      <c r="GBY7" s="20"/>
      <c r="GBZ7" s="19"/>
      <c r="GCA7" s="19"/>
      <c r="GCB7" s="19"/>
      <c r="GCC7" s="20"/>
      <c r="GCD7" s="19"/>
      <c r="GCE7" s="19"/>
      <c r="GCF7" s="19"/>
      <c r="GCG7" s="20"/>
      <c r="GCH7" s="19"/>
      <c r="GCI7" s="19"/>
      <c r="GCJ7" s="19"/>
      <c r="GCK7" s="20"/>
      <c r="GCL7" s="19"/>
      <c r="GCM7" s="19"/>
      <c r="GCN7" s="19"/>
      <c r="GCO7" s="20"/>
      <c r="GCP7" s="19"/>
      <c r="GCQ7" s="19"/>
      <c r="GCR7" s="19"/>
      <c r="GCS7" s="20"/>
      <c r="GCT7" s="19"/>
      <c r="GCU7" s="19"/>
      <c r="GCV7" s="19"/>
      <c r="GCW7" s="20"/>
      <c r="GCX7" s="19"/>
      <c r="GCY7" s="19"/>
      <c r="GCZ7" s="19"/>
      <c r="GDA7" s="20"/>
      <c r="GDB7" s="19"/>
      <c r="GDC7" s="19"/>
      <c r="GDD7" s="19"/>
      <c r="GDE7" s="20"/>
      <c r="GDF7" s="19"/>
      <c r="GDG7" s="19"/>
      <c r="GDH7" s="19"/>
      <c r="GDI7" s="20"/>
      <c r="GDJ7" s="19"/>
      <c r="GDK7" s="19"/>
      <c r="GDL7" s="19"/>
      <c r="GDM7" s="20"/>
      <c r="GDN7" s="19"/>
      <c r="GDO7" s="19"/>
      <c r="GDP7" s="19"/>
      <c r="GDQ7" s="20"/>
      <c r="GDR7" s="19"/>
      <c r="GDS7" s="19"/>
      <c r="GDT7" s="19"/>
      <c r="GDU7" s="20"/>
      <c r="GDV7" s="19"/>
      <c r="GDW7" s="19"/>
      <c r="GDX7" s="19"/>
      <c r="GDY7" s="20"/>
      <c r="GDZ7" s="19"/>
      <c r="GEA7" s="19"/>
      <c r="GEB7" s="19"/>
      <c r="GEC7" s="20"/>
      <c r="GED7" s="19"/>
      <c r="GEE7" s="19"/>
      <c r="GEF7" s="19"/>
      <c r="GEG7" s="20"/>
      <c r="GEH7" s="19"/>
      <c r="GEI7" s="19"/>
      <c r="GEJ7" s="19"/>
      <c r="GEK7" s="20"/>
      <c r="GEL7" s="19"/>
      <c r="GEM7" s="19"/>
      <c r="GEN7" s="19"/>
      <c r="GEO7" s="20"/>
      <c r="GEP7" s="19"/>
      <c r="GEQ7" s="19"/>
      <c r="GER7" s="19"/>
      <c r="GES7" s="20"/>
      <c r="GET7" s="19"/>
      <c r="GEU7" s="19"/>
      <c r="GEV7" s="19"/>
      <c r="GEW7" s="20"/>
      <c r="GEX7" s="19"/>
      <c r="GEY7" s="19"/>
      <c r="GEZ7" s="19"/>
      <c r="GFA7" s="20"/>
      <c r="GFB7" s="19"/>
      <c r="GFC7" s="19"/>
      <c r="GFD7" s="19"/>
      <c r="GFE7" s="20"/>
      <c r="GFF7" s="19"/>
      <c r="GFG7" s="19"/>
      <c r="GFH7" s="19"/>
      <c r="GFI7" s="20"/>
      <c r="GFJ7" s="19"/>
      <c r="GFK7" s="19"/>
      <c r="GFL7" s="19"/>
      <c r="GFM7" s="20"/>
      <c r="GFN7" s="19"/>
      <c r="GFO7" s="19"/>
      <c r="GFP7" s="19"/>
      <c r="GFQ7" s="20"/>
      <c r="GFR7" s="19"/>
      <c r="GFS7" s="19"/>
      <c r="GFT7" s="19"/>
      <c r="GFU7" s="20"/>
      <c r="GFV7" s="19"/>
      <c r="GFW7" s="19"/>
      <c r="GFX7" s="19"/>
      <c r="GFY7" s="20"/>
      <c r="GFZ7" s="19"/>
      <c r="GGA7" s="19"/>
      <c r="GGB7" s="19"/>
      <c r="GGC7" s="20"/>
      <c r="GGD7" s="19"/>
      <c r="GGE7" s="19"/>
      <c r="GGF7" s="19"/>
      <c r="GGG7" s="20"/>
      <c r="GGH7" s="19"/>
      <c r="GGI7" s="19"/>
      <c r="GGJ7" s="19"/>
      <c r="GGK7" s="20"/>
      <c r="GGL7" s="19"/>
      <c r="GGM7" s="19"/>
      <c r="GGN7" s="19"/>
      <c r="GGO7" s="20"/>
      <c r="GGP7" s="19"/>
      <c r="GGQ7" s="19"/>
      <c r="GGR7" s="19"/>
      <c r="GGS7" s="20"/>
      <c r="GGT7" s="19"/>
      <c r="GGU7" s="19"/>
      <c r="GGV7" s="19"/>
      <c r="GGW7" s="20"/>
      <c r="GGX7" s="19"/>
      <c r="GGY7" s="19"/>
      <c r="GGZ7" s="19"/>
      <c r="GHA7" s="20"/>
      <c r="GHB7" s="19"/>
      <c r="GHC7" s="19"/>
      <c r="GHD7" s="19"/>
      <c r="GHE7" s="20"/>
      <c r="GHF7" s="19"/>
      <c r="GHG7" s="19"/>
      <c r="GHH7" s="19"/>
      <c r="GHI7" s="20"/>
      <c r="GHJ7" s="19"/>
      <c r="GHK7" s="19"/>
      <c r="GHL7" s="19"/>
      <c r="GHM7" s="20"/>
      <c r="GHN7" s="19"/>
      <c r="GHO7" s="19"/>
      <c r="GHP7" s="19"/>
      <c r="GHQ7" s="20"/>
      <c r="GHR7" s="19"/>
      <c r="GHS7" s="19"/>
      <c r="GHT7" s="19"/>
      <c r="GHU7" s="20"/>
      <c r="GHV7" s="19"/>
      <c r="GHW7" s="19"/>
      <c r="GHX7" s="19"/>
      <c r="GHY7" s="20"/>
      <c r="GHZ7" s="19"/>
      <c r="GIA7" s="19"/>
      <c r="GIB7" s="19"/>
      <c r="GIC7" s="20"/>
      <c r="GID7" s="19"/>
      <c r="GIE7" s="19"/>
      <c r="GIF7" s="19"/>
      <c r="GIG7" s="20"/>
      <c r="GIH7" s="19"/>
      <c r="GII7" s="19"/>
      <c r="GIJ7" s="19"/>
      <c r="GIK7" s="20"/>
      <c r="GIL7" s="19"/>
      <c r="GIM7" s="19"/>
      <c r="GIN7" s="19"/>
      <c r="GIO7" s="20"/>
      <c r="GIP7" s="19"/>
      <c r="GIQ7" s="19"/>
      <c r="GIR7" s="19"/>
      <c r="GIS7" s="20"/>
      <c r="GIT7" s="19"/>
      <c r="GIU7" s="19"/>
      <c r="GIV7" s="19"/>
      <c r="GIW7" s="20"/>
      <c r="GIX7" s="19"/>
      <c r="GIY7" s="19"/>
      <c r="GIZ7" s="19"/>
      <c r="GJA7" s="20"/>
      <c r="GJB7" s="19"/>
      <c r="GJC7" s="19"/>
      <c r="GJD7" s="19"/>
      <c r="GJE7" s="20"/>
      <c r="GJF7" s="19"/>
      <c r="GJG7" s="19"/>
      <c r="GJH7" s="19"/>
      <c r="GJI7" s="20"/>
      <c r="GJJ7" s="19"/>
      <c r="GJK7" s="19"/>
      <c r="GJL7" s="19"/>
      <c r="GJM7" s="20"/>
      <c r="GJN7" s="19"/>
      <c r="GJO7" s="19"/>
      <c r="GJP7" s="19"/>
      <c r="GJQ7" s="20"/>
      <c r="GJR7" s="19"/>
      <c r="GJS7" s="19"/>
      <c r="GJT7" s="19"/>
      <c r="GJU7" s="20"/>
      <c r="GJV7" s="19"/>
      <c r="GJW7" s="19"/>
      <c r="GJX7" s="19"/>
      <c r="GJY7" s="20"/>
      <c r="GJZ7" s="19"/>
      <c r="GKA7" s="19"/>
      <c r="GKB7" s="19"/>
      <c r="GKC7" s="20"/>
      <c r="GKD7" s="19"/>
      <c r="GKE7" s="19"/>
      <c r="GKF7" s="19"/>
      <c r="GKG7" s="20"/>
      <c r="GKH7" s="19"/>
      <c r="GKI7" s="19"/>
      <c r="GKJ7" s="19"/>
      <c r="GKK7" s="20"/>
      <c r="GKL7" s="19"/>
      <c r="GKM7" s="19"/>
      <c r="GKN7" s="19"/>
      <c r="GKO7" s="20"/>
      <c r="GKP7" s="19"/>
      <c r="GKQ7" s="19"/>
      <c r="GKR7" s="19"/>
      <c r="GKS7" s="20"/>
      <c r="GKT7" s="19"/>
      <c r="GKU7" s="19"/>
      <c r="GKV7" s="19"/>
      <c r="GKW7" s="20"/>
      <c r="GKX7" s="19"/>
      <c r="GKY7" s="19"/>
      <c r="GKZ7" s="19"/>
      <c r="GLA7" s="20"/>
      <c r="GLB7" s="19"/>
      <c r="GLC7" s="19"/>
      <c r="GLD7" s="19"/>
      <c r="GLE7" s="20"/>
      <c r="GLF7" s="19"/>
      <c r="GLG7" s="19"/>
      <c r="GLH7" s="19"/>
      <c r="GLI7" s="20"/>
      <c r="GLJ7" s="19"/>
      <c r="GLK7" s="19"/>
      <c r="GLL7" s="19"/>
      <c r="GLM7" s="20"/>
      <c r="GLN7" s="19"/>
      <c r="GLO7" s="19"/>
      <c r="GLP7" s="19"/>
      <c r="GLQ7" s="20"/>
      <c r="GLR7" s="19"/>
      <c r="GLS7" s="19"/>
      <c r="GLT7" s="19"/>
      <c r="GLU7" s="20"/>
      <c r="GLV7" s="19"/>
      <c r="GLW7" s="19"/>
      <c r="GLX7" s="19"/>
      <c r="GLY7" s="20"/>
      <c r="GLZ7" s="19"/>
      <c r="GMA7" s="19"/>
      <c r="GMB7" s="19"/>
      <c r="GMC7" s="20"/>
      <c r="GMD7" s="19"/>
      <c r="GME7" s="19"/>
      <c r="GMF7" s="19"/>
      <c r="GMG7" s="20"/>
      <c r="GMH7" s="19"/>
      <c r="GMI7" s="19"/>
      <c r="GMJ7" s="19"/>
      <c r="GMK7" s="20"/>
      <c r="GML7" s="19"/>
      <c r="GMM7" s="19"/>
      <c r="GMN7" s="19"/>
      <c r="GMO7" s="20"/>
      <c r="GMP7" s="19"/>
      <c r="GMQ7" s="19"/>
      <c r="GMR7" s="19"/>
      <c r="GMS7" s="20"/>
      <c r="GMT7" s="19"/>
      <c r="GMU7" s="19"/>
      <c r="GMV7" s="19"/>
      <c r="GMW7" s="20"/>
      <c r="GMX7" s="19"/>
      <c r="GMY7" s="19"/>
      <c r="GMZ7" s="19"/>
      <c r="GNA7" s="20"/>
      <c r="GNB7" s="19"/>
      <c r="GNC7" s="19"/>
      <c r="GND7" s="19"/>
      <c r="GNE7" s="20"/>
      <c r="GNF7" s="19"/>
      <c r="GNG7" s="19"/>
      <c r="GNH7" s="19"/>
      <c r="GNI7" s="20"/>
      <c r="GNJ7" s="19"/>
      <c r="GNK7" s="19"/>
      <c r="GNL7" s="19"/>
      <c r="GNM7" s="20"/>
      <c r="GNN7" s="19"/>
      <c r="GNO7" s="19"/>
      <c r="GNP7" s="19"/>
      <c r="GNQ7" s="20"/>
      <c r="GNR7" s="19"/>
      <c r="GNS7" s="19"/>
      <c r="GNT7" s="19"/>
      <c r="GNU7" s="20"/>
      <c r="GNV7" s="19"/>
      <c r="GNW7" s="19"/>
      <c r="GNX7" s="19"/>
      <c r="GNY7" s="20"/>
      <c r="GNZ7" s="19"/>
      <c r="GOA7" s="19"/>
      <c r="GOB7" s="19"/>
      <c r="GOC7" s="20"/>
      <c r="GOD7" s="19"/>
      <c r="GOE7" s="19"/>
      <c r="GOF7" s="19"/>
      <c r="GOG7" s="20"/>
      <c r="GOH7" s="19"/>
      <c r="GOI7" s="19"/>
      <c r="GOJ7" s="19"/>
      <c r="GOK7" s="20"/>
      <c r="GOL7" s="19"/>
      <c r="GOM7" s="19"/>
      <c r="GON7" s="19"/>
      <c r="GOO7" s="20"/>
      <c r="GOP7" s="19"/>
      <c r="GOQ7" s="19"/>
      <c r="GOR7" s="19"/>
      <c r="GOS7" s="20"/>
      <c r="GOT7" s="19"/>
      <c r="GOU7" s="19"/>
      <c r="GOV7" s="19"/>
      <c r="GOW7" s="20"/>
      <c r="GOX7" s="19"/>
      <c r="GOY7" s="19"/>
      <c r="GOZ7" s="19"/>
      <c r="GPA7" s="20"/>
      <c r="GPB7" s="19"/>
      <c r="GPC7" s="19"/>
      <c r="GPD7" s="19"/>
      <c r="GPE7" s="20"/>
      <c r="GPF7" s="19"/>
      <c r="GPG7" s="19"/>
      <c r="GPH7" s="19"/>
      <c r="GPI7" s="20"/>
      <c r="GPJ7" s="19"/>
      <c r="GPK7" s="19"/>
      <c r="GPL7" s="19"/>
      <c r="GPM7" s="20"/>
      <c r="GPN7" s="19"/>
      <c r="GPO7" s="19"/>
      <c r="GPP7" s="19"/>
      <c r="GPQ7" s="20"/>
      <c r="GPR7" s="19"/>
      <c r="GPS7" s="19"/>
      <c r="GPT7" s="19"/>
      <c r="GPU7" s="20"/>
      <c r="GPV7" s="19"/>
      <c r="GPW7" s="19"/>
      <c r="GPX7" s="19"/>
      <c r="GPY7" s="20"/>
      <c r="GPZ7" s="19"/>
      <c r="GQA7" s="19"/>
      <c r="GQB7" s="19"/>
      <c r="GQC7" s="20"/>
      <c r="GQD7" s="19"/>
      <c r="GQE7" s="19"/>
      <c r="GQF7" s="19"/>
      <c r="GQG7" s="20"/>
      <c r="GQH7" s="19"/>
      <c r="GQI7" s="19"/>
      <c r="GQJ7" s="19"/>
      <c r="GQK7" s="20"/>
      <c r="GQL7" s="19"/>
      <c r="GQM7" s="19"/>
      <c r="GQN7" s="19"/>
      <c r="GQO7" s="20"/>
      <c r="GQP7" s="19"/>
      <c r="GQQ7" s="19"/>
      <c r="GQR7" s="19"/>
      <c r="GQS7" s="20"/>
      <c r="GQT7" s="19"/>
      <c r="GQU7" s="19"/>
      <c r="GQV7" s="19"/>
      <c r="GQW7" s="20"/>
      <c r="GQX7" s="19"/>
      <c r="GQY7" s="19"/>
      <c r="GQZ7" s="19"/>
      <c r="GRA7" s="20"/>
      <c r="GRB7" s="19"/>
      <c r="GRC7" s="19"/>
      <c r="GRD7" s="19"/>
      <c r="GRE7" s="20"/>
      <c r="GRF7" s="19"/>
      <c r="GRG7" s="19"/>
      <c r="GRH7" s="19"/>
      <c r="GRI7" s="20"/>
      <c r="GRJ7" s="19"/>
      <c r="GRK7" s="19"/>
      <c r="GRL7" s="19"/>
      <c r="GRM7" s="20"/>
      <c r="GRN7" s="19"/>
      <c r="GRO7" s="19"/>
      <c r="GRP7" s="19"/>
      <c r="GRQ7" s="20"/>
      <c r="GRR7" s="19"/>
      <c r="GRS7" s="19"/>
      <c r="GRT7" s="19"/>
      <c r="GRU7" s="20"/>
      <c r="GRV7" s="19"/>
      <c r="GRW7" s="19"/>
      <c r="GRX7" s="19"/>
      <c r="GRY7" s="20"/>
      <c r="GRZ7" s="19"/>
      <c r="GSA7" s="19"/>
      <c r="GSB7" s="19"/>
      <c r="GSC7" s="20"/>
      <c r="GSD7" s="19"/>
      <c r="GSE7" s="19"/>
      <c r="GSF7" s="19"/>
      <c r="GSG7" s="20"/>
      <c r="GSH7" s="19"/>
      <c r="GSI7" s="19"/>
      <c r="GSJ7" s="19"/>
      <c r="GSK7" s="20"/>
      <c r="GSL7" s="19"/>
      <c r="GSM7" s="19"/>
      <c r="GSN7" s="19"/>
      <c r="GSO7" s="20"/>
      <c r="GSP7" s="19"/>
      <c r="GSQ7" s="19"/>
      <c r="GSR7" s="19"/>
      <c r="GSS7" s="20"/>
      <c r="GST7" s="19"/>
      <c r="GSU7" s="19"/>
      <c r="GSV7" s="19"/>
      <c r="GSW7" s="20"/>
      <c r="GSX7" s="19"/>
      <c r="GSY7" s="19"/>
      <c r="GSZ7" s="19"/>
      <c r="GTA7" s="20"/>
      <c r="GTB7" s="19"/>
      <c r="GTC7" s="19"/>
      <c r="GTD7" s="19"/>
      <c r="GTE7" s="20"/>
      <c r="GTF7" s="19"/>
      <c r="GTG7" s="19"/>
      <c r="GTH7" s="19"/>
      <c r="GTI7" s="20"/>
      <c r="GTJ7" s="19"/>
      <c r="GTK7" s="19"/>
      <c r="GTL7" s="19"/>
      <c r="GTM7" s="20"/>
      <c r="GTN7" s="19"/>
      <c r="GTO7" s="19"/>
      <c r="GTP7" s="19"/>
      <c r="GTQ7" s="20"/>
      <c r="GTR7" s="19"/>
      <c r="GTS7" s="19"/>
      <c r="GTT7" s="19"/>
      <c r="GTU7" s="20"/>
      <c r="GTV7" s="19"/>
      <c r="GTW7" s="19"/>
      <c r="GTX7" s="19"/>
      <c r="GTY7" s="20"/>
      <c r="GTZ7" s="19"/>
      <c r="GUA7" s="19"/>
      <c r="GUB7" s="19"/>
      <c r="GUC7" s="20"/>
      <c r="GUD7" s="19"/>
      <c r="GUE7" s="19"/>
      <c r="GUF7" s="19"/>
      <c r="GUG7" s="20"/>
      <c r="GUH7" s="19"/>
      <c r="GUI7" s="19"/>
      <c r="GUJ7" s="19"/>
      <c r="GUK7" s="20"/>
      <c r="GUL7" s="19"/>
      <c r="GUM7" s="19"/>
      <c r="GUN7" s="19"/>
      <c r="GUO7" s="20"/>
      <c r="GUP7" s="19"/>
      <c r="GUQ7" s="19"/>
      <c r="GUR7" s="19"/>
      <c r="GUS7" s="20"/>
      <c r="GUT7" s="19"/>
      <c r="GUU7" s="19"/>
      <c r="GUV7" s="19"/>
      <c r="GUW7" s="20"/>
      <c r="GUX7" s="19"/>
      <c r="GUY7" s="19"/>
      <c r="GUZ7" s="19"/>
      <c r="GVA7" s="20"/>
      <c r="GVB7" s="19"/>
      <c r="GVC7" s="19"/>
      <c r="GVD7" s="19"/>
      <c r="GVE7" s="20"/>
      <c r="GVF7" s="19"/>
      <c r="GVG7" s="19"/>
      <c r="GVH7" s="19"/>
      <c r="GVI7" s="20"/>
      <c r="GVJ7" s="19"/>
      <c r="GVK7" s="19"/>
      <c r="GVL7" s="19"/>
      <c r="GVM7" s="20"/>
      <c r="GVN7" s="19"/>
      <c r="GVO7" s="19"/>
      <c r="GVP7" s="19"/>
      <c r="GVQ7" s="20"/>
      <c r="GVR7" s="19"/>
      <c r="GVS7" s="19"/>
      <c r="GVT7" s="19"/>
      <c r="GVU7" s="20"/>
      <c r="GVV7" s="19"/>
      <c r="GVW7" s="19"/>
      <c r="GVX7" s="19"/>
      <c r="GVY7" s="20"/>
      <c r="GVZ7" s="19"/>
      <c r="GWA7" s="19"/>
      <c r="GWB7" s="19"/>
      <c r="GWC7" s="20"/>
      <c r="GWD7" s="19"/>
      <c r="GWE7" s="19"/>
      <c r="GWF7" s="19"/>
      <c r="GWG7" s="20"/>
      <c r="GWH7" s="19"/>
      <c r="GWI7" s="19"/>
      <c r="GWJ7" s="19"/>
      <c r="GWK7" s="20"/>
      <c r="GWL7" s="19"/>
      <c r="GWM7" s="19"/>
      <c r="GWN7" s="19"/>
      <c r="GWO7" s="20"/>
      <c r="GWP7" s="19"/>
      <c r="GWQ7" s="19"/>
      <c r="GWR7" s="19"/>
      <c r="GWS7" s="20"/>
      <c r="GWT7" s="19"/>
      <c r="GWU7" s="19"/>
      <c r="GWV7" s="19"/>
      <c r="GWW7" s="20"/>
      <c r="GWX7" s="19"/>
      <c r="GWY7" s="19"/>
      <c r="GWZ7" s="19"/>
      <c r="GXA7" s="20"/>
      <c r="GXB7" s="19"/>
      <c r="GXC7" s="19"/>
      <c r="GXD7" s="19"/>
      <c r="GXE7" s="20"/>
      <c r="GXF7" s="19"/>
      <c r="GXG7" s="19"/>
      <c r="GXH7" s="19"/>
      <c r="GXI7" s="20"/>
      <c r="GXJ7" s="19"/>
      <c r="GXK7" s="19"/>
      <c r="GXL7" s="19"/>
      <c r="GXM7" s="20"/>
      <c r="GXN7" s="19"/>
      <c r="GXO7" s="19"/>
      <c r="GXP7" s="19"/>
      <c r="GXQ7" s="20"/>
      <c r="GXR7" s="19"/>
      <c r="GXS7" s="19"/>
      <c r="GXT7" s="19"/>
      <c r="GXU7" s="20"/>
      <c r="GXV7" s="19"/>
      <c r="GXW7" s="19"/>
      <c r="GXX7" s="19"/>
      <c r="GXY7" s="20"/>
      <c r="GXZ7" s="19"/>
      <c r="GYA7" s="19"/>
      <c r="GYB7" s="19"/>
      <c r="GYC7" s="20"/>
      <c r="GYD7" s="19"/>
      <c r="GYE7" s="19"/>
      <c r="GYF7" s="19"/>
      <c r="GYG7" s="20"/>
      <c r="GYH7" s="19"/>
      <c r="GYI7" s="19"/>
      <c r="GYJ7" s="19"/>
      <c r="GYK7" s="20"/>
      <c r="GYL7" s="19"/>
      <c r="GYM7" s="19"/>
      <c r="GYN7" s="19"/>
      <c r="GYO7" s="20"/>
      <c r="GYP7" s="19"/>
      <c r="GYQ7" s="19"/>
      <c r="GYR7" s="19"/>
      <c r="GYS7" s="20"/>
      <c r="GYT7" s="19"/>
      <c r="GYU7" s="19"/>
      <c r="GYV7" s="19"/>
      <c r="GYW7" s="20"/>
      <c r="GYX7" s="19"/>
      <c r="GYY7" s="19"/>
      <c r="GYZ7" s="19"/>
      <c r="GZA7" s="20"/>
      <c r="GZB7" s="19"/>
      <c r="GZC7" s="19"/>
      <c r="GZD7" s="19"/>
      <c r="GZE7" s="20"/>
      <c r="GZF7" s="19"/>
      <c r="GZG7" s="19"/>
      <c r="GZH7" s="19"/>
      <c r="GZI7" s="20"/>
      <c r="GZJ7" s="19"/>
      <c r="GZK7" s="19"/>
      <c r="GZL7" s="19"/>
      <c r="GZM7" s="20"/>
      <c r="GZN7" s="19"/>
      <c r="GZO7" s="19"/>
      <c r="GZP7" s="19"/>
      <c r="GZQ7" s="20"/>
      <c r="GZR7" s="19"/>
      <c r="GZS7" s="19"/>
      <c r="GZT7" s="19"/>
      <c r="GZU7" s="20"/>
      <c r="GZV7" s="19"/>
      <c r="GZW7" s="19"/>
      <c r="GZX7" s="19"/>
      <c r="GZY7" s="20"/>
      <c r="GZZ7" s="19"/>
      <c r="HAA7" s="19"/>
      <c r="HAB7" s="19"/>
      <c r="HAC7" s="20"/>
      <c r="HAD7" s="19"/>
      <c r="HAE7" s="19"/>
      <c r="HAF7" s="19"/>
      <c r="HAG7" s="20"/>
      <c r="HAH7" s="19"/>
      <c r="HAI7" s="19"/>
      <c r="HAJ7" s="19"/>
      <c r="HAK7" s="20"/>
      <c r="HAL7" s="19"/>
      <c r="HAM7" s="19"/>
      <c r="HAN7" s="19"/>
      <c r="HAO7" s="20"/>
      <c r="HAP7" s="19"/>
      <c r="HAQ7" s="19"/>
      <c r="HAR7" s="19"/>
      <c r="HAS7" s="20"/>
      <c r="HAT7" s="19"/>
      <c r="HAU7" s="19"/>
      <c r="HAV7" s="19"/>
      <c r="HAW7" s="20"/>
      <c r="HAX7" s="19"/>
      <c r="HAY7" s="19"/>
      <c r="HAZ7" s="19"/>
      <c r="HBA7" s="20"/>
      <c r="HBB7" s="19"/>
      <c r="HBC7" s="19"/>
      <c r="HBD7" s="19"/>
      <c r="HBE7" s="20"/>
      <c r="HBF7" s="19"/>
      <c r="HBG7" s="19"/>
      <c r="HBH7" s="19"/>
      <c r="HBI7" s="20"/>
      <c r="HBJ7" s="19"/>
      <c r="HBK7" s="19"/>
      <c r="HBL7" s="19"/>
      <c r="HBM7" s="20"/>
      <c r="HBN7" s="19"/>
      <c r="HBO7" s="19"/>
      <c r="HBP7" s="19"/>
      <c r="HBQ7" s="20"/>
      <c r="HBR7" s="19"/>
      <c r="HBS7" s="19"/>
      <c r="HBT7" s="19"/>
      <c r="HBU7" s="20"/>
      <c r="HBV7" s="19"/>
      <c r="HBW7" s="19"/>
      <c r="HBX7" s="19"/>
      <c r="HBY7" s="20"/>
      <c r="HBZ7" s="19"/>
      <c r="HCA7" s="19"/>
      <c r="HCB7" s="19"/>
      <c r="HCC7" s="20"/>
      <c r="HCD7" s="19"/>
      <c r="HCE7" s="19"/>
      <c r="HCF7" s="19"/>
      <c r="HCG7" s="20"/>
      <c r="HCH7" s="19"/>
      <c r="HCI7" s="19"/>
      <c r="HCJ7" s="19"/>
      <c r="HCK7" s="20"/>
      <c r="HCL7" s="19"/>
      <c r="HCM7" s="19"/>
      <c r="HCN7" s="19"/>
      <c r="HCO7" s="20"/>
      <c r="HCP7" s="19"/>
      <c r="HCQ7" s="19"/>
      <c r="HCR7" s="19"/>
      <c r="HCS7" s="20"/>
      <c r="HCT7" s="19"/>
      <c r="HCU7" s="19"/>
      <c r="HCV7" s="19"/>
      <c r="HCW7" s="20"/>
      <c r="HCX7" s="19"/>
      <c r="HCY7" s="19"/>
      <c r="HCZ7" s="19"/>
      <c r="HDA7" s="20"/>
      <c r="HDB7" s="19"/>
      <c r="HDC7" s="19"/>
      <c r="HDD7" s="19"/>
      <c r="HDE7" s="20"/>
      <c r="HDF7" s="19"/>
      <c r="HDG7" s="19"/>
      <c r="HDH7" s="19"/>
      <c r="HDI7" s="20"/>
      <c r="HDJ7" s="19"/>
      <c r="HDK7" s="19"/>
      <c r="HDL7" s="19"/>
      <c r="HDM7" s="20"/>
      <c r="HDN7" s="19"/>
      <c r="HDO7" s="19"/>
      <c r="HDP7" s="19"/>
      <c r="HDQ7" s="20"/>
      <c r="HDR7" s="19"/>
      <c r="HDS7" s="19"/>
      <c r="HDT7" s="19"/>
      <c r="HDU7" s="20"/>
      <c r="HDV7" s="19"/>
      <c r="HDW7" s="19"/>
      <c r="HDX7" s="19"/>
      <c r="HDY7" s="20"/>
      <c r="HDZ7" s="19"/>
      <c r="HEA7" s="19"/>
      <c r="HEB7" s="19"/>
      <c r="HEC7" s="20"/>
      <c r="HED7" s="19"/>
      <c r="HEE7" s="19"/>
      <c r="HEF7" s="19"/>
      <c r="HEG7" s="20"/>
      <c r="HEH7" s="19"/>
      <c r="HEI7" s="19"/>
      <c r="HEJ7" s="19"/>
      <c r="HEK7" s="20"/>
      <c r="HEL7" s="19"/>
      <c r="HEM7" s="19"/>
      <c r="HEN7" s="19"/>
      <c r="HEO7" s="20"/>
      <c r="HEP7" s="19"/>
      <c r="HEQ7" s="19"/>
      <c r="HER7" s="19"/>
      <c r="HES7" s="20"/>
      <c r="HET7" s="19"/>
      <c r="HEU7" s="19"/>
      <c r="HEV7" s="19"/>
      <c r="HEW7" s="20"/>
      <c r="HEX7" s="19"/>
      <c r="HEY7" s="19"/>
      <c r="HEZ7" s="19"/>
      <c r="HFA7" s="20"/>
      <c r="HFB7" s="19"/>
      <c r="HFC7" s="19"/>
      <c r="HFD7" s="19"/>
      <c r="HFE7" s="20"/>
      <c r="HFF7" s="19"/>
      <c r="HFG7" s="19"/>
      <c r="HFH7" s="19"/>
      <c r="HFI7" s="20"/>
      <c r="HFJ7" s="19"/>
      <c r="HFK7" s="19"/>
      <c r="HFL7" s="19"/>
      <c r="HFM7" s="20"/>
      <c r="HFN7" s="19"/>
      <c r="HFO7" s="19"/>
      <c r="HFP7" s="19"/>
      <c r="HFQ7" s="20"/>
      <c r="HFR7" s="19"/>
      <c r="HFS7" s="19"/>
      <c r="HFT7" s="19"/>
      <c r="HFU7" s="20"/>
      <c r="HFV7" s="19"/>
      <c r="HFW7" s="19"/>
      <c r="HFX7" s="19"/>
      <c r="HFY7" s="20"/>
      <c r="HFZ7" s="19"/>
      <c r="HGA7" s="19"/>
      <c r="HGB7" s="19"/>
      <c r="HGC7" s="20"/>
      <c r="HGD7" s="19"/>
      <c r="HGE7" s="19"/>
      <c r="HGF7" s="19"/>
      <c r="HGG7" s="20"/>
      <c r="HGH7" s="19"/>
      <c r="HGI7" s="19"/>
      <c r="HGJ7" s="19"/>
      <c r="HGK7" s="20"/>
      <c r="HGL7" s="19"/>
      <c r="HGM7" s="19"/>
      <c r="HGN7" s="19"/>
      <c r="HGO7" s="20"/>
      <c r="HGP7" s="19"/>
      <c r="HGQ7" s="19"/>
      <c r="HGR7" s="19"/>
      <c r="HGS7" s="20"/>
      <c r="HGT7" s="19"/>
      <c r="HGU7" s="19"/>
      <c r="HGV7" s="19"/>
      <c r="HGW7" s="20"/>
      <c r="HGX7" s="19"/>
      <c r="HGY7" s="19"/>
      <c r="HGZ7" s="19"/>
      <c r="HHA7" s="20"/>
      <c r="HHB7" s="19"/>
      <c r="HHC7" s="19"/>
      <c r="HHD7" s="19"/>
      <c r="HHE7" s="20"/>
      <c r="HHF7" s="19"/>
      <c r="HHG7" s="19"/>
      <c r="HHH7" s="19"/>
      <c r="HHI7" s="20"/>
      <c r="HHJ7" s="19"/>
      <c r="HHK7" s="19"/>
      <c r="HHL7" s="19"/>
      <c r="HHM7" s="20"/>
      <c r="HHN7" s="19"/>
      <c r="HHO7" s="19"/>
      <c r="HHP7" s="19"/>
      <c r="HHQ7" s="20"/>
      <c r="HHR7" s="19"/>
      <c r="HHS7" s="19"/>
      <c r="HHT7" s="19"/>
      <c r="HHU7" s="20"/>
      <c r="HHV7" s="19"/>
      <c r="HHW7" s="19"/>
      <c r="HHX7" s="19"/>
      <c r="HHY7" s="20"/>
      <c r="HHZ7" s="19"/>
      <c r="HIA7" s="19"/>
      <c r="HIB7" s="19"/>
      <c r="HIC7" s="20"/>
      <c r="HID7" s="19"/>
      <c r="HIE7" s="19"/>
      <c r="HIF7" s="19"/>
      <c r="HIG7" s="20"/>
      <c r="HIH7" s="19"/>
      <c r="HII7" s="19"/>
      <c r="HIJ7" s="19"/>
      <c r="HIK7" s="20"/>
      <c r="HIL7" s="19"/>
      <c r="HIM7" s="19"/>
      <c r="HIN7" s="19"/>
      <c r="HIO7" s="20"/>
      <c r="HIP7" s="19"/>
      <c r="HIQ7" s="19"/>
      <c r="HIR7" s="19"/>
      <c r="HIS7" s="20"/>
      <c r="HIT7" s="19"/>
      <c r="HIU7" s="19"/>
      <c r="HIV7" s="19"/>
      <c r="HIW7" s="20"/>
      <c r="HIX7" s="19"/>
      <c r="HIY7" s="19"/>
      <c r="HIZ7" s="19"/>
      <c r="HJA7" s="20"/>
      <c r="HJB7" s="19"/>
      <c r="HJC7" s="19"/>
      <c r="HJD7" s="19"/>
      <c r="HJE7" s="20"/>
      <c r="HJF7" s="19"/>
      <c r="HJG7" s="19"/>
      <c r="HJH7" s="19"/>
      <c r="HJI7" s="20"/>
      <c r="HJJ7" s="19"/>
      <c r="HJK7" s="19"/>
      <c r="HJL7" s="19"/>
      <c r="HJM7" s="20"/>
      <c r="HJN7" s="19"/>
      <c r="HJO7" s="19"/>
      <c r="HJP7" s="19"/>
      <c r="HJQ7" s="20"/>
      <c r="HJR7" s="19"/>
      <c r="HJS7" s="19"/>
      <c r="HJT7" s="19"/>
      <c r="HJU7" s="20"/>
      <c r="HJV7" s="19"/>
      <c r="HJW7" s="19"/>
      <c r="HJX7" s="19"/>
      <c r="HJY7" s="20"/>
      <c r="HJZ7" s="19"/>
      <c r="HKA7" s="19"/>
      <c r="HKB7" s="19"/>
      <c r="HKC7" s="20"/>
      <c r="HKD7" s="19"/>
      <c r="HKE7" s="19"/>
      <c r="HKF7" s="19"/>
      <c r="HKG7" s="20"/>
      <c r="HKH7" s="19"/>
      <c r="HKI7" s="19"/>
      <c r="HKJ7" s="19"/>
      <c r="HKK7" s="20"/>
      <c r="HKL7" s="19"/>
      <c r="HKM7" s="19"/>
      <c r="HKN7" s="19"/>
      <c r="HKO7" s="20"/>
      <c r="HKP7" s="19"/>
      <c r="HKQ7" s="19"/>
      <c r="HKR7" s="19"/>
      <c r="HKS7" s="20"/>
      <c r="HKT7" s="19"/>
      <c r="HKU7" s="19"/>
      <c r="HKV7" s="19"/>
      <c r="HKW7" s="20"/>
      <c r="HKX7" s="19"/>
      <c r="HKY7" s="19"/>
      <c r="HKZ7" s="19"/>
      <c r="HLA7" s="20"/>
      <c r="HLB7" s="19"/>
      <c r="HLC7" s="19"/>
      <c r="HLD7" s="19"/>
      <c r="HLE7" s="20"/>
      <c r="HLF7" s="19"/>
      <c r="HLG7" s="19"/>
      <c r="HLH7" s="19"/>
      <c r="HLI7" s="20"/>
      <c r="HLJ7" s="19"/>
      <c r="HLK7" s="19"/>
      <c r="HLL7" s="19"/>
      <c r="HLM7" s="20"/>
      <c r="HLN7" s="19"/>
      <c r="HLO7" s="19"/>
      <c r="HLP7" s="19"/>
      <c r="HLQ7" s="20"/>
      <c r="HLR7" s="19"/>
      <c r="HLS7" s="19"/>
      <c r="HLT7" s="19"/>
      <c r="HLU7" s="20"/>
      <c r="HLV7" s="19"/>
      <c r="HLW7" s="19"/>
      <c r="HLX7" s="19"/>
      <c r="HLY7" s="20"/>
      <c r="HLZ7" s="19"/>
      <c r="HMA7" s="19"/>
      <c r="HMB7" s="19"/>
      <c r="HMC7" s="20"/>
      <c r="HMD7" s="19"/>
      <c r="HME7" s="19"/>
      <c r="HMF7" s="19"/>
      <c r="HMG7" s="20"/>
      <c r="HMH7" s="19"/>
      <c r="HMI7" s="19"/>
      <c r="HMJ7" s="19"/>
      <c r="HMK7" s="20"/>
      <c r="HML7" s="19"/>
      <c r="HMM7" s="19"/>
      <c r="HMN7" s="19"/>
      <c r="HMO7" s="20"/>
      <c r="HMP7" s="19"/>
      <c r="HMQ7" s="19"/>
      <c r="HMR7" s="19"/>
      <c r="HMS7" s="20"/>
      <c r="HMT7" s="19"/>
      <c r="HMU7" s="19"/>
      <c r="HMV7" s="19"/>
      <c r="HMW7" s="20"/>
      <c r="HMX7" s="19"/>
      <c r="HMY7" s="19"/>
      <c r="HMZ7" s="19"/>
      <c r="HNA7" s="20"/>
      <c r="HNB7" s="19"/>
      <c r="HNC7" s="19"/>
      <c r="HND7" s="19"/>
      <c r="HNE7" s="20"/>
      <c r="HNF7" s="19"/>
      <c r="HNG7" s="19"/>
      <c r="HNH7" s="19"/>
      <c r="HNI7" s="20"/>
      <c r="HNJ7" s="19"/>
      <c r="HNK7" s="19"/>
      <c r="HNL7" s="19"/>
      <c r="HNM7" s="20"/>
      <c r="HNN7" s="19"/>
      <c r="HNO7" s="19"/>
      <c r="HNP7" s="19"/>
      <c r="HNQ7" s="20"/>
      <c r="HNR7" s="19"/>
      <c r="HNS7" s="19"/>
      <c r="HNT7" s="19"/>
      <c r="HNU7" s="20"/>
      <c r="HNV7" s="19"/>
      <c r="HNW7" s="19"/>
      <c r="HNX7" s="19"/>
      <c r="HNY7" s="20"/>
      <c r="HNZ7" s="19"/>
      <c r="HOA7" s="19"/>
      <c r="HOB7" s="19"/>
      <c r="HOC7" s="20"/>
      <c r="HOD7" s="19"/>
      <c r="HOE7" s="19"/>
      <c r="HOF7" s="19"/>
      <c r="HOG7" s="20"/>
      <c r="HOH7" s="19"/>
      <c r="HOI7" s="19"/>
      <c r="HOJ7" s="19"/>
      <c r="HOK7" s="20"/>
      <c r="HOL7" s="19"/>
      <c r="HOM7" s="19"/>
      <c r="HON7" s="19"/>
      <c r="HOO7" s="20"/>
      <c r="HOP7" s="19"/>
      <c r="HOQ7" s="19"/>
      <c r="HOR7" s="19"/>
      <c r="HOS7" s="20"/>
      <c r="HOT7" s="19"/>
      <c r="HOU7" s="19"/>
      <c r="HOV7" s="19"/>
      <c r="HOW7" s="20"/>
      <c r="HOX7" s="19"/>
      <c r="HOY7" s="19"/>
      <c r="HOZ7" s="19"/>
      <c r="HPA7" s="20"/>
      <c r="HPB7" s="19"/>
      <c r="HPC7" s="19"/>
      <c r="HPD7" s="19"/>
      <c r="HPE7" s="20"/>
      <c r="HPF7" s="19"/>
      <c r="HPG7" s="19"/>
      <c r="HPH7" s="19"/>
      <c r="HPI7" s="20"/>
      <c r="HPJ7" s="19"/>
      <c r="HPK7" s="19"/>
      <c r="HPL7" s="19"/>
      <c r="HPM7" s="20"/>
      <c r="HPN7" s="19"/>
      <c r="HPO7" s="19"/>
      <c r="HPP7" s="19"/>
      <c r="HPQ7" s="20"/>
      <c r="HPR7" s="19"/>
      <c r="HPS7" s="19"/>
      <c r="HPT7" s="19"/>
      <c r="HPU7" s="20"/>
      <c r="HPV7" s="19"/>
      <c r="HPW7" s="19"/>
      <c r="HPX7" s="19"/>
      <c r="HPY7" s="20"/>
      <c r="HPZ7" s="19"/>
      <c r="HQA7" s="19"/>
      <c r="HQB7" s="19"/>
      <c r="HQC7" s="20"/>
      <c r="HQD7" s="19"/>
      <c r="HQE7" s="19"/>
      <c r="HQF7" s="19"/>
      <c r="HQG7" s="20"/>
      <c r="HQH7" s="19"/>
      <c r="HQI7" s="19"/>
      <c r="HQJ7" s="19"/>
      <c r="HQK7" s="20"/>
      <c r="HQL7" s="19"/>
      <c r="HQM7" s="19"/>
      <c r="HQN7" s="19"/>
      <c r="HQO7" s="20"/>
      <c r="HQP7" s="19"/>
      <c r="HQQ7" s="19"/>
      <c r="HQR7" s="19"/>
      <c r="HQS7" s="20"/>
      <c r="HQT7" s="19"/>
      <c r="HQU7" s="19"/>
      <c r="HQV7" s="19"/>
      <c r="HQW7" s="20"/>
      <c r="HQX7" s="19"/>
      <c r="HQY7" s="19"/>
      <c r="HQZ7" s="19"/>
      <c r="HRA7" s="20"/>
      <c r="HRB7" s="19"/>
      <c r="HRC7" s="19"/>
      <c r="HRD7" s="19"/>
      <c r="HRE7" s="20"/>
      <c r="HRF7" s="19"/>
      <c r="HRG7" s="19"/>
      <c r="HRH7" s="19"/>
      <c r="HRI7" s="20"/>
      <c r="HRJ7" s="19"/>
      <c r="HRK7" s="19"/>
      <c r="HRL7" s="19"/>
      <c r="HRM7" s="20"/>
      <c r="HRN7" s="19"/>
      <c r="HRO7" s="19"/>
      <c r="HRP7" s="19"/>
      <c r="HRQ7" s="20"/>
      <c r="HRR7" s="19"/>
      <c r="HRS7" s="19"/>
      <c r="HRT7" s="19"/>
      <c r="HRU7" s="20"/>
      <c r="HRV7" s="19"/>
      <c r="HRW7" s="19"/>
      <c r="HRX7" s="19"/>
      <c r="HRY7" s="20"/>
      <c r="HRZ7" s="19"/>
      <c r="HSA7" s="19"/>
      <c r="HSB7" s="19"/>
      <c r="HSC7" s="20"/>
      <c r="HSD7" s="19"/>
      <c r="HSE7" s="19"/>
      <c r="HSF7" s="19"/>
      <c r="HSG7" s="20"/>
      <c r="HSH7" s="19"/>
      <c r="HSI7" s="19"/>
      <c r="HSJ7" s="19"/>
      <c r="HSK7" s="20"/>
      <c r="HSL7" s="19"/>
      <c r="HSM7" s="19"/>
      <c r="HSN7" s="19"/>
      <c r="HSO7" s="20"/>
      <c r="HSP7" s="19"/>
      <c r="HSQ7" s="19"/>
      <c r="HSR7" s="19"/>
      <c r="HSS7" s="20"/>
      <c r="HST7" s="19"/>
      <c r="HSU7" s="19"/>
      <c r="HSV7" s="19"/>
      <c r="HSW7" s="20"/>
      <c r="HSX7" s="19"/>
      <c r="HSY7" s="19"/>
      <c r="HSZ7" s="19"/>
      <c r="HTA7" s="20"/>
      <c r="HTB7" s="19"/>
      <c r="HTC7" s="19"/>
      <c r="HTD7" s="19"/>
      <c r="HTE7" s="20"/>
      <c r="HTF7" s="19"/>
      <c r="HTG7" s="19"/>
      <c r="HTH7" s="19"/>
      <c r="HTI7" s="20"/>
      <c r="HTJ7" s="19"/>
      <c r="HTK7" s="19"/>
      <c r="HTL7" s="19"/>
      <c r="HTM7" s="20"/>
      <c r="HTN7" s="19"/>
      <c r="HTO7" s="19"/>
      <c r="HTP7" s="19"/>
      <c r="HTQ7" s="20"/>
      <c r="HTR7" s="19"/>
      <c r="HTS7" s="19"/>
      <c r="HTT7" s="19"/>
      <c r="HTU7" s="20"/>
      <c r="HTV7" s="19"/>
      <c r="HTW7" s="19"/>
      <c r="HTX7" s="19"/>
      <c r="HTY7" s="20"/>
      <c r="HTZ7" s="19"/>
      <c r="HUA7" s="19"/>
      <c r="HUB7" s="19"/>
      <c r="HUC7" s="20"/>
      <c r="HUD7" s="19"/>
      <c r="HUE7" s="19"/>
      <c r="HUF7" s="19"/>
      <c r="HUG7" s="20"/>
      <c r="HUH7" s="19"/>
      <c r="HUI7" s="19"/>
      <c r="HUJ7" s="19"/>
      <c r="HUK7" s="20"/>
      <c r="HUL7" s="19"/>
      <c r="HUM7" s="19"/>
      <c r="HUN7" s="19"/>
      <c r="HUO7" s="20"/>
      <c r="HUP7" s="19"/>
      <c r="HUQ7" s="19"/>
      <c r="HUR7" s="19"/>
      <c r="HUS7" s="20"/>
      <c r="HUT7" s="19"/>
      <c r="HUU7" s="19"/>
      <c r="HUV7" s="19"/>
      <c r="HUW7" s="20"/>
      <c r="HUX7" s="19"/>
      <c r="HUY7" s="19"/>
      <c r="HUZ7" s="19"/>
      <c r="HVA7" s="20"/>
      <c r="HVB7" s="19"/>
      <c r="HVC7" s="19"/>
      <c r="HVD7" s="19"/>
      <c r="HVE7" s="20"/>
      <c r="HVF7" s="19"/>
      <c r="HVG7" s="19"/>
      <c r="HVH7" s="19"/>
      <c r="HVI7" s="20"/>
      <c r="HVJ7" s="19"/>
      <c r="HVK7" s="19"/>
      <c r="HVL7" s="19"/>
      <c r="HVM7" s="20"/>
      <c r="HVN7" s="19"/>
      <c r="HVO7" s="19"/>
      <c r="HVP7" s="19"/>
      <c r="HVQ7" s="20"/>
      <c r="HVR7" s="19"/>
      <c r="HVS7" s="19"/>
      <c r="HVT7" s="19"/>
      <c r="HVU7" s="20"/>
      <c r="HVV7" s="19"/>
      <c r="HVW7" s="19"/>
      <c r="HVX7" s="19"/>
      <c r="HVY7" s="20"/>
      <c r="HVZ7" s="19"/>
      <c r="HWA7" s="19"/>
      <c r="HWB7" s="19"/>
      <c r="HWC7" s="20"/>
      <c r="HWD7" s="19"/>
      <c r="HWE7" s="19"/>
      <c r="HWF7" s="19"/>
      <c r="HWG7" s="20"/>
      <c r="HWH7" s="19"/>
      <c r="HWI7" s="19"/>
      <c r="HWJ7" s="19"/>
      <c r="HWK7" s="20"/>
      <c r="HWL7" s="19"/>
      <c r="HWM7" s="19"/>
      <c r="HWN7" s="19"/>
      <c r="HWO7" s="20"/>
      <c r="HWP7" s="19"/>
      <c r="HWQ7" s="19"/>
      <c r="HWR7" s="19"/>
      <c r="HWS7" s="20"/>
      <c r="HWT7" s="19"/>
      <c r="HWU7" s="19"/>
      <c r="HWV7" s="19"/>
      <c r="HWW7" s="20"/>
      <c r="HWX7" s="19"/>
      <c r="HWY7" s="19"/>
      <c r="HWZ7" s="19"/>
      <c r="HXA7" s="20"/>
      <c r="HXB7" s="19"/>
      <c r="HXC7" s="19"/>
      <c r="HXD7" s="19"/>
      <c r="HXE7" s="20"/>
      <c r="HXF7" s="19"/>
      <c r="HXG7" s="19"/>
      <c r="HXH7" s="19"/>
      <c r="HXI7" s="20"/>
      <c r="HXJ7" s="19"/>
      <c r="HXK7" s="19"/>
      <c r="HXL7" s="19"/>
      <c r="HXM7" s="20"/>
      <c r="HXN7" s="19"/>
      <c r="HXO7" s="19"/>
      <c r="HXP7" s="19"/>
      <c r="HXQ7" s="20"/>
      <c r="HXR7" s="19"/>
      <c r="HXS7" s="19"/>
      <c r="HXT7" s="19"/>
      <c r="HXU7" s="20"/>
      <c r="HXV7" s="19"/>
      <c r="HXW7" s="19"/>
      <c r="HXX7" s="19"/>
      <c r="HXY7" s="20"/>
      <c r="HXZ7" s="19"/>
      <c r="HYA7" s="19"/>
      <c r="HYB7" s="19"/>
      <c r="HYC7" s="20"/>
      <c r="HYD7" s="19"/>
      <c r="HYE7" s="19"/>
      <c r="HYF7" s="19"/>
      <c r="HYG7" s="20"/>
      <c r="HYH7" s="19"/>
      <c r="HYI7" s="19"/>
      <c r="HYJ7" s="19"/>
      <c r="HYK7" s="20"/>
      <c r="HYL7" s="19"/>
      <c r="HYM7" s="19"/>
      <c r="HYN7" s="19"/>
      <c r="HYO7" s="20"/>
      <c r="HYP7" s="19"/>
      <c r="HYQ7" s="19"/>
      <c r="HYR7" s="19"/>
      <c r="HYS7" s="20"/>
      <c r="HYT7" s="19"/>
      <c r="HYU7" s="19"/>
      <c r="HYV7" s="19"/>
      <c r="HYW7" s="20"/>
      <c r="HYX7" s="19"/>
      <c r="HYY7" s="19"/>
      <c r="HYZ7" s="19"/>
      <c r="HZA7" s="20"/>
      <c r="HZB7" s="19"/>
      <c r="HZC7" s="19"/>
      <c r="HZD7" s="19"/>
      <c r="HZE7" s="20"/>
      <c r="HZF7" s="19"/>
      <c r="HZG7" s="19"/>
      <c r="HZH7" s="19"/>
      <c r="HZI7" s="20"/>
      <c r="HZJ7" s="19"/>
      <c r="HZK7" s="19"/>
      <c r="HZL7" s="19"/>
      <c r="HZM7" s="20"/>
      <c r="HZN7" s="19"/>
      <c r="HZO7" s="19"/>
      <c r="HZP7" s="19"/>
      <c r="HZQ7" s="20"/>
      <c r="HZR7" s="19"/>
      <c r="HZS7" s="19"/>
      <c r="HZT7" s="19"/>
      <c r="HZU7" s="20"/>
      <c r="HZV7" s="19"/>
      <c r="HZW7" s="19"/>
      <c r="HZX7" s="19"/>
      <c r="HZY7" s="20"/>
      <c r="HZZ7" s="19"/>
      <c r="IAA7" s="19"/>
      <c r="IAB7" s="19"/>
      <c r="IAC7" s="20"/>
      <c r="IAD7" s="19"/>
      <c r="IAE7" s="19"/>
      <c r="IAF7" s="19"/>
      <c r="IAG7" s="20"/>
      <c r="IAH7" s="19"/>
      <c r="IAI7" s="19"/>
      <c r="IAJ7" s="19"/>
      <c r="IAK7" s="20"/>
      <c r="IAL7" s="19"/>
      <c r="IAM7" s="19"/>
      <c r="IAN7" s="19"/>
      <c r="IAO7" s="20"/>
      <c r="IAP7" s="19"/>
      <c r="IAQ7" s="19"/>
      <c r="IAR7" s="19"/>
      <c r="IAS7" s="20"/>
      <c r="IAT7" s="19"/>
      <c r="IAU7" s="19"/>
      <c r="IAV7" s="19"/>
      <c r="IAW7" s="20"/>
      <c r="IAX7" s="19"/>
      <c r="IAY7" s="19"/>
      <c r="IAZ7" s="19"/>
      <c r="IBA7" s="20"/>
      <c r="IBB7" s="19"/>
      <c r="IBC7" s="19"/>
      <c r="IBD7" s="19"/>
      <c r="IBE7" s="20"/>
      <c r="IBF7" s="19"/>
      <c r="IBG7" s="19"/>
      <c r="IBH7" s="19"/>
      <c r="IBI7" s="20"/>
      <c r="IBJ7" s="19"/>
      <c r="IBK7" s="19"/>
      <c r="IBL7" s="19"/>
      <c r="IBM7" s="20"/>
      <c r="IBN7" s="19"/>
      <c r="IBO7" s="19"/>
      <c r="IBP7" s="19"/>
      <c r="IBQ7" s="20"/>
      <c r="IBR7" s="19"/>
      <c r="IBS7" s="19"/>
      <c r="IBT7" s="19"/>
      <c r="IBU7" s="20"/>
      <c r="IBV7" s="19"/>
      <c r="IBW7" s="19"/>
      <c r="IBX7" s="19"/>
      <c r="IBY7" s="20"/>
      <c r="IBZ7" s="19"/>
      <c r="ICA7" s="19"/>
      <c r="ICB7" s="19"/>
      <c r="ICC7" s="20"/>
      <c r="ICD7" s="19"/>
      <c r="ICE7" s="19"/>
      <c r="ICF7" s="19"/>
      <c r="ICG7" s="20"/>
      <c r="ICH7" s="19"/>
      <c r="ICI7" s="19"/>
      <c r="ICJ7" s="19"/>
      <c r="ICK7" s="20"/>
      <c r="ICL7" s="19"/>
      <c r="ICM7" s="19"/>
      <c r="ICN7" s="19"/>
      <c r="ICO7" s="20"/>
      <c r="ICP7" s="19"/>
      <c r="ICQ7" s="19"/>
      <c r="ICR7" s="19"/>
      <c r="ICS7" s="20"/>
      <c r="ICT7" s="19"/>
      <c r="ICU7" s="19"/>
      <c r="ICV7" s="19"/>
      <c r="ICW7" s="20"/>
      <c r="ICX7" s="19"/>
      <c r="ICY7" s="19"/>
      <c r="ICZ7" s="19"/>
      <c r="IDA7" s="20"/>
      <c r="IDB7" s="19"/>
      <c r="IDC7" s="19"/>
      <c r="IDD7" s="19"/>
      <c r="IDE7" s="20"/>
      <c r="IDF7" s="19"/>
      <c r="IDG7" s="19"/>
      <c r="IDH7" s="19"/>
      <c r="IDI7" s="20"/>
      <c r="IDJ7" s="19"/>
      <c r="IDK7" s="19"/>
      <c r="IDL7" s="19"/>
      <c r="IDM7" s="20"/>
      <c r="IDN7" s="19"/>
      <c r="IDO7" s="19"/>
      <c r="IDP7" s="19"/>
      <c r="IDQ7" s="20"/>
      <c r="IDR7" s="19"/>
      <c r="IDS7" s="19"/>
      <c r="IDT7" s="19"/>
      <c r="IDU7" s="20"/>
      <c r="IDV7" s="19"/>
      <c r="IDW7" s="19"/>
      <c r="IDX7" s="19"/>
      <c r="IDY7" s="20"/>
      <c r="IDZ7" s="19"/>
      <c r="IEA7" s="19"/>
      <c r="IEB7" s="19"/>
      <c r="IEC7" s="20"/>
      <c r="IED7" s="19"/>
      <c r="IEE7" s="19"/>
      <c r="IEF7" s="19"/>
      <c r="IEG7" s="20"/>
      <c r="IEH7" s="19"/>
      <c r="IEI7" s="19"/>
      <c r="IEJ7" s="19"/>
      <c r="IEK7" s="20"/>
      <c r="IEL7" s="19"/>
      <c r="IEM7" s="19"/>
      <c r="IEN7" s="19"/>
      <c r="IEO7" s="20"/>
      <c r="IEP7" s="19"/>
      <c r="IEQ7" s="19"/>
      <c r="IER7" s="19"/>
      <c r="IES7" s="20"/>
      <c r="IET7" s="19"/>
      <c r="IEU7" s="19"/>
      <c r="IEV7" s="19"/>
      <c r="IEW7" s="20"/>
      <c r="IEX7" s="19"/>
      <c r="IEY7" s="19"/>
      <c r="IEZ7" s="19"/>
      <c r="IFA7" s="20"/>
      <c r="IFB7" s="19"/>
      <c r="IFC7" s="19"/>
      <c r="IFD7" s="19"/>
      <c r="IFE7" s="20"/>
      <c r="IFF7" s="19"/>
      <c r="IFG7" s="19"/>
      <c r="IFH7" s="19"/>
      <c r="IFI7" s="20"/>
      <c r="IFJ7" s="19"/>
      <c r="IFK7" s="19"/>
      <c r="IFL7" s="19"/>
      <c r="IFM7" s="20"/>
      <c r="IFN7" s="19"/>
      <c r="IFO7" s="19"/>
      <c r="IFP7" s="19"/>
      <c r="IFQ7" s="20"/>
      <c r="IFR7" s="19"/>
      <c r="IFS7" s="19"/>
      <c r="IFT7" s="19"/>
      <c r="IFU7" s="20"/>
      <c r="IFV7" s="19"/>
      <c r="IFW7" s="19"/>
      <c r="IFX7" s="19"/>
      <c r="IFY7" s="20"/>
      <c r="IFZ7" s="19"/>
      <c r="IGA7" s="19"/>
      <c r="IGB7" s="19"/>
      <c r="IGC7" s="20"/>
      <c r="IGD7" s="19"/>
      <c r="IGE7" s="19"/>
      <c r="IGF7" s="19"/>
      <c r="IGG7" s="20"/>
      <c r="IGH7" s="19"/>
      <c r="IGI7" s="19"/>
      <c r="IGJ7" s="19"/>
      <c r="IGK7" s="20"/>
      <c r="IGL7" s="19"/>
      <c r="IGM7" s="19"/>
      <c r="IGN7" s="19"/>
      <c r="IGO7" s="20"/>
      <c r="IGP7" s="19"/>
      <c r="IGQ7" s="19"/>
      <c r="IGR7" s="19"/>
      <c r="IGS7" s="20"/>
      <c r="IGT7" s="19"/>
      <c r="IGU7" s="19"/>
      <c r="IGV7" s="19"/>
      <c r="IGW7" s="20"/>
      <c r="IGX7" s="19"/>
      <c r="IGY7" s="19"/>
      <c r="IGZ7" s="19"/>
      <c r="IHA7" s="20"/>
      <c r="IHB7" s="19"/>
      <c r="IHC7" s="19"/>
      <c r="IHD7" s="19"/>
      <c r="IHE7" s="20"/>
      <c r="IHF7" s="19"/>
      <c r="IHG7" s="19"/>
      <c r="IHH7" s="19"/>
      <c r="IHI7" s="20"/>
      <c r="IHJ7" s="19"/>
      <c r="IHK7" s="19"/>
      <c r="IHL7" s="19"/>
      <c r="IHM7" s="20"/>
      <c r="IHN7" s="19"/>
      <c r="IHO7" s="19"/>
      <c r="IHP7" s="19"/>
      <c r="IHQ7" s="20"/>
      <c r="IHR7" s="19"/>
      <c r="IHS7" s="19"/>
      <c r="IHT7" s="19"/>
      <c r="IHU7" s="20"/>
      <c r="IHV7" s="19"/>
      <c r="IHW7" s="19"/>
      <c r="IHX7" s="19"/>
      <c r="IHY7" s="20"/>
      <c r="IHZ7" s="19"/>
      <c r="IIA7" s="19"/>
      <c r="IIB7" s="19"/>
      <c r="IIC7" s="20"/>
      <c r="IID7" s="19"/>
      <c r="IIE7" s="19"/>
      <c r="IIF7" s="19"/>
      <c r="IIG7" s="20"/>
      <c r="IIH7" s="19"/>
      <c r="III7" s="19"/>
      <c r="IIJ7" s="19"/>
      <c r="IIK7" s="20"/>
      <c r="IIL7" s="19"/>
      <c r="IIM7" s="19"/>
      <c r="IIN7" s="19"/>
      <c r="IIO7" s="20"/>
      <c r="IIP7" s="19"/>
      <c r="IIQ7" s="19"/>
      <c r="IIR7" s="19"/>
      <c r="IIS7" s="20"/>
      <c r="IIT7" s="19"/>
      <c r="IIU7" s="19"/>
      <c r="IIV7" s="19"/>
      <c r="IIW7" s="20"/>
      <c r="IIX7" s="19"/>
      <c r="IIY7" s="19"/>
      <c r="IIZ7" s="19"/>
      <c r="IJA7" s="20"/>
      <c r="IJB7" s="19"/>
      <c r="IJC7" s="19"/>
      <c r="IJD7" s="19"/>
      <c r="IJE7" s="20"/>
      <c r="IJF7" s="19"/>
      <c r="IJG7" s="19"/>
      <c r="IJH7" s="19"/>
      <c r="IJI7" s="20"/>
      <c r="IJJ7" s="19"/>
      <c r="IJK7" s="19"/>
      <c r="IJL7" s="19"/>
      <c r="IJM7" s="20"/>
      <c r="IJN7" s="19"/>
      <c r="IJO7" s="19"/>
      <c r="IJP7" s="19"/>
      <c r="IJQ7" s="20"/>
      <c r="IJR7" s="19"/>
      <c r="IJS7" s="19"/>
      <c r="IJT7" s="19"/>
      <c r="IJU7" s="20"/>
      <c r="IJV7" s="19"/>
      <c r="IJW7" s="19"/>
      <c r="IJX7" s="19"/>
      <c r="IJY7" s="20"/>
      <c r="IJZ7" s="19"/>
      <c r="IKA7" s="19"/>
      <c r="IKB7" s="19"/>
      <c r="IKC7" s="20"/>
      <c r="IKD7" s="19"/>
      <c r="IKE7" s="19"/>
      <c r="IKF7" s="19"/>
      <c r="IKG7" s="20"/>
      <c r="IKH7" s="19"/>
      <c r="IKI7" s="19"/>
      <c r="IKJ7" s="19"/>
      <c r="IKK7" s="20"/>
      <c r="IKL7" s="19"/>
      <c r="IKM7" s="19"/>
      <c r="IKN7" s="19"/>
      <c r="IKO7" s="20"/>
      <c r="IKP7" s="19"/>
      <c r="IKQ7" s="19"/>
      <c r="IKR7" s="19"/>
      <c r="IKS7" s="20"/>
      <c r="IKT7" s="19"/>
      <c r="IKU7" s="19"/>
      <c r="IKV7" s="19"/>
      <c r="IKW7" s="20"/>
      <c r="IKX7" s="19"/>
      <c r="IKY7" s="19"/>
      <c r="IKZ7" s="19"/>
      <c r="ILA7" s="20"/>
      <c r="ILB7" s="19"/>
      <c r="ILC7" s="19"/>
      <c r="ILD7" s="19"/>
      <c r="ILE7" s="20"/>
      <c r="ILF7" s="19"/>
      <c r="ILG7" s="19"/>
      <c r="ILH7" s="19"/>
      <c r="ILI7" s="20"/>
      <c r="ILJ7" s="19"/>
      <c r="ILK7" s="19"/>
      <c r="ILL7" s="19"/>
      <c r="ILM7" s="20"/>
      <c r="ILN7" s="19"/>
      <c r="ILO7" s="19"/>
      <c r="ILP7" s="19"/>
      <c r="ILQ7" s="20"/>
      <c r="ILR7" s="19"/>
      <c r="ILS7" s="19"/>
      <c r="ILT7" s="19"/>
      <c r="ILU7" s="20"/>
      <c r="ILV7" s="19"/>
      <c r="ILW7" s="19"/>
      <c r="ILX7" s="19"/>
      <c r="ILY7" s="20"/>
      <c r="ILZ7" s="19"/>
      <c r="IMA7" s="19"/>
      <c r="IMB7" s="19"/>
      <c r="IMC7" s="20"/>
      <c r="IMD7" s="19"/>
      <c r="IME7" s="19"/>
      <c r="IMF7" s="19"/>
      <c r="IMG7" s="20"/>
      <c r="IMH7" s="19"/>
      <c r="IMI7" s="19"/>
      <c r="IMJ7" s="19"/>
      <c r="IMK7" s="20"/>
      <c r="IML7" s="19"/>
      <c r="IMM7" s="19"/>
      <c r="IMN7" s="19"/>
      <c r="IMO7" s="20"/>
      <c r="IMP7" s="19"/>
      <c r="IMQ7" s="19"/>
      <c r="IMR7" s="19"/>
      <c r="IMS7" s="20"/>
      <c r="IMT7" s="19"/>
      <c r="IMU7" s="19"/>
      <c r="IMV7" s="19"/>
      <c r="IMW7" s="20"/>
      <c r="IMX7" s="19"/>
      <c r="IMY7" s="19"/>
      <c r="IMZ7" s="19"/>
      <c r="INA7" s="20"/>
      <c r="INB7" s="19"/>
      <c r="INC7" s="19"/>
      <c r="IND7" s="19"/>
      <c r="INE7" s="20"/>
      <c r="INF7" s="19"/>
      <c r="ING7" s="19"/>
      <c r="INH7" s="19"/>
      <c r="INI7" s="20"/>
      <c r="INJ7" s="19"/>
      <c r="INK7" s="19"/>
      <c r="INL7" s="19"/>
      <c r="INM7" s="20"/>
      <c r="INN7" s="19"/>
      <c r="INO7" s="19"/>
      <c r="INP7" s="19"/>
      <c r="INQ7" s="20"/>
      <c r="INR7" s="19"/>
      <c r="INS7" s="19"/>
      <c r="INT7" s="19"/>
      <c r="INU7" s="20"/>
      <c r="INV7" s="19"/>
      <c r="INW7" s="19"/>
      <c r="INX7" s="19"/>
      <c r="INY7" s="20"/>
      <c r="INZ7" s="19"/>
      <c r="IOA7" s="19"/>
      <c r="IOB7" s="19"/>
      <c r="IOC7" s="20"/>
      <c r="IOD7" s="19"/>
      <c r="IOE7" s="19"/>
      <c r="IOF7" s="19"/>
      <c r="IOG7" s="20"/>
      <c r="IOH7" s="19"/>
      <c r="IOI7" s="19"/>
      <c r="IOJ7" s="19"/>
      <c r="IOK7" s="20"/>
      <c r="IOL7" s="19"/>
      <c r="IOM7" s="19"/>
      <c r="ION7" s="19"/>
      <c r="IOO7" s="20"/>
      <c r="IOP7" s="19"/>
      <c r="IOQ7" s="19"/>
      <c r="IOR7" s="19"/>
      <c r="IOS7" s="20"/>
      <c r="IOT7" s="19"/>
      <c r="IOU7" s="19"/>
      <c r="IOV7" s="19"/>
      <c r="IOW7" s="20"/>
      <c r="IOX7" s="19"/>
      <c r="IOY7" s="19"/>
      <c r="IOZ7" s="19"/>
      <c r="IPA7" s="20"/>
      <c r="IPB7" s="19"/>
      <c r="IPC7" s="19"/>
      <c r="IPD7" s="19"/>
      <c r="IPE7" s="20"/>
      <c r="IPF7" s="19"/>
      <c r="IPG7" s="19"/>
      <c r="IPH7" s="19"/>
      <c r="IPI7" s="20"/>
      <c r="IPJ7" s="19"/>
      <c r="IPK7" s="19"/>
      <c r="IPL7" s="19"/>
      <c r="IPM7" s="20"/>
      <c r="IPN7" s="19"/>
      <c r="IPO7" s="19"/>
      <c r="IPP7" s="19"/>
      <c r="IPQ7" s="20"/>
      <c r="IPR7" s="19"/>
      <c r="IPS7" s="19"/>
      <c r="IPT7" s="19"/>
      <c r="IPU7" s="20"/>
      <c r="IPV7" s="19"/>
      <c r="IPW7" s="19"/>
      <c r="IPX7" s="19"/>
      <c r="IPY7" s="20"/>
      <c r="IPZ7" s="19"/>
      <c r="IQA7" s="19"/>
      <c r="IQB7" s="19"/>
      <c r="IQC7" s="20"/>
      <c r="IQD7" s="19"/>
      <c r="IQE7" s="19"/>
      <c r="IQF7" s="19"/>
      <c r="IQG7" s="20"/>
      <c r="IQH7" s="19"/>
      <c r="IQI7" s="19"/>
      <c r="IQJ7" s="19"/>
      <c r="IQK7" s="20"/>
      <c r="IQL7" s="19"/>
      <c r="IQM7" s="19"/>
      <c r="IQN7" s="19"/>
      <c r="IQO7" s="20"/>
      <c r="IQP7" s="19"/>
      <c r="IQQ7" s="19"/>
      <c r="IQR7" s="19"/>
      <c r="IQS7" s="20"/>
      <c r="IQT7" s="19"/>
      <c r="IQU7" s="19"/>
      <c r="IQV7" s="19"/>
      <c r="IQW7" s="20"/>
      <c r="IQX7" s="19"/>
      <c r="IQY7" s="19"/>
      <c r="IQZ7" s="19"/>
      <c r="IRA7" s="20"/>
      <c r="IRB7" s="19"/>
      <c r="IRC7" s="19"/>
      <c r="IRD7" s="19"/>
      <c r="IRE7" s="20"/>
      <c r="IRF7" s="19"/>
      <c r="IRG7" s="19"/>
      <c r="IRH7" s="19"/>
      <c r="IRI7" s="20"/>
      <c r="IRJ7" s="19"/>
      <c r="IRK7" s="19"/>
      <c r="IRL7" s="19"/>
      <c r="IRM7" s="20"/>
      <c r="IRN7" s="19"/>
      <c r="IRO7" s="19"/>
      <c r="IRP7" s="19"/>
      <c r="IRQ7" s="20"/>
      <c r="IRR7" s="19"/>
      <c r="IRS7" s="19"/>
      <c r="IRT7" s="19"/>
      <c r="IRU7" s="20"/>
      <c r="IRV7" s="19"/>
      <c r="IRW7" s="19"/>
      <c r="IRX7" s="19"/>
      <c r="IRY7" s="20"/>
      <c r="IRZ7" s="19"/>
      <c r="ISA7" s="19"/>
      <c r="ISB7" s="19"/>
      <c r="ISC7" s="20"/>
      <c r="ISD7" s="19"/>
      <c r="ISE7" s="19"/>
      <c r="ISF7" s="19"/>
      <c r="ISG7" s="20"/>
      <c r="ISH7" s="19"/>
      <c r="ISI7" s="19"/>
      <c r="ISJ7" s="19"/>
      <c r="ISK7" s="20"/>
      <c r="ISL7" s="19"/>
      <c r="ISM7" s="19"/>
      <c r="ISN7" s="19"/>
      <c r="ISO7" s="20"/>
      <c r="ISP7" s="19"/>
      <c r="ISQ7" s="19"/>
      <c r="ISR7" s="19"/>
      <c r="ISS7" s="20"/>
      <c r="IST7" s="19"/>
      <c r="ISU7" s="19"/>
      <c r="ISV7" s="19"/>
      <c r="ISW7" s="20"/>
      <c r="ISX7" s="19"/>
      <c r="ISY7" s="19"/>
      <c r="ISZ7" s="19"/>
      <c r="ITA7" s="20"/>
      <c r="ITB7" s="19"/>
      <c r="ITC7" s="19"/>
      <c r="ITD7" s="19"/>
      <c r="ITE7" s="20"/>
      <c r="ITF7" s="19"/>
      <c r="ITG7" s="19"/>
      <c r="ITH7" s="19"/>
      <c r="ITI7" s="20"/>
      <c r="ITJ7" s="19"/>
      <c r="ITK7" s="19"/>
      <c r="ITL7" s="19"/>
      <c r="ITM7" s="20"/>
      <c r="ITN7" s="19"/>
      <c r="ITO7" s="19"/>
      <c r="ITP7" s="19"/>
      <c r="ITQ7" s="20"/>
      <c r="ITR7" s="19"/>
      <c r="ITS7" s="19"/>
      <c r="ITT7" s="19"/>
      <c r="ITU7" s="20"/>
      <c r="ITV7" s="19"/>
      <c r="ITW7" s="19"/>
      <c r="ITX7" s="19"/>
      <c r="ITY7" s="20"/>
      <c r="ITZ7" s="19"/>
      <c r="IUA7" s="19"/>
      <c r="IUB7" s="19"/>
      <c r="IUC7" s="20"/>
      <c r="IUD7" s="19"/>
      <c r="IUE7" s="19"/>
      <c r="IUF7" s="19"/>
      <c r="IUG7" s="20"/>
      <c r="IUH7" s="19"/>
      <c r="IUI7" s="19"/>
      <c r="IUJ7" s="19"/>
      <c r="IUK7" s="20"/>
      <c r="IUL7" s="19"/>
      <c r="IUM7" s="19"/>
      <c r="IUN7" s="19"/>
      <c r="IUO7" s="20"/>
      <c r="IUP7" s="19"/>
      <c r="IUQ7" s="19"/>
      <c r="IUR7" s="19"/>
      <c r="IUS7" s="20"/>
      <c r="IUT7" s="19"/>
      <c r="IUU7" s="19"/>
      <c r="IUV7" s="19"/>
      <c r="IUW7" s="20"/>
      <c r="IUX7" s="19"/>
      <c r="IUY7" s="19"/>
      <c r="IUZ7" s="19"/>
      <c r="IVA7" s="20"/>
      <c r="IVB7" s="19"/>
      <c r="IVC7" s="19"/>
      <c r="IVD7" s="19"/>
      <c r="IVE7" s="20"/>
      <c r="IVF7" s="19"/>
      <c r="IVG7" s="19"/>
      <c r="IVH7" s="19"/>
      <c r="IVI7" s="20"/>
      <c r="IVJ7" s="19"/>
      <c r="IVK7" s="19"/>
      <c r="IVL7" s="19"/>
      <c r="IVM7" s="20"/>
      <c r="IVN7" s="19"/>
      <c r="IVO7" s="19"/>
      <c r="IVP7" s="19"/>
      <c r="IVQ7" s="20"/>
      <c r="IVR7" s="19"/>
      <c r="IVS7" s="19"/>
      <c r="IVT7" s="19"/>
      <c r="IVU7" s="20"/>
      <c r="IVV7" s="19"/>
      <c r="IVW7" s="19"/>
      <c r="IVX7" s="19"/>
      <c r="IVY7" s="20"/>
      <c r="IVZ7" s="19"/>
      <c r="IWA7" s="19"/>
      <c r="IWB7" s="19"/>
      <c r="IWC7" s="20"/>
      <c r="IWD7" s="19"/>
      <c r="IWE7" s="19"/>
      <c r="IWF7" s="19"/>
      <c r="IWG7" s="20"/>
      <c r="IWH7" s="19"/>
      <c r="IWI7" s="19"/>
      <c r="IWJ7" s="19"/>
      <c r="IWK7" s="20"/>
      <c r="IWL7" s="19"/>
      <c r="IWM7" s="19"/>
      <c r="IWN7" s="19"/>
      <c r="IWO7" s="20"/>
      <c r="IWP7" s="19"/>
      <c r="IWQ7" s="19"/>
      <c r="IWR7" s="19"/>
      <c r="IWS7" s="20"/>
      <c r="IWT7" s="19"/>
      <c r="IWU7" s="19"/>
      <c r="IWV7" s="19"/>
      <c r="IWW7" s="20"/>
      <c r="IWX7" s="19"/>
      <c r="IWY7" s="19"/>
      <c r="IWZ7" s="19"/>
      <c r="IXA7" s="20"/>
      <c r="IXB7" s="19"/>
      <c r="IXC7" s="19"/>
      <c r="IXD7" s="19"/>
      <c r="IXE7" s="20"/>
      <c r="IXF7" s="19"/>
      <c r="IXG7" s="19"/>
      <c r="IXH7" s="19"/>
      <c r="IXI7" s="20"/>
      <c r="IXJ7" s="19"/>
      <c r="IXK7" s="19"/>
      <c r="IXL7" s="19"/>
      <c r="IXM7" s="20"/>
      <c r="IXN7" s="19"/>
      <c r="IXO7" s="19"/>
      <c r="IXP7" s="19"/>
      <c r="IXQ7" s="20"/>
      <c r="IXR7" s="19"/>
      <c r="IXS7" s="19"/>
      <c r="IXT7" s="19"/>
      <c r="IXU7" s="20"/>
      <c r="IXV7" s="19"/>
      <c r="IXW7" s="19"/>
      <c r="IXX7" s="19"/>
      <c r="IXY7" s="20"/>
      <c r="IXZ7" s="19"/>
      <c r="IYA7" s="19"/>
      <c r="IYB7" s="19"/>
      <c r="IYC7" s="20"/>
      <c r="IYD7" s="19"/>
      <c r="IYE7" s="19"/>
      <c r="IYF7" s="19"/>
      <c r="IYG7" s="20"/>
      <c r="IYH7" s="19"/>
      <c r="IYI7" s="19"/>
      <c r="IYJ7" s="19"/>
      <c r="IYK7" s="20"/>
      <c r="IYL7" s="19"/>
      <c r="IYM7" s="19"/>
      <c r="IYN7" s="19"/>
      <c r="IYO7" s="20"/>
      <c r="IYP7" s="19"/>
      <c r="IYQ7" s="19"/>
      <c r="IYR7" s="19"/>
      <c r="IYS7" s="20"/>
      <c r="IYT7" s="19"/>
      <c r="IYU7" s="19"/>
      <c r="IYV7" s="19"/>
      <c r="IYW7" s="20"/>
      <c r="IYX7" s="19"/>
      <c r="IYY7" s="19"/>
      <c r="IYZ7" s="19"/>
      <c r="IZA7" s="20"/>
      <c r="IZB7" s="19"/>
      <c r="IZC7" s="19"/>
      <c r="IZD7" s="19"/>
      <c r="IZE7" s="20"/>
      <c r="IZF7" s="19"/>
      <c r="IZG7" s="19"/>
      <c r="IZH7" s="19"/>
      <c r="IZI7" s="20"/>
      <c r="IZJ7" s="19"/>
      <c r="IZK7" s="19"/>
      <c r="IZL7" s="19"/>
      <c r="IZM7" s="20"/>
      <c r="IZN7" s="19"/>
      <c r="IZO7" s="19"/>
      <c r="IZP7" s="19"/>
      <c r="IZQ7" s="20"/>
      <c r="IZR7" s="19"/>
      <c r="IZS7" s="19"/>
      <c r="IZT7" s="19"/>
      <c r="IZU7" s="20"/>
      <c r="IZV7" s="19"/>
      <c r="IZW7" s="19"/>
      <c r="IZX7" s="19"/>
      <c r="IZY7" s="20"/>
      <c r="IZZ7" s="19"/>
      <c r="JAA7" s="19"/>
      <c r="JAB7" s="19"/>
      <c r="JAC7" s="20"/>
      <c r="JAD7" s="19"/>
      <c r="JAE7" s="19"/>
      <c r="JAF7" s="19"/>
      <c r="JAG7" s="20"/>
      <c r="JAH7" s="19"/>
      <c r="JAI7" s="19"/>
      <c r="JAJ7" s="19"/>
      <c r="JAK7" s="20"/>
      <c r="JAL7" s="19"/>
      <c r="JAM7" s="19"/>
      <c r="JAN7" s="19"/>
      <c r="JAO7" s="20"/>
      <c r="JAP7" s="19"/>
      <c r="JAQ7" s="19"/>
      <c r="JAR7" s="19"/>
      <c r="JAS7" s="20"/>
      <c r="JAT7" s="19"/>
      <c r="JAU7" s="19"/>
      <c r="JAV7" s="19"/>
      <c r="JAW7" s="20"/>
      <c r="JAX7" s="19"/>
      <c r="JAY7" s="19"/>
      <c r="JAZ7" s="19"/>
      <c r="JBA7" s="20"/>
      <c r="JBB7" s="19"/>
      <c r="JBC7" s="19"/>
      <c r="JBD7" s="19"/>
      <c r="JBE7" s="20"/>
      <c r="JBF7" s="19"/>
      <c r="JBG7" s="19"/>
      <c r="JBH7" s="19"/>
      <c r="JBI7" s="20"/>
      <c r="JBJ7" s="19"/>
      <c r="JBK7" s="19"/>
      <c r="JBL7" s="19"/>
      <c r="JBM7" s="20"/>
      <c r="JBN7" s="19"/>
      <c r="JBO7" s="19"/>
      <c r="JBP7" s="19"/>
      <c r="JBQ7" s="20"/>
      <c r="JBR7" s="19"/>
      <c r="JBS7" s="19"/>
      <c r="JBT7" s="19"/>
      <c r="JBU7" s="20"/>
      <c r="JBV7" s="19"/>
      <c r="JBW7" s="19"/>
      <c r="JBX7" s="19"/>
      <c r="JBY7" s="20"/>
      <c r="JBZ7" s="19"/>
      <c r="JCA7" s="19"/>
      <c r="JCB7" s="19"/>
      <c r="JCC7" s="20"/>
      <c r="JCD7" s="19"/>
      <c r="JCE7" s="19"/>
      <c r="JCF7" s="19"/>
      <c r="JCG7" s="20"/>
      <c r="JCH7" s="19"/>
      <c r="JCI7" s="19"/>
      <c r="JCJ7" s="19"/>
      <c r="JCK7" s="20"/>
      <c r="JCL7" s="19"/>
      <c r="JCM7" s="19"/>
      <c r="JCN7" s="19"/>
      <c r="JCO7" s="20"/>
      <c r="JCP7" s="19"/>
      <c r="JCQ7" s="19"/>
      <c r="JCR7" s="19"/>
      <c r="JCS7" s="20"/>
      <c r="JCT7" s="19"/>
      <c r="JCU7" s="19"/>
      <c r="JCV7" s="19"/>
      <c r="JCW7" s="20"/>
      <c r="JCX7" s="19"/>
      <c r="JCY7" s="19"/>
      <c r="JCZ7" s="19"/>
      <c r="JDA7" s="20"/>
      <c r="JDB7" s="19"/>
      <c r="JDC7" s="19"/>
      <c r="JDD7" s="19"/>
      <c r="JDE7" s="20"/>
      <c r="JDF7" s="19"/>
      <c r="JDG7" s="19"/>
      <c r="JDH7" s="19"/>
      <c r="JDI7" s="20"/>
      <c r="JDJ7" s="19"/>
      <c r="JDK7" s="19"/>
      <c r="JDL7" s="19"/>
      <c r="JDM7" s="20"/>
      <c r="JDN7" s="19"/>
      <c r="JDO7" s="19"/>
      <c r="JDP7" s="19"/>
      <c r="JDQ7" s="20"/>
      <c r="JDR7" s="19"/>
      <c r="JDS7" s="19"/>
      <c r="JDT7" s="19"/>
      <c r="JDU7" s="20"/>
      <c r="JDV7" s="19"/>
      <c r="JDW7" s="19"/>
      <c r="JDX7" s="19"/>
      <c r="JDY7" s="20"/>
      <c r="JDZ7" s="19"/>
      <c r="JEA7" s="19"/>
      <c r="JEB7" s="19"/>
      <c r="JEC7" s="20"/>
      <c r="JED7" s="19"/>
      <c r="JEE7" s="19"/>
      <c r="JEF7" s="19"/>
      <c r="JEG7" s="20"/>
      <c r="JEH7" s="19"/>
      <c r="JEI7" s="19"/>
      <c r="JEJ7" s="19"/>
      <c r="JEK7" s="20"/>
      <c r="JEL7" s="19"/>
      <c r="JEM7" s="19"/>
      <c r="JEN7" s="19"/>
      <c r="JEO7" s="20"/>
      <c r="JEP7" s="19"/>
      <c r="JEQ7" s="19"/>
      <c r="JER7" s="19"/>
      <c r="JES7" s="20"/>
      <c r="JET7" s="19"/>
      <c r="JEU7" s="19"/>
      <c r="JEV7" s="19"/>
      <c r="JEW7" s="20"/>
      <c r="JEX7" s="19"/>
      <c r="JEY7" s="19"/>
      <c r="JEZ7" s="19"/>
      <c r="JFA7" s="20"/>
      <c r="JFB7" s="19"/>
      <c r="JFC7" s="19"/>
      <c r="JFD7" s="19"/>
      <c r="JFE7" s="20"/>
      <c r="JFF7" s="19"/>
      <c r="JFG7" s="19"/>
      <c r="JFH7" s="19"/>
      <c r="JFI7" s="20"/>
      <c r="JFJ7" s="19"/>
      <c r="JFK7" s="19"/>
      <c r="JFL7" s="19"/>
      <c r="JFM7" s="20"/>
      <c r="JFN7" s="19"/>
      <c r="JFO7" s="19"/>
      <c r="JFP7" s="19"/>
      <c r="JFQ7" s="20"/>
      <c r="JFR7" s="19"/>
      <c r="JFS7" s="19"/>
      <c r="JFT7" s="19"/>
      <c r="JFU7" s="20"/>
      <c r="JFV7" s="19"/>
      <c r="JFW7" s="19"/>
      <c r="JFX7" s="19"/>
      <c r="JFY7" s="20"/>
      <c r="JFZ7" s="19"/>
      <c r="JGA7" s="19"/>
      <c r="JGB7" s="19"/>
      <c r="JGC7" s="20"/>
      <c r="JGD7" s="19"/>
      <c r="JGE7" s="19"/>
      <c r="JGF7" s="19"/>
      <c r="JGG7" s="20"/>
      <c r="JGH7" s="19"/>
      <c r="JGI7" s="19"/>
      <c r="JGJ7" s="19"/>
      <c r="JGK7" s="20"/>
      <c r="JGL7" s="19"/>
      <c r="JGM7" s="19"/>
      <c r="JGN7" s="19"/>
      <c r="JGO7" s="20"/>
      <c r="JGP7" s="19"/>
      <c r="JGQ7" s="19"/>
      <c r="JGR7" s="19"/>
      <c r="JGS7" s="20"/>
      <c r="JGT7" s="19"/>
      <c r="JGU7" s="19"/>
      <c r="JGV7" s="19"/>
      <c r="JGW7" s="20"/>
      <c r="JGX7" s="19"/>
      <c r="JGY7" s="19"/>
      <c r="JGZ7" s="19"/>
      <c r="JHA7" s="20"/>
      <c r="JHB7" s="19"/>
      <c r="JHC7" s="19"/>
      <c r="JHD7" s="19"/>
      <c r="JHE7" s="20"/>
      <c r="JHF7" s="19"/>
      <c r="JHG7" s="19"/>
      <c r="JHH7" s="19"/>
      <c r="JHI7" s="20"/>
      <c r="JHJ7" s="19"/>
      <c r="JHK7" s="19"/>
      <c r="JHL7" s="19"/>
      <c r="JHM7" s="20"/>
      <c r="JHN7" s="19"/>
      <c r="JHO7" s="19"/>
      <c r="JHP7" s="19"/>
      <c r="JHQ7" s="20"/>
      <c r="JHR7" s="19"/>
      <c r="JHS7" s="19"/>
      <c r="JHT7" s="19"/>
      <c r="JHU7" s="20"/>
      <c r="JHV7" s="19"/>
      <c r="JHW7" s="19"/>
      <c r="JHX7" s="19"/>
      <c r="JHY7" s="20"/>
      <c r="JHZ7" s="19"/>
      <c r="JIA7" s="19"/>
      <c r="JIB7" s="19"/>
      <c r="JIC7" s="20"/>
      <c r="JID7" s="19"/>
      <c r="JIE7" s="19"/>
      <c r="JIF7" s="19"/>
      <c r="JIG7" s="20"/>
      <c r="JIH7" s="19"/>
      <c r="JII7" s="19"/>
      <c r="JIJ7" s="19"/>
      <c r="JIK7" s="20"/>
      <c r="JIL7" s="19"/>
      <c r="JIM7" s="19"/>
      <c r="JIN7" s="19"/>
      <c r="JIO7" s="20"/>
      <c r="JIP7" s="19"/>
      <c r="JIQ7" s="19"/>
      <c r="JIR7" s="19"/>
      <c r="JIS7" s="20"/>
      <c r="JIT7" s="19"/>
      <c r="JIU7" s="19"/>
      <c r="JIV7" s="19"/>
      <c r="JIW7" s="20"/>
      <c r="JIX7" s="19"/>
      <c r="JIY7" s="19"/>
      <c r="JIZ7" s="19"/>
      <c r="JJA7" s="20"/>
      <c r="JJB7" s="19"/>
      <c r="JJC7" s="19"/>
      <c r="JJD7" s="19"/>
      <c r="JJE7" s="20"/>
      <c r="JJF7" s="19"/>
      <c r="JJG7" s="19"/>
      <c r="JJH7" s="19"/>
      <c r="JJI7" s="20"/>
      <c r="JJJ7" s="19"/>
      <c r="JJK7" s="19"/>
      <c r="JJL7" s="19"/>
      <c r="JJM7" s="20"/>
      <c r="JJN7" s="19"/>
      <c r="JJO7" s="19"/>
      <c r="JJP7" s="19"/>
      <c r="JJQ7" s="20"/>
      <c r="JJR7" s="19"/>
      <c r="JJS7" s="19"/>
      <c r="JJT7" s="19"/>
      <c r="JJU7" s="20"/>
      <c r="JJV7" s="19"/>
      <c r="JJW7" s="19"/>
      <c r="JJX7" s="19"/>
      <c r="JJY7" s="20"/>
      <c r="JJZ7" s="19"/>
      <c r="JKA7" s="19"/>
      <c r="JKB7" s="19"/>
      <c r="JKC7" s="20"/>
      <c r="JKD7" s="19"/>
      <c r="JKE7" s="19"/>
      <c r="JKF7" s="19"/>
      <c r="JKG7" s="20"/>
      <c r="JKH7" s="19"/>
      <c r="JKI7" s="19"/>
      <c r="JKJ7" s="19"/>
      <c r="JKK7" s="20"/>
      <c r="JKL7" s="19"/>
      <c r="JKM7" s="19"/>
      <c r="JKN7" s="19"/>
      <c r="JKO7" s="20"/>
      <c r="JKP7" s="19"/>
      <c r="JKQ7" s="19"/>
      <c r="JKR7" s="19"/>
      <c r="JKS7" s="20"/>
      <c r="JKT7" s="19"/>
      <c r="JKU7" s="19"/>
      <c r="JKV7" s="19"/>
      <c r="JKW7" s="20"/>
      <c r="JKX7" s="19"/>
      <c r="JKY7" s="19"/>
      <c r="JKZ7" s="19"/>
      <c r="JLA7" s="20"/>
      <c r="JLB7" s="19"/>
      <c r="JLC7" s="19"/>
      <c r="JLD7" s="19"/>
      <c r="JLE7" s="20"/>
      <c r="JLF7" s="19"/>
      <c r="JLG7" s="19"/>
      <c r="JLH7" s="19"/>
      <c r="JLI7" s="20"/>
      <c r="JLJ7" s="19"/>
      <c r="JLK7" s="19"/>
      <c r="JLL7" s="19"/>
      <c r="JLM7" s="20"/>
      <c r="JLN7" s="19"/>
      <c r="JLO7" s="19"/>
      <c r="JLP7" s="19"/>
      <c r="JLQ7" s="20"/>
      <c r="JLR7" s="19"/>
      <c r="JLS7" s="19"/>
      <c r="JLT7" s="19"/>
      <c r="JLU7" s="20"/>
      <c r="JLV7" s="19"/>
      <c r="JLW7" s="19"/>
      <c r="JLX7" s="19"/>
      <c r="JLY7" s="20"/>
      <c r="JLZ7" s="19"/>
      <c r="JMA7" s="19"/>
      <c r="JMB7" s="19"/>
      <c r="JMC7" s="20"/>
      <c r="JMD7" s="19"/>
      <c r="JME7" s="19"/>
      <c r="JMF7" s="19"/>
      <c r="JMG7" s="20"/>
      <c r="JMH7" s="19"/>
      <c r="JMI7" s="19"/>
      <c r="JMJ7" s="19"/>
      <c r="JMK7" s="20"/>
      <c r="JML7" s="19"/>
      <c r="JMM7" s="19"/>
      <c r="JMN7" s="19"/>
      <c r="JMO7" s="20"/>
      <c r="JMP7" s="19"/>
      <c r="JMQ7" s="19"/>
      <c r="JMR7" s="19"/>
      <c r="JMS7" s="20"/>
      <c r="JMT7" s="19"/>
      <c r="JMU7" s="19"/>
      <c r="JMV7" s="19"/>
      <c r="JMW7" s="20"/>
      <c r="JMX7" s="19"/>
      <c r="JMY7" s="19"/>
      <c r="JMZ7" s="19"/>
      <c r="JNA7" s="20"/>
      <c r="JNB7" s="19"/>
      <c r="JNC7" s="19"/>
      <c r="JND7" s="19"/>
      <c r="JNE7" s="20"/>
      <c r="JNF7" s="19"/>
      <c r="JNG7" s="19"/>
      <c r="JNH7" s="19"/>
      <c r="JNI7" s="20"/>
      <c r="JNJ7" s="19"/>
      <c r="JNK7" s="19"/>
      <c r="JNL7" s="19"/>
      <c r="JNM7" s="20"/>
      <c r="JNN7" s="19"/>
      <c r="JNO7" s="19"/>
      <c r="JNP7" s="19"/>
      <c r="JNQ7" s="20"/>
      <c r="JNR7" s="19"/>
      <c r="JNS7" s="19"/>
      <c r="JNT7" s="19"/>
      <c r="JNU7" s="20"/>
      <c r="JNV7" s="19"/>
      <c r="JNW7" s="19"/>
      <c r="JNX7" s="19"/>
      <c r="JNY7" s="20"/>
      <c r="JNZ7" s="19"/>
      <c r="JOA7" s="19"/>
      <c r="JOB7" s="19"/>
      <c r="JOC7" s="20"/>
      <c r="JOD7" s="19"/>
      <c r="JOE7" s="19"/>
      <c r="JOF7" s="19"/>
      <c r="JOG7" s="20"/>
      <c r="JOH7" s="19"/>
      <c r="JOI7" s="19"/>
      <c r="JOJ7" s="19"/>
      <c r="JOK7" s="20"/>
      <c r="JOL7" s="19"/>
      <c r="JOM7" s="19"/>
      <c r="JON7" s="19"/>
      <c r="JOO7" s="20"/>
      <c r="JOP7" s="19"/>
      <c r="JOQ7" s="19"/>
      <c r="JOR7" s="19"/>
      <c r="JOS7" s="20"/>
      <c r="JOT7" s="19"/>
      <c r="JOU7" s="19"/>
      <c r="JOV7" s="19"/>
      <c r="JOW7" s="20"/>
      <c r="JOX7" s="19"/>
      <c r="JOY7" s="19"/>
      <c r="JOZ7" s="19"/>
      <c r="JPA7" s="20"/>
      <c r="JPB7" s="19"/>
      <c r="JPC7" s="19"/>
      <c r="JPD7" s="19"/>
      <c r="JPE7" s="20"/>
      <c r="JPF7" s="19"/>
      <c r="JPG7" s="19"/>
      <c r="JPH7" s="19"/>
      <c r="JPI7" s="20"/>
      <c r="JPJ7" s="19"/>
      <c r="JPK7" s="19"/>
      <c r="JPL7" s="19"/>
      <c r="JPM7" s="20"/>
      <c r="JPN7" s="19"/>
      <c r="JPO7" s="19"/>
      <c r="JPP7" s="19"/>
      <c r="JPQ7" s="20"/>
      <c r="JPR7" s="19"/>
      <c r="JPS7" s="19"/>
      <c r="JPT7" s="19"/>
      <c r="JPU7" s="20"/>
      <c r="JPV7" s="19"/>
      <c r="JPW7" s="19"/>
      <c r="JPX7" s="19"/>
      <c r="JPY7" s="20"/>
      <c r="JPZ7" s="19"/>
      <c r="JQA7" s="19"/>
      <c r="JQB7" s="19"/>
      <c r="JQC7" s="20"/>
      <c r="JQD7" s="19"/>
      <c r="JQE7" s="19"/>
      <c r="JQF7" s="19"/>
      <c r="JQG7" s="20"/>
      <c r="JQH7" s="19"/>
      <c r="JQI7" s="19"/>
      <c r="JQJ7" s="19"/>
      <c r="JQK7" s="20"/>
      <c r="JQL7" s="19"/>
      <c r="JQM7" s="19"/>
      <c r="JQN7" s="19"/>
      <c r="JQO7" s="20"/>
      <c r="JQP7" s="19"/>
      <c r="JQQ7" s="19"/>
      <c r="JQR7" s="19"/>
      <c r="JQS7" s="20"/>
      <c r="JQT7" s="19"/>
      <c r="JQU7" s="19"/>
      <c r="JQV7" s="19"/>
      <c r="JQW7" s="20"/>
      <c r="JQX7" s="19"/>
      <c r="JQY7" s="19"/>
      <c r="JQZ7" s="19"/>
      <c r="JRA7" s="20"/>
      <c r="JRB7" s="19"/>
      <c r="JRC7" s="19"/>
      <c r="JRD7" s="19"/>
      <c r="JRE7" s="20"/>
      <c r="JRF7" s="19"/>
      <c r="JRG7" s="19"/>
      <c r="JRH7" s="19"/>
      <c r="JRI7" s="20"/>
      <c r="JRJ7" s="19"/>
      <c r="JRK7" s="19"/>
      <c r="JRL7" s="19"/>
      <c r="JRM7" s="20"/>
      <c r="JRN7" s="19"/>
      <c r="JRO7" s="19"/>
      <c r="JRP7" s="19"/>
      <c r="JRQ7" s="20"/>
      <c r="JRR7" s="19"/>
      <c r="JRS7" s="19"/>
      <c r="JRT7" s="19"/>
      <c r="JRU7" s="20"/>
      <c r="JRV7" s="19"/>
      <c r="JRW7" s="19"/>
      <c r="JRX7" s="19"/>
      <c r="JRY7" s="20"/>
      <c r="JRZ7" s="19"/>
      <c r="JSA7" s="19"/>
      <c r="JSB7" s="19"/>
      <c r="JSC7" s="20"/>
      <c r="JSD7" s="19"/>
      <c r="JSE7" s="19"/>
      <c r="JSF7" s="19"/>
      <c r="JSG7" s="20"/>
      <c r="JSH7" s="19"/>
      <c r="JSI7" s="19"/>
      <c r="JSJ7" s="19"/>
      <c r="JSK7" s="20"/>
      <c r="JSL7" s="19"/>
      <c r="JSM7" s="19"/>
      <c r="JSN7" s="19"/>
      <c r="JSO7" s="20"/>
      <c r="JSP7" s="19"/>
      <c r="JSQ7" s="19"/>
      <c r="JSR7" s="19"/>
      <c r="JSS7" s="20"/>
      <c r="JST7" s="19"/>
      <c r="JSU7" s="19"/>
      <c r="JSV7" s="19"/>
      <c r="JSW7" s="20"/>
      <c r="JSX7" s="19"/>
      <c r="JSY7" s="19"/>
      <c r="JSZ7" s="19"/>
      <c r="JTA7" s="20"/>
      <c r="JTB7" s="19"/>
      <c r="JTC7" s="19"/>
      <c r="JTD7" s="19"/>
      <c r="JTE7" s="20"/>
      <c r="JTF7" s="19"/>
      <c r="JTG7" s="19"/>
      <c r="JTH7" s="19"/>
      <c r="JTI7" s="20"/>
      <c r="JTJ7" s="19"/>
      <c r="JTK7" s="19"/>
      <c r="JTL7" s="19"/>
      <c r="JTM7" s="20"/>
      <c r="JTN7" s="19"/>
      <c r="JTO7" s="19"/>
      <c r="JTP7" s="19"/>
      <c r="JTQ7" s="20"/>
      <c r="JTR7" s="19"/>
      <c r="JTS7" s="19"/>
      <c r="JTT7" s="19"/>
      <c r="JTU7" s="20"/>
      <c r="JTV7" s="19"/>
      <c r="JTW7" s="19"/>
      <c r="JTX7" s="19"/>
      <c r="JTY7" s="20"/>
      <c r="JTZ7" s="19"/>
      <c r="JUA7" s="19"/>
      <c r="JUB7" s="19"/>
      <c r="JUC7" s="20"/>
      <c r="JUD7" s="19"/>
      <c r="JUE7" s="19"/>
      <c r="JUF7" s="19"/>
      <c r="JUG7" s="20"/>
      <c r="JUH7" s="19"/>
      <c r="JUI7" s="19"/>
      <c r="JUJ7" s="19"/>
      <c r="JUK7" s="20"/>
      <c r="JUL7" s="19"/>
      <c r="JUM7" s="19"/>
      <c r="JUN7" s="19"/>
      <c r="JUO7" s="20"/>
      <c r="JUP7" s="19"/>
      <c r="JUQ7" s="19"/>
      <c r="JUR7" s="19"/>
      <c r="JUS7" s="20"/>
      <c r="JUT7" s="19"/>
      <c r="JUU7" s="19"/>
      <c r="JUV7" s="19"/>
      <c r="JUW7" s="20"/>
      <c r="JUX7" s="19"/>
      <c r="JUY7" s="19"/>
      <c r="JUZ7" s="19"/>
      <c r="JVA7" s="20"/>
      <c r="JVB7" s="19"/>
      <c r="JVC7" s="19"/>
      <c r="JVD7" s="19"/>
      <c r="JVE7" s="20"/>
      <c r="JVF7" s="19"/>
      <c r="JVG7" s="19"/>
      <c r="JVH7" s="19"/>
      <c r="JVI7" s="20"/>
      <c r="JVJ7" s="19"/>
      <c r="JVK7" s="19"/>
      <c r="JVL7" s="19"/>
      <c r="JVM7" s="20"/>
      <c r="JVN7" s="19"/>
      <c r="JVO7" s="19"/>
      <c r="JVP7" s="19"/>
      <c r="JVQ7" s="20"/>
      <c r="JVR7" s="19"/>
      <c r="JVS7" s="19"/>
      <c r="JVT7" s="19"/>
      <c r="JVU7" s="20"/>
      <c r="JVV7" s="19"/>
      <c r="JVW7" s="19"/>
      <c r="JVX7" s="19"/>
      <c r="JVY7" s="20"/>
      <c r="JVZ7" s="19"/>
      <c r="JWA7" s="19"/>
      <c r="JWB7" s="19"/>
      <c r="JWC7" s="20"/>
      <c r="JWD7" s="19"/>
      <c r="JWE7" s="19"/>
      <c r="JWF7" s="19"/>
      <c r="JWG7" s="20"/>
      <c r="JWH7" s="19"/>
      <c r="JWI7" s="19"/>
      <c r="JWJ7" s="19"/>
      <c r="JWK7" s="20"/>
      <c r="JWL7" s="19"/>
      <c r="JWM7" s="19"/>
      <c r="JWN7" s="19"/>
      <c r="JWO7" s="20"/>
      <c r="JWP7" s="19"/>
      <c r="JWQ7" s="19"/>
      <c r="JWR7" s="19"/>
      <c r="JWS7" s="20"/>
      <c r="JWT7" s="19"/>
      <c r="JWU7" s="19"/>
      <c r="JWV7" s="19"/>
      <c r="JWW7" s="20"/>
      <c r="JWX7" s="19"/>
      <c r="JWY7" s="19"/>
      <c r="JWZ7" s="19"/>
      <c r="JXA7" s="20"/>
      <c r="JXB7" s="19"/>
      <c r="JXC7" s="19"/>
      <c r="JXD7" s="19"/>
      <c r="JXE7" s="20"/>
      <c r="JXF7" s="19"/>
      <c r="JXG7" s="19"/>
      <c r="JXH7" s="19"/>
      <c r="JXI7" s="20"/>
      <c r="JXJ7" s="19"/>
      <c r="JXK7" s="19"/>
      <c r="JXL7" s="19"/>
      <c r="JXM7" s="20"/>
      <c r="JXN7" s="19"/>
      <c r="JXO7" s="19"/>
      <c r="JXP7" s="19"/>
      <c r="JXQ7" s="20"/>
      <c r="JXR7" s="19"/>
      <c r="JXS7" s="19"/>
      <c r="JXT7" s="19"/>
      <c r="JXU7" s="20"/>
      <c r="JXV7" s="19"/>
      <c r="JXW7" s="19"/>
      <c r="JXX7" s="19"/>
      <c r="JXY7" s="20"/>
      <c r="JXZ7" s="19"/>
      <c r="JYA7" s="19"/>
      <c r="JYB7" s="19"/>
      <c r="JYC7" s="20"/>
      <c r="JYD7" s="19"/>
      <c r="JYE7" s="19"/>
      <c r="JYF7" s="19"/>
      <c r="JYG7" s="20"/>
      <c r="JYH7" s="19"/>
      <c r="JYI7" s="19"/>
      <c r="JYJ7" s="19"/>
      <c r="JYK7" s="20"/>
      <c r="JYL7" s="19"/>
      <c r="JYM7" s="19"/>
      <c r="JYN7" s="19"/>
      <c r="JYO7" s="20"/>
      <c r="JYP7" s="19"/>
      <c r="JYQ7" s="19"/>
      <c r="JYR7" s="19"/>
      <c r="JYS7" s="20"/>
      <c r="JYT7" s="19"/>
      <c r="JYU7" s="19"/>
      <c r="JYV7" s="19"/>
      <c r="JYW7" s="20"/>
      <c r="JYX7" s="19"/>
      <c r="JYY7" s="19"/>
      <c r="JYZ7" s="19"/>
      <c r="JZA7" s="20"/>
      <c r="JZB7" s="19"/>
      <c r="JZC7" s="19"/>
      <c r="JZD7" s="19"/>
      <c r="JZE7" s="20"/>
      <c r="JZF7" s="19"/>
      <c r="JZG7" s="19"/>
      <c r="JZH7" s="19"/>
      <c r="JZI7" s="20"/>
      <c r="JZJ7" s="19"/>
      <c r="JZK7" s="19"/>
      <c r="JZL7" s="19"/>
      <c r="JZM7" s="20"/>
      <c r="JZN7" s="19"/>
      <c r="JZO7" s="19"/>
      <c r="JZP7" s="19"/>
      <c r="JZQ7" s="20"/>
      <c r="JZR7" s="19"/>
      <c r="JZS7" s="19"/>
      <c r="JZT7" s="19"/>
      <c r="JZU7" s="20"/>
      <c r="JZV7" s="19"/>
      <c r="JZW7" s="19"/>
      <c r="JZX7" s="19"/>
      <c r="JZY7" s="20"/>
      <c r="JZZ7" s="19"/>
      <c r="KAA7" s="19"/>
      <c r="KAB7" s="19"/>
      <c r="KAC7" s="20"/>
      <c r="KAD7" s="19"/>
      <c r="KAE7" s="19"/>
      <c r="KAF7" s="19"/>
      <c r="KAG7" s="20"/>
      <c r="KAH7" s="19"/>
      <c r="KAI7" s="19"/>
      <c r="KAJ7" s="19"/>
      <c r="KAK7" s="20"/>
      <c r="KAL7" s="19"/>
      <c r="KAM7" s="19"/>
      <c r="KAN7" s="19"/>
      <c r="KAO7" s="20"/>
      <c r="KAP7" s="19"/>
      <c r="KAQ7" s="19"/>
      <c r="KAR7" s="19"/>
      <c r="KAS7" s="20"/>
      <c r="KAT7" s="19"/>
      <c r="KAU7" s="19"/>
      <c r="KAV7" s="19"/>
      <c r="KAW7" s="20"/>
      <c r="KAX7" s="19"/>
      <c r="KAY7" s="19"/>
      <c r="KAZ7" s="19"/>
      <c r="KBA7" s="20"/>
      <c r="KBB7" s="19"/>
      <c r="KBC7" s="19"/>
      <c r="KBD7" s="19"/>
      <c r="KBE7" s="20"/>
      <c r="KBF7" s="19"/>
      <c r="KBG7" s="19"/>
      <c r="KBH7" s="19"/>
      <c r="KBI7" s="20"/>
      <c r="KBJ7" s="19"/>
      <c r="KBK7" s="19"/>
      <c r="KBL7" s="19"/>
      <c r="KBM7" s="20"/>
      <c r="KBN7" s="19"/>
      <c r="KBO7" s="19"/>
      <c r="KBP7" s="19"/>
      <c r="KBQ7" s="20"/>
      <c r="KBR7" s="19"/>
      <c r="KBS7" s="19"/>
      <c r="KBT7" s="19"/>
      <c r="KBU7" s="20"/>
      <c r="KBV7" s="19"/>
      <c r="KBW7" s="19"/>
      <c r="KBX7" s="19"/>
      <c r="KBY7" s="20"/>
      <c r="KBZ7" s="19"/>
      <c r="KCA7" s="19"/>
      <c r="KCB7" s="19"/>
      <c r="KCC7" s="20"/>
      <c r="KCD7" s="19"/>
      <c r="KCE7" s="19"/>
      <c r="KCF7" s="19"/>
      <c r="KCG7" s="20"/>
      <c r="KCH7" s="19"/>
      <c r="KCI7" s="19"/>
      <c r="KCJ7" s="19"/>
      <c r="KCK7" s="20"/>
      <c r="KCL7" s="19"/>
      <c r="KCM7" s="19"/>
      <c r="KCN7" s="19"/>
      <c r="KCO7" s="20"/>
      <c r="KCP7" s="19"/>
      <c r="KCQ7" s="19"/>
      <c r="KCR7" s="19"/>
      <c r="KCS7" s="20"/>
      <c r="KCT7" s="19"/>
      <c r="KCU7" s="19"/>
      <c r="KCV7" s="19"/>
      <c r="KCW7" s="20"/>
      <c r="KCX7" s="19"/>
      <c r="KCY7" s="19"/>
      <c r="KCZ7" s="19"/>
      <c r="KDA7" s="20"/>
      <c r="KDB7" s="19"/>
      <c r="KDC7" s="19"/>
      <c r="KDD7" s="19"/>
      <c r="KDE7" s="20"/>
      <c r="KDF7" s="19"/>
      <c r="KDG7" s="19"/>
      <c r="KDH7" s="19"/>
      <c r="KDI7" s="20"/>
      <c r="KDJ7" s="19"/>
      <c r="KDK7" s="19"/>
      <c r="KDL7" s="19"/>
      <c r="KDM7" s="20"/>
      <c r="KDN7" s="19"/>
      <c r="KDO7" s="19"/>
      <c r="KDP7" s="19"/>
      <c r="KDQ7" s="20"/>
      <c r="KDR7" s="19"/>
      <c r="KDS7" s="19"/>
      <c r="KDT7" s="19"/>
      <c r="KDU7" s="20"/>
      <c r="KDV7" s="19"/>
      <c r="KDW7" s="19"/>
      <c r="KDX7" s="19"/>
      <c r="KDY7" s="20"/>
      <c r="KDZ7" s="19"/>
      <c r="KEA7" s="19"/>
      <c r="KEB7" s="19"/>
      <c r="KEC7" s="20"/>
      <c r="KED7" s="19"/>
      <c r="KEE7" s="19"/>
      <c r="KEF7" s="19"/>
      <c r="KEG7" s="20"/>
      <c r="KEH7" s="19"/>
      <c r="KEI7" s="19"/>
      <c r="KEJ7" s="19"/>
      <c r="KEK7" s="20"/>
      <c r="KEL7" s="19"/>
      <c r="KEM7" s="19"/>
      <c r="KEN7" s="19"/>
      <c r="KEO7" s="20"/>
      <c r="KEP7" s="19"/>
      <c r="KEQ7" s="19"/>
      <c r="KER7" s="19"/>
      <c r="KES7" s="20"/>
      <c r="KET7" s="19"/>
      <c r="KEU7" s="19"/>
      <c r="KEV7" s="19"/>
      <c r="KEW7" s="20"/>
      <c r="KEX7" s="19"/>
      <c r="KEY7" s="19"/>
      <c r="KEZ7" s="19"/>
      <c r="KFA7" s="20"/>
      <c r="KFB7" s="19"/>
      <c r="KFC7" s="19"/>
      <c r="KFD7" s="19"/>
      <c r="KFE7" s="20"/>
      <c r="KFF7" s="19"/>
      <c r="KFG7" s="19"/>
      <c r="KFH7" s="19"/>
      <c r="KFI7" s="20"/>
      <c r="KFJ7" s="19"/>
      <c r="KFK7" s="19"/>
      <c r="KFL7" s="19"/>
      <c r="KFM7" s="20"/>
      <c r="KFN7" s="19"/>
      <c r="KFO7" s="19"/>
      <c r="KFP7" s="19"/>
      <c r="KFQ7" s="20"/>
      <c r="KFR7" s="19"/>
      <c r="KFS7" s="19"/>
      <c r="KFT7" s="19"/>
      <c r="KFU7" s="20"/>
      <c r="KFV7" s="19"/>
      <c r="KFW7" s="19"/>
      <c r="KFX7" s="19"/>
      <c r="KFY7" s="20"/>
      <c r="KFZ7" s="19"/>
      <c r="KGA7" s="19"/>
      <c r="KGB7" s="19"/>
      <c r="KGC7" s="20"/>
      <c r="KGD7" s="19"/>
      <c r="KGE7" s="19"/>
      <c r="KGF7" s="19"/>
      <c r="KGG7" s="20"/>
      <c r="KGH7" s="19"/>
      <c r="KGI7" s="19"/>
      <c r="KGJ7" s="19"/>
      <c r="KGK7" s="20"/>
      <c r="KGL7" s="19"/>
      <c r="KGM7" s="19"/>
      <c r="KGN7" s="19"/>
      <c r="KGO7" s="20"/>
      <c r="KGP7" s="19"/>
      <c r="KGQ7" s="19"/>
      <c r="KGR7" s="19"/>
      <c r="KGS7" s="20"/>
      <c r="KGT7" s="19"/>
      <c r="KGU7" s="19"/>
      <c r="KGV7" s="19"/>
      <c r="KGW7" s="20"/>
      <c r="KGX7" s="19"/>
      <c r="KGY7" s="19"/>
      <c r="KGZ7" s="19"/>
      <c r="KHA7" s="20"/>
      <c r="KHB7" s="19"/>
      <c r="KHC7" s="19"/>
      <c r="KHD7" s="19"/>
      <c r="KHE7" s="20"/>
      <c r="KHF7" s="19"/>
      <c r="KHG7" s="19"/>
      <c r="KHH7" s="19"/>
      <c r="KHI7" s="20"/>
      <c r="KHJ7" s="19"/>
      <c r="KHK7" s="19"/>
      <c r="KHL7" s="19"/>
      <c r="KHM7" s="20"/>
      <c r="KHN7" s="19"/>
      <c r="KHO7" s="19"/>
      <c r="KHP7" s="19"/>
      <c r="KHQ7" s="20"/>
      <c r="KHR7" s="19"/>
      <c r="KHS7" s="19"/>
      <c r="KHT7" s="19"/>
      <c r="KHU7" s="20"/>
      <c r="KHV7" s="19"/>
      <c r="KHW7" s="19"/>
      <c r="KHX7" s="19"/>
      <c r="KHY7" s="20"/>
      <c r="KHZ7" s="19"/>
      <c r="KIA7" s="19"/>
      <c r="KIB7" s="19"/>
      <c r="KIC7" s="20"/>
      <c r="KID7" s="19"/>
      <c r="KIE7" s="19"/>
      <c r="KIF7" s="19"/>
      <c r="KIG7" s="20"/>
      <c r="KIH7" s="19"/>
      <c r="KII7" s="19"/>
      <c r="KIJ7" s="19"/>
      <c r="KIK7" s="20"/>
      <c r="KIL7" s="19"/>
      <c r="KIM7" s="19"/>
      <c r="KIN7" s="19"/>
      <c r="KIO7" s="20"/>
      <c r="KIP7" s="19"/>
      <c r="KIQ7" s="19"/>
      <c r="KIR7" s="19"/>
      <c r="KIS7" s="20"/>
      <c r="KIT7" s="19"/>
      <c r="KIU7" s="19"/>
      <c r="KIV7" s="19"/>
      <c r="KIW7" s="20"/>
      <c r="KIX7" s="19"/>
      <c r="KIY7" s="19"/>
      <c r="KIZ7" s="19"/>
      <c r="KJA7" s="20"/>
      <c r="KJB7" s="19"/>
      <c r="KJC7" s="19"/>
      <c r="KJD7" s="19"/>
      <c r="KJE7" s="20"/>
      <c r="KJF7" s="19"/>
      <c r="KJG7" s="19"/>
      <c r="KJH7" s="19"/>
      <c r="KJI7" s="20"/>
      <c r="KJJ7" s="19"/>
      <c r="KJK7" s="19"/>
      <c r="KJL7" s="19"/>
      <c r="KJM7" s="20"/>
      <c r="KJN7" s="19"/>
      <c r="KJO7" s="19"/>
      <c r="KJP7" s="19"/>
      <c r="KJQ7" s="20"/>
      <c r="KJR7" s="19"/>
      <c r="KJS7" s="19"/>
      <c r="KJT7" s="19"/>
      <c r="KJU7" s="20"/>
      <c r="KJV7" s="19"/>
      <c r="KJW7" s="19"/>
      <c r="KJX7" s="19"/>
      <c r="KJY7" s="20"/>
      <c r="KJZ7" s="19"/>
      <c r="KKA7" s="19"/>
      <c r="KKB7" s="19"/>
      <c r="KKC7" s="20"/>
      <c r="KKD7" s="19"/>
      <c r="KKE7" s="19"/>
      <c r="KKF7" s="19"/>
      <c r="KKG7" s="20"/>
      <c r="KKH7" s="19"/>
      <c r="KKI7" s="19"/>
      <c r="KKJ7" s="19"/>
      <c r="KKK7" s="20"/>
      <c r="KKL7" s="19"/>
      <c r="KKM7" s="19"/>
      <c r="KKN7" s="19"/>
      <c r="KKO7" s="20"/>
      <c r="KKP7" s="19"/>
      <c r="KKQ7" s="19"/>
      <c r="KKR7" s="19"/>
      <c r="KKS7" s="20"/>
      <c r="KKT7" s="19"/>
      <c r="KKU7" s="19"/>
      <c r="KKV7" s="19"/>
      <c r="KKW7" s="20"/>
      <c r="KKX7" s="19"/>
      <c r="KKY7" s="19"/>
      <c r="KKZ7" s="19"/>
      <c r="KLA7" s="20"/>
      <c r="KLB7" s="19"/>
      <c r="KLC7" s="19"/>
      <c r="KLD7" s="19"/>
      <c r="KLE7" s="20"/>
      <c r="KLF7" s="19"/>
      <c r="KLG7" s="19"/>
      <c r="KLH7" s="19"/>
      <c r="KLI7" s="20"/>
      <c r="KLJ7" s="19"/>
      <c r="KLK7" s="19"/>
      <c r="KLL7" s="19"/>
      <c r="KLM7" s="20"/>
      <c r="KLN7" s="19"/>
      <c r="KLO7" s="19"/>
      <c r="KLP7" s="19"/>
      <c r="KLQ7" s="20"/>
      <c r="KLR7" s="19"/>
      <c r="KLS7" s="19"/>
      <c r="KLT7" s="19"/>
      <c r="KLU7" s="20"/>
      <c r="KLV7" s="19"/>
      <c r="KLW7" s="19"/>
      <c r="KLX7" s="19"/>
      <c r="KLY7" s="20"/>
      <c r="KLZ7" s="19"/>
      <c r="KMA7" s="19"/>
      <c r="KMB7" s="19"/>
      <c r="KMC7" s="20"/>
      <c r="KMD7" s="19"/>
      <c r="KME7" s="19"/>
      <c r="KMF7" s="19"/>
      <c r="KMG7" s="20"/>
      <c r="KMH7" s="19"/>
      <c r="KMI7" s="19"/>
      <c r="KMJ7" s="19"/>
      <c r="KMK7" s="20"/>
      <c r="KML7" s="19"/>
      <c r="KMM7" s="19"/>
      <c r="KMN7" s="19"/>
      <c r="KMO7" s="20"/>
      <c r="KMP7" s="19"/>
      <c r="KMQ7" s="19"/>
      <c r="KMR7" s="19"/>
      <c r="KMS7" s="20"/>
      <c r="KMT7" s="19"/>
      <c r="KMU7" s="19"/>
      <c r="KMV7" s="19"/>
      <c r="KMW7" s="20"/>
      <c r="KMX7" s="19"/>
      <c r="KMY7" s="19"/>
      <c r="KMZ7" s="19"/>
      <c r="KNA7" s="20"/>
      <c r="KNB7" s="19"/>
      <c r="KNC7" s="19"/>
      <c r="KND7" s="19"/>
      <c r="KNE7" s="20"/>
      <c r="KNF7" s="19"/>
      <c r="KNG7" s="19"/>
      <c r="KNH7" s="19"/>
      <c r="KNI7" s="20"/>
      <c r="KNJ7" s="19"/>
      <c r="KNK7" s="19"/>
      <c r="KNL7" s="19"/>
      <c r="KNM7" s="20"/>
      <c r="KNN7" s="19"/>
      <c r="KNO7" s="19"/>
      <c r="KNP7" s="19"/>
      <c r="KNQ7" s="20"/>
      <c r="KNR7" s="19"/>
      <c r="KNS7" s="19"/>
      <c r="KNT7" s="19"/>
      <c r="KNU7" s="20"/>
      <c r="KNV7" s="19"/>
      <c r="KNW7" s="19"/>
      <c r="KNX7" s="19"/>
      <c r="KNY7" s="20"/>
      <c r="KNZ7" s="19"/>
      <c r="KOA7" s="19"/>
      <c r="KOB7" s="19"/>
      <c r="KOC7" s="20"/>
      <c r="KOD7" s="19"/>
      <c r="KOE7" s="19"/>
      <c r="KOF7" s="19"/>
      <c r="KOG7" s="20"/>
      <c r="KOH7" s="19"/>
      <c r="KOI7" s="19"/>
      <c r="KOJ7" s="19"/>
      <c r="KOK7" s="20"/>
      <c r="KOL7" s="19"/>
      <c r="KOM7" s="19"/>
      <c r="KON7" s="19"/>
      <c r="KOO7" s="20"/>
      <c r="KOP7" s="19"/>
      <c r="KOQ7" s="19"/>
      <c r="KOR7" s="19"/>
      <c r="KOS7" s="20"/>
      <c r="KOT7" s="19"/>
      <c r="KOU7" s="19"/>
      <c r="KOV7" s="19"/>
      <c r="KOW7" s="20"/>
      <c r="KOX7" s="19"/>
      <c r="KOY7" s="19"/>
      <c r="KOZ7" s="19"/>
      <c r="KPA7" s="20"/>
      <c r="KPB7" s="19"/>
      <c r="KPC7" s="19"/>
      <c r="KPD7" s="19"/>
      <c r="KPE7" s="20"/>
      <c r="KPF7" s="19"/>
      <c r="KPG7" s="19"/>
      <c r="KPH7" s="19"/>
      <c r="KPI7" s="20"/>
      <c r="KPJ7" s="19"/>
      <c r="KPK7" s="19"/>
      <c r="KPL7" s="19"/>
      <c r="KPM7" s="20"/>
      <c r="KPN7" s="19"/>
      <c r="KPO7" s="19"/>
      <c r="KPP7" s="19"/>
      <c r="KPQ7" s="20"/>
      <c r="KPR7" s="19"/>
      <c r="KPS7" s="19"/>
      <c r="KPT7" s="19"/>
      <c r="KPU7" s="20"/>
      <c r="KPV7" s="19"/>
      <c r="KPW7" s="19"/>
      <c r="KPX7" s="19"/>
      <c r="KPY7" s="20"/>
      <c r="KPZ7" s="19"/>
      <c r="KQA7" s="19"/>
      <c r="KQB7" s="19"/>
      <c r="KQC7" s="20"/>
      <c r="KQD7" s="19"/>
      <c r="KQE7" s="19"/>
      <c r="KQF7" s="19"/>
      <c r="KQG7" s="20"/>
      <c r="KQH7" s="19"/>
      <c r="KQI7" s="19"/>
      <c r="KQJ7" s="19"/>
      <c r="KQK7" s="20"/>
      <c r="KQL7" s="19"/>
      <c r="KQM7" s="19"/>
      <c r="KQN7" s="19"/>
      <c r="KQO7" s="20"/>
      <c r="KQP7" s="19"/>
      <c r="KQQ7" s="19"/>
      <c r="KQR7" s="19"/>
      <c r="KQS7" s="20"/>
      <c r="KQT7" s="19"/>
      <c r="KQU7" s="19"/>
      <c r="KQV7" s="19"/>
      <c r="KQW7" s="20"/>
      <c r="KQX7" s="19"/>
      <c r="KQY7" s="19"/>
      <c r="KQZ7" s="19"/>
      <c r="KRA7" s="20"/>
      <c r="KRB7" s="19"/>
      <c r="KRC7" s="19"/>
      <c r="KRD7" s="19"/>
      <c r="KRE7" s="20"/>
      <c r="KRF7" s="19"/>
      <c r="KRG7" s="19"/>
      <c r="KRH7" s="19"/>
      <c r="KRI7" s="20"/>
      <c r="KRJ7" s="19"/>
      <c r="KRK7" s="19"/>
      <c r="KRL7" s="19"/>
      <c r="KRM7" s="20"/>
      <c r="KRN7" s="19"/>
      <c r="KRO7" s="19"/>
      <c r="KRP7" s="19"/>
      <c r="KRQ7" s="20"/>
      <c r="KRR7" s="19"/>
      <c r="KRS7" s="19"/>
      <c r="KRT7" s="19"/>
      <c r="KRU7" s="20"/>
      <c r="KRV7" s="19"/>
      <c r="KRW7" s="19"/>
      <c r="KRX7" s="19"/>
      <c r="KRY7" s="20"/>
      <c r="KRZ7" s="19"/>
      <c r="KSA7" s="19"/>
      <c r="KSB7" s="19"/>
      <c r="KSC7" s="20"/>
      <c r="KSD7" s="19"/>
      <c r="KSE7" s="19"/>
      <c r="KSF7" s="19"/>
      <c r="KSG7" s="20"/>
      <c r="KSH7" s="19"/>
      <c r="KSI7" s="19"/>
      <c r="KSJ7" s="19"/>
      <c r="KSK7" s="20"/>
      <c r="KSL7" s="19"/>
      <c r="KSM7" s="19"/>
      <c r="KSN7" s="19"/>
      <c r="KSO7" s="20"/>
      <c r="KSP7" s="19"/>
      <c r="KSQ7" s="19"/>
      <c r="KSR7" s="19"/>
      <c r="KSS7" s="20"/>
      <c r="KST7" s="19"/>
      <c r="KSU7" s="19"/>
      <c r="KSV7" s="19"/>
      <c r="KSW7" s="20"/>
      <c r="KSX7" s="19"/>
      <c r="KSY7" s="19"/>
      <c r="KSZ7" s="19"/>
      <c r="KTA7" s="20"/>
      <c r="KTB7" s="19"/>
      <c r="KTC7" s="19"/>
      <c r="KTD7" s="19"/>
      <c r="KTE7" s="20"/>
      <c r="KTF7" s="19"/>
      <c r="KTG7" s="19"/>
      <c r="KTH7" s="19"/>
      <c r="KTI7" s="20"/>
      <c r="KTJ7" s="19"/>
      <c r="KTK7" s="19"/>
      <c r="KTL7" s="19"/>
      <c r="KTM7" s="20"/>
      <c r="KTN7" s="19"/>
      <c r="KTO7" s="19"/>
      <c r="KTP7" s="19"/>
      <c r="KTQ7" s="20"/>
      <c r="KTR7" s="19"/>
      <c r="KTS7" s="19"/>
      <c r="KTT7" s="19"/>
      <c r="KTU7" s="20"/>
      <c r="KTV7" s="19"/>
      <c r="KTW7" s="19"/>
      <c r="KTX7" s="19"/>
      <c r="KTY7" s="20"/>
      <c r="KTZ7" s="19"/>
      <c r="KUA7" s="19"/>
      <c r="KUB7" s="19"/>
      <c r="KUC7" s="20"/>
      <c r="KUD7" s="19"/>
      <c r="KUE7" s="19"/>
      <c r="KUF7" s="19"/>
      <c r="KUG7" s="20"/>
      <c r="KUH7" s="19"/>
      <c r="KUI7" s="19"/>
      <c r="KUJ7" s="19"/>
      <c r="KUK7" s="20"/>
      <c r="KUL7" s="19"/>
      <c r="KUM7" s="19"/>
      <c r="KUN7" s="19"/>
      <c r="KUO7" s="20"/>
      <c r="KUP7" s="19"/>
      <c r="KUQ7" s="19"/>
      <c r="KUR7" s="19"/>
      <c r="KUS7" s="20"/>
      <c r="KUT7" s="19"/>
      <c r="KUU7" s="19"/>
      <c r="KUV7" s="19"/>
      <c r="KUW7" s="20"/>
      <c r="KUX7" s="19"/>
      <c r="KUY7" s="19"/>
      <c r="KUZ7" s="19"/>
      <c r="KVA7" s="20"/>
      <c r="KVB7" s="19"/>
      <c r="KVC7" s="19"/>
      <c r="KVD7" s="19"/>
      <c r="KVE7" s="20"/>
      <c r="KVF7" s="19"/>
      <c r="KVG7" s="19"/>
      <c r="KVH7" s="19"/>
      <c r="KVI7" s="20"/>
      <c r="KVJ7" s="19"/>
      <c r="KVK7" s="19"/>
      <c r="KVL7" s="19"/>
      <c r="KVM7" s="20"/>
      <c r="KVN7" s="19"/>
      <c r="KVO7" s="19"/>
      <c r="KVP7" s="19"/>
      <c r="KVQ7" s="20"/>
      <c r="KVR7" s="19"/>
      <c r="KVS7" s="19"/>
      <c r="KVT7" s="19"/>
      <c r="KVU7" s="20"/>
      <c r="KVV7" s="19"/>
      <c r="KVW7" s="19"/>
      <c r="KVX7" s="19"/>
      <c r="KVY7" s="20"/>
      <c r="KVZ7" s="19"/>
      <c r="KWA7" s="19"/>
      <c r="KWB7" s="19"/>
      <c r="KWC7" s="20"/>
      <c r="KWD7" s="19"/>
      <c r="KWE7" s="19"/>
      <c r="KWF7" s="19"/>
      <c r="KWG7" s="20"/>
      <c r="KWH7" s="19"/>
      <c r="KWI7" s="19"/>
      <c r="KWJ7" s="19"/>
      <c r="KWK7" s="20"/>
      <c r="KWL7" s="19"/>
      <c r="KWM7" s="19"/>
      <c r="KWN7" s="19"/>
      <c r="KWO7" s="20"/>
      <c r="KWP7" s="19"/>
      <c r="KWQ7" s="19"/>
      <c r="KWR7" s="19"/>
      <c r="KWS7" s="20"/>
      <c r="KWT7" s="19"/>
      <c r="KWU7" s="19"/>
      <c r="KWV7" s="19"/>
      <c r="KWW7" s="20"/>
      <c r="KWX7" s="19"/>
      <c r="KWY7" s="19"/>
      <c r="KWZ7" s="19"/>
      <c r="KXA7" s="20"/>
      <c r="KXB7" s="19"/>
      <c r="KXC7" s="19"/>
      <c r="KXD7" s="19"/>
      <c r="KXE7" s="20"/>
      <c r="KXF7" s="19"/>
      <c r="KXG7" s="19"/>
      <c r="KXH7" s="19"/>
      <c r="KXI7" s="20"/>
      <c r="KXJ7" s="19"/>
      <c r="KXK7" s="19"/>
      <c r="KXL7" s="19"/>
      <c r="KXM7" s="20"/>
      <c r="KXN7" s="19"/>
      <c r="KXO7" s="19"/>
      <c r="KXP7" s="19"/>
      <c r="KXQ7" s="20"/>
      <c r="KXR7" s="19"/>
      <c r="KXS7" s="19"/>
      <c r="KXT7" s="19"/>
      <c r="KXU7" s="20"/>
      <c r="KXV7" s="19"/>
      <c r="KXW7" s="19"/>
      <c r="KXX7" s="19"/>
      <c r="KXY7" s="20"/>
      <c r="KXZ7" s="19"/>
      <c r="KYA7" s="19"/>
      <c r="KYB7" s="19"/>
      <c r="KYC7" s="20"/>
      <c r="KYD7" s="19"/>
      <c r="KYE7" s="19"/>
      <c r="KYF7" s="19"/>
      <c r="KYG7" s="20"/>
      <c r="KYH7" s="19"/>
      <c r="KYI7" s="19"/>
      <c r="KYJ7" s="19"/>
      <c r="KYK7" s="20"/>
      <c r="KYL7" s="19"/>
      <c r="KYM7" s="19"/>
      <c r="KYN7" s="19"/>
      <c r="KYO7" s="20"/>
      <c r="KYP7" s="19"/>
      <c r="KYQ7" s="19"/>
      <c r="KYR7" s="19"/>
      <c r="KYS7" s="20"/>
      <c r="KYT7" s="19"/>
      <c r="KYU7" s="19"/>
      <c r="KYV7" s="19"/>
      <c r="KYW7" s="20"/>
      <c r="KYX7" s="19"/>
      <c r="KYY7" s="19"/>
      <c r="KYZ7" s="19"/>
      <c r="KZA7" s="20"/>
      <c r="KZB7" s="19"/>
      <c r="KZC7" s="19"/>
      <c r="KZD7" s="19"/>
      <c r="KZE7" s="20"/>
      <c r="KZF7" s="19"/>
      <c r="KZG7" s="19"/>
      <c r="KZH7" s="19"/>
      <c r="KZI7" s="20"/>
      <c r="KZJ7" s="19"/>
      <c r="KZK7" s="19"/>
      <c r="KZL7" s="19"/>
      <c r="KZM7" s="20"/>
      <c r="KZN7" s="19"/>
      <c r="KZO7" s="19"/>
      <c r="KZP7" s="19"/>
      <c r="KZQ7" s="20"/>
      <c r="KZR7" s="19"/>
      <c r="KZS7" s="19"/>
      <c r="KZT7" s="19"/>
      <c r="KZU7" s="20"/>
      <c r="KZV7" s="19"/>
      <c r="KZW7" s="19"/>
      <c r="KZX7" s="19"/>
      <c r="KZY7" s="20"/>
      <c r="KZZ7" s="19"/>
      <c r="LAA7" s="19"/>
      <c r="LAB7" s="19"/>
      <c r="LAC7" s="20"/>
      <c r="LAD7" s="19"/>
      <c r="LAE7" s="19"/>
      <c r="LAF7" s="19"/>
      <c r="LAG7" s="20"/>
      <c r="LAH7" s="19"/>
      <c r="LAI7" s="19"/>
      <c r="LAJ7" s="19"/>
      <c r="LAK7" s="20"/>
      <c r="LAL7" s="19"/>
      <c r="LAM7" s="19"/>
      <c r="LAN7" s="19"/>
      <c r="LAO7" s="20"/>
      <c r="LAP7" s="19"/>
      <c r="LAQ7" s="19"/>
      <c r="LAR7" s="19"/>
      <c r="LAS7" s="20"/>
      <c r="LAT7" s="19"/>
      <c r="LAU7" s="19"/>
      <c r="LAV7" s="19"/>
      <c r="LAW7" s="20"/>
      <c r="LAX7" s="19"/>
      <c r="LAY7" s="19"/>
      <c r="LAZ7" s="19"/>
      <c r="LBA7" s="20"/>
      <c r="LBB7" s="19"/>
      <c r="LBC7" s="19"/>
      <c r="LBD7" s="19"/>
      <c r="LBE7" s="20"/>
      <c r="LBF7" s="19"/>
      <c r="LBG7" s="19"/>
      <c r="LBH7" s="19"/>
      <c r="LBI7" s="20"/>
      <c r="LBJ7" s="19"/>
      <c r="LBK7" s="19"/>
      <c r="LBL7" s="19"/>
      <c r="LBM7" s="20"/>
      <c r="LBN7" s="19"/>
      <c r="LBO7" s="19"/>
      <c r="LBP7" s="19"/>
      <c r="LBQ7" s="20"/>
      <c r="LBR7" s="19"/>
      <c r="LBS7" s="19"/>
      <c r="LBT7" s="19"/>
      <c r="LBU7" s="20"/>
      <c r="LBV7" s="19"/>
      <c r="LBW7" s="19"/>
      <c r="LBX7" s="19"/>
      <c r="LBY7" s="20"/>
      <c r="LBZ7" s="19"/>
      <c r="LCA7" s="19"/>
      <c r="LCB7" s="19"/>
      <c r="LCC7" s="20"/>
      <c r="LCD7" s="19"/>
      <c r="LCE7" s="19"/>
      <c r="LCF7" s="19"/>
      <c r="LCG7" s="20"/>
      <c r="LCH7" s="19"/>
      <c r="LCI7" s="19"/>
      <c r="LCJ7" s="19"/>
      <c r="LCK7" s="20"/>
      <c r="LCL7" s="19"/>
      <c r="LCM7" s="19"/>
      <c r="LCN7" s="19"/>
      <c r="LCO7" s="20"/>
      <c r="LCP7" s="19"/>
      <c r="LCQ7" s="19"/>
      <c r="LCR7" s="19"/>
      <c r="LCS7" s="20"/>
      <c r="LCT7" s="19"/>
      <c r="LCU7" s="19"/>
      <c r="LCV7" s="19"/>
      <c r="LCW7" s="20"/>
      <c r="LCX7" s="19"/>
      <c r="LCY7" s="19"/>
      <c r="LCZ7" s="19"/>
      <c r="LDA7" s="20"/>
      <c r="LDB7" s="19"/>
      <c r="LDC7" s="19"/>
      <c r="LDD7" s="19"/>
      <c r="LDE7" s="20"/>
      <c r="LDF7" s="19"/>
      <c r="LDG7" s="19"/>
      <c r="LDH7" s="19"/>
      <c r="LDI7" s="20"/>
      <c r="LDJ7" s="19"/>
      <c r="LDK7" s="19"/>
      <c r="LDL7" s="19"/>
      <c r="LDM7" s="20"/>
      <c r="LDN7" s="19"/>
      <c r="LDO7" s="19"/>
      <c r="LDP7" s="19"/>
      <c r="LDQ7" s="20"/>
      <c r="LDR7" s="19"/>
      <c r="LDS7" s="19"/>
      <c r="LDT7" s="19"/>
      <c r="LDU7" s="20"/>
      <c r="LDV7" s="19"/>
      <c r="LDW7" s="19"/>
      <c r="LDX7" s="19"/>
      <c r="LDY7" s="20"/>
      <c r="LDZ7" s="19"/>
      <c r="LEA7" s="19"/>
      <c r="LEB7" s="19"/>
      <c r="LEC7" s="20"/>
      <c r="LED7" s="19"/>
      <c r="LEE7" s="19"/>
      <c r="LEF7" s="19"/>
      <c r="LEG7" s="20"/>
      <c r="LEH7" s="19"/>
      <c r="LEI7" s="19"/>
      <c r="LEJ7" s="19"/>
      <c r="LEK7" s="20"/>
      <c r="LEL7" s="19"/>
      <c r="LEM7" s="19"/>
      <c r="LEN7" s="19"/>
      <c r="LEO7" s="20"/>
      <c r="LEP7" s="19"/>
      <c r="LEQ7" s="19"/>
      <c r="LER7" s="19"/>
      <c r="LES7" s="20"/>
      <c r="LET7" s="19"/>
      <c r="LEU7" s="19"/>
      <c r="LEV7" s="19"/>
      <c r="LEW7" s="20"/>
      <c r="LEX7" s="19"/>
      <c r="LEY7" s="19"/>
      <c r="LEZ7" s="19"/>
      <c r="LFA7" s="20"/>
      <c r="LFB7" s="19"/>
      <c r="LFC7" s="19"/>
      <c r="LFD7" s="19"/>
      <c r="LFE7" s="20"/>
      <c r="LFF7" s="19"/>
      <c r="LFG7" s="19"/>
      <c r="LFH7" s="19"/>
      <c r="LFI7" s="20"/>
      <c r="LFJ7" s="19"/>
      <c r="LFK7" s="19"/>
      <c r="LFL7" s="19"/>
      <c r="LFM7" s="20"/>
      <c r="LFN7" s="19"/>
      <c r="LFO7" s="19"/>
      <c r="LFP7" s="19"/>
      <c r="LFQ7" s="20"/>
      <c r="LFR7" s="19"/>
      <c r="LFS7" s="19"/>
      <c r="LFT7" s="19"/>
      <c r="LFU7" s="20"/>
      <c r="LFV7" s="19"/>
      <c r="LFW7" s="19"/>
      <c r="LFX7" s="19"/>
      <c r="LFY7" s="20"/>
      <c r="LFZ7" s="19"/>
      <c r="LGA7" s="19"/>
      <c r="LGB7" s="19"/>
      <c r="LGC7" s="20"/>
      <c r="LGD7" s="19"/>
      <c r="LGE7" s="19"/>
      <c r="LGF7" s="19"/>
      <c r="LGG7" s="20"/>
      <c r="LGH7" s="19"/>
      <c r="LGI7" s="19"/>
      <c r="LGJ7" s="19"/>
      <c r="LGK7" s="20"/>
      <c r="LGL7" s="19"/>
      <c r="LGM7" s="19"/>
      <c r="LGN7" s="19"/>
      <c r="LGO7" s="20"/>
      <c r="LGP7" s="19"/>
      <c r="LGQ7" s="19"/>
      <c r="LGR7" s="19"/>
      <c r="LGS7" s="20"/>
      <c r="LGT7" s="19"/>
      <c r="LGU7" s="19"/>
      <c r="LGV7" s="19"/>
      <c r="LGW7" s="20"/>
      <c r="LGX7" s="19"/>
      <c r="LGY7" s="19"/>
      <c r="LGZ7" s="19"/>
      <c r="LHA7" s="20"/>
      <c r="LHB7" s="19"/>
      <c r="LHC7" s="19"/>
      <c r="LHD7" s="19"/>
      <c r="LHE7" s="20"/>
      <c r="LHF7" s="19"/>
      <c r="LHG7" s="19"/>
      <c r="LHH7" s="19"/>
      <c r="LHI7" s="20"/>
      <c r="LHJ7" s="19"/>
      <c r="LHK7" s="19"/>
      <c r="LHL7" s="19"/>
      <c r="LHM7" s="20"/>
      <c r="LHN7" s="19"/>
      <c r="LHO7" s="19"/>
      <c r="LHP7" s="19"/>
      <c r="LHQ7" s="20"/>
      <c r="LHR7" s="19"/>
      <c r="LHS7" s="19"/>
      <c r="LHT7" s="19"/>
      <c r="LHU7" s="20"/>
      <c r="LHV7" s="19"/>
      <c r="LHW7" s="19"/>
      <c r="LHX7" s="19"/>
      <c r="LHY7" s="20"/>
      <c r="LHZ7" s="19"/>
      <c r="LIA7" s="19"/>
      <c r="LIB7" s="19"/>
      <c r="LIC7" s="20"/>
      <c r="LID7" s="19"/>
      <c r="LIE7" s="19"/>
      <c r="LIF7" s="19"/>
      <c r="LIG7" s="20"/>
      <c r="LIH7" s="19"/>
      <c r="LII7" s="19"/>
      <c r="LIJ7" s="19"/>
      <c r="LIK7" s="20"/>
      <c r="LIL7" s="19"/>
      <c r="LIM7" s="19"/>
      <c r="LIN7" s="19"/>
      <c r="LIO7" s="20"/>
      <c r="LIP7" s="19"/>
      <c r="LIQ7" s="19"/>
      <c r="LIR7" s="19"/>
      <c r="LIS7" s="20"/>
      <c r="LIT7" s="19"/>
      <c r="LIU7" s="19"/>
      <c r="LIV7" s="19"/>
      <c r="LIW7" s="20"/>
      <c r="LIX7" s="19"/>
      <c r="LIY7" s="19"/>
      <c r="LIZ7" s="19"/>
      <c r="LJA7" s="20"/>
      <c r="LJB7" s="19"/>
      <c r="LJC7" s="19"/>
      <c r="LJD7" s="19"/>
      <c r="LJE7" s="20"/>
      <c r="LJF7" s="19"/>
      <c r="LJG7" s="19"/>
      <c r="LJH7" s="19"/>
      <c r="LJI7" s="20"/>
      <c r="LJJ7" s="19"/>
      <c r="LJK7" s="19"/>
      <c r="LJL7" s="19"/>
      <c r="LJM7" s="20"/>
      <c r="LJN7" s="19"/>
      <c r="LJO7" s="19"/>
      <c r="LJP7" s="19"/>
      <c r="LJQ7" s="20"/>
      <c r="LJR7" s="19"/>
      <c r="LJS7" s="19"/>
      <c r="LJT7" s="19"/>
      <c r="LJU7" s="20"/>
      <c r="LJV7" s="19"/>
      <c r="LJW7" s="19"/>
      <c r="LJX7" s="19"/>
      <c r="LJY7" s="20"/>
      <c r="LJZ7" s="19"/>
      <c r="LKA7" s="19"/>
      <c r="LKB7" s="19"/>
      <c r="LKC7" s="20"/>
      <c r="LKD7" s="19"/>
      <c r="LKE7" s="19"/>
      <c r="LKF7" s="19"/>
      <c r="LKG7" s="20"/>
      <c r="LKH7" s="19"/>
      <c r="LKI7" s="19"/>
      <c r="LKJ7" s="19"/>
      <c r="LKK7" s="20"/>
      <c r="LKL7" s="19"/>
      <c r="LKM7" s="19"/>
      <c r="LKN7" s="19"/>
      <c r="LKO7" s="20"/>
      <c r="LKP7" s="19"/>
      <c r="LKQ7" s="19"/>
      <c r="LKR7" s="19"/>
      <c r="LKS7" s="20"/>
      <c r="LKT7" s="19"/>
      <c r="LKU7" s="19"/>
      <c r="LKV7" s="19"/>
      <c r="LKW7" s="20"/>
      <c r="LKX7" s="19"/>
      <c r="LKY7" s="19"/>
      <c r="LKZ7" s="19"/>
      <c r="LLA7" s="20"/>
      <c r="LLB7" s="19"/>
      <c r="LLC7" s="19"/>
      <c r="LLD7" s="19"/>
      <c r="LLE7" s="20"/>
      <c r="LLF7" s="19"/>
      <c r="LLG7" s="19"/>
      <c r="LLH7" s="19"/>
      <c r="LLI7" s="20"/>
      <c r="LLJ7" s="19"/>
      <c r="LLK7" s="19"/>
      <c r="LLL7" s="19"/>
      <c r="LLM7" s="20"/>
      <c r="LLN7" s="19"/>
      <c r="LLO7" s="19"/>
      <c r="LLP7" s="19"/>
      <c r="LLQ7" s="20"/>
      <c r="LLR7" s="19"/>
      <c r="LLS7" s="19"/>
      <c r="LLT7" s="19"/>
      <c r="LLU7" s="20"/>
      <c r="LLV7" s="19"/>
      <c r="LLW7" s="19"/>
      <c r="LLX7" s="19"/>
      <c r="LLY7" s="20"/>
      <c r="LLZ7" s="19"/>
      <c r="LMA7" s="19"/>
      <c r="LMB7" s="19"/>
      <c r="LMC7" s="20"/>
      <c r="LMD7" s="19"/>
      <c r="LME7" s="19"/>
      <c r="LMF7" s="19"/>
      <c r="LMG7" s="20"/>
      <c r="LMH7" s="19"/>
      <c r="LMI7" s="19"/>
      <c r="LMJ7" s="19"/>
      <c r="LMK7" s="20"/>
      <c r="LML7" s="19"/>
      <c r="LMM7" s="19"/>
      <c r="LMN7" s="19"/>
      <c r="LMO7" s="20"/>
      <c r="LMP7" s="19"/>
      <c r="LMQ7" s="19"/>
      <c r="LMR7" s="19"/>
      <c r="LMS7" s="20"/>
      <c r="LMT7" s="19"/>
      <c r="LMU7" s="19"/>
      <c r="LMV7" s="19"/>
      <c r="LMW7" s="20"/>
      <c r="LMX7" s="19"/>
      <c r="LMY7" s="19"/>
      <c r="LMZ7" s="19"/>
      <c r="LNA7" s="20"/>
      <c r="LNB7" s="19"/>
      <c r="LNC7" s="19"/>
      <c r="LND7" s="19"/>
      <c r="LNE7" s="20"/>
      <c r="LNF7" s="19"/>
      <c r="LNG7" s="19"/>
      <c r="LNH7" s="19"/>
      <c r="LNI7" s="20"/>
      <c r="LNJ7" s="19"/>
      <c r="LNK7" s="19"/>
      <c r="LNL7" s="19"/>
      <c r="LNM7" s="20"/>
      <c r="LNN7" s="19"/>
      <c r="LNO7" s="19"/>
      <c r="LNP7" s="19"/>
      <c r="LNQ7" s="20"/>
      <c r="LNR7" s="19"/>
      <c r="LNS7" s="19"/>
      <c r="LNT7" s="19"/>
      <c r="LNU7" s="20"/>
      <c r="LNV7" s="19"/>
      <c r="LNW7" s="19"/>
      <c r="LNX7" s="19"/>
      <c r="LNY7" s="20"/>
      <c r="LNZ7" s="19"/>
      <c r="LOA7" s="19"/>
      <c r="LOB7" s="19"/>
      <c r="LOC7" s="20"/>
      <c r="LOD7" s="19"/>
      <c r="LOE7" s="19"/>
      <c r="LOF7" s="19"/>
      <c r="LOG7" s="20"/>
      <c r="LOH7" s="19"/>
      <c r="LOI7" s="19"/>
      <c r="LOJ7" s="19"/>
      <c r="LOK7" s="20"/>
      <c r="LOL7" s="19"/>
      <c r="LOM7" s="19"/>
      <c r="LON7" s="19"/>
      <c r="LOO7" s="20"/>
      <c r="LOP7" s="19"/>
      <c r="LOQ7" s="19"/>
      <c r="LOR7" s="19"/>
      <c r="LOS7" s="20"/>
      <c r="LOT7" s="19"/>
      <c r="LOU7" s="19"/>
      <c r="LOV7" s="19"/>
      <c r="LOW7" s="20"/>
      <c r="LOX7" s="19"/>
      <c r="LOY7" s="19"/>
      <c r="LOZ7" s="19"/>
      <c r="LPA7" s="20"/>
      <c r="LPB7" s="19"/>
      <c r="LPC7" s="19"/>
      <c r="LPD7" s="19"/>
      <c r="LPE7" s="20"/>
      <c r="LPF7" s="19"/>
      <c r="LPG7" s="19"/>
      <c r="LPH7" s="19"/>
      <c r="LPI7" s="20"/>
      <c r="LPJ7" s="19"/>
      <c r="LPK7" s="19"/>
      <c r="LPL7" s="19"/>
      <c r="LPM7" s="20"/>
      <c r="LPN7" s="19"/>
      <c r="LPO7" s="19"/>
      <c r="LPP7" s="19"/>
      <c r="LPQ7" s="20"/>
      <c r="LPR7" s="19"/>
      <c r="LPS7" s="19"/>
      <c r="LPT7" s="19"/>
      <c r="LPU7" s="20"/>
      <c r="LPV7" s="19"/>
      <c r="LPW7" s="19"/>
      <c r="LPX7" s="19"/>
      <c r="LPY7" s="20"/>
      <c r="LPZ7" s="19"/>
      <c r="LQA7" s="19"/>
      <c r="LQB7" s="19"/>
      <c r="LQC7" s="20"/>
      <c r="LQD7" s="19"/>
      <c r="LQE7" s="19"/>
      <c r="LQF7" s="19"/>
      <c r="LQG7" s="20"/>
      <c r="LQH7" s="19"/>
      <c r="LQI7" s="19"/>
      <c r="LQJ7" s="19"/>
      <c r="LQK7" s="20"/>
      <c r="LQL7" s="19"/>
      <c r="LQM7" s="19"/>
      <c r="LQN7" s="19"/>
      <c r="LQO7" s="20"/>
      <c r="LQP7" s="19"/>
      <c r="LQQ7" s="19"/>
      <c r="LQR7" s="19"/>
      <c r="LQS7" s="20"/>
      <c r="LQT7" s="19"/>
      <c r="LQU7" s="19"/>
      <c r="LQV7" s="19"/>
      <c r="LQW7" s="20"/>
      <c r="LQX7" s="19"/>
      <c r="LQY7" s="19"/>
      <c r="LQZ7" s="19"/>
      <c r="LRA7" s="20"/>
      <c r="LRB7" s="19"/>
      <c r="LRC7" s="19"/>
      <c r="LRD7" s="19"/>
      <c r="LRE7" s="20"/>
      <c r="LRF7" s="19"/>
      <c r="LRG7" s="19"/>
      <c r="LRH7" s="19"/>
      <c r="LRI7" s="20"/>
      <c r="LRJ7" s="19"/>
      <c r="LRK7" s="19"/>
      <c r="LRL7" s="19"/>
      <c r="LRM7" s="20"/>
      <c r="LRN7" s="19"/>
      <c r="LRO7" s="19"/>
      <c r="LRP7" s="19"/>
      <c r="LRQ7" s="20"/>
      <c r="LRR7" s="19"/>
      <c r="LRS7" s="19"/>
      <c r="LRT7" s="19"/>
      <c r="LRU7" s="20"/>
      <c r="LRV7" s="19"/>
      <c r="LRW7" s="19"/>
      <c r="LRX7" s="19"/>
      <c r="LRY7" s="20"/>
      <c r="LRZ7" s="19"/>
      <c r="LSA7" s="19"/>
      <c r="LSB7" s="19"/>
      <c r="LSC7" s="20"/>
      <c r="LSD7" s="19"/>
      <c r="LSE7" s="19"/>
      <c r="LSF7" s="19"/>
      <c r="LSG7" s="20"/>
      <c r="LSH7" s="19"/>
      <c r="LSI7" s="19"/>
      <c r="LSJ7" s="19"/>
      <c r="LSK7" s="20"/>
      <c r="LSL7" s="19"/>
      <c r="LSM7" s="19"/>
      <c r="LSN7" s="19"/>
      <c r="LSO7" s="20"/>
      <c r="LSP7" s="19"/>
      <c r="LSQ7" s="19"/>
      <c r="LSR7" s="19"/>
      <c r="LSS7" s="20"/>
      <c r="LST7" s="19"/>
      <c r="LSU7" s="19"/>
      <c r="LSV7" s="19"/>
      <c r="LSW7" s="20"/>
      <c r="LSX7" s="19"/>
      <c r="LSY7" s="19"/>
      <c r="LSZ7" s="19"/>
      <c r="LTA7" s="20"/>
      <c r="LTB7" s="19"/>
      <c r="LTC7" s="19"/>
      <c r="LTD7" s="19"/>
      <c r="LTE7" s="20"/>
      <c r="LTF7" s="19"/>
      <c r="LTG7" s="19"/>
      <c r="LTH7" s="19"/>
      <c r="LTI7" s="20"/>
      <c r="LTJ7" s="19"/>
      <c r="LTK7" s="19"/>
      <c r="LTL7" s="19"/>
      <c r="LTM7" s="20"/>
      <c r="LTN7" s="19"/>
      <c r="LTO7" s="19"/>
      <c r="LTP7" s="19"/>
      <c r="LTQ7" s="20"/>
      <c r="LTR7" s="19"/>
      <c r="LTS7" s="19"/>
      <c r="LTT7" s="19"/>
      <c r="LTU7" s="20"/>
      <c r="LTV7" s="19"/>
      <c r="LTW7" s="19"/>
      <c r="LTX7" s="19"/>
      <c r="LTY7" s="20"/>
      <c r="LTZ7" s="19"/>
      <c r="LUA7" s="19"/>
      <c r="LUB7" s="19"/>
      <c r="LUC7" s="20"/>
      <c r="LUD7" s="19"/>
      <c r="LUE7" s="19"/>
      <c r="LUF7" s="19"/>
      <c r="LUG7" s="20"/>
      <c r="LUH7" s="19"/>
      <c r="LUI7" s="19"/>
      <c r="LUJ7" s="19"/>
      <c r="LUK7" s="20"/>
      <c r="LUL7" s="19"/>
      <c r="LUM7" s="19"/>
      <c r="LUN7" s="19"/>
      <c r="LUO7" s="20"/>
      <c r="LUP7" s="19"/>
      <c r="LUQ7" s="19"/>
      <c r="LUR7" s="19"/>
      <c r="LUS7" s="20"/>
      <c r="LUT7" s="19"/>
      <c r="LUU7" s="19"/>
      <c r="LUV7" s="19"/>
      <c r="LUW7" s="20"/>
      <c r="LUX7" s="19"/>
      <c r="LUY7" s="19"/>
      <c r="LUZ7" s="19"/>
      <c r="LVA7" s="20"/>
      <c r="LVB7" s="19"/>
      <c r="LVC7" s="19"/>
      <c r="LVD7" s="19"/>
      <c r="LVE7" s="20"/>
      <c r="LVF7" s="19"/>
      <c r="LVG7" s="19"/>
      <c r="LVH7" s="19"/>
      <c r="LVI7" s="20"/>
      <c r="LVJ7" s="19"/>
      <c r="LVK7" s="19"/>
      <c r="LVL7" s="19"/>
      <c r="LVM7" s="20"/>
      <c r="LVN7" s="19"/>
      <c r="LVO7" s="19"/>
      <c r="LVP7" s="19"/>
      <c r="LVQ7" s="20"/>
      <c r="LVR7" s="19"/>
      <c r="LVS7" s="19"/>
      <c r="LVT7" s="19"/>
      <c r="LVU7" s="20"/>
      <c r="LVV7" s="19"/>
      <c r="LVW7" s="19"/>
      <c r="LVX7" s="19"/>
      <c r="LVY7" s="20"/>
      <c r="LVZ7" s="19"/>
      <c r="LWA7" s="19"/>
      <c r="LWB7" s="19"/>
      <c r="LWC7" s="20"/>
      <c r="LWD7" s="19"/>
      <c r="LWE7" s="19"/>
      <c r="LWF7" s="19"/>
      <c r="LWG7" s="20"/>
      <c r="LWH7" s="19"/>
      <c r="LWI7" s="19"/>
      <c r="LWJ7" s="19"/>
      <c r="LWK7" s="20"/>
      <c r="LWL7" s="19"/>
      <c r="LWM7" s="19"/>
      <c r="LWN7" s="19"/>
      <c r="LWO7" s="20"/>
      <c r="LWP7" s="19"/>
      <c r="LWQ7" s="19"/>
      <c r="LWR7" s="19"/>
      <c r="LWS7" s="20"/>
      <c r="LWT7" s="19"/>
      <c r="LWU7" s="19"/>
      <c r="LWV7" s="19"/>
      <c r="LWW7" s="20"/>
      <c r="LWX7" s="19"/>
      <c r="LWY7" s="19"/>
      <c r="LWZ7" s="19"/>
      <c r="LXA7" s="20"/>
      <c r="LXB7" s="19"/>
      <c r="LXC7" s="19"/>
      <c r="LXD7" s="19"/>
      <c r="LXE7" s="20"/>
      <c r="LXF7" s="19"/>
      <c r="LXG7" s="19"/>
      <c r="LXH7" s="19"/>
      <c r="LXI7" s="20"/>
      <c r="LXJ7" s="19"/>
      <c r="LXK7" s="19"/>
      <c r="LXL7" s="19"/>
      <c r="LXM7" s="20"/>
      <c r="LXN7" s="19"/>
      <c r="LXO7" s="19"/>
      <c r="LXP7" s="19"/>
      <c r="LXQ7" s="20"/>
      <c r="LXR7" s="19"/>
      <c r="LXS7" s="19"/>
      <c r="LXT7" s="19"/>
      <c r="LXU7" s="20"/>
      <c r="LXV7" s="19"/>
      <c r="LXW7" s="19"/>
      <c r="LXX7" s="19"/>
      <c r="LXY7" s="20"/>
      <c r="LXZ7" s="19"/>
      <c r="LYA7" s="19"/>
      <c r="LYB7" s="19"/>
      <c r="LYC7" s="20"/>
      <c r="LYD7" s="19"/>
      <c r="LYE7" s="19"/>
      <c r="LYF7" s="19"/>
      <c r="LYG7" s="20"/>
      <c r="LYH7" s="19"/>
      <c r="LYI7" s="19"/>
      <c r="LYJ7" s="19"/>
      <c r="LYK7" s="20"/>
      <c r="LYL7" s="19"/>
      <c r="LYM7" s="19"/>
      <c r="LYN7" s="19"/>
      <c r="LYO7" s="20"/>
      <c r="LYP7" s="19"/>
      <c r="LYQ7" s="19"/>
      <c r="LYR7" s="19"/>
      <c r="LYS7" s="20"/>
      <c r="LYT7" s="19"/>
      <c r="LYU7" s="19"/>
      <c r="LYV7" s="19"/>
      <c r="LYW7" s="20"/>
      <c r="LYX7" s="19"/>
      <c r="LYY7" s="19"/>
      <c r="LYZ7" s="19"/>
      <c r="LZA7" s="20"/>
      <c r="LZB7" s="19"/>
      <c r="LZC7" s="19"/>
      <c r="LZD7" s="19"/>
      <c r="LZE7" s="20"/>
      <c r="LZF7" s="19"/>
      <c r="LZG7" s="19"/>
      <c r="LZH7" s="19"/>
      <c r="LZI7" s="20"/>
      <c r="LZJ7" s="19"/>
      <c r="LZK7" s="19"/>
      <c r="LZL7" s="19"/>
      <c r="LZM7" s="20"/>
      <c r="LZN7" s="19"/>
      <c r="LZO7" s="19"/>
      <c r="LZP7" s="19"/>
      <c r="LZQ7" s="20"/>
      <c r="LZR7" s="19"/>
      <c r="LZS7" s="19"/>
      <c r="LZT7" s="19"/>
      <c r="LZU7" s="20"/>
      <c r="LZV7" s="19"/>
      <c r="LZW7" s="19"/>
      <c r="LZX7" s="19"/>
      <c r="LZY7" s="20"/>
      <c r="LZZ7" s="19"/>
      <c r="MAA7" s="19"/>
      <c r="MAB7" s="19"/>
      <c r="MAC7" s="20"/>
      <c r="MAD7" s="19"/>
      <c r="MAE7" s="19"/>
      <c r="MAF7" s="19"/>
      <c r="MAG7" s="20"/>
      <c r="MAH7" s="19"/>
      <c r="MAI7" s="19"/>
      <c r="MAJ7" s="19"/>
      <c r="MAK7" s="20"/>
      <c r="MAL7" s="19"/>
      <c r="MAM7" s="19"/>
      <c r="MAN7" s="19"/>
      <c r="MAO7" s="20"/>
      <c r="MAP7" s="19"/>
      <c r="MAQ7" s="19"/>
      <c r="MAR7" s="19"/>
      <c r="MAS7" s="20"/>
      <c r="MAT7" s="19"/>
      <c r="MAU7" s="19"/>
      <c r="MAV7" s="19"/>
      <c r="MAW7" s="20"/>
      <c r="MAX7" s="19"/>
      <c r="MAY7" s="19"/>
      <c r="MAZ7" s="19"/>
      <c r="MBA7" s="20"/>
      <c r="MBB7" s="19"/>
      <c r="MBC7" s="19"/>
      <c r="MBD7" s="19"/>
      <c r="MBE7" s="20"/>
      <c r="MBF7" s="19"/>
      <c r="MBG7" s="19"/>
      <c r="MBH7" s="19"/>
      <c r="MBI7" s="20"/>
      <c r="MBJ7" s="19"/>
      <c r="MBK7" s="19"/>
      <c r="MBL7" s="19"/>
      <c r="MBM7" s="20"/>
      <c r="MBN7" s="19"/>
      <c r="MBO7" s="19"/>
      <c r="MBP7" s="19"/>
      <c r="MBQ7" s="20"/>
      <c r="MBR7" s="19"/>
      <c r="MBS7" s="19"/>
      <c r="MBT7" s="19"/>
      <c r="MBU7" s="20"/>
      <c r="MBV7" s="19"/>
      <c r="MBW7" s="19"/>
      <c r="MBX7" s="19"/>
      <c r="MBY7" s="20"/>
      <c r="MBZ7" s="19"/>
      <c r="MCA7" s="19"/>
      <c r="MCB7" s="19"/>
      <c r="MCC7" s="20"/>
      <c r="MCD7" s="19"/>
      <c r="MCE7" s="19"/>
      <c r="MCF7" s="19"/>
      <c r="MCG7" s="20"/>
      <c r="MCH7" s="19"/>
      <c r="MCI7" s="19"/>
      <c r="MCJ7" s="19"/>
      <c r="MCK7" s="20"/>
      <c r="MCL7" s="19"/>
      <c r="MCM7" s="19"/>
      <c r="MCN7" s="19"/>
      <c r="MCO7" s="20"/>
      <c r="MCP7" s="19"/>
      <c r="MCQ7" s="19"/>
      <c r="MCR7" s="19"/>
      <c r="MCS7" s="20"/>
      <c r="MCT7" s="19"/>
      <c r="MCU7" s="19"/>
      <c r="MCV7" s="19"/>
      <c r="MCW7" s="20"/>
      <c r="MCX7" s="19"/>
      <c r="MCY7" s="19"/>
      <c r="MCZ7" s="19"/>
      <c r="MDA7" s="20"/>
      <c r="MDB7" s="19"/>
      <c r="MDC7" s="19"/>
      <c r="MDD7" s="19"/>
      <c r="MDE7" s="20"/>
      <c r="MDF7" s="19"/>
      <c r="MDG7" s="19"/>
      <c r="MDH7" s="19"/>
      <c r="MDI7" s="20"/>
      <c r="MDJ7" s="19"/>
      <c r="MDK7" s="19"/>
      <c r="MDL7" s="19"/>
      <c r="MDM7" s="20"/>
      <c r="MDN7" s="19"/>
      <c r="MDO7" s="19"/>
      <c r="MDP7" s="19"/>
      <c r="MDQ7" s="20"/>
      <c r="MDR7" s="19"/>
      <c r="MDS7" s="19"/>
      <c r="MDT7" s="19"/>
      <c r="MDU7" s="20"/>
      <c r="MDV7" s="19"/>
      <c r="MDW7" s="19"/>
      <c r="MDX7" s="19"/>
      <c r="MDY7" s="20"/>
      <c r="MDZ7" s="19"/>
      <c r="MEA7" s="19"/>
      <c r="MEB7" s="19"/>
      <c r="MEC7" s="20"/>
      <c r="MED7" s="19"/>
      <c r="MEE7" s="19"/>
      <c r="MEF7" s="19"/>
      <c r="MEG7" s="20"/>
      <c r="MEH7" s="19"/>
      <c r="MEI7" s="19"/>
      <c r="MEJ7" s="19"/>
      <c r="MEK7" s="20"/>
      <c r="MEL7" s="19"/>
      <c r="MEM7" s="19"/>
      <c r="MEN7" s="19"/>
      <c r="MEO7" s="20"/>
      <c r="MEP7" s="19"/>
      <c r="MEQ7" s="19"/>
      <c r="MER7" s="19"/>
      <c r="MES7" s="20"/>
      <c r="MET7" s="19"/>
      <c r="MEU7" s="19"/>
      <c r="MEV7" s="19"/>
      <c r="MEW7" s="20"/>
      <c r="MEX7" s="19"/>
      <c r="MEY7" s="19"/>
      <c r="MEZ7" s="19"/>
      <c r="MFA7" s="20"/>
      <c r="MFB7" s="19"/>
      <c r="MFC7" s="19"/>
      <c r="MFD7" s="19"/>
      <c r="MFE7" s="20"/>
      <c r="MFF7" s="19"/>
      <c r="MFG7" s="19"/>
      <c r="MFH7" s="19"/>
      <c r="MFI7" s="20"/>
      <c r="MFJ7" s="19"/>
      <c r="MFK7" s="19"/>
      <c r="MFL7" s="19"/>
      <c r="MFM7" s="20"/>
      <c r="MFN7" s="19"/>
      <c r="MFO7" s="19"/>
      <c r="MFP7" s="19"/>
      <c r="MFQ7" s="20"/>
      <c r="MFR7" s="19"/>
      <c r="MFS7" s="19"/>
      <c r="MFT7" s="19"/>
      <c r="MFU7" s="20"/>
      <c r="MFV7" s="19"/>
      <c r="MFW7" s="19"/>
      <c r="MFX7" s="19"/>
      <c r="MFY7" s="20"/>
      <c r="MFZ7" s="19"/>
      <c r="MGA7" s="19"/>
      <c r="MGB7" s="19"/>
      <c r="MGC7" s="20"/>
      <c r="MGD7" s="19"/>
      <c r="MGE7" s="19"/>
      <c r="MGF7" s="19"/>
      <c r="MGG7" s="20"/>
      <c r="MGH7" s="19"/>
      <c r="MGI7" s="19"/>
      <c r="MGJ7" s="19"/>
      <c r="MGK7" s="20"/>
      <c r="MGL7" s="19"/>
      <c r="MGM7" s="19"/>
      <c r="MGN7" s="19"/>
      <c r="MGO7" s="20"/>
      <c r="MGP7" s="19"/>
      <c r="MGQ7" s="19"/>
      <c r="MGR7" s="19"/>
      <c r="MGS7" s="20"/>
      <c r="MGT7" s="19"/>
      <c r="MGU7" s="19"/>
      <c r="MGV7" s="19"/>
      <c r="MGW7" s="20"/>
      <c r="MGX7" s="19"/>
      <c r="MGY7" s="19"/>
      <c r="MGZ7" s="19"/>
      <c r="MHA7" s="20"/>
      <c r="MHB7" s="19"/>
      <c r="MHC7" s="19"/>
      <c r="MHD7" s="19"/>
      <c r="MHE7" s="20"/>
      <c r="MHF7" s="19"/>
      <c r="MHG7" s="19"/>
      <c r="MHH7" s="19"/>
      <c r="MHI7" s="20"/>
      <c r="MHJ7" s="19"/>
      <c r="MHK7" s="19"/>
      <c r="MHL7" s="19"/>
      <c r="MHM7" s="20"/>
      <c r="MHN7" s="19"/>
      <c r="MHO7" s="19"/>
      <c r="MHP7" s="19"/>
      <c r="MHQ7" s="20"/>
      <c r="MHR7" s="19"/>
      <c r="MHS7" s="19"/>
      <c r="MHT7" s="19"/>
      <c r="MHU7" s="20"/>
      <c r="MHV7" s="19"/>
      <c r="MHW7" s="19"/>
      <c r="MHX7" s="19"/>
      <c r="MHY7" s="20"/>
      <c r="MHZ7" s="19"/>
      <c r="MIA7" s="19"/>
      <c r="MIB7" s="19"/>
      <c r="MIC7" s="20"/>
      <c r="MID7" s="19"/>
      <c r="MIE7" s="19"/>
      <c r="MIF7" s="19"/>
      <c r="MIG7" s="20"/>
      <c r="MIH7" s="19"/>
      <c r="MII7" s="19"/>
      <c r="MIJ7" s="19"/>
      <c r="MIK7" s="20"/>
      <c r="MIL7" s="19"/>
      <c r="MIM7" s="19"/>
      <c r="MIN7" s="19"/>
      <c r="MIO7" s="20"/>
      <c r="MIP7" s="19"/>
      <c r="MIQ7" s="19"/>
      <c r="MIR7" s="19"/>
      <c r="MIS7" s="20"/>
      <c r="MIT7" s="19"/>
      <c r="MIU7" s="19"/>
      <c r="MIV7" s="19"/>
      <c r="MIW7" s="20"/>
      <c r="MIX7" s="19"/>
      <c r="MIY7" s="19"/>
      <c r="MIZ7" s="19"/>
      <c r="MJA7" s="20"/>
      <c r="MJB7" s="19"/>
      <c r="MJC7" s="19"/>
      <c r="MJD7" s="19"/>
      <c r="MJE7" s="20"/>
      <c r="MJF7" s="19"/>
      <c r="MJG7" s="19"/>
      <c r="MJH7" s="19"/>
      <c r="MJI7" s="20"/>
      <c r="MJJ7" s="19"/>
      <c r="MJK7" s="19"/>
      <c r="MJL7" s="19"/>
      <c r="MJM7" s="20"/>
      <c r="MJN7" s="19"/>
      <c r="MJO7" s="19"/>
      <c r="MJP7" s="19"/>
      <c r="MJQ7" s="20"/>
      <c r="MJR7" s="19"/>
      <c r="MJS7" s="19"/>
      <c r="MJT7" s="19"/>
      <c r="MJU7" s="20"/>
      <c r="MJV7" s="19"/>
      <c r="MJW7" s="19"/>
      <c r="MJX7" s="19"/>
      <c r="MJY7" s="20"/>
      <c r="MJZ7" s="19"/>
      <c r="MKA7" s="19"/>
      <c r="MKB7" s="19"/>
      <c r="MKC7" s="20"/>
      <c r="MKD7" s="19"/>
      <c r="MKE7" s="19"/>
      <c r="MKF7" s="19"/>
      <c r="MKG7" s="20"/>
      <c r="MKH7" s="19"/>
      <c r="MKI7" s="19"/>
      <c r="MKJ7" s="19"/>
      <c r="MKK7" s="20"/>
      <c r="MKL7" s="19"/>
      <c r="MKM7" s="19"/>
      <c r="MKN7" s="19"/>
      <c r="MKO7" s="20"/>
      <c r="MKP7" s="19"/>
      <c r="MKQ7" s="19"/>
      <c r="MKR7" s="19"/>
      <c r="MKS7" s="20"/>
      <c r="MKT7" s="19"/>
      <c r="MKU7" s="19"/>
      <c r="MKV7" s="19"/>
      <c r="MKW7" s="20"/>
      <c r="MKX7" s="19"/>
      <c r="MKY7" s="19"/>
      <c r="MKZ7" s="19"/>
      <c r="MLA7" s="20"/>
      <c r="MLB7" s="19"/>
      <c r="MLC7" s="19"/>
      <c r="MLD7" s="19"/>
      <c r="MLE7" s="20"/>
      <c r="MLF7" s="19"/>
      <c r="MLG7" s="19"/>
      <c r="MLH7" s="19"/>
      <c r="MLI7" s="20"/>
      <c r="MLJ7" s="19"/>
      <c r="MLK7" s="19"/>
      <c r="MLL7" s="19"/>
      <c r="MLM7" s="20"/>
      <c r="MLN7" s="19"/>
      <c r="MLO7" s="19"/>
      <c r="MLP7" s="19"/>
      <c r="MLQ7" s="20"/>
      <c r="MLR7" s="19"/>
      <c r="MLS7" s="19"/>
      <c r="MLT7" s="19"/>
      <c r="MLU7" s="20"/>
      <c r="MLV7" s="19"/>
      <c r="MLW7" s="19"/>
      <c r="MLX7" s="19"/>
      <c r="MLY7" s="20"/>
      <c r="MLZ7" s="19"/>
      <c r="MMA7" s="19"/>
      <c r="MMB7" s="19"/>
      <c r="MMC7" s="20"/>
      <c r="MMD7" s="19"/>
      <c r="MME7" s="19"/>
      <c r="MMF7" s="19"/>
      <c r="MMG7" s="20"/>
      <c r="MMH7" s="19"/>
      <c r="MMI7" s="19"/>
      <c r="MMJ7" s="19"/>
      <c r="MMK7" s="20"/>
      <c r="MML7" s="19"/>
      <c r="MMM7" s="19"/>
      <c r="MMN7" s="19"/>
      <c r="MMO7" s="20"/>
      <c r="MMP7" s="19"/>
      <c r="MMQ7" s="19"/>
      <c r="MMR7" s="19"/>
      <c r="MMS7" s="20"/>
      <c r="MMT7" s="19"/>
      <c r="MMU7" s="19"/>
      <c r="MMV7" s="19"/>
      <c r="MMW7" s="20"/>
      <c r="MMX7" s="19"/>
      <c r="MMY7" s="19"/>
      <c r="MMZ7" s="19"/>
      <c r="MNA7" s="20"/>
      <c r="MNB7" s="19"/>
      <c r="MNC7" s="19"/>
      <c r="MND7" s="19"/>
      <c r="MNE7" s="20"/>
      <c r="MNF7" s="19"/>
      <c r="MNG7" s="19"/>
      <c r="MNH7" s="19"/>
      <c r="MNI7" s="20"/>
      <c r="MNJ7" s="19"/>
      <c r="MNK7" s="19"/>
      <c r="MNL7" s="19"/>
      <c r="MNM7" s="20"/>
      <c r="MNN7" s="19"/>
      <c r="MNO7" s="19"/>
      <c r="MNP7" s="19"/>
      <c r="MNQ7" s="20"/>
      <c r="MNR7" s="19"/>
      <c r="MNS7" s="19"/>
      <c r="MNT7" s="19"/>
      <c r="MNU7" s="20"/>
      <c r="MNV7" s="19"/>
      <c r="MNW7" s="19"/>
      <c r="MNX7" s="19"/>
      <c r="MNY7" s="20"/>
      <c r="MNZ7" s="19"/>
      <c r="MOA7" s="19"/>
      <c r="MOB7" s="19"/>
      <c r="MOC7" s="20"/>
      <c r="MOD7" s="19"/>
      <c r="MOE7" s="19"/>
      <c r="MOF7" s="19"/>
      <c r="MOG7" s="20"/>
      <c r="MOH7" s="19"/>
      <c r="MOI7" s="19"/>
      <c r="MOJ7" s="19"/>
      <c r="MOK7" s="20"/>
      <c r="MOL7" s="19"/>
      <c r="MOM7" s="19"/>
      <c r="MON7" s="19"/>
      <c r="MOO7" s="20"/>
      <c r="MOP7" s="19"/>
      <c r="MOQ7" s="19"/>
      <c r="MOR7" s="19"/>
      <c r="MOS7" s="20"/>
      <c r="MOT7" s="19"/>
      <c r="MOU7" s="19"/>
      <c r="MOV7" s="19"/>
      <c r="MOW7" s="20"/>
      <c r="MOX7" s="19"/>
      <c r="MOY7" s="19"/>
      <c r="MOZ7" s="19"/>
      <c r="MPA7" s="20"/>
      <c r="MPB7" s="19"/>
      <c r="MPC7" s="19"/>
      <c r="MPD7" s="19"/>
      <c r="MPE7" s="20"/>
      <c r="MPF7" s="19"/>
      <c r="MPG7" s="19"/>
      <c r="MPH7" s="19"/>
      <c r="MPI7" s="20"/>
      <c r="MPJ7" s="19"/>
      <c r="MPK7" s="19"/>
      <c r="MPL7" s="19"/>
      <c r="MPM7" s="20"/>
      <c r="MPN7" s="19"/>
      <c r="MPO7" s="19"/>
      <c r="MPP7" s="19"/>
      <c r="MPQ7" s="20"/>
      <c r="MPR7" s="19"/>
      <c r="MPS7" s="19"/>
      <c r="MPT7" s="19"/>
      <c r="MPU7" s="20"/>
      <c r="MPV7" s="19"/>
      <c r="MPW7" s="19"/>
      <c r="MPX7" s="19"/>
      <c r="MPY7" s="20"/>
      <c r="MPZ7" s="19"/>
      <c r="MQA7" s="19"/>
      <c r="MQB7" s="19"/>
      <c r="MQC7" s="20"/>
      <c r="MQD7" s="19"/>
      <c r="MQE7" s="19"/>
      <c r="MQF7" s="19"/>
      <c r="MQG7" s="20"/>
      <c r="MQH7" s="19"/>
      <c r="MQI7" s="19"/>
      <c r="MQJ7" s="19"/>
      <c r="MQK7" s="20"/>
      <c r="MQL7" s="19"/>
      <c r="MQM7" s="19"/>
      <c r="MQN7" s="19"/>
      <c r="MQO7" s="20"/>
      <c r="MQP7" s="19"/>
      <c r="MQQ7" s="19"/>
      <c r="MQR7" s="19"/>
      <c r="MQS7" s="20"/>
      <c r="MQT7" s="19"/>
      <c r="MQU7" s="19"/>
      <c r="MQV7" s="19"/>
      <c r="MQW7" s="20"/>
      <c r="MQX7" s="19"/>
      <c r="MQY7" s="19"/>
      <c r="MQZ7" s="19"/>
      <c r="MRA7" s="20"/>
      <c r="MRB7" s="19"/>
      <c r="MRC7" s="19"/>
      <c r="MRD7" s="19"/>
      <c r="MRE7" s="20"/>
      <c r="MRF7" s="19"/>
      <c r="MRG7" s="19"/>
      <c r="MRH7" s="19"/>
      <c r="MRI7" s="20"/>
      <c r="MRJ7" s="19"/>
      <c r="MRK7" s="19"/>
      <c r="MRL7" s="19"/>
      <c r="MRM7" s="20"/>
      <c r="MRN7" s="19"/>
      <c r="MRO7" s="19"/>
      <c r="MRP7" s="19"/>
      <c r="MRQ7" s="20"/>
      <c r="MRR7" s="19"/>
      <c r="MRS7" s="19"/>
      <c r="MRT7" s="19"/>
      <c r="MRU7" s="20"/>
      <c r="MRV7" s="19"/>
      <c r="MRW7" s="19"/>
      <c r="MRX7" s="19"/>
      <c r="MRY7" s="20"/>
      <c r="MRZ7" s="19"/>
      <c r="MSA7" s="19"/>
      <c r="MSB7" s="19"/>
      <c r="MSC7" s="20"/>
      <c r="MSD7" s="19"/>
      <c r="MSE7" s="19"/>
      <c r="MSF7" s="19"/>
      <c r="MSG7" s="20"/>
      <c r="MSH7" s="19"/>
      <c r="MSI7" s="19"/>
      <c r="MSJ7" s="19"/>
      <c r="MSK7" s="20"/>
      <c r="MSL7" s="19"/>
      <c r="MSM7" s="19"/>
      <c r="MSN7" s="19"/>
      <c r="MSO7" s="20"/>
      <c r="MSP7" s="19"/>
      <c r="MSQ7" s="19"/>
      <c r="MSR7" s="19"/>
      <c r="MSS7" s="20"/>
      <c r="MST7" s="19"/>
      <c r="MSU7" s="19"/>
      <c r="MSV7" s="19"/>
      <c r="MSW7" s="20"/>
      <c r="MSX7" s="19"/>
      <c r="MSY7" s="19"/>
      <c r="MSZ7" s="19"/>
      <c r="MTA7" s="20"/>
      <c r="MTB7" s="19"/>
      <c r="MTC7" s="19"/>
      <c r="MTD7" s="19"/>
      <c r="MTE7" s="20"/>
      <c r="MTF7" s="19"/>
      <c r="MTG7" s="19"/>
      <c r="MTH7" s="19"/>
      <c r="MTI7" s="20"/>
      <c r="MTJ7" s="19"/>
      <c r="MTK7" s="19"/>
      <c r="MTL7" s="19"/>
      <c r="MTM7" s="20"/>
      <c r="MTN7" s="19"/>
      <c r="MTO7" s="19"/>
      <c r="MTP7" s="19"/>
      <c r="MTQ7" s="20"/>
      <c r="MTR7" s="19"/>
      <c r="MTS7" s="19"/>
      <c r="MTT7" s="19"/>
      <c r="MTU7" s="20"/>
      <c r="MTV7" s="19"/>
      <c r="MTW7" s="19"/>
      <c r="MTX7" s="19"/>
      <c r="MTY7" s="20"/>
      <c r="MTZ7" s="19"/>
      <c r="MUA7" s="19"/>
      <c r="MUB7" s="19"/>
      <c r="MUC7" s="20"/>
      <c r="MUD7" s="19"/>
      <c r="MUE7" s="19"/>
      <c r="MUF7" s="19"/>
      <c r="MUG7" s="20"/>
      <c r="MUH7" s="19"/>
      <c r="MUI7" s="19"/>
      <c r="MUJ7" s="19"/>
      <c r="MUK7" s="20"/>
      <c r="MUL7" s="19"/>
      <c r="MUM7" s="19"/>
      <c r="MUN7" s="19"/>
      <c r="MUO7" s="20"/>
      <c r="MUP7" s="19"/>
      <c r="MUQ7" s="19"/>
      <c r="MUR7" s="19"/>
      <c r="MUS7" s="20"/>
      <c r="MUT7" s="19"/>
      <c r="MUU7" s="19"/>
      <c r="MUV7" s="19"/>
      <c r="MUW7" s="20"/>
      <c r="MUX7" s="19"/>
      <c r="MUY7" s="19"/>
      <c r="MUZ7" s="19"/>
      <c r="MVA7" s="20"/>
      <c r="MVB7" s="19"/>
      <c r="MVC7" s="19"/>
      <c r="MVD7" s="19"/>
      <c r="MVE7" s="20"/>
      <c r="MVF7" s="19"/>
      <c r="MVG7" s="19"/>
      <c r="MVH7" s="19"/>
      <c r="MVI7" s="20"/>
      <c r="MVJ7" s="19"/>
      <c r="MVK7" s="19"/>
      <c r="MVL7" s="19"/>
      <c r="MVM7" s="20"/>
      <c r="MVN7" s="19"/>
      <c r="MVO7" s="19"/>
      <c r="MVP7" s="19"/>
      <c r="MVQ7" s="20"/>
      <c r="MVR7" s="19"/>
      <c r="MVS7" s="19"/>
      <c r="MVT7" s="19"/>
      <c r="MVU7" s="20"/>
      <c r="MVV7" s="19"/>
      <c r="MVW7" s="19"/>
      <c r="MVX7" s="19"/>
      <c r="MVY7" s="20"/>
      <c r="MVZ7" s="19"/>
      <c r="MWA7" s="19"/>
      <c r="MWB7" s="19"/>
      <c r="MWC7" s="20"/>
      <c r="MWD7" s="19"/>
      <c r="MWE7" s="19"/>
      <c r="MWF7" s="19"/>
      <c r="MWG7" s="20"/>
      <c r="MWH7" s="19"/>
      <c r="MWI7" s="19"/>
      <c r="MWJ7" s="19"/>
      <c r="MWK7" s="20"/>
      <c r="MWL7" s="19"/>
      <c r="MWM7" s="19"/>
      <c r="MWN7" s="19"/>
      <c r="MWO7" s="20"/>
      <c r="MWP7" s="19"/>
      <c r="MWQ7" s="19"/>
      <c r="MWR7" s="19"/>
      <c r="MWS7" s="20"/>
      <c r="MWT7" s="19"/>
      <c r="MWU7" s="19"/>
      <c r="MWV7" s="19"/>
      <c r="MWW7" s="20"/>
      <c r="MWX7" s="19"/>
      <c r="MWY7" s="19"/>
      <c r="MWZ7" s="19"/>
      <c r="MXA7" s="20"/>
      <c r="MXB7" s="19"/>
      <c r="MXC7" s="19"/>
      <c r="MXD7" s="19"/>
      <c r="MXE7" s="20"/>
      <c r="MXF7" s="19"/>
      <c r="MXG7" s="19"/>
      <c r="MXH7" s="19"/>
      <c r="MXI7" s="20"/>
      <c r="MXJ7" s="19"/>
      <c r="MXK7" s="19"/>
      <c r="MXL7" s="19"/>
      <c r="MXM7" s="20"/>
      <c r="MXN7" s="19"/>
      <c r="MXO7" s="19"/>
      <c r="MXP7" s="19"/>
      <c r="MXQ7" s="20"/>
      <c r="MXR7" s="19"/>
      <c r="MXS7" s="19"/>
      <c r="MXT7" s="19"/>
      <c r="MXU7" s="20"/>
      <c r="MXV7" s="19"/>
      <c r="MXW7" s="19"/>
      <c r="MXX7" s="19"/>
      <c r="MXY7" s="20"/>
      <c r="MXZ7" s="19"/>
      <c r="MYA7" s="19"/>
      <c r="MYB7" s="19"/>
      <c r="MYC7" s="20"/>
      <c r="MYD7" s="19"/>
      <c r="MYE7" s="19"/>
      <c r="MYF7" s="19"/>
      <c r="MYG7" s="20"/>
      <c r="MYH7" s="19"/>
      <c r="MYI7" s="19"/>
      <c r="MYJ7" s="19"/>
      <c r="MYK7" s="20"/>
      <c r="MYL7" s="19"/>
      <c r="MYM7" s="19"/>
      <c r="MYN7" s="19"/>
      <c r="MYO7" s="20"/>
      <c r="MYP7" s="19"/>
      <c r="MYQ7" s="19"/>
      <c r="MYR7" s="19"/>
      <c r="MYS7" s="20"/>
      <c r="MYT7" s="19"/>
      <c r="MYU7" s="19"/>
      <c r="MYV7" s="19"/>
      <c r="MYW7" s="20"/>
      <c r="MYX7" s="19"/>
      <c r="MYY7" s="19"/>
      <c r="MYZ7" s="19"/>
      <c r="MZA7" s="20"/>
      <c r="MZB7" s="19"/>
      <c r="MZC7" s="19"/>
      <c r="MZD7" s="19"/>
      <c r="MZE7" s="20"/>
      <c r="MZF7" s="19"/>
      <c r="MZG7" s="19"/>
      <c r="MZH7" s="19"/>
      <c r="MZI7" s="20"/>
      <c r="MZJ7" s="19"/>
      <c r="MZK7" s="19"/>
      <c r="MZL7" s="19"/>
      <c r="MZM7" s="20"/>
      <c r="MZN7" s="19"/>
      <c r="MZO7" s="19"/>
      <c r="MZP7" s="19"/>
      <c r="MZQ7" s="20"/>
      <c r="MZR7" s="19"/>
      <c r="MZS7" s="19"/>
      <c r="MZT7" s="19"/>
      <c r="MZU7" s="20"/>
      <c r="MZV7" s="19"/>
      <c r="MZW7" s="19"/>
      <c r="MZX7" s="19"/>
      <c r="MZY7" s="20"/>
      <c r="MZZ7" s="19"/>
      <c r="NAA7" s="19"/>
      <c r="NAB7" s="19"/>
      <c r="NAC7" s="20"/>
      <c r="NAD7" s="19"/>
      <c r="NAE7" s="19"/>
      <c r="NAF7" s="19"/>
      <c r="NAG7" s="20"/>
      <c r="NAH7" s="19"/>
      <c r="NAI7" s="19"/>
      <c r="NAJ7" s="19"/>
      <c r="NAK7" s="20"/>
      <c r="NAL7" s="19"/>
      <c r="NAM7" s="19"/>
      <c r="NAN7" s="19"/>
      <c r="NAO7" s="20"/>
      <c r="NAP7" s="19"/>
      <c r="NAQ7" s="19"/>
      <c r="NAR7" s="19"/>
      <c r="NAS7" s="20"/>
      <c r="NAT7" s="19"/>
      <c r="NAU7" s="19"/>
      <c r="NAV7" s="19"/>
      <c r="NAW7" s="20"/>
      <c r="NAX7" s="19"/>
      <c r="NAY7" s="19"/>
      <c r="NAZ7" s="19"/>
      <c r="NBA7" s="20"/>
      <c r="NBB7" s="19"/>
      <c r="NBC7" s="19"/>
      <c r="NBD7" s="19"/>
      <c r="NBE7" s="20"/>
      <c r="NBF7" s="19"/>
      <c r="NBG7" s="19"/>
      <c r="NBH7" s="19"/>
      <c r="NBI7" s="20"/>
      <c r="NBJ7" s="19"/>
      <c r="NBK7" s="19"/>
      <c r="NBL7" s="19"/>
      <c r="NBM7" s="20"/>
      <c r="NBN7" s="19"/>
      <c r="NBO7" s="19"/>
      <c r="NBP7" s="19"/>
      <c r="NBQ7" s="20"/>
      <c r="NBR7" s="19"/>
      <c r="NBS7" s="19"/>
      <c r="NBT7" s="19"/>
      <c r="NBU7" s="20"/>
      <c r="NBV7" s="19"/>
      <c r="NBW7" s="19"/>
      <c r="NBX7" s="19"/>
      <c r="NBY7" s="20"/>
      <c r="NBZ7" s="19"/>
      <c r="NCA7" s="19"/>
      <c r="NCB7" s="19"/>
      <c r="NCC7" s="20"/>
      <c r="NCD7" s="19"/>
      <c r="NCE7" s="19"/>
      <c r="NCF7" s="19"/>
      <c r="NCG7" s="20"/>
      <c r="NCH7" s="19"/>
      <c r="NCI7" s="19"/>
      <c r="NCJ7" s="19"/>
      <c r="NCK7" s="20"/>
      <c r="NCL7" s="19"/>
      <c r="NCM7" s="19"/>
      <c r="NCN7" s="19"/>
      <c r="NCO7" s="20"/>
      <c r="NCP7" s="19"/>
      <c r="NCQ7" s="19"/>
      <c r="NCR7" s="19"/>
      <c r="NCS7" s="20"/>
      <c r="NCT7" s="19"/>
      <c r="NCU7" s="19"/>
      <c r="NCV7" s="19"/>
      <c r="NCW7" s="20"/>
      <c r="NCX7" s="19"/>
      <c r="NCY7" s="19"/>
      <c r="NCZ7" s="19"/>
      <c r="NDA7" s="20"/>
      <c r="NDB7" s="19"/>
      <c r="NDC7" s="19"/>
      <c r="NDD7" s="19"/>
      <c r="NDE7" s="20"/>
      <c r="NDF7" s="19"/>
      <c r="NDG7" s="19"/>
      <c r="NDH7" s="19"/>
      <c r="NDI7" s="20"/>
      <c r="NDJ7" s="19"/>
      <c r="NDK7" s="19"/>
      <c r="NDL7" s="19"/>
      <c r="NDM7" s="20"/>
      <c r="NDN7" s="19"/>
      <c r="NDO7" s="19"/>
      <c r="NDP7" s="19"/>
      <c r="NDQ7" s="20"/>
      <c r="NDR7" s="19"/>
      <c r="NDS7" s="19"/>
      <c r="NDT7" s="19"/>
      <c r="NDU7" s="20"/>
      <c r="NDV7" s="19"/>
      <c r="NDW7" s="19"/>
      <c r="NDX7" s="19"/>
      <c r="NDY7" s="20"/>
      <c r="NDZ7" s="19"/>
      <c r="NEA7" s="19"/>
      <c r="NEB7" s="19"/>
      <c r="NEC7" s="20"/>
      <c r="NED7" s="19"/>
      <c r="NEE7" s="19"/>
      <c r="NEF7" s="19"/>
      <c r="NEG7" s="20"/>
      <c r="NEH7" s="19"/>
      <c r="NEI7" s="19"/>
      <c r="NEJ7" s="19"/>
      <c r="NEK7" s="20"/>
      <c r="NEL7" s="19"/>
      <c r="NEM7" s="19"/>
      <c r="NEN7" s="19"/>
      <c r="NEO7" s="20"/>
      <c r="NEP7" s="19"/>
      <c r="NEQ7" s="19"/>
      <c r="NER7" s="19"/>
      <c r="NES7" s="20"/>
      <c r="NET7" s="19"/>
      <c r="NEU7" s="19"/>
      <c r="NEV7" s="19"/>
      <c r="NEW7" s="20"/>
      <c r="NEX7" s="19"/>
      <c r="NEY7" s="19"/>
      <c r="NEZ7" s="19"/>
      <c r="NFA7" s="20"/>
      <c r="NFB7" s="19"/>
      <c r="NFC7" s="19"/>
      <c r="NFD7" s="19"/>
      <c r="NFE7" s="20"/>
      <c r="NFF7" s="19"/>
      <c r="NFG7" s="19"/>
      <c r="NFH7" s="19"/>
      <c r="NFI7" s="20"/>
      <c r="NFJ7" s="19"/>
      <c r="NFK7" s="19"/>
      <c r="NFL7" s="19"/>
      <c r="NFM7" s="20"/>
      <c r="NFN7" s="19"/>
      <c r="NFO7" s="19"/>
      <c r="NFP7" s="19"/>
      <c r="NFQ7" s="20"/>
      <c r="NFR7" s="19"/>
      <c r="NFS7" s="19"/>
      <c r="NFT7" s="19"/>
      <c r="NFU7" s="20"/>
      <c r="NFV7" s="19"/>
      <c r="NFW7" s="19"/>
      <c r="NFX7" s="19"/>
      <c r="NFY7" s="20"/>
      <c r="NFZ7" s="19"/>
      <c r="NGA7" s="19"/>
      <c r="NGB7" s="19"/>
      <c r="NGC7" s="20"/>
      <c r="NGD7" s="19"/>
      <c r="NGE7" s="19"/>
      <c r="NGF7" s="19"/>
      <c r="NGG7" s="20"/>
      <c r="NGH7" s="19"/>
      <c r="NGI7" s="19"/>
      <c r="NGJ7" s="19"/>
      <c r="NGK7" s="20"/>
      <c r="NGL7" s="19"/>
      <c r="NGM7" s="19"/>
      <c r="NGN7" s="19"/>
      <c r="NGO7" s="20"/>
      <c r="NGP7" s="19"/>
      <c r="NGQ7" s="19"/>
      <c r="NGR7" s="19"/>
      <c r="NGS7" s="20"/>
      <c r="NGT7" s="19"/>
      <c r="NGU7" s="19"/>
      <c r="NGV7" s="19"/>
      <c r="NGW7" s="20"/>
      <c r="NGX7" s="19"/>
      <c r="NGY7" s="19"/>
      <c r="NGZ7" s="19"/>
      <c r="NHA7" s="20"/>
      <c r="NHB7" s="19"/>
      <c r="NHC7" s="19"/>
      <c r="NHD7" s="19"/>
      <c r="NHE7" s="20"/>
      <c r="NHF7" s="19"/>
      <c r="NHG7" s="19"/>
      <c r="NHH7" s="19"/>
      <c r="NHI7" s="20"/>
      <c r="NHJ7" s="19"/>
      <c r="NHK7" s="19"/>
      <c r="NHL7" s="19"/>
      <c r="NHM7" s="20"/>
      <c r="NHN7" s="19"/>
      <c r="NHO7" s="19"/>
      <c r="NHP7" s="19"/>
      <c r="NHQ7" s="20"/>
      <c r="NHR7" s="19"/>
      <c r="NHS7" s="19"/>
      <c r="NHT7" s="19"/>
      <c r="NHU7" s="20"/>
      <c r="NHV7" s="19"/>
      <c r="NHW7" s="19"/>
      <c r="NHX7" s="19"/>
      <c r="NHY7" s="20"/>
      <c r="NHZ7" s="19"/>
      <c r="NIA7" s="19"/>
      <c r="NIB7" s="19"/>
      <c r="NIC7" s="20"/>
      <c r="NID7" s="19"/>
      <c r="NIE7" s="19"/>
      <c r="NIF7" s="19"/>
      <c r="NIG7" s="20"/>
      <c r="NIH7" s="19"/>
      <c r="NII7" s="19"/>
      <c r="NIJ7" s="19"/>
      <c r="NIK7" s="20"/>
      <c r="NIL7" s="19"/>
      <c r="NIM7" s="19"/>
      <c r="NIN7" s="19"/>
      <c r="NIO7" s="20"/>
      <c r="NIP7" s="19"/>
      <c r="NIQ7" s="19"/>
      <c r="NIR7" s="19"/>
      <c r="NIS7" s="20"/>
      <c r="NIT7" s="19"/>
      <c r="NIU7" s="19"/>
      <c r="NIV7" s="19"/>
      <c r="NIW7" s="20"/>
      <c r="NIX7" s="19"/>
      <c r="NIY7" s="19"/>
      <c r="NIZ7" s="19"/>
      <c r="NJA7" s="20"/>
      <c r="NJB7" s="19"/>
      <c r="NJC7" s="19"/>
      <c r="NJD7" s="19"/>
      <c r="NJE7" s="20"/>
      <c r="NJF7" s="19"/>
      <c r="NJG7" s="19"/>
      <c r="NJH7" s="19"/>
      <c r="NJI7" s="20"/>
      <c r="NJJ7" s="19"/>
      <c r="NJK7" s="19"/>
      <c r="NJL7" s="19"/>
      <c r="NJM7" s="20"/>
      <c r="NJN7" s="19"/>
      <c r="NJO7" s="19"/>
      <c r="NJP7" s="19"/>
      <c r="NJQ7" s="20"/>
      <c r="NJR7" s="19"/>
      <c r="NJS7" s="19"/>
      <c r="NJT7" s="19"/>
      <c r="NJU7" s="20"/>
      <c r="NJV7" s="19"/>
      <c r="NJW7" s="19"/>
      <c r="NJX7" s="19"/>
      <c r="NJY7" s="20"/>
      <c r="NJZ7" s="19"/>
      <c r="NKA7" s="19"/>
      <c r="NKB7" s="19"/>
      <c r="NKC7" s="20"/>
      <c r="NKD7" s="19"/>
      <c r="NKE7" s="19"/>
      <c r="NKF7" s="19"/>
      <c r="NKG7" s="20"/>
      <c r="NKH7" s="19"/>
      <c r="NKI7" s="19"/>
      <c r="NKJ7" s="19"/>
      <c r="NKK7" s="20"/>
      <c r="NKL7" s="19"/>
      <c r="NKM7" s="19"/>
      <c r="NKN7" s="19"/>
      <c r="NKO7" s="20"/>
      <c r="NKP7" s="19"/>
      <c r="NKQ7" s="19"/>
      <c r="NKR7" s="19"/>
      <c r="NKS7" s="20"/>
      <c r="NKT7" s="19"/>
      <c r="NKU7" s="19"/>
      <c r="NKV7" s="19"/>
      <c r="NKW7" s="20"/>
      <c r="NKX7" s="19"/>
      <c r="NKY7" s="19"/>
      <c r="NKZ7" s="19"/>
      <c r="NLA7" s="20"/>
      <c r="NLB7" s="19"/>
      <c r="NLC7" s="19"/>
      <c r="NLD7" s="19"/>
      <c r="NLE7" s="20"/>
      <c r="NLF7" s="19"/>
      <c r="NLG7" s="19"/>
      <c r="NLH7" s="19"/>
      <c r="NLI7" s="20"/>
      <c r="NLJ7" s="19"/>
      <c r="NLK7" s="19"/>
      <c r="NLL7" s="19"/>
      <c r="NLM7" s="20"/>
      <c r="NLN7" s="19"/>
      <c r="NLO7" s="19"/>
      <c r="NLP7" s="19"/>
      <c r="NLQ7" s="20"/>
      <c r="NLR7" s="19"/>
      <c r="NLS7" s="19"/>
      <c r="NLT7" s="19"/>
      <c r="NLU7" s="20"/>
      <c r="NLV7" s="19"/>
      <c r="NLW7" s="19"/>
      <c r="NLX7" s="19"/>
      <c r="NLY7" s="20"/>
      <c r="NLZ7" s="19"/>
      <c r="NMA7" s="19"/>
      <c r="NMB7" s="19"/>
      <c r="NMC7" s="20"/>
      <c r="NMD7" s="19"/>
      <c r="NME7" s="19"/>
      <c r="NMF7" s="19"/>
      <c r="NMG7" s="20"/>
      <c r="NMH7" s="19"/>
      <c r="NMI7" s="19"/>
      <c r="NMJ7" s="19"/>
      <c r="NMK7" s="20"/>
      <c r="NML7" s="19"/>
      <c r="NMM7" s="19"/>
      <c r="NMN7" s="19"/>
      <c r="NMO7" s="20"/>
      <c r="NMP7" s="19"/>
      <c r="NMQ7" s="19"/>
      <c r="NMR7" s="19"/>
      <c r="NMS7" s="20"/>
      <c r="NMT7" s="19"/>
      <c r="NMU7" s="19"/>
      <c r="NMV7" s="19"/>
      <c r="NMW7" s="20"/>
      <c r="NMX7" s="19"/>
      <c r="NMY7" s="19"/>
      <c r="NMZ7" s="19"/>
      <c r="NNA7" s="20"/>
      <c r="NNB7" s="19"/>
      <c r="NNC7" s="19"/>
      <c r="NND7" s="19"/>
      <c r="NNE7" s="20"/>
      <c r="NNF7" s="19"/>
      <c r="NNG7" s="19"/>
      <c r="NNH7" s="19"/>
      <c r="NNI7" s="20"/>
      <c r="NNJ7" s="19"/>
      <c r="NNK7" s="19"/>
      <c r="NNL7" s="19"/>
      <c r="NNM7" s="20"/>
      <c r="NNN7" s="19"/>
      <c r="NNO7" s="19"/>
      <c r="NNP7" s="19"/>
      <c r="NNQ7" s="20"/>
      <c r="NNR7" s="19"/>
      <c r="NNS7" s="19"/>
      <c r="NNT7" s="19"/>
      <c r="NNU7" s="20"/>
      <c r="NNV7" s="19"/>
      <c r="NNW7" s="19"/>
      <c r="NNX7" s="19"/>
      <c r="NNY7" s="20"/>
      <c r="NNZ7" s="19"/>
      <c r="NOA7" s="19"/>
      <c r="NOB7" s="19"/>
      <c r="NOC7" s="20"/>
      <c r="NOD7" s="19"/>
      <c r="NOE7" s="19"/>
      <c r="NOF7" s="19"/>
      <c r="NOG7" s="20"/>
      <c r="NOH7" s="19"/>
      <c r="NOI7" s="19"/>
      <c r="NOJ7" s="19"/>
      <c r="NOK7" s="20"/>
      <c r="NOL7" s="19"/>
      <c r="NOM7" s="19"/>
      <c r="NON7" s="19"/>
      <c r="NOO7" s="20"/>
      <c r="NOP7" s="19"/>
      <c r="NOQ7" s="19"/>
      <c r="NOR7" s="19"/>
      <c r="NOS7" s="20"/>
      <c r="NOT7" s="19"/>
      <c r="NOU7" s="19"/>
      <c r="NOV7" s="19"/>
      <c r="NOW7" s="20"/>
      <c r="NOX7" s="19"/>
      <c r="NOY7" s="19"/>
      <c r="NOZ7" s="19"/>
      <c r="NPA7" s="20"/>
      <c r="NPB7" s="19"/>
      <c r="NPC7" s="19"/>
      <c r="NPD7" s="19"/>
      <c r="NPE7" s="20"/>
      <c r="NPF7" s="19"/>
      <c r="NPG7" s="19"/>
      <c r="NPH7" s="19"/>
      <c r="NPI7" s="20"/>
      <c r="NPJ7" s="19"/>
      <c r="NPK7" s="19"/>
      <c r="NPL7" s="19"/>
      <c r="NPM7" s="20"/>
      <c r="NPN7" s="19"/>
      <c r="NPO7" s="19"/>
      <c r="NPP7" s="19"/>
      <c r="NPQ7" s="20"/>
      <c r="NPR7" s="19"/>
      <c r="NPS7" s="19"/>
      <c r="NPT7" s="19"/>
      <c r="NPU7" s="20"/>
      <c r="NPV7" s="19"/>
      <c r="NPW7" s="19"/>
      <c r="NPX7" s="19"/>
      <c r="NPY7" s="20"/>
      <c r="NPZ7" s="19"/>
      <c r="NQA7" s="19"/>
      <c r="NQB7" s="19"/>
      <c r="NQC7" s="20"/>
      <c r="NQD7" s="19"/>
      <c r="NQE7" s="19"/>
      <c r="NQF7" s="19"/>
      <c r="NQG7" s="20"/>
      <c r="NQH7" s="19"/>
      <c r="NQI7" s="19"/>
      <c r="NQJ7" s="19"/>
      <c r="NQK7" s="20"/>
      <c r="NQL7" s="19"/>
      <c r="NQM7" s="19"/>
      <c r="NQN7" s="19"/>
      <c r="NQO7" s="20"/>
      <c r="NQP7" s="19"/>
      <c r="NQQ7" s="19"/>
      <c r="NQR7" s="19"/>
      <c r="NQS7" s="20"/>
      <c r="NQT7" s="19"/>
      <c r="NQU7" s="19"/>
      <c r="NQV7" s="19"/>
      <c r="NQW7" s="20"/>
      <c r="NQX7" s="19"/>
      <c r="NQY7" s="19"/>
      <c r="NQZ7" s="19"/>
      <c r="NRA7" s="20"/>
      <c r="NRB7" s="19"/>
      <c r="NRC7" s="19"/>
      <c r="NRD7" s="19"/>
      <c r="NRE7" s="20"/>
      <c r="NRF7" s="19"/>
      <c r="NRG7" s="19"/>
      <c r="NRH7" s="19"/>
      <c r="NRI7" s="20"/>
      <c r="NRJ7" s="19"/>
      <c r="NRK7" s="19"/>
      <c r="NRL7" s="19"/>
      <c r="NRM7" s="20"/>
      <c r="NRN7" s="19"/>
      <c r="NRO7" s="19"/>
      <c r="NRP7" s="19"/>
      <c r="NRQ7" s="20"/>
      <c r="NRR7" s="19"/>
      <c r="NRS7" s="19"/>
      <c r="NRT7" s="19"/>
      <c r="NRU7" s="20"/>
      <c r="NRV7" s="19"/>
      <c r="NRW7" s="19"/>
      <c r="NRX7" s="19"/>
      <c r="NRY7" s="20"/>
      <c r="NRZ7" s="19"/>
      <c r="NSA7" s="19"/>
      <c r="NSB7" s="19"/>
      <c r="NSC7" s="20"/>
      <c r="NSD7" s="19"/>
      <c r="NSE7" s="19"/>
      <c r="NSF7" s="19"/>
      <c r="NSG7" s="20"/>
      <c r="NSH7" s="19"/>
      <c r="NSI7" s="19"/>
      <c r="NSJ7" s="19"/>
      <c r="NSK7" s="20"/>
      <c r="NSL7" s="19"/>
      <c r="NSM7" s="19"/>
      <c r="NSN7" s="19"/>
      <c r="NSO7" s="20"/>
      <c r="NSP7" s="19"/>
      <c r="NSQ7" s="19"/>
      <c r="NSR7" s="19"/>
      <c r="NSS7" s="20"/>
      <c r="NST7" s="19"/>
      <c r="NSU7" s="19"/>
      <c r="NSV7" s="19"/>
      <c r="NSW7" s="20"/>
      <c r="NSX7" s="19"/>
      <c r="NSY7" s="19"/>
      <c r="NSZ7" s="19"/>
      <c r="NTA7" s="20"/>
      <c r="NTB7" s="19"/>
      <c r="NTC7" s="19"/>
      <c r="NTD7" s="19"/>
      <c r="NTE7" s="20"/>
      <c r="NTF7" s="19"/>
      <c r="NTG7" s="19"/>
      <c r="NTH7" s="19"/>
      <c r="NTI7" s="20"/>
      <c r="NTJ7" s="19"/>
      <c r="NTK7" s="19"/>
      <c r="NTL7" s="19"/>
      <c r="NTM7" s="20"/>
      <c r="NTN7" s="19"/>
      <c r="NTO7" s="19"/>
      <c r="NTP7" s="19"/>
      <c r="NTQ7" s="20"/>
      <c r="NTR7" s="19"/>
      <c r="NTS7" s="19"/>
      <c r="NTT7" s="19"/>
      <c r="NTU7" s="20"/>
      <c r="NTV7" s="19"/>
      <c r="NTW7" s="19"/>
      <c r="NTX7" s="19"/>
      <c r="NTY7" s="20"/>
      <c r="NTZ7" s="19"/>
      <c r="NUA7" s="19"/>
      <c r="NUB7" s="19"/>
      <c r="NUC7" s="20"/>
      <c r="NUD7" s="19"/>
      <c r="NUE7" s="19"/>
      <c r="NUF7" s="19"/>
      <c r="NUG7" s="20"/>
      <c r="NUH7" s="19"/>
      <c r="NUI7" s="19"/>
      <c r="NUJ7" s="19"/>
      <c r="NUK7" s="20"/>
      <c r="NUL7" s="19"/>
      <c r="NUM7" s="19"/>
      <c r="NUN7" s="19"/>
      <c r="NUO7" s="20"/>
      <c r="NUP7" s="19"/>
      <c r="NUQ7" s="19"/>
      <c r="NUR7" s="19"/>
      <c r="NUS7" s="20"/>
      <c r="NUT7" s="19"/>
      <c r="NUU7" s="19"/>
      <c r="NUV7" s="19"/>
      <c r="NUW7" s="20"/>
      <c r="NUX7" s="19"/>
      <c r="NUY7" s="19"/>
      <c r="NUZ7" s="19"/>
      <c r="NVA7" s="20"/>
      <c r="NVB7" s="19"/>
      <c r="NVC7" s="19"/>
      <c r="NVD7" s="19"/>
      <c r="NVE7" s="20"/>
      <c r="NVF7" s="19"/>
      <c r="NVG7" s="19"/>
      <c r="NVH7" s="19"/>
      <c r="NVI7" s="20"/>
      <c r="NVJ7" s="19"/>
      <c r="NVK7" s="19"/>
      <c r="NVL7" s="19"/>
      <c r="NVM7" s="20"/>
      <c r="NVN7" s="19"/>
      <c r="NVO7" s="19"/>
      <c r="NVP7" s="19"/>
      <c r="NVQ7" s="20"/>
      <c r="NVR7" s="19"/>
      <c r="NVS7" s="19"/>
      <c r="NVT7" s="19"/>
      <c r="NVU7" s="20"/>
      <c r="NVV7" s="19"/>
      <c r="NVW7" s="19"/>
      <c r="NVX7" s="19"/>
      <c r="NVY7" s="20"/>
      <c r="NVZ7" s="19"/>
      <c r="NWA7" s="19"/>
      <c r="NWB7" s="19"/>
      <c r="NWC7" s="20"/>
      <c r="NWD7" s="19"/>
      <c r="NWE7" s="19"/>
      <c r="NWF7" s="19"/>
      <c r="NWG7" s="20"/>
      <c r="NWH7" s="19"/>
      <c r="NWI7" s="19"/>
      <c r="NWJ7" s="19"/>
      <c r="NWK7" s="20"/>
      <c r="NWL7" s="19"/>
      <c r="NWM7" s="19"/>
      <c r="NWN7" s="19"/>
      <c r="NWO7" s="20"/>
      <c r="NWP7" s="19"/>
      <c r="NWQ7" s="19"/>
      <c r="NWR7" s="19"/>
      <c r="NWS7" s="20"/>
      <c r="NWT7" s="19"/>
      <c r="NWU7" s="19"/>
      <c r="NWV7" s="19"/>
      <c r="NWW7" s="20"/>
      <c r="NWX7" s="19"/>
      <c r="NWY7" s="19"/>
      <c r="NWZ7" s="19"/>
      <c r="NXA7" s="20"/>
      <c r="NXB7" s="19"/>
      <c r="NXC7" s="19"/>
      <c r="NXD7" s="19"/>
      <c r="NXE7" s="20"/>
      <c r="NXF7" s="19"/>
      <c r="NXG7" s="19"/>
      <c r="NXH7" s="19"/>
      <c r="NXI7" s="20"/>
      <c r="NXJ7" s="19"/>
      <c r="NXK7" s="19"/>
      <c r="NXL7" s="19"/>
      <c r="NXM7" s="20"/>
      <c r="NXN7" s="19"/>
      <c r="NXO7" s="19"/>
      <c r="NXP7" s="19"/>
      <c r="NXQ7" s="20"/>
      <c r="NXR7" s="19"/>
      <c r="NXS7" s="19"/>
      <c r="NXT7" s="19"/>
      <c r="NXU7" s="20"/>
      <c r="NXV7" s="19"/>
      <c r="NXW7" s="19"/>
      <c r="NXX7" s="19"/>
      <c r="NXY7" s="20"/>
      <c r="NXZ7" s="19"/>
      <c r="NYA7" s="19"/>
      <c r="NYB7" s="19"/>
      <c r="NYC7" s="20"/>
      <c r="NYD7" s="19"/>
      <c r="NYE7" s="19"/>
      <c r="NYF7" s="19"/>
      <c r="NYG7" s="20"/>
      <c r="NYH7" s="19"/>
      <c r="NYI7" s="19"/>
      <c r="NYJ7" s="19"/>
      <c r="NYK7" s="20"/>
      <c r="NYL7" s="19"/>
      <c r="NYM7" s="19"/>
      <c r="NYN7" s="19"/>
      <c r="NYO7" s="20"/>
      <c r="NYP7" s="19"/>
      <c r="NYQ7" s="19"/>
      <c r="NYR7" s="19"/>
      <c r="NYS7" s="20"/>
      <c r="NYT7" s="19"/>
      <c r="NYU7" s="19"/>
      <c r="NYV7" s="19"/>
      <c r="NYW7" s="20"/>
      <c r="NYX7" s="19"/>
      <c r="NYY7" s="19"/>
      <c r="NYZ7" s="19"/>
      <c r="NZA7" s="20"/>
      <c r="NZB7" s="19"/>
      <c r="NZC7" s="19"/>
      <c r="NZD7" s="19"/>
      <c r="NZE7" s="20"/>
      <c r="NZF7" s="19"/>
      <c r="NZG7" s="19"/>
      <c r="NZH7" s="19"/>
      <c r="NZI7" s="20"/>
      <c r="NZJ7" s="19"/>
      <c r="NZK7" s="19"/>
      <c r="NZL7" s="19"/>
      <c r="NZM7" s="20"/>
      <c r="NZN7" s="19"/>
      <c r="NZO7" s="19"/>
      <c r="NZP7" s="19"/>
      <c r="NZQ7" s="20"/>
      <c r="NZR7" s="19"/>
      <c r="NZS7" s="19"/>
      <c r="NZT7" s="19"/>
      <c r="NZU7" s="20"/>
      <c r="NZV7" s="19"/>
      <c r="NZW7" s="19"/>
      <c r="NZX7" s="19"/>
      <c r="NZY7" s="20"/>
      <c r="NZZ7" s="19"/>
      <c r="OAA7" s="19"/>
      <c r="OAB7" s="19"/>
      <c r="OAC7" s="20"/>
      <c r="OAD7" s="19"/>
      <c r="OAE7" s="19"/>
      <c r="OAF7" s="19"/>
      <c r="OAG7" s="20"/>
      <c r="OAH7" s="19"/>
      <c r="OAI7" s="19"/>
      <c r="OAJ7" s="19"/>
      <c r="OAK7" s="20"/>
      <c r="OAL7" s="19"/>
      <c r="OAM7" s="19"/>
      <c r="OAN7" s="19"/>
      <c r="OAO7" s="20"/>
      <c r="OAP7" s="19"/>
      <c r="OAQ7" s="19"/>
      <c r="OAR7" s="19"/>
      <c r="OAS7" s="20"/>
      <c r="OAT7" s="19"/>
      <c r="OAU7" s="19"/>
      <c r="OAV7" s="19"/>
      <c r="OAW7" s="20"/>
      <c r="OAX7" s="19"/>
      <c r="OAY7" s="19"/>
      <c r="OAZ7" s="19"/>
      <c r="OBA7" s="20"/>
      <c r="OBB7" s="19"/>
      <c r="OBC7" s="19"/>
      <c r="OBD7" s="19"/>
      <c r="OBE7" s="20"/>
      <c r="OBF7" s="19"/>
      <c r="OBG7" s="19"/>
      <c r="OBH7" s="19"/>
      <c r="OBI7" s="20"/>
      <c r="OBJ7" s="19"/>
      <c r="OBK7" s="19"/>
      <c r="OBL7" s="19"/>
      <c r="OBM7" s="20"/>
      <c r="OBN7" s="19"/>
      <c r="OBO7" s="19"/>
      <c r="OBP7" s="19"/>
      <c r="OBQ7" s="20"/>
      <c r="OBR7" s="19"/>
      <c r="OBS7" s="19"/>
      <c r="OBT7" s="19"/>
      <c r="OBU7" s="20"/>
      <c r="OBV7" s="19"/>
      <c r="OBW7" s="19"/>
      <c r="OBX7" s="19"/>
      <c r="OBY7" s="20"/>
      <c r="OBZ7" s="19"/>
      <c r="OCA7" s="19"/>
      <c r="OCB7" s="19"/>
      <c r="OCC7" s="20"/>
      <c r="OCD7" s="19"/>
      <c r="OCE7" s="19"/>
      <c r="OCF7" s="19"/>
      <c r="OCG7" s="20"/>
      <c r="OCH7" s="19"/>
      <c r="OCI7" s="19"/>
      <c r="OCJ7" s="19"/>
      <c r="OCK7" s="20"/>
      <c r="OCL7" s="19"/>
      <c r="OCM7" s="19"/>
      <c r="OCN7" s="19"/>
      <c r="OCO7" s="20"/>
      <c r="OCP7" s="19"/>
      <c r="OCQ7" s="19"/>
      <c r="OCR7" s="19"/>
      <c r="OCS7" s="20"/>
      <c r="OCT7" s="19"/>
      <c r="OCU7" s="19"/>
      <c r="OCV7" s="19"/>
      <c r="OCW7" s="20"/>
      <c r="OCX7" s="19"/>
      <c r="OCY7" s="19"/>
      <c r="OCZ7" s="19"/>
      <c r="ODA7" s="20"/>
      <c r="ODB7" s="19"/>
      <c r="ODC7" s="19"/>
      <c r="ODD7" s="19"/>
      <c r="ODE7" s="20"/>
      <c r="ODF7" s="19"/>
      <c r="ODG7" s="19"/>
      <c r="ODH7" s="19"/>
      <c r="ODI7" s="20"/>
      <c r="ODJ7" s="19"/>
      <c r="ODK7" s="19"/>
      <c r="ODL7" s="19"/>
      <c r="ODM7" s="20"/>
      <c r="ODN7" s="19"/>
      <c r="ODO7" s="19"/>
      <c r="ODP7" s="19"/>
      <c r="ODQ7" s="20"/>
      <c r="ODR7" s="19"/>
      <c r="ODS7" s="19"/>
      <c r="ODT7" s="19"/>
      <c r="ODU7" s="20"/>
      <c r="ODV7" s="19"/>
      <c r="ODW7" s="19"/>
      <c r="ODX7" s="19"/>
      <c r="ODY7" s="20"/>
      <c r="ODZ7" s="19"/>
      <c r="OEA7" s="19"/>
      <c r="OEB7" s="19"/>
      <c r="OEC7" s="20"/>
      <c r="OED7" s="19"/>
      <c r="OEE7" s="19"/>
      <c r="OEF7" s="19"/>
      <c r="OEG7" s="20"/>
      <c r="OEH7" s="19"/>
      <c r="OEI7" s="19"/>
      <c r="OEJ7" s="19"/>
      <c r="OEK7" s="20"/>
      <c r="OEL7" s="19"/>
      <c r="OEM7" s="19"/>
      <c r="OEN7" s="19"/>
      <c r="OEO7" s="20"/>
      <c r="OEP7" s="19"/>
      <c r="OEQ7" s="19"/>
      <c r="OER7" s="19"/>
      <c r="OES7" s="20"/>
      <c r="OET7" s="19"/>
      <c r="OEU7" s="19"/>
      <c r="OEV7" s="19"/>
      <c r="OEW7" s="20"/>
      <c r="OEX7" s="19"/>
      <c r="OEY7" s="19"/>
      <c r="OEZ7" s="19"/>
      <c r="OFA7" s="20"/>
      <c r="OFB7" s="19"/>
      <c r="OFC7" s="19"/>
      <c r="OFD7" s="19"/>
      <c r="OFE7" s="20"/>
      <c r="OFF7" s="19"/>
      <c r="OFG7" s="19"/>
      <c r="OFH7" s="19"/>
      <c r="OFI7" s="20"/>
      <c r="OFJ7" s="19"/>
      <c r="OFK7" s="19"/>
      <c r="OFL7" s="19"/>
      <c r="OFM7" s="20"/>
      <c r="OFN7" s="19"/>
      <c r="OFO7" s="19"/>
      <c r="OFP7" s="19"/>
      <c r="OFQ7" s="20"/>
      <c r="OFR7" s="19"/>
      <c r="OFS7" s="19"/>
      <c r="OFT7" s="19"/>
      <c r="OFU7" s="20"/>
      <c r="OFV7" s="19"/>
      <c r="OFW7" s="19"/>
      <c r="OFX7" s="19"/>
      <c r="OFY7" s="20"/>
      <c r="OFZ7" s="19"/>
      <c r="OGA7" s="19"/>
      <c r="OGB7" s="19"/>
      <c r="OGC7" s="20"/>
      <c r="OGD7" s="19"/>
      <c r="OGE7" s="19"/>
      <c r="OGF7" s="19"/>
      <c r="OGG7" s="20"/>
      <c r="OGH7" s="19"/>
      <c r="OGI7" s="19"/>
      <c r="OGJ7" s="19"/>
      <c r="OGK7" s="20"/>
      <c r="OGL7" s="19"/>
      <c r="OGM7" s="19"/>
      <c r="OGN7" s="19"/>
      <c r="OGO7" s="20"/>
      <c r="OGP7" s="19"/>
      <c r="OGQ7" s="19"/>
      <c r="OGR7" s="19"/>
      <c r="OGS7" s="20"/>
      <c r="OGT7" s="19"/>
      <c r="OGU7" s="19"/>
      <c r="OGV7" s="19"/>
      <c r="OGW7" s="20"/>
      <c r="OGX7" s="19"/>
      <c r="OGY7" s="19"/>
      <c r="OGZ7" s="19"/>
      <c r="OHA7" s="20"/>
      <c r="OHB7" s="19"/>
      <c r="OHC7" s="19"/>
      <c r="OHD7" s="19"/>
      <c r="OHE7" s="20"/>
      <c r="OHF7" s="19"/>
      <c r="OHG7" s="19"/>
      <c r="OHH7" s="19"/>
      <c r="OHI7" s="20"/>
      <c r="OHJ7" s="19"/>
      <c r="OHK7" s="19"/>
      <c r="OHL7" s="19"/>
      <c r="OHM7" s="20"/>
      <c r="OHN7" s="19"/>
      <c r="OHO7" s="19"/>
      <c r="OHP7" s="19"/>
      <c r="OHQ7" s="20"/>
      <c r="OHR7" s="19"/>
      <c r="OHS7" s="19"/>
      <c r="OHT7" s="19"/>
      <c r="OHU7" s="20"/>
      <c r="OHV7" s="19"/>
      <c r="OHW7" s="19"/>
      <c r="OHX7" s="19"/>
      <c r="OHY7" s="20"/>
      <c r="OHZ7" s="19"/>
      <c r="OIA7" s="19"/>
      <c r="OIB7" s="19"/>
      <c r="OIC7" s="20"/>
      <c r="OID7" s="19"/>
      <c r="OIE7" s="19"/>
      <c r="OIF7" s="19"/>
      <c r="OIG7" s="20"/>
      <c r="OIH7" s="19"/>
      <c r="OII7" s="19"/>
      <c r="OIJ7" s="19"/>
      <c r="OIK7" s="20"/>
      <c r="OIL7" s="19"/>
      <c r="OIM7" s="19"/>
      <c r="OIN7" s="19"/>
      <c r="OIO7" s="20"/>
      <c r="OIP7" s="19"/>
      <c r="OIQ7" s="19"/>
      <c r="OIR7" s="19"/>
      <c r="OIS7" s="20"/>
      <c r="OIT7" s="19"/>
      <c r="OIU7" s="19"/>
      <c r="OIV7" s="19"/>
      <c r="OIW7" s="20"/>
      <c r="OIX7" s="19"/>
      <c r="OIY7" s="19"/>
      <c r="OIZ7" s="19"/>
      <c r="OJA7" s="20"/>
      <c r="OJB7" s="19"/>
      <c r="OJC7" s="19"/>
      <c r="OJD7" s="19"/>
      <c r="OJE7" s="20"/>
      <c r="OJF7" s="19"/>
      <c r="OJG7" s="19"/>
      <c r="OJH7" s="19"/>
      <c r="OJI7" s="20"/>
      <c r="OJJ7" s="19"/>
      <c r="OJK7" s="19"/>
      <c r="OJL7" s="19"/>
      <c r="OJM7" s="20"/>
      <c r="OJN7" s="19"/>
      <c r="OJO7" s="19"/>
      <c r="OJP7" s="19"/>
      <c r="OJQ7" s="20"/>
      <c r="OJR7" s="19"/>
      <c r="OJS7" s="19"/>
      <c r="OJT7" s="19"/>
      <c r="OJU7" s="20"/>
      <c r="OJV7" s="19"/>
      <c r="OJW7" s="19"/>
      <c r="OJX7" s="19"/>
      <c r="OJY7" s="20"/>
      <c r="OJZ7" s="19"/>
      <c r="OKA7" s="19"/>
      <c r="OKB7" s="19"/>
      <c r="OKC7" s="20"/>
      <c r="OKD7" s="19"/>
      <c r="OKE7" s="19"/>
      <c r="OKF7" s="19"/>
      <c r="OKG7" s="20"/>
      <c r="OKH7" s="19"/>
      <c r="OKI7" s="19"/>
      <c r="OKJ7" s="19"/>
      <c r="OKK7" s="20"/>
      <c r="OKL7" s="19"/>
      <c r="OKM7" s="19"/>
      <c r="OKN7" s="19"/>
      <c r="OKO7" s="20"/>
      <c r="OKP7" s="19"/>
      <c r="OKQ7" s="19"/>
      <c r="OKR7" s="19"/>
      <c r="OKS7" s="20"/>
      <c r="OKT7" s="19"/>
      <c r="OKU7" s="19"/>
      <c r="OKV7" s="19"/>
      <c r="OKW7" s="20"/>
      <c r="OKX7" s="19"/>
      <c r="OKY7" s="19"/>
      <c r="OKZ7" s="19"/>
      <c r="OLA7" s="20"/>
      <c r="OLB7" s="19"/>
      <c r="OLC7" s="19"/>
      <c r="OLD7" s="19"/>
      <c r="OLE7" s="20"/>
      <c r="OLF7" s="19"/>
      <c r="OLG7" s="19"/>
      <c r="OLH7" s="19"/>
      <c r="OLI7" s="20"/>
      <c r="OLJ7" s="19"/>
      <c r="OLK7" s="19"/>
      <c r="OLL7" s="19"/>
      <c r="OLM7" s="20"/>
      <c r="OLN7" s="19"/>
      <c r="OLO7" s="19"/>
      <c r="OLP7" s="19"/>
      <c r="OLQ7" s="20"/>
      <c r="OLR7" s="19"/>
      <c r="OLS7" s="19"/>
      <c r="OLT7" s="19"/>
      <c r="OLU7" s="20"/>
      <c r="OLV7" s="19"/>
      <c r="OLW7" s="19"/>
      <c r="OLX7" s="19"/>
      <c r="OLY7" s="20"/>
      <c r="OLZ7" s="19"/>
      <c r="OMA7" s="19"/>
      <c r="OMB7" s="19"/>
      <c r="OMC7" s="20"/>
      <c r="OMD7" s="19"/>
      <c r="OME7" s="19"/>
      <c r="OMF7" s="19"/>
      <c r="OMG7" s="20"/>
      <c r="OMH7" s="19"/>
      <c r="OMI7" s="19"/>
      <c r="OMJ7" s="19"/>
      <c r="OMK7" s="20"/>
      <c r="OML7" s="19"/>
      <c r="OMM7" s="19"/>
      <c r="OMN7" s="19"/>
      <c r="OMO7" s="20"/>
      <c r="OMP7" s="19"/>
      <c r="OMQ7" s="19"/>
      <c r="OMR7" s="19"/>
      <c r="OMS7" s="20"/>
      <c r="OMT7" s="19"/>
      <c r="OMU7" s="19"/>
      <c r="OMV7" s="19"/>
      <c r="OMW7" s="20"/>
      <c r="OMX7" s="19"/>
      <c r="OMY7" s="19"/>
      <c r="OMZ7" s="19"/>
      <c r="ONA7" s="20"/>
      <c r="ONB7" s="19"/>
      <c r="ONC7" s="19"/>
      <c r="OND7" s="19"/>
      <c r="ONE7" s="20"/>
      <c r="ONF7" s="19"/>
      <c r="ONG7" s="19"/>
      <c r="ONH7" s="19"/>
      <c r="ONI7" s="20"/>
      <c r="ONJ7" s="19"/>
      <c r="ONK7" s="19"/>
      <c r="ONL7" s="19"/>
      <c r="ONM7" s="20"/>
      <c r="ONN7" s="19"/>
      <c r="ONO7" s="19"/>
      <c r="ONP7" s="19"/>
      <c r="ONQ7" s="20"/>
      <c r="ONR7" s="19"/>
      <c r="ONS7" s="19"/>
      <c r="ONT7" s="19"/>
      <c r="ONU7" s="20"/>
      <c r="ONV7" s="19"/>
      <c r="ONW7" s="19"/>
      <c r="ONX7" s="19"/>
      <c r="ONY7" s="20"/>
      <c r="ONZ7" s="19"/>
      <c r="OOA7" s="19"/>
      <c r="OOB7" s="19"/>
      <c r="OOC7" s="20"/>
      <c r="OOD7" s="19"/>
      <c r="OOE7" s="19"/>
      <c r="OOF7" s="19"/>
      <c r="OOG7" s="20"/>
      <c r="OOH7" s="19"/>
      <c r="OOI7" s="19"/>
      <c r="OOJ7" s="19"/>
      <c r="OOK7" s="20"/>
      <c r="OOL7" s="19"/>
      <c r="OOM7" s="19"/>
      <c r="OON7" s="19"/>
      <c r="OOO7" s="20"/>
      <c r="OOP7" s="19"/>
      <c r="OOQ7" s="19"/>
      <c r="OOR7" s="19"/>
      <c r="OOS7" s="20"/>
      <c r="OOT7" s="19"/>
      <c r="OOU7" s="19"/>
      <c r="OOV7" s="19"/>
      <c r="OOW7" s="20"/>
      <c r="OOX7" s="19"/>
      <c r="OOY7" s="19"/>
      <c r="OOZ7" s="19"/>
      <c r="OPA7" s="20"/>
      <c r="OPB7" s="19"/>
      <c r="OPC7" s="19"/>
      <c r="OPD7" s="19"/>
      <c r="OPE7" s="20"/>
      <c r="OPF7" s="19"/>
      <c r="OPG7" s="19"/>
      <c r="OPH7" s="19"/>
      <c r="OPI7" s="20"/>
      <c r="OPJ7" s="19"/>
      <c r="OPK7" s="19"/>
      <c r="OPL7" s="19"/>
      <c r="OPM7" s="20"/>
      <c r="OPN7" s="19"/>
      <c r="OPO7" s="19"/>
      <c r="OPP7" s="19"/>
      <c r="OPQ7" s="20"/>
      <c r="OPR7" s="19"/>
      <c r="OPS7" s="19"/>
      <c r="OPT7" s="19"/>
      <c r="OPU7" s="20"/>
      <c r="OPV7" s="19"/>
      <c r="OPW7" s="19"/>
      <c r="OPX7" s="19"/>
      <c r="OPY7" s="20"/>
      <c r="OPZ7" s="19"/>
      <c r="OQA7" s="19"/>
      <c r="OQB7" s="19"/>
      <c r="OQC7" s="20"/>
      <c r="OQD7" s="19"/>
      <c r="OQE7" s="19"/>
      <c r="OQF7" s="19"/>
      <c r="OQG7" s="20"/>
      <c r="OQH7" s="19"/>
      <c r="OQI7" s="19"/>
      <c r="OQJ7" s="19"/>
      <c r="OQK7" s="20"/>
      <c r="OQL7" s="19"/>
      <c r="OQM7" s="19"/>
      <c r="OQN7" s="19"/>
      <c r="OQO7" s="20"/>
      <c r="OQP7" s="19"/>
      <c r="OQQ7" s="19"/>
      <c r="OQR7" s="19"/>
      <c r="OQS7" s="20"/>
      <c r="OQT7" s="19"/>
      <c r="OQU7" s="19"/>
      <c r="OQV7" s="19"/>
      <c r="OQW7" s="20"/>
      <c r="OQX7" s="19"/>
      <c r="OQY7" s="19"/>
      <c r="OQZ7" s="19"/>
      <c r="ORA7" s="20"/>
      <c r="ORB7" s="19"/>
      <c r="ORC7" s="19"/>
      <c r="ORD7" s="19"/>
      <c r="ORE7" s="20"/>
      <c r="ORF7" s="19"/>
      <c r="ORG7" s="19"/>
      <c r="ORH7" s="19"/>
      <c r="ORI7" s="20"/>
      <c r="ORJ7" s="19"/>
      <c r="ORK7" s="19"/>
      <c r="ORL7" s="19"/>
      <c r="ORM7" s="20"/>
      <c r="ORN7" s="19"/>
      <c r="ORO7" s="19"/>
      <c r="ORP7" s="19"/>
      <c r="ORQ7" s="20"/>
      <c r="ORR7" s="19"/>
      <c r="ORS7" s="19"/>
      <c r="ORT7" s="19"/>
      <c r="ORU7" s="20"/>
      <c r="ORV7" s="19"/>
      <c r="ORW7" s="19"/>
      <c r="ORX7" s="19"/>
      <c r="ORY7" s="20"/>
      <c r="ORZ7" s="19"/>
      <c r="OSA7" s="19"/>
      <c r="OSB7" s="19"/>
      <c r="OSC7" s="20"/>
      <c r="OSD7" s="19"/>
      <c r="OSE7" s="19"/>
      <c r="OSF7" s="19"/>
      <c r="OSG7" s="20"/>
      <c r="OSH7" s="19"/>
      <c r="OSI7" s="19"/>
      <c r="OSJ7" s="19"/>
      <c r="OSK7" s="20"/>
      <c r="OSL7" s="19"/>
      <c r="OSM7" s="19"/>
      <c r="OSN7" s="19"/>
      <c r="OSO7" s="20"/>
      <c r="OSP7" s="19"/>
      <c r="OSQ7" s="19"/>
      <c r="OSR7" s="19"/>
      <c r="OSS7" s="20"/>
      <c r="OST7" s="19"/>
      <c r="OSU7" s="19"/>
      <c r="OSV7" s="19"/>
      <c r="OSW7" s="20"/>
      <c r="OSX7" s="19"/>
      <c r="OSY7" s="19"/>
      <c r="OSZ7" s="19"/>
      <c r="OTA7" s="20"/>
      <c r="OTB7" s="19"/>
      <c r="OTC7" s="19"/>
      <c r="OTD7" s="19"/>
      <c r="OTE7" s="20"/>
      <c r="OTF7" s="19"/>
      <c r="OTG7" s="19"/>
      <c r="OTH7" s="19"/>
      <c r="OTI7" s="20"/>
      <c r="OTJ7" s="19"/>
      <c r="OTK7" s="19"/>
      <c r="OTL7" s="19"/>
      <c r="OTM7" s="20"/>
      <c r="OTN7" s="19"/>
      <c r="OTO7" s="19"/>
      <c r="OTP7" s="19"/>
      <c r="OTQ7" s="20"/>
      <c r="OTR7" s="19"/>
      <c r="OTS7" s="19"/>
      <c r="OTT7" s="19"/>
      <c r="OTU7" s="20"/>
      <c r="OTV7" s="19"/>
      <c r="OTW7" s="19"/>
      <c r="OTX7" s="19"/>
      <c r="OTY7" s="20"/>
      <c r="OTZ7" s="19"/>
      <c r="OUA7" s="19"/>
      <c r="OUB7" s="19"/>
      <c r="OUC7" s="20"/>
      <c r="OUD7" s="19"/>
      <c r="OUE7" s="19"/>
      <c r="OUF7" s="19"/>
      <c r="OUG7" s="20"/>
      <c r="OUH7" s="19"/>
      <c r="OUI7" s="19"/>
      <c r="OUJ7" s="19"/>
      <c r="OUK7" s="20"/>
      <c r="OUL7" s="19"/>
      <c r="OUM7" s="19"/>
      <c r="OUN7" s="19"/>
      <c r="OUO7" s="20"/>
      <c r="OUP7" s="19"/>
      <c r="OUQ7" s="19"/>
      <c r="OUR7" s="19"/>
      <c r="OUS7" s="20"/>
      <c r="OUT7" s="19"/>
      <c r="OUU7" s="19"/>
      <c r="OUV7" s="19"/>
      <c r="OUW7" s="20"/>
      <c r="OUX7" s="19"/>
      <c r="OUY7" s="19"/>
      <c r="OUZ7" s="19"/>
      <c r="OVA7" s="20"/>
      <c r="OVB7" s="19"/>
      <c r="OVC7" s="19"/>
      <c r="OVD7" s="19"/>
      <c r="OVE7" s="20"/>
      <c r="OVF7" s="19"/>
      <c r="OVG7" s="19"/>
      <c r="OVH7" s="19"/>
      <c r="OVI7" s="20"/>
      <c r="OVJ7" s="19"/>
      <c r="OVK7" s="19"/>
      <c r="OVL7" s="19"/>
      <c r="OVM7" s="20"/>
      <c r="OVN7" s="19"/>
      <c r="OVO7" s="19"/>
      <c r="OVP7" s="19"/>
      <c r="OVQ7" s="20"/>
      <c r="OVR7" s="19"/>
      <c r="OVS7" s="19"/>
      <c r="OVT7" s="19"/>
      <c r="OVU7" s="20"/>
      <c r="OVV7" s="19"/>
      <c r="OVW7" s="19"/>
      <c r="OVX7" s="19"/>
      <c r="OVY7" s="20"/>
      <c r="OVZ7" s="19"/>
      <c r="OWA7" s="19"/>
      <c r="OWB7" s="19"/>
      <c r="OWC7" s="20"/>
      <c r="OWD7" s="19"/>
      <c r="OWE7" s="19"/>
      <c r="OWF7" s="19"/>
      <c r="OWG7" s="20"/>
      <c r="OWH7" s="19"/>
      <c r="OWI7" s="19"/>
      <c r="OWJ7" s="19"/>
      <c r="OWK7" s="20"/>
      <c r="OWL7" s="19"/>
      <c r="OWM7" s="19"/>
      <c r="OWN7" s="19"/>
      <c r="OWO7" s="20"/>
      <c r="OWP7" s="19"/>
      <c r="OWQ7" s="19"/>
      <c r="OWR7" s="19"/>
      <c r="OWS7" s="20"/>
      <c r="OWT7" s="19"/>
      <c r="OWU7" s="19"/>
      <c r="OWV7" s="19"/>
      <c r="OWW7" s="20"/>
      <c r="OWX7" s="19"/>
      <c r="OWY7" s="19"/>
      <c r="OWZ7" s="19"/>
      <c r="OXA7" s="20"/>
      <c r="OXB7" s="19"/>
      <c r="OXC7" s="19"/>
      <c r="OXD7" s="19"/>
      <c r="OXE7" s="20"/>
      <c r="OXF7" s="19"/>
      <c r="OXG7" s="19"/>
      <c r="OXH7" s="19"/>
      <c r="OXI7" s="20"/>
      <c r="OXJ7" s="19"/>
      <c r="OXK7" s="19"/>
      <c r="OXL7" s="19"/>
      <c r="OXM7" s="20"/>
      <c r="OXN7" s="19"/>
      <c r="OXO7" s="19"/>
      <c r="OXP7" s="19"/>
      <c r="OXQ7" s="20"/>
      <c r="OXR7" s="19"/>
      <c r="OXS7" s="19"/>
      <c r="OXT7" s="19"/>
      <c r="OXU7" s="20"/>
      <c r="OXV7" s="19"/>
      <c r="OXW7" s="19"/>
      <c r="OXX7" s="19"/>
      <c r="OXY7" s="20"/>
      <c r="OXZ7" s="19"/>
      <c r="OYA7" s="19"/>
      <c r="OYB7" s="19"/>
      <c r="OYC7" s="20"/>
      <c r="OYD7" s="19"/>
      <c r="OYE7" s="19"/>
      <c r="OYF7" s="19"/>
      <c r="OYG7" s="20"/>
      <c r="OYH7" s="19"/>
      <c r="OYI7" s="19"/>
      <c r="OYJ7" s="19"/>
      <c r="OYK7" s="20"/>
      <c r="OYL7" s="19"/>
      <c r="OYM7" s="19"/>
      <c r="OYN7" s="19"/>
      <c r="OYO7" s="20"/>
      <c r="OYP7" s="19"/>
      <c r="OYQ7" s="19"/>
      <c r="OYR7" s="19"/>
      <c r="OYS7" s="20"/>
      <c r="OYT7" s="19"/>
      <c r="OYU7" s="19"/>
      <c r="OYV7" s="19"/>
      <c r="OYW7" s="20"/>
      <c r="OYX7" s="19"/>
      <c r="OYY7" s="19"/>
      <c r="OYZ7" s="19"/>
      <c r="OZA7" s="20"/>
      <c r="OZB7" s="19"/>
      <c r="OZC7" s="19"/>
      <c r="OZD7" s="19"/>
      <c r="OZE7" s="20"/>
      <c r="OZF7" s="19"/>
      <c r="OZG7" s="19"/>
      <c r="OZH7" s="19"/>
      <c r="OZI7" s="20"/>
      <c r="OZJ7" s="19"/>
      <c r="OZK7" s="19"/>
      <c r="OZL7" s="19"/>
      <c r="OZM7" s="20"/>
      <c r="OZN7" s="19"/>
      <c r="OZO7" s="19"/>
      <c r="OZP7" s="19"/>
      <c r="OZQ7" s="20"/>
      <c r="OZR7" s="19"/>
      <c r="OZS7" s="19"/>
      <c r="OZT7" s="19"/>
      <c r="OZU7" s="20"/>
      <c r="OZV7" s="19"/>
      <c r="OZW7" s="19"/>
      <c r="OZX7" s="19"/>
      <c r="OZY7" s="20"/>
      <c r="OZZ7" s="19"/>
      <c r="PAA7" s="19"/>
      <c r="PAB7" s="19"/>
      <c r="PAC7" s="20"/>
      <c r="PAD7" s="19"/>
      <c r="PAE7" s="19"/>
      <c r="PAF7" s="19"/>
      <c r="PAG7" s="20"/>
      <c r="PAH7" s="19"/>
      <c r="PAI7" s="19"/>
      <c r="PAJ7" s="19"/>
      <c r="PAK7" s="20"/>
      <c r="PAL7" s="19"/>
      <c r="PAM7" s="19"/>
      <c r="PAN7" s="19"/>
      <c r="PAO7" s="20"/>
      <c r="PAP7" s="19"/>
      <c r="PAQ7" s="19"/>
      <c r="PAR7" s="19"/>
      <c r="PAS7" s="20"/>
      <c r="PAT7" s="19"/>
      <c r="PAU7" s="19"/>
      <c r="PAV7" s="19"/>
      <c r="PAW7" s="20"/>
      <c r="PAX7" s="19"/>
      <c r="PAY7" s="19"/>
      <c r="PAZ7" s="19"/>
      <c r="PBA7" s="20"/>
      <c r="PBB7" s="19"/>
      <c r="PBC7" s="19"/>
      <c r="PBD7" s="19"/>
      <c r="PBE7" s="20"/>
      <c r="PBF7" s="19"/>
      <c r="PBG7" s="19"/>
      <c r="PBH7" s="19"/>
      <c r="PBI7" s="20"/>
      <c r="PBJ7" s="19"/>
      <c r="PBK7" s="19"/>
      <c r="PBL7" s="19"/>
      <c r="PBM7" s="20"/>
      <c r="PBN7" s="19"/>
      <c r="PBO7" s="19"/>
      <c r="PBP7" s="19"/>
      <c r="PBQ7" s="20"/>
      <c r="PBR7" s="19"/>
      <c r="PBS7" s="19"/>
      <c r="PBT7" s="19"/>
      <c r="PBU7" s="20"/>
      <c r="PBV7" s="19"/>
      <c r="PBW7" s="19"/>
      <c r="PBX7" s="19"/>
      <c r="PBY7" s="20"/>
      <c r="PBZ7" s="19"/>
      <c r="PCA7" s="19"/>
      <c r="PCB7" s="19"/>
      <c r="PCC7" s="20"/>
      <c r="PCD7" s="19"/>
      <c r="PCE7" s="19"/>
      <c r="PCF7" s="19"/>
      <c r="PCG7" s="20"/>
      <c r="PCH7" s="19"/>
      <c r="PCI7" s="19"/>
      <c r="PCJ7" s="19"/>
      <c r="PCK7" s="20"/>
      <c r="PCL7" s="19"/>
      <c r="PCM7" s="19"/>
      <c r="PCN7" s="19"/>
      <c r="PCO7" s="20"/>
      <c r="PCP7" s="19"/>
      <c r="PCQ7" s="19"/>
      <c r="PCR7" s="19"/>
      <c r="PCS7" s="20"/>
      <c r="PCT7" s="19"/>
      <c r="PCU7" s="19"/>
      <c r="PCV7" s="19"/>
      <c r="PCW7" s="20"/>
      <c r="PCX7" s="19"/>
      <c r="PCY7" s="19"/>
      <c r="PCZ7" s="19"/>
      <c r="PDA7" s="20"/>
      <c r="PDB7" s="19"/>
      <c r="PDC7" s="19"/>
      <c r="PDD7" s="19"/>
      <c r="PDE7" s="20"/>
      <c r="PDF7" s="19"/>
      <c r="PDG7" s="19"/>
      <c r="PDH7" s="19"/>
      <c r="PDI7" s="20"/>
      <c r="PDJ7" s="19"/>
      <c r="PDK7" s="19"/>
      <c r="PDL7" s="19"/>
      <c r="PDM7" s="20"/>
      <c r="PDN7" s="19"/>
      <c r="PDO7" s="19"/>
      <c r="PDP7" s="19"/>
      <c r="PDQ7" s="20"/>
      <c r="PDR7" s="19"/>
      <c r="PDS7" s="19"/>
      <c r="PDT7" s="19"/>
      <c r="PDU7" s="20"/>
      <c r="PDV7" s="19"/>
      <c r="PDW7" s="19"/>
      <c r="PDX7" s="19"/>
      <c r="PDY7" s="20"/>
      <c r="PDZ7" s="19"/>
      <c r="PEA7" s="19"/>
      <c r="PEB7" s="19"/>
      <c r="PEC7" s="20"/>
      <c r="PED7" s="19"/>
      <c r="PEE7" s="19"/>
      <c r="PEF7" s="19"/>
      <c r="PEG7" s="20"/>
      <c r="PEH7" s="19"/>
      <c r="PEI7" s="19"/>
      <c r="PEJ7" s="19"/>
      <c r="PEK7" s="20"/>
      <c r="PEL7" s="19"/>
      <c r="PEM7" s="19"/>
      <c r="PEN7" s="19"/>
      <c r="PEO7" s="20"/>
      <c r="PEP7" s="19"/>
      <c r="PEQ7" s="19"/>
      <c r="PER7" s="19"/>
      <c r="PES7" s="20"/>
      <c r="PET7" s="19"/>
      <c r="PEU7" s="19"/>
      <c r="PEV7" s="19"/>
      <c r="PEW7" s="20"/>
      <c r="PEX7" s="19"/>
      <c r="PEY7" s="19"/>
      <c r="PEZ7" s="19"/>
      <c r="PFA7" s="20"/>
      <c r="PFB7" s="19"/>
      <c r="PFC7" s="19"/>
      <c r="PFD7" s="19"/>
      <c r="PFE7" s="20"/>
      <c r="PFF7" s="19"/>
      <c r="PFG7" s="19"/>
      <c r="PFH7" s="19"/>
      <c r="PFI7" s="20"/>
      <c r="PFJ7" s="19"/>
      <c r="PFK7" s="19"/>
      <c r="PFL7" s="19"/>
      <c r="PFM7" s="20"/>
      <c r="PFN7" s="19"/>
      <c r="PFO7" s="19"/>
      <c r="PFP7" s="19"/>
      <c r="PFQ7" s="20"/>
      <c r="PFR7" s="19"/>
      <c r="PFS7" s="19"/>
      <c r="PFT7" s="19"/>
      <c r="PFU7" s="20"/>
      <c r="PFV7" s="19"/>
      <c r="PFW7" s="19"/>
      <c r="PFX7" s="19"/>
      <c r="PFY7" s="20"/>
      <c r="PFZ7" s="19"/>
      <c r="PGA7" s="19"/>
      <c r="PGB7" s="19"/>
      <c r="PGC7" s="20"/>
      <c r="PGD7" s="19"/>
      <c r="PGE7" s="19"/>
      <c r="PGF7" s="19"/>
      <c r="PGG7" s="20"/>
      <c r="PGH7" s="19"/>
      <c r="PGI7" s="19"/>
      <c r="PGJ7" s="19"/>
      <c r="PGK7" s="20"/>
      <c r="PGL7" s="19"/>
      <c r="PGM7" s="19"/>
      <c r="PGN7" s="19"/>
      <c r="PGO7" s="20"/>
      <c r="PGP7" s="19"/>
      <c r="PGQ7" s="19"/>
      <c r="PGR7" s="19"/>
      <c r="PGS7" s="20"/>
      <c r="PGT7" s="19"/>
      <c r="PGU7" s="19"/>
      <c r="PGV7" s="19"/>
      <c r="PGW7" s="20"/>
      <c r="PGX7" s="19"/>
      <c r="PGY7" s="19"/>
      <c r="PGZ7" s="19"/>
      <c r="PHA7" s="20"/>
      <c r="PHB7" s="19"/>
      <c r="PHC7" s="19"/>
      <c r="PHD7" s="19"/>
      <c r="PHE7" s="20"/>
      <c r="PHF7" s="19"/>
      <c r="PHG7" s="19"/>
      <c r="PHH7" s="19"/>
      <c r="PHI7" s="20"/>
      <c r="PHJ7" s="19"/>
      <c r="PHK7" s="19"/>
      <c r="PHL7" s="19"/>
      <c r="PHM7" s="20"/>
      <c r="PHN7" s="19"/>
      <c r="PHO7" s="19"/>
      <c r="PHP7" s="19"/>
      <c r="PHQ7" s="20"/>
      <c r="PHR7" s="19"/>
      <c r="PHS7" s="19"/>
      <c r="PHT7" s="19"/>
      <c r="PHU7" s="20"/>
      <c r="PHV7" s="19"/>
      <c r="PHW7" s="19"/>
      <c r="PHX7" s="19"/>
      <c r="PHY7" s="20"/>
      <c r="PHZ7" s="19"/>
      <c r="PIA7" s="19"/>
      <c r="PIB7" s="19"/>
      <c r="PIC7" s="20"/>
      <c r="PID7" s="19"/>
      <c r="PIE7" s="19"/>
      <c r="PIF7" s="19"/>
      <c r="PIG7" s="20"/>
      <c r="PIH7" s="19"/>
      <c r="PII7" s="19"/>
      <c r="PIJ7" s="19"/>
      <c r="PIK7" s="20"/>
      <c r="PIL7" s="19"/>
      <c r="PIM7" s="19"/>
      <c r="PIN7" s="19"/>
      <c r="PIO7" s="20"/>
      <c r="PIP7" s="19"/>
      <c r="PIQ7" s="19"/>
      <c r="PIR7" s="19"/>
      <c r="PIS7" s="20"/>
      <c r="PIT7" s="19"/>
      <c r="PIU7" s="19"/>
      <c r="PIV7" s="19"/>
      <c r="PIW7" s="20"/>
      <c r="PIX7" s="19"/>
      <c r="PIY7" s="19"/>
      <c r="PIZ7" s="19"/>
      <c r="PJA7" s="20"/>
      <c r="PJB7" s="19"/>
      <c r="PJC7" s="19"/>
      <c r="PJD7" s="19"/>
      <c r="PJE7" s="20"/>
      <c r="PJF7" s="19"/>
      <c r="PJG7" s="19"/>
      <c r="PJH7" s="19"/>
      <c r="PJI7" s="20"/>
      <c r="PJJ7" s="19"/>
      <c r="PJK7" s="19"/>
      <c r="PJL7" s="19"/>
      <c r="PJM7" s="20"/>
      <c r="PJN7" s="19"/>
      <c r="PJO7" s="19"/>
      <c r="PJP7" s="19"/>
      <c r="PJQ7" s="20"/>
      <c r="PJR7" s="19"/>
      <c r="PJS7" s="19"/>
      <c r="PJT7" s="19"/>
      <c r="PJU7" s="20"/>
      <c r="PJV7" s="19"/>
      <c r="PJW7" s="19"/>
      <c r="PJX7" s="19"/>
      <c r="PJY7" s="20"/>
      <c r="PJZ7" s="19"/>
      <c r="PKA7" s="19"/>
      <c r="PKB7" s="19"/>
      <c r="PKC7" s="20"/>
      <c r="PKD7" s="19"/>
      <c r="PKE7" s="19"/>
      <c r="PKF7" s="19"/>
      <c r="PKG7" s="20"/>
      <c r="PKH7" s="19"/>
      <c r="PKI7" s="19"/>
      <c r="PKJ7" s="19"/>
      <c r="PKK7" s="20"/>
      <c r="PKL7" s="19"/>
      <c r="PKM7" s="19"/>
      <c r="PKN7" s="19"/>
      <c r="PKO7" s="20"/>
      <c r="PKP7" s="19"/>
      <c r="PKQ7" s="19"/>
      <c r="PKR7" s="19"/>
      <c r="PKS7" s="20"/>
      <c r="PKT7" s="19"/>
      <c r="PKU7" s="19"/>
      <c r="PKV7" s="19"/>
      <c r="PKW7" s="20"/>
      <c r="PKX7" s="19"/>
      <c r="PKY7" s="19"/>
      <c r="PKZ7" s="19"/>
      <c r="PLA7" s="20"/>
      <c r="PLB7" s="19"/>
      <c r="PLC7" s="19"/>
      <c r="PLD7" s="19"/>
      <c r="PLE7" s="20"/>
      <c r="PLF7" s="19"/>
      <c r="PLG7" s="19"/>
      <c r="PLH7" s="19"/>
      <c r="PLI7" s="20"/>
      <c r="PLJ7" s="19"/>
      <c r="PLK7" s="19"/>
      <c r="PLL7" s="19"/>
      <c r="PLM7" s="20"/>
      <c r="PLN7" s="19"/>
      <c r="PLO7" s="19"/>
      <c r="PLP7" s="19"/>
      <c r="PLQ7" s="20"/>
      <c r="PLR7" s="19"/>
      <c r="PLS7" s="19"/>
      <c r="PLT7" s="19"/>
      <c r="PLU7" s="20"/>
      <c r="PLV7" s="19"/>
      <c r="PLW7" s="19"/>
      <c r="PLX7" s="19"/>
      <c r="PLY7" s="20"/>
      <c r="PLZ7" s="19"/>
      <c r="PMA7" s="19"/>
      <c r="PMB7" s="19"/>
      <c r="PMC7" s="20"/>
      <c r="PMD7" s="19"/>
      <c r="PME7" s="19"/>
      <c r="PMF7" s="19"/>
      <c r="PMG7" s="20"/>
      <c r="PMH7" s="19"/>
      <c r="PMI7" s="19"/>
      <c r="PMJ7" s="19"/>
      <c r="PMK7" s="20"/>
      <c r="PML7" s="19"/>
      <c r="PMM7" s="19"/>
      <c r="PMN7" s="19"/>
      <c r="PMO7" s="20"/>
      <c r="PMP7" s="19"/>
      <c r="PMQ7" s="19"/>
      <c r="PMR7" s="19"/>
      <c r="PMS7" s="20"/>
      <c r="PMT7" s="19"/>
      <c r="PMU7" s="19"/>
      <c r="PMV7" s="19"/>
      <c r="PMW7" s="20"/>
      <c r="PMX7" s="19"/>
      <c r="PMY7" s="19"/>
      <c r="PMZ7" s="19"/>
      <c r="PNA7" s="20"/>
      <c r="PNB7" s="19"/>
      <c r="PNC7" s="19"/>
      <c r="PND7" s="19"/>
      <c r="PNE7" s="20"/>
      <c r="PNF7" s="19"/>
      <c r="PNG7" s="19"/>
      <c r="PNH7" s="19"/>
      <c r="PNI7" s="20"/>
      <c r="PNJ7" s="19"/>
      <c r="PNK7" s="19"/>
      <c r="PNL7" s="19"/>
      <c r="PNM7" s="20"/>
      <c r="PNN7" s="19"/>
      <c r="PNO7" s="19"/>
      <c r="PNP7" s="19"/>
      <c r="PNQ7" s="20"/>
      <c r="PNR7" s="19"/>
      <c r="PNS7" s="19"/>
      <c r="PNT7" s="19"/>
      <c r="PNU7" s="20"/>
      <c r="PNV7" s="19"/>
      <c r="PNW7" s="19"/>
      <c r="PNX7" s="19"/>
      <c r="PNY7" s="20"/>
      <c r="PNZ7" s="19"/>
      <c r="POA7" s="19"/>
      <c r="POB7" s="19"/>
      <c r="POC7" s="20"/>
      <c r="POD7" s="19"/>
      <c r="POE7" s="19"/>
      <c r="POF7" s="19"/>
      <c r="POG7" s="20"/>
      <c r="POH7" s="19"/>
      <c r="POI7" s="19"/>
      <c r="POJ7" s="19"/>
      <c r="POK7" s="20"/>
      <c r="POL7" s="19"/>
      <c r="POM7" s="19"/>
      <c r="PON7" s="19"/>
      <c r="POO7" s="20"/>
      <c r="POP7" s="19"/>
      <c r="POQ7" s="19"/>
      <c r="POR7" s="19"/>
      <c r="POS7" s="20"/>
      <c r="POT7" s="19"/>
      <c r="POU7" s="19"/>
      <c r="POV7" s="19"/>
      <c r="POW7" s="20"/>
      <c r="POX7" s="19"/>
      <c r="POY7" s="19"/>
      <c r="POZ7" s="19"/>
      <c r="PPA7" s="20"/>
      <c r="PPB7" s="19"/>
      <c r="PPC7" s="19"/>
      <c r="PPD7" s="19"/>
      <c r="PPE7" s="20"/>
      <c r="PPF7" s="19"/>
      <c r="PPG7" s="19"/>
      <c r="PPH7" s="19"/>
      <c r="PPI7" s="20"/>
      <c r="PPJ7" s="19"/>
      <c r="PPK7" s="19"/>
      <c r="PPL7" s="19"/>
      <c r="PPM7" s="20"/>
      <c r="PPN7" s="19"/>
      <c r="PPO7" s="19"/>
      <c r="PPP7" s="19"/>
      <c r="PPQ7" s="20"/>
      <c r="PPR7" s="19"/>
      <c r="PPS7" s="19"/>
      <c r="PPT7" s="19"/>
      <c r="PPU7" s="20"/>
      <c r="PPV7" s="19"/>
      <c r="PPW7" s="19"/>
      <c r="PPX7" s="19"/>
      <c r="PPY7" s="20"/>
      <c r="PPZ7" s="19"/>
      <c r="PQA7" s="19"/>
      <c r="PQB7" s="19"/>
      <c r="PQC7" s="20"/>
      <c r="PQD7" s="19"/>
      <c r="PQE7" s="19"/>
      <c r="PQF7" s="19"/>
      <c r="PQG7" s="20"/>
      <c r="PQH7" s="19"/>
      <c r="PQI7" s="19"/>
      <c r="PQJ7" s="19"/>
      <c r="PQK7" s="20"/>
      <c r="PQL7" s="19"/>
      <c r="PQM7" s="19"/>
      <c r="PQN7" s="19"/>
      <c r="PQO7" s="20"/>
      <c r="PQP7" s="19"/>
      <c r="PQQ7" s="19"/>
      <c r="PQR7" s="19"/>
      <c r="PQS7" s="20"/>
      <c r="PQT7" s="19"/>
      <c r="PQU7" s="19"/>
      <c r="PQV7" s="19"/>
      <c r="PQW7" s="20"/>
      <c r="PQX7" s="19"/>
      <c r="PQY7" s="19"/>
      <c r="PQZ7" s="19"/>
      <c r="PRA7" s="20"/>
      <c r="PRB7" s="19"/>
      <c r="PRC7" s="19"/>
      <c r="PRD7" s="19"/>
      <c r="PRE7" s="20"/>
      <c r="PRF7" s="19"/>
      <c r="PRG7" s="19"/>
      <c r="PRH7" s="19"/>
      <c r="PRI7" s="20"/>
      <c r="PRJ7" s="19"/>
      <c r="PRK7" s="19"/>
      <c r="PRL7" s="19"/>
      <c r="PRM7" s="20"/>
      <c r="PRN7" s="19"/>
      <c r="PRO7" s="19"/>
      <c r="PRP7" s="19"/>
      <c r="PRQ7" s="20"/>
      <c r="PRR7" s="19"/>
      <c r="PRS7" s="19"/>
      <c r="PRT7" s="19"/>
      <c r="PRU7" s="20"/>
      <c r="PRV7" s="19"/>
      <c r="PRW7" s="19"/>
      <c r="PRX7" s="19"/>
      <c r="PRY7" s="20"/>
      <c r="PRZ7" s="19"/>
      <c r="PSA7" s="19"/>
      <c r="PSB7" s="19"/>
      <c r="PSC7" s="20"/>
      <c r="PSD7" s="19"/>
      <c r="PSE7" s="19"/>
      <c r="PSF7" s="19"/>
      <c r="PSG7" s="20"/>
      <c r="PSH7" s="19"/>
      <c r="PSI7" s="19"/>
      <c r="PSJ7" s="19"/>
      <c r="PSK7" s="20"/>
      <c r="PSL7" s="19"/>
      <c r="PSM7" s="19"/>
      <c r="PSN7" s="19"/>
      <c r="PSO7" s="20"/>
      <c r="PSP7" s="19"/>
      <c r="PSQ7" s="19"/>
      <c r="PSR7" s="19"/>
      <c r="PSS7" s="20"/>
      <c r="PST7" s="19"/>
      <c r="PSU7" s="19"/>
      <c r="PSV7" s="19"/>
      <c r="PSW7" s="20"/>
      <c r="PSX7" s="19"/>
      <c r="PSY7" s="19"/>
      <c r="PSZ7" s="19"/>
      <c r="PTA7" s="20"/>
      <c r="PTB7" s="19"/>
      <c r="PTC7" s="19"/>
      <c r="PTD7" s="19"/>
      <c r="PTE7" s="20"/>
      <c r="PTF7" s="19"/>
      <c r="PTG7" s="19"/>
      <c r="PTH7" s="19"/>
      <c r="PTI7" s="20"/>
      <c r="PTJ7" s="19"/>
      <c r="PTK7" s="19"/>
      <c r="PTL7" s="19"/>
      <c r="PTM7" s="20"/>
      <c r="PTN7" s="19"/>
      <c r="PTO7" s="19"/>
      <c r="PTP7" s="19"/>
      <c r="PTQ7" s="20"/>
      <c r="PTR7" s="19"/>
      <c r="PTS7" s="19"/>
      <c r="PTT7" s="19"/>
      <c r="PTU7" s="20"/>
      <c r="PTV7" s="19"/>
      <c r="PTW7" s="19"/>
      <c r="PTX7" s="19"/>
      <c r="PTY7" s="20"/>
      <c r="PTZ7" s="19"/>
      <c r="PUA7" s="19"/>
      <c r="PUB7" s="19"/>
      <c r="PUC7" s="20"/>
      <c r="PUD7" s="19"/>
      <c r="PUE7" s="19"/>
      <c r="PUF7" s="19"/>
      <c r="PUG7" s="20"/>
      <c r="PUH7" s="19"/>
      <c r="PUI7" s="19"/>
      <c r="PUJ7" s="19"/>
      <c r="PUK7" s="20"/>
      <c r="PUL7" s="19"/>
      <c r="PUM7" s="19"/>
      <c r="PUN7" s="19"/>
      <c r="PUO7" s="20"/>
      <c r="PUP7" s="19"/>
      <c r="PUQ7" s="19"/>
      <c r="PUR7" s="19"/>
      <c r="PUS7" s="20"/>
      <c r="PUT7" s="19"/>
      <c r="PUU7" s="19"/>
      <c r="PUV7" s="19"/>
      <c r="PUW7" s="20"/>
      <c r="PUX7" s="19"/>
      <c r="PUY7" s="19"/>
      <c r="PUZ7" s="19"/>
      <c r="PVA7" s="20"/>
      <c r="PVB7" s="19"/>
      <c r="PVC7" s="19"/>
      <c r="PVD7" s="19"/>
      <c r="PVE7" s="20"/>
      <c r="PVF7" s="19"/>
      <c r="PVG7" s="19"/>
      <c r="PVH7" s="19"/>
      <c r="PVI7" s="20"/>
      <c r="PVJ7" s="19"/>
      <c r="PVK7" s="19"/>
      <c r="PVL7" s="19"/>
      <c r="PVM7" s="20"/>
      <c r="PVN7" s="19"/>
      <c r="PVO7" s="19"/>
      <c r="PVP7" s="19"/>
      <c r="PVQ7" s="20"/>
      <c r="PVR7" s="19"/>
      <c r="PVS7" s="19"/>
      <c r="PVT7" s="19"/>
      <c r="PVU7" s="20"/>
      <c r="PVV7" s="19"/>
      <c r="PVW7" s="19"/>
      <c r="PVX7" s="19"/>
      <c r="PVY7" s="20"/>
      <c r="PVZ7" s="19"/>
      <c r="PWA7" s="19"/>
      <c r="PWB7" s="19"/>
      <c r="PWC7" s="20"/>
      <c r="PWD7" s="19"/>
      <c r="PWE7" s="19"/>
      <c r="PWF7" s="19"/>
      <c r="PWG7" s="20"/>
      <c r="PWH7" s="19"/>
      <c r="PWI7" s="19"/>
      <c r="PWJ7" s="19"/>
      <c r="PWK7" s="20"/>
      <c r="PWL7" s="19"/>
      <c r="PWM7" s="19"/>
      <c r="PWN7" s="19"/>
      <c r="PWO7" s="20"/>
      <c r="PWP7" s="19"/>
      <c r="PWQ7" s="19"/>
      <c r="PWR7" s="19"/>
      <c r="PWS7" s="20"/>
      <c r="PWT7" s="19"/>
      <c r="PWU7" s="19"/>
      <c r="PWV7" s="19"/>
      <c r="PWW7" s="20"/>
      <c r="PWX7" s="19"/>
      <c r="PWY7" s="19"/>
      <c r="PWZ7" s="19"/>
      <c r="PXA7" s="20"/>
      <c r="PXB7" s="19"/>
      <c r="PXC7" s="19"/>
      <c r="PXD7" s="19"/>
      <c r="PXE7" s="20"/>
      <c r="PXF7" s="19"/>
      <c r="PXG7" s="19"/>
      <c r="PXH7" s="19"/>
      <c r="PXI7" s="20"/>
      <c r="PXJ7" s="19"/>
      <c r="PXK7" s="19"/>
      <c r="PXL7" s="19"/>
      <c r="PXM7" s="20"/>
      <c r="PXN7" s="19"/>
      <c r="PXO7" s="19"/>
      <c r="PXP7" s="19"/>
      <c r="PXQ7" s="20"/>
      <c r="PXR7" s="19"/>
      <c r="PXS7" s="19"/>
      <c r="PXT7" s="19"/>
      <c r="PXU7" s="20"/>
      <c r="PXV7" s="19"/>
      <c r="PXW7" s="19"/>
      <c r="PXX7" s="19"/>
      <c r="PXY7" s="20"/>
      <c r="PXZ7" s="19"/>
      <c r="PYA7" s="19"/>
      <c r="PYB7" s="19"/>
      <c r="PYC7" s="20"/>
      <c r="PYD7" s="19"/>
      <c r="PYE7" s="19"/>
      <c r="PYF7" s="19"/>
      <c r="PYG7" s="20"/>
      <c r="PYH7" s="19"/>
      <c r="PYI7" s="19"/>
      <c r="PYJ7" s="19"/>
      <c r="PYK7" s="20"/>
      <c r="PYL7" s="19"/>
      <c r="PYM7" s="19"/>
      <c r="PYN7" s="19"/>
      <c r="PYO7" s="20"/>
      <c r="PYP7" s="19"/>
      <c r="PYQ7" s="19"/>
      <c r="PYR7" s="19"/>
      <c r="PYS7" s="20"/>
      <c r="PYT7" s="19"/>
      <c r="PYU7" s="19"/>
      <c r="PYV7" s="19"/>
      <c r="PYW7" s="20"/>
      <c r="PYX7" s="19"/>
      <c r="PYY7" s="19"/>
      <c r="PYZ7" s="19"/>
      <c r="PZA7" s="20"/>
      <c r="PZB7" s="19"/>
      <c r="PZC7" s="19"/>
      <c r="PZD7" s="19"/>
      <c r="PZE7" s="20"/>
      <c r="PZF7" s="19"/>
      <c r="PZG7" s="19"/>
      <c r="PZH7" s="19"/>
      <c r="PZI7" s="20"/>
      <c r="PZJ7" s="19"/>
      <c r="PZK7" s="19"/>
      <c r="PZL7" s="19"/>
      <c r="PZM7" s="20"/>
      <c r="PZN7" s="19"/>
      <c r="PZO7" s="19"/>
      <c r="PZP7" s="19"/>
      <c r="PZQ7" s="20"/>
      <c r="PZR7" s="19"/>
      <c r="PZS7" s="19"/>
      <c r="PZT7" s="19"/>
      <c r="PZU7" s="20"/>
      <c r="PZV7" s="19"/>
      <c r="PZW7" s="19"/>
      <c r="PZX7" s="19"/>
      <c r="PZY7" s="20"/>
      <c r="PZZ7" s="19"/>
      <c r="QAA7" s="19"/>
      <c r="QAB7" s="19"/>
      <c r="QAC7" s="20"/>
      <c r="QAD7" s="19"/>
      <c r="QAE7" s="19"/>
      <c r="QAF7" s="19"/>
      <c r="QAG7" s="20"/>
      <c r="QAH7" s="19"/>
      <c r="QAI7" s="19"/>
      <c r="QAJ7" s="19"/>
      <c r="QAK7" s="20"/>
      <c r="QAL7" s="19"/>
      <c r="QAM7" s="19"/>
      <c r="QAN7" s="19"/>
      <c r="QAO7" s="20"/>
      <c r="QAP7" s="19"/>
      <c r="QAQ7" s="19"/>
      <c r="QAR7" s="19"/>
      <c r="QAS7" s="20"/>
      <c r="QAT7" s="19"/>
      <c r="QAU7" s="19"/>
      <c r="QAV7" s="19"/>
      <c r="QAW7" s="20"/>
      <c r="QAX7" s="19"/>
      <c r="QAY7" s="19"/>
      <c r="QAZ7" s="19"/>
      <c r="QBA7" s="20"/>
      <c r="QBB7" s="19"/>
      <c r="QBC7" s="19"/>
      <c r="QBD7" s="19"/>
      <c r="QBE7" s="20"/>
      <c r="QBF7" s="19"/>
      <c r="QBG7" s="19"/>
      <c r="QBH7" s="19"/>
      <c r="QBI7" s="20"/>
      <c r="QBJ7" s="19"/>
      <c r="QBK7" s="19"/>
      <c r="QBL7" s="19"/>
      <c r="QBM7" s="20"/>
      <c r="QBN7" s="19"/>
      <c r="QBO7" s="19"/>
      <c r="QBP7" s="19"/>
      <c r="QBQ7" s="20"/>
      <c r="QBR7" s="19"/>
      <c r="QBS7" s="19"/>
      <c r="QBT7" s="19"/>
      <c r="QBU7" s="20"/>
      <c r="QBV7" s="19"/>
      <c r="QBW7" s="19"/>
      <c r="QBX7" s="19"/>
      <c r="QBY7" s="20"/>
      <c r="QBZ7" s="19"/>
      <c r="QCA7" s="19"/>
      <c r="QCB7" s="19"/>
      <c r="QCC7" s="20"/>
      <c r="QCD7" s="19"/>
      <c r="QCE7" s="19"/>
      <c r="QCF7" s="19"/>
      <c r="QCG7" s="20"/>
      <c r="QCH7" s="19"/>
      <c r="QCI7" s="19"/>
      <c r="QCJ7" s="19"/>
      <c r="QCK7" s="20"/>
      <c r="QCL7" s="19"/>
      <c r="QCM7" s="19"/>
      <c r="QCN7" s="19"/>
      <c r="QCO7" s="20"/>
      <c r="QCP7" s="19"/>
      <c r="QCQ7" s="19"/>
      <c r="QCR7" s="19"/>
      <c r="QCS7" s="20"/>
      <c r="QCT7" s="19"/>
      <c r="QCU7" s="19"/>
      <c r="QCV7" s="19"/>
      <c r="QCW7" s="20"/>
      <c r="QCX7" s="19"/>
      <c r="QCY7" s="19"/>
      <c r="QCZ7" s="19"/>
      <c r="QDA7" s="20"/>
      <c r="QDB7" s="19"/>
      <c r="QDC7" s="19"/>
      <c r="QDD7" s="19"/>
      <c r="QDE7" s="20"/>
      <c r="QDF7" s="19"/>
      <c r="QDG7" s="19"/>
      <c r="QDH7" s="19"/>
      <c r="QDI7" s="20"/>
      <c r="QDJ7" s="19"/>
      <c r="QDK7" s="19"/>
      <c r="QDL7" s="19"/>
      <c r="QDM7" s="20"/>
      <c r="QDN7" s="19"/>
      <c r="QDO7" s="19"/>
      <c r="QDP7" s="19"/>
      <c r="QDQ7" s="20"/>
      <c r="QDR7" s="19"/>
      <c r="QDS7" s="19"/>
      <c r="QDT7" s="19"/>
      <c r="QDU7" s="20"/>
      <c r="QDV7" s="19"/>
      <c r="QDW7" s="19"/>
      <c r="QDX7" s="19"/>
      <c r="QDY7" s="20"/>
      <c r="QDZ7" s="19"/>
      <c r="QEA7" s="19"/>
      <c r="QEB7" s="19"/>
      <c r="QEC7" s="20"/>
      <c r="QED7" s="19"/>
      <c r="QEE7" s="19"/>
      <c r="QEF7" s="19"/>
      <c r="QEG7" s="20"/>
      <c r="QEH7" s="19"/>
      <c r="QEI7" s="19"/>
      <c r="QEJ7" s="19"/>
      <c r="QEK7" s="20"/>
      <c r="QEL7" s="19"/>
      <c r="QEM7" s="19"/>
      <c r="QEN7" s="19"/>
      <c r="QEO7" s="20"/>
      <c r="QEP7" s="19"/>
      <c r="QEQ7" s="19"/>
      <c r="QER7" s="19"/>
      <c r="QES7" s="20"/>
      <c r="QET7" s="19"/>
      <c r="QEU7" s="19"/>
      <c r="QEV7" s="19"/>
      <c r="QEW7" s="20"/>
      <c r="QEX7" s="19"/>
      <c r="QEY7" s="19"/>
      <c r="QEZ7" s="19"/>
      <c r="QFA7" s="20"/>
      <c r="QFB7" s="19"/>
      <c r="QFC7" s="19"/>
      <c r="QFD7" s="19"/>
      <c r="QFE7" s="20"/>
      <c r="QFF7" s="19"/>
      <c r="QFG7" s="19"/>
      <c r="QFH7" s="19"/>
      <c r="QFI7" s="20"/>
      <c r="QFJ7" s="19"/>
      <c r="QFK7" s="19"/>
      <c r="QFL7" s="19"/>
      <c r="QFM7" s="20"/>
      <c r="QFN7" s="19"/>
      <c r="QFO7" s="19"/>
      <c r="QFP7" s="19"/>
      <c r="QFQ7" s="20"/>
      <c r="QFR7" s="19"/>
      <c r="QFS7" s="19"/>
      <c r="QFT7" s="19"/>
      <c r="QFU7" s="20"/>
      <c r="QFV7" s="19"/>
      <c r="QFW7" s="19"/>
      <c r="QFX7" s="19"/>
      <c r="QFY7" s="20"/>
      <c r="QFZ7" s="19"/>
      <c r="QGA7" s="19"/>
      <c r="QGB7" s="19"/>
      <c r="QGC7" s="20"/>
      <c r="QGD7" s="19"/>
      <c r="QGE7" s="19"/>
      <c r="QGF7" s="19"/>
      <c r="QGG7" s="20"/>
      <c r="QGH7" s="19"/>
      <c r="QGI7" s="19"/>
      <c r="QGJ7" s="19"/>
      <c r="QGK7" s="20"/>
      <c r="QGL7" s="19"/>
      <c r="QGM7" s="19"/>
      <c r="QGN7" s="19"/>
      <c r="QGO7" s="20"/>
      <c r="QGP7" s="19"/>
      <c r="QGQ7" s="19"/>
      <c r="QGR7" s="19"/>
      <c r="QGS7" s="20"/>
      <c r="QGT7" s="19"/>
      <c r="QGU7" s="19"/>
      <c r="QGV7" s="19"/>
      <c r="QGW7" s="20"/>
      <c r="QGX7" s="19"/>
      <c r="QGY7" s="19"/>
      <c r="QGZ7" s="19"/>
      <c r="QHA7" s="20"/>
      <c r="QHB7" s="19"/>
      <c r="QHC7" s="19"/>
      <c r="QHD7" s="19"/>
      <c r="QHE7" s="20"/>
      <c r="QHF7" s="19"/>
      <c r="QHG7" s="19"/>
      <c r="QHH7" s="19"/>
      <c r="QHI7" s="20"/>
      <c r="QHJ7" s="19"/>
      <c r="QHK7" s="19"/>
      <c r="QHL7" s="19"/>
      <c r="QHM7" s="20"/>
      <c r="QHN7" s="19"/>
      <c r="QHO7" s="19"/>
      <c r="QHP7" s="19"/>
      <c r="QHQ7" s="20"/>
      <c r="QHR7" s="19"/>
      <c r="QHS7" s="19"/>
      <c r="QHT7" s="19"/>
      <c r="QHU7" s="20"/>
      <c r="QHV7" s="19"/>
      <c r="QHW7" s="19"/>
      <c r="QHX7" s="19"/>
      <c r="QHY7" s="20"/>
      <c r="QHZ7" s="19"/>
      <c r="QIA7" s="19"/>
      <c r="QIB7" s="19"/>
      <c r="QIC7" s="20"/>
      <c r="QID7" s="19"/>
      <c r="QIE7" s="19"/>
      <c r="QIF7" s="19"/>
      <c r="QIG7" s="20"/>
      <c r="QIH7" s="19"/>
      <c r="QII7" s="19"/>
      <c r="QIJ7" s="19"/>
      <c r="QIK7" s="20"/>
      <c r="QIL7" s="19"/>
      <c r="QIM7" s="19"/>
      <c r="QIN7" s="19"/>
      <c r="QIO7" s="20"/>
      <c r="QIP7" s="19"/>
      <c r="QIQ7" s="19"/>
      <c r="QIR7" s="19"/>
      <c r="QIS7" s="20"/>
      <c r="QIT7" s="19"/>
      <c r="QIU7" s="19"/>
      <c r="QIV7" s="19"/>
      <c r="QIW7" s="20"/>
      <c r="QIX7" s="19"/>
      <c r="QIY7" s="19"/>
      <c r="QIZ7" s="19"/>
      <c r="QJA7" s="20"/>
      <c r="QJB7" s="19"/>
      <c r="QJC7" s="19"/>
      <c r="QJD7" s="19"/>
      <c r="QJE7" s="20"/>
      <c r="QJF7" s="19"/>
      <c r="QJG7" s="19"/>
      <c r="QJH7" s="19"/>
      <c r="QJI7" s="20"/>
      <c r="QJJ7" s="19"/>
      <c r="QJK7" s="19"/>
      <c r="QJL7" s="19"/>
      <c r="QJM7" s="20"/>
      <c r="QJN7" s="19"/>
      <c r="QJO7" s="19"/>
      <c r="QJP7" s="19"/>
      <c r="QJQ7" s="20"/>
      <c r="QJR7" s="19"/>
      <c r="QJS7" s="19"/>
      <c r="QJT7" s="19"/>
      <c r="QJU7" s="20"/>
      <c r="QJV7" s="19"/>
      <c r="QJW7" s="19"/>
      <c r="QJX7" s="19"/>
      <c r="QJY7" s="20"/>
      <c r="QJZ7" s="19"/>
      <c r="QKA7" s="19"/>
      <c r="QKB7" s="19"/>
      <c r="QKC7" s="20"/>
      <c r="QKD7" s="19"/>
      <c r="QKE7" s="19"/>
      <c r="QKF7" s="19"/>
      <c r="QKG7" s="20"/>
      <c r="QKH7" s="19"/>
      <c r="QKI7" s="19"/>
      <c r="QKJ7" s="19"/>
      <c r="QKK7" s="20"/>
      <c r="QKL7" s="19"/>
      <c r="QKM7" s="19"/>
      <c r="QKN7" s="19"/>
      <c r="QKO7" s="20"/>
      <c r="QKP7" s="19"/>
      <c r="QKQ7" s="19"/>
      <c r="QKR7" s="19"/>
      <c r="QKS7" s="20"/>
      <c r="QKT7" s="19"/>
      <c r="QKU7" s="19"/>
      <c r="QKV7" s="19"/>
      <c r="QKW7" s="20"/>
      <c r="QKX7" s="19"/>
      <c r="QKY7" s="19"/>
      <c r="QKZ7" s="19"/>
      <c r="QLA7" s="20"/>
      <c r="QLB7" s="19"/>
      <c r="QLC7" s="19"/>
      <c r="QLD7" s="19"/>
      <c r="QLE7" s="20"/>
      <c r="QLF7" s="19"/>
      <c r="QLG7" s="19"/>
      <c r="QLH7" s="19"/>
      <c r="QLI7" s="20"/>
      <c r="QLJ7" s="19"/>
      <c r="QLK7" s="19"/>
      <c r="QLL7" s="19"/>
      <c r="QLM7" s="20"/>
      <c r="QLN7" s="19"/>
      <c r="QLO7" s="19"/>
      <c r="QLP7" s="19"/>
      <c r="QLQ7" s="20"/>
      <c r="QLR7" s="19"/>
      <c r="QLS7" s="19"/>
      <c r="QLT7" s="19"/>
      <c r="QLU7" s="20"/>
      <c r="QLV7" s="19"/>
      <c r="QLW7" s="19"/>
      <c r="QLX7" s="19"/>
      <c r="QLY7" s="20"/>
      <c r="QLZ7" s="19"/>
      <c r="QMA7" s="19"/>
      <c r="QMB7" s="19"/>
      <c r="QMC7" s="20"/>
      <c r="QMD7" s="19"/>
      <c r="QME7" s="19"/>
      <c r="QMF7" s="19"/>
      <c r="QMG7" s="20"/>
      <c r="QMH7" s="19"/>
      <c r="QMI7" s="19"/>
      <c r="QMJ7" s="19"/>
      <c r="QMK7" s="20"/>
      <c r="QML7" s="19"/>
      <c r="QMM7" s="19"/>
      <c r="QMN7" s="19"/>
      <c r="QMO7" s="20"/>
      <c r="QMP7" s="19"/>
      <c r="QMQ7" s="19"/>
      <c r="QMR7" s="19"/>
      <c r="QMS7" s="20"/>
      <c r="QMT7" s="19"/>
      <c r="QMU7" s="19"/>
      <c r="QMV7" s="19"/>
      <c r="QMW7" s="20"/>
      <c r="QMX7" s="19"/>
      <c r="QMY7" s="19"/>
      <c r="QMZ7" s="19"/>
      <c r="QNA7" s="20"/>
      <c r="QNB7" s="19"/>
      <c r="QNC7" s="19"/>
      <c r="QND7" s="19"/>
      <c r="QNE7" s="20"/>
      <c r="QNF7" s="19"/>
      <c r="QNG7" s="19"/>
      <c r="QNH7" s="19"/>
      <c r="QNI7" s="20"/>
      <c r="QNJ7" s="19"/>
      <c r="QNK7" s="19"/>
      <c r="QNL7" s="19"/>
      <c r="QNM7" s="20"/>
      <c r="QNN7" s="19"/>
      <c r="QNO7" s="19"/>
      <c r="QNP7" s="19"/>
      <c r="QNQ7" s="20"/>
      <c r="QNR7" s="19"/>
      <c r="QNS7" s="19"/>
      <c r="QNT7" s="19"/>
      <c r="QNU7" s="20"/>
      <c r="QNV7" s="19"/>
      <c r="QNW7" s="19"/>
      <c r="QNX7" s="19"/>
      <c r="QNY7" s="20"/>
      <c r="QNZ7" s="19"/>
      <c r="QOA7" s="19"/>
      <c r="QOB7" s="19"/>
      <c r="QOC7" s="20"/>
      <c r="QOD7" s="19"/>
      <c r="QOE7" s="19"/>
      <c r="QOF7" s="19"/>
      <c r="QOG7" s="20"/>
      <c r="QOH7" s="19"/>
      <c r="QOI7" s="19"/>
      <c r="QOJ7" s="19"/>
      <c r="QOK7" s="20"/>
      <c r="QOL7" s="19"/>
      <c r="QOM7" s="19"/>
      <c r="QON7" s="19"/>
      <c r="QOO7" s="20"/>
      <c r="QOP7" s="19"/>
      <c r="QOQ7" s="19"/>
      <c r="QOR7" s="19"/>
      <c r="QOS7" s="20"/>
      <c r="QOT7" s="19"/>
      <c r="QOU7" s="19"/>
      <c r="QOV7" s="19"/>
      <c r="QOW7" s="20"/>
      <c r="QOX7" s="19"/>
      <c r="QOY7" s="19"/>
      <c r="QOZ7" s="19"/>
      <c r="QPA7" s="20"/>
      <c r="QPB7" s="19"/>
      <c r="QPC7" s="19"/>
      <c r="QPD7" s="19"/>
      <c r="QPE7" s="20"/>
      <c r="QPF7" s="19"/>
      <c r="QPG7" s="19"/>
      <c r="QPH7" s="19"/>
      <c r="QPI7" s="20"/>
      <c r="QPJ7" s="19"/>
      <c r="QPK7" s="19"/>
      <c r="QPL7" s="19"/>
      <c r="QPM7" s="20"/>
      <c r="QPN7" s="19"/>
      <c r="QPO7" s="19"/>
      <c r="QPP7" s="19"/>
      <c r="QPQ7" s="20"/>
      <c r="QPR7" s="19"/>
      <c r="QPS7" s="19"/>
      <c r="QPT7" s="19"/>
      <c r="QPU7" s="20"/>
      <c r="QPV7" s="19"/>
      <c r="QPW7" s="19"/>
      <c r="QPX7" s="19"/>
      <c r="QPY7" s="20"/>
      <c r="QPZ7" s="19"/>
      <c r="QQA7" s="19"/>
      <c r="QQB7" s="19"/>
      <c r="QQC7" s="20"/>
      <c r="QQD7" s="19"/>
      <c r="QQE7" s="19"/>
      <c r="QQF7" s="19"/>
      <c r="QQG7" s="20"/>
      <c r="QQH7" s="19"/>
      <c r="QQI7" s="19"/>
      <c r="QQJ7" s="19"/>
      <c r="QQK7" s="20"/>
      <c r="QQL7" s="19"/>
      <c r="QQM7" s="19"/>
      <c r="QQN7" s="19"/>
      <c r="QQO7" s="20"/>
      <c r="QQP7" s="19"/>
      <c r="QQQ7" s="19"/>
      <c r="QQR7" s="19"/>
      <c r="QQS7" s="20"/>
      <c r="QQT7" s="19"/>
      <c r="QQU7" s="19"/>
      <c r="QQV7" s="19"/>
      <c r="QQW7" s="20"/>
      <c r="QQX7" s="19"/>
      <c r="QQY7" s="19"/>
      <c r="QQZ7" s="19"/>
      <c r="QRA7" s="20"/>
      <c r="QRB7" s="19"/>
      <c r="QRC7" s="19"/>
      <c r="QRD7" s="19"/>
      <c r="QRE7" s="20"/>
      <c r="QRF7" s="19"/>
      <c r="QRG7" s="19"/>
      <c r="QRH7" s="19"/>
      <c r="QRI7" s="20"/>
      <c r="QRJ7" s="19"/>
      <c r="QRK7" s="19"/>
      <c r="QRL7" s="19"/>
      <c r="QRM7" s="20"/>
      <c r="QRN7" s="19"/>
      <c r="QRO7" s="19"/>
      <c r="QRP7" s="19"/>
      <c r="QRQ7" s="20"/>
      <c r="QRR7" s="19"/>
      <c r="QRS7" s="19"/>
      <c r="QRT7" s="19"/>
      <c r="QRU7" s="20"/>
      <c r="QRV7" s="19"/>
      <c r="QRW7" s="19"/>
      <c r="QRX7" s="19"/>
      <c r="QRY7" s="20"/>
      <c r="QRZ7" s="19"/>
      <c r="QSA7" s="19"/>
      <c r="QSB7" s="19"/>
      <c r="QSC7" s="20"/>
      <c r="QSD7" s="19"/>
      <c r="QSE7" s="19"/>
      <c r="QSF7" s="19"/>
      <c r="QSG7" s="20"/>
      <c r="QSH7" s="19"/>
      <c r="QSI7" s="19"/>
      <c r="QSJ7" s="19"/>
      <c r="QSK7" s="20"/>
      <c r="QSL7" s="19"/>
      <c r="QSM7" s="19"/>
      <c r="QSN7" s="19"/>
      <c r="QSO7" s="20"/>
      <c r="QSP7" s="19"/>
      <c r="QSQ7" s="19"/>
      <c r="QSR7" s="19"/>
      <c r="QSS7" s="20"/>
      <c r="QST7" s="19"/>
      <c r="QSU7" s="19"/>
      <c r="QSV7" s="19"/>
      <c r="QSW7" s="20"/>
      <c r="QSX7" s="19"/>
      <c r="QSY7" s="19"/>
      <c r="QSZ7" s="19"/>
      <c r="QTA7" s="20"/>
      <c r="QTB7" s="19"/>
      <c r="QTC7" s="19"/>
      <c r="QTD7" s="19"/>
      <c r="QTE7" s="20"/>
      <c r="QTF7" s="19"/>
      <c r="QTG7" s="19"/>
      <c r="QTH7" s="19"/>
      <c r="QTI7" s="20"/>
      <c r="QTJ7" s="19"/>
      <c r="QTK7" s="19"/>
      <c r="QTL7" s="19"/>
      <c r="QTM7" s="20"/>
      <c r="QTN7" s="19"/>
      <c r="QTO7" s="19"/>
      <c r="QTP7" s="19"/>
      <c r="QTQ7" s="20"/>
      <c r="QTR7" s="19"/>
      <c r="QTS7" s="19"/>
      <c r="QTT7" s="19"/>
      <c r="QTU7" s="20"/>
      <c r="QTV7" s="19"/>
      <c r="QTW7" s="19"/>
      <c r="QTX7" s="19"/>
      <c r="QTY7" s="20"/>
      <c r="QTZ7" s="19"/>
      <c r="QUA7" s="19"/>
      <c r="QUB7" s="19"/>
      <c r="QUC7" s="20"/>
      <c r="QUD7" s="19"/>
      <c r="QUE7" s="19"/>
      <c r="QUF7" s="19"/>
      <c r="QUG7" s="20"/>
      <c r="QUH7" s="19"/>
      <c r="QUI7" s="19"/>
      <c r="QUJ7" s="19"/>
      <c r="QUK7" s="20"/>
      <c r="QUL7" s="19"/>
      <c r="QUM7" s="19"/>
      <c r="QUN7" s="19"/>
      <c r="QUO7" s="20"/>
      <c r="QUP7" s="19"/>
      <c r="QUQ7" s="19"/>
      <c r="QUR7" s="19"/>
      <c r="QUS7" s="20"/>
      <c r="QUT7" s="19"/>
      <c r="QUU7" s="19"/>
      <c r="QUV7" s="19"/>
      <c r="QUW7" s="20"/>
      <c r="QUX7" s="19"/>
      <c r="QUY7" s="19"/>
      <c r="QUZ7" s="19"/>
      <c r="QVA7" s="20"/>
      <c r="QVB7" s="19"/>
      <c r="QVC7" s="19"/>
      <c r="QVD7" s="19"/>
      <c r="QVE7" s="20"/>
      <c r="QVF7" s="19"/>
      <c r="QVG7" s="19"/>
      <c r="QVH7" s="19"/>
      <c r="QVI7" s="20"/>
      <c r="QVJ7" s="19"/>
      <c r="QVK7" s="19"/>
      <c r="QVL7" s="19"/>
      <c r="QVM7" s="20"/>
      <c r="QVN7" s="19"/>
      <c r="QVO7" s="19"/>
      <c r="QVP7" s="19"/>
      <c r="QVQ7" s="20"/>
      <c r="QVR7" s="19"/>
      <c r="QVS7" s="19"/>
      <c r="QVT7" s="19"/>
      <c r="QVU7" s="20"/>
      <c r="QVV7" s="19"/>
      <c r="QVW7" s="19"/>
      <c r="QVX7" s="19"/>
      <c r="QVY7" s="20"/>
      <c r="QVZ7" s="19"/>
      <c r="QWA7" s="19"/>
      <c r="QWB7" s="19"/>
      <c r="QWC7" s="20"/>
      <c r="QWD7" s="19"/>
      <c r="QWE7" s="19"/>
      <c r="QWF7" s="19"/>
      <c r="QWG7" s="20"/>
      <c r="QWH7" s="19"/>
      <c r="QWI7" s="19"/>
      <c r="QWJ7" s="19"/>
      <c r="QWK7" s="20"/>
      <c r="QWL7" s="19"/>
      <c r="QWM7" s="19"/>
      <c r="QWN7" s="19"/>
      <c r="QWO7" s="20"/>
      <c r="QWP7" s="19"/>
      <c r="QWQ7" s="19"/>
      <c r="QWR7" s="19"/>
      <c r="QWS7" s="20"/>
      <c r="QWT7" s="19"/>
      <c r="QWU7" s="19"/>
      <c r="QWV7" s="19"/>
      <c r="QWW7" s="20"/>
      <c r="QWX7" s="19"/>
      <c r="QWY7" s="19"/>
      <c r="QWZ7" s="19"/>
      <c r="QXA7" s="20"/>
      <c r="QXB7" s="19"/>
      <c r="QXC7" s="19"/>
      <c r="QXD7" s="19"/>
      <c r="QXE7" s="20"/>
      <c r="QXF7" s="19"/>
      <c r="QXG7" s="19"/>
      <c r="QXH7" s="19"/>
      <c r="QXI7" s="20"/>
      <c r="QXJ7" s="19"/>
      <c r="QXK7" s="19"/>
      <c r="QXL7" s="19"/>
      <c r="QXM7" s="20"/>
      <c r="QXN7" s="19"/>
      <c r="QXO7" s="19"/>
      <c r="QXP7" s="19"/>
      <c r="QXQ7" s="20"/>
      <c r="QXR7" s="19"/>
      <c r="QXS7" s="19"/>
      <c r="QXT7" s="19"/>
      <c r="QXU7" s="20"/>
      <c r="QXV7" s="19"/>
      <c r="QXW7" s="19"/>
      <c r="QXX7" s="19"/>
      <c r="QXY7" s="20"/>
      <c r="QXZ7" s="19"/>
      <c r="QYA7" s="19"/>
      <c r="QYB7" s="19"/>
      <c r="QYC7" s="20"/>
      <c r="QYD7" s="19"/>
      <c r="QYE7" s="19"/>
      <c r="QYF7" s="19"/>
      <c r="QYG7" s="20"/>
      <c r="QYH7" s="19"/>
      <c r="QYI7" s="19"/>
      <c r="QYJ7" s="19"/>
      <c r="QYK7" s="20"/>
      <c r="QYL7" s="19"/>
      <c r="QYM7" s="19"/>
      <c r="QYN7" s="19"/>
      <c r="QYO7" s="20"/>
      <c r="QYP7" s="19"/>
      <c r="QYQ7" s="19"/>
      <c r="QYR7" s="19"/>
      <c r="QYS7" s="20"/>
      <c r="QYT7" s="19"/>
      <c r="QYU7" s="19"/>
      <c r="QYV7" s="19"/>
      <c r="QYW7" s="20"/>
      <c r="QYX7" s="19"/>
      <c r="QYY7" s="19"/>
      <c r="QYZ7" s="19"/>
      <c r="QZA7" s="20"/>
      <c r="QZB7" s="19"/>
      <c r="QZC7" s="19"/>
      <c r="QZD7" s="19"/>
      <c r="QZE7" s="20"/>
      <c r="QZF7" s="19"/>
      <c r="QZG7" s="19"/>
      <c r="QZH7" s="19"/>
      <c r="QZI7" s="20"/>
      <c r="QZJ7" s="19"/>
      <c r="QZK7" s="19"/>
      <c r="QZL7" s="19"/>
      <c r="QZM7" s="20"/>
      <c r="QZN7" s="19"/>
      <c r="QZO7" s="19"/>
      <c r="QZP7" s="19"/>
      <c r="QZQ7" s="20"/>
      <c r="QZR7" s="19"/>
      <c r="QZS7" s="19"/>
      <c r="QZT7" s="19"/>
      <c r="QZU7" s="20"/>
      <c r="QZV7" s="19"/>
      <c r="QZW7" s="19"/>
      <c r="QZX7" s="19"/>
      <c r="QZY7" s="20"/>
      <c r="QZZ7" s="19"/>
      <c r="RAA7" s="19"/>
      <c r="RAB7" s="19"/>
      <c r="RAC7" s="20"/>
      <c r="RAD7" s="19"/>
      <c r="RAE7" s="19"/>
      <c r="RAF7" s="19"/>
      <c r="RAG7" s="20"/>
      <c r="RAH7" s="19"/>
      <c r="RAI7" s="19"/>
      <c r="RAJ7" s="19"/>
      <c r="RAK7" s="20"/>
      <c r="RAL7" s="19"/>
      <c r="RAM7" s="19"/>
      <c r="RAN7" s="19"/>
      <c r="RAO7" s="20"/>
      <c r="RAP7" s="19"/>
      <c r="RAQ7" s="19"/>
      <c r="RAR7" s="19"/>
      <c r="RAS7" s="20"/>
      <c r="RAT7" s="19"/>
      <c r="RAU7" s="19"/>
      <c r="RAV7" s="19"/>
      <c r="RAW7" s="20"/>
      <c r="RAX7" s="19"/>
      <c r="RAY7" s="19"/>
      <c r="RAZ7" s="19"/>
      <c r="RBA7" s="20"/>
      <c r="RBB7" s="19"/>
      <c r="RBC7" s="19"/>
      <c r="RBD7" s="19"/>
      <c r="RBE7" s="20"/>
      <c r="RBF7" s="19"/>
      <c r="RBG7" s="19"/>
      <c r="RBH7" s="19"/>
      <c r="RBI7" s="20"/>
      <c r="RBJ7" s="19"/>
      <c r="RBK7" s="19"/>
      <c r="RBL7" s="19"/>
      <c r="RBM7" s="20"/>
      <c r="RBN7" s="19"/>
      <c r="RBO7" s="19"/>
      <c r="RBP7" s="19"/>
      <c r="RBQ7" s="20"/>
      <c r="RBR7" s="19"/>
      <c r="RBS7" s="19"/>
      <c r="RBT7" s="19"/>
      <c r="RBU7" s="20"/>
      <c r="RBV7" s="19"/>
      <c r="RBW7" s="19"/>
      <c r="RBX7" s="19"/>
      <c r="RBY7" s="20"/>
      <c r="RBZ7" s="19"/>
      <c r="RCA7" s="19"/>
      <c r="RCB7" s="19"/>
      <c r="RCC7" s="20"/>
      <c r="RCD7" s="19"/>
      <c r="RCE7" s="19"/>
      <c r="RCF7" s="19"/>
      <c r="RCG7" s="20"/>
      <c r="RCH7" s="19"/>
      <c r="RCI7" s="19"/>
      <c r="RCJ7" s="19"/>
      <c r="RCK7" s="20"/>
      <c r="RCL7" s="19"/>
      <c r="RCM7" s="19"/>
      <c r="RCN7" s="19"/>
      <c r="RCO7" s="20"/>
      <c r="RCP7" s="19"/>
      <c r="RCQ7" s="19"/>
      <c r="RCR7" s="19"/>
      <c r="RCS7" s="20"/>
      <c r="RCT7" s="19"/>
      <c r="RCU7" s="19"/>
      <c r="RCV7" s="19"/>
      <c r="RCW7" s="20"/>
      <c r="RCX7" s="19"/>
      <c r="RCY7" s="19"/>
      <c r="RCZ7" s="19"/>
      <c r="RDA7" s="20"/>
      <c r="RDB7" s="19"/>
      <c r="RDC7" s="19"/>
      <c r="RDD7" s="19"/>
      <c r="RDE7" s="20"/>
      <c r="RDF7" s="19"/>
      <c r="RDG7" s="19"/>
      <c r="RDH7" s="19"/>
      <c r="RDI7" s="20"/>
      <c r="RDJ7" s="19"/>
      <c r="RDK7" s="19"/>
      <c r="RDL7" s="19"/>
      <c r="RDM7" s="20"/>
      <c r="RDN7" s="19"/>
      <c r="RDO7" s="19"/>
      <c r="RDP7" s="19"/>
      <c r="RDQ7" s="20"/>
      <c r="RDR7" s="19"/>
      <c r="RDS7" s="19"/>
      <c r="RDT7" s="19"/>
      <c r="RDU7" s="20"/>
      <c r="RDV7" s="19"/>
      <c r="RDW7" s="19"/>
      <c r="RDX7" s="19"/>
      <c r="RDY7" s="20"/>
      <c r="RDZ7" s="19"/>
      <c r="REA7" s="19"/>
      <c r="REB7" s="19"/>
      <c r="REC7" s="20"/>
      <c r="RED7" s="19"/>
      <c r="REE7" s="19"/>
      <c r="REF7" s="19"/>
      <c r="REG7" s="20"/>
      <c r="REH7" s="19"/>
      <c r="REI7" s="19"/>
      <c r="REJ7" s="19"/>
      <c r="REK7" s="20"/>
      <c r="REL7" s="19"/>
      <c r="REM7" s="19"/>
      <c r="REN7" s="19"/>
      <c r="REO7" s="20"/>
      <c r="REP7" s="19"/>
      <c r="REQ7" s="19"/>
      <c r="RER7" s="19"/>
      <c r="RES7" s="20"/>
      <c r="RET7" s="19"/>
      <c r="REU7" s="19"/>
      <c r="REV7" s="19"/>
      <c r="REW7" s="20"/>
      <c r="REX7" s="19"/>
      <c r="REY7" s="19"/>
      <c r="REZ7" s="19"/>
      <c r="RFA7" s="20"/>
      <c r="RFB7" s="19"/>
      <c r="RFC7" s="19"/>
      <c r="RFD7" s="19"/>
      <c r="RFE7" s="20"/>
      <c r="RFF7" s="19"/>
      <c r="RFG7" s="19"/>
      <c r="RFH7" s="19"/>
      <c r="RFI7" s="20"/>
      <c r="RFJ7" s="19"/>
      <c r="RFK7" s="19"/>
      <c r="RFL7" s="19"/>
      <c r="RFM7" s="20"/>
      <c r="RFN7" s="19"/>
      <c r="RFO7" s="19"/>
      <c r="RFP7" s="19"/>
      <c r="RFQ7" s="20"/>
      <c r="RFR7" s="19"/>
      <c r="RFS7" s="19"/>
      <c r="RFT7" s="19"/>
      <c r="RFU7" s="20"/>
      <c r="RFV7" s="19"/>
      <c r="RFW7" s="19"/>
      <c r="RFX7" s="19"/>
      <c r="RFY7" s="20"/>
      <c r="RFZ7" s="19"/>
      <c r="RGA7" s="19"/>
      <c r="RGB7" s="19"/>
      <c r="RGC7" s="20"/>
      <c r="RGD7" s="19"/>
      <c r="RGE7" s="19"/>
      <c r="RGF7" s="19"/>
      <c r="RGG7" s="20"/>
      <c r="RGH7" s="19"/>
      <c r="RGI7" s="19"/>
      <c r="RGJ7" s="19"/>
      <c r="RGK7" s="20"/>
      <c r="RGL7" s="19"/>
      <c r="RGM7" s="19"/>
      <c r="RGN7" s="19"/>
      <c r="RGO7" s="20"/>
      <c r="RGP7" s="19"/>
      <c r="RGQ7" s="19"/>
      <c r="RGR7" s="19"/>
      <c r="RGS7" s="20"/>
      <c r="RGT7" s="19"/>
      <c r="RGU7" s="19"/>
      <c r="RGV7" s="19"/>
      <c r="RGW7" s="20"/>
      <c r="RGX7" s="19"/>
      <c r="RGY7" s="19"/>
      <c r="RGZ7" s="19"/>
      <c r="RHA7" s="20"/>
      <c r="RHB7" s="19"/>
      <c r="RHC7" s="19"/>
      <c r="RHD7" s="19"/>
      <c r="RHE7" s="20"/>
      <c r="RHF7" s="19"/>
      <c r="RHG7" s="19"/>
      <c r="RHH7" s="19"/>
      <c r="RHI7" s="20"/>
      <c r="RHJ7" s="19"/>
      <c r="RHK7" s="19"/>
      <c r="RHL7" s="19"/>
      <c r="RHM7" s="20"/>
      <c r="RHN7" s="19"/>
      <c r="RHO7" s="19"/>
      <c r="RHP7" s="19"/>
      <c r="RHQ7" s="20"/>
      <c r="RHR7" s="19"/>
      <c r="RHS7" s="19"/>
      <c r="RHT7" s="19"/>
      <c r="RHU7" s="20"/>
      <c r="RHV7" s="19"/>
      <c r="RHW7" s="19"/>
      <c r="RHX7" s="19"/>
      <c r="RHY7" s="20"/>
      <c r="RHZ7" s="19"/>
      <c r="RIA7" s="19"/>
      <c r="RIB7" s="19"/>
      <c r="RIC7" s="20"/>
      <c r="RID7" s="19"/>
      <c r="RIE7" s="19"/>
      <c r="RIF7" s="19"/>
      <c r="RIG7" s="20"/>
      <c r="RIH7" s="19"/>
      <c r="RII7" s="19"/>
      <c r="RIJ7" s="19"/>
      <c r="RIK7" s="20"/>
      <c r="RIL7" s="19"/>
      <c r="RIM7" s="19"/>
      <c r="RIN7" s="19"/>
      <c r="RIO7" s="20"/>
      <c r="RIP7" s="19"/>
      <c r="RIQ7" s="19"/>
      <c r="RIR7" s="19"/>
      <c r="RIS7" s="20"/>
      <c r="RIT7" s="19"/>
      <c r="RIU7" s="19"/>
      <c r="RIV7" s="19"/>
      <c r="RIW7" s="20"/>
      <c r="RIX7" s="19"/>
      <c r="RIY7" s="19"/>
      <c r="RIZ7" s="19"/>
      <c r="RJA7" s="20"/>
      <c r="RJB7" s="19"/>
      <c r="RJC7" s="19"/>
      <c r="RJD7" s="19"/>
      <c r="RJE7" s="20"/>
      <c r="RJF7" s="19"/>
      <c r="RJG7" s="19"/>
      <c r="RJH7" s="19"/>
      <c r="RJI7" s="20"/>
      <c r="RJJ7" s="19"/>
      <c r="RJK7" s="19"/>
      <c r="RJL7" s="19"/>
      <c r="RJM7" s="20"/>
      <c r="RJN7" s="19"/>
      <c r="RJO7" s="19"/>
      <c r="RJP7" s="19"/>
      <c r="RJQ7" s="20"/>
      <c r="RJR7" s="19"/>
      <c r="RJS7" s="19"/>
      <c r="RJT7" s="19"/>
      <c r="RJU7" s="20"/>
      <c r="RJV7" s="19"/>
      <c r="RJW7" s="19"/>
      <c r="RJX7" s="19"/>
      <c r="RJY7" s="20"/>
      <c r="RJZ7" s="19"/>
      <c r="RKA7" s="19"/>
      <c r="RKB7" s="19"/>
      <c r="RKC7" s="20"/>
      <c r="RKD7" s="19"/>
      <c r="RKE7" s="19"/>
      <c r="RKF7" s="19"/>
      <c r="RKG7" s="20"/>
      <c r="RKH7" s="19"/>
      <c r="RKI7" s="19"/>
      <c r="RKJ7" s="19"/>
      <c r="RKK7" s="20"/>
      <c r="RKL7" s="19"/>
      <c r="RKM7" s="19"/>
      <c r="RKN7" s="19"/>
      <c r="RKO7" s="20"/>
      <c r="RKP7" s="19"/>
      <c r="RKQ7" s="19"/>
      <c r="RKR7" s="19"/>
      <c r="RKS7" s="20"/>
      <c r="RKT7" s="19"/>
      <c r="RKU7" s="19"/>
      <c r="RKV7" s="19"/>
      <c r="RKW7" s="20"/>
      <c r="RKX7" s="19"/>
      <c r="RKY7" s="19"/>
      <c r="RKZ7" s="19"/>
      <c r="RLA7" s="20"/>
      <c r="RLB7" s="19"/>
      <c r="RLC7" s="19"/>
      <c r="RLD7" s="19"/>
      <c r="RLE7" s="20"/>
      <c r="RLF7" s="19"/>
      <c r="RLG7" s="19"/>
      <c r="RLH7" s="19"/>
      <c r="RLI7" s="20"/>
      <c r="RLJ7" s="19"/>
      <c r="RLK7" s="19"/>
      <c r="RLL7" s="19"/>
      <c r="RLM7" s="20"/>
      <c r="RLN7" s="19"/>
      <c r="RLO7" s="19"/>
      <c r="RLP7" s="19"/>
      <c r="RLQ7" s="20"/>
      <c r="RLR7" s="19"/>
      <c r="RLS7" s="19"/>
      <c r="RLT7" s="19"/>
      <c r="RLU7" s="20"/>
      <c r="RLV7" s="19"/>
      <c r="RLW7" s="19"/>
      <c r="RLX7" s="19"/>
      <c r="RLY7" s="20"/>
      <c r="RLZ7" s="19"/>
      <c r="RMA7" s="19"/>
      <c r="RMB7" s="19"/>
      <c r="RMC7" s="20"/>
      <c r="RMD7" s="19"/>
      <c r="RME7" s="19"/>
      <c r="RMF7" s="19"/>
      <c r="RMG7" s="20"/>
      <c r="RMH7" s="19"/>
      <c r="RMI7" s="19"/>
      <c r="RMJ7" s="19"/>
      <c r="RMK7" s="20"/>
      <c r="RML7" s="19"/>
      <c r="RMM7" s="19"/>
      <c r="RMN7" s="19"/>
      <c r="RMO7" s="20"/>
      <c r="RMP7" s="19"/>
      <c r="RMQ7" s="19"/>
      <c r="RMR7" s="19"/>
      <c r="RMS7" s="20"/>
      <c r="RMT7" s="19"/>
      <c r="RMU7" s="19"/>
      <c r="RMV7" s="19"/>
      <c r="RMW7" s="20"/>
      <c r="RMX7" s="19"/>
      <c r="RMY7" s="19"/>
      <c r="RMZ7" s="19"/>
      <c r="RNA7" s="20"/>
      <c r="RNB7" s="19"/>
      <c r="RNC7" s="19"/>
      <c r="RND7" s="19"/>
      <c r="RNE7" s="20"/>
      <c r="RNF7" s="19"/>
      <c r="RNG7" s="19"/>
      <c r="RNH7" s="19"/>
      <c r="RNI7" s="20"/>
      <c r="RNJ7" s="19"/>
      <c r="RNK7" s="19"/>
      <c r="RNL7" s="19"/>
      <c r="RNM7" s="20"/>
      <c r="RNN7" s="19"/>
      <c r="RNO7" s="19"/>
      <c r="RNP7" s="19"/>
      <c r="RNQ7" s="20"/>
      <c r="RNR7" s="19"/>
      <c r="RNS7" s="19"/>
      <c r="RNT7" s="19"/>
      <c r="RNU7" s="20"/>
      <c r="RNV7" s="19"/>
      <c r="RNW7" s="19"/>
      <c r="RNX7" s="19"/>
      <c r="RNY7" s="20"/>
      <c r="RNZ7" s="19"/>
      <c r="ROA7" s="19"/>
      <c r="ROB7" s="19"/>
      <c r="ROC7" s="20"/>
      <c r="ROD7" s="19"/>
      <c r="ROE7" s="19"/>
      <c r="ROF7" s="19"/>
      <c r="ROG7" s="20"/>
      <c r="ROH7" s="19"/>
      <c r="ROI7" s="19"/>
      <c r="ROJ7" s="19"/>
      <c r="ROK7" s="20"/>
      <c r="ROL7" s="19"/>
      <c r="ROM7" s="19"/>
      <c r="RON7" s="19"/>
      <c r="ROO7" s="20"/>
      <c r="ROP7" s="19"/>
      <c r="ROQ7" s="19"/>
      <c r="ROR7" s="19"/>
      <c r="ROS7" s="20"/>
      <c r="ROT7" s="19"/>
      <c r="ROU7" s="19"/>
      <c r="ROV7" s="19"/>
      <c r="ROW7" s="20"/>
      <c r="ROX7" s="19"/>
      <c r="ROY7" s="19"/>
      <c r="ROZ7" s="19"/>
      <c r="RPA7" s="20"/>
      <c r="RPB7" s="19"/>
      <c r="RPC7" s="19"/>
      <c r="RPD7" s="19"/>
      <c r="RPE7" s="20"/>
      <c r="RPF7" s="19"/>
      <c r="RPG7" s="19"/>
      <c r="RPH7" s="19"/>
      <c r="RPI7" s="20"/>
      <c r="RPJ7" s="19"/>
      <c r="RPK7" s="19"/>
      <c r="RPL7" s="19"/>
      <c r="RPM7" s="20"/>
      <c r="RPN7" s="19"/>
      <c r="RPO7" s="19"/>
      <c r="RPP7" s="19"/>
      <c r="RPQ7" s="20"/>
      <c r="RPR7" s="19"/>
      <c r="RPS7" s="19"/>
      <c r="RPT7" s="19"/>
      <c r="RPU7" s="20"/>
      <c r="RPV7" s="19"/>
      <c r="RPW7" s="19"/>
      <c r="RPX7" s="19"/>
      <c r="RPY7" s="20"/>
      <c r="RPZ7" s="19"/>
      <c r="RQA7" s="19"/>
      <c r="RQB7" s="19"/>
      <c r="RQC7" s="20"/>
      <c r="RQD7" s="19"/>
      <c r="RQE7" s="19"/>
      <c r="RQF7" s="19"/>
      <c r="RQG7" s="20"/>
      <c r="RQH7" s="19"/>
      <c r="RQI7" s="19"/>
      <c r="RQJ7" s="19"/>
      <c r="RQK7" s="20"/>
      <c r="RQL7" s="19"/>
      <c r="RQM7" s="19"/>
      <c r="RQN7" s="19"/>
      <c r="RQO7" s="20"/>
      <c r="RQP7" s="19"/>
      <c r="RQQ7" s="19"/>
      <c r="RQR7" s="19"/>
      <c r="RQS7" s="20"/>
      <c r="RQT7" s="19"/>
      <c r="RQU7" s="19"/>
      <c r="RQV7" s="19"/>
      <c r="RQW7" s="20"/>
      <c r="RQX7" s="19"/>
      <c r="RQY7" s="19"/>
      <c r="RQZ7" s="19"/>
      <c r="RRA7" s="20"/>
      <c r="RRB7" s="19"/>
      <c r="RRC7" s="19"/>
      <c r="RRD7" s="19"/>
      <c r="RRE7" s="20"/>
      <c r="RRF7" s="19"/>
      <c r="RRG7" s="19"/>
      <c r="RRH7" s="19"/>
      <c r="RRI7" s="20"/>
      <c r="RRJ7" s="19"/>
      <c r="RRK7" s="19"/>
      <c r="RRL7" s="19"/>
      <c r="RRM7" s="20"/>
      <c r="RRN7" s="19"/>
      <c r="RRO7" s="19"/>
      <c r="RRP7" s="19"/>
      <c r="RRQ7" s="20"/>
      <c r="RRR7" s="19"/>
      <c r="RRS7" s="19"/>
      <c r="RRT7" s="19"/>
      <c r="RRU7" s="20"/>
      <c r="RRV7" s="19"/>
      <c r="RRW7" s="19"/>
      <c r="RRX7" s="19"/>
      <c r="RRY7" s="20"/>
      <c r="RRZ7" s="19"/>
      <c r="RSA7" s="19"/>
      <c r="RSB7" s="19"/>
      <c r="RSC7" s="20"/>
      <c r="RSD7" s="19"/>
      <c r="RSE7" s="19"/>
      <c r="RSF7" s="19"/>
      <c r="RSG7" s="20"/>
      <c r="RSH7" s="19"/>
      <c r="RSI7" s="19"/>
      <c r="RSJ7" s="19"/>
      <c r="RSK7" s="20"/>
      <c r="RSL7" s="19"/>
      <c r="RSM7" s="19"/>
      <c r="RSN7" s="19"/>
      <c r="RSO7" s="20"/>
      <c r="RSP7" s="19"/>
      <c r="RSQ7" s="19"/>
      <c r="RSR7" s="19"/>
      <c r="RSS7" s="20"/>
      <c r="RST7" s="19"/>
      <c r="RSU7" s="19"/>
      <c r="RSV7" s="19"/>
      <c r="RSW7" s="20"/>
      <c r="RSX7" s="19"/>
      <c r="RSY7" s="19"/>
      <c r="RSZ7" s="19"/>
      <c r="RTA7" s="20"/>
      <c r="RTB7" s="19"/>
      <c r="RTC7" s="19"/>
      <c r="RTD7" s="19"/>
      <c r="RTE7" s="20"/>
      <c r="RTF7" s="19"/>
      <c r="RTG7" s="19"/>
      <c r="RTH7" s="19"/>
      <c r="RTI7" s="20"/>
      <c r="RTJ7" s="19"/>
      <c r="RTK7" s="19"/>
      <c r="RTL7" s="19"/>
      <c r="RTM7" s="20"/>
      <c r="RTN7" s="19"/>
      <c r="RTO7" s="19"/>
      <c r="RTP7" s="19"/>
      <c r="RTQ7" s="20"/>
      <c r="RTR7" s="19"/>
      <c r="RTS7" s="19"/>
      <c r="RTT7" s="19"/>
      <c r="RTU7" s="20"/>
      <c r="RTV7" s="19"/>
      <c r="RTW7" s="19"/>
      <c r="RTX7" s="19"/>
      <c r="RTY7" s="20"/>
      <c r="RTZ7" s="19"/>
      <c r="RUA7" s="19"/>
      <c r="RUB7" s="19"/>
      <c r="RUC7" s="20"/>
      <c r="RUD7" s="19"/>
      <c r="RUE7" s="19"/>
      <c r="RUF7" s="19"/>
      <c r="RUG7" s="20"/>
      <c r="RUH7" s="19"/>
      <c r="RUI7" s="19"/>
      <c r="RUJ7" s="19"/>
      <c r="RUK7" s="20"/>
      <c r="RUL7" s="19"/>
      <c r="RUM7" s="19"/>
      <c r="RUN7" s="19"/>
      <c r="RUO7" s="20"/>
      <c r="RUP7" s="19"/>
      <c r="RUQ7" s="19"/>
      <c r="RUR7" s="19"/>
      <c r="RUS7" s="20"/>
      <c r="RUT7" s="19"/>
      <c r="RUU7" s="19"/>
      <c r="RUV7" s="19"/>
      <c r="RUW7" s="20"/>
      <c r="RUX7" s="19"/>
      <c r="RUY7" s="19"/>
      <c r="RUZ7" s="19"/>
      <c r="RVA7" s="20"/>
      <c r="RVB7" s="19"/>
      <c r="RVC7" s="19"/>
      <c r="RVD7" s="19"/>
      <c r="RVE7" s="20"/>
      <c r="RVF7" s="19"/>
      <c r="RVG7" s="19"/>
      <c r="RVH7" s="19"/>
      <c r="RVI7" s="20"/>
      <c r="RVJ7" s="19"/>
      <c r="RVK7" s="19"/>
      <c r="RVL7" s="19"/>
      <c r="RVM7" s="20"/>
      <c r="RVN7" s="19"/>
      <c r="RVO7" s="19"/>
      <c r="RVP7" s="19"/>
      <c r="RVQ7" s="20"/>
      <c r="RVR7" s="19"/>
      <c r="RVS7" s="19"/>
      <c r="RVT7" s="19"/>
      <c r="RVU7" s="20"/>
      <c r="RVV7" s="19"/>
      <c r="RVW7" s="19"/>
      <c r="RVX7" s="19"/>
      <c r="RVY7" s="20"/>
      <c r="RVZ7" s="19"/>
      <c r="RWA7" s="19"/>
      <c r="RWB7" s="19"/>
      <c r="RWC7" s="20"/>
      <c r="RWD7" s="19"/>
      <c r="RWE7" s="19"/>
      <c r="RWF7" s="19"/>
      <c r="RWG7" s="20"/>
      <c r="RWH7" s="19"/>
      <c r="RWI7" s="19"/>
      <c r="RWJ7" s="19"/>
      <c r="RWK7" s="20"/>
      <c r="RWL7" s="19"/>
      <c r="RWM7" s="19"/>
      <c r="RWN7" s="19"/>
      <c r="RWO7" s="20"/>
      <c r="RWP7" s="19"/>
      <c r="RWQ7" s="19"/>
      <c r="RWR7" s="19"/>
      <c r="RWS7" s="20"/>
      <c r="RWT7" s="19"/>
      <c r="RWU7" s="19"/>
      <c r="RWV7" s="19"/>
      <c r="RWW7" s="20"/>
      <c r="RWX7" s="19"/>
      <c r="RWY7" s="19"/>
      <c r="RWZ7" s="19"/>
      <c r="RXA7" s="20"/>
      <c r="RXB7" s="19"/>
      <c r="RXC7" s="19"/>
      <c r="RXD7" s="19"/>
      <c r="RXE7" s="20"/>
      <c r="RXF7" s="19"/>
      <c r="RXG7" s="19"/>
      <c r="RXH7" s="19"/>
      <c r="RXI7" s="20"/>
      <c r="RXJ7" s="19"/>
      <c r="RXK7" s="19"/>
      <c r="RXL7" s="19"/>
      <c r="RXM7" s="20"/>
      <c r="RXN7" s="19"/>
      <c r="RXO7" s="19"/>
      <c r="RXP7" s="19"/>
      <c r="RXQ7" s="20"/>
      <c r="RXR7" s="19"/>
      <c r="RXS7" s="19"/>
      <c r="RXT7" s="19"/>
      <c r="RXU7" s="20"/>
      <c r="RXV7" s="19"/>
      <c r="RXW7" s="19"/>
      <c r="RXX7" s="19"/>
      <c r="RXY7" s="20"/>
      <c r="RXZ7" s="19"/>
      <c r="RYA7" s="19"/>
      <c r="RYB7" s="19"/>
      <c r="RYC7" s="20"/>
      <c r="RYD7" s="19"/>
      <c r="RYE7" s="19"/>
      <c r="RYF7" s="19"/>
      <c r="RYG7" s="20"/>
      <c r="RYH7" s="19"/>
      <c r="RYI7" s="19"/>
      <c r="RYJ7" s="19"/>
      <c r="RYK7" s="20"/>
      <c r="RYL7" s="19"/>
      <c r="RYM7" s="19"/>
      <c r="RYN7" s="19"/>
      <c r="RYO7" s="20"/>
      <c r="RYP7" s="19"/>
      <c r="RYQ7" s="19"/>
      <c r="RYR7" s="19"/>
      <c r="RYS7" s="20"/>
      <c r="RYT7" s="19"/>
      <c r="RYU7" s="19"/>
      <c r="RYV7" s="19"/>
      <c r="RYW7" s="20"/>
      <c r="RYX7" s="19"/>
      <c r="RYY7" s="19"/>
      <c r="RYZ7" s="19"/>
      <c r="RZA7" s="20"/>
      <c r="RZB7" s="19"/>
      <c r="RZC7" s="19"/>
      <c r="RZD7" s="19"/>
      <c r="RZE7" s="20"/>
      <c r="RZF7" s="19"/>
      <c r="RZG7" s="19"/>
      <c r="RZH7" s="19"/>
      <c r="RZI7" s="20"/>
      <c r="RZJ7" s="19"/>
      <c r="RZK7" s="19"/>
      <c r="RZL7" s="19"/>
      <c r="RZM7" s="20"/>
      <c r="RZN7" s="19"/>
      <c r="RZO7" s="19"/>
      <c r="RZP7" s="19"/>
      <c r="RZQ7" s="20"/>
      <c r="RZR7" s="19"/>
      <c r="RZS7" s="19"/>
      <c r="RZT7" s="19"/>
      <c r="RZU7" s="20"/>
      <c r="RZV7" s="19"/>
      <c r="RZW7" s="19"/>
      <c r="RZX7" s="19"/>
      <c r="RZY7" s="20"/>
      <c r="RZZ7" s="19"/>
      <c r="SAA7" s="19"/>
      <c r="SAB7" s="19"/>
      <c r="SAC7" s="20"/>
      <c r="SAD7" s="19"/>
      <c r="SAE7" s="19"/>
      <c r="SAF7" s="19"/>
      <c r="SAG7" s="20"/>
      <c r="SAH7" s="19"/>
      <c r="SAI7" s="19"/>
      <c r="SAJ7" s="19"/>
      <c r="SAK7" s="20"/>
      <c r="SAL7" s="19"/>
      <c r="SAM7" s="19"/>
      <c r="SAN7" s="19"/>
      <c r="SAO7" s="20"/>
      <c r="SAP7" s="19"/>
      <c r="SAQ7" s="19"/>
      <c r="SAR7" s="19"/>
      <c r="SAS7" s="20"/>
      <c r="SAT7" s="19"/>
      <c r="SAU7" s="19"/>
      <c r="SAV7" s="19"/>
      <c r="SAW7" s="20"/>
      <c r="SAX7" s="19"/>
      <c r="SAY7" s="19"/>
      <c r="SAZ7" s="19"/>
      <c r="SBA7" s="20"/>
      <c r="SBB7" s="19"/>
      <c r="SBC7" s="19"/>
      <c r="SBD7" s="19"/>
      <c r="SBE7" s="20"/>
      <c r="SBF7" s="19"/>
      <c r="SBG7" s="19"/>
      <c r="SBH7" s="19"/>
      <c r="SBI7" s="20"/>
      <c r="SBJ7" s="19"/>
      <c r="SBK7" s="19"/>
      <c r="SBL7" s="19"/>
      <c r="SBM7" s="20"/>
      <c r="SBN7" s="19"/>
      <c r="SBO7" s="19"/>
      <c r="SBP7" s="19"/>
      <c r="SBQ7" s="20"/>
      <c r="SBR7" s="19"/>
      <c r="SBS7" s="19"/>
      <c r="SBT7" s="19"/>
      <c r="SBU7" s="20"/>
      <c r="SBV7" s="19"/>
      <c r="SBW7" s="19"/>
      <c r="SBX7" s="19"/>
      <c r="SBY7" s="20"/>
      <c r="SBZ7" s="19"/>
      <c r="SCA7" s="19"/>
      <c r="SCB7" s="19"/>
      <c r="SCC7" s="20"/>
      <c r="SCD7" s="19"/>
      <c r="SCE7" s="19"/>
      <c r="SCF7" s="19"/>
      <c r="SCG7" s="20"/>
      <c r="SCH7" s="19"/>
      <c r="SCI7" s="19"/>
      <c r="SCJ7" s="19"/>
      <c r="SCK7" s="20"/>
      <c r="SCL7" s="19"/>
      <c r="SCM7" s="19"/>
      <c r="SCN7" s="19"/>
      <c r="SCO7" s="20"/>
      <c r="SCP7" s="19"/>
      <c r="SCQ7" s="19"/>
      <c r="SCR7" s="19"/>
      <c r="SCS7" s="20"/>
      <c r="SCT7" s="19"/>
      <c r="SCU7" s="19"/>
      <c r="SCV7" s="19"/>
      <c r="SCW7" s="20"/>
      <c r="SCX7" s="19"/>
      <c r="SCY7" s="19"/>
      <c r="SCZ7" s="19"/>
      <c r="SDA7" s="20"/>
      <c r="SDB7" s="19"/>
      <c r="SDC7" s="19"/>
      <c r="SDD7" s="19"/>
      <c r="SDE7" s="20"/>
      <c r="SDF7" s="19"/>
      <c r="SDG7" s="19"/>
      <c r="SDH7" s="19"/>
      <c r="SDI7" s="20"/>
      <c r="SDJ7" s="19"/>
      <c r="SDK7" s="19"/>
      <c r="SDL7" s="19"/>
      <c r="SDM7" s="20"/>
      <c r="SDN7" s="19"/>
      <c r="SDO7" s="19"/>
      <c r="SDP7" s="19"/>
      <c r="SDQ7" s="20"/>
      <c r="SDR7" s="19"/>
      <c r="SDS7" s="19"/>
      <c r="SDT7" s="19"/>
      <c r="SDU7" s="20"/>
      <c r="SDV7" s="19"/>
      <c r="SDW7" s="19"/>
      <c r="SDX7" s="19"/>
      <c r="SDY7" s="20"/>
      <c r="SDZ7" s="19"/>
      <c r="SEA7" s="19"/>
      <c r="SEB7" s="19"/>
      <c r="SEC7" s="20"/>
      <c r="SED7" s="19"/>
      <c r="SEE7" s="19"/>
      <c r="SEF7" s="19"/>
      <c r="SEG7" s="20"/>
      <c r="SEH7" s="19"/>
      <c r="SEI7" s="19"/>
      <c r="SEJ7" s="19"/>
      <c r="SEK7" s="20"/>
      <c r="SEL7" s="19"/>
      <c r="SEM7" s="19"/>
      <c r="SEN7" s="19"/>
      <c r="SEO7" s="20"/>
      <c r="SEP7" s="19"/>
      <c r="SEQ7" s="19"/>
      <c r="SER7" s="19"/>
      <c r="SES7" s="20"/>
      <c r="SET7" s="19"/>
      <c r="SEU7" s="19"/>
      <c r="SEV7" s="19"/>
      <c r="SEW7" s="20"/>
      <c r="SEX7" s="19"/>
      <c r="SEY7" s="19"/>
      <c r="SEZ7" s="19"/>
      <c r="SFA7" s="20"/>
      <c r="SFB7" s="19"/>
      <c r="SFC7" s="19"/>
      <c r="SFD7" s="19"/>
      <c r="SFE7" s="20"/>
      <c r="SFF7" s="19"/>
      <c r="SFG7" s="19"/>
      <c r="SFH7" s="19"/>
      <c r="SFI7" s="20"/>
      <c r="SFJ7" s="19"/>
      <c r="SFK7" s="19"/>
      <c r="SFL7" s="19"/>
      <c r="SFM7" s="20"/>
      <c r="SFN7" s="19"/>
      <c r="SFO7" s="19"/>
      <c r="SFP7" s="19"/>
      <c r="SFQ7" s="20"/>
      <c r="SFR7" s="19"/>
      <c r="SFS7" s="19"/>
      <c r="SFT7" s="19"/>
      <c r="SFU7" s="20"/>
      <c r="SFV7" s="19"/>
      <c r="SFW7" s="19"/>
      <c r="SFX7" s="19"/>
      <c r="SFY7" s="20"/>
      <c r="SFZ7" s="19"/>
      <c r="SGA7" s="19"/>
      <c r="SGB7" s="19"/>
      <c r="SGC7" s="20"/>
      <c r="SGD7" s="19"/>
      <c r="SGE7" s="19"/>
      <c r="SGF7" s="19"/>
      <c r="SGG7" s="20"/>
      <c r="SGH7" s="19"/>
      <c r="SGI7" s="19"/>
      <c r="SGJ7" s="19"/>
      <c r="SGK7" s="20"/>
      <c r="SGL7" s="19"/>
      <c r="SGM7" s="19"/>
      <c r="SGN7" s="19"/>
      <c r="SGO7" s="20"/>
      <c r="SGP7" s="19"/>
      <c r="SGQ7" s="19"/>
      <c r="SGR7" s="19"/>
      <c r="SGS7" s="20"/>
      <c r="SGT7" s="19"/>
      <c r="SGU7" s="19"/>
      <c r="SGV7" s="19"/>
      <c r="SGW7" s="20"/>
      <c r="SGX7" s="19"/>
      <c r="SGY7" s="19"/>
      <c r="SGZ7" s="19"/>
      <c r="SHA7" s="20"/>
      <c r="SHB7" s="19"/>
      <c r="SHC7" s="19"/>
      <c r="SHD7" s="19"/>
      <c r="SHE7" s="20"/>
      <c r="SHF7" s="19"/>
      <c r="SHG7" s="19"/>
      <c r="SHH7" s="19"/>
      <c r="SHI7" s="20"/>
      <c r="SHJ7" s="19"/>
      <c r="SHK7" s="19"/>
      <c r="SHL7" s="19"/>
      <c r="SHM7" s="20"/>
      <c r="SHN7" s="19"/>
      <c r="SHO7" s="19"/>
      <c r="SHP7" s="19"/>
      <c r="SHQ7" s="20"/>
      <c r="SHR7" s="19"/>
      <c r="SHS7" s="19"/>
      <c r="SHT7" s="19"/>
      <c r="SHU7" s="20"/>
      <c r="SHV7" s="19"/>
      <c r="SHW7" s="19"/>
      <c r="SHX7" s="19"/>
      <c r="SHY7" s="20"/>
      <c r="SHZ7" s="19"/>
      <c r="SIA7" s="19"/>
      <c r="SIB7" s="19"/>
      <c r="SIC7" s="20"/>
      <c r="SID7" s="19"/>
      <c r="SIE7" s="19"/>
      <c r="SIF7" s="19"/>
      <c r="SIG7" s="20"/>
      <c r="SIH7" s="19"/>
      <c r="SII7" s="19"/>
      <c r="SIJ7" s="19"/>
      <c r="SIK7" s="20"/>
      <c r="SIL7" s="19"/>
      <c r="SIM7" s="19"/>
      <c r="SIN7" s="19"/>
      <c r="SIO7" s="20"/>
      <c r="SIP7" s="19"/>
      <c r="SIQ7" s="19"/>
      <c r="SIR7" s="19"/>
      <c r="SIS7" s="20"/>
      <c r="SIT7" s="19"/>
      <c r="SIU7" s="19"/>
      <c r="SIV7" s="19"/>
      <c r="SIW7" s="20"/>
      <c r="SIX7" s="19"/>
      <c r="SIY7" s="19"/>
      <c r="SIZ7" s="19"/>
      <c r="SJA7" s="20"/>
      <c r="SJB7" s="19"/>
      <c r="SJC7" s="19"/>
      <c r="SJD7" s="19"/>
      <c r="SJE7" s="20"/>
      <c r="SJF7" s="19"/>
      <c r="SJG7" s="19"/>
      <c r="SJH7" s="19"/>
      <c r="SJI7" s="20"/>
      <c r="SJJ7" s="19"/>
      <c r="SJK7" s="19"/>
      <c r="SJL7" s="19"/>
      <c r="SJM7" s="20"/>
      <c r="SJN7" s="19"/>
      <c r="SJO7" s="19"/>
      <c r="SJP7" s="19"/>
      <c r="SJQ7" s="20"/>
      <c r="SJR7" s="19"/>
      <c r="SJS7" s="19"/>
      <c r="SJT7" s="19"/>
      <c r="SJU7" s="20"/>
      <c r="SJV7" s="19"/>
      <c r="SJW7" s="19"/>
      <c r="SJX7" s="19"/>
      <c r="SJY7" s="20"/>
      <c r="SJZ7" s="19"/>
      <c r="SKA7" s="19"/>
      <c r="SKB7" s="19"/>
      <c r="SKC7" s="20"/>
      <c r="SKD7" s="19"/>
      <c r="SKE7" s="19"/>
      <c r="SKF7" s="19"/>
      <c r="SKG7" s="20"/>
      <c r="SKH7" s="19"/>
      <c r="SKI7" s="19"/>
      <c r="SKJ7" s="19"/>
      <c r="SKK7" s="20"/>
      <c r="SKL7" s="19"/>
      <c r="SKM7" s="19"/>
      <c r="SKN7" s="19"/>
      <c r="SKO7" s="20"/>
      <c r="SKP7" s="19"/>
      <c r="SKQ7" s="19"/>
      <c r="SKR7" s="19"/>
      <c r="SKS7" s="20"/>
      <c r="SKT7" s="19"/>
      <c r="SKU7" s="19"/>
      <c r="SKV7" s="19"/>
      <c r="SKW7" s="20"/>
      <c r="SKX7" s="19"/>
      <c r="SKY7" s="19"/>
      <c r="SKZ7" s="19"/>
      <c r="SLA7" s="20"/>
      <c r="SLB7" s="19"/>
      <c r="SLC7" s="19"/>
      <c r="SLD7" s="19"/>
      <c r="SLE7" s="20"/>
      <c r="SLF7" s="19"/>
      <c r="SLG7" s="19"/>
      <c r="SLH7" s="19"/>
      <c r="SLI7" s="20"/>
      <c r="SLJ7" s="19"/>
      <c r="SLK7" s="19"/>
      <c r="SLL7" s="19"/>
      <c r="SLM7" s="20"/>
      <c r="SLN7" s="19"/>
      <c r="SLO7" s="19"/>
      <c r="SLP7" s="19"/>
      <c r="SLQ7" s="20"/>
      <c r="SLR7" s="19"/>
      <c r="SLS7" s="19"/>
      <c r="SLT7" s="19"/>
      <c r="SLU7" s="20"/>
      <c r="SLV7" s="19"/>
      <c r="SLW7" s="19"/>
      <c r="SLX7" s="19"/>
      <c r="SLY7" s="20"/>
      <c r="SLZ7" s="19"/>
      <c r="SMA7" s="19"/>
      <c r="SMB7" s="19"/>
      <c r="SMC7" s="20"/>
      <c r="SMD7" s="19"/>
      <c r="SME7" s="19"/>
      <c r="SMF7" s="19"/>
      <c r="SMG7" s="20"/>
      <c r="SMH7" s="19"/>
      <c r="SMI7" s="19"/>
      <c r="SMJ7" s="19"/>
      <c r="SMK7" s="20"/>
      <c r="SML7" s="19"/>
      <c r="SMM7" s="19"/>
      <c r="SMN7" s="19"/>
      <c r="SMO7" s="20"/>
      <c r="SMP7" s="19"/>
      <c r="SMQ7" s="19"/>
      <c r="SMR7" s="19"/>
      <c r="SMS7" s="20"/>
      <c r="SMT7" s="19"/>
      <c r="SMU7" s="19"/>
      <c r="SMV7" s="19"/>
      <c r="SMW7" s="20"/>
      <c r="SMX7" s="19"/>
      <c r="SMY7" s="19"/>
      <c r="SMZ7" s="19"/>
      <c r="SNA7" s="20"/>
      <c r="SNB7" s="19"/>
      <c r="SNC7" s="19"/>
      <c r="SND7" s="19"/>
      <c r="SNE7" s="20"/>
      <c r="SNF7" s="19"/>
      <c r="SNG7" s="19"/>
      <c r="SNH7" s="19"/>
      <c r="SNI7" s="20"/>
      <c r="SNJ7" s="19"/>
      <c r="SNK7" s="19"/>
      <c r="SNL7" s="19"/>
      <c r="SNM7" s="20"/>
      <c r="SNN7" s="19"/>
      <c r="SNO7" s="19"/>
      <c r="SNP7" s="19"/>
      <c r="SNQ7" s="20"/>
      <c r="SNR7" s="19"/>
      <c r="SNS7" s="19"/>
      <c r="SNT7" s="19"/>
      <c r="SNU7" s="20"/>
      <c r="SNV7" s="19"/>
      <c r="SNW7" s="19"/>
      <c r="SNX7" s="19"/>
      <c r="SNY7" s="20"/>
      <c r="SNZ7" s="19"/>
      <c r="SOA7" s="19"/>
      <c r="SOB7" s="19"/>
      <c r="SOC7" s="20"/>
      <c r="SOD7" s="19"/>
      <c r="SOE7" s="19"/>
      <c r="SOF7" s="19"/>
      <c r="SOG7" s="20"/>
      <c r="SOH7" s="19"/>
      <c r="SOI7" s="19"/>
      <c r="SOJ7" s="19"/>
      <c r="SOK7" s="20"/>
      <c r="SOL7" s="19"/>
      <c r="SOM7" s="19"/>
      <c r="SON7" s="19"/>
      <c r="SOO7" s="20"/>
      <c r="SOP7" s="19"/>
      <c r="SOQ7" s="19"/>
      <c r="SOR7" s="19"/>
      <c r="SOS7" s="20"/>
      <c r="SOT7" s="19"/>
      <c r="SOU7" s="19"/>
      <c r="SOV7" s="19"/>
      <c r="SOW7" s="20"/>
      <c r="SOX7" s="19"/>
      <c r="SOY7" s="19"/>
      <c r="SOZ7" s="19"/>
      <c r="SPA7" s="20"/>
      <c r="SPB7" s="19"/>
      <c r="SPC7" s="19"/>
      <c r="SPD7" s="19"/>
      <c r="SPE7" s="20"/>
      <c r="SPF7" s="19"/>
      <c r="SPG7" s="19"/>
      <c r="SPH7" s="19"/>
      <c r="SPI7" s="20"/>
      <c r="SPJ7" s="19"/>
      <c r="SPK7" s="19"/>
      <c r="SPL7" s="19"/>
      <c r="SPM7" s="20"/>
      <c r="SPN7" s="19"/>
      <c r="SPO7" s="19"/>
      <c r="SPP7" s="19"/>
      <c r="SPQ7" s="20"/>
      <c r="SPR7" s="19"/>
      <c r="SPS7" s="19"/>
      <c r="SPT7" s="19"/>
      <c r="SPU7" s="20"/>
      <c r="SPV7" s="19"/>
      <c r="SPW7" s="19"/>
      <c r="SPX7" s="19"/>
      <c r="SPY7" s="20"/>
      <c r="SPZ7" s="19"/>
      <c r="SQA7" s="19"/>
      <c r="SQB7" s="19"/>
      <c r="SQC7" s="20"/>
      <c r="SQD7" s="19"/>
      <c r="SQE7" s="19"/>
      <c r="SQF7" s="19"/>
      <c r="SQG7" s="20"/>
      <c r="SQH7" s="19"/>
      <c r="SQI7" s="19"/>
      <c r="SQJ7" s="19"/>
      <c r="SQK7" s="20"/>
      <c r="SQL7" s="19"/>
      <c r="SQM7" s="19"/>
      <c r="SQN7" s="19"/>
      <c r="SQO7" s="20"/>
      <c r="SQP7" s="19"/>
      <c r="SQQ7" s="19"/>
      <c r="SQR7" s="19"/>
      <c r="SQS7" s="20"/>
      <c r="SQT7" s="19"/>
      <c r="SQU7" s="19"/>
      <c r="SQV7" s="19"/>
      <c r="SQW7" s="20"/>
      <c r="SQX7" s="19"/>
      <c r="SQY7" s="19"/>
      <c r="SQZ7" s="19"/>
      <c r="SRA7" s="20"/>
      <c r="SRB7" s="19"/>
      <c r="SRC7" s="19"/>
      <c r="SRD7" s="19"/>
      <c r="SRE7" s="20"/>
      <c r="SRF7" s="19"/>
      <c r="SRG7" s="19"/>
      <c r="SRH7" s="19"/>
      <c r="SRI7" s="20"/>
      <c r="SRJ7" s="19"/>
      <c r="SRK7" s="19"/>
      <c r="SRL7" s="19"/>
      <c r="SRM7" s="20"/>
      <c r="SRN7" s="19"/>
      <c r="SRO7" s="19"/>
      <c r="SRP7" s="19"/>
      <c r="SRQ7" s="20"/>
      <c r="SRR7" s="19"/>
      <c r="SRS7" s="19"/>
      <c r="SRT7" s="19"/>
      <c r="SRU7" s="20"/>
      <c r="SRV7" s="19"/>
      <c r="SRW7" s="19"/>
      <c r="SRX7" s="19"/>
      <c r="SRY7" s="20"/>
      <c r="SRZ7" s="19"/>
      <c r="SSA7" s="19"/>
      <c r="SSB7" s="19"/>
      <c r="SSC7" s="20"/>
      <c r="SSD7" s="19"/>
      <c r="SSE7" s="19"/>
      <c r="SSF7" s="19"/>
      <c r="SSG7" s="20"/>
      <c r="SSH7" s="19"/>
      <c r="SSI7" s="19"/>
      <c r="SSJ7" s="19"/>
      <c r="SSK7" s="20"/>
      <c r="SSL7" s="19"/>
      <c r="SSM7" s="19"/>
      <c r="SSN7" s="19"/>
      <c r="SSO7" s="20"/>
      <c r="SSP7" s="19"/>
      <c r="SSQ7" s="19"/>
      <c r="SSR7" s="19"/>
      <c r="SSS7" s="20"/>
      <c r="SST7" s="19"/>
      <c r="SSU7" s="19"/>
      <c r="SSV7" s="19"/>
      <c r="SSW7" s="20"/>
      <c r="SSX7" s="19"/>
      <c r="SSY7" s="19"/>
      <c r="SSZ7" s="19"/>
      <c r="STA7" s="20"/>
      <c r="STB7" s="19"/>
      <c r="STC7" s="19"/>
      <c r="STD7" s="19"/>
      <c r="STE7" s="20"/>
      <c r="STF7" s="19"/>
      <c r="STG7" s="19"/>
      <c r="STH7" s="19"/>
      <c r="STI7" s="20"/>
      <c r="STJ7" s="19"/>
      <c r="STK7" s="19"/>
      <c r="STL7" s="19"/>
      <c r="STM7" s="20"/>
      <c r="STN7" s="19"/>
      <c r="STO7" s="19"/>
      <c r="STP7" s="19"/>
      <c r="STQ7" s="20"/>
      <c r="STR7" s="19"/>
      <c r="STS7" s="19"/>
      <c r="STT7" s="19"/>
      <c r="STU7" s="20"/>
      <c r="STV7" s="19"/>
      <c r="STW7" s="19"/>
      <c r="STX7" s="19"/>
      <c r="STY7" s="20"/>
      <c r="STZ7" s="19"/>
      <c r="SUA7" s="19"/>
      <c r="SUB7" s="19"/>
      <c r="SUC7" s="20"/>
      <c r="SUD7" s="19"/>
      <c r="SUE7" s="19"/>
      <c r="SUF7" s="19"/>
      <c r="SUG7" s="20"/>
      <c r="SUH7" s="19"/>
      <c r="SUI7" s="19"/>
      <c r="SUJ7" s="19"/>
      <c r="SUK7" s="20"/>
      <c r="SUL7" s="19"/>
      <c r="SUM7" s="19"/>
      <c r="SUN7" s="19"/>
      <c r="SUO7" s="20"/>
      <c r="SUP7" s="19"/>
      <c r="SUQ7" s="19"/>
      <c r="SUR7" s="19"/>
      <c r="SUS7" s="20"/>
      <c r="SUT7" s="19"/>
      <c r="SUU7" s="19"/>
      <c r="SUV7" s="19"/>
      <c r="SUW7" s="20"/>
      <c r="SUX7" s="19"/>
      <c r="SUY7" s="19"/>
      <c r="SUZ7" s="19"/>
      <c r="SVA7" s="20"/>
      <c r="SVB7" s="19"/>
      <c r="SVC7" s="19"/>
      <c r="SVD7" s="19"/>
      <c r="SVE7" s="20"/>
      <c r="SVF7" s="19"/>
      <c r="SVG7" s="19"/>
      <c r="SVH7" s="19"/>
      <c r="SVI7" s="20"/>
      <c r="SVJ7" s="19"/>
      <c r="SVK7" s="19"/>
      <c r="SVL7" s="19"/>
      <c r="SVM7" s="20"/>
      <c r="SVN7" s="19"/>
      <c r="SVO7" s="19"/>
      <c r="SVP7" s="19"/>
      <c r="SVQ7" s="20"/>
      <c r="SVR7" s="19"/>
      <c r="SVS7" s="19"/>
      <c r="SVT7" s="19"/>
      <c r="SVU7" s="20"/>
      <c r="SVV7" s="19"/>
      <c r="SVW7" s="19"/>
      <c r="SVX7" s="19"/>
      <c r="SVY7" s="20"/>
      <c r="SVZ7" s="19"/>
      <c r="SWA7" s="19"/>
      <c r="SWB7" s="19"/>
      <c r="SWC7" s="20"/>
      <c r="SWD7" s="19"/>
      <c r="SWE7" s="19"/>
      <c r="SWF7" s="19"/>
      <c r="SWG7" s="20"/>
      <c r="SWH7" s="19"/>
      <c r="SWI7" s="19"/>
      <c r="SWJ7" s="19"/>
      <c r="SWK7" s="20"/>
      <c r="SWL7" s="19"/>
      <c r="SWM7" s="19"/>
      <c r="SWN7" s="19"/>
      <c r="SWO7" s="20"/>
      <c r="SWP7" s="19"/>
      <c r="SWQ7" s="19"/>
      <c r="SWR7" s="19"/>
      <c r="SWS7" s="20"/>
      <c r="SWT7" s="19"/>
      <c r="SWU7" s="19"/>
      <c r="SWV7" s="19"/>
      <c r="SWW7" s="20"/>
      <c r="SWX7" s="19"/>
      <c r="SWY7" s="19"/>
      <c r="SWZ7" s="19"/>
      <c r="SXA7" s="20"/>
      <c r="SXB7" s="19"/>
      <c r="SXC7" s="19"/>
      <c r="SXD7" s="19"/>
      <c r="SXE7" s="20"/>
      <c r="SXF7" s="19"/>
      <c r="SXG7" s="19"/>
      <c r="SXH7" s="19"/>
      <c r="SXI7" s="20"/>
      <c r="SXJ7" s="19"/>
      <c r="SXK7" s="19"/>
      <c r="SXL7" s="19"/>
      <c r="SXM7" s="20"/>
      <c r="SXN7" s="19"/>
      <c r="SXO7" s="19"/>
      <c r="SXP7" s="19"/>
      <c r="SXQ7" s="20"/>
      <c r="SXR7" s="19"/>
      <c r="SXS7" s="19"/>
      <c r="SXT7" s="19"/>
      <c r="SXU7" s="20"/>
      <c r="SXV7" s="19"/>
      <c r="SXW7" s="19"/>
      <c r="SXX7" s="19"/>
      <c r="SXY7" s="20"/>
      <c r="SXZ7" s="19"/>
      <c r="SYA7" s="19"/>
      <c r="SYB7" s="19"/>
      <c r="SYC7" s="20"/>
      <c r="SYD7" s="19"/>
      <c r="SYE7" s="19"/>
      <c r="SYF7" s="19"/>
      <c r="SYG7" s="20"/>
      <c r="SYH7" s="19"/>
      <c r="SYI7" s="19"/>
      <c r="SYJ7" s="19"/>
      <c r="SYK7" s="20"/>
      <c r="SYL7" s="19"/>
      <c r="SYM7" s="19"/>
      <c r="SYN7" s="19"/>
      <c r="SYO7" s="20"/>
      <c r="SYP7" s="19"/>
      <c r="SYQ7" s="19"/>
      <c r="SYR7" s="19"/>
      <c r="SYS7" s="20"/>
      <c r="SYT7" s="19"/>
      <c r="SYU7" s="19"/>
      <c r="SYV7" s="19"/>
      <c r="SYW7" s="20"/>
      <c r="SYX7" s="19"/>
      <c r="SYY7" s="19"/>
      <c r="SYZ7" s="19"/>
      <c r="SZA7" s="20"/>
      <c r="SZB7" s="19"/>
      <c r="SZC7" s="19"/>
      <c r="SZD7" s="19"/>
      <c r="SZE7" s="20"/>
      <c r="SZF7" s="19"/>
      <c r="SZG7" s="19"/>
      <c r="SZH7" s="19"/>
      <c r="SZI7" s="20"/>
      <c r="SZJ7" s="19"/>
      <c r="SZK7" s="19"/>
      <c r="SZL7" s="19"/>
      <c r="SZM7" s="20"/>
      <c r="SZN7" s="19"/>
      <c r="SZO7" s="19"/>
      <c r="SZP7" s="19"/>
      <c r="SZQ7" s="20"/>
      <c r="SZR7" s="19"/>
      <c r="SZS7" s="19"/>
      <c r="SZT7" s="19"/>
      <c r="SZU7" s="20"/>
      <c r="SZV7" s="19"/>
      <c r="SZW7" s="19"/>
      <c r="SZX7" s="19"/>
      <c r="SZY7" s="20"/>
      <c r="SZZ7" s="19"/>
      <c r="TAA7" s="19"/>
      <c r="TAB7" s="19"/>
      <c r="TAC7" s="20"/>
      <c r="TAD7" s="19"/>
      <c r="TAE7" s="19"/>
      <c r="TAF7" s="19"/>
      <c r="TAG7" s="20"/>
      <c r="TAH7" s="19"/>
      <c r="TAI7" s="19"/>
      <c r="TAJ7" s="19"/>
      <c r="TAK7" s="20"/>
      <c r="TAL7" s="19"/>
      <c r="TAM7" s="19"/>
      <c r="TAN7" s="19"/>
      <c r="TAO7" s="20"/>
      <c r="TAP7" s="19"/>
      <c r="TAQ7" s="19"/>
      <c r="TAR7" s="19"/>
      <c r="TAS7" s="20"/>
      <c r="TAT7" s="19"/>
      <c r="TAU7" s="19"/>
      <c r="TAV7" s="19"/>
      <c r="TAW7" s="20"/>
      <c r="TAX7" s="19"/>
      <c r="TAY7" s="19"/>
      <c r="TAZ7" s="19"/>
      <c r="TBA7" s="20"/>
      <c r="TBB7" s="19"/>
      <c r="TBC7" s="19"/>
      <c r="TBD7" s="19"/>
      <c r="TBE7" s="20"/>
      <c r="TBF7" s="19"/>
      <c r="TBG7" s="19"/>
      <c r="TBH7" s="19"/>
      <c r="TBI7" s="20"/>
      <c r="TBJ7" s="19"/>
      <c r="TBK7" s="19"/>
      <c r="TBL7" s="19"/>
      <c r="TBM7" s="20"/>
      <c r="TBN7" s="19"/>
      <c r="TBO7" s="19"/>
      <c r="TBP7" s="19"/>
      <c r="TBQ7" s="20"/>
      <c r="TBR7" s="19"/>
      <c r="TBS7" s="19"/>
      <c r="TBT7" s="19"/>
      <c r="TBU7" s="20"/>
      <c r="TBV7" s="19"/>
      <c r="TBW7" s="19"/>
      <c r="TBX7" s="19"/>
      <c r="TBY7" s="20"/>
      <c r="TBZ7" s="19"/>
      <c r="TCA7" s="19"/>
      <c r="TCB7" s="19"/>
      <c r="TCC7" s="20"/>
      <c r="TCD7" s="19"/>
      <c r="TCE7" s="19"/>
      <c r="TCF7" s="19"/>
      <c r="TCG7" s="20"/>
      <c r="TCH7" s="19"/>
      <c r="TCI7" s="19"/>
      <c r="TCJ7" s="19"/>
      <c r="TCK7" s="20"/>
      <c r="TCL7" s="19"/>
      <c r="TCM7" s="19"/>
      <c r="TCN7" s="19"/>
      <c r="TCO7" s="20"/>
      <c r="TCP7" s="19"/>
      <c r="TCQ7" s="19"/>
      <c r="TCR7" s="19"/>
      <c r="TCS7" s="20"/>
      <c r="TCT7" s="19"/>
      <c r="TCU7" s="19"/>
      <c r="TCV7" s="19"/>
      <c r="TCW7" s="20"/>
      <c r="TCX7" s="19"/>
      <c r="TCY7" s="19"/>
      <c r="TCZ7" s="19"/>
      <c r="TDA7" s="20"/>
      <c r="TDB7" s="19"/>
      <c r="TDC7" s="19"/>
      <c r="TDD7" s="19"/>
      <c r="TDE7" s="20"/>
      <c r="TDF7" s="19"/>
      <c r="TDG7" s="19"/>
      <c r="TDH7" s="19"/>
      <c r="TDI7" s="20"/>
      <c r="TDJ7" s="19"/>
      <c r="TDK7" s="19"/>
      <c r="TDL7" s="19"/>
      <c r="TDM7" s="20"/>
      <c r="TDN7" s="19"/>
      <c r="TDO7" s="19"/>
      <c r="TDP7" s="19"/>
      <c r="TDQ7" s="20"/>
      <c r="TDR7" s="19"/>
      <c r="TDS7" s="19"/>
      <c r="TDT7" s="19"/>
      <c r="TDU7" s="20"/>
      <c r="TDV7" s="19"/>
      <c r="TDW7" s="19"/>
      <c r="TDX7" s="19"/>
      <c r="TDY7" s="20"/>
      <c r="TDZ7" s="19"/>
      <c r="TEA7" s="19"/>
      <c r="TEB7" s="19"/>
      <c r="TEC7" s="20"/>
      <c r="TED7" s="19"/>
      <c r="TEE7" s="19"/>
      <c r="TEF7" s="19"/>
      <c r="TEG7" s="20"/>
      <c r="TEH7" s="19"/>
      <c r="TEI7" s="19"/>
      <c r="TEJ7" s="19"/>
      <c r="TEK7" s="20"/>
      <c r="TEL7" s="19"/>
      <c r="TEM7" s="19"/>
      <c r="TEN7" s="19"/>
      <c r="TEO7" s="20"/>
      <c r="TEP7" s="19"/>
      <c r="TEQ7" s="19"/>
      <c r="TER7" s="19"/>
      <c r="TES7" s="20"/>
      <c r="TET7" s="19"/>
      <c r="TEU7" s="19"/>
      <c r="TEV7" s="19"/>
      <c r="TEW7" s="20"/>
      <c r="TEX7" s="19"/>
      <c r="TEY7" s="19"/>
      <c r="TEZ7" s="19"/>
      <c r="TFA7" s="20"/>
      <c r="TFB7" s="19"/>
      <c r="TFC7" s="19"/>
      <c r="TFD7" s="19"/>
      <c r="TFE7" s="20"/>
      <c r="TFF7" s="19"/>
      <c r="TFG7" s="19"/>
      <c r="TFH7" s="19"/>
      <c r="TFI7" s="20"/>
      <c r="TFJ7" s="19"/>
      <c r="TFK7" s="19"/>
      <c r="TFL7" s="19"/>
      <c r="TFM7" s="20"/>
      <c r="TFN7" s="19"/>
      <c r="TFO7" s="19"/>
      <c r="TFP7" s="19"/>
      <c r="TFQ7" s="20"/>
      <c r="TFR7" s="19"/>
      <c r="TFS7" s="19"/>
      <c r="TFT7" s="19"/>
      <c r="TFU7" s="20"/>
      <c r="TFV7" s="19"/>
      <c r="TFW7" s="19"/>
      <c r="TFX7" s="19"/>
      <c r="TFY7" s="20"/>
      <c r="TFZ7" s="19"/>
      <c r="TGA7" s="19"/>
      <c r="TGB7" s="19"/>
      <c r="TGC7" s="20"/>
      <c r="TGD7" s="19"/>
      <c r="TGE7" s="19"/>
      <c r="TGF7" s="19"/>
      <c r="TGG7" s="20"/>
      <c r="TGH7" s="19"/>
      <c r="TGI7" s="19"/>
      <c r="TGJ7" s="19"/>
      <c r="TGK7" s="20"/>
      <c r="TGL7" s="19"/>
      <c r="TGM7" s="19"/>
      <c r="TGN7" s="19"/>
      <c r="TGO7" s="20"/>
      <c r="TGP7" s="19"/>
      <c r="TGQ7" s="19"/>
      <c r="TGR7" s="19"/>
      <c r="TGS7" s="20"/>
      <c r="TGT7" s="19"/>
      <c r="TGU7" s="19"/>
      <c r="TGV7" s="19"/>
      <c r="TGW7" s="20"/>
      <c r="TGX7" s="19"/>
      <c r="TGY7" s="19"/>
      <c r="TGZ7" s="19"/>
      <c r="THA7" s="20"/>
      <c r="THB7" s="19"/>
      <c r="THC7" s="19"/>
      <c r="THD7" s="19"/>
      <c r="THE7" s="20"/>
      <c r="THF7" s="19"/>
      <c r="THG7" s="19"/>
      <c r="THH7" s="19"/>
      <c r="THI7" s="20"/>
      <c r="THJ7" s="19"/>
      <c r="THK7" s="19"/>
      <c r="THL7" s="19"/>
      <c r="THM7" s="20"/>
      <c r="THN7" s="19"/>
      <c r="THO7" s="19"/>
      <c r="THP7" s="19"/>
      <c r="THQ7" s="20"/>
      <c r="THR7" s="19"/>
      <c r="THS7" s="19"/>
      <c r="THT7" s="19"/>
      <c r="THU7" s="20"/>
      <c r="THV7" s="19"/>
      <c r="THW7" s="19"/>
      <c r="THX7" s="19"/>
      <c r="THY7" s="20"/>
      <c r="THZ7" s="19"/>
      <c r="TIA7" s="19"/>
      <c r="TIB7" s="19"/>
      <c r="TIC7" s="20"/>
      <c r="TID7" s="19"/>
      <c r="TIE7" s="19"/>
      <c r="TIF7" s="19"/>
      <c r="TIG7" s="20"/>
      <c r="TIH7" s="19"/>
      <c r="TII7" s="19"/>
      <c r="TIJ7" s="19"/>
      <c r="TIK7" s="20"/>
      <c r="TIL7" s="19"/>
      <c r="TIM7" s="19"/>
      <c r="TIN7" s="19"/>
      <c r="TIO7" s="20"/>
      <c r="TIP7" s="19"/>
      <c r="TIQ7" s="19"/>
      <c r="TIR7" s="19"/>
      <c r="TIS7" s="20"/>
      <c r="TIT7" s="19"/>
      <c r="TIU7" s="19"/>
      <c r="TIV7" s="19"/>
      <c r="TIW7" s="20"/>
      <c r="TIX7" s="19"/>
      <c r="TIY7" s="19"/>
      <c r="TIZ7" s="19"/>
      <c r="TJA7" s="20"/>
      <c r="TJB7" s="19"/>
      <c r="TJC7" s="19"/>
      <c r="TJD7" s="19"/>
      <c r="TJE7" s="20"/>
      <c r="TJF7" s="19"/>
      <c r="TJG7" s="19"/>
      <c r="TJH7" s="19"/>
      <c r="TJI7" s="20"/>
      <c r="TJJ7" s="19"/>
      <c r="TJK7" s="19"/>
      <c r="TJL7" s="19"/>
      <c r="TJM7" s="20"/>
      <c r="TJN7" s="19"/>
      <c r="TJO7" s="19"/>
      <c r="TJP7" s="19"/>
      <c r="TJQ7" s="20"/>
      <c r="TJR7" s="19"/>
      <c r="TJS7" s="19"/>
      <c r="TJT7" s="19"/>
      <c r="TJU7" s="20"/>
      <c r="TJV7" s="19"/>
      <c r="TJW7" s="19"/>
      <c r="TJX7" s="19"/>
      <c r="TJY7" s="20"/>
      <c r="TJZ7" s="19"/>
      <c r="TKA7" s="19"/>
      <c r="TKB7" s="19"/>
      <c r="TKC7" s="20"/>
      <c r="TKD7" s="19"/>
      <c r="TKE7" s="19"/>
      <c r="TKF7" s="19"/>
      <c r="TKG7" s="20"/>
      <c r="TKH7" s="19"/>
      <c r="TKI7" s="19"/>
      <c r="TKJ7" s="19"/>
      <c r="TKK7" s="20"/>
      <c r="TKL7" s="19"/>
      <c r="TKM7" s="19"/>
      <c r="TKN7" s="19"/>
      <c r="TKO7" s="20"/>
      <c r="TKP7" s="19"/>
      <c r="TKQ7" s="19"/>
      <c r="TKR7" s="19"/>
      <c r="TKS7" s="20"/>
      <c r="TKT7" s="19"/>
      <c r="TKU7" s="19"/>
      <c r="TKV7" s="19"/>
      <c r="TKW7" s="20"/>
      <c r="TKX7" s="19"/>
      <c r="TKY7" s="19"/>
      <c r="TKZ7" s="19"/>
      <c r="TLA7" s="20"/>
      <c r="TLB7" s="19"/>
      <c r="TLC7" s="19"/>
      <c r="TLD7" s="19"/>
      <c r="TLE7" s="20"/>
      <c r="TLF7" s="19"/>
      <c r="TLG7" s="19"/>
      <c r="TLH7" s="19"/>
      <c r="TLI7" s="20"/>
      <c r="TLJ7" s="19"/>
      <c r="TLK7" s="19"/>
      <c r="TLL7" s="19"/>
      <c r="TLM7" s="20"/>
      <c r="TLN7" s="19"/>
      <c r="TLO7" s="19"/>
      <c r="TLP7" s="19"/>
      <c r="TLQ7" s="20"/>
      <c r="TLR7" s="19"/>
      <c r="TLS7" s="19"/>
      <c r="TLT7" s="19"/>
      <c r="TLU7" s="20"/>
      <c r="TLV7" s="19"/>
      <c r="TLW7" s="19"/>
      <c r="TLX7" s="19"/>
      <c r="TLY7" s="20"/>
      <c r="TLZ7" s="19"/>
      <c r="TMA7" s="19"/>
      <c r="TMB7" s="19"/>
      <c r="TMC7" s="20"/>
      <c r="TMD7" s="19"/>
      <c r="TME7" s="19"/>
      <c r="TMF7" s="19"/>
      <c r="TMG7" s="20"/>
      <c r="TMH7" s="19"/>
      <c r="TMI7" s="19"/>
      <c r="TMJ7" s="19"/>
      <c r="TMK7" s="20"/>
      <c r="TML7" s="19"/>
      <c r="TMM7" s="19"/>
      <c r="TMN7" s="19"/>
      <c r="TMO7" s="20"/>
      <c r="TMP7" s="19"/>
      <c r="TMQ7" s="19"/>
      <c r="TMR7" s="19"/>
      <c r="TMS7" s="20"/>
      <c r="TMT7" s="19"/>
      <c r="TMU7" s="19"/>
      <c r="TMV7" s="19"/>
      <c r="TMW7" s="20"/>
      <c r="TMX7" s="19"/>
      <c r="TMY7" s="19"/>
      <c r="TMZ7" s="19"/>
      <c r="TNA7" s="20"/>
      <c r="TNB7" s="19"/>
      <c r="TNC7" s="19"/>
      <c r="TND7" s="19"/>
      <c r="TNE7" s="20"/>
      <c r="TNF7" s="19"/>
      <c r="TNG7" s="19"/>
      <c r="TNH7" s="19"/>
      <c r="TNI7" s="20"/>
      <c r="TNJ7" s="19"/>
      <c r="TNK7" s="19"/>
      <c r="TNL7" s="19"/>
      <c r="TNM7" s="20"/>
      <c r="TNN7" s="19"/>
      <c r="TNO7" s="19"/>
      <c r="TNP7" s="19"/>
      <c r="TNQ7" s="20"/>
      <c r="TNR7" s="19"/>
      <c r="TNS7" s="19"/>
      <c r="TNT7" s="19"/>
      <c r="TNU7" s="20"/>
      <c r="TNV7" s="19"/>
      <c r="TNW7" s="19"/>
      <c r="TNX7" s="19"/>
      <c r="TNY7" s="20"/>
      <c r="TNZ7" s="19"/>
      <c r="TOA7" s="19"/>
      <c r="TOB7" s="19"/>
      <c r="TOC7" s="20"/>
      <c r="TOD7" s="19"/>
      <c r="TOE7" s="19"/>
      <c r="TOF7" s="19"/>
      <c r="TOG7" s="20"/>
      <c r="TOH7" s="19"/>
      <c r="TOI7" s="19"/>
      <c r="TOJ7" s="19"/>
      <c r="TOK7" s="20"/>
      <c r="TOL7" s="19"/>
      <c r="TOM7" s="19"/>
      <c r="TON7" s="19"/>
      <c r="TOO7" s="20"/>
      <c r="TOP7" s="19"/>
      <c r="TOQ7" s="19"/>
      <c r="TOR7" s="19"/>
      <c r="TOS7" s="20"/>
      <c r="TOT7" s="19"/>
      <c r="TOU7" s="19"/>
      <c r="TOV7" s="19"/>
      <c r="TOW7" s="20"/>
      <c r="TOX7" s="19"/>
      <c r="TOY7" s="19"/>
      <c r="TOZ7" s="19"/>
      <c r="TPA7" s="20"/>
      <c r="TPB7" s="19"/>
      <c r="TPC7" s="19"/>
      <c r="TPD7" s="19"/>
      <c r="TPE7" s="20"/>
      <c r="TPF7" s="19"/>
      <c r="TPG7" s="19"/>
      <c r="TPH7" s="19"/>
      <c r="TPI7" s="20"/>
      <c r="TPJ7" s="19"/>
      <c r="TPK7" s="19"/>
      <c r="TPL7" s="19"/>
      <c r="TPM7" s="20"/>
      <c r="TPN7" s="19"/>
      <c r="TPO7" s="19"/>
      <c r="TPP7" s="19"/>
      <c r="TPQ7" s="20"/>
      <c r="TPR7" s="19"/>
      <c r="TPS7" s="19"/>
      <c r="TPT7" s="19"/>
      <c r="TPU7" s="20"/>
      <c r="TPV7" s="19"/>
      <c r="TPW7" s="19"/>
      <c r="TPX7" s="19"/>
      <c r="TPY7" s="20"/>
      <c r="TPZ7" s="19"/>
      <c r="TQA7" s="19"/>
      <c r="TQB7" s="19"/>
      <c r="TQC7" s="20"/>
      <c r="TQD7" s="19"/>
      <c r="TQE7" s="19"/>
      <c r="TQF7" s="19"/>
      <c r="TQG7" s="20"/>
      <c r="TQH7" s="19"/>
      <c r="TQI7" s="19"/>
      <c r="TQJ7" s="19"/>
      <c r="TQK7" s="20"/>
      <c r="TQL7" s="19"/>
      <c r="TQM7" s="19"/>
      <c r="TQN7" s="19"/>
      <c r="TQO7" s="20"/>
      <c r="TQP7" s="19"/>
      <c r="TQQ7" s="19"/>
      <c r="TQR7" s="19"/>
      <c r="TQS7" s="20"/>
      <c r="TQT7" s="19"/>
      <c r="TQU7" s="19"/>
      <c r="TQV7" s="19"/>
      <c r="TQW7" s="20"/>
      <c r="TQX7" s="19"/>
      <c r="TQY7" s="19"/>
      <c r="TQZ7" s="19"/>
      <c r="TRA7" s="20"/>
      <c r="TRB7" s="19"/>
      <c r="TRC7" s="19"/>
      <c r="TRD7" s="19"/>
      <c r="TRE7" s="20"/>
      <c r="TRF7" s="19"/>
      <c r="TRG7" s="19"/>
      <c r="TRH7" s="19"/>
      <c r="TRI7" s="20"/>
      <c r="TRJ7" s="19"/>
      <c r="TRK7" s="19"/>
      <c r="TRL7" s="19"/>
      <c r="TRM7" s="20"/>
      <c r="TRN7" s="19"/>
      <c r="TRO7" s="19"/>
      <c r="TRP7" s="19"/>
      <c r="TRQ7" s="20"/>
      <c r="TRR7" s="19"/>
      <c r="TRS7" s="19"/>
      <c r="TRT7" s="19"/>
      <c r="TRU7" s="20"/>
      <c r="TRV7" s="19"/>
      <c r="TRW7" s="19"/>
      <c r="TRX7" s="19"/>
      <c r="TRY7" s="20"/>
      <c r="TRZ7" s="19"/>
      <c r="TSA7" s="19"/>
      <c r="TSB7" s="19"/>
      <c r="TSC7" s="20"/>
      <c r="TSD7" s="19"/>
      <c r="TSE7" s="19"/>
      <c r="TSF7" s="19"/>
      <c r="TSG7" s="20"/>
      <c r="TSH7" s="19"/>
      <c r="TSI7" s="19"/>
      <c r="TSJ7" s="19"/>
      <c r="TSK7" s="20"/>
      <c r="TSL7" s="19"/>
      <c r="TSM7" s="19"/>
      <c r="TSN7" s="19"/>
      <c r="TSO7" s="20"/>
      <c r="TSP7" s="19"/>
      <c r="TSQ7" s="19"/>
      <c r="TSR7" s="19"/>
      <c r="TSS7" s="20"/>
      <c r="TST7" s="19"/>
      <c r="TSU7" s="19"/>
      <c r="TSV7" s="19"/>
      <c r="TSW7" s="20"/>
      <c r="TSX7" s="19"/>
      <c r="TSY7" s="19"/>
      <c r="TSZ7" s="19"/>
      <c r="TTA7" s="20"/>
      <c r="TTB7" s="19"/>
      <c r="TTC7" s="19"/>
      <c r="TTD7" s="19"/>
      <c r="TTE7" s="20"/>
      <c r="TTF7" s="19"/>
      <c r="TTG7" s="19"/>
      <c r="TTH7" s="19"/>
      <c r="TTI7" s="20"/>
      <c r="TTJ7" s="19"/>
      <c r="TTK7" s="19"/>
      <c r="TTL7" s="19"/>
      <c r="TTM7" s="20"/>
      <c r="TTN7" s="19"/>
      <c r="TTO7" s="19"/>
      <c r="TTP7" s="19"/>
      <c r="TTQ7" s="20"/>
      <c r="TTR7" s="19"/>
      <c r="TTS7" s="19"/>
      <c r="TTT7" s="19"/>
      <c r="TTU7" s="20"/>
      <c r="TTV7" s="19"/>
      <c r="TTW7" s="19"/>
      <c r="TTX7" s="19"/>
      <c r="TTY7" s="20"/>
      <c r="TTZ7" s="19"/>
      <c r="TUA7" s="19"/>
      <c r="TUB7" s="19"/>
      <c r="TUC7" s="20"/>
      <c r="TUD7" s="19"/>
      <c r="TUE7" s="19"/>
      <c r="TUF7" s="19"/>
      <c r="TUG7" s="20"/>
      <c r="TUH7" s="19"/>
      <c r="TUI7" s="19"/>
      <c r="TUJ7" s="19"/>
      <c r="TUK7" s="20"/>
      <c r="TUL7" s="19"/>
      <c r="TUM7" s="19"/>
      <c r="TUN7" s="19"/>
      <c r="TUO7" s="20"/>
      <c r="TUP7" s="19"/>
      <c r="TUQ7" s="19"/>
      <c r="TUR7" s="19"/>
      <c r="TUS7" s="20"/>
      <c r="TUT7" s="19"/>
      <c r="TUU7" s="19"/>
      <c r="TUV7" s="19"/>
      <c r="TUW7" s="20"/>
      <c r="TUX7" s="19"/>
      <c r="TUY7" s="19"/>
      <c r="TUZ7" s="19"/>
      <c r="TVA7" s="20"/>
      <c r="TVB7" s="19"/>
      <c r="TVC7" s="19"/>
      <c r="TVD7" s="19"/>
      <c r="TVE7" s="20"/>
      <c r="TVF7" s="19"/>
      <c r="TVG7" s="19"/>
      <c r="TVH7" s="19"/>
      <c r="TVI7" s="20"/>
      <c r="TVJ7" s="19"/>
      <c r="TVK7" s="19"/>
      <c r="TVL7" s="19"/>
      <c r="TVM7" s="20"/>
      <c r="TVN7" s="19"/>
      <c r="TVO7" s="19"/>
      <c r="TVP7" s="19"/>
      <c r="TVQ7" s="20"/>
      <c r="TVR7" s="19"/>
      <c r="TVS7" s="19"/>
      <c r="TVT7" s="19"/>
      <c r="TVU7" s="20"/>
      <c r="TVV7" s="19"/>
      <c r="TVW7" s="19"/>
      <c r="TVX7" s="19"/>
      <c r="TVY7" s="20"/>
      <c r="TVZ7" s="19"/>
      <c r="TWA7" s="19"/>
      <c r="TWB7" s="19"/>
      <c r="TWC7" s="20"/>
      <c r="TWD7" s="19"/>
      <c r="TWE7" s="19"/>
      <c r="TWF7" s="19"/>
      <c r="TWG7" s="20"/>
      <c r="TWH7" s="19"/>
      <c r="TWI7" s="19"/>
      <c r="TWJ7" s="19"/>
      <c r="TWK7" s="20"/>
      <c r="TWL7" s="19"/>
      <c r="TWM7" s="19"/>
      <c r="TWN7" s="19"/>
      <c r="TWO7" s="20"/>
      <c r="TWP7" s="19"/>
      <c r="TWQ7" s="19"/>
      <c r="TWR7" s="19"/>
      <c r="TWS7" s="20"/>
      <c r="TWT7" s="19"/>
      <c r="TWU7" s="19"/>
      <c r="TWV7" s="19"/>
      <c r="TWW7" s="20"/>
      <c r="TWX7" s="19"/>
      <c r="TWY7" s="19"/>
      <c r="TWZ7" s="19"/>
      <c r="TXA7" s="20"/>
      <c r="TXB7" s="19"/>
      <c r="TXC7" s="19"/>
      <c r="TXD7" s="19"/>
      <c r="TXE7" s="20"/>
      <c r="TXF7" s="19"/>
      <c r="TXG7" s="19"/>
      <c r="TXH7" s="19"/>
      <c r="TXI7" s="20"/>
      <c r="TXJ7" s="19"/>
      <c r="TXK7" s="19"/>
      <c r="TXL7" s="19"/>
      <c r="TXM7" s="20"/>
      <c r="TXN7" s="19"/>
      <c r="TXO7" s="19"/>
      <c r="TXP7" s="19"/>
      <c r="TXQ7" s="20"/>
      <c r="TXR7" s="19"/>
      <c r="TXS7" s="19"/>
      <c r="TXT7" s="19"/>
      <c r="TXU7" s="20"/>
      <c r="TXV7" s="19"/>
      <c r="TXW7" s="19"/>
      <c r="TXX7" s="19"/>
      <c r="TXY7" s="20"/>
      <c r="TXZ7" s="19"/>
      <c r="TYA7" s="19"/>
      <c r="TYB7" s="19"/>
      <c r="TYC7" s="20"/>
      <c r="TYD7" s="19"/>
      <c r="TYE7" s="19"/>
      <c r="TYF7" s="19"/>
      <c r="TYG7" s="20"/>
      <c r="TYH7" s="19"/>
      <c r="TYI7" s="19"/>
      <c r="TYJ7" s="19"/>
      <c r="TYK7" s="20"/>
      <c r="TYL7" s="19"/>
      <c r="TYM7" s="19"/>
      <c r="TYN7" s="19"/>
      <c r="TYO7" s="20"/>
      <c r="TYP7" s="19"/>
      <c r="TYQ7" s="19"/>
      <c r="TYR7" s="19"/>
      <c r="TYS7" s="20"/>
      <c r="TYT7" s="19"/>
      <c r="TYU7" s="19"/>
      <c r="TYV7" s="19"/>
      <c r="TYW7" s="20"/>
      <c r="TYX7" s="19"/>
      <c r="TYY7" s="19"/>
      <c r="TYZ7" s="19"/>
      <c r="TZA7" s="20"/>
      <c r="TZB7" s="19"/>
      <c r="TZC7" s="19"/>
      <c r="TZD7" s="19"/>
      <c r="TZE7" s="20"/>
      <c r="TZF7" s="19"/>
      <c r="TZG7" s="19"/>
      <c r="TZH7" s="19"/>
      <c r="TZI7" s="20"/>
      <c r="TZJ7" s="19"/>
      <c r="TZK7" s="19"/>
      <c r="TZL7" s="19"/>
      <c r="TZM7" s="20"/>
      <c r="TZN7" s="19"/>
      <c r="TZO7" s="19"/>
      <c r="TZP7" s="19"/>
      <c r="TZQ7" s="20"/>
      <c r="TZR7" s="19"/>
      <c r="TZS7" s="19"/>
      <c r="TZT7" s="19"/>
      <c r="TZU7" s="20"/>
      <c r="TZV7" s="19"/>
      <c r="TZW7" s="19"/>
      <c r="TZX7" s="19"/>
      <c r="TZY7" s="20"/>
      <c r="TZZ7" s="19"/>
      <c r="UAA7" s="19"/>
      <c r="UAB7" s="19"/>
      <c r="UAC7" s="20"/>
      <c r="UAD7" s="19"/>
      <c r="UAE7" s="19"/>
      <c r="UAF7" s="19"/>
      <c r="UAG7" s="20"/>
      <c r="UAH7" s="19"/>
      <c r="UAI7" s="19"/>
      <c r="UAJ7" s="19"/>
      <c r="UAK7" s="20"/>
      <c r="UAL7" s="19"/>
      <c r="UAM7" s="19"/>
      <c r="UAN7" s="19"/>
      <c r="UAO7" s="20"/>
      <c r="UAP7" s="19"/>
      <c r="UAQ7" s="19"/>
      <c r="UAR7" s="19"/>
      <c r="UAS7" s="20"/>
      <c r="UAT7" s="19"/>
      <c r="UAU7" s="19"/>
      <c r="UAV7" s="19"/>
      <c r="UAW7" s="20"/>
      <c r="UAX7" s="19"/>
      <c r="UAY7" s="19"/>
      <c r="UAZ7" s="19"/>
      <c r="UBA7" s="20"/>
      <c r="UBB7" s="19"/>
      <c r="UBC7" s="19"/>
      <c r="UBD7" s="19"/>
      <c r="UBE7" s="20"/>
      <c r="UBF7" s="19"/>
      <c r="UBG7" s="19"/>
      <c r="UBH7" s="19"/>
      <c r="UBI7" s="20"/>
      <c r="UBJ7" s="19"/>
      <c r="UBK7" s="19"/>
      <c r="UBL7" s="19"/>
      <c r="UBM7" s="20"/>
      <c r="UBN7" s="19"/>
      <c r="UBO7" s="19"/>
      <c r="UBP7" s="19"/>
      <c r="UBQ7" s="20"/>
      <c r="UBR7" s="19"/>
      <c r="UBS7" s="19"/>
      <c r="UBT7" s="19"/>
      <c r="UBU7" s="20"/>
      <c r="UBV7" s="19"/>
      <c r="UBW7" s="19"/>
      <c r="UBX7" s="19"/>
      <c r="UBY7" s="20"/>
      <c r="UBZ7" s="19"/>
      <c r="UCA7" s="19"/>
      <c r="UCB7" s="19"/>
      <c r="UCC7" s="20"/>
      <c r="UCD7" s="19"/>
      <c r="UCE7" s="19"/>
      <c r="UCF7" s="19"/>
      <c r="UCG7" s="20"/>
      <c r="UCH7" s="19"/>
      <c r="UCI7" s="19"/>
      <c r="UCJ7" s="19"/>
      <c r="UCK7" s="20"/>
      <c r="UCL7" s="19"/>
      <c r="UCM7" s="19"/>
      <c r="UCN7" s="19"/>
      <c r="UCO7" s="20"/>
      <c r="UCP7" s="19"/>
      <c r="UCQ7" s="19"/>
      <c r="UCR7" s="19"/>
      <c r="UCS7" s="20"/>
      <c r="UCT7" s="19"/>
      <c r="UCU7" s="19"/>
      <c r="UCV7" s="19"/>
      <c r="UCW7" s="20"/>
      <c r="UCX7" s="19"/>
      <c r="UCY7" s="19"/>
      <c r="UCZ7" s="19"/>
      <c r="UDA7" s="20"/>
      <c r="UDB7" s="19"/>
      <c r="UDC7" s="19"/>
      <c r="UDD7" s="19"/>
      <c r="UDE7" s="20"/>
      <c r="UDF7" s="19"/>
      <c r="UDG7" s="19"/>
      <c r="UDH7" s="19"/>
      <c r="UDI7" s="20"/>
      <c r="UDJ7" s="19"/>
      <c r="UDK7" s="19"/>
      <c r="UDL7" s="19"/>
      <c r="UDM7" s="20"/>
      <c r="UDN7" s="19"/>
      <c r="UDO7" s="19"/>
      <c r="UDP7" s="19"/>
      <c r="UDQ7" s="20"/>
      <c r="UDR7" s="19"/>
      <c r="UDS7" s="19"/>
      <c r="UDT7" s="19"/>
      <c r="UDU7" s="20"/>
      <c r="UDV7" s="19"/>
      <c r="UDW7" s="19"/>
      <c r="UDX7" s="19"/>
      <c r="UDY7" s="20"/>
      <c r="UDZ7" s="19"/>
      <c r="UEA7" s="19"/>
      <c r="UEB7" s="19"/>
      <c r="UEC7" s="20"/>
      <c r="UED7" s="19"/>
      <c r="UEE7" s="19"/>
      <c r="UEF7" s="19"/>
      <c r="UEG7" s="20"/>
      <c r="UEH7" s="19"/>
      <c r="UEI7" s="19"/>
      <c r="UEJ7" s="19"/>
      <c r="UEK7" s="20"/>
      <c r="UEL7" s="19"/>
      <c r="UEM7" s="19"/>
      <c r="UEN7" s="19"/>
      <c r="UEO7" s="20"/>
      <c r="UEP7" s="19"/>
      <c r="UEQ7" s="19"/>
      <c r="UER7" s="19"/>
      <c r="UES7" s="20"/>
      <c r="UET7" s="19"/>
      <c r="UEU7" s="19"/>
      <c r="UEV7" s="19"/>
      <c r="UEW7" s="20"/>
      <c r="UEX7" s="19"/>
      <c r="UEY7" s="19"/>
      <c r="UEZ7" s="19"/>
      <c r="UFA7" s="20"/>
      <c r="UFB7" s="19"/>
      <c r="UFC7" s="19"/>
      <c r="UFD7" s="19"/>
      <c r="UFE7" s="20"/>
      <c r="UFF7" s="19"/>
      <c r="UFG7" s="19"/>
      <c r="UFH7" s="19"/>
      <c r="UFI7" s="20"/>
      <c r="UFJ7" s="19"/>
      <c r="UFK7" s="19"/>
      <c r="UFL7" s="19"/>
      <c r="UFM7" s="20"/>
      <c r="UFN7" s="19"/>
      <c r="UFO7" s="19"/>
      <c r="UFP7" s="19"/>
      <c r="UFQ7" s="20"/>
      <c r="UFR7" s="19"/>
      <c r="UFS7" s="19"/>
      <c r="UFT7" s="19"/>
      <c r="UFU7" s="20"/>
      <c r="UFV7" s="19"/>
      <c r="UFW7" s="19"/>
      <c r="UFX7" s="19"/>
      <c r="UFY7" s="20"/>
      <c r="UFZ7" s="19"/>
      <c r="UGA7" s="19"/>
      <c r="UGB7" s="19"/>
      <c r="UGC7" s="20"/>
      <c r="UGD7" s="19"/>
      <c r="UGE7" s="19"/>
      <c r="UGF7" s="19"/>
      <c r="UGG7" s="20"/>
      <c r="UGH7" s="19"/>
      <c r="UGI7" s="19"/>
      <c r="UGJ7" s="19"/>
      <c r="UGK7" s="20"/>
      <c r="UGL7" s="19"/>
      <c r="UGM7" s="19"/>
      <c r="UGN7" s="19"/>
      <c r="UGO7" s="20"/>
      <c r="UGP7" s="19"/>
      <c r="UGQ7" s="19"/>
      <c r="UGR7" s="19"/>
      <c r="UGS7" s="20"/>
      <c r="UGT7" s="19"/>
      <c r="UGU7" s="19"/>
      <c r="UGV7" s="19"/>
      <c r="UGW7" s="20"/>
      <c r="UGX7" s="19"/>
      <c r="UGY7" s="19"/>
      <c r="UGZ7" s="19"/>
      <c r="UHA7" s="20"/>
      <c r="UHB7" s="19"/>
      <c r="UHC7" s="19"/>
      <c r="UHD7" s="19"/>
      <c r="UHE7" s="20"/>
      <c r="UHF7" s="19"/>
      <c r="UHG7" s="19"/>
      <c r="UHH7" s="19"/>
      <c r="UHI7" s="20"/>
      <c r="UHJ7" s="19"/>
      <c r="UHK7" s="19"/>
      <c r="UHL7" s="19"/>
      <c r="UHM7" s="20"/>
      <c r="UHN7" s="19"/>
      <c r="UHO7" s="19"/>
      <c r="UHP7" s="19"/>
      <c r="UHQ7" s="20"/>
      <c r="UHR7" s="19"/>
      <c r="UHS7" s="19"/>
      <c r="UHT7" s="19"/>
      <c r="UHU7" s="20"/>
      <c r="UHV7" s="19"/>
      <c r="UHW7" s="19"/>
      <c r="UHX7" s="19"/>
      <c r="UHY7" s="20"/>
      <c r="UHZ7" s="19"/>
      <c r="UIA7" s="19"/>
      <c r="UIB7" s="19"/>
      <c r="UIC7" s="20"/>
      <c r="UID7" s="19"/>
      <c r="UIE7" s="19"/>
      <c r="UIF7" s="19"/>
      <c r="UIG7" s="20"/>
      <c r="UIH7" s="19"/>
      <c r="UII7" s="19"/>
      <c r="UIJ7" s="19"/>
      <c r="UIK7" s="20"/>
      <c r="UIL7" s="19"/>
      <c r="UIM7" s="19"/>
      <c r="UIN7" s="19"/>
      <c r="UIO7" s="20"/>
      <c r="UIP7" s="19"/>
      <c r="UIQ7" s="19"/>
      <c r="UIR7" s="19"/>
      <c r="UIS7" s="20"/>
      <c r="UIT7" s="19"/>
      <c r="UIU7" s="19"/>
      <c r="UIV7" s="19"/>
      <c r="UIW7" s="20"/>
      <c r="UIX7" s="19"/>
      <c r="UIY7" s="19"/>
      <c r="UIZ7" s="19"/>
      <c r="UJA7" s="20"/>
      <c r="UJB7" s="19"/>
      <c r="UJC7" s="19"/>
      <c r="UJD7" s="19"/>
      <c r="UJE7" s="20"/>
      <c r="UJF7" s="19"/>
      <c r="UJG7" s="19"/>
      <c r="UJH7" s="19"/>
      <c r="UJI7" s="20"/>
      <c r="UJJ7" s="19"/>
      <c r="UJK7" s="19"/>
      <c r="UJL7" s="19"/>
      <c r="UJM7" s="20"/>
      <c r="UJN7" s="19"/>
      <c r="UJO7" s="19"/>
      <c r="UJP7" s="19"/>
      <c r="UJQ7" s="20"/>
      <c r="UJR7" s="19"/>
      <c r="UJS7" s="19"/>
      <c r="UJT7" s="19"/>
      <c r="UJU7" s="20"/>
      <c r="UJV7" s="19"/>
      <c r="UJW7" s="19"/>
      <c r="UJX7" s="19"/>
      <c r="UJY7" s="20"/>
      <c r="UJZ7" s="19"/>
      <c r="UKA7" s="19"/>
      <c r="UKB7" s="19"/>
      <c r="UKC7" s="20"/>
      <c r="UKD7" s="19"/>
      <c r="UKE7" s="19"/>
      <c r="UKF7" s="19"/>
      <c r="UKG7" s="20"/>
      <c r="UKH7" s="19"/>
      <c r="UKI7" s="19"/>
      <c r="UKJ7" s="19"/>
      <c r="UKK7" s="20"/>
      <c r="UKL7" s="19"/>
      <c r="UKM7" s="19"/>
      <c r="UKN7" s="19"/>
      <c r="UKO7" s="20"/>
      <c r="UKP7" s="19"/>
      <c r="UKQ7" s="19"/>
      <c r="UKR7" s="19"/>
      <c r="UKS7" s="20"/>
      <c r="UKT7" s="19"/>
      <c r="UKU7" s="19"/>
      <c r="UKV7" s="19"/>
      <c r="UKW7" s="20"/>
      <c r="UKX7" s="19"/>
      <c r="UKY7" s="19"/>
      <c r="UKZ7" s="19"/>
      <c r="ULA7" s="20"/>
      <c r="ULB7" s="19"/>
      <c r="ULC7" s="19"/>
      <c r="ULD7" s="19"/>
      <c r="ULE7" s="20"/>
      <c r="ULF7" s="19"/>
      <c r="ULG7" s="19"/>
      <c r="ULH7" s="19"/>
      <c r="ULI7" s="20"/>
      <c r="ULJ7" s="19"/>
      <c r="ULK7" s="19"/>
      <c r="ULL7" s="19"/>
      <c r="ULM7" s="20"/>
      <c r="ULN7" s="19"/>
      <c r="ULO7" s="19"/>
      <c r="ULP7" s="19"/>
      <c r="ULQ7" s="20"/>
      <c r="ULR7" s="19"/>
      <c r="ULS7" s="19"/>
      <c r="ULT7" s="19"/>
      <c r="ULU7" s="20"/>
      <c r="ULV7" s="19"/>
      <c r="ULW7" s="19"/>
      <c r="ULX7" s="19"/>
      <c r="ULY7" s="20"/>
      <c r="ULZ7" s="19"/>
      <c r="UMA7" s="19"/>
      <c r="UMB7" s="19"/>
      <c r="UMC7" s="20"/>
      <c r="UMD7" s="19"/>
      <c r="UME7" s="19"/>
      <c r="UMF7" s="19"/>
      <c r="UMG7" s="20"/>
      <c r="UMH7" s="19"/>
      <c r="UMI7" s="19"/>
      <c r="UMJ7" s="19"/>
      <c r="UMK7" s="20"/>
      <c r="UML7" s="19"/>
      <c r="UMM7" s="19"/>
      <c r="UMN7" s="19"/>
      <c r="UMO7" s="20"/>
      <c r="UMP7" s="19"/>
      <c r="UMQ7" s="19"/>
      <c r="UMR7" s="19"/>
      <c r="UMS7" s="20"/>
      <c r="UMT7" s="19"/>
      <c r="UMU7" s="19"/>
      <c r="UMV7" s="19"/>
      <c r="UMW7" s="20"/>
      <c r="UMX7" s="19"/>
      <c r="UMY7" s="19"/>
      <c r="UMZ7" s="19"/>
      <c r="UNA7" s="20"/>
      <c r="UNB7" s="19"/>
      <c r="UNC7" s="19"/>
      <c r="UND7" s="19"/>
      <c r="UNE7" s="20"/>
      <c r="UNF7" s="19"/>
      <c r="UNG7" s="19"/>
      <c r="UNH7" s="19"/>
      <c r="UNI7" s="20"/>
      <c r="UNJ7" s="19"/>
      <c r="UNK7" s="19"/>
      <c r="UNL7" s="19"/>
      <c r="UNM7" s="20"/>
      <c r="UNN7" s="19"/>
      <c r="UNO7" s="19"/>
      <c r="UNP7" s="19"/>
      <c r="UNQ7" s="20"/>
      <c r="UNR7" s="19"/>
      <c r="UNS7" s="19"/>
      <c r="UNT7" s="19"/>
      <c r="UNU7" s="20"/>
      <c r="UNV7" s="19"/>
      <c r="UNW7" s="19"/>
      <c r="UNX7" s="19"/>
      <c r="UNY7" s="20"/>
      <c r="UNZ7" s="19"/>
      <c r="UOA7" s="19"/>
      <c r="UOB7" s="19"/>
      <c r="UOC7" s="20"/>
      <c r="UOD7" s="19"/>
      <c r="UOE7" s="19"/>
      <c r="UOF7" s="19"/>
      <c r="UOG7" s="20"/>
      <c r="UOH7" s="19"/>
      <c r="UOI7" s="19"/>
      <c r="UOJ7" s="19"/>
      <c r="UOK7" s="20"/>
      <c r="UOL7" s="19"/>
      <c r="UOM7" s="19"/>
      <c r="UON7" s="19"/>
      <c r="UOO7" s="20"/>
      <c r="UOP7" s="19"/>
      <c r="UOQ7" s="19"/>
      <c r="UOR7" s="19"/>
      <c r="UOS7" s="20"/>
      <c r="UOT7" s="19"/>
      <c r="UOU7" s="19"/>
      <c r="UOV7" s="19"/>
      <c r="UOW7" s="20"/>
      <c r="UOX7" s="19"/>
      <c r="UOY7" s="19"/>
      <c r="UOZ7" s="19"/>
      <c r="UPA7" s="20"/>
      <c r="UPB7" s="19"/>
      <c r="UPC7" s="19"/>
      <c r="UPD7" s="19"/>
      <c r="UPE7" s="20"/>
      <c r="UPF7" s="19"/>
      <c r="UPG7" s="19"/>
      <c r="UPH7" s="19"/>
      <c r="UPI7" s="20"/>
      <c r="UPJ7" s="19"/>
      <c r="UPK7" s="19"/>
      <c r="UPL7" s="19"/>
      <c r="UPM7" s="20"/>
      <c r="UPN7" s="19"/>
      <c r="UPO7" s="19"/>
      <c r="UPP7" s="19"/>
      <c r="UPQ7" s="20"/>
      <c r="UPR7" s="19"/>
      <c r="UPS7" s="19"/>
      <c r="UPT7" s="19"/>
      <c r="UPU7" s="20"/>
      <c r="UPV7" s="19"/>
      <c r="UPW7" s="19"/>
      <c r="UPX7" s="19"/>
      <c r="UPY7" s="20"/>
      <c r="UPZ7" s="19"/>
      <c r="UQA7" s="19"/>
      <c r="UQB7" s="19"/>
      <c r="UQC7" s="20"/>
      <c r="UQD7" s="19"/>
      <c r="UQE7" s="19"/>
      <c r="UQF7" s="19"/>
      <c r="UQG7" s="20"/>
      <c r="UQH7" s="19"/>
      <c r="UQI7" s="19"/>
      <c r="UQJ7" s="19"/>
      <c r="UQK7" s="20"/>
      <c r="UQL7" s="19"/>
      <c r="UQM7" s="19"/>
      <c r="UQN7" s="19"/>
      <c r="UQO7" s="20"/>
      <c r="UQP7" s="19"/>
      <c r="UQQ7" s="19"/>
      <c r="UQR7" s="19"/>
      <c r="UQS7" s="20"/>
      <c r="UQT7" s="19"/>
      <c r="UQU7" s="19"/>
      <c r="UQV7" s="19"/>
      <c r="UQW7" s="20"/>
      <c r="UQX7" s="19"/>
      <c r="UQY7" s="19"/>
      <c r="UQZ7" s="19"/>
      <c r="URA7" s="20"/>
      <c r="URB7" s="19"/>
      <c r="URC7" s="19"/>
      <c r="URD7" s="19"/>
      <c r="URE7" s="20"/>
      <c r="URF7" s="19"/>
      <c r="URG7" s="19"/>
      <c r="URH7" s="19"/>
      <c r="URI7" s="20"/>
      <c r="URJ7" s="19"/>
      <c r="URK7" s="19"/>
      <c r="URL7" s="19"/>
      <c r="URM7" s="20"/>
      <c r="URN7" s="19"/>
      <c r="URO7" s="19"/>
      <c r="URP7" s="19"/>
      <c r="URQ7" s="20"/>
      <c r="URR7" s="19"/>
      <c r="URS7" s="19"/>
      <c r="URT7" s="19"/>
      <c r="URU7" s="20"/>
      <c r="URV7" s="19"/>
      <c r="URW7" s="19"/>
      <c r="URX7" s="19"/>
      <c r="URY7" s="20"/>
      <c r="URZ7" s="19"/>
      <c r="USA7" s="19"/>
      <c r="USB7" s="19"/>
      <c r="USC7" s="20"/>
      <c r="USD7" s="19"/>
      <c r="USE7" s="19"/>
      <c r="USF7" s="19"/>
      <c r="USG7" s="20"/>
      <c r="USH7" s="19"/>
      <c r="USI7" s="19"/>
      <c r="USJ7" s="19"/>
      <c r="USK7" s="20"/>
      <c r="USL7" s="19"/>
      <c r="USM7" s="19"/>
      <c r="USN7" s="19"/>
      <c r="USO7" s="20"/>
      <c r="USP7" s="19"/>
      <c r="USQ7" s="19"/>
      <c r="USR7" s="19"/>
      <c r="USS7" s="20"/>
      <c r="UST7" s="19"/>
      <c r="USU7" s="19"/>
      <c r="USV7" s="19"/>
      <c r="USW7" s="20"/>
      <c r="USX7" s="19"/>
      <c r="USY7" s="19"/>
      <c r="USZ7" s="19"/>
      <c r="UTA7" s="20"/>
      <c r="UTB7" s="19"/>
      <c r="UTC7" s="19"/>
      <c r="UTD7" s="19"/>
      <c r="UTE7" s="20"/>
      <c r="UTF7" s="19"/>
      <c r="UTG7" s="19"/>
      <c r="UTH7" s="19"/>
      <c r="UTI7" s="20"/>
      <c r="UTJ7" s="19"/>
      <c r="UTK7" s="19"/>
      <c r="UTL7" s="19"/>
      <c r="UTM7" s="20"/>
      <c r="UTN7" s="19"/>
      <c r="UTO7" s="19"/>
      <c r="UTP7" s="19"/>
      <c r="UTQ7" s="20"/>
      <c r="UTR7" s="19"/>
      <c r="UTS7" s="19"/>
      <c r="UTT7" s="19"/>
      <c r="UTU7" s="20"/>
      <c r="UTV7" s="19"/>
      <c r="UTW7" s="19"/>
      <c r="UTX7" s="19"/>
      <c r="UTY7" s="20"/>
      <c r="UTZ7" s="19"/>
      <c r="UUA7" s="19"/>
      <c r="UUB7" s="19"/>
      <c r="UUC7" s="20"/>
      <c r="UUD7" s="19"/>
      <c r="UUE7" s="19"/>
      <c r="UUF7" s="19"/>
      <c r="UUG7" s="20"/>
      <c r="UUH7" s="19"/>
      <c r="UUI7" s="19"/>
      <c r="UUJ7" s="19"/>
      <c r="UUK7" s="20"/>
      <c r="UUL7" s="19"/>
      <c r="UUM7" s="19"/>
      <c r="UUN7" s="19"/>
      <c r="UUO7" s="20"/>
      <c r="UUP7" s="19"/>
      <c r="UUQ7" s="19"/>
      <c r="UUR7" s="19"/>
      <c r="UUS7" s="20"/>
      <c r="UUT7" s="19"/>
      <c r="UUU7" s="19"/>
      <c r="UUV7" s="19"/>
      <c r="UUW7" s="20"/>
      <c r="UUX7" s="19"/>
      <c r="UUY7" s="19"/>
      <c r="UUZ7" s="19"/>
      <c r="UVA7" s="20"/>
      <c r="UVB7" s="19"/>
      <c r="UVC7" s="19"/>
      <c r="UVD7" s="19"/>
      <c r="UVE7" s="20"/>
      <c r="UVF7" s="19"/>
      <c r="UVG7" s="19"/>
      <c r="UVH7" s="19"/>
      <c r="UVI7" s="20"/>
      <c r="UVJ7" s="19"/>
      <c r="UVK7" s="19"/>
      <c r="UVL7" s="19"/>
      <c r="UVM7" s="20"/>
      <c r="UVN7" s="19"/>
      <c r="UVO7" s="19"/>
      <c r="UVP7" s="19"/>
      <c r="UVQ7" s="20"/>
      <c r="UVR7" s="19"/>
      <c r="UVS7" s="19"/>
      <c r="UVT7" s="19"/>
      <c r="UVU7" s="20"/>
      <c r="UVV7" s="19"/>
      <c r="UVW7" s="19"/>
      <c r="UVX7" s="19"/>
      <c r="UVY7" s="20"/>
      <c r="UVZ7" s="19"/>
      <c r="UWA7" s="19"/>
      <c r="UWB7" s="19"/>
      <c r="UWC7" s="20"/>
      <c r="UWD7" s="19"/>
      <c r="UWE7" s="19"/>
      <c r="UWF7" s="19"/>
      <c r="UWG7" s="20"/>
      <c r="UWH7" s="19"/>
      <c r="UWI7" s="19"/>
      <c r="UWJ7" s="19"/>
      <c r="UWK7" s="20"/>
      <c r="UWL7" s="19"/>
      <c r="UWM7" s="19"/>
      <c r="UWN7" s="19"/>
      <c r="UWO7" s="20"/>
      <c r="UWP7" s="19"/>
      <c r="UWQ7" s="19"/>
      <c r="UWR7" s="19"/>
      <c r="UWS7" s="20"/>
      <c r="UWT7" s="19"/>
      <c r="UWU7" s="19"/>
      <c r="UWV7" s="19"/>
      <c r="UWW7" s="20"/>
      <c r="UWX7" s="19"/>
      <c r="UWY7" s="19"/>
      <c r="UWZ7" s="19"/>
      <c r="UXA7" s="20"/>
      <c r="UXB7" s="19"/>
      <c r="UXC7" s="19"/>
      <c r="UXD7" s="19"/>
      <c r="UXE7" s="20"/>
      <c r="UXF7" s="19"/>
      <c r="UXG7" s="19"/>
      <c r="UXH7" s="19"/>
      <c r="UXI7" s="20"/>
      <c r="UXJ7" s="19"/>
      <c r="UXK7" s="19"/>
      <c r="UXL7" s="19"/>
      <c r="UXM7" s="20"/>
      <c r="UXN7" s="19"/>
      <c r="UXO7" s="19"/>
      <c r="UXP7" s="19"/>
      <c r="UXQ7" s="20"/>
      <c r="UXR7" s="19"/>
      <c r="UXS7" s="19"/>
      <c r="UXT7" s="19"/>
      <c r="UXU7" s="20"/>
      <c r="UXV7" s="19"/>
      <c r="UXW7" s="19"/>
      <c r="UXX7" s="19"/>
      <c r="UXY7" s="20"/>
      <c r="UXZ7" s="19"/>
      <c r="UYA7" s="19"/>
      <c r="UYB7" s="19"/>
      <c r="UYC7" s="20"/>
      <c r="UYD7" s="19"/>
      <c r="UYE7" s="19"/>
      <c r="UYF7" s="19"/>
      <c r="UYG7" s="20"/>
      <c r="UYH7" s="19"/>
      <c r="UYI7" s="19"/>
      <c r="UYJ7" s="19"/>
      <c r="UYK7" s="20"/>
      <c r="UYL7" s="19"/>
      <c r="UYM7" s="19"/>
      <c r="UYN7" s="19"/>
      <c r="UYO7" s="20"/>
      <c r="UYP7" s="19"/>
      <c r="UYQ7" s="19"/>
      <c r="UYR7" s="19"/>
      <c r="UYS7" s="20"/>
      <c r="UYT7" s="19"/>
      <c r="UYU7" s="19"/>
      <c r="UYV7" s="19"/>
      <c r="UYW7" s="20"/>
      <c r="UYX7" s="19"/>
      <c r="UYY7" s="19"/>
      <c r="UYZ7" s="19"/>
      <c r="UZA7" s="20"/>
      <c r="UZB7" s="19"/>
      <c r="UZC7" s="19"/>
      <c r="UZD7" s="19"/>
      <c r="UZE7" s="20"/>
      <c r="UZF7" s="19"/>
      <c r="UZG7" s="19"/>
      <c r="UZH7" s="19"/>
      <c r="UZI7" s="20"/>
      <c r="UZJ7" s="19"/>
      <c r="UZK7" s="19"/>
      <c r="UZL7" s="19"/>
      <c r="UZM7" s="20"/>
      <c r="UZN7" s="19"/>
      <c r="UZO7" s="19"/>
      <c r="UZP7" s="19"/>
      <c r="UZQ7" s="20"/>
      <c r="UZR7" s="19"/>
      <c r="UZS7" s="19"/>
      <c r="UZT7" s="19"/>
      <c r="UZU7" s="20"/>
      <c r="UZV7" s="19"/>
      <c r="UZW7" s="19"/>
      <c r="UZX7" s="19"/>
      <c r="UZY7" s="20"/>
      <c r="UZZ7" s="19"/>
      <c r="VAA7" s="19"/>
      <c r="VAB7" s="19"/>
      <c r="VAC7" s="20"/>
      <c r="VAD7" s="19"/>
      <c r="VAE7" s="19"/>
      <c r="VAF7" s="19"/>
      <c r="VAG7" s="20"/>
      <c r="VAH7" s="19"/>
      <c r="VAI7" s="19"/>
      <c r="VAJ7" s="19"/>
      <c r="VAK7" s="20"/>
      <c r="VAL7" s="19"/>
      <c r="VAM7" s="19"/>
      <c r="VAN7" s="19"/>
      <c r="VAO7" s="20"/>
      <c r="VAP7" s="19"/>
      <c r="VAQ7" s="19"/>
      <c r="VAR7" s="19"/>
      <c r="VAS7" s="20"/>
      <c r="VAT7" s="19"/>
      <c r="VAU7" s="19"/>
      <c r="VAV7" s="19"/>
      <c r="VAW7" s="20"/>
      <c r="VAX7" s="19"/>
      <c r="VAY7" s="19"/>
      <c r="VAZ7" s="19"/>
      <c r="VBA7" s="20"/>
      <c r="VBB7" s="19"/>
      <c r="VBC7" s="19"/>
      <c r="VBD7" s="19"/>
      <c r="VBE7" s="20"/>
      <c r="VBF7" s="19"/>
      <c r="VBG7" s="19"/>
      <c r="VBH7" s="19"/>
      <c r="VBI7" s="20"/>
      <c r="VBJ7" s="19"/>
      <c r="VBK7" s="19"/>
      <c r="VBL7" s="19"/>
      <c r="VBM7" s="20"/>
      <c r="VBN7" s="19"/>
      <c r="VBO7" s="19"/>
      <c r="VBP7" s="19"/>
      <c r="VBQ7" s="20"/>
      <c r="VBR7" s="19"/>
      <c r="VBS7" s="19"/>
      <c r="VBT7" s="19"/>
      <c r="VBU7" s="20"/>
      <c r="VBV7" s="19"/>
      <c r="VBW7" s="19"/>
      <c r="VBX7" s="19"/>
      <c r="VBY7" s="20"/>
      <c r="VBZ7" s="19"/>
      <c r="VCA7" s="19"/>
      <c r="VCB7" s="19"/>
      <c r="VCC7" s="20"/>
      <c r="VCD7" s="19"/>
      <c r="VCE7" s="19"/>
      <c r="VCF7" s="19"/>
      <c r="VCG7" s="20"/>
      <c r="VCH7" s="19"/>
      <c r="VCI7" s="19"/>
      <c r="VCJ7" s="19"/>
      <c r="VCK7" s="20"/>
      <c r="VCL7" s="19"/>
      <c r="VCM7" s="19"/>
      <c r="VCN7" s="19"/>
      <c r="VCO7" s="20"/>
      <c r="VCP7" s="19"/>
      <c r="VCQ7" s="19"/>
      <c r="VCR7" s="19"/>
      <c r="VCS7" s="20"/>
      <c r="VCT7" s="19"/>
      <c r="VCU7" s="19"/>
      <c r="VCV7" s="19"/>
      <c r="VCW7" s="20"/>
      <c r="VCX7" s="19"/>
      <c r="VCY7" s="19"/>
      <c r="VCZ7" s="19"/>
      <c r="VDA7" s="20"/>
      <c r="VDB7" s="19"/>
      <c r="VDC7" s="19"/>
      <c r="VDD7" s="19"/>
      <c r="VDE7" s="20"/>
      <c r="VDF7" s="19"/>
      <c r="VDG7" s="19"/>
      <c r="VDH7" s="19"/>
      <c r="VDI7" s="20"/>
      <c r="VDJ7" s="19"/>
      <c r="VDK7" s="19"/>
      <c r="VDL7" s="19"/>
      <c r="VDM7" s="20"/>
      <c r="VDN7" s="19"/>
      <c r="VDO7" s="19"/>
      <c r="VDP7" s="19"/>
      <c r="VDQ7" s="20"/>
      <c r="VDR7" s="19"/>
      <c r="VDS7" s="19"/>
      <c r="VDT7" s="19"/>
      <c r="VDU7" s="20"/>
      <c r="VDV7" s="19"/>
      <c r="VDW7" s="19"/>
      <c r="VDX7" s="19"/>
      <c r="VDY7" s="20"/>
      <c r="VDZ7" s="19"/>
      <c r="VEA7" s="19"/>
      <c r="VEB7" s="19"/>
      <c r="VEC7" s="20"/>
      <c r="VED7" s="19"/>
      <c r="VEE7" s="19"/>
      <c r="VEF7" s="19"/>
      <c r="VEG7" s="20"/>
      <c r="VEH7" s="19"/>
      <c r="VEI7" s="19"/>
      <c r="VEJ7" s="19"/>
      <c r="VEK7" s="20"/>
      <c r="VEL7" s="19"/>
      <c r="VEM7" s="19"/>
      <c r="VEN7" s="19"/>
      <c r="VEO7" s="20"/>
      <c r="VEP7" s="19"/>
      <c r="VEQ7" s="19"/>
      <c r="VER7" s="19"/>
      <c r="VES7" s="20"/>
      <c r="VET7" s="19"/>
      <c r="VEU7" s="19"/>
      <c r="VEV7" s="19"/>
      <c r="VEW7" s="20"/>
      <c r="VEX7" s="19"/>
      <c r="VEY7" s="19"/>
      <c r="VEZ7" s="19"/>
      <c r="VFA7" s="20"/>
      <c r="VFB7" s="19"/>
      <c r="VFC7" s="19"/>
      <c r="VFD7" s="19"/>
      <c r="VFE7" s="20"/>
      <c r="VFF7" s="19"/>
      <c r="VFG7" s="19"/>
      <c r="VFH7" s="19"/>
      <c r="VFI7" s="20"/>
      <c r="VFJ7" s="19"/>
      <c r="VFK7" s="19"/>
      <c r="VFL7" s="19"/>
      <c r="VFM7" s="20"/>
      <c r="VFN7" s="19"/>
      <c r="VFO7" s="19"/>
      <c r="VFP7" s="19"/>
      <c r="VFQ7" s="20"/>
      <c r="VFR7" s="19"/>
      <c r="VFS7" s="19"/>
      <c r="VFT7" s="19"/>
      <c r="VFU7" s="20"/>
      <c r="VFV7" s="19"/>
      <c r="VFW7" s="19"/>
      <c r="VFX7" s="19"/>
      <c r="VFY7" s="20"/>
      <c r="VFZ7" s="19"/>
      <c r="VGA7" s="19"/>
      <c r="VGB7" s="19"/>
      <c r="VGC7" s="20"/>
      <c r="VGD7" s="19"/>
      <c r="VGE7" s="19"/>
      <c r="VGF7" s="19"/>
      <c r="VGG7" s="20"/>
      <c r="VGH7" s="19"/>
      <c r="VGI7" s="19"/>
      <c r="VGJ7" s="19"/>
      <c r="VGK7" s="20"/>
      <c r="VGL7" s="19"/>
      <c r="VGM7" s="19"/>
      <c r="VGN7" s="19"/>
      <c r="VGO7" s="20"/>
      <c r="VGP7" s="19"/>
      <c r="VGQ7" s="19"/>
      <c r="VGR7" s="19"/>
      <c r="VGS7" s="20"/>
      <c r="VGT7" s="19"/>
      <c r="VGU7" s="19"/>
      <c r="VGV7" s="19"/>
      <c r="VGW7" s="20"/>
      <c r="VGX7" s="19"/>
      <c r="VGY7" s="19"/>
      <c r="VGZ7" s="19"/>
      <c r="VHA7" s="20"/>
      <c r="VHB7" s="19"/>
      <c r="VHC7" s="19"/>
      <c r="VHD7" s="19"/>
      <c r="VHE7" s="20"/>
      <c r="VHF7" s="19"/>
      <c r="VHG7" s="19"/>
      <c r="VHH7" s="19"/>
      <c r="VHI7" s="20"/>
      <c r="VHJ7" s="19"/>
      <c r="VHK7" s="19"/>
      <c r="VHL7" s="19"/>
      <c r="VHM7" s="20"/>
      <c r="VHN7" s="19"/>
      <c r="VHO7" s="19"/>
      <c r="VHP7" s="19"/>
      <c r="VHQ7" s="20"/>
      <c r="VHR7" s="19"/>
      <c r="VHS7" s="19"/>
      <c r="VHT7" s="19"/>
      <c r="VHU7" s="20"/>
      <c r="VHV7" s="19"/>
      <c r="VHW7" s="19"/>
      <c r="VHX7" s="19"/>
      <c r="VHY7" s="20"/>
      <c r="VHZ7" s="19"/>
      <c r="VIA7" s="19"/>
      <c r="VIB7" s="19"/>
      <c r="VIC7" s="20"/>
      <c r="VID7" s="19"/>
      <c r="VIE7" s="19"/>
      <c r="VIF7" s="19"/>
      <c r="VIG7" s="20"/>
      <c r="VIH7" s="19"/>
      <c r="VII7" s="19"/>
      <c r="VIJ7" s="19"/>
      <c r="VIK7" s="20"/>
      <c r="VIL7" s="19"/>
      <c r="VIM7" s="19"/>
      <c r="VIN7" s="19"/>
      <c r="VIO7" s="20"/>
      <c r="VIP7" s="19"/>
      <c r="VIQ7" s="19"/>
      <c r="VIR7" s="19"/>
      <c r="VIS7" s="20"/>
      <c r="VIT7" s="19"/>
      <c r="VIU7" s="19"/>
      <c r="VIV7" s="19"/>
      <c r="VIW7" s="20"/>
      <c r="VIX7" s="19"/>
      <c r="VIY7" s="19"/>
      <c r="VIZ7" s="19"/>
      <c r="VJA7" s="20"/>
      <c r="VJB7" s="19"/>
      <c r="VJC7" s="19"/>
      <c r="VJD7" s="19"/>
      <c r="VJE7" s="20"/>
      <c r="VJF7" s="19"/>
      <c r="VJG7" s="19"/>
      <c r="VJH7" s="19"/>
      <c r="VJI7" s="20"/>
      <c r="VJJ7" s="19"/>
      <c r="VJK7" s="19"/>
      <c r="VJL7" s="19"/>
      <c r="VJM7" s="20"/>
      <c r="VJN7" s="19"/>
      <c r="VJO7" s="19"/>
      <c r="VJP7" s="19"/>
      <c r="VJQ7" s="20"/>
      <c r="VJR7" s="19"/>
      <c r="VJS7" s="19"/>
      <c r="VJT7" s="19"/>
      <c r="VJU7" s="20"/>
      <c r="VJV7" s="19"/>
      <c r="VJW7" s="19"/>
      <c r="VJX7" s="19"/>
      <c r="VJY7" s="20"/>
      <c r="VJZ7" s="19"/>
      <c r="VKA7" s="19"/>
      <c r="VKB7" s="19"/>
      <c r="VKC7" s="20"/>
      <c r="VKD7" s="19"/>
      <c r="VKE7" s="19"/>
      <c r="VKF7" s="19"/>
      <c r="VKG7" s="20"/>
      <c r="VKH7" s="19"/>
      <c r="VKI7" s="19"/>
      <c r="VKJ7" s="19"/>
      <c r="VKK7" s="20"/>
      <c r="VKL7" s="19"/>
      <c r="VKM7" s="19"/>
      <c r="VKN7" s="19"/>
      <c r="VKO7" s="20"/>
      <c r="VKP7" s="19"/>
      <c r="VKQ7" s="19"/>
      <c r="VKR7" s="19"/>
      <c r="VKS7" s="20"/>
      <c r="VKT7" s="19"/>
      <c r="VKU7" s="19"/>
      <c r="VKV7" s="19"/>
      <c r="VKW7" s="20"/>
      <c r="VKX7" s="19"/>
      <c r="VKY7" s="19"/>
      <c r="VKZ7" s="19"/>
      <c r="VLA7" s="20"/>
      <c r="VLB7" s="19"/>
      <c r="VLC7" s="19"/>
      <c r="VLD7" s="19"/>
      <c r="VLE7" s="20"/>
      <c r="VLF7" s="19"/>
      <c r="VLG7" s="19"/>
      <c r="VLH7" s="19"/>
      <c r="VLI7" s="20"/>
      <c r="VLJ7" s="19"/>
      <c r="VLK7" s="19"/>
      <c r="VLL7" s="19"/>
      <c r="VLM7" s="20"/>
      <c r="VLN7" s="19"/>
      <c r="VLO7" s="19"/>
      <c r="VLP7" s="19"/>
      <c r="VLQ7" s="20"/>
      <c r="VLR7" s="19"/>
      <c r="VLS7" s="19"/>
      <c r="VLT7" s="19"/>
      <c r="VLU7" s="20"/>
      <c r="VLV7" s="19"/>
      <c r="VLW7" s="19"/>
      <c r="VLX7" s="19"/>
      <c r="VLY7" s="20"/>
      <c r="VLZ7" s="19"/>
      <c r="VMA7" s="19"/>
      <c r="VMB7" s="19"/>
      <c r="VMC7" s="20"/>
      <c r="VMD7" s="19"/>
      <c r="VME7" s="19"/>
      <c r="VMF7" s="19"/>
      <c r="VMG7" s="20"/>
      <c r="VMH7" s="19"/>
      <c r="VMI7" s="19"/>
      <c r="VMJ7" s="19"/>
      <c r="VMK7" s="20"/>
      <c r="VML7" s="19"/>
      <c r="VMM7" s="19"/>
      <c r="VMN7" s="19"/>
      <c r="VMO7" s="20"/>
      <c r="VMP7" s="19"/>
      <c r="VMQ7" s="19"/>
      <c r="VMR7" s="19"/>
      <c r="VMS7" s="20"/>
      <c r="VMT7" s="19"/>
      <c r="VMU7" s="19"/>
      <c r="VMV7" s="19"/>
      <c r="VMW7" s="20"/>
      <c r="VMX7" s="19"/>
      <c r="VMY7" s="19"/>
      <c r="VMZ7" s="19"/>
      <c r="VNA7" s="20"/>
      <c r="VNB7" s="19"/>
      <c r="VNC7" s="19"/>
      <c r="VND7" s="19"/>
      <c r="VNE7" s="20"/>
      <c r="VNF7" s="19"/>
      <c r="VNG7" s="19"/>
      <c r="VNH7" s="19"/>
      <c r="VNI7" s="20"/>
      <c r="VNJ7" s="19"/>
      <c r="VNK7" s="19"/>
      <c r="VNL7" s="19"/>
      <c r="VNM7" s="20"/>
      <c r="VNN7" s="19"/>
      <c r="VNO7" s="19"/>
      <c r="VNP7" s="19"/>
      <c r="VNQ7" s="20"/>
      <c r="VNR7" s="19"/>
      <c r="VNS7" s="19"/>
      <c r="VNT7" s="19"/>
      <c r="VNU7" s="20"/>
      <c r="VNV7" s="19"/>
      <c r="VNW7" s="19"/>
      <c r="VNX7" s="19"/>
      <c r="VNY7" s="20"/>
      <c r="VNZ7" s="19"/>
      <c r="VOA7" s="19"/>
      <c r="VOB7" s="19"/>
      <c r="VOC7" s="20"/>
      <c r="VOD7" s="19"/>
      <c r="VOE7" s="19"/>
      <c r="VOF7" s="19"/>
      <c r="VOG7" s="20"/>
      <c r="VOH7" s="19"/>
      <c r="VOI7" s="19"/>
      <c r="VOJ7" s="19"/>
      <c r="VOK7" s="20"/>
      <c r="VOL7" s="19"/>
      <c r="VOM7" s="19"/>
      <c r="VON7" s="19"/>
      <c r="VOO7" s="20"/>
      <c r="VOP7" s="19"/>
      <c r="VOQ7" s="19"/>
      <c r="VOR7" s="19"/>
      <c r="VOS7" s="20"/>
      <c r="VOT7" s="19"/>
      <c r="VOU7" s="19"/>
      <c r="VOV7" s="19"/>
      <c r="VOW7" s="20"/>
      <c r="VOX7" s="19"/>
      <c r="VOY7" s="19"/>
      <c r="VOZ7" s="19"/>
      <c r="VPA7" s="20"/>
      <c r="VPB7" s="19"/>
      <c r="VPC7" s="19"/>
      <c r="VPD7" s="19"/>
      <c r="VPE7" s="20"/>
      <c r="VPF7" s="19"/>
      <c r="VPG7" s="19"/>
      <c r="VPH7" s="19"/>
      <c r="VPI7" s="20"/>
      <c r="VPJ7" s="19"/>
      <c r="VPK7" s="19"/>
      <c r="VPL7" s="19"/>
      <c r="VPM7" s="20"/>
      <c r="VPN7" s="19"/>
      <c r="VPO7" s="19"/>
      <c r="VPP7" s="19"/>
      <c r="VPQ7" s="20"/>
      <c r="VPR7" s="19"/>
      <c r="VPS7" s="19"/>
      <c r="VPT7" s="19"/>
      <c r="VPU7" s="20"/>
      <c r="VPV7" s="19"/>
      <c r="VPW7" s="19"/>
      <c r="VPX7" s="19"/>
      <c r="VPY7" s="20"/>
      <c r="VPZ7" s="19"/>
      <c r="VQA7" s="19"/>
      <c r="VQB7" s="19"/>
      <c r="VQC7" s="20"/>
      <c r="VQD7" s="19"/>
      <c r="VQE7" s="19"/>
      <c r="VQF7" s="19"/>
      <c r="VQG7" s="20"/>
      <c r="VQH7" s="19"/>
      <c r="VQI7" s="19"/>
      <c r="VQJ7" s="19"/>
      <c r="VQK7" s="20"/>
      <c r="VQL7" s="19"/>
      <c r="VQM7" s="19"/>
      <c r="VQN7" s="19"/>
      <c r="VQO7" s="20"/>
      <c r="VQP7" s="19"/>
      <c r="VQQ7" s="19"/>
      <c r="VQR7" s="19"/>
      <c r="VQS7" s="20"/>
      <c r="VQT7" s="19"/>
      <c r="VQU7" s="19"/>
      <c r="VQV7" s="19"/>
      <c r="VQW7" s="20"/>
      <c r="VQX7" s="19"/>
      <c r="VQY7" s="19"/>
      <c r="VQZ7" s="19"/>
      <c r="VRA7" s="20"/>
      <c r="VRB7" s="19"/>
      <c r="VRC7" s="19"/>
      <c r="VRD7" s="19"/>
      <c r="VRE7" s="20"/>
      <c r="VRF7" s="19"/>
      <c r="VRG7" s="19"/>
      <c r="VRH7" s="19"/>
      <c r="VRI7" s="20"/>
      <c r="VRJ7" s="19"/>
      <c r="VRK7" s="19"/>
      <c r="VRL7" s="19"/>
      <c r="VRM7" s="20"/>
      <c r="VRN7" s="19"/>
      <c r="VRO7" s="19"/>
      <c r="VRP7" s="19"/>
      <c r="VRQ7" s="20"/>
      <c r="VRR7" s="19"/>
      <c r="VRS7" s="19"/>
      <c r="VRT7" s="19"/>
      <c r="VRU7" s="20"/>
      <c r="VRV7" s="19"/>
      <c r="VRW7" s="19"/>
      <c r="VRX7" s="19"/>
      <c r="VRY7" s="20"/>
      <c r="VRZ7" s="19"/>
      <c r="VSA7" s="19"/>
      <c r="VSB7" s="19"/>
      <c r="VSC7" s="20"/>
      <c r="VSD7" s="19"/>
      <c r="VSE7" s="19"/>
      <c r="VSF7" s="19"/>
      <c r="VSG7" s="20"/>
      <c r="VSH7" s="19"/>
      <c r="VSI7" s="19"/>
      <c r="VSJ7" s="19"/>
      <c r="VSK7" s="20"/>
      <c r="VSL7" s="19"/>
      <c r="VSM7" s="19"/>
      <c r="VSN7" s="19"/>
      <c r="VSO7" s="20"/>
      <c r="VSP7" s="19"/>
      <c r="VSQ7" s="19"/>
      <c r="VSR7" s="19"/>
      <c r="VSS7" s="20"/>
      <c r="VST7" s="19"/>
      <c r="VSU7" s="19"/>
      <c r="VSV7" s="19"/>
      <c r="VSW7" s="20"/>
      <c r="VSX7" s="19"/>
      <c r="VSY7" s="19"/>
      <c r="VSZ7" s="19"/>
      <c r="VTA7" s="20"/>
      <c r="VTB7" s="19"/>
      <c r="VTC7" s="19"/>
      <c r="VTD7" s="19"/>
      <c r="VTE7" s="20"/>
      <c r="VTF7" s="19"/>
      <c r="VTG7" s="19"/>
      <c r="VTH7" s="19"/>
      <c r="VTI7" s="20"/>
      <c r="VTJ7" s="19"/>
      <c r="VTK7" s="19"/>
      <c r="VTL7" s="19"/>
      <c r="VTM7" s="20"/>
      <c r="VTN7" s="19"/>
      <c r="VTO7" s="19"/>
      <c r="VTP7" s="19"/>
      <c r="VTQ7" s="20"/>
      <c r="VTR7" s="19"/>
      <c r="VTS7" s="19"/>
      <c r="VTT7" s="19"/>
      <c r="VTU7" s="20"/>
      <c r="VTV7" s="19"/>
      <c r="VTW7" s="19"/>
      <c r="VTX7" s="19"/>
      <c r="VTY7" s="20"/>
      <c r="VTZ7" s="19"/>
      <c r="VUA7" s="19"/>
      <c r="VUB7" s="19"/>
      <c r="VUC7" s="20"/>
      <c r="VUD7" s="19"/>
      <c r="VUE7" s="19"/>
      <c r="VUF7" s="19"/>
      <c r="VUG7" s="20"/>
      <c r="VUH7" s="19"/>
      <c r="VUI7" s="19"/>
      <c r="VUJ7" s="19"/>
      <c r="VUK7" s="20"/>
      <c r="VUL7" s="19"/>
      <c r="VUM7" s="19"/>
      <c r="VUN7" s="19"/>
      <c r="VUO7" s="20"/>
      <c r="VUP7" s="19"/>
      <c r="VUQ7" s="19"/>
      <c r="VUR7" s="19"/>
      <c r="VUS7" s="20"/>
      <c r="VUT7" s="19"/>
      <c r="VUU7" s="19"/>
      <c r="VUV7" s="19"/>
      <c r="VUW7" s="20"/>
      <c r="VUX7" s="19"/>
      <c r="VUY7" s="19"/>
      <c r="VUZ7" s="19"/>
      <c r="VVA7" s="20"/>
      <c r="VVB7" s="19"/>
      <c r="VVC7" s="19"/>
      <c r="VVD7" s="19"/>
      <c r="VVE7" s="20"/>
      <c r="VVF7" s="19"/>
      <c r="VVG7" s="19"/>
      <c r="VVH7" s="19"/>
      <c r="VVI7" s="20"/>
      <c r="VVJ7" s="19"/>
      <c r="VVK7" s="19"/>
      <c r="VVL7" s="19"/>
      <c r="VVM7" s="20"/>
      <c r="VVN7" s="19"/>
      <c r="VVO7" s="19"/>
      <c r="VVP7" s="19"/>
      <c r="VVQ7" s="20"/>
      <c r="VVR7" s="19"/>
      <c r="VVS7" s="19"/>
      <c r="VVT7" s="19"/>
      <c r="VVU7" s="20"/>
      <c r="VVV7" s="19"/>
      <c r="VVW7" s="19"/>
      <c r="VVX7" s="19"/>
      <c r="VVY7" s="20"/>
      <c r="VVZ7" s="19"/>
      <c r="VWA7" s="19"/>
      <c r="VWB7" s="19"/>
      <c r="VWC7" s="20"/>
      <c r="VWD7" s="19"/>
      <c r="VWE7" s="19"/>
      <c r="VWF7" s="19"/>
      <c r="VWG7" s="20"/>
      <c r="VWH7" s="19"/>
      <c r="VWI7" s="19"/>
      <c r="VWJ7" s="19"/>
      <c r="VWK7" s="20"/>
      <c r="VWL7" s="19"/>
      <c r="VWM7" s="19"/>
      <c r="VWN7" s="19"/>
      <c r="VWO7" s="20"/>
      <c r="VWP7" s="19"/>
      <c r="VWQ7" s="19"/>
      <c r="VWR7" s="19"/>
      <c r="VWS7" s="20"/>
      <c r="VWT7" s="19"/>
      <c r="VWU7" s="19"/>
      <c r="VWV7" s="19"/>
      <c r="VWW7" s="20"/>
      <c r="VWX7" s="19"/>
      <c r="VWY7" s="19"/>
      <c r="VWZ7" s="19"/>
      <c r="VXA7" s="20"/>
      <c r="VXB7" s="19"/>
      <c r="VXC7" s="19"/>
      <c r="VXD7" s="19"/>
      <c r="VXE7" s="20"/>
      <c r="VXF7" s="19"/>
      <c r="VXG7" s="19"/>
      <c r="VXH7" s="19"/>
      <c r="VXI7" s="20"/>
      <c r="VXJ7" s="19"/>
      <c r="VXK7" s="19"/>
      <c r="VXL7" s="19"/>
      <c r="VXM7" s="20"/>
      <c r="VXN7" s="19"/>
      <c r="VXO7" s="19"/>
      <c r="VXP7" s="19"/>
      <c r="VXQ7" s="20"/>
      <c r="VXR7" s="19"/>
      <c r="VXS7" s="19"/>
      <c r="VXT7" s="19"/>
      <c r="VXU7" s="20"/>
      <c r="VXV7" s="19"/>
      <c r="VXW7" s="19"/>
      <c r="VXX7" s="19"/>
      <c r="VXY7" s="20"/>
      <c r="VXZ7" s="19"/>
      <c r="VYA7" s="19"/>
      <c r="VYB7" s="19"/>
      <c r="VYC7" s="20"/>
      <c r="VYD7" s="19"/>
      <c r="VYE7" s="19"/>
      <c r="VYF7" s="19"/>
      <c r="VYG7" s="20"/>
      <c r="VYH7" s="19"/>
      <c r="VYI7" s="19"/>
      <c r="VYJ7" s="19"/>
      <c r="VYK7" s="20"/>
      <c r="VYL7" s="19"/>
      <c r="VYM7" s="19"/>
      <c r="VYN7" s="19"/>
      <c r="VYO7" s="20"/>
      <c r="VYP7" s="19"/>
      <c r="VYQ7" s="19"/>
      <c r="VYR7" s="19"/>
      <c r="VYS7" s="20"/>
      <c r="VYT7" s="19"/>
      <c r="VYU7" s="19"/>
      <c r="VYV7" s="19"/>
      <c r="VYW7" s="20"/>
      <c r="VYX7" s="19"/>
      <c r="VYY7" s="19"/>
      <c r="VYZ7" s="19"/>
      <c r="VZA7" s="20"/>
      <c r="VZB7" s="19"/>
      <c r="VZC7" s="19"/>
      <c r="VZD7" s="19"/>
      <c r="VZE7" s="20"/>
      <c r="VZF7" s="19"/>
      <c r="VZG7" s="19"/>
      <c r="VZH7" s="19"/>
      <c r="VZI7" s="20"/>
      <c r="VZJ7" s="19"/>
      <c r="VZK7" s="19"/>
      <c r="VZL7" s="19"/>
      <c r="VZM7" s="20"/>
      <c r="VZN7" s="19"/>
      <c r="VZO7" s="19"/>
      <c r="VZP7" s="19"/>
      <c r="VZQ7" s="20"/>
      <c r="VZR7" s="19"/>
      <c r="VZS7" s="19"/>
      <c r="VZT7" s="19"/>
      <c r="VZU7" s="20"/>
      <c r="VZV7" s="19"/>
      <c r="VZW7" s="19"/>
      <c r="VZX7" s="19"/>
      <c r="VZY7" s="20"/>
      <c r="VZZ7" s="19"/>
      <c r="WAA7" s="19"/>
      <c r="WAB7" s="19"/>
      <c r="WAC7" s="20"/>
      <c r="WAD7" s="19"/>
      <c r="WAE7" s="19"/>
      <c r="WAF7" s="19"/>
      <c r="WAG7" s="20"/>
      <c r="WAH7" s="19"/>
      <c r="WAI7" s="19"/>
      <c r="WAJ7" s="19"/>
      <c r="WAK7" s="20"/>
      <c r="WAL7" s="19"/>
      <c r="WAM7" s="19"/>
      <c r="WAN7" s="19"/>
      <c r="WAO7" s="20"/>
      <c r="WAP7" s="19"/>
      <c r="WAQ7" s="19"/>
      <c r="WAR7" s="19"/>
      <c r="WAS7" s="20"/>
      <c r="WAT7" s="19"/>
      <c r="WAU7" s="19"/>
      <c r="WAV7" s="19"/>
      <c r="WAW7" s="20"/>
      <c r="WAX7" s="19"/>
      <c r="WAY7" s="19"/>
      <c r="WAZ7" s="19"/>
      <c r="WBA7" s="20"/>
      <c r="WBB7" s="19"/>
      <c r="WBC7" s="19"/>
      <c r="WBD7" s="19"/>
      <c r="WBE7" s="20"/>
      <c r="WBF7" s="19"/>
      <c r="WBG7" s="19"/>
      <c r="WBH7" s="19"/>
      <c r="WBI7" s="20"/>
      <c r="WBJ7" s="19"/>
      <c r="WBK7" s="19"/>
      <c r="WBL7" s="19"/>
      <c r="WBM7" s="20"/>
      <c r="WBN7" s="19"/>
      <c r="WBO7" s="19"/>
      <c r="WBP7" s="19"/>
      <c r="WBQ7" s="20"/>
      <c r="WBR7" s="19"/>
      <c r="WBS7" s="19"/>
      <c r="WBT7" s="19"/>
      <c r="WBU7" s="20"/>
      <c r="WBV7" s="19"/>
      <c r="WBW7" s="19"/>
      <c r="WBX7" s="19"/>
      <c r="WBY7" s="20"/>
      <c r="WBZ7" s="19"/>
      <c r="WCA7" s="19"/>
      <c r="WCB7" s="19"/>
      <c r="WCC7" s="20"/>
      <c r="WCD7" s="19"/>
      <c r="WCE7" s="19"/>
      <c r="WCF7" s="19"/>
      <c r="WCG7" s="20"/>
      <c r="WCH7" s="19"/>
      <c r="WCI7" s="19"/>
      <c r="WCJ7" s="19"/>
      <c r="WCK7" s="20"/>
      <c r="WCL7" s="19"/>
      <c r="WCM7" s="19"/>
      <c r="WCN7" s="19"/>
      <c r="WCO7" s="20"/>
      <c r="WCP7" s="19"/>
      <c r="WCQ7" s="19"/>
      <c r="WCR7" s="19"/>
      <c r="WCS7" s="20"/>
      <c r="WCT7" s="19"/>
      <c r="WCU7" s="19"/>
      <c r="WCV7" s="19"/>
      <c r="WCW7" s="20"/>
      <c r="WCX7" s="19"/>
      <c r="WCY7" s="19"/>
      <c r="WCZ7" s="19"/>
      <c r="WDA7" s="20"/>
      <c r="WDB7" s="19"/>
      <c r="WDC7" s="19"/>
      <c r="WDD7" s="19"/>
      <c r="WDE7" s="20"/>
      <c r="WDF7" s="19"/>
      <c r="WDG7" s="19"/>
      <c r="WDH7" s="19"/>
      <c r="WDI7" s="20"/>
      <c r="WDJ7" s="19"/>
      <c r="WDK7" s="19"/>
      <c r="WDL7" s="19"/>
      <c r="WDM7" s="20"/>
      <c r="WDN7" s="19"/>
      <c r="WDO7" s="19"/>
      <c r="WDP7" s="19"/>
      <c r="WDQ7" s="20"/>
      <c r="WDR7" s="19"/>
      <c r="WDS7" s="19"/>
      <c r="WDT7" s="19"/>
      <c r="WDU7" s="20"/>
      <c r="WDV7" s="19"/>
      <c r="WDW7" s="19"/>
      <c r="WDX7" s="19"/>
      <c r="WDY7" s="20"/>
      <c r="WDZ7" s="19"/>
      <c r="WEA7" s="19"/>
      <c r="WEB7" s="19"/>
      <c r="WEC7" s="20"/>
      <c r="WED7" s="19"/>
      <c r="WEE7" s="19"/>
      <c r="WEF7" s="19"/>
      <c r="WEG7" s="20"/>
      <c r="WEH7" s="19"/>
      <c r="WEI7" s="19"/>
      <c r="WEJ7" s="19"/>
      <c r="WEK7" s="20"/>
      <c r="WEL7" s="19"/>
      <c r="WEM7" s="19"/>
      <c r="WEN7" s="19"/>
      <c r="WEO7" s="20"/>
      <c r="WEP7" s="19"/>
      <c r="WEQ7" s="19"/>
      <c r="WER7" s="19"/>
      <c r="WES7" s="20"/>
      <c r="WET7" s="19"/>
      <c r="WEU7" s="19"/>
      <c r="WEV7" s="19"/>
      <c r="WEW7" s="20"/>
      <c r="WEX7" s="19"/>
      <c r="WEY7" s="19"/>
      <c r="WEZ7" s="19"/>
      <c r="WFA7" s="20"/>
      <c r="WFB7" s="19"/>
      <c r="WFC7" s="19"/>
      <c r="WFD7" s="19"/>
      <c r="WFE7" s="20"/>
      <c r="WFF7" s="19"/>
      <c r="WFG7" s="19"/>
      <c r="WFH7" s="19"/>
      <c r="WFI7" s="20"/>
      <c r="WFJ7" s="19"/>
      <c r="WFK7" s="19"/>
      <c r="WFL7" s="19"/>
      <c r="WFM7" s="20"/>
      <c r="WFN7" s="19"/>
      <c r="WFO7" s="19"/>
      <c r="WFP7" s="19"/>
      <c r="WFQ7" s="20"/>
      <c r="WFR7" s="19"/>
      <c r="WFS7" s="19"/>
      <c r="WFT7" s="19"/>
      <c r="WFU7" s="20"/>
      <c r="WFV7" s="19"/>
      <c r="WFW7" s="19"/>
      <c r="WFX7" s="19"/>
      <c r="WFY7" s="20"/>
      <c r="WFZ7" s="19"/>
      <c r="WGA7" s="19"/>
      <c r="WGB7" s="19"/>
      <c r="WGC7" s="20"/>
      <c r="WGD7" s="19"/>
      <c r="WGE7" s="19"/>
      <c r="WGF7" s="19"/>
      <c r="WGG7" s="20"/>
      <c r="WGH7" s="19"/>
      <c r="WGI7" s="19"/>
      <c r="WGJ7" s="19"/>
      <c r="WGK7" s="20"/>
      <c r="WGL7" s="19"/>
      <c r="WGM7" s="19"/>
      <c r="WGN7" s="19"/>
      <c r="WGO7" s="20"/>
      <c r="WGP7" s="19"/>
      <c r="WGQ7" s="19"/>
      <c r="WGR7" s="19"/>
      <c r="WGS7" s="20"/>
      <c r="WGT7" s="19"/>
      <c r="WGU7" s="19"/>
      <c r="WGV7" s="19"/>
      <c r="WGW7" s="20"/>
      <c r="WGX7" s="19"/>
      <c r="WGY7" s="19"/>
      <c r="WGZ7" s="19"/>
      <c r="WHA7" s="20"/>
      <c r="WHB7" s="19"/>
      <c r="WHC7" s="19"/>
      <c r="WHD7" s="19"/>
      <c r="WHE7" s="20"/>
      <c r="WHF7" s="19"/>
      <c r="WHG7" s="19"/>
      <c r="WHH7" s="19"/>
      <c r="WHI7" s="20"/>
      <c r="WHJ7" s="19"/>
      <c r="WHK7" s="19"/>
      <c r="WHL7" s="19"/>
      <c r="WHM7" s="20"/>
      <c r="WHN7" s="19"/>
      <c r="WHO7" s="19"/>
      <c r="WHP7" s="19"/>
      <c r="WHQ7" s="20"/>
      <c r="WHR7" s="19"/>
      <c r="WHS7" s="19"/>
      <c r="WHT7" s="19"/>
      <c r="WHU7" s="20"/>
      <c r="WHV7" s="19"/>
      <c r="WHW7" s="19"/>
      <c r="WHX7" s="19"/>
      <c r="WHY7" s="20"/>
      <c r="WHZ7" s="19"/>
      <c r="WIA7" s="19"/>
      <c r="WIB7" s="19"/>
      <c r="WIC7" s="20"/>
      <c r="WID7" s="19"/>
      <c r="WIE7" s="19"/>
      <c r="WIF7" s="19"/>
      <c r="WIG7" s="20"/>
      <c r="WIH7" s="19"/>
      <c r="WII7" s="19"/>
      <c r="WIJ7" s="19"/>
      <c r="WIK7" s="20"/>
      <c r="WIL7" s="19"/>
      <c r="WIM7" s="19"/>
      <c r="WIN7" s="19"/>
      <c r="WIO7" s="20"/>
      <c r="WIP7" s="19"/>
      <c r="WIQ7" s="19"/>
      <c r="WIR7" s="19"/>
      <c r="WIS7" s="20"/>
      <c r="WIT7" s="19"/>
      <c r="WIU7" s="19"/>
      <c r="WIV7" s="19"/>
      <c r="WIW7" s="20"/>
      <c r="WIX7" s="19"/>
      <c r="WIY7" s="19"/>
      <c r="WIZ7" s="19"/>
      <c r="WJA7" s="20"/>
      <c r="WJB7" s="19"/>
      <c r="WJC7" s="19"/>
      <c r="WJD7" s="19"/>
      <c r="WJE7" s="20"/>
      <c r="WJF7" s="19"/>
      <c r="WJG7" s="19"/>
      <c r="WJH7" s="19"/>
      <c r="WJI7" s="20"/>
      <c r="WJJ7" s="19"/>
      <c r="WJK7" s="19"/>
      <c r="WJL7" s="19"/>
      <c r="WJM7" s="20"/>
      <c r="WJN7" s="19"/>
      <c r="WJO7" s="19"/>
      <c r="WJP7" s="19"/>
      <c r="WJQ7" s="20"/>
      <c r="WJR7" s="19"/>
      <c r="WJS7" s="19"/>
      <c r="WJT7" s="19"/>
      <c r="WJU7" s="20"/>
      <c r="WJV7" s="19"/>
      <c r="WJW7" s="19"/>
      <c r="WJX7" s="19"/>
      <c r="WJY7" s="20"/>
      <c r="WJZ7" s="19"/>
      <c r="WKA7" s="19"/>
      <c r="WKB7" s="19"/>
      <c r="WKC7" s="20"/>
      <c r="WKD7" s="19"/>
      <c r="WKE7" s="19"/>
      <c r="WKF7" s="19"/>
      <c r="WKG7" s="20"/>
      <c r="WKH7" s="19"/>
      <c r="WKI7" s="19"/>
      <c r="WKJ7" s="19"/>
      <c r="WKK7" s="20"/>
      <c r="WKL7" s="19"/>
      <c r="WKM7" s="19"/>
      <c r="WKN7" s="19"/>
      <c r="WKO7" s="20"/>
      <c r="WKP7" s="19"/>
      <c r="WKQ7" s="19"/>
      <c r="WKR7" s="19"/>
      <c r="WKS7" s="20"/>
      <c r="WKT7" s="19"/>
      <c r="WKU7" s="19"/>
      <c r="WKV7" s="19"/>
      <c r="WKW7" s="20"/>
      <c r="WKX7" s="19"/>
      <c r="WKY7" s="19"/>
      <c r="WKZ7" s="19"/>
      <c r="WLA7" s="20"/>
      <c r="WLB7" s="19"/>
      <c r="WLC7" s="19"/>
      <c r="WLD7" s="19"/>
      <c r="WLE7" s="20"/>
      <c r="WLF7" s="19"/>
      <c r="WLG7" s="19"/>
      <c r="WLH7" s="19"/>
      <c r="WLI7" s="20"/>
      <c r="WLJ7" s="19"/>
      <c r="WLK7" s="19"/>
      <c r="WLL7" s="19"/>
      <c r="WLM7" s="20"/>
      <c r="WLN7" s="19"/>
      <c r="WLO7" s="19"/>
      <c r="WLP7" s="19"/>
      <c r="WLQ7" s="20"/>
      <c r="WLR7" s="19"/>
      <c r="WLS7" s="19"/>
      <c r="WLT7" s="19"/>
      <c r="WLU7" s="20"/>
      <c r="WLV7" s="19"/>
      <c r="WLW7" s="19"/>
      <c r="WLX7" s="19"/>
      <c r="WLY7" s="20"/>
      <c r="WLZ7" s="19"/>
      <c r="WMA7" s="19"/>
      <c r="WMB7" s="19"/>
      <c r="WMC7" s="20"/>
      <c r="WMD7" s="19"/>
      <c r="WME7" s="19"/>
      <c r="WMF7" s="19"/>
      <c r="WMG7" s="20"/>
      <c r="WMH7" s="19"/>
      <c r="WMI7" s="19"/>
      <c r="WMJ7" s="19"/>
      <c r="WMK7" s="20"/>
      <c r="WML7" s="19"/>
      <c r="WMM7" s="19"/>
      <c r="WMN7" s="19"/>
      <c r="WMO7" s="20"/>
      <c r="WMP7" s="19"/>
      <c r="WMQ7" s="19"/>
      <c r="WMR7" s="19"/>
      <c r="WMS7" s="20"/>
      <c r="WMT7" s="19"/>
      <c r="WMU7" s="19"/>
      <c r="WMV7" s="19"/>
      <c r="WMW7" s="20"/>
      <c r="WMX7" s="19"/>
      <c r="WMY7" s="19"/>
      <c r="WMZ7" s="19"/>
      <c r="WNA7" s="20"/>
      <c r="WNB7" s="19"/>
      <c r="WNC7" s="19"/>
      <c r="WND7" s="19"/>
      <c r="WNE7" s="20"/>
      <c r="WNF7" s="19"/>
      <c r="WNG7" s="19"/>
      <c r="WNH7" s="19"/>
      <c r="WNI7" s="20"/>
      <c r="WNJ7" s="19"/>
      <c r="WNK7" s="19"/>
      <c r="WNL7" s="19"/>
      <c r="WNM7" s="20"/>
      <c r="WNN7" s="19"/>
      <c r="WNO7" s="19"/>
      <c r="WNP7" s="19"/>
      <c r="WNQ7" s="20"/>
      <c r="WNR7" s="19"/>
      <c r="WNS7" s="19"/>
      <c r="WNT7" s="19"/>
      <c r="WNU7" s="20"/>
      <c r="WNV7" s="19"/>
      <c r="WNW7" s="19"/>
      <c r="WNX7" s="19"/>
      <c r="WNY7" s="20"/>
      <c r="WNZ7" s="19"/>
      <c r="WOA7" s="19"/>
      <c r="WOB7" s="19"/>
      <c r="WOC7" s="20"/>
      <c r="WOD7" s="19"/>
      <c r="WOE7" s="19"/>
      <c r="WOF7" s="19"/>
      <c r="WOG7" s="20"/>
      <c r="WOH7" s="19"/>
      <c r="WOI7" s="19"/>
      <c r="WOJ7" s="19"/>
      <c r="WOK7" s="20"/>
      <c r="WOL7" s="19"/>
      <c r="WOM7" s="19"/>
      <c r="WON7" s="19"/>
      <c r="WOO7" s="20"/>
      <c r="WOP7" s="19"/>
      <c r="WOQ7" s="19"/>
      <c r="WOR7" s="19"/>
      <c r="WOS7" s="20"/>
      <c r="WOT7" s="19"/>
      <c r="WOU7" s="19"/>
      <c r="WOV7" s="19"/>
      <c r="WOW7" s="20"/>
      <c r="WOX7" s="19"/>
      <c r="WOY7" s="19"/>
      <c r="WOZ7" s="19"/>
      <c r="WPA7" s="20"/>
      <c r="WPB7" s="19"/>
      <c r="WPC7" s="19"/>
      <c r="WPD7" s="19"/>
      <c r="WPE7" s="20"/>
      <c r="WPF7" s="19"/>
      <c r="WPG7" s="19"/>
      <c r="WPH7" s="19"/>
      <c r="WPI7" s="20"/>
      <c r="WPJ7" s="19"/>
      <c r="WPK7" s="19"/>
      <c r="WPL7" s="19"/>
      <c r="WPM7" s="20"/>
      <c r="WPN7" s="19"/>
      <c r="WPO7" s="19"/>
      <c r="WPP7" s="19"/>
      <c r="WPQ7" s="20"/>
      <c r="WPR7" s="19"/>
      <c r="WPS7" s="19"/>
      <c r="WPT7" s="19"/>
      <c r="WPU7" s="20"/>
      <c r="WPV7" s="19"/>
      <c r="WPW7" s="19"/>
      <c r="WPX7" s="19"/>
      <c r="WPY7" s="20"/>
      <c r="WPZ7" s="19"/>
      <c r="WQA7" s="19"/>
      <c r="WQB7" s="19"/>
      <c r="WQC7" s="20"/>
      <c r="WQD7" s="19"/>
      <c r="WQE7" s="19"/>
      <c r="WQF7" s="19"/>
      <c r="WQG7" s="20"/>
      <c r="WQH7" s="19"/>
      <c r="WQI7" s="19"/>
      <c r="WQJ7" s="19"/>
      <c r="WQK7" s="20"/>
      <c r="WQL7" s="19"/>
      <c r="WQM7" s="19"/>
      <c r="WQN7" s="19"/>
      <c r="WQO7" s="20"/>
      <c r="WQP7" s="19"/>
      <c r="WQQ7" s="19"/>
      <c r="WQR7" s="19"/>
      <c r="WQS7" s="20"/>
      <c r="WQT7" s="19"/>
      <c r="WQU7" s="19"/>
      <c r="WQV7" s="19"/>
      <c r="WQW7" s="20"/>
      <c r="WQX7" s="19"/>
      <c r="WQY7" s="19"/>
      <c r="WQZ7" s="19"/>
      <c r="WRA7" s="20"/>
      <c r="WRB7" s="19"/>
      <c r="WRC7" s="19"/>
      <c r="WRD7" s="19"/>
      <c r="WRE7" s="20"/>
      <c r="WRF7" s="19"/>
      <c r="WRG7" s="19"/>
      <c r="WRH7" s="19"/>
      <c r="WRI7" s="20"/>
      <c r="WRJ7" s="19"/>
      <c r="WRK7" s="19"/>
      <c r="WRL7" s="19"/>
      <c r="WRM7" s="20"/>
      <c r="WRN7" s="19"/>
      <c r="WRO7" s="19"/>
      <c r="WRP7" s="19"/>
      <c r="WRQ7" s="20"/>
      <c r="WRR7" s="19"/>
      <c r="WRS7" s="19"/>
      <c r="WRT7" s="19"/>
      <c r="WRU7" s="20"/>
      <c r="WRV7" s="19"/>
      <c r="WRW7" s="19"/>
      <c r="WRX7" s="19"/>
      <c r="WRY7" s="20"/>
      <c r="WRZ7" s="19"/>
      <c r="WSA7" s="19"/>
      <c r="WSB7" s="19"/>
      <c r="WSC7" s="20"/>
      <c r="WSD7" s="19"/>
      <c r="WSE7" s="19"/>
      <c r="WSF7" s="19"/>
      <c r="WSG7" s="20"/>
      <c r="WSH7" s="19"/>
      <c r="WSI7" s="19"/>
      <c r="WSJ7" s="19"/>
      <c r="WSK7" s="20"/>
      <c r="WSL7" s="19"/>
      <c r="WSM7" s="19"/>
      <c r="WSN7" s="19"/>
      <c r="WSO7" s="20"/>
      <c r="WSP7" s="19"/>
      <c r="WSQ7" s="19"/>
      <c r="WSR7" s="19"/>
      <c r="WSS7" s="20"/>
      <c r="WST7" s="19"/>
      <c r="WSU7" s="19"/>
      <c r="WSV7" s="19"/>
      <c r="WSW7" s="20"/>
      <c r="WSX7" s="19"/>
      <c r="WSY7" s="19"/>
      <c r="WSZ7" s="19"/>
      <c r="WTA7" s="20"/>
      <c r="WTB7" s="19"/>
      <c r="WTC7" s="19"/>
      <c r="WTD7" s="19"/>
      <c r="WTE7" s="20"/>
      <c r="WTF7" s="19"/>
      <c r="WTG7" s="19"/>
      <c r="WTH7" s="19"/>
      <c r="WTI7" s="20"/>
      <c r="WTJ7" s="19"/>
      <c r="WTK7" s="19"/>
      <c r="WTL7" s="19"/>
      <c r="WTM7" s="20"/>
      <c r="WTN7" s="19"/>
      <c r="WTO7" s="19"/>
      <c r="WTP7" s="19"/>
      <c r="WTQ7" s="20"/>
      <c r="WTR7" s="19"/>
      <c r="WTS7" s="19"/>
      <c r="WTT7" s="19"/>
      <c r="WTU7" s="20"/>
      <c r="WTV7" s="19"/>
      <c r="WTW7" s="19"/>
      <c r="WTX7" s="19"/>
      <c r="WTY7" s="20"/>
      <c r="WTZ7" s="19"/>
      <c r="WUA7" s="19"/>
      <c r="WUB7" s="19"/>
      <c r="WUC7" s="20"/>
      <c r="WUD7" s="19"/>
      <c r="WUE7" s="19"/>
      <c r="WUF7" s="19"/>
      <c r="WUG7" s="20"/>
      <c r="WUH7" s="19"/>
      <c r="WUI7" s="19"/>
      <c r="WUJ7" s="19"/>
      <c r="WUK7" s="20"/>
      <c r="WUL7" s="19"/>
      <c r="WUM7" s="19"/>
      <c r="WUN7" s="19"/>
      <c r="WUO7" s="20"/>
      <c r="WUP7" s="19"/>
      <c r="WUQ7" s="19"/>
      <c r="WUR7" s="19"/>
      <c r="WUS7" s="20"/>
      <c r="WUT7" s="19"/>
      <c r="WUU7" s="19"/>
      <c r="WUV7" s="19"/>
      <c r="WUW7" s="20"/>
      <c r="WUX7" s="19"/>
      <c r="WUY7" s="19"/>
      <c r="WUZ7" s="19"/>
      <c r="WVA7" s="20"/>
      <c r="WVB7" s="19"/>
      <c r="WVC7" s="19"/>
      <c r="WVD7" s="19"/>
      <c r="WVE7" s="20"/>
      <c r="WVF7" s="19"/>
      <c r="WVG7" s="19"/>
      <c r="WVH7" s="19"/>
      <c r="WVI7" s="20"/>
      <c r="WVJ7" s="19"/>
      <c r="WVK7" s="19"/>
      <c r="WVL7" s="19"/>
      <c r="WVM7" s="20"/>
      <c r="WVN7" s="19"/>
      <c r="WVO7" s="19"/>
      <c r="WVP7" s="19"/>
      <c r="WVQ7" s="20"/>
      <c r="WVR7" s="19"/>
      <c r="WVS7" s="19"/>
      <c r="WVT7" s="19"/>
      <c r="WVU7" s="20"/>
      <c r="WVV7" s="19"/>
      <c r="WVW7" s="19"/>
      <c r="WVX7" s="19"/>
      <c r="WVY7" s="20"/>
      <c r="WVZ7" s="19"/>
      <c r="WWA7" s="19"/>
      <c r="WWB7" s="19"/>
      <c r="WWC7" s="20"/>
      <c r="WWD7" s="19"/>
      <c r="WWE7" s="19"/>
      <c r="WWF7" s="19"/>
      <c r="WWG7" s="20"/>
      <c r="WWH7" s="19"/>
      <c r="WWI7" s="19"/>
      <c r="WWJ7" s="19"/>
      <c r="WWK7" s="20"/>
      <c r="WWL7" s="19"/>
      <c r="WWM7" s="19"/>
      <c r="WWN7" s="19"/>
      <c r="WWO7" s="20"/>
      <c r="WWP7" s="19"/>
      <c r="WWQ7" s="19"/>
      <c r="WWR7" s="19"/>
      <c r="WWS7" s="20"/>
      <c r="WWT7" s="19"/>
      <c r="WWU7" s="19"/>
      <c r="WWV7" s="19"/>
      <c r="WWW7" s="20"/>
      <c r="WWX7" s="19"/>
      <c r="WWY7" s="19"/>
      <c r="WWZ7" s="19"/>
      <c r="WXA7" s="20"/>
      <c r="WXB7" s="19"/>
      <c r="WXC7" s="19"/>
      <c r="WXD7" s="19"/>
      <c r="WXE7" s="20"/>
      <c r="WXF7" s="19"/>
      <c r="WXG7" s="19"/>
      <c r="WXH7" s="19"/>
      <c r="WXI7" s="20"/>
      <c r="WXJ7" s="19"/>
      <c r="WXK7" s="19"/>
      <c r="WXL7" s="19"/>
      <c r="WXM7" s="20"/>
      <c r="WXN7" s="19"/>
      <c r="WXO7" s="19"/>
      <c r="WXP7" s="19"/>
      <c r="WXQ7" s="20"/>
      <c r="WXR7" s="19"/>
      <c r="WXS7" s="19"/>
      <c r="WXT7" s="19"/>
      <c r="WXU7" s="20"/>
      <c r="WXV7" s="19"/>
      <c r="WXW7" s="19"/>
      <c r="WXX7" s="19"/>
      <c r="WXY7" s="20"/>
      <c r="WXZ7" s="19"/>
      <c r="WYA7" s="19"/>
      <c r="WYB7" s="19"/>
      <c r="WYC7" s="20"/>
      <c r="WYD7" s="19"/>
      <c r="WYE7" s="19"/>
      <c r="WYF7" s="19"/>
      <c r="WYG7" s="20"/>
      <c r="WYH7" s="19"/>
      <c r="WYI7" s="19"/>
      <c r="WYJ7" s="19"/>
      <c r="WYK7" s="20"/>
      <c r="WYL7" s="19"/>
      <c r="WYM7" s="19"/>
      <c r="WYN7" s="19"/>
      <c r="WYO7" s="20"/>
      <c r="WYP7" s="19"/>
      <c r="WYQ7" s="19"/>
      <c r="WYR7" s="19"/>
      <c r="WYS7" s="20"/>
      <c r="WYT7" s="19"/>
      <c r="WYU7" s="19"/>
      <c r="WYV7" s="19"/>
      <c r="WYW7" s="20"/>
      <c r="WYX7" s="19"/>
      <c r="WYY7" s="19"/>
      <c r="WYZ7" s="19"/>
      <c r="WZA7" s="20"/>
      <c r="WZB7" s="19"/>
      <c r="WZC7" s="19"/>
      <c r="WZD7" s="19"/>
      <c r="WZE7" s="20"/>
      <c r="WZF7" s="19"/>
      <c r="WZG7" s="19"/>
      <c r="WZH7" s="19"/>
      <c r="WZI7" s="20"/>
      <c r="WZJ7" s="19"/>
      <c r="WZK7" s="19"/>
      <c r="WZL7" s="19"/>
      <c r="WZM7" s="20"/>
      <c r="WZN7" s="19"/>
      <c r="WZO7" s="19"/>
      <c r="WZP7" s="19"/>
      <c r="WZQ7" s="20"/>
      <c r="WZR7" s="19"/>
      <c r="WZS7" s="19"/>
      <c r="WZT7" s="19"/>
      <c r="WZU7" s="20"/>
      <c r="WZV7" s="19"/>
      <c r="WZW7" s="19"/>
      <c r="WZX7" s="19"/>
      <c r="WZY7" s="20"/>
      <c r="WZZ7" s="19"/>
      <c r="XAA7" s="19"/>
      <c r="XAB7" s="19"/>
      <c r="XAC7" s="20"/>
      <c r="XAD7" s="19"/>
      <c r="XAE7" s="19"/>
      <c r="XAF7" s="19"/>
      <c r="XAG7" s="20"/>
      <c r="XAH7" s="19"/>
      <c r="XAI7" s="19"/>
      <c r="XAJ7" s="19"/>
      <c r="XAK7" s="20"/>
      <c r="XAL7" s="19"/>
      <c r="XAM7" s="19"/>
      <c r="XAN7" s="19"/>
      <c r="XAO7" s="20"/>
      <c r="XAP7" s="19"/>
      <c r="XAQ7" s="19"/>
      <c r="XAR7" s="19"/>
      <c r="XAS7" s="20"/>
      <c r="XAT7" s="19"/>
      <c r="XAU7" s="19"/>
      <c r="XAV7" s="19"/>
      <c r="XAW7" s="20"/>
      <c r="XAX7" s="19"/>
      <c r="XAY7" s="19"/>
      <c r="XAZ7" s="19"/>
      <c r="XBA7" s="20"/>
      <c r="XBB7" s="19"/>
      <c r="XBC7" s="19"/>
      <c r="XBD7" s="19"/>
      <c r="XBE7" s="20"/>
      <c r="XBF7" s="19"/>
      <c r="XBG7" s="19"/>
      <c r="XBH7" s="19"/>
      <c r="XBI7" s="20"/>
      <c r="XBJ7" s="19"/>
      <c r="XBK7" s="19"/>
      <c r="XBL7" s="19"/>
      <c r="XBM7" s="20"/>
      <c r="XBN7" s="19"/>
      <c r="XBO7" s="19"/>
      <c r="XBP7" s="19"/>
      <c r="XBQ7" s="20"/>
      <c r="XBR7" s="19"/>
      <c r="XBS7" s="19"/>
      <c r="XBT7" s="19"/>
      <c r="XBU7" s="20"/>
      <c r="XBV7" s="19"/>
      <c r="XBW7" s="19"/>
      <c r="XBX7" s="19"/>
      <c r="XBY7" s="20"/>
      <c r="XBZ7" s="19"/>
      <c r="XCA7" s="19"/>
      <c r="XCB7" s="19"/>
      <c r="XCC7" s="20"/>
      <c r="XCD7" s="19"/>
      <c r="XCE7" s="19"/>
      <c r="XCF7" s="19"/>
      <c r="XCG7" s="20"/>
      <c r="XCH7" s="19"/>
      <c r="XCI7" s="19"/>
      <c r="XCJ7" s="19"/>
      <c r="XCK7" s="20"/>
      <c r="XCL7" s="19"/>
      <c r="XCM7" s="19"/>
      <c r="XCN7" s="19"/>
      <c r="XCO7" s="20"/>
      <c r="XCP7" s="19"/>
      <c r="XCQ7" s="19"/>
      <c r="XCR7" s="19"/>
      <c r="XCS7" s="20"/>
      <c r="XCT7" s="19"/>
      <c r="XCU7" s="19"/>
      <c r="XCV7" s="19"/>
      <c r="XCW7" s="20"/>
      <c r="XCX7" s="19"/>
      <c r="XCY7" s="19"/>
      <c r="XCZ7" s="19"/>
      <c r="XDA7" s="20"/>
      <c r="XDB7" s="19"/>
      <c r="XDC7" s="19"/>
      <c r="XDD7" s="19"/>
      <c r="XDE7" s="20"/>
      <c r="XDF7" s="19"/>
      <c r="XDG7" s="19"/>
      <c r="XDH7" s="19"/>
      <c r="XDI7" s="20"/>
      <c r="XDJ7" s="19"/>
      <c r="XDK7" s="19"/>
      <c r="XDL7" s="19"/>
      <c r="XDM7" s="20"/>
      <c r="XDN7" s="19"/>
      <c r="XDO7" s="19"/>
      <c r="XDP7" s="19"/>
      <c r="XDQ7" s="20"/>
      <c r="XDR7" s="19"/>
      <c r="XDS7" s="19"/>
      <c r="XDT7" s="19"/>
      <c r="XDU7" s="20"/>
      <c r="XDV7" s="19"/>
      <c r="XDW7" s="19"/>
      <c r="XDX7" s="19"/>
      <c r="XDY7" s="20"/>
      <c r="XDZ7" s="19"/>
      <c r="XEA7" s="19"/>
      <c r="XEB7" s="19"/>
      <c r="XEC7" s="20"/>
      <c r="XED7" s="19"/>
      <c r="XEE7" s="19"/>
      <c r="XEF7" s="19"/>
      <c r="XEG7" s="20"/>
      <c r="XEH7" s="19"/>
      <c r="XEI7" s="19"/>
      <c r="XEJ7" s="19"/>
      <c r="XEK7" s="20"/>
      <c r="XEL7" s="19"/>
      <c r="XEM7" s="19"/>
      <c r="XEN7" s="19"/>
      <c r="XEO7" s="20"/>
      <c r="XEP7" s="19"/>
      <c r="XEQ7" s="19"/>
      <c r="XER7" s="19"/>
      <c r="XES7" s="20"/>
      <c r="XET7" s="19"/>
      <c r="XEU7" s="19"/>
      <c r="XEV7" s="19"/>
      <c r="XEW7" s="20"/>
      <c r="XEX7" s="19"/>
      <c r="XEY7" s="19"/>
      <c r="XEZ7" s="19"/>
      <c r="XFA7" s="20"/>
      <c r="XFB7" s="19"/>
      <c r="XFC7" s="19"/>
      <c r="XFD7" s="19"/>
    </row>
    <row r="8" ht="28.5" customHeight="1" spans="1:16384">
      <c r="A8" s="20">
        <v>5</v>
      </c>
      <c r="B8" s="20" t="s">
        <v>3853</v>
      </c>
      <c r="C8" s="19" t="s">
        <v>5783</v>
      </c>
      <c r="D8" s="19" t="s">
        <v>5784</v>
      </c>
      <c r="E8" s="20" t="s">
        <v>5785</v>
      </c>
      <c r="F8" s="19"/>
      <c r="G8" s="19"/>
      <c r="H8" s="20" t="s">
        <v>3074</v>
      </c>
      <c r="I8" s="19" t="s">
        <v>7211</v>
      </c>
      <c r="J8" s="19"/>
      <c r="K8" s="20"/>
      <c r="L8" s="19" t="s">
        <v>5604</v>
      </c>
      <c r="M8" s="19" t="s">
        <v>5786</v>
      </c>
      <c r="N8" s="20">
        <v>13999040368</v>
      </c>
      <c r="O8" s="19" t="s">
        <v>15711</v>
      </c>
      <c r="P8" s="19">
        <v>45292</v>
      </c>
      <c r="Q8" s="20"/>
      <c r="R8" s="19"/>
      <c r="S8" s="19"/>
      <c r="T8" s="54"/>
      <c r="U8" s="54"/>
      <c r="V8" s="55"/>
      <c r="W8" s="55"/>
      <c r="X8" s="55"/>
      <c r="Y8" s="54"/>
      <c r="Z8" s="19"/>
      <c r="AA8" s="19"/>
      <c r="AB8" s="19"/>
      <c r="AC8" s="20"/>
      <c r="AD8" s="19"/>
      <c r="AE8" s="19"/>
      <c r="AF8" s="19"/>
      <c r="AG8" s="20"/>
      <c r="AH8" s="19"/>
      <c r="AI8" s="19"/>
      <c r="AJ8" s="19"/>
      <c r="AK8" s="20"/>
      <c r="AL8" s="19"/>
      <c r="AM8" s="19"/>
      <c r="AN8" s="19"/>
      <c r="AO8" s="20"/>
      <c r="AP8" s="19"/>
      <c r="AQ8" s="19"/>
      <c r="AR8" s="19"/>
      <c r="AS8" s="20"/>
      <c r="AT8" s="19"/>
      <c r="AU8" s="19"/>
      <c r="AV8" s="19"/>
      <c r="AW8" s="20"/>
      <c r="AX8" s="19"/>
      <c r="AY8" s="19"/>
      <c r="AZ8" s="19"/>
      <c r="BA8" s="20"/>
      <c r="BB8" s="19"/>
      <c r="BC8" s="19"/>
      <c r="BD8" s="19"/>
      <c r="BE8" s="20"/>
      <c r="BF8" s="19"/>
      <c r="BG8" s="19"/>
      <c r="BH8" s="19"/>
      <c r="BI8" s="20"/>
      <c r="BJ8" s="19"/>
      <c r="BK8" s="19"/>
      <c r="BL8" s="19"/>
      <c r="BM8" s="20"/>
      <c r="BN8" s="19"/>
      <c r="BO8" s="19"/>
      <c r="BP8" s="19"/>
      <c r="BQ8" s="20"/>
      <c r="BR8" s="19"/>
      <c r="BS8" s="19"/>
      <c r="BT8" s="19"/>
      <c r="BU8" s="20"/>
      <c r="BV8" s="19"/>
      <c r="BW8" s="19"/>
      <c r="BX8" s="19"/>
      <c r="BY8" s="20"/>
      <c r="BZ8" s="19"/>
      <c r="CA8" s="19"/>
      <c r="CB8" s="19"/>
      <c r="CC8" s="20"/>
      <c r="CD8" s="19"/>
      <c r="CE8" s="19"/>
      <c r="CF8" s="19"/>
      <c r="CG8" s="20"/>
      <c r="CH8" s="19"/>
      <c r="CI8" s="19"/>
      <c r="CJ8" s="19"/>
      <c r="CK8" s="20"/>
      <c r="CL8" s="19"/>
      <c r="CM8" s="19"/>
      <c r="CN8" s="19"/>
      <c r="CO8" s="20"/>
      <c r="CP8" s="19"/>
      <c r="CQ8" s="19"/>
      <c r="CR8" s="19"/>
      <c r="CS8" s="20"/>
      <c r="CT8" s="19"/>
      <c r="CU8" s="19"/>
      <c r="CV8" s="19"/>
      <c r="CW8" s="20"/>
      <c r="CX8" s="19"/>
      <c r="CY8" s="19"/>
      <c r="CZ8" s="19"/>
      <c r="DA8" s="20"/>
      <c r="DB8" s="19"/>
      <c r="DC8" s="19"/>
      <c r="DD8" s="19"/>
      <c r="DE8" s="20"/>
      <c r="DF8" s="19"/>
      <c r="DG8" s="19"/>
      <c r="DH8" s="19"/>
      <c r="DI8" s="20"/>
      <c r="DJ8" s="19"/>
      <c r="DK8" s="19"/>
      <c r="DL8" s="19"/>
      <c r="DM8" s="20"/>
      <c r="DN8" s="19"/>
      <c r="DO8" s="19"/>
      <c r="DP8" s="19"/>
      <c r="DQ8" s="20"/>
      <c r="DR8" s="19"/>
      <c r="DS8" s="19"/>
      <c r="DT8" s="19"/>
      <c r="DU8" s="20"/>
      <c r="DV8" s="19"/>
      <c r="DW8" s="19"/>
      <c r="DX8" s="19"/>
      <c r="DY8" s="20"/>
      <c r="DZ8" s="19"/>
      <c r="EA8" s="19"/>
      <c r="EB8" s="19"/>
      <c r="EC8" s="20"/>
      <c r="ED8" s="19"/>
      <c r="EE8" s="19"/>
      <c r="EF8" s="19"/>
      <c r="EG8" s="20"/>
      <c r="EH8" s="19"/>
      <c r="EI8" s="19"/>
      <c r="EJ8" s="19"/>
      <c r="EK8" s="20"/>
      <c r="EL8" s="19"/>
      <c r="EM8" s="19"/>
      <c r="EN8" s="19"/>
      <c r="EO8" s="20"/>
      <c r="EP8" s="19"/>
      <c r="EQ8" s="19"/>
      <c r="ER8" s="19"/>
      <c r="ES8" s="20"/>
      <c r="ET8" s="19"/>
      <c r="EU8" s="19"/>
      <c r="EV8" s="19"/>
      <c r="EW8" s="20"/>
      <c r="EX8" s="19"/>
      <c r="EY8" s="19"/>
      <c r="EZ8" s="19"/>
      <c r="FA8" s="20"/>
      <c r="FB8" s="19"/>
      <c r="FC8" s="19"/>
      <c r="FD8" s="19"/>
      <c r="FE8" s="20"/>
      <c r="FF8" s="19"/>
      <c r="FG8" s="19"/>
      <c r="FH8" s="19"/>
      <c r="FI8" s="20"/>
      <c r="FJ8" s="19"/>
      <c r="FK8" s="19"/>
      <c r="FL8" s="19"/>
      <c r="FM8" s="20"/>
      <c r="FN8" s="19"/>
      <c r="FO8" s="19"/>
      <c r="FP8" s="19"/>
      <c r="FQ8" s="20"/>
      <c r="FR8" s="19"/>
      <c r="FS8" s="19"/>
      <c r="FT8" s="19"/>
      <c r="FU8" s="20"/>
      <c r="FV8" s="19"/>
      <c r="FW8" s="19"/>
      <c r="FX8" s="19"/>
      <c r="FY8" s="20"/>
      <c r="FZ8" s="19"/>
      <c r="GA8" s="19"/>
      <c r="GB8" s="19"/>
      <c r="GC8" s="20"/>
      <c r="GD8" s="19"/>
      <c r="GE8" s="19"/>
      <c r="GF8" s="19"/>
      <c r="GG8" s="20"/>
      <c r="GH8" s="19"/>
      <c r="GI8" s="19"/>
      <c r="GJ8" s="19"/>
      <c r="GK8" s="20"/>
      <c r="GL8" s="19"/>
      <c r="GM8" s="19"/>
      <c r="GN8" s="19"/>
      <c r="GO8" s="20"/>
      <c r="GP8" s="19"/>
      <c r="GQ8" s="19"/>
      <c r="GR8" s="19"/>
      <c r="GS8" s="20"/>
      <c r="GT8" s="19"/>
      <c r="GU8" s="19"/>
      <c r="GV8" s="19"/>
      <c r="GW8" s="20"/>
      <c r="GX8" s="19"/>
      <c r="GY8" s="19"/>
      <c r="GZ8" s="19"/>
      <c r="HA8" s="20"/>
      <c r="HB8" s="19"/>
      <c r="HC8" s="19"/>
      <c r="HD8" s="19"/>
      <c r="HE8" s="20"/>
      <c r="HF8" s="19"/>
      <c r="HG8" s="19"/>
      <c r="HH8" s="19"/>
      <c r="HI8" s="20"/>
      <c r="HJ8" s="19"/>
      <c r="HK8" s="19"/>
      <c r="HL8" s="19"/>
      <c r="HM8" s="20"/>
      <c r="HN8" s="19"/>
      <c r="HO8" s="19"/>
      <c r="HP8" s="19"/>
      <c r="HQ8" s="20"/>
      <c r="HR8" s="19"/>
      <c r="HS8" s="19"/>
      <c r="HT8" s="19"/>
      <c r="HU8" s="20"/>
      <c r="HV8" s="19"/>
      <c r="HW8" s="19"/>
      <c r="HX8" s="19"/>
      <c r="HY8" s="20"/>
      <c r="HZ8" s="19"/>
      <c r="IA8" s="19"/>
      <c r="IB8" s="19"/>
      <c r="IC8" s="20"/>
      <c r="ID8" s="19"/>
      <c r="IE8" s="19"/>
      <c r="IF8" s="19"/>
      <c r="IG8" s="20"/>
      <c r="IH8" s="19"/>
      <c r="II8" s="19"/>
      <c r="IJ8" s="19"/>
      <c r="IK8" s="20"/>
      <c r="IL8" s="19"/>
      <c r="IM8" s="19"/>
      <c r="IN8" s="19"/>
      <c r="IO8" s="20"/>
      <c r="IP8" s="19"/>
      <c r="IQ8" s="19"/>
      <c r="IR8" s="19"/>
      <c r="IS8" s="20"/>
      <c r="IT8" s="19"/>
      <c r="IU8" s="19"/>
      <c r="IV8" s="19"/>
      <c r="IW8" s="20"/>
      <c r="IX8" s="19"/>
      <c r="IY8" s="19"/>
      <c r="IZ8" s="19"/>
      <c r="JA8" s="20"/>
      <c r="JB8" s="19"/>
      <c r="JC8" s="19"/>
      <c r="JD8" s="19"/>
      <c r="JE8" s="20"/>
      <c r="JF8" s="19"/>
      <c r="JG8" s="19"/>
      <c r="JH8" s="19"/>
      <c r="JI8" s="20"/>
      <c r="JJ8" s="19"/>
      <c r="JK8" s="19"/>
      <c r="JL8" s="19"/>
      <c r="JM8" s="20"/>
      <c r="JN8" s="19"/>
      <c r="JO8" s="19"/>
      <c r="JP8" s="19"/>
      <c r="JQ8" s="20"/>
      <c r="JR8" s="19"/>
      <c r="JS8" s="19"/>
      <c r="JT8" s="19"/>
      <c r="JU8" s="20"/>
      <c r="JV8" s="19"/>
      <c r="JW8" s="19"/>
      <c r="JX8" s="19"/>
      <c r="JY8" s="20"/>
      <c r="JZ8" s="19"/>
      <c r="KA8" s="19"/>
      <c r="KB8" s="19"/>
      <c r="KC8" s="20"/>
      <c r="KD8" s="19"/>
      <c r="KE8" s="19"/>
      <c r="KF8" s="19"/>
      <c r="KG8" s="20"/>
      <c r="KH8" s="19"/>
      <c r="KI8" s="19"/>
      <c r="KJ8" s="19"/>
      <c r="KK8" s="20"/>
      <c r="KL8" s="19"/>
      <c r="KM8" s="19"/>
      <c r="KN8" s="19"/>
      <c r="KO8" s="20"/>
      <c r="KP8" s="19"/>
      <c r="KQ8" s="19"/>
      <c r="KR8" s="19"/>
      <c r="KS8" s="20"/>
      <c r="KT8" s="19"/>
      <c r="KU8" s="19"/>
      <c r="KV8" s="19"/>
      <c r="KW8" s="20"/>
      <c r="KX8" s="19"/>
      <c r="KY8" s="19"/>
      <c r="KZ8" s="19"/>
      <c r="LA8" s="20"/>
      <c r="LB8" s="19"/>
      <c r="LC8" s="19"/>
      <c r="LD8" s="19"/>
      <c r="LE8" s="20"/>
      <c r="LF8" s="19"/>
      <c r="LG8" s="19"/>
      <c r="LH8" s="19"/>
      <c r="LI8" s="20"/>
      <c r="LJ8" s="19"/>
      <c r="LK8" s="19"/>
      <c r="LL8" s="19"/>
      <c r="LM8" s="20"/>
      <c r="LN8" s="19"/>
      <c r="LO8" s="19"/>
      <c r="LP8" s="19"/>
      <c r="LQ8" s="20"/>
      <c r="LR8" s="19"/>
      <c r="LS8" s="19"/>
      <c r="LT8" s="19"/>
      <c r="LU8" s="20"/>
      <c r="LV8" s="19"/>
      <c r="LW8" s="19"/>
      <c r="LX8" s="19"/>
      <c r="LY8" s="20"/>
      <c r="LZ8" s="19"/>
      <c r="MA8" s="19"/>
      <c r="MB8" s="19"/>
      <c r="MC8" s="20"/>
      <c r="MD8" s="19"/>
      <c r="ME8" s="19"/>
      <c r="MF8" s="19"/>
      <c r="MG8" s="20"/>
      <c r="MH8" s="19"/>
      <c r="MI8" s="19"/>
      <c r="MJ8" s="19"/>
      <c r="MK8" s="20"/>
      <c r="ML8" s="19"/>
      <c r="MM8" s="19"/>
      <c r="MN8" s="19"/>
      <c r="MO8" s="20"/>
      <c r="MP8" s="19"/>
      <c r="MQ8" s="19"/>
      <c r="MR8" s="19"/>
      <c r="MS8" s="20"/>
      <c r="MT8" s="19"/>
      <c r="MU8" s="19"/>
      <c r="MV8" s="19"/>
      <c r="MW8" s="20"/>
      <c r="MX8" s="19"/>
      <c r="MY8" s="19"/>
      <c r="MZ8" s="19"/>
      <c r="NA8" s="20"/>
      <c r="NB8" s="19"/>
      <c r="NC8" s="19"/>
      <c r="ND8" s="19"/>
      <c r="NE8" s="20"/>
      <c r="NF8" s="19"/>
      <c r="NG8" s="19"/>
      <c r="NH8" s="19"/>
      <c r="NI8" s="20"/>
      <c r="NJ8" s="19"/>
      <c r="NK8" s="19"/>
      <c r="NL8" s="19"/>
      <c r="NM8" s="20"/>
      <c r="NN8" s="19"/>
      <c r="NO8" s="19"/>
      <c r="NP8" s="19"/>
      <c r="NQ8" s="20"/>
      <c r="NR8" s="19"/>
      <c r="NS8" s="19"/>
      <c r="NT8" s="19"/>
      <c r="NU8" s="20"/>
      <c r="NV8" s="19"/>
      <c r="NW8" s="19"/>
      <c r="NX8" s="19"/>
      <c r="NY8" s="20"/>
      <c r="NZ8" s="19"/>
      <c r="OA8" s="19"/>
      <c r="OB8" s="19"/>
      <c r="OC8" s="20"/>
      <c r="OD8" s="19"/>
      <c r="OE8" s="19"/>
      <c r="OF8" s="19"/>
      <c r="OG8" s="20"/>
      <c r="OH8" s="19"/>
      <c r="OI8" s="19"/>
      <c r="OJ8" s="19"/>
      <c r="OK8" s="20"/>
      <c r="OL8" s="19"/>
      <c r="OM8" s="19"/>
      <c r="ON8" s="19"/>
      <c r="OO8" s="20"/>
      <c r="OP8" s="19"/>
      <c r="OQ8" s="19"/>
      <c r="OR8" s="19"/>
      <c r="OS8" s="20"/>
      <c r="OT8" s="19"/>
      <c r="OU8" s="19"/>
      <c r="OV8" s="19"/>
      <c r="OW8" s="20"/>
      <c r="OX8" s="19"/>
      <c r="OY8" s="19"/>
      <c r="OZ8" s="19"/>
      <c r="PA8" s="20"/>
      <c r="PB8" s="19"/>
      <c r="PC8" s="19"/>
      <c r="PD8" s="19"/>
      <c r="PE8" s="20"/>
      <c r="PF8" s="19"/>
      <c r="PG8" s="19"/>
      <c r="PH8" s="19"/>
      <c r="PI8" s="20"/>
      <c r="PJ8" s="19"/>
      <c r="PK8" s="19"/>
      <c r="PL8" s="19"/>
      <c r="PM8" s="20"/>
      <c r="PN8" s="19"/>
      <c r="PO8" s="19"/>
      <c r="PP8" s="19"/>
      <c r="PQ8" s="20"/>
      <c r="PR8" s="19"/>
      <c r="PS8" s="19"/>
      <c r="PT8" s="19"/>
      <c r="PU8" s="20"/>
      <c r="PV8" s="19"/>
      <c r="PW8" s="19"/>
      <c r="PX8" s="19"/>
      <c r="PY8" s="20"/>
      <c r="PZ8" s="19"/>
      <c r="QA8" s="19"/>
      <c r="QB8" s="19"/>
      <c r="QC8" s="20"/>
      <c r="QD8" s="19"/>
      <c r="QE8" s="19"/>
      <c r="QF8" s="19"/>
      <c r="QG8" s="20"/>
      <c r="QH8" s="19"/>
      <c r="QI8" s="19"/>
      <c r="QJ8" s="19"/>
      <c r="QK8" s="20"/>
      <c r="QL8" s="19"/>
      <c r="QM8" s="19"/>
      <c r="QN8" s="19"/>
      <c r="QO8" s="20"/>
      <c r="QP8" s="19"/>
      <c r="QQ8" s="19"/>
      <c r="QR8" s="19"/>
      <c r="QS8" s="20"/>
      <c r="QT8" s="19"/>
      <c r="QU8" s="19"/>
      <c r="QV8" s="19"/>
      <c r="QW8" s="20"/>
      <c r="QX8" s="19"/>
      <c r="QY8" s="19"/>
      <c r="QZ8" s="19"/>
      <c r="RA8" s="20"/>
      <c r="RB8" s="19"/>
      <c r="RC8" s="19"/>
      <c r="RD8" s="19"/>
      <c r="RE8" s="20"/>
      <c r="RF8" s="19"/>
      <c r="RG8" s="19"/>
      <c r="RH8" s="19"/>
      <c r="RI8" s="20"/>
      <c r="RJ8" s="19"/>
      <c r="RK8" s="19"/>
      <c r="RL8" s="19"/>
      <c r="RM8" s="20"/>
      <c r="RN8" s="19"/>
      <c r="RO8" s="19"/>
      <c r="RP8" s="19"/>
      <c r="RQ8" s="20"/>
      <c r="RR8" s="19"/>
      <c r="RS8" s="19"/>
      <c r="RT8" s="19"/>
      <c r="RU8" s="20"/>
      <c r="RV8" s="19"/>
      <c r="RW8" s="19"/>
      <c r="RX8" s="19"/>
      <c r="RY8" s="20"/>
      <c r="RZ8" s="19"/>
      <c r="SA8" s="19"/>
      <c r="SB8" s="19"/>
      <c r="SC8" s="20"/>
      <c r="SD8" s="19"/>
      <c r="SE8" s="19"/>
      <c r="SF8" s="19"/>
      <c r="SG8" s="20"/>
      <c r="SH8" s="19"/>
      <c r="SI8" s="19"/>
      <c r="SJ8" s="19"/>
      <c r="SK8" s="20"/>
      <c r="SL8" s="19"/>
      <c r="SM8" s="19"/>
      <c r="SN8" s="19"/>
      <c r="SO8" s="20"/>
      <c r="SP8" s="19"/>
      <c r="SQ8" s="19"/>
      <c r="SR8" s="19"/>
      <c r="SS8" s="20"/>
      <c r="ST8" s="19"/>
      <c r="SU8" s="19"/>
      <c r="SV8" s="19"/>
      <c r="SW8" s="20"/>
      <c r="SX8" s="19"/>
      <c r="SY8" s="19"/>
      <c r="SZ8" s="19"/>
      <c r="TA8" s="20"/>
      <c r="TB8" s="19"/>
      <c r="TC8" s="19"/>
      <c r="TD8" s="19"/>
      <c r="TE8" s="20"/>
      <c r="TF8" s="19"/>
      <c r="TG8" s="19"/>
      <c r="TH8" s="19"/>
      <c r="TI8" s="20"/>
      <c r="TJ8" s="19"/>
      <c r="TK8" s="19"/>
      <c r="TL8" s="19"/>
      <c r="TM8" s="20"/>
      <c r="TN8" s="19"/>
      <c r="TO8" s="19"/>
      <c r="TP8" s="19"/>
      <c r="TQ8" s="20"/>
      <c r="TR8" s="19"/>
      <c r="TS8" s="19"/>
      <c r="TT8" s="19"/>
      <c r="TU8" s="20"/>
      <c r="TV8" s="19"/>
      <c r="TW8" s="19"/>
      <c r="TX8" s="19"/>
      <c r="TY8" s="20"/>
      <c r="TZ8" s="19"/>
      <c r="UA8" s="19"/>
      <c r="UB8" s="19"/>
      <c r="UC8" s="20"/>
      <c r="UD8" s="19"/>
      <c r="UE8" s="19"/>
      <c r="UF8" s="19"/>
      <c r="UG8" s="20"/>
      <c r="UH8" s="19"/>
      <c r="UI8" s="19"/>
      <c r="UJ8" s="19"/>
      <c r="UK8" s="20"/>
      <c r="UL8" s="19"/>
      <c r="UM8" s="19"/>
      <c r="UN8" s="19"/>
      <c r="UO8" s="20"/>
      <c r="UP8" s="19"/>
      <c r="UQ8" s="19"/>
      <c r="UR8" s="19"/>
      <c r="US8" s="20"/>
      <c r="UT8" s="19"/>
      <c r="UU8" s="19"/>
      <c r="UV8" s="19"/>
      <c r="UW8" s="20"/>
      <c r="UX8" s="19"/>
      <c r="UY8" s="19"/>
      <c r="UZ8" s="19"/>
      <c r="VA8" s="20"/>
      <c r="VB8" s="19"/>
      <c r="VC8" s="19"/>
      <c r="VD8" s="19"/>
      <c r="VE8" s="20"/>
      <c r="VF8" s="19"/>
      <c r="VG8" s="19"/>
      <c r="VH8" s="19"/>
      <c r="VI8" s="20"/>
      <c r="VJ8" s="19"/>
      <c r="VK8" s="19"/>
      <c r="VL8" s="19"/>
      <c r="VM8" s="20"/>
      <c r="VN8" s="19"/>
      <c r="VO8" s="19"/>
      <c r="VP8" s="19"/>
      <c r="VQ8" s="20"/>
      <c r="VR8" s="19"/>
      <c r="VS8" s="19"/>
      <c r="VT8" s="19"/>
      <c r="VU8" s="20"/>
      <c r="VV8" s="19"/>
      <c r="VW8" s="19"/>
      <c r="VX8" s="19"/>
      <c r="VY8" s="20"/>
      <c r="VZ8" s="19"/>
      <c r="WA8" s="19"/>
      <c r="WB8" s="19"/>
      <c r="WC8" s="20"/>
      <c r="WD8" s="19"/>
      <c r="WE8" s="19"/>
      <c r="WF8" s="19"/>
      <c r="WG8" s="20"/>
      <c r="WH8" s="19"/>
      <c r="WI8" s="19"/>
      <c r="WJ8" s="19"/>
      <c r="WK8" s="20"/>
      <c r="WL8" s="19"/>
      <c r="WM8" s="19"/>
      <c r="WN8" s="19"/>
      <c r="WO8" s="20"/>
      <c r="WP8" s="19"/>
      <c r="WQ8" s="19"/>
      <c r="WR8" s="19"/>
      <c r="WS8" s="20"/>
      <c r="WT8" s="19"/>
      <c r="WU8" s="19"/>
      <c r="WV8" s="19"/>
      <c r="WW8" s="20"/>
      <c r="WX8" s="19"/>
      <c r="WY8" s="19"/>
      <c r="WZ8" s="19"/>
      <c r="XA8" s="20"/>
      <c r="XB8" s="19"/>
      <c r="XC8" s="19"/>
      <c r="XD8" s="19"/>
      <c r="XE8" s="20"/>
      <c r="XF8" s="19"/>
      <c r="XG8" s="19"/>
      <c r="XH8" s="19"/>
      <c r="XI8" s="20"/>
      <c r="XJ8" s="19"/>
      <c r="XK8" s="19"/>
      <c r="XL8" s="19"/>
      <c r="XM8" s="20"/>
      <c r="XN8" s="19"/>
      <c r="XO8" s="19"/>
      <c r="XP8" s="19"/>
      <c r="XQ8" s="20"/>
      <c r="XR8" s="19"/>
      <c r="XS8" s="19"/>
      <c r="XT8" s="19"/>
      <c r="XU8" s="20"/>
      <c r="XV8" s="19"/>
      <c r="XW8" s="19"/>
      <c r="XX8" s="19"/>
      <c r="XY8" s="20"/>
      <c r="XZ8" s="19"/>
      <c r="YA8" s="19"/>
      <c r="YB8" s="19"/>
      <c r="YC8" s="20"/>
      <c r="YD8" s="19"/>
      <c r="YE8" s="19"/>
      <c r="YF8" s="19"/>
      <c r="YG8" s="20"/>
      <c r="YH8" s="19"/>
      <c r="YI8" s="19"/>
      <c r="YJ8" s="19"/>
      <c r="YK8" s="20"/>
      <c r="YL8" s="19"/>
      <c r="YM8" s="19"/>
      <c r="YN8" s="19"/>
      <c r="YO8" s="20"/>
      <c r="YP8" s="19"/>
      <c r="YQ8" s="19"/>
      <c r="YR8" s="19"/>
      <c r="YS8" s="20"/>
      <c r="YT8" s="19"/>
      <c r="YU8" s="19"/>
      <c r="YV8" s="19"/>
      <c r="YW8" s="20"/>
      <c r="YX8" s="19"/>
      <c r="YY8" s="19"/>
      <c r="YZ8" s="19"/>
      <c r="ZA8" s="20"/>
      <c r="ZB8" s="19"/>
      <c r="ZC8" s="19"/>
      <c r="ZD8" s="19"/>
      <c r="ZE8" s="20"/>
      <c r="ZF8" s="19"/>
      <c r="ZG8" s="19"/>
      <c r="ZH8" s="19"/>
      <c r="ZI8" s="20"/>
      <c r="ZJ8" s="19"/>
      <c r="ZK8" s="19"/>
      <c r="ZL8" s="19"/>
      <c r="ZM8" s="20"/>
      <c r="ZN8" s="19"/>
      <c r="ZO8" s="19"/>
      <c r="ZP8" s="19"/>
      <c r="ZQ8" s="20"/>
      <c r="ZR8" s="19"/>
      <c r="ZS8" s="19"/>
      <c r="ZT8" s="19"/>
      <c r="ZU8" s="20"/>
      <c r="ZV8" s="19"/>
      <c r="ZW8" s="19"/>
      <c r="ZX8" s="19"/>
      <c r="ZY8" s="20"/>
      <c r="ZZ8" s="19"/>
      <c r="AAA8" s="19"/>
      <c r="AAB8" s="19"/>
      <c r="AAC8" s="20"/>
      <c r="AAD8" s="19"/>
      <c r="AAE8" s="19"/>
      <c r="AAF8" s="19"/>
      <c r="AAG8" s="20"/>
      <c r="AAH8" s="19"/>
      <c r="AAI8" s="19"/>
      <c r="AAJ8" s="19"/>
      <c r="AAK8" s="20"/>
      <c r="AAL8" s="19"/>
      <c r="AAM8" s="19"/>
      <c r="AAN8" s="19"/>
      <c r="AAO8" s="20"/>
      <c r="AAP8" s="19"/>
      <c r="AAQ8" s="19"/>
      <c r="AAR8" s="19"/>
      <c r="AAS8" s="20"/>
      <c r="AAT8" s="19"/>
      <c r="AAU8" s="19"/>
      <c r="AAV8" s="19"/>
      <c r="AAW8" s="20"/>
      <c r="AAX8" s="19"/>
      <c r="AAY8" s="19"/>
      <c r="AAZ8" s="19"/>
      <c r="ABA8" s="20"/>
      <c r="ABB8" s="19"/>
      <c r="ABC8" s="19"/>
      <c r="ABD8" s="19"/>
      <c r="ABE8" s="20"/>
      <c r="ABF8" s="19"/>
      <c r="ABG8" s="19"/>
      <c r="ABH8" s="19"/>
      <c r="ABI8" s="20"/>
      <c r="ABJ8" s="19"/>
      <c r="ABK8" s="19"/>
      <c r="ABL8" s="19"/>
      <c r="ABM8" s="20"/>
      <c r="ABN8" s="19"/>
      <c r="ABO8" s="19"/>
      <c r="ABP8" s="19"/>
      <c r="ABQ8" s="20"/>
      <c r="ABR8" s="19"/>
      <c r="ABS8" s="19"/>
      <c r="ABT8" s="19"/>
      <c r="ABU8" s="20"/>
      <c r="ABV8" s="19"/>
      <c r="ABW8" s="19"/>
      <c r="ABX8" s="19"/>
      <c r="ABY8" s="20"/>
      <c r="ABZ8" s="19"/>
      <c r="ACA8" s="19"/>
      <c r="ACB8" s="19"/>
      <c r="ACC8" s="20"/>
      <c r="ACD8" s="19"/>
      <c r="ACE8" s="19"/>
      <c r="ACF8" s="19"/>
      <c r="ACG8" s="20"/>
      <c r="ACH8" s="19"/>
      <c r="ACI8" s="19"/>
      <c r="ACJ8" s="19"/>
      <c r="ACK8" s="20"/>
      <c r="ACL8" s="19"/>
      <c r="ACM8" s="19"/>
      <c r="ACN8" s="19"/>
      <c r="ACO8" s="20"/>
      <c r="ACP8" s="19"/>
      <c r="ACQ8" s="19"/>
      <c r="ACR8" s="19"/>
      <c r="ACS8" s="20"/>
      <c r="ACT8" s="19"/>
      <c r="ACU8" s="19"/>
      <c r="ACV8" s="19"/>
      <c r="ACW8" s="20"/>
      <c r="ACX8" s="19"/>
      <c r="ACY8" s="19"/>
      <c r="ACZ8" s="19"/>
      <c r="ADA8" s="20"/>
      <c r="ADB8" s="19"/>
      <c r="ADC8" s="19"/>
      <c r="ADD8" s="19"/>
      <c r="ADE8" s="20"/>
      <c r="ADF8" s="19"/>
      <c r="ADG8" s="19"/>
      <c r="ADH8" s="19"/>
      <c r="ADI8" s="20"/>
      <c r="ADJ8" s="19"/>
      <c r="ADK8" s="19"/>
      <c r="ADL8" s="19"/>
      <c r="ADM8" s="20"/>
      <c r="ADN8" s="19"/>
      <c r="ADO8" s="19"/>
      <c r="ADP8" s="19"/>
      <c r="ADQ8" s="20"/>
      <c r="ADR8" s="19"/>
      <c r="ADS8" s="19"/>
      <c r="ADT8" s="19"/>
      <c r="ADU8" s="20"/>
      <c r="ADV8" s="19"/>
      <c r="ADW8" s="19"/>
      <c r="ADX8" s="19"/>
      <c r="ADY8" s="20"/>
      <c r="ADZ8" s="19"/>
      <c r="AEA8" s="19"/>
      <c r="AEB8" s="19"/>
      <c r="AEC8" s="20"/>
      <c r="AED8" s="19"/>
      <c r="AEE8" s="19"/>
      <c r="AEF8" s="19"/>
      <c r="AEG8" s="20"/>
      <c r="AEH8" s="19"/>
      <c r="AEI8" s="19"/>
      <c r="AEJ8" s="19"/>
      <c r="AEK8" s="20"/>
      <c r="AEL8" s="19"/>
      <c r="AEM8" s="19"/>
      <c r="AEN8" s="19"/>
      <c r="AEO8" s="20"/>
      <c r="AEP8" s="19"/>
      <c r="AEQ8" s="19"/>
      <c r="AER8" s="19"/>
      <c r="AES8" s="20"/>
      <c r="AET8" s="19"/>
      <c r="AEU8" s="19"/>
      <c r="AEV8" s="19"/>
      <c r="AEW8" s="20"/>
      <c r="AEX8" s="19"/>
      <c r="AEY8" s="19"/>
      <c r="AEZ8" s="19"/>
      <c r="AFA8" s="20"/>
      <c r="AFB8" s="19"/>
      <c r="AFC8" s="19"/>
      <c r="AFD8" s="19"/>
      <c r="AFE8" s="20"/>
      <c r="AFF8" s="19"/>
      <c r="AFG8" s="19"/>
      <c r="AFH8" s="19"/>
      <c r="AFI8" s="20"/>
      <c r="AFJ8" s="19"/>
      <c r="AFK8" s="19"/>
      <c r="AFL8" s="19"/>
      <c r="AFM8" s="20"/>
      <c r="AFN8" s="19"/>
      <c r="AFO8" s="19"/>
      <c r="AFP8" s="19"/>
      <c r="AFQ8" s="20"/>
      <c r="AFR8" s="19"/>
      <c r="AFS8" s="19"/>
      <c r="AFT8" s="19"/>
      <c r="AFU8" s="20"/>
      <c r="AFV8" s="19"/>
      <c r="AFW8" s="19"/>
      <c r="AFX8" s="19"/>
      <c r="AFY8" s="20"/>
      <c r="AFZ8" s="19"/>
      <c r="AGA8" s="19"/>
      <c r="AGB8" s="19"/>
      <c r="AGC8" s="20"/>
      <c r="AGD8" s="19"/>
      <c r="AGE8" s="19"/>
      <c r="AGF8" s="19"/>
      <c r="AGG8" s="20"/>
      <c r="AGH8" s="19"/>
      <c r="AGI8" s="19"/>
      <c r="AGJ8" s="19"/>
      <c r="AGK8" s="20"/>
      <c r="AGL8" s="19"/>
      <c r="AGM8" s="19"/>
      <c r="AGN8" s="19"/>
      <c r="AGO8" s="20"/>
      <c r="AGP8" s="19"/>
      <c r="AGQ8" s="19"/>
      <c r="AGR8" s="19"/>
      <c r="AGS8" s="20"/>
      <c r="AGT8" s="19"/>
      <c r="AGU8" s="19"/>
      <c r="AGV8" s="19"/>
      <c r="AGW8" s="20"/>
      <c r="AGX8" s="19"/>
      <c r="AGY8" s="19"/>
      <c r="AGZ8" s="19"/>
      <c r="AHA8" s="20"/>
      <c r="AHB8" s="19"/>
      <c r="AHC8" s="19"/>
      <c r="AHD8" s="19"/>
      <c r="AHE8" s="20"/>
      <c r="AHF8" s="19"/>
      <c r="AHG8" s="19"/>
      <c r="AHH8" s="19"/>
      <c r="AHI8" s="20"/>
      <c r="AHJ8" s="19"/>
      <c r="AHK8" s="19"/>
      <c r="AHL8" s="19"/>
      <c r="AHM8" s="20"/>
      <c r="AHN8" s="19"/>
      <c r="AHO8" s="19"/>
      <c r="AHP8" s="19"/>
      <c r="AHQ8" s="20"/>
      <c r="AHR8" s="19"/>
      <c r="AHS8" s="19"/>
      <c r="AHT8" s="19"/>
      <c r="AHU8" s="20"/>
      <c r="AHV8" s="19"/>
      <c r="AHW8" s="19"/>
      <c r="AHX8" s="19"/>
      <c r="AHY8" s="20"/>
      <c r="AHZ8" s="19"/>
      <c r="AIA8" s="19"/>
      <c r="AIB8" s="19"/>
      <c r="AIC8" s="20"/>
      <c r="AID8" s="19"/>
      <c r="AIE8" s="19"/>
      <c r="AIF8" s="19"/>
      <c r="AIG8" s="20"/>
      <c r="AIH8" s="19"/>
      <c r="AII8" s="19"/>
      <c r="AIJ8" s="19"/>
      <c r="AIK8" s="20"/>
      <c r="AIL8" s="19"/>
      <c r="AIM8" s="19"/>
      <c r="AIN8" s="19"/>
      <c r="AIO8" s="20"/>
      <c r="AIP8" s="19"/>
      <c r="AIQ8" s="19"/>
      <c r="AIR8" s="19"/>
      <c r="AIS8" s="20"/>
      <c r="AIT8" s="19"/>
      <c r="AIU8" s="19"/>
      <c r="AIV8" s="19"/>
      <c r="AIW8" s="20"/>
      <c r="AIX8" s="19"/>
      <c r="AIY8" s="19"/>
      <c r="AIZ8" s="19"/>
      <c r="AJA8" s="20"/>
      <c r="AJB8" s="19"/>
      <c r="AJC8" s="19"/>
      <c r="AJD8" s="19"/>
      <c r="AJE8" s="20"/>
      <c r="AJF8" s="19"/>
      <c r="AJG8" s="19"/>
      <c r="AJH8" s="19"/>
      <c r="AJI8" s="20"/>
      <c r="AJJ8" s="19"/>
      <c r="AJK8" s="19"/>
      <c r="AJL8" s="19"/>
      <c r="AJM8" s="20"/>
      <c r="AJN8" s="19"/>
      <c r="AJO8" s="19"/>
      <c r="AJP8" s="19"/>
      <c r="AJQ8" s="20"/>
      <c r="AJR8" s="19"/>
      <c r="AJS8" s="19"/>
      <c r="AJT8" s="19"/>
      <c r="AJU8" s="20"/>
      <c r="AJV8" s="19"/>
      <c r="AJW8" s="19"/>
      <c r="AJX8" s="19"/>
      <c r="AJY8" s="20"/>
      <c r="AJZ8" s="19"/>
      <c r="AKA8" s="19"/>
      <c r="AKB8" s="19"/>
      <c r="AKC8" s="20"/>
      <c r="AKD8" s="19"/>
      <c r="AKE8" s="19"/>
      <c r="AKF8" s="19"/>
      <c r="AKG8" s="20"/>
      <c r="AKH8" s="19"/>
      <c r="AKI8" s="19"/>
      <c r="AKJ8" s="19"/>
      <c r="AKK8" s="20"/>
      <c r="AKL8" s="19"/>
      <c r="AKM8" s="19"/>
      <c r="AKN8" s="19"/>
      <c r="AKO8" s="20"/>
      <c r="AKP8" s="19"/>
      <c r="AKQ8" s="19"/>
      <c r="AKR8" s="19"/>
      <c r="AKS8" s="20"/>
      <c r="AKT8" s="19"/>
      <c r="AKU8" s="19"/>
      <c r="AKV8" s="19"/>
      <c r="AKW8" s="20"/>
      <c r="AKX8" s="19"/>
      <c r="AKY8" s="19"/>
      <c r="AKZ8" s="19"/>
      <c r="ALA8" s="20"/>
      <c r="ALB8" s="19"/>
      <c r="ALC8" s="19"/>
      <c r="ALD8" s="19"/>
      <c r="ALE8" s="20"/>
      <c r="ALF8" s="19"/>
      <c r="ALG8" s="19"/>
      <c r="ALH8" s="19"/>
      <c r="ALI8" s="20"/>
      <c r="ALJ8" s="19"/>
      <c r="ALK8" s="19"/>
      <c r="ALL8" s="19"/>
      <c r="ALM8" s="20"/>
      <c r="ALN8" s="19"/>
      <c r="ALO8" s="19"/>
      <c r="ALP8" s="19"/>
      <c r="ALQ8" s="20"/>
      <c r="ALR8" s="19"/>
      <c r="ALS8" s="19"/>
      <c r="ALT8" s="19"/>
      <c r="ALU8" s="20"/>
      <c r="ALV8" s="19"/>
      <c r="ALW8" s="19"/>
      <c r="ALX8" s="19"/>
      <c r="ALY8" s="20"/>
      <c r="ALZ8" s="19"/>
      <c r="AMA8" s="19"/>
      <c r="AMB8" s="19"/>
      <c r="AMC8" s="20"/>
      <c r="AMD8" s="19"/>
      <c r="AME8" s="19"/>
      <c r="AMF8" s="19"/>
      <c r="AMG8" s="20"/>
      <c r="AMH8" s="19"/>
      <c r="AMI8" s="19"/>
      <c r="AMJ8" s="19"/>
      <c r="AMK8" s="20"/>
      <c r="AML8" s="19"/>
      <c r="AMM8" s="19"/>
      <c r="AMN8" s="19"/>
      <c r="AMO8" s="20"/>
      <c r="AMP8" s="19"/>
      <c r="AMQ8" s="19"/>
      <c r="AMR8" s="19"/>
      <c r="AMS8" s="20"/>
      <c r="AMT8" s="19"/>
      <c r="AMU8" s="19"/>
      <c r="AMV8" s="19"/>
      <c r="AMW8" s="20"/>
      <c r="AMX8" s="19"/>
      <c r="AMY8" s="19"/>
      <c r="AMZ8" s="19"/>
      <c r="ANA8" s="20"/>
      <c r="ANB8" s="19"/>
      <c r="ANC8" s="19"/>
      <c r="AND8" s="19"/>
      <c r="ANE8" s="20"/>
      <c r="ANF8" s="19"/>
      <c r="ANG8" s="19"/>
      <c r="ANH8" s="19"/>
      <c r="ANI8" s="20"/>
      <c r="ANJ8" s="19"/>
      <c r="ANK8" s="19"/>
      <c r="ANL8" s="19"/>
      <c r="ANM8" s="20"/>
      <c r="ANN8" s="19"/>
      <c r="ANO8" s="19"/>
      <c r="ANP8" s="19"/>
      <c r="ANQ8" s="20"/>
      <c r="ANR8" s="19"/>
      <c r="ANS8" s="19"/>
      <c r="ANT8" s="19"/>
      <c r="ANU8" s="20"/>
      <c r="ANV8" s="19"/>
      <c r="ANW8" s="19"/>
      <c r="ANX8" s="19"/>
      <c r="ANY8" s="20"/>
      <c r="ANZ8" s="19"/>
      <c r="AOA8" s="19"/>
      <c r="AOB8" s="19"/>
      <c r="AOC8" s="20"/>
      <c r="AOD8" s="19"/>
      <c r="AOE8" s="19"/>
      <c r="AOF8" s="19"/>
      <c r="AOG8" s="20"/>
      <c r="AOH8" s="19"/>
      <c r="AOI8" s="19"/>
      <c r="AOJ8" s="19"/>
      <c r="AOK8" s="20"/>
      <c r="AOL8" s="19"/>
      <c r="AOM8" s="19"/>
      <c r="AON8" s="19"/>
      <c r="AOO8" s="20"/>
      <c r="AOP8" s="19"/>
      <c r="AOQ8" s="19"/>
      <c r="AOR8" s="19"/>
      <c r="AOS8" s="20"/>
      <c r="AOT8" s="19"/>
      <c r="AOU8" s="19"/>
      <c r="AOV8" s="19"/>
      <c r="AOW8" s="20"/>
      <c r="AOX8" s="19"/>
      <c r="AOY8" s="19"/>
      <c r="AOZ8" s="19"/>
      <c r="APA8" s="20"/>
      <c r="APB8" s="19"/>
      <c r="APC8" s="19"/>
      <c r="APD8" s="19"/>
      <c r="APE8" s="20"/>
      <c r="APF8" s="19"/>
      <c r="APG8" s="19"/>
      <c r="APH8" s="19"/>
      <c r="API8" s="20"/>
      <c r="APJ8" s="19"/>
      <c r="APK8" s="19"/>
      <c r="APL8" s="19"/>
      <c r="APM8" s="20"/>
      <c r="APN8" s="19"/>
      <c r="APO8" s="19"/>
      <c r="APP8" s="19"/>
      <c r="APQ8" s="20"/>
      <c r="APR8" s="19"/>
      <c r="APS8" s="19"/>
      <c r="APT8" s="19"/>
      <c r="APU8" s="20"/>
      <c r="APV8" s="19"/>
      <c r="APW8" s="19"/>
      <c r="APX8" s="19"/>
      <c r="APY8" s="20"/>
      <c r="APZ8" s="19"/>
      <c r="AQA8" s="19"/>
      <c r="AQB8" s="19"/>
      <c r="AQC8" s="20"/>
      <c r="AQD8" s="19"/>
      <c r="AQE8" s="19"/>
      <c r="AQF8" s="19"/>
      <c r="AQG8" s="20"/>
      <c r="AQH8" s="19"/>
      <c r="AQI8" s="19"/>
      <c r="AQJ8" s="19"/>
      <c r="AQK8" s="20"/>
      <c r="AQL8" s="19"/>
      <c r="AQM8" s="19"/>
      <c r="AQN8" s="19"/>
      <c r="AQO8" s="20"/>
      <c r="AQP8" s="19"/>
      <c r="AQQ8" s="19"/>
      <c r="AQR8" s="19"/>
      <c r="AQS8" s="20"/>
      <c r="AQT8" s="19"/>
      <c r="AQU8" s="19"/>
      <c r="AQV8" s="19"/>
      <c r="AQW8" s="20"/>
      <c r="AQX8" s="19"/>
      <c r="AQY8" s="19"/>
      <c r="AQZ8" s="19"/>
      <c r="ARA8" s="20"/>
      <c r="ARB8" s="19"/>
      <c r="ARC8" s="19"/>
      <c r="ARD8" s="19"/>
      <c r="ARE8" s="20"/>
      <c r="ARF8" s="19"/>
      <c r="ARG8" s="19"/>
      <c r="ARH8" s="19"/>
      <c r="ARI8" s="20"/>
      <c r="ARJ8" s="19"/>
      <c r="ARK8" s="19"/>
      <c r="ARL8" s="19"/>
      <c r="ARM8" s="20"/>
      <c r="ARN8" s="19"/>
      <c r="ARO8" s="19"/>
      <c r="ARP8" s="19"/>
      <c r="ARQ8" s="20"/>
      <c r="ARR8" s="19"/>
      <c r="ARS8" s="19"/>
      <c r="ART8" s="19"/>
      <c r="ARU8" s="20"/>
      <c r="ARV8" s="19"/>
      <c r="ARW8" s="19"/>
      <c r="ARX8" s="19"/>
      <c r="ARY8" s="20"/>
      <c r="ARZ8" s="19"/>
      <c r="ASA8" s="19"/>
      <c r="ASB8" s="19"/>
      <c r="ASC8" s="20"/>
      <c r="ASD8" s="19"/>
      <c r="ASE8" s="19"/>
      <c r="ASF8" s="19"/>
      <c r="ASG8" s="20"/>
      <c r="ASH8" s="19"/>
      <c r="ASI8" s="19"/>
      <c r="ASJ8" s="19"/>
      <c r="ASK8" s="20"/>
      <c r="ASL8" s="19"/>
      <c r="ASM8" s="19"/>
      <c r="ASN8" s="19"/>
      <c r="ASO8" s="20"/>
      <c r="ASP8" s="19"/>
      <c r="ASQ8" s="19"/>
      <c r="ASR8" s="19"/>
      <c r="ASS8" s="20"/>
      <c r="AST8" s="19"/>
      <c r="ASU8" s="19"/>
      <c r="ASV8" s="19"/>
      <c r="ASW8" s="20"/>
      <c r="ASX8" s="19"/>
      <c r="ASY8" s="19"/>
      <c r="ASZ8" s="19"/>
      <c r="ATA8" s="20"/>
      <c r="ATB8" s="19"/>
      <c r="ATC8" s="19"/>
      <c r="ATD8" s="19"/>
      <c r="ATE8" s="20"/>
      <c r="ATF8" s="19"/>
      <c r="ATG8" s="19"/>
      <c r="ATH8" s="19"/>
      <c r="ATI8" s="20"/>
      <c r="ATJ8" s="19"/>
      <c r="ATK8" s="19"/>
      <c r="ATL8" s="19"/>
      <c r="ATM8" s="20"/>
      <c r="ATN8" s="19"/>
      <c r="ATO8" s="19"/>
      <c r="ATP8" s="19"/>
      <c r="ATQ8" s="20"/>
      <c r="ATR8" s="19"/>
      <c r="ATS8" s="19"/>
      <c r="ATT8" s="19"/>
      <c r="ATU8" s="20"/>
      <c r="ATV8" s="19"/>
      <c r="ATW8" s="19"/>
      <c r="ATX8" s="19"/>
      <c r="ATY8" s="20"/>
      <c r="ATZ8" s="19"/>
      <c r="AUA8" s="19"/>
      <c r="AUB8" s="19"/>
      <c r="AUC8" s="20"/>
      <c r="AUD8" s="19"/>
      <c r="AUE8" s="19"/>
      <c r="AUF8" s="19"/>
      <c r="AUG8" s="20"/>
      <c r="AUH8" s="19"/>
      <c r="AUI8" s="19"/>
      <c r="AUJ8" s="19"/>
      <c r="AUK8" s="20"/>
      <c r="AUL8" s="19"/>
      <c r="AUM8" s="19"/>
      <c r="AUN8" s="19"/>
      <c r="AUO8" s="20"/>
      <c r="AUP8" s="19"/>
      <c r="AUQ8" s="19"/>
      <c r="AUR8" s="19"/>
      <c r="AUS8" s="20"/>
      <c r="AUT8" s="19"/>
      <c r="AUU8" s="19"/>
      <c r="AUV8" s="19"/>
      <c r="AUW8" s="20"/>
      <c r="AUX8" s="19"/>
      <c r="AUY8" s="19"/>
      <c r="AUZ8" s="19"/>
      <c r="AVA8" s="20"/>
      <c r="AVB8" s="19"/>
      <c r="AVC8" s="19"/>
      <c r="AVD8" s="19"/>
      <c r="AVE8" s="20"/>
      <c r="AVF8" s="19"/>
      <c r="AVG8" s="19"/>
      <c r="AVH8" s="19"/>
      <c r="AVI8" s="20"/>
      <c r="AVJ8" s="19"/>
      <c r="AVK8" s="19"/>
      <c r="AVL8" s="19"/>
      <c r="AVM8" s="20"/>
      <c r="AVN8" s="19"/>
      <c r="AVO8" s="19"/>
      <c r="AVP8" s="19"/>
      <c r="AVQ8" s="20"/>
      <c r="AVR8" s="19"/>
      <c r="AVS8" s="19"/>
      <c r="AVT8" s="19"/>
      <c r="AVU8" s="20"/>
      <c r="AVV8" s="19"/>
      <c r="AVW8" s="19"/>
      <c r="AVX8" s="19"/>
      <c r="AVY8" s="20"/>
      <c r="AVZ8" s="19"/>
      <c r="AWA8" s="19"/>
      <c r="AWB8" s="19"/>
      <c r="AWC8" s="20"/>
      <c r="AWD8" s="19"/>
      <c r="AWE8" s="19"/>
      <c r="AWF8" s="19"/>
      <c r="AWG8" s="20"/>
      <c r="AWH8" s="19"/>
      <c r="AWI8" s="19"/>
      <c r="AWJ8" s="19"/>
      <c r="AWK8" s="20"/>
      <c r="AWL8" s="19"/>
      <c r="AWM8" s="19"/>
      <c r="AWN8" s="19"/>
      <c r="AWO8" s="20"/>
      <c r="AWP8" s="19"/>
      <c r="AWQ8" s="19"/>
      <c r="AWR8" s="19"/>
      <c r="AWS8" s="20"/>
      <c r="AWT8" s="19"/>
      <c r="AWU8" s="19"/>
      <c r="AWV8" s="19"/>
      <c r="AWW8" s="20"/>
      <c r="AWX8" s="19"/>
      <c r="AWY8" s="19"/>
      <c r="AWZ8" s="19"/>
      <c r="AXA8" s="20"/>
      <c r="AXB8" s="19"/>
      <c r="AXC8" s="19"/>
      <c r="AXD8" s="19"/>
      <c r="AXE8" s="20"/>
      <c r="AXF8" s="19"/>
      <c r="AXG8" s="19"/>
      <c r="AXH8" s="19"/>
      <c r="AXI8" s="20"/>
      <c r="AXJ8" s="19"/>
      <c r="AXK8" s="19"/>
      <c r="AXL8" s="19"/>
      <c r="AXM8" s="20"/>
      <c r="AXN8" s="19"/>
      <c r="AXO8" s="19"/>
      <c r="AXP8" s="19"/>
      <c r="AXQ8" s="20"/>
      <c r="AXR8" s="19"/>
      <c r="AXS8" s="19"/>
      <c r="AXT8" s="19"/>
      <c r="AXU8" s="20"/>
      <c r="AXV8" s="19"/>
      <c r="AXW8" s="19"/>
      <c r="AXX8" s="19"/>
      <c r="AXY8" s="20"/>
      <c r="AXZ8" s="19"/>
      <c r="AYA8" s="19"/>
      <c r="AYB8" s="19"/>
      <c r="AYC8" s="20"/>
      <c r="AYD8" s="19"/>
      <c r="AYE8" s="19"/>
      <c r="AYF8" s="19"/>
      <c r="AYG8" s="20"/>
      <c r="AYH8" s="19"/>
      <c r="AYI8" s="19"/>
      <c r="AYJ8" s="19"/>
      <c r="AYK8" s="20"/>
      <c r="AYL8" s="19"/>
      <c r="AYM8" s="19"/>
      <c r="AYN8" s="19"/>
      <c r="AYO8" s="20"/>
      <c r="AYP8" s="19"/>
      <c r="AYQ8" s="19"/>
      <c r="AYR8" s="19"/>
      <c r="AYS8" s="20"/>
      <c r="AYT8" s="19"/>
      <c r="AYU8" s="19"/>
      <c r="AYV8" s="19"/>
      <c r="AYW8" s="20"/>
      <c r="AYX8" s="19"/>
      <c r="AYY8" s="19"/>
      <c r="AYZ8" s="19"/>
      <c r="AZA8" s="20"/>
      <c r="AZB8" s="19"/>
      <c r="AZC8" s="19"/>
      <c r="AZD8" s="19"/>
      <c r="AZE8" s="20"/>
      <c r="AZF8" s="19"/>
      <c r="AZG8" s="19"/>
      <c r="AZH8" s="19"/>
      <c r="AZI8" s="20"/>
      <c r="AZJ8" s="19"/>
      <c r="AZK8" s="19"/>
      <c r="AZL8" s="19"/>
      <c r="AZM8" s="20"/>
      <c r="AZN8" s="19"/>
      <c r="AZO8" s="19"/>
      <c r="AZP8" s="19"/>
      <c r="AZQ8" s="20"/>
      <c r="AZR8" s="19"/>
      <c r="AZS8" s="19"/>
      <c r="AZT8" s="19"/>
      <c r="AZU8" s="20"/>
      <c r="AZV8" s="19"/>
      <c r="AZW8" s="19"/>
      <c r="AZX8" s="19"/>
      <c r="AZY8" s="20"/>
      <c r="AZZ8" s="19"/>
      <c r="BAA8" s="19"/>
      <c r="BAB8" s="19"/>
      <c r="BAC8" s="20"/>
      <c r="BAD8" s="19"/>
      <c r="BAE8" s="19"/>
      <c r="BAF8" s="19"/>
      <c r="BAG8" s="20"/>
      <c r="BAH8" s="19"/>
      <c r="BAI8" s="19"/>
      <c r="BAJ8" s="19"/>
      <c r="BAK8" s="20"/>
      <c r="BAL8" s="19"/>
      <c r="BAM8" s="19"/>
      <c r="BAN8" s="19"/>
      <c r="BAO8" s="20"/>
      <c r="BAP8" s="19"/>
      <c r="BAQ8" s="19"/>
      <c r="BAR8" s="19"/>
      <c r="BAS8" s="20"/>
      <c r="BAT8" s="19"/>
      <c r="BAU8" s="19"/>
      <c r="BAV8" s="19"/>
      <c r="BAW8" s="20"/>
      <c r="BAX8" s="19"/>
      <c r="BAY8" s="19"/>
      <c r="BAZ8" s="19"/>
      <c r="BBA8" s="20"/>
      <c r="BBB8" s="19"/>
      <c r="BBC8" s="19"/>
      <c r="BBD8" s="19"/>
      <c r="BBE8" s="20"/>
      <c r="BBF8" s="19"/>
      <c r="BBG8" s="19"/>
      <c r="BBH8" s="19"/>
      <c r="BBI8" s="20"/>
      <c r="BBJ8" s="19"/>
      <c r="BBK8" s="19"/>
      <c r="BBL8" s="19"/>
      <c r="BBM8" s="20"/>
      <c r="BBN8" s="19"/>
      <c r="BBO8" s="19"/>
      <c r="BBP8" s="19"/>
      <c r="BBQ8" s="20"/>
      <c r="BBR8" s="19"/>
      <c r="BBS8" s="19"/>
      <c r="BBT8" s="19"/>
      <c r="BBU8" s="20"/>
      <c r="BBV8" s="19"/>
      <c r="BBW8" s="19"/>
      <c r="BBX8" s="19"/>
      <c r="BBY8" s="20"/>
      <c r="BBZ8" s="19"/>
      <c r="BCA8" s="19"/>
      <c r="BCB8" s="19"/>
      <c r="BCC8" s="20"/>
      <c r="BCD8" s="19"/>
      <c r="BCE8" s="19"/>
      <c r="BCF8" s="19"/>
      <c r="BCG8" s="20"/>
      <c r="BCH8" s="19"/>
      <c r="BCI8" s="19"/>
      <c r="BCJ8" s="19"/>
      <c r="BCK8" s="20"/>
      <c r="BCL8" s="19"/>
      <c r="BCM8" s="19"/>
      <c r="BCN8" s="19"/>
      <c r="BCO8" s="20"/>
      <c r="BCP8" s="19"/>
      <c r="BCQ8" s="19"/>
      <c r="BCR8" s="19"/>
      <c r="BCS8" s="20"/>
      <c r="BCT8" s="19"/>
      <c r="BCU8" s="19"/>
      <c r="BCV8" s="19"/>
      <c r="BCW8" s="20"/>
      <c r="BCX8" s="19"/>
      <c r="BCY8" s="19"/>
      <c r="BCZ8" s="19"/>
      <c r="BDA8" s="20"/>
      <c r="BDB8" s="19"/>
      <c r="BDC8" s="19"/>
      <c r="BDD8" s="19"/>
      <c r="BDE8" s="20"/>
      <c r="BDF8" s="19"/>
      <c r="BDG8" s="19"/>
      <c r="BDH8" s="19"/>
      <c r="BDI8" s="20"/>
      <c r="BDJ8" s="19"/>
      <c r="BDK8" s="19"/>
      <c r="BDL8" s="19"/>
      <c r="BDM8" s="20"/>
      <c r="BDN8" s="19"/>
      <c r="BDO8" s="19"/>
      <c r="BDP8" s="19"/>
      <c r="BDQ8" s="20"/>
      <c r="BDR8" s="19"/>
      <c r="BDS8" s="19"/>
      <c r="BDT8" s="19"/>
      <c r="BDU8" s="20"/>
      <c r="BDV8" s="19"/>
      <c r="BDW8" s="19"/>
      <c r="BDX8" s="19"/>
      <c r="BDY8" s="20"/>
      <c r="BDZ8" s="19"/>
      <c r="BEA8" s="19"/>
      <c r="BEB8" s="19"/>
      <c r="BEC8" s="20"/>
      <c r="BED8" s="19"/>
      <c r="BEE8" s="19"/>
      <c r="BEF8" s="19"/>
      <c r="BEG8" s="20"/>
      <c r="BEH8" s="19"/>
      <c r="BEI8" s="19"/>
      <c r="BEJ8" s="19"/>
      <c r="BEK8" s="20"/>
      <c r="BEL8" s="19"/>
      <c r="BEM8" s="19"/>
      <c r="BEN8" s="19"/>
      <c r="BEO8" s="20"/>
      <c r="BEP8" s="19"/>
      <c r="BEQ8" s="19"/>
      <c r="BER8" s="19"/>
      <c r="BES8" s="20"/>
      <c r="BET8" s="19"/>
      <c r="BEU8" s="19"/>
      <c r="BEV8" s="19"/>
      <c r="BEW8" s="20"/>
      <c r="BEX8" s="19"/>
      <c r="BEY8" s="19"/>
      <c r="BEZ8" s="19"/>
      <c r="BFA8" s="20"/>
      <c r="BFB8" s="19"/>
      <c r="BFC8" s="19"/>
      <c r="BFD8" s="19"/>
      <c r="BFE8" s="20"/>
      <c r="BFF8" s="19"/>
      <c r="BFG8" s="19"/>
      <c r="BFH8" s="19"/>
      <c r="BFI8" s="20"/>
      <c r="BFJ8" s="19"/>
      <c r="BFK8" s="19"/>
      <c r="BFL8" s="19"/>
      <c r="BFM8" s="20"/>
      <c r="BFN8" s="19"/>
      <c r="BFO8" s="19"/>
      <c r="BFP8" s="19"/>
      <c r="BFQ8" s="20"/>
      <c r="BFR8" s="19"/>
      <c r="BFS8" s="19"/>
      <c r="BFT8" s="19"/>
      <c r="BFU8" s="20"/>
      <c r="BFV8" s="19"/>
      <c r="BFW8" s="19"/>
      <c r="BFX8" s="19"/>
      <c r="BFY8" s="20"/>
      <c r="BFZ8" s="19"/>
      <c r="BGA8" s="19"/>
      <c r="BGB8" s="19"/>
      <c r="BGC8" s="20"/>
      <c r="BGD8" s="19"/>
      <c r="BGE8" s="19"/>
      <c r="BGF8" s="19"/>
      <c r="BGG8" s="20"/>
      <c r="BGH8" s="19"/>
      <c r="BGI8" s="19"/>
      <c r="BGJ8" s="19"/>
      <c r="BGK8" s="20"/>
      <c r="BGL8" s="19"/>
      <c r="BGM8" s="19"/>
      <c r="BGN8" s="19"/>
      <c r="BGO8" s="20"/>
      <c r="BGP8" s="19"/>
      <c r="BGQ8" s="19"/>
      <c r="BGR8" s="19"/>
      <c r="BGS8" s="20"/>
      <c r="BGT8" s="19"/>
      <c r="BGU8" s="19"/>
      <c r="BGV8" s="19"/>
      <c r="BGW8" s="20"/>
      <c r="BGX8" s="19"/>
      <c r="BGY8" s="19"/>
      <c r="BGZ8" s="19"/>
      <c r="BHA8" s="20"/>
      <c r="BHB8" s="19"/>
      <c r="BHC8" s="19"/>
      <c r="BHD8" s="19"/>
      <c r="BHE8" s="20"/>
      <c r="BHF8" s="19"/>
      <c r="BHG8" s="19"/>
      <c r="BHH8" s="19"/>
      <c r="BHI8" s="20"/>
      <c r="BHJ8" s="19"/>
      <c r="BHK8" s="19"/>
      <c r="BHL8" s="19"/>
      <c r="BHM8" s="20"/>
      <c r="BHN8" s="19"/>
      <c r="BHO8" s="19"/>
      <c r="BHP8" s="19"/>
      <c r="BHQ8" s="20"/>
      <c r="BHR8" s="19"/>
      <c r="BHS8" s="19"/>
      <c r="BHT8" s="19"/>
      <c r="BHU8" s="20"/>
      <c r="BHV8" s="19"/>
      <c r="BHW8" s="19"/>
      <c r="BHX8" s="19"/>
      <c r="BHY8" s="20"/>
      <c r="BHZ8" s="19"/>
      <c r="BIA8" s="19"/>
      <c r="BIB8" s="19"/>
      <c r="BIC8" s="20"/>
      <c r="BID8" s="19"/>
      <c r="BIE8" s="19"/>
      <c r="BIF8" s="19"/>
      <c r="BIG8" s="20"/>
      <c r="BIH8" s="19"/>
      <c r="BII8" s="19"/>
      <c r="BIJ8" s="19"/>
      <c r="BIK8" s="20"/>
      <c r="BIL8" s="19"/>
      <c r="BIM8" s="19"/>
      <c r="BIN8" s="19"/>
      <c r="BIO8" s="20"/>
      <c r="BIP8" s="19"/>
      <c r="BIQ8" s="19"/>
      <c r="BIR8" s="19"/>
      <c r="BIS8" s="20"/>
      <c r="BIT8" s="19"/>
      <c r="BIU8" s="19"/>
      <c r="BIV8" s="19"/>
      <c r="BIW8" s="20"/>
      <c r="BIX8" s="19"/>
      <c r="BIY8" s="19"/>
      <c r="BIZ8" s="19"/>
      <c r="BJA8" s="20"/>
      <c r="BJB8" s="19"/>
      <c r="BJC8" s="19"/>
      <c r="BJD8" s="19"/>
      <c r="BJE8" s="20"/>
      <c r="BJF8" s="19"/>
      <c r="BJG8" s="19"/>
      <c r="BJH8" s="19"/>
      <c r="BJI8" s="20"/>
      <c r="BJJ8" s="19"/>
      <c r="BJK8" s="19"/>
      <c r="BJL8" s="19"/>
      <c r="BJM8" s="20"/>
      <c r="BJN8" s="19"/>
      <c r="BJO8" s="19"/>
      <c r="BJP8" s="19"/>
      <c r="BJQ8" s="20"/>
      <c r="BJR8" s="19"/>
      <c r="BJS8" s="19"/>
      <c r="BJT8" s="19"/>
      <c r="BJU8" s="20"/>
      <c r="BJV8" s="19"/>
      <c r="BJW8" s="19"/>
      <c r="BJX8" s="19"/>
      <c r="BJY8" s="20"/>
      <c r="BJZ8" s="19"/>
      <c r="BKA8" s="19"/>
      <c r="BKB8" s="19"/>
      <c r="BKC8" s="20"/>
      <c r="BKD8" s="19"/>
      <c r="BKE8" s="19"/>
      <c r="BKF8" s="19"/>
      <c r="BKG8" s="20"/>
      <c r="BKH8" s="19"/>
      <c r="BKI8" s="19"/>
      <c r="BKJ8" s="19"/>
      <c r="BKK8" s="20"/>
      <c r="BKL8" s="19"/>
      <c r="BKM8" s="19"/>
      <c r="BKN8" s="19"/>
      <c r="BKO8" s="20"/>
      <c r="BKP8" s="19"/>
      <c r="BKQ8" s="19"/>
      <c r="BKR8" s="19"/>
      <c r="BKS8" s="20"/>
      <c r="BKT8" s="19"/>
      <c r="BKU8" s="19"/>
      <c r="BKV8" s="19"/>
      <c r="BKW8" s="20"/>
      <c r="BKX8" s="19"/>
      <c r="BKY8" s="19"/>
      <c r="BKZ8" s="19"/>
      <c r="BLA8" s="20"/>
      <c r="BLB8" s="19"/>
      <c r="BLC8" s="19"/>
      <c r="BLD8" s="19"/>
      <c r="BLE8" s="20"/>
      <c r="BLF8" s="19"/>
      <c r="BLG8" s="19"/>
      <c r="BLH8" s="19"/>
      <c r="BLI8" s="20"/>
      <c r="BLJ8" s="19"/>
      <c r="BLK8" s="19"/>
      <c r="BLL8" s="19"/>
      <c r="BLM8" s="20"/>
      <c r="BLN8" s="19"/>
      <c r="BLO8" s="19"/>
      <c r="BLP8" s="19"/>
      <c r="BLQ8" s="20"/>
      <c r="BLR8" s="19"/>
      <c r="BLS8" s="19"/>
      <c r="BLT8" s="19"/>
      <c r="BLU8" s="20"/>
      <c r="BLV8" s="19"/>
      <c r="BLW8" s="19"/>
      <c r="BLX8" s="19"/>
      <c r="BLY8" s="20"/>
      <c r="BLZ8" s="19"/>
      <c r="BMA8" s="19"/>
      <c r="BMB8" s="19"/>
      <c r="BMC8" s="20"/>
      <c r="BMD8" s="19"/>
      <c r="BME8" s="19"/>
      <c r="BMF8" s="19"/>
      <c r="BMG8" s="20"/>
      <c r="BMH8" s="19"/>
      <c r="BMI8" s="19"/>
      <c r="BMJ8" s="19"/>
      <c r="BMK8" s="20"/>
      <c r="BML8" s="19"/>
      <c r="BMM8" s="19"/>
      <c r="BMN8" s="19"/>
      <c r="BMO8" s="20"/>
      <c r="BMP8" s="19"/>
      <c r="BMQ8" s="19"/>
      <c r="BMR8" s="19"/>
      <c r="BMS8" s="20"/>
      <c r="BMT8" s="19"/>
      <c r="BMU8" s="19"/>
      <c r="BMV8" s="19"/>
      <c r="BMW8" s="20"/>
      <c r="BMX8" s="19"/>
      <c r="BMY8" s="19"/>
      <c r="BMZ8" s="19"/>
      <c r="BNA8" s="20"/>
      <c r="BNB8" s="19"/>
      <c r="BNC8" s="19"/>
      <c r="BND8" s="19"/>
      <c r="BNE8" s="20"/>
      <c r="BNF8" s="19"/>
      <c r="BNG8" s="19"/>
      <c r="BNH8" s="19"/>
      <c r="BNI8" s="20"/>
      <c r="BNJ8" s="19"/>
      <c r="BNK8" s="19"/>
      <c r="BNL8" s="19"/>
      <c r="BNM8" s="20"/>
      <c r="BNN8" s="19"/>
      <c r="BNO8" s="19"/>
      <c r="BNP8" s="19"/>
      <c r="BNQ8" s="20"/>
      <c r="BNR8" s="19"/>
      <c r="BNS8" s="19"/>
      <c r="BNT8" s="19"/>
      <c r="BNU8" s="20"/>
      <c r="BNV8" s="19"/>
      <c r="BNW8" s="19"/>
      <c r="BNX8" s="19"/>
      <c r="BNY8" s="20"/>
      <c r="BNZ8" s="19"/>
      <c r="BOA8" s="19"/>
      <c r="BOB8" s="19"/>
      <c r="BOC8" s="20"/>
      <c r="BOD8" s="19"/>
      <c r="BOE8" s="19"/>
      <c r="BOF8" s="19"/>
      <c r="BOG8" s="20"/>
      <c r="BOH8" s="19"/>
      <c r="BOI8" s="19"/>
      <c r="BOJ8" s="19"/>
      <c r="BOK8" s="20"/>
      <c r="BOL8" s="19"/>
      <c r="BOM8" s="19"/>
      <c r="BON8" s="19"/>
      <c r="BOO8" s="20"/>
      <c r="BOP8" s="19"/>
      <c r="BOQ8" s="19"/>
      <c r="BOR8" s="19"/>
      <c r="BOS8" s="20"/>
      <c r="BOT8" s="19"/>
      <c r="BOU8" s="19"/>
      <c r="BOV8" s="19"/>
      <c r="BOW8" s="20"/>
      <c r="BOX8" s="19"/>
      <c r="BOY8" s="19"/>
      <c r="BOZ8" s="19"/>
      <c r="BPA8" s="20"/>
      <c r="BPB8" s="19"/>
      <c r="BPC8" s="19"/>
      <c r="BPD8" s="19"/>
      <c r="BPE8" s="20"/>
      <c r="BPF8" s="19"/>
      <c r="BPG8" s="19"/>
      <c r="BPH8" s="19"/>
      <c r="BPI8" s="20"/>
      <c r="BPJ8" s="19"/>
      <c r="BPK8" s="19"/>
      <c r="BPL8" s="19"/>
      <c r="BPM8" s="20"/>
      <c r="BPN8" s="19"/>
      <c r="BPO8" s="19"/>
      <c r="BPP8" s="19"/>
      <c r="BPQ8" s="20"/>
      <c r="BPR8" s="19"/>
      <c r="BPS8" s="19"/>
      <c r="BPT8" s="19"/>
      <c r="BPU8" s="20"/>
      <c r="BPV8" s="19"/>
      <c r="BPW8" s="19"/>
      <c r="BPX8" s="19"/>
      <c r="BPY8" s="20"/>
      <c r="BPZ8" s="19"/>
      <c r="BQA8" s="19"/>
      <c r="BQB8" s="19"/>
      <c r="BQC8" s="20"/>
      <c r="BQD8" s="19"/>
      <c r="BQE8" s="19"/>
      <c r="BQF8" s="19"/>
      <c r="BQG8" s="20"/>
      <c r="BQH8" s="19"/>
      <c r="BQI8" s="19"/>
      <c r="BQJ8" s="19"/>
      <c r="BQK8" s="20"/>
      <c r="BQL8" s="19"/>
      <c r="BQM8" s="19"/>
      <c r="BQN8" s="19"/>
      <c r="BQO8" s="20"/>
      <c r="BQP8" s="19"/>
      <c r="BQQ8" s="19"/>
      <c r="BQR8" s="19"/>
      <c r="BQS8" s="20"/>
      <c r="BQT8" s="19"/>
      <c r="BQU8" s="19"/>
      <c r="BQV8" s="19"/>
      <c r="BQW8" s="20"/>
      <c r="BQX8" s="19"/>
      <c r="BQY8" s="19"/>
      <c r="BQZ8" s="19"/>
      <c r="BRA8" s="20"/>
      <c r="BRB8" s="19"/>
      <c r="BRC8" s="19"/>
      <c r="BRD8" s="19"/>
      <c r="BRE8" s="20"/>
      <c r="BRF8" s="19"/>
      <c r="BRG8" s="19"/>
      <c r="BRH8" s="19"/>
      <c r="BRI8" s="20"/>
      <c r="BRJ8" s="19"/>
      <c r="BRK8" s="19"/>
      <c r="BRL8" s="19"/>
      <c r="BRM8" s="20"/>
      <c r="BRN8" s="19"/>
      <c r="BRO8" s="19"/>
      <c r="BRP8" s="19"/>
      <c r="BRQ8" s="20"/>
      <c r="BRR8" s="19"/>
      <c r="BRS8" s="19"/>
      <c r="BRT8" s="19"/>
      <c r="BRU8" s="20"/>
      <c r="BRV8" s="19"/>
      <c r="BRW8" s="19"/>
      <c r="BRX8" s="19"/>
      <c r="BRY8" s="20"/>
      <c r="BRZ8" s="19"/>
      <c r="BSA8" s="19"/>
      <c r="BSB8" s="19"/>
      <c r="BSC8" s="20"/>
      <c r="BSD8" s="19"/>
      <c r="BSE8" s="19"/>
      <c r="BSF8" s="19"/>
      <c r="BSG8" s="20"/>
      <c r="BSH8" s="19"/>
      <c r="BSI8" s="19"/>
      <c r="BSJ8" s="19"/>
      <c r="BSK8" s="20"/>
      <c r="BSL8" s="19"/>
      <c r="BSM8" s="19"/>
      <c r="BSN8" s="19"/>
      <c r="BSO8" s="20"/>
      <c r="BSP8" s="19"/>
      <c r="BSQ8" s="19"/>
      <c r="BSR8" s="19"/>
      <c r="BSS8" s="20"/>
      <c r="BST8" s="19"/>
      <c r="BSU8" s="19"/>
      <c r="BSV8" s="19"/>
      <c r="BSW8" s="20"/>
      <c r="BSX8" s="19"/>
      <c r="BSY8" s="19"/>
      <c r="BSZ8" s="19"/>
      <c r="BTA8" s="20"/>
      <c r="BTB8" s="19"/>
      <c r="BTC8" s="19"/>
      <c r="BTD8" s="19"/>
      <c r="BTE8" s="20"/>
      <c r="BTF8" s="19"/>
      <c r="BTG8" s="19"/>
      <c r="BTH8" s="19"/>
      <c r="BTI8" s="20"/>
      <c r="BTJ8" s="19"/>
      <c r="BTK8" s="19"/>
      <c r="BTL8" s="19"/>
      <c r="BTM8" s="20"/>
      <c r="BTN8" s="19"/>
      <c r="BTO8" s="19"/>
      <c r="BTP8" s="19"/>
      <c r="BTQ8" s="20"/>
      <c r="BTR8" s="19"/>
      <c r="BTS8" s="19"/>
      <c r="BTT8" s="19"/>
      <c r="BTU8" s="20"/>
      <c r="BTV8" s="19"/>
      <c r="BTW8" s="19"/>
      <c r="BTX8" s="19"/>
      <c r="BTY8" s="20"/>
      <c r="BTZ8" s="19"/>
      <c r="BUA8" s="19"/>
      <c r="BUB8" s="19"/>
      <c r="BUC8" s="20"/>
      <c r="BUD8" s="19"/>
      <c r="BUE8" s="19"/>
      <c r="BUF8" s="19"/>
      <c r="BUG8" s="20"/>
      <c r="BUH8" s="19"/>
      <c r="BUI8" s="19"/>
      <c r="BUJ8" s="19"/>
      <c r="BUK8" s="20"/>
      <c r="BUL8" s="19"/>
      <c r="BUM8" s="19"/>
      <c r="BUN8" s="19"/>
      <c r="BUO8" s="20"/>
      <c r="BUP8" s="19"/>
      <c r="BUQ8" s="19"/>
      <c r="BUR8" s="19"/>
      <c r="BUS8" s="20"/>
      <c r="BUT8" s="19"/>
      <c r="BUU8" s="19"/>
      <c r="BUV8" s="19"/>
      <c r="BUW8" s="20"/>
      <c r="BUX8" s="19"/>
      <c r="BUY8" s="19"/>
      <c r="BUZ8" s="19"/>
      <c r="BVA8" s="20"/>
      <c r="BVB8" s="19"/>
      <c r="BVC8" s="19"/>
      <c r="BVD8" s="19"/>
      <c r="BVE8" s="20"/>
      <c r="BVF8" s="19"/>
      <c r="BVG8" s="19"/>
      <c r="BVH8" s="19"/>
      <c r="BVI8" s="20"/>
      <c r="BVJ8" s="19"/>
      <c r="BVK8" s="19"/>
      <c r="BVL8" s="19"/>
      <c r="BVM8" s="20"/>
      <c r="BVN8" s="19"/>
      <c r="BVO8" s="19"/>
      <c r="BVP8" s="19"/>
      <c r="BVQ8" s="20"/>
      <c r="BVR8" s="19"/>
      <c r="BVS8" s="19"/>
      <c r="BVT8" s="19"/>
      <c r="BVU8" s="20"/>
      <c r="BVV8" s="19"/>
      <c r="BVW8" s="19"/>
      <c r="BVX8" s="19"/>
      <c r="BVY8" s="20"/>
      <c r="BVZ8" s="19"/>
      <c r="BWA8" s="19"/>
      <c r="BWB8" s="19"/>
      <c r="BWC8" s="20"/>
      <c r="BWD8" s="19"/>
      <c r="BWE8" s="19"/>
      <c r="BWF8" s="19"/>
      <c r="BWG8" s="20"/>
      <c r="BWH8" s="19"/>
      <c r="BWI8" s="19"/>
      <c r="BWJ8" s="19"/>
      <c r="BWK8" s="20"/>
      <c r="BWL8" s="19"/>
      <c r="BWM8" s="19"/>
      <c r="BWN8" s="19"/>
      <c r="BWO8" s="20"/>
      <c r="BWP8" s="19"/>
      <c r="BWQ8" s="19"/>
      <c r="BWR8" s="19"/>
      <c r="BWS8" s="20"/>
      <c r="BWT8" s="19"/>
      <c r="BWU8" s="19"/>
      <c r="BWV8" s="19"/>
      <c r="BWW8" s="20"/>
      <c r="BWX8" s="19"/>
      <c r="BWY8" s="19"/>
      <c r="BWZ8" s="19"/>
      <c r="BXA8" s="20"/>
      <c r="BXB8" s="19"/>
      <c r="BXC8" s="19"/>
      <c r="BXD8" s="19"/>
      <c r="BXE8" s="20"/>
      <c r="BXF8" s="19"/>
      <c r="BXG8" s="19"/>
      <c r="BXH8" s="19"/>
      <c r="BXI8" s="20"/>
      <c r="BXJ8" s="19"/>
      <c r="BXK8" s="19"/>
      <c r="BXL8" s="19"/>
      <c r="BXM8" s="20"/>
      <c r="BXN8" s="19"/>
      <c r="BXO8" s="19"/>
      <c r="BXP8" s="19"/>
      <c r="BXQ8" s="20"/>
      <c r="BXR8" s="19"/>
      <c r="BXS8" s="19"/>
      <c r="BXT8" s="19"/>
      <c r="BXU8" s="20"/>
      <c r="BXV8" s="19"/>
      <c r="BXW8" s="19"/>
      <c r="BXX8" s="19"/>
      <c r="BXY8" s="20"/>
      <c r="BXZ8" s="19"/>
      <c r="BYA8" s="19"/>
      <c r="BYB8" s="19"/>
      <c r="BYC8" s="20"/>
      <c r="BYD8" s="19"/>
      <c r="BYE8" s="19"/>
      <c r="BYF8" s="19"/>
      <c r="BYG8" s="20"/>
      <c r="BYH8" s="19"/>
      <c r="BYI8" s="19"/>
      <c r="BYJ8" s="19"/>
      <c r="BYK8" s="20"/>
      <c r="BYL8" s="19"/>
      <c r="BYM8" s="19"/>
      <c r="BYN8" s="19"/>
      <c r="BYO8" s="20"/>
      <c r="BYP8" s="19"/>
      <c r="BYQ8" s="19"/>
      <c r="BYR8" s="19"/>
      <c r="BYS8" s="20"/>
      <c r="BYT8" s="19"/>
      <c r="BYU8" s="19"/>
      <c r="BYV8" s="19"/>
      <c r="BYW8" s="20"/>
      <c r="BYX8" s="19"/>
      <c r="BYY8" s="19"/>
      <c r="BYZ8" s="19"/>
      <c r="BZA8" s="20"/>
      <c r="BZB8" s="19"/>
      <c r="BZC8" s="19"/>
      <c r="BZD8" s="19"/>
      <c r="BZE8" s="20"/>
      <c r="BZF8" s="19"/>
      <c r="BZG8" s="19"/>
      <c r="BZH8" s="19"/>
      <c r="BZI8" s="20"/>
      <c r="BZJ8" s="19"/>
      <c r="BZK8" s="19"/>
      <c r="BZL8" s="19"/>
      <c r="BZM8" s="20"/>
      <c r="BZN8" s="19"/>
      <c r="BZO8" s="19"/>
      <c r="BZP8" s="19"/>
      <c r="BZQ8" s="20"/>
      <c r="BZR8" s="19"/>
      <c r="BZS8" s="19"/>
      <c r="BZT8" s="19"/>
      <c r="BZU8" s="20"/>
      <c r="BZV8" s="19"/>
      <c r="BZW8" s="19"/>
      <c r="BZX8" s="19"/>
      <c r="BZY8" s="20"/>
      <c r="BZZ8" s="19"/>
      <c r="CAA8" s="19"/>
      <c r="CAB8" s="19"/>
      <c r="CAC8" s="20"/>
      <c r="CAD8" s="19"/>
      <c r="CAE8" s="19"/>
      <c r="CAF8" s="19"/>
      <c r="CAG8" s="20"/>
      <c r="CAH8" s="19"/>
      <c r="CAI8" s="19"/>
      <c r="CAJ8" s="19"/>
      <c r="CAK8" s="20"/>
      <c r="CAL8" s="19"/>
      <c r="CAM8" s="19"/>
      <c r="CAN8" s="19"/>
      <c r="CAO8" s="20"/>
      <c r="CAP8" s="19"/>
      <c r="CAQ8" s="19"/>
      <c r="CAR8" s="19"/>
      <c r="CAS8" s="20"/>
      <c r="CAT8" s="19"/>
      <c r="CAU8" s="19"/>
      <c r="CAV8" s="19"/>
      <c r="CAW8" s="20"/>
      <c r="CAX8" s="19"/>
      <c r="CAY8" s="19"/>
      <c r="CAZ8" s="19"/>
      <c r="CBA8" s="20"/>
      <c r="CBB8" s="19"/>
      <c r="CBC8" s="19"/>
      <c r="CBD8" s="19"/>
      <c r="CBE8" s="20"/>
      <c r="CBF8" s="19"/>
      <c r="CBG8" s="19"/>
      <c r="CBH8" s="19"/>
      <c r="CBI8" s="20"/>
      <c r="CBJ8" s="19"/>
      <c r="CBK8" s="19"/>
      <c r="CBL8" s="19"/>
      <c r="CBM8" s="20"/>
      <c r="CBN8" s="19"/>
      <c r="CBO8" s="19"/>
      <c r="CBP8" s="19"/>
      <c r="CBQ8" s="20"/>
      <c r="CBR8" s="19"/>
      <c r="CBS8" s="19"/>
      <c r="CBT8" s="19"/>
      <c r="CBU8" s="20"/>
      <c r="CBV8" s="19"/>
      <c r="CBW8" s="19"/>
      <c r="CBX8" s="19"/>
      <c r="CBY8" s="20"/>
      <c r="CBZ8" s="19"/>
      <c r="CCA8" s="19"/>
      <c r="CCB8" s="19"/>
      <c r="CCC8" s="20"/>
      <c r="CCD8" s="19"/>
      <c r="CCE8" s="19"/>
      <c r="CCF8" s="19"/>
      <c r="CCG8" s="20"/>
      <c r="CCH8" s="19"/>
      <c r="CCI8" s="19"/>
      <c r="CCJ8" s="19"/>
      <c r="CCK8" s="20"/>
      <c r="CCL8" s="19"/>
      <c r="CCM8" s="19"/>
      <c r="CCN8" s="19"/>
      <c r="CCO8" s="20"/>
      <c r="CCP8" s="19"/>
      <c r="CCQ8" s="19"/>
      <c r="CCR8" s="19"/>
      <c r="CCS8" s="20"/>
      <c r="CCT8" s="19"/>
      <c r="CCU8" s="19"/>
      <c r="CCV8" s="19"/>
      <c r="CCW8" s="20"/>
      <c r="CCX8" s="19"/>
      <c r="CCY8" s="19"/>
      <c r="CCZ8" s="19"/>
      <c r="CDA8" s="20"/>
      <c r="CDB8" s="19"/>
      <c r="CDC8" s="19"/>
      <c r="CDD8" s="19"/>
      <c r="CDE8" s="20"/>
      <c r="CDF8" s="19"/>
      <c r="CDG8" s="19"/>
      <c r="CDH8" s="19"/>
      <c r="CDI8" s="20"/>
      <c r="CDJ8" s="19"/>
      <c r="CDK8" s="19"/>
      <c r="CDL8" s="19"/>
      <c r="CDM8" s="20"/>
      <c r="CDN8" s="19"/>
      <c r="CDO8" s="19"/>
      <c r="CDP8" s="19"/>
      <c r="CDQ8" s="20"/>
      <c r="CDR8" s="19"/>
      <c r="CDS8" s="19"/>
      <c r="CDT8" s="19"/>
      <c r="CDU8" s="20"/>
      <c r="CDV8" s="19"/>
      <c r="CDW8" s="19"/>
      <c r="CDX8" s="19"/>
      <c r="CDY8" s="20"/>
      <c r="CDZ8" s="19"/>
      <c r="CEA8" s="19"/>
      <c r="CEB8" s="19"/>
      <c r="CEC8" s="20"/>
      <c r="CED8" s="19"/>
      <c r="CEE8" s="19"/>
      <c r="CEF8" s="19"/>
      <c r="CEG8" s="20"/>
      <c r="CEH8" s="19"/>
      <c r="CEI8" s="19"/>
      <c r="CEJ8" s="19"/>
      <c r="CEK8" s="20"/>
      <c r="CEL8" s="19"/>
      <c r="CEM8" s="19"/>
      <c r="CEN8" s="19"/>
      <c r="CEO8" s="20"/>
      <c r="CEP8" s="19"/>
      <c r="CEQ8" s="19"/>
      <c r="CER8" s="19"/>
      <c r="CES8" s="20"/>
      <c r="CET8" s="19"/>
      <c r="CEU8" s="19"/>
      <c r="CEV8" s="19"/>
      <c r="CEW8" s="20"/>
      <c r="CEX8" s="19"/>
      <c r="CEY8" s="19"/>
      <c r="CEZ8" s="19"/>
      <c r="CFA8" s="20"/>
      <c r="CFB8" s="19"/>
      <c r="CFC8" s="19"/>
      <c r="CFD8" s="19"/>
      <c r="CFE8" s="20"/>
      <c r="CFF8" s="19"/>
      <c r="CFG8" s="19"/>
      <c r="CFH8" s="19"/>
      <c r="CFI8" s="20"/>
      <c r="CFJ8" s="19"/>
      <c r="CFK8" s="19"/>
      <c r="CFL8" s="19"/>
      <c r="CFM8" s="20"/>
      <c r="CFN8" s="19"/>
      <c r="CFO8" s="19"/>
      <c r="CFP8" s="19"/>
      <c r="CFQ8" s="20"/>
      <c r="CFR8" s="19"/>
      <c r="CFS8" s="19"/>
      <c r="CFT8" s="19"/>
      <c r="CFU8" s="20"/>
      <c r="CFV8" s="19"/>
      <c r="CFW8" s="19"/>
      <c r="CFX8" s="19"/>
      <c r="CFY8" s="20"/>
      <c r="CFZ8" s="19"/>
      <c r="CGA8" s="19"/>
      <c r="CGB8" s="19"/>
      <c r="CGC8" s="20"/>
      <c r="CGD8" s="19"/>
      <c r="CGE8" s="19"/>
      <c r="CGF8" s="19"/>
      <c r="CGG8" s="20"/>
      <c r="CGH8" s="19"/>
      <c r="CGI8" s="19"/>
      <c r="CGJ8" s="19"/>
      <c r="CGK8" s="20"/>
      <c r="CGL8" s="19"/>
      <c r="CGM8" s="19"/>
      <c r="CGN8" s="19"/>
      <c r="CGO8" s="20"/>
      <c r="CGP8" s="19"/>
      <c r="CGQ8" s="19"/>
      <c r="CGR8" s="19"/>
      <c r="CGS8" s="20"/>
      <c r="CGT8" s="19"/>
      <c r="CGU8" s="19"/>
      <c r="CGV8" s="19"/>
      <c r="CGW8" s="20"/>
      <c r="CGX8" s="19"/>
      <c r="CGY8" s="19"/>
      <c r="CGZ8" s="19"/>
      <c r="CHA8" s="20"/>
      <c r="CHB8" s="19"/>
      <c r="CHC8" s="19"/>
      <c r="CHD8" s="19"/>
      <c r="CHE8" s="20"/>
      <c r="CHF8" s="19"/>
      <c r="CHG8" s="19"/>
      <c r="CHH8" s="19"/>
      <c r="CHI8" s="20"/>
      <c r="CHJ8" s="19"/>
      <c r="CHK8" s="19"/>
      <c r="CHL8" s="19"/>
      <c r="CHM8" s="20"/>
      <c r="CHN8" s="19"/>
      <c r="CHO8" s="19"/>
      <c r="CHP8" s="19"/>
      <c r="CHQ8" s="20"/>
      <c r="CHR8" s="19"/>
      <c r="CHS8" s="19"/>
      <c r="CHT8" s="19"/>
      <c r="CHU8" s="20"/>
      <c r="CHV8" s="19"/>
      <c r="CHW8" s="19"/>
      <c r="CHX8" s="19"/>
      <c r="CHY8" s="20"/>
      <c r="CHZ8" s="19"/>
      <c r="CIA8" s="19"/>
      <c r="CIB8" s="19"/>
      <c r="CIC8" s="20"/>
      <c r="CID8" s="19"/>
      <c r="CIE8" s="19"/>
      <c r="CIF8" s="19"/>
      <c r="CIG8" s="20"/>
      <c r="CIH8" s="19"/>
      <c r="CII8" s="19"/>
      <c r="CIJ8" s="19"/>
      <c r="CIK8" s="20"/>
      <c r="CIL8" s="19"/>
      <c r="CIM8" s="19"/>
      <c r="CIN8" s="19"/>
      <c r="CIO8" s="20"/>
      <c r="CIP8" s="19"/>
      <c r="CIQ8" s="19"/>
      <c r="CIR8" s="19"/>
      <c r="CIS8" s="20"/>
      <c r="CIT8" s="19"/>
      <c r="CIU8" s="19"/>
      <c r="CIV8" s="19"/>
      <c r="CIW8" s="20"/>
      <c r="CIX8" s="19"/>
      <c r="CIY8" s="19"/>
      <c r="CIZ8" s="19"/>
      <c r="CJA8" s="20"/>
      <c r="CJB8" s="19"/>
      <c r="CJC8" s="19"/>
      <c r="CJD8" s="19"/>
      <c r="CJE8" s="20"/>
      <c r="CJF8" s="19"/>
      <c r="CJG8" s="19"/>
      <c r="CJH8" s="19"/>
      <c r="CJI8" s="20"/>
      <c r="CJJ8" s="19"/>
      <c r="CJK8" s="19"/>
      <c r="CJL8" s="19"/>
      <c r="CJM8" s="20"/>
      <c r="CJN8" s="19"/>
      <c r="CJO8" s="19"/>
      <c r="CJP8" s="19"/>
      <c r="CJQ8" s="20"/>
      <c r="CJR8" s="19"/>
      <c r="CJS8" s="19"/>
      <c r="CJT8" s="19"/>
      <c r="CJU8" s="20"/>
      <c r="CJV8" s="19"/>
      <c r="CJW8" s="19"/>
      <c r="CJX8" s="19"/>
      <c r="CJY8" s="20"/>
      <c r="CJZ8" s="19"/>
      <c r="CKA8" s="19"/>
      <c r="CKB8" s="19"/>
      <c r="CKC8" s="20"/>
      <c r="CKD8" s="19"/>
      <c r="CKE8" s="19"/>
      <c r="CKF8" s="19"/>
      <c r="CKG8" s="20"/>
      <c r="CKH8" s="19"/>
      <c r="CKI8" s="19"/>
      <c r="CKJ8" s="19"/>
      <c r="CKK8" s="20"/>
      <c r="CKL8" s="19"/>
      <c r="CKM8" s="19"/>
      <c r="CKN8" s="19"/>
      <c r="CKO8" s="20"/>
      <c r="CKP8" s="19"/>
      <c r="CKQ8" s="19"/>
      <c r="CKR8" s="19"/>
      <c r="CKS8" s="20"/>
      <c r="CKT8" s="19"/>
      <c r="CKU8" s="19"/>
      <c r="CKV8" s="19"/>
      <c r="CKW8" s="20"/>
      <c r="CKX8" s="19"/>
      <c r="CKY8" s="19"/>
      <c r="CKZ8" s="19"/>
      <c r="CLA8" s="20"/>
      <c r="CLB8" s="19"/>
      <c r="CLC8" s="19"/>
      <c r="CLD8" s="19"/>
      <c r="CLE8" s="20"/>
      <c r="CLF8" s="19"/>
      <c r="CLG8" s="19"/>
      <c r="CLH8" s="19"/>
      <c r="CLI8" s="20"/>
      <c r="CLJ8" s="19"/>
      <c r="CLK8" s="19"/>
      <c r="CLL8" s="19"/>
      <c r="CLM8" s="20"/>
      <c r="CLN8" s="19"/>
      <c r="CLO8" s="19"/>
      <c r="CLP8" s="19"/>
      <c r="CLQ8" s="20"/>
      <c r="CLR8" s="19"/>
      <c r="CLS8" s="19"/>
      <c r="CLT8" s="19"/>
      <c r="CLU8" s="20"/>
      <c r="CLV8" s="19"/>
      <c r="CLW8" s="19"/>
      <c r="CLX8" s="19"/>
      <c r="CLY8" s="20"/>
      <c r="CLZ8" s="19"/>
      <c r="CMA8" s="19"/>
      <c r="CMB8" s="19"/>
      <c r="CMC8" s="20"/>
      <c r="CMD8" s="19"/>
      <c r="CME8" s="19"/>
      <c r="CMF8" s="19"/>
      <c r="CMG8" s="20"/>
      <c r="CMH8" s="19"/>
      <c r="CMI8" s="19"/>
      <c r="CMJ8" s="19"/>
      <c r="CMK8" s="20"/>
      <c r="CML8" s="19"/>
      <c r="CMM8" s="19"/>
      <c r="CMN8" s="19"/>
      <c r="CMO8" s="20"/>
      <c r="CMP8" s="19"/>
      <c r="CMQ8" s="19"/>
      <c r="CMR8" s="19"/>
      <c r="CMS8" s="20"/>
      <c r="CMT8" s="19"/>
      <c r="CMU8" s="19"/>
      <c r="CMV8" s="19"/>
      <c r="CMW8" s="20"/>
      <c r="CMX8" s="19"/>
      <c r="CMY8" s="19"/>
      <c r="CMZ8" s="19"/>
      <c r="CNA8" s="20"/>
      <c r="CNB8" s="19"/>
      <c r="CNC8" s="19"/>
      <c r="CND8" s="19"/>
      <c r="CNE8" s="20"/>
      <c r="CNF8" s="19"/>
      <c r="CNG8" s="19"/>
      <c r="CNH8" s="19"/>
      <c r="CNI8" s="20"/>
      <c r="CNJ8" s="19"/>
      <c r="CNK8" s="19"/>
      <c r="CNL8" s="19"/>
      <c r="CNM8" s="20"/>
      <c r="CNN8" s="19"/>
      <c r="CNO8" s="19"/>
      <c r="CNP8" s="19"/>
      <c r="CNQ8" s="20"/>
      <c r="CNR8" s="19"/>
      <c r="CNS8" s="19"/>
      <c r="CNT8" s="19"/>
      <c r="CNU8" s="20"/>
      <c r="CNV8" s="19"/>
      <c r="CNW8" s="19"/>
      <c r="CNX8" s="19"/>
      <c r="CNY8" s="20"/>
      <c r="CNZ8" s="19"/>
      <c r="COA8" s="19"/>
      <c r="COB8" s="19"/>
      <c r="COC8" s="20"/>
      <c r="COD8" s="19"/>
      <c r="COE8" s="19"/>
      <c r="COF8" s="19"/>
      <c r="COG8" s="20"/>
      <c r="COH8" s="19"/>
      <c r="COI8" s="19"/>
      <c r="COJ8" s="19"/>
      <c r="COK8" s="20"/>
      <c r="COL8" s="19"/>
      <c r="COM8" s="19"/>
      <c r="CON8" s="19"/>
      <c r="COO8" s="20"/>
      <c r="COP8" s="19"/>
      <c r="COQ8" s="19"/>
      <c r="COR8" s="19"/>
      <c r="COS8" s="20"/>
      <c r="COT8" s="19"/>
      <c r="COU8" s="19"/>
      <c r="COV8" s="19"/>
      <c r="COW8" s="20"/>
      <c r="COX8" s="19"/>
      <c r="COY8" s="19"/>
      <c r="COZ8" s="19"/>
      <c r="CPA8" s="20"/>
      <c r="CPB8" s="19"/>
      <c r="CPC8" s="19"/>
      <c r="CPD8" s="19"/>
      <c r="CPE8" s="20"/>
      <c r="CPF8" s="19"/>
      <c r="CPG8" s="19"/>
      <c r="CPH8" s="19"/>
      <c r="CPI8" s="20"/>
      <c r="CPJ8" s="19"/>
      <c r="CPK8" s="19"/>
      <c r="CPL8" s="19"/>
      <c r="CPM8" s="20"/>
      <c r="CPN8" s="19"/>
      <c r="CPO8" s="19"/>
      <c r="CPP8" s="19"/>
      <c r="CPQ8" s="20"/>
      <c r="CPR8" s="19"/>
      <c r="CPS8" s="19"/>
      <c r="CPT8" s="19"/>
      <c r="CPU8" s="20"/>
      <c r="CPV8" s="19"/>
      <c r="CPW8" s="19"/>
      <c r="CPX8" s="19"/>
      <c r="CPY8" s="20"/>
      <c r="CPZ8" s="19"/>
      <c r="CQA8" s="19"/>
      <c r="CQB8" s="19"/>
      <c r="CQC8" s="20"/>
      <c r="CQD8" s="19"/>
      <c r="CQE8" s="19"/>
      <c r="CQF8" s="19"/>
      <c r="CQG8" s="20"/>
      <c r="CQH8" s="19"/>
      <c r="CQI8" s="19"/>
      <c r="CQJ8" s="19"/>
      <c r="CQK8" s="20"/>
      <c r="CQL8" s="19"/>
      <c r="CQM8" s="19"/>
      <c r="CQN8" s="19"/>
      <c r="CQO8" s="20"/>
      <c r="CQP8" s="19"/>
      <c r="CQQ8" s="19"/>
      <c r="CQR8" s="19"/>
      <c r="CQS8" s="20"/>
      <c r="CQT8" s="19"/>
      <c r="CQU8" s="19"/>
      <c r="CQV8" s="19"/>
      <c r="CQW8" s="20"/>
      <c r="CQX8" s="19"/>
      <c r="CQY8" s="19"/>
      <c r="CQZ8" s="19"/>
      <c r="CRA8" s="20"/>
      <c r="CRB8" s="19"/>
      <c r="CRC8" s="19"/>
      <c r="CRD8" s="19"/>
      <c r="CRE8" s="20"/>
      <c r="CRF8" s="19"/>
      <c r="CRG8" s="19"/>
      <c r="CRH8" s="19"/>
      <c r="CRI8" s="20"/>
      <c r="CRJ8" s="19"/>
      <c r="CRK8" s="19"/>
      <c r="CRL8" s="19"/>
      <c r="CRM8" s="20"/>
      <c r="CRN8" s="19"/>
      <c r="CRO8" s="19"/>
      <c r="CRP8" s="19"/>
      <c r="CRQ8" s="20"/>
      <c r="CRR8" s="19"/>
      <c r="CRS8" s="19"/>
      <c r="CRT8" s="19"/>
      <c r="CRU8" s="20"/>
      <c r="CRV8" s="19"/>
      <c r="CRW8" s="19"/>
      <c r="CRX8" s="19"/>
      <c r="CRY8" s="20"/>
      <c r="CRZ8" s="19"/>
      <c r="CSA8" s="19"/>
      <c r="CSB8" s="19"/>
      <c r="CSC8" s="20"/>
      <c r="CSD8" s="19"/>
      <c r="CSE8" s="19"/>
      <c r="CSF8" s="19"/>
      <c r="CSG8" s="20"/>
      <c r="CSH8" s="19"/>
      <c r="CSI8" s="19"/>
      <c r="CSJ8" s="19"/>
      <c r="CSK8" s="20"/>
      <c r="CSL8" s="19"/>
      <c r="CSM8" s="19"/>
      <c r="CSN8" s="19"/>
      <c r="CSO8" s="20"/>
      <c r="CSP8" s="19"/>
      <c r="CSQ8" s="19"/>
      <c r="CSR8" s="19"/>
      <c r="CSS8" s="20"/>
      <c r="CST8" s="19"/>
      <c r="CSU8" s="19"/>
      <c r="CSV8" s="19"/>
      <c r="CSW8" s="20"/>
      <c r="CSX8" s="19"/>
      <c r="CSY8" s="19"/>
      <c r="CSZ8" s="19"/>
      <c r="CTA8" s="20"/>
      <c r="CTB8" s="19"/>
      <c r="CTC8" s="19"/>
      <c r="CTD8" s="19"/>
      <c r="CTE8" s="20"/>
      <c r="CTF8" s="19"/>
      <c r="CTG8" s="19"/>
      <c r="CTH8" s="19"/>
      <c r="CTI8" s="20"/>
      <c r="CTJ8" s="19"/>
      <c r="CTK8" s="19"/>
      <c r="CTL8" s="19"/>
      <c r="CTM8" s="20"/>
      <c r="CTN8" s="19"/>
      <c r="CTO8" s="19"/>
      <c r="CTP8" s="19"/>
      <c r="CTQ8" s="20"/>
      <c r="CTR8" s="19"/>
      <c r="CTS8" s="19"/>
      <c r="CTT8" s="19"/>
      <c r="CTU8" s="20"/>
      <c r="CTV8" s="19"/>
      <c r="CTW8" s="19"/>
      <c r="CTX8" s="19"/>
      <c r="CTY8" s="20"/>
      <c r="CTZ8" s="19"/>
      <c r="CUA8" s="19"/>
      <c r="CUB8" s="19"/>
      <c r="CUC8" s="20"/>
      <c r="CUD8" s="19"/>
      <c r="CUE8" s="19"/>
      <c r="CUF8" s="19"/>
      <c r="CUG8" s="20"/>
      <c r="CUH8" s="19"/>
      <c r="CUI8" s="19"/>
      <c r="CUJ8" s="19"/>
      <c r="CUK8" s="20"/>
      <c r="CUL8" s="19"/>
      <c r="CUM8" s="19"/>
      <c r="CUN8" s="19"/>
      <c r="CUO8" s="20"/>
      <c r="CUP8" s="19"/>
      <c r="CUQ8" s="19"/>
      <c r="CUR8" s="19"/>
      <c r="CUS8" s="20"/>
      <c r="CUT8" s="19"/>
      <c r="CUU8" s="19"/>
      <c r="CUV8" s="19"/>
      <c r="CUW8" s="20"/>
      <c r="CUX8" s="19"/>
      <c r="CUY8" s="19"/>
      <c r="CUZ8" s="19"/>
      <c r="CVA8" s="20"/>
      <c r="CVB8" s="19"/>
      <c r="CVC8" s="19"/>
      <c r="CVD8" s="19"/>
      <c r="CVE8" s="20"/>
      <c r="CVF8" s="19"/>
      <c r="CVG8" s="19"/>
      <c r="CVH8" s="19"/>
      <c r="CVI8" s="20"/>
      <c r="CVJ8" s="19"/>
      <c r="CVK8" s="19"/>
      <c r="CVL8" s="19"/>
      <c r="CVM8" s="20"/>
      <c r="CVN8" s="19"/>
      <c r="CVO8" s="19"/>
      <c r="CVP8" s="19"/>
      <c r="CVQ8" s="20"/>
      <c r="CVR8" s="19"/>
      <c r="CVS8" s="19"/>
      <c r="CVT8" s="19"/>
      <c r="CVU8" s="20"/>
      <c r="CVV8" s="19"/>
      <c r="CVW8" s="19"/>
      <c r="CVX8" s="19"/>
      <c r="CVY8" s="20"/>
      <c r="CVZ8" s="19"/>
      <c r="CWA8" s="19"/>
      <c r="CWB8" s="19"/>
      <c r="CWC8" s="20"/>
      <c r="CWD8" s="19"/>
      <c r="CWE8" s="19"/>
      <c r="CWF8" s="19"/>
      <c r="CWG8" s="20"/>
      <c r="CWH8" s="19"/>
      <c r="CWI8" s="19"/>
      <c r="CWJ8" s="19"/>
      <c r="CWK8" s="20"/>
      <c r="CWL8" s="19"/>
      <c r="CWM8" s="19"/>
      <c r="CWN8" s="19"/>
      <c r="CWO8" s="20"/>
      <c r="CWP8" s="19"/>
      <c r="CWQ8" s="19"/>
      <c r="CWR8" s="19"/>
      <c r="CWS8" s="20"/>
      <c r="CWT8" s="19"/>
      <c r="CWU8" s="19"/>
      <c r="CWV8" s="19"/>
      <c r="CWW8" s="20"/>
      <c r="CWX8" s="19"/>
      <c r="CWY8" s="19"/>
      <c r="CWZ8" s="19"/>
      <c r="CXA8" s="20"/>
      <c r="CXB8" s="19"/>
      <c r="CXC8" s="19"/>
      <c r="CXD8" s="19"/>
      <c r="CXE8" s="20"/>
      <c r="CXF8" s="19"/>
      <c r="CXG8" s="19"/>
      <c r="CXH8" s="19"/>
      <c r="CXI8" s="20"/>
      <c r="CXJ8" s="19"/>
      <c r="CXK8" s="19"/>
      <c r="CXL8" s="19"/>
      <c r="CXM8" s="20"/>
      <c r="CXN8" s="19"/>
      <c r="CXO8" s="19"/>
      <c r="CXP8" s="19"/>
      <c r="CXQ8" s="20"/>
      <c r="CXR8" s="19"/>
      <c r="CXS8" s="19"/>
      <c r="CXT8" s="19"/>
      <c r="CXU8" s="20"/>
      <c r="CXV8" s="19"/>
      <c r="CXW8" s="19"/>
      <c r="CXX8" s="19"/>
      <c r="CXY8" s="20"/>
      <c r="CXZ8" s="19"/>
      <c r="CYA8" s="19"/>
      <c r="CYB8" s="19"/>
      <c r="CYC8" s="20"/>
      <c r="CYD8" s="19"/>
      <c r="CYE8" s="19"/>
      <c r="CYF8" s="19"/>
      <c r="CYG8" s="20"/>
      <c r="CYH8" s="19"/>
      <c r="CYI8" s="19"/>
      <c r="CYJ8" s="19"/>
      <c r="CYK8" s="20"/>
      <c r="CYL8" s="19"/>
      <c r="CYM8" s="19"/>
      <c r="CYN8" s="19"/>
      <c r="CYO8" s="20"/>
      <c r="CYP8" s="19"/>
      <c r="CYQ8" s="19"/>
      <c r="CYR8" s="19"/>
      <c r="CYS8" s="20"/>
      <c r="CYT8" s="19"/>
      <c r="CYU8" s="19"/>
      <c r="CYV8" s="19"/>
      <c r="CYW8" s="20"/>
      <c r="CYX8" s="19"/>
      <c r="CYY8" s="19"/>
      <c r="CYZ8" s="19"/>
      <c r="CZA8" s="20"/>
      <c r="CZB8" s="19"/>
      <c r="CZC8" s="19"/>
      <c r="CZD8" s="19"/>
      <c r="CZE8" s="20"/>
      <c r="CZF8" s="19"/>
      <c r="CZG8" s="19"/>
      <c r="CZH8" s="19"/>
      <c r="CZI8" s="20"/>
      <c r="CZJ8" s="19"/>
      <c r="CZK8" s="19"/>
      <c r="CZL8" s="19"/>
      <c r="CZM8" s="20"/>
      <c r="CZN8" s="19"/>
      <c r="CZO8" s="19"/>
      <c r="CZP8" s="19"/>
      <c r="CZQ8" s="20"/>
      <c r="CZR8" s="19"/>
      <c r="CZS8" s="19"/>
      <c r="CZT8" s="19"/>
      <c r="CZU8" s="20"/>
      <c r="CZV8" s="19"/>
      <c r="CZW8" s="19"/>
      <c r="CZX8" s="19"/>
      <c r="CZY8" s="20"/>
      <c r="CZZ8" s="19"/>
      <c r="DAA8" s="19"/>
      <c r="DAB8" s="19"/>
      <c r="DAC8" s="20"/>
      <c r="DAD8" s="19"/>
      <c r="DAE8" s="19"/>
      <c r="DAF8" s="19"/>
      <c r="DAG8" s="20"/>
      <c r="DAH8" s="19"/>
      <c r="DAI8" s="19"/>
      <c r="DAJ8" s="19"/>
      <c r="DAK8" s="20"/>
      <c r="DAL8" s="19"/>
      <c r="DAM8" s="19"/>
      <c r="DAN8" s="19"/>
      <c r="DAO8" s="20"/>
      <c r="DAP8" s="19"/>
      <c r="DAQ8" s="19"/>
      <c r="DAR8" s="19"/>
      <c r="DAS8" s="20"/>
      <c r="DAT8" s="19"/>
      <c r="DAU8" s="19"/>
      <c r="DAV8" s="19"/>
      <c r="DAW8" s="20"/>
      <c r="DAX8" s="19"/>
      <c r="DAY8" s="19"/>
      <c r="DAZ8" s="19"/>
      <c r="DBA8" s="20"/>
      <c r="DBB8" s="19"/>
      <c r="DBC8" s="19"/>
      <c r="DBD8" s="19"/>
      <c r="DBE8" s="20"/>
      <c r="DBF8" s="19"/>
      <c r="DBG8" s="19"/>
      <c r="DBH8" s="19"/>
      <c r="DBI8" s="20"/>
      <c r="DBJ8" s="19"/>
      <c r="DBK8" s="19"/>
      <c r="DBL8" s="19"/>
      <c r="DBM8" s="20"/>
      <c r="DBN8" s="19"/>
      <c r="DBO8" s="19"/>
      <c r="DBP8" s="19"/>
      <c r="DBQ8" s="20"/>
      <c r="DBR8" s="19"/>
      <c r="DBS8" s="19"/>
      <c r="DBT8" s="19"/>
      <c r="DBU8" s="20"/>
      <c r="DBV8" s="19"/>
      <c r="DBW8" s="19"/>
      <c r="DBX8" s="19"/>
      <c r="DBY8" s="20"/>
      <c r="DBZ8" s="19"/>
      <c r="DCA8" s="19"/>
      <c r="DCB8" s="19"/>
      <c r="DCC8" s="20"/>
      <c r="DCD8" s="19"/>
      <c r="DCE8" s="19"/>
      <c r="DCF8" s="19"/>
      <c r="DCG8" s="20"/>
      <c r="DCH8" s="19"/>
      <c r="DCI8" s="19"/>
      <c r="DCJ8" s="19"/>
      <c r="DCK8" s="20"/>
      <c r="DCL8" s="19"/>
      <c r="DCM8" s="19"/>
      <c r="DCN8" s="19"/>
      <c r="DCO8" s="20"/>
      <c r="DCP8" s="19"/>
      <c r="DCQ8" s="19"/>
      <c r="DCR8" s="19"/>
      <c r="DCS8" s="20"/>
      <c r="DCT8" s="19"/>
      <c r="DCU8" s="19"/>
      <c r="DCV8" s="19"/>
      <c r="DCW8" s="20"/>
      <c r="DCX8" s="19"/>
      <c r="DCY8" s="19"/>
      <c r="DCZ8" s="19"/>
      <c r="DDA8" s="20"/>
      <c r="DDB8" s="19"/>
      <c r="DDC8" s="19"/>
      <c r="DDD8" s="19"/>
      <c r="DDE8" s="20"/>
      <c r="DDF8" s="19"/>
      <c r="DDG8" s="19"/>
      <c r="DDH8" s="19"/>
      <c r="DDI8" s="20"/>
      <c r="DDJ8" s="19"/>
      <c r="DDK8" s="19"/>
      <c r="DDL8" s="19"/>
      <c r="DDM8" s="20"/>
      <c r="DDN8" s="19"/>
      <c r="DDO8" s="19"/>
      <c r="DDP8" s="19"/>
      <c r="DDQ8" s="20"/>
      <c r="DDR8" s="19"/>
      <c r="DDS8" s="19"/>
      <c r="DDT8" s="19"/>
      <c r="DDU8" s="20"/>
      <c r="DDV8" s="19"/>
      <c r="DDW8" s="19"/>
      <c r="DDX8" s="19"/>
      <c r="DDY8" s="20"/>
      <c r="DDZ8" s="19"/>
      <c r="DEA8" s="19"/>
      <c r="DEB8" s="19"/>
      <c r="DEC8" s="20"/>
      <c r="DED8" s="19"/>
      <c r="DEE8" s="19"/>
      <c r="DEF8" s="19"/>
      <c r="DEG8" s="20"/>
      <c r="DEH8" s="19"/>
      <c r="DEI8" s="19"/>
      <c r="DEJ8" s="19"/>
      <c r="DEK8" s="20"/>
      <c r="DEL8" s="19"/>
      <c r="DEM8" s="19"/>
      <c r="DEN8" s="19"/>
      <c r="DEO8" s="20"/>
      <c r="DEP8" s="19"/>
      <c r="DEQ8" s="19"/>
      <c r="DER8" s="19"/>
      <c r="DES8" s="20"/>
      <c r="DET8" s="19"/>
      <c r="DEU8" s="19"/>
      <c r="DEV8" s="19"/>
      <c r="DEW8" s="20"/>
      <c r="DEX8" s="19"/>
      <c r="DEY8" s="19"/>
      <c r="DEZ8" s="19"/>
      <c r="DFA8" s="20"/>
      <c r="DFB8" s="19"/>
      <c r="DFC8" s="19"/>
      <c r="DFD8" s="19"/>
      <c r="DFE8" s="20"/>
      <c r="DFF8" s="19"/>
      <c r="DFG8" s="19"/>
      <c r="DFH8" s="19"/>
      <c r="DFI8" s="20"/>
      <c r="DFJ8" s="19"/>
      <c r="DFK8" s="19"/>
      <c r="DFL8" s="19"/>
      <c r="DFM8" s="20"/>
      <c r="DFN8" s="19"/>
      <c r="DFO8" s="19"/>
      <c r="DFP8" s="19"/>
      <c r="DFQ8" s="20"/>
      <c r="DFR8" s="19"/>
      <c r="DFS8" s="19"/>
      <c r="DFT8" s="19"/>
      <c r="DFU8" s="20"/>
      <c r="DFV8" s="19"/>
      <c r="DFW8" s="19"/>
      <c r="DFX8" s="19"/>
      <c r="DFY8" s="20"/>
      <c r="DFZ8" s="19"/>
      <c r="DGA8" s="19"/>
      <c r="DGB8" s="19"/>
      <c r="DGC8" s="20"/>
      <c r="DGD8" s="19"/>
      <c r="DGE8" s="19"/>
      <c r="DGF8" s="19"/>
      <c r="DGG8" s="20"/>
      <c r="DGH8" s="19"/>
      <c r="DGI8" s="19"/>
      <c r="DGJ8" s="19"/>
      <c r="DGK8" s="20"/>
      <c r="DGL8" s="19"/>
      <c r="DGM8" s="19"/>
      <c r="DGN8" s="19"/>
      <c r="DGO8" s="20"/>
      <c r="DGP8" s="19"/>
      <c r="DGQ8" s="19"/>
      <c r="DGR8" s="19"/>
      <c r="DGS8" s="20"/>
      <c r="DGT8" s="19"/>
      <c r="DGU8" s="19"/>
      <c r="DGV8" s="19"/>
      <c r="DGW8" s="20"/>
      <c r="DGX8" s="19"/>
      <c r="DGY8" s="19"/>
      <c r="DGZ8" s="19"/>
      <c r="DHA8" s="20"/>
      <c r="DHB8" s="19"/>
      <c r="DHC8" s="19"/>
      <c r="DHD8" s="19"/>
      <c r="DHE8" s="20"/>
      <c r="DHF8" s="19"/>
      <c r="DHG8" s="19"/>
      <c r="DHH8" s="19"/>
      <c r="DHI8" s="20"/>
      <c r="DHJ8" s="19"/>
      <c r="DHK8" s="19"/>
      <c r="DHL8" s="19"/>
      <c r="DHM8" s="20"/>
      <c r="DHN8" s="19"/>
      <c r="DHO8" s="19"/>
      <c r="DHP8" s="19"/>
      <c r="DHQ8" s="20"/>
      <c r="DHR8" s="19"/>
      <c r="DHS8" s="19"/>
      <c r="DHT8" s="19"/>
      <c r="DHU8" s="20"/>
      <c r="DHV8" s="19"/>
      <c r="DHW8" s="19"/>
      <c r="DHX8" s="19"/>
      <c r="DHY8" s="20"/>
      <c r="DHZ8" s="19"/>
      <c r="DIA8" s="19"/>
      <c r="DIB8" s="19"/>
      <c r="DIC8" s="20"/>
      <c r="DID8" s="19"/>
      <c r="DIE8" s="19"/>
      <c r="DIF8" s="19"/>
      <c r="DIG8" s="20"/>
      <c r="DIH8" s="19"/>
      <c r="DII8" s="19"/>
      <c r="DIJ8" s="19"/>
      <c r="DIK8" s="20"/>
      <c r="DIL8" s="19"/>
      <c r="DIM8" s="19"/>
      <c r="DIN8" s="19"/>
      <c r="DIO8" s="20"/>
      <c r="DIP8" s="19"/>
      <c r="DIQ8" s="19"/>
      <c r="DIR8" s="19"/>
      <c r="DIS8" s="20"/>
      <c r="DIT8" s="19"/>
      <c r="DIU8" s="19"/>
      <c r="DIV8" s="19"/>
      <c r="DIW8" s="20"/>
      <c r="DIX8" s="19"/>
      <c r="DIY8" s="19"/>
      <c r="DIZ8" s="19"/>
      <c r="DJA8" s="20"/>
      <c r="DJB8" s="19"/>
      <c r="DJC8" s="19"/>
      <c r="DJD8" s="19"/>
      <c r="DJE8" s="20"/>
      <c r="DJF8" s="19"/>
      <c r="DJG8" s="19"/>
      <c r="DJH8" s="19"/>
      <c r="DJI8" s="20"/>
      <c r="DJJ8" s="19"/>
      <c r="DJK8" s="19"/>
      <c r="DJL8" s="19"/>
      <c r="DJM8" s="20"/>
      <c r="DJN8" s="19"/>
      <c r="DJO8" s="19"/>
      <c r="DJP8" s="19"/>
      <c r="DJQ8" s="20"/>
      <c r="DJR8" s="19"/>
      <c r="DJS8" s="19"/>
      <c r="DJT8" s="19"/>
      <c r="DJU8" s="20"/>
      <c r="DJV8" s="19"/>
      <c r="DJW8" s="19"/>
      <c r="DJX8" s="19"/>
      <c r="DJY8" s="20"/>
      <c r="DJZ8" s="19"/>
      <c r="DKA8" s="19"/>
      <c r="DKB8" s="19"/>
      <c r="DKC8" s="20"/>
      <c r="DKD8" s="19"/>
      <c r="DKE8" s="19"/>
      <c r="DKF8" s="19"/>
      <c r="DKG8" s="20"/>
      <c r="DKH8" s="19"/>
      <c r="DKI8" s="19"/>
      <c r="DKJ8" s="19"/>
      <c r="DKK8" s="20"/>
      <c r="DKL8" s="19"/>
      <c r="DKM8" s="19"/>
      <c r="DKN8" s="19"/>
      <c r="DKO8" s="20"/>
      <c r="DKP8" s="19"/>
      <c r="DKQ8" s="19"/>
      <c r="DKR8" s="19"/>
      <c r="DKS8" s="20"/>
      <c r="DKT8" s="19"/>
      <c r="DKU8" s="19"/>
      <c r="DKV8" s="19"/>
      <c r="DKW8" s="20"/>
      <c r="DKX8" s="19"/>
      <c r="DKY8" s="19"/>
      <c r="DKZ8" s="19"/>
      <c r="DLA8" s="20"/>
      <c r="DLB8" s="19"/>
      <c r="DLC8" s="19"/>
      <c r="DLD8" s="19"/>
      <c r="DLE8" s="20"/>
      <c r="DLF8" s="19"/>
      <c r="DLG8" s="19"/>
      <c r="DLH8" s="19"/>
      <c r="DLI8" s="20"/>
      <c r="DLJ8" s="19"/>
      <c r="DLK8" s="19"/>
      <c r="DLL8" s="19"/>
      <c r="DLM8" s="20"/>
      <c r="DLN8" s="19"/>
      <c r="DLO8" s="19"/>
      <c r="DLP8" s="19"/>
      <c r="DLQ8" s="20"/>
      <c r="DLR8" s="19"/>
      <c r="DLS8" s="19"/>
      <c r="DLT8" s="19"/>
      <c r="DLU8" s="20"/>
      <c r="DLV8" s="19"/>
      <c r="DLW8" s="19"/>
      <c r="DLX8" s="19"/>
      <c r="DLY8" s="20"/>
      <c r="DLZ8" s="19"/>
      <c r="DMA8" s="19"/>
      <c r="DMB8" s="19"/>
      <c r="DMC8" s="20"/>
      <c r="DMD8" s="19"/>
      <c r="DME8" s="19"/>
      <c r="DMF8" s="19"/>
      <c r="DMG8" s="20"/>
      <c r="DMH8" s="19"/>
      <c r="DMI8" s="19"/>
      <c r="DMJ8" s="19"/>
      <c r="DMK8" s="20"/>
      <c r="DML8" s="19"/>
      <c r="DMM8" s="19"/>
      <c r="DMN8" s="19"/>
      <c r="DMO8" s="20"/>
      <c r="DMP8" s="19"/>
      <c r="DMQ8" s="19"/>
      <c r="DMR8" s="19"/>
      <c r="DMS8" s="20"/>
      <c r="DMT8" s="19"/>
      <c r="DMU8" s="19"/>
      <c r="DMV8" s="19"/>
      <c r="DMW8" s="20"/>
      <c r="DMX8" s="19"/>
      <c r="DMY8" s="19"/>
      <c r="DMZ8" s="19"/>
      <c r="DNA8" s="20"/>
      <c r="DNB8" s="19"/>
      <c r="DNC8" s="19"/>
      <c r="DND8" s="19"/>
      <c r="DNE8" s="20"/>
      <c r="DNF8" s="19"/>
      <c r="DNG8" s="19"/>
      <c r="DNH8" s="19"/>
      <c r="DNI8" s="20"/>
      <c r="DNJ8" s="19"/>
      <c r="DNK8" s="19"/>
      <c r="DNL8" s="19"/>
      <c r="DNM8" s="20"/>
      <c r="DNN8" s="19"/>
      <c r="DNO8" s="19"/>
      <c r="DNP8" s="19"/>
      <c r="DNQ8" s="20"/>
      <c r="DNR8" s="19"/>
      <c r="DNS8" s="19"/>
      <c r="DNT8" s="19"/>
      <c r="DNU8" s="20"/>
      <c r="DNV8" s="19"/>
      <c r="DNW8" s="19"/>
      <c r="DNX8" s="19"/>
      <c r="DNY8" s="20"/>
      <c r="DNZ8" s="19"/>
      <c r="DOA8" s="19"/>
      <c r="DOB8" s="19"/>
      <c r="DOC8" s="20"/>
      <c r="DOD8" s="19"/>
      <c r="DOE8" s="19"/>
      <c r="DOF8" s="19"/>
      <c r="DOG8" s="20"/>
      <c r="DOH8" s="19"/>
      <c r="DOI8" s="19"/>
      <c r="DOJ8" s="19"/>
      <c r="DOK8" s="20"/>
      <c r="DOL8" s="19"/>
      <c r="DOM8" s="19"/>
      <c r="DON8" s="19"/>
      <c r="DOO8" s="20"/>
      <c r="DOP8" s="19"/>
      <c r="DOQ8" s="19"/>
      <c r="DOR8" s="19"/>
      <c r="DOS8" s="20"/>
      <c r="DOT8" s="19"/>
      <c r="DOU8" s="19"/>
      <c r="DOV8" s="19"/>
      <c r="DOW8" s="20"/>
      <c r="DOX8" s="19"/>
      <c r="DOY8" s="19"/>
      <c r="DOZ8" s="19"/>
      <c r="DPA8" s="20"/>
      <c r="DPB8" s="19"/>
      <c r="DPC8" s="19"/>
      <c r="DPD8" s="19"/>
      <c r="DPE8" s="20"/>
      <c r="DPF8" s="19"/>
      <c r="DPG8" s="19"/>
      <c r="DPH8" s="19"/>
      <c r="DPI8" s="20"/>
      <c r="DPJ8" s="19"/>
      <c r="DPK8" s="19"/>
      <c r="DPL8" s="19"/>
      <c r="DPM8" s="20"/>
      <c r="DPN8" s="19"/>
      <c r="DPO8" s="19"/>
      <c r="DPP8" s="19"/>
      <c r="DPQ8" s="20"/>
      <c r="DPR8" s="19"/>
      <c r="DPS8" s="19"/>
      <c r="DPT8" s="19"/>
      <c r="DPU8" s="20"/>
      <c r="DPV8" s="19"/>
      <c r="DPW8" s="19"/>
      <c r="DPX8" s="19"/>
      <c r="DPY8" s="20"/>
      <c r="DPZ8" s="19"/>
      <c r="DQA8" s="19"/>
      <c r="DQB8" s="19"/>
      <c r="DQC8" s="20"/>
      <c r="DQD8" s="19"/>
      <c r="DQE8" s="19"/>
      <c r="DQF8" s="19"/>
      <c r="DQG8" s="20"/>
      <c r="DQH8" s="19"/>
      <c r="DQI8" s="19"/>
      <c r="DQJ8" s="19"/>
      <c r="DQK8" s="20"/>
      <c r="DQL8" s="19"/>
      <c r="DQM8" s="19"/>
      <c r="DQN8" s="19"/>
      <c r="DQO8" s="20"/>
      <c r="DQP8" s="19"/>
      <c r="DQQ8" s="19"/>
      <c r="DQR8" s="19"/>
      <c r="DQS8" s="20"/>
      <c r="DQT8" s="19"/>
      <c r="DQU8" s="19"/>
      <c r="DQV8" s="19"/>
      <c r="DQW8" s="20"/>
      <c r="DQX8" s="19"/>
      <c r="DQY8" s="19"/>
      <c r="DQZ8" s="19"/>
      <c r="DRA8" s="20"/>
      <c r="DRB8" s="19"/>
      <c r="DRC8" s="19"/>
      <c r="DRD8" s="19"/>
      <c r="DRE8" s="20"/>
      <c r="DRF8" s="19"/>
      <c r="DRG8" s="19"/>
      <c r="DRH8" s="19"/>
      <c r="DRI8" s="20"/>
      <c r="DRJ8" s="19"/>
      <c r="DRK8" s="19"/>
      <c r="DRL8" s="19"/>
      <c r="DRM8" s="20"/>
      <c r="DRN8" s="19"/>
      <c r="DRO8" s="19"/>
      <c r="DRP8" s="19"/>
      <c r="DRQ8" s="20"/>
      <c r="DRR8" s="19"/>
      <c r="DRS8" s="19"/>
      <c r="DRT8" s="19"/>
      <c r="DRU8" s="20"/>
      <c r="DRV8" s="19"/>
      <c r="DRW8" s="19"/>
      <c r="DRX8" s="19"/>
      <c r="DRY8" s="20"/>
      <c r="DRZ8" s="19"/>
      <c r="DSA8" s="19"/>
      <c r="DSB8" s="19"/>
      <c r="DSC8" s="20"/>
      <c r="DSD8" s="19"/>
      <c r="DSE8" s="19"/>
      <c r="DSF8" s="19"/>
      <c r="DSG8" s="20"/>
      <c r="DSH8" s="19"/>
      <c r="DSI8" s="19"/>
      <c r="DSJ8" s="19"/>
      <c r="DSK8" s="20"/>
      <c r="DSL8" s="19"/>
      <c r="DSM8" s="19"/>
      <c r="DSN8" s="19"/>
      <c r="DSO8" s="20"/>
      <c r="DSP8" s="19"/>
      <c r="DSQ8" s="19"/>
      <c r="DSR8" s="19"/>
      <c r="DSS8" s="20"/>
      <c r="DST8" s="19"/>
      <c r="DSU8" s="19"/>
      <c r="DSV8" s="19"/>
      <c r="DSW8" s="20"/>
      <c r="DSX8" s="19"/>
      <c r="DSY8" s="19"/>
      <c r="DSZ8" s="19"/>
      <c r="DTA8" s="20"/>
      <c r="DTB8" s="19"/>
      <c r="DTC8" s="19"/>
      <c r="DTD8" s="19"/>
      <c r="DTE8" s="20"/>
      <c r="DTF8" s="19"/>
      <c r="DTG8" s="19"/>
      <c r="DTH8" s="19"/>
      <c r="DTI8" s="20"/>
      <c r="DTJ8" s="19"/>
      <c r="DTK8" s="19"/>
      <c r="DTL8" s="19"/>
      <c r="DTM8" s="20"/>
      <c r="DTN8" s="19"/>
      <c r="DTO8" s="19"/>
      <c r="DTP8" s="19"/>
      <c r="DTQ8" s="20"/>
      <c r="DTR8" s="19"/>
      <c r="DTS8" s="19"/>
      <c r="DTT8" s="19"/>
      <c r="DTU8" s="20"/>
      <c r="DTV8" s="19"/>
      <c r="DTW8" s="19"/>
      <c r="DTX8" s="19"/>
      <c r="DTY8" s="20"/>
      <c r="DTZ8" s="19"/>
      <c r="DUA8" s="19"/>
      <c r="DUB8" s="19"/>
      <c r="DUC8" s="20"/>
      <c r="DUD8" s="19"/>
      <c r="DUE8" s="19"/>
      <c r="DUF8" s="19"/>
      <c r="DUG8" s="20"/>
      <c r="DUH8" s="19"/>
      <c r="DUI8" s="19"/>
      <c r="DUJ8" s="19"/>
      <c r="DUK8" s="20"/>
      <c r="DUL8" s="19"/>
      <c r="DUM8" s="19"/>
      <c r="DUN8" s="19"/>
      <c r="DUO8" s="20"/>
      <c r="DUP8" s="19"/>
      <c r="DUQ8" s="19"/>
      <c r="DUR8" s="19"/>
      <c r="DUS8" s="20"/>
      <c r="DUT8" s="19"/>
      <c r="DUU8" s="19"/>
      <c r="DUV8" s="19"/>
      <c r="DUW8" s="20"/>
      <c r="DUX8" s="19"/>
      <c r="DUY8" s="19"/>
      <c r="DUZ8" s="19"/>
      <c r="DVA8" s="20"/>
      <c r="DVB8" s="19"/>
      <c r="DVC8" s="19"/>
      <c r="DVD8" s="19"/>
      <c r="DVE8" s="20"/>
      <c r="DVF8" s="19"/>
      <c r="DVG8" s="19"/>
      <c r="DVH8" s="19"/>
      <c r="DVI8" s="20"/>
      <c r="DVJ8" s="19"/>
      <c r="DVK8" s="19"/>
      <c r="DVL8" s="19"/>
      <c r="DVM8" s="20"/>
      <c r="DVN8" s="19"/>
      <c r="DVO8" s="19"/>
      <c r="DVP8" s="19"/>
      <c r="DVQ8" s="20"/>
      <c r="DVR8" s="19"/>
      <c r="DVS8" s="19"/>
      <c r="DVT8" s="19"/>
      <c r="DVU8" s="20"/>
      <c r="DVV8" s="19"/>
      <c r="DVW8" s="19"/>
      <c r="DVX8" s="19"/>
      <c r="DVY8" s="20"/>
      <c r="DVZ8" s="19"/>
      <c r="DWA8" s="19"/>
      <c r="DWB8" s="19"/>
      <c r="DWC8" s="20"/>
      <c r="DWD8" s="19"/>
      <c r="DWE8" s="19"/>
      <c r="DWF8" s="19"/>
      <c r="DWG8" s="20"/>
      <c r="DWH8" s="19"/>
      <c r="DWI8" s="19"/>
      <c r="DWJ8" s="19"/>
      <c r="DWK8" s="20"/>
      <c r="DWL8" s="19"/>
      <c r="DWM8" s="19"/>
      <c r="DWN8" s="19"/>
      <c r="DWO8" s="20"/>
      <c r="DWP8" s="19"/>
      <c r="DWQ8" s="19"/>
      <c r="DWR8" s="19"/>
      <c r="DWS8" s="20"/>
      <c r="DWT8" s="19"/>
      <c r="DWU8" s="19"/>
      <c r="DWV8" s="19"/>
      <c r="DWW8" s="20"/>
      <c r="DWX8" s="19"/>
      <c r="DWY8" s="19"/>
      <c r="DWZ8" s="19"/>
      <c r="DXA8" s="20"/>
      <c r="DXB8" s="19"/>
      <c r="DXC8" s="19"/>
      <c r="DXD8" s="19"/>
      <c r="DXE8" s="20"/>
      <c r="DXF8" s="19"/>
      <c r="DXG8" s="19"/>
      <c r="DXH8" s="19"/>
      <c r="DXI8" s="20"/>
      <c r="DXJ8" s="19"/>
      <c r="DXK8" s="19"/>
      <c r="DXL8" s="19"/>
      <c r="DXM8" s="20"/>
      <c r="DXN8" s="19"/>
      <c r="DXO8" s="19"/>
      <c r="DXP8" s="19"/>
      <c r="DXQ8" s="20"/>
      <c r="DXR8" s="19"/>
      <c r="DXS8" s="19"/>
      <c r="DXT8" s="19"/>
      <c r="DXU8" s="20"/>
      <c r="DXV8" s="19"/>
      <c r="DXW8" s="19"/>
      <c r="DXX8" s="19"/>
      <c r="DXY8" s="20"/>
      <c r="DXZ8" s="19"/>
      <c r="DYA8" s="19"/>
      <c r="DYB8" s="19"/>
      <c r="DYC8" s="20"/>
      <c r="DYD8" s="19"/>
      <c r="DYE8" s="19"/>
      <c r="DYF8" s="19"/>
      <c r="DYG8" s="20"/>
      <c r="DYH8" s="19"/>
      <c r="DYI8" s="19"/>
      <c r="DYJ8" s="19"/>
      <c r="DYK8" s="20"/>
      <c r="DYL8" s="19"/>
      <c r="DYM8" s="19"/>
      <c r="DYN8" s="19"/>
      <c r="DYO8" s="20"/>
      <c r="DYP8" s="19"/>
      <c r="DYQ8" s="19"/>
      <c r="DYR8" s="19"/>
      <c r="DYS8" s="20"/>
      <c r="DYT8" s="19"/>
      <c r="DYU8" s="19"/>
      <c r="DYV8" s="19"/>
      <c r="DYW8" s="20"/>
      <c r="DYX8" s="19"/>
      <c r="DYY8" s="19"/>
      <c r="DYZ8" s="19"/>
      <c r="DZA8" s="20"/>
      <c r="DZB8" s="19"/>
      <c r="DZC8" s="19"/>
      <c r="DZD8" s="19"/>
      <c r="DZE8" s="20"/>
      <c r="DZF8" s="19"/>
      <c r="DZG8" s="19"/>
      <c r="DZH8" s="19"/>
      <c r="DZI8" s="20"/>
      <c r="DZJ8" s="19"/>
      <c r="DZK8" s="19"/>
      <c r="DZL8" s="19"/>
      <c r="DZM8" s="20"/>
      <c r="DZN8" s="19"/>
      <c r="DZO8" s="19"/>
      <c r="DZP8" s="19"/>
      <c r="DZQ8" s="20"/>
      <c r="DZR8" s="19"/>
      <c r="DZS8" s="19"/>
      <c r="DZT8" s="19"/>
      <c r="DZU8" s="20"/>
      <c r="DZV8" s="19"/>
      <c r="DZW8" s="19"/>
      <c r="DZX8" s="19"/>
      <c r="DZY8" s="20"/>
      <c r="DZZ8" s="19"/>
      <c r="EAA8" s="19"/>
      <c r="EAB8" s="19"/>
      <c r="EAC8" s="20"/>
      <c r="EAD8" s="19"/>
      <c r="EAE8" s="19"/>
      <c r="EAF8" s="19"/>
      <c r="EAG8" s="20"/>
      <c r="EAH8" s="19"/>
      <c r="EAI8" s="19"/>
      <c r="EAJ8" s="19"/>
      <c r="EAK8" s="20"/>
      <c r="EAL8" s="19"/>
      <c r="EAM8" s="19"/>
      <c r="EAN8" s="19"/>
      <c r="EAO8" s="20"/>
      <c r="EAP8" s="19"/>
      <c r="EAQ8" s="19"/>
      <c r="EAR8" s="19"/>
      <c r="EAS8" s="20"/>
      <c r="EAT8" s="19"/>
      <c r="EAU8" s="19"/>
      <c r="EAV8" s="19"/>
      <c r="EAW8" s="20"/>
      <c r="EAX8" s="19"/>
      <c r="EAY8" s="19"/>
      <c r="EAZ8" s="19"/>
      <c r="EBA8" s="20"/>
      <c r="EBB8" s="19"/>
      <c r="EBC8" s="19"/>
      <c r="EBD8" s="19"/>
      <c r="EBE8" s="20"/>
      <c r="EBF8" s="19"/>
      <c r="EBG8" s="19"/>
      <c r="EBH8" s="19"/>
      <c r="EBI8" s="20"/>
      <c r="EBJ8" s="19"/>
      <c r="EBK8" s="19"/>
      <c r="EBL8" s="19"/>
      <c r="EBM8" s="20"/>
      <c r="EBN8" s="19"/>
      <c r="EBO8" s="19"/>
      <c r="EBP8" s="19"/>
      <c r="EBQ8" s="20"/>
      <c r="EBR8" s="19"/>
      <c r="EBS8" s="19"/>
      <c r="EBT8" s="19"/>
      <c r="EBU8" s="20"/>
      <c r="EBV8" s="19"/>
      <c r="EBW8" s="19"/>
      <c r="EBX8" s="19"/>
      <c r="EBY8" s="20"/>
      <c r="EBZ8" s="19"/>
      <c r="ECA8" s="19"/>
      <c r="ECB8" s="19"/>
      <c r="ECC8" s="20"/>
      <c r="ECD8" s="19"/>
      <c r="ECE8" s="19"/>
      <c r="ECF8" s="19"/>
      <c r="ECG8" s="20"/>
      <c r="ECH8" s="19"/>
      <c r="ECI8" s="19"/>
      <c r="ECJ8" s="19"/>
      <c r="ECK8" s="20"/>
      <c r="ECL8" s="19"/>
      <c r="ECM8" s="19"/>
      <c r="ECN8" s="19"/>
      <c r="ECO8" s="20"/>
      <c r="ECP8" s="19"/>
      <c r="ECQ8" s="19"/>
      <c r="ECR8" s="19"/>
      <c r="ECS8" s="20"/>
      <c r="ECT8" s="19"/>
      <c r="ECU8" s="19"/>
      <c r="ECV8" s="19"/>
      <c r="ECW8" s="20"/>
      <c r="ECX8" s="19"/>
      <c r="ECY8" s="19"/>
      <c r="ECZ8" s="19"/>
      <c r="EDA8" s="20"/>
      <c r="EDB8" s="19"/>
      <c r="EDC8" s="19"/>
      <c r="EDD8" s="19"/>
      <c r="EDE8" s="20"/>
      <c r="EDF8" s="19"/>
      <c r="EDG8" s="19"/>
      <c r="EDH8" s="19"/>
      <c r="EDI8" s="20"/>
      <c r="EDJ8" s="19"/>
      <c r="EDK8" s="19"/>
      <c r="EDL8" s="19"/>
      <c r="EDM8" s="20"/>
      <c r="EDN8" s="19"/>
      <c r="EDO8" s="19"/>
      <c r="EDP8" s="19"/>
      <c r="EDQ8" s="20"/>
      <c r="EDR8" s="19"/>
      <c r="EDS8" s="19"/>
      <c r="EDT8" s="19"/>
      <c r="EDU8" s="20"/>
      <c r="EDV8" s="19"/>
      <c r="EDW8" s="19"/>
      <c r="EDX8" s="19"/>
      <c r="EDY8" s="20"/>
      <c r="EDZ8" s="19"/>
      <c r="EEA8" s="19"/>
      <c r="EEB8" s="19"/>
      <c r="EEC8" s="20"/>
      <c r="EED8" s="19"/>
      <c r="EEE8" s="19"/>
      <c r="EEF8" s="19"/>
      <c r="EEG8" s="20"/>
      <c r="EEH8" s="19"/>
      <c r="EEI8" s="19"/>
      <c r="EEJ8" s="19"/>
      <c r="EEK8" s="20"/>
      <c r="EEL8" s="19"/>
      <c r="EEM8" s="19"/>
      <c r="EEN8" s="19"/>
      <c r="EEO8" s="20"/>
      <c r="EEP8" s="19"/>
      <c r="EEQ8" s="19"/>
      <c r="EER8" s="19"/>
      <c r="EES8" s="20"/>
      <c r="EET8" s="19"/>
      <c r="EEU8" s="19"/>
      <c r="EEV8" s="19"/>
      <c r="EEW8" s="20"/>
      <c r="EEX8" s="19"/>
      <c r="EEY8" s="19"/>
      <c r="EEZ8" s="19"/>
      <c r="EFA8" s="20"/>
      <c r="EFB8" s="19"/>
      <c r="EFC8" s="19"/>
      <c r="EFD8" s="19"/>
      <c r="EFE8" s="20"/>
      <c r="EFF8" s="19"/>
      <c r="EFG8" s="19"/>
      <c r="EFH8" s="19"/>
      <c r="EFI8" s="20"/>
      <c r="EFJ8" s="19"/>
      <c r="EFK8" s="19"/>
      <c r="EFL8" s="19"/>
      <c r="EFM8" s="20"/>
      <c r="EFN8" s="19"/>
      <c r="EFO8" s="19"/>
      <c r="EFP8" s="19"/>
      <c r="EFQ8" s="20"/>
      <c r="EFR8" s="19"/>
      <c r="EFS8" s="19"/>
      <c r="EFT8" s="19"/>
      <c r="EFU8" s="20"/>
      <c r="EFV8" s="19"/>
      <c r="EFW8" s="19"/>
      <c r="EFX8" s="19"/>
      <c r="EFY8" s="20"/>
      <c r="EFZ8" s="19"/>
      <c r="EGA8" s="19"/>
      <c r="EGB8" s="19"/>
      <c r="EGC8" s="20"/>
      <c r="EGD8" s="19"/>
      <c r="EGE8" s="19"/>
      <c r="EGF8" s="19"/>
      <c r="EGG8" s="20"/>
      <c r="EGH8" s="19"/>
      <c r="EGI8" s="19"/>
      <c r="EGJ8" s="19"/>
      <c r="EGK8" s="20"/>
      <c r="EGL8" s="19"/>
      <c r="EGM8" s="19"/>
      <c r="EGN8" s="19"/>
      <c r="EGO8" s="20"/>
      <c r="EGP8" s="19"/>
      <c r="EGQ8" s="19"/>
      <c r="EGR8" s="19"/>
      <c r="EGS8" s="20"/>
      <c r="EGT8" s="19"/>
      <c r="EGU8" s="19"/>
      <c r="EGV8" s="19"/>
      <c r="EGW8" s="20"/>
      <c r="EGX8" s="19"/>
      <c r="EGY8" s="19"/>
      <c r="EGZ8" s="19"/>
      <c r="EHA8" s="20"/>
      <c r="EHB8" s="19"/>
      <c r="EHC8" s="19"/>
      <c r="EHD8" s="19"/>
      <c r="EHE8" s="20"/>
      <c r="EHF8" s="19"/>
      <c r="EHG8" s="19"/>
      <c r="EHH8" s="19"/>
      <c r="EHI8" s="20"/>
      <c r="EHJ8" s="19"/>
      <c r="EHK8" s="19"/>
      <c r="EHL8" s="19"/>
      <c r="EHM8" s="20"/>
      <c r="EHN8" s="19"/>
      <c r="EHO8" s="19"/>
      <c r="EHP8" s="19"/>
      <c r="EHQ8" s="20"/>
      <c r="EHR8" s="19"/>
      <c r="EHS8" s="19"/>
      <c r="EHT8" s="19"/>
      <c r="EHU8" s="20"/>
      <c r="EHV8" s="19"/>
      <c r="EHW8" s="19"/>
      <c r="EHX8" s="19"/>
      <c r="EHY8" s="20"/>
      <c r="EHZ8" s="19"/>
      <c r="EIA8" s="19"/>
      <c r="EIB8" s="19"/>
      <c r="EIC8" s="20"/>
      <c r="EID8" s="19"/>
      <c r="EIE8" s="19"/>
      <c r="EIF8" s="19"/>
      <c r="EIG8" s="20"/>
      <c r="EIH8" s="19"/>
      <c r="EII8" s="19"/>
      <c r="EIJ8" s="19"/>
      <c r="EIK8" s="20"/>
      <c r="EIL8" s="19"/>
      <c r="EIM8" s="19"/>
      <c r="EIN8" s="19"/>
      <c r="EIO8" s="20"/>
      <c r="EIP8" s="19"/>
      <c r="EIQ8" s="19"/>
      <c r="EIR8" s="19"/>
      <c r="EIS8" s="20"/>
      <c r="EIT8" s="19"/>
      <c r="EIU8" s="19"/>
      <c r="EIV8" s="19"/>
      <c r="EIW8" s="20"/>
      <c r="EIX8" s="19"/>
      <c r="EIY8" s="19"/>
      <c r="EIZ8" s="19"/>
      <c r="EJA8" s="20"/>
      <c r="EJB8" s="19"/>
      <c r="EJC8" s="19"/>
      <c r="EJD8" s="19"/>
      <c r="EJE8" s="20"/>
      <c r="EJF8" s="19"/>
      <c r="EJG8" s="19"/>
      <c r="EJH8" s="19"/>
      <c r="EJI8" s="20"/>
      <c r="EJJ8" s="19"/>
      <c r="EJK8" s="19"/>
      <c r="EJL8" s="19"/>
      <c r="EJM8" s="20"/>
      <c r="EJN8" s="19"/>
      <c r="EJO8" s="19"/>
      <c r="EJP8" s="19"/>
      <c r="EJQ8" s="20"/>
      <c r="EJR8" s="19"/>
      <c r="EJS8" s="19"/>
      <c r="EJT8" s="19"/>
      <c r="EJU8" s="20"/>
      <c r="EJV8" s="19"/>
      <c r="EJW8" s="19"/>
      <c r="EJX8" s="19"/>
      <c r="EJY8" s="20"/>
      <c r="EJZ8" s="19"/>
      <c r="EKA8" s="19"/>
      <c r="EKB8" s="19"/>
      <c r="EKC8" s="20"/>
      <c r="EKD8" s="19"/>
      <c r="EKE8" s="19"/>
      <c r="EKF8" s="19"/>
      <c r="EKG8" s="20"/>
      <c r="EKH8" s="19"/>
      <c r="EKI8" s="19"/>
      <c r="EKJ8" s="19"/>
      <c r="EKK8" s="20"/>
      <c r="EKL8" s="19"/>
      <c r="EKM8" s="19"/>
      <c r="EKN8" s="19"/>
      <c r="EKO8" s="20"/>
      <c r="EKP8" s="19"/>
      <c r="EKQ8" s="19"/>
      <c r="EKR8" s="19"/>
      <c r="EKS8" s="20"/>
      <c r="EKT8" s="19"/>
      <c r="EKU8" s="19"/>
      <c r="EKV8" s="19"/>
      <c r="EKW8" s="20"/>
      <c r="EKX8" s="19"/>
      <c r="EKY8" s="19"/>
      <c r="EKZ8" s="19"/>
      <c r="ELA8" s="20"/>
      <c r="ELB8" s="19"/>
      <c r="ELC8" s="19"/>
      <c r="ELD8" s="19"/>
      <c r="ELE8" s="20"/>
      <c r="ELF8" s="19"/>
      <c r="ELG8" s="19"/>
      <c r="ELH8" s="19"/>
      <c r="ELI8" s="20"/>
      <c r="ELJ8" s="19"/>
      <c r="ELK8" s="19"/>
      <c r="ELL8" s="19"/>
      <c r="ELM8" s="20"/>
      <c r="ELN8" s="19"/>
      <c r="ELO8" s="19"/>
      <c r="ELP8" s="19"/>
      <c r="ELQ8" s="20"/>
      <c r="ELR8" s="19"/>
      <c r="ELS8" s="19"/>
      <c r="ELT8" s="19"/>
      <c r="ELU8" s="20"/>
      <c r="ELV8" s="19"/>
      <c r="ELW8" s="19"/>
      <c r="ELX8" s="19"/>
      <c r="ELY8" s="20"/>
      <c r="ELZ8" s="19"/>
      <c r="EMA8" s="19"/>
      <c r="EMB8" s="19"/>
      <c r="EMC8" s="20"/>
      <c r="EMD8" s="19"/>
      <c r="EME8" s="19"/>
      <c r="EMF8" s="19"/>
      <c r="EMG8" s="20"/>
      <c r="EMH8" s="19"/>
      <c r="EMI8" s="19"/>
      <c r="EMJ8" s="19"/>
      <c r="EMK8" s="20"/>
      <c r="EML8" s="19"/>
      <c r="EMM8" s="19"/>
      <c r="EMN8" s="19"/>
      <c r="EMO8" s="20"/>
      <c r="EMP8" s="19"/>
      <c r="EMQ8" s="19"/>
      <c r="EMR8" s="19"/>
      <c r="EMS8" s="20"/>
      <c r="EMT8" s="19"/>
      <c r="EMU8" s="19"/>
      <c r="EMV8" s="19"/>
      <c r="EMW8" s="20"/>
      <c r="EMX8" s="19"/>
      <c r="EMY8" s="19"/>
      <c r="EMZ8" s="19"/>
      <c r="ENA8" s="20"/>
      <c r="ENB8" s="19"/>
      <c r="ENC8" s="19"/>
      <c r="END8" s="19"/>
      <c r="ENE8" s="20"/>
      <c r="ENF8" s="19"/>
      <c r="ENG8" s="19"/>
      <c r="ENH8" s="19"/>
      <c r="ENI8" s="20"/>
      <c r="ENJ8" s="19"/>
      <c r="ENK8" s="19"/>
      <c r="ENL8" s="19"/>
      <c r="ENM8" s="20"/>
      <c r="ENN8" s="19"/>
      <c r="ENO8" s="19"/>
      <c r="ENP8" s="19"/>
      <c r="ENQ8" s="20"/>
      <c r="ENR8" s="19"/>
      <c r="ENS8" s="19"/>
      <c r="ENT8" s="19"/>
      <c r="ENU8" s="20"/>
      <c r="ENV8" s="19"/>
      <c r="ENW8" s="19"/>
      <c r="ENX8" s="19"/>
      <c r="ENY8" s="20"/>
      <c r="ENZ8" s="19"/>
      <c r="EOA8" s="19"/>
      <c r="EOB8" s="19"/>
      <c r="EOC8" s="20"/>
      <c r="EOD8" s="19"/>
      <c r="EOE8" s="19"/>
      <c r="EOF8" s="19"/>
      <c r="EOG8" s="20"/>
      <c r="EOH8" s="19"/>
      <c r="EOI8" s="19"/>
      <c r="EOJ8" s="19"/>
      <c r="EOK8" s="20"/>
      <c r="EOL8" s="19"/>
      <c r="EOM8" s="19"/>
      <c r="EON8" s="19"/>
      <c r="EOO8" s="20"/>
      <c r="EOP8" s="19"/>
      <c r="EOQ8" s="19"/>
      <c r="EOR8" s="19"/>
      <c r="EOS8" s="20"/>
      <c r="EOT8" s="19"/>
      <c r="EOU8" s="19"/>
      <c r="EOV8" s="19"/>
      <c r="EOW8" s="20"/>
      <c r="EOX8" s="19"/>
      <c r="EOY8" s="19"/>
      <c r="EOZ8" s="19"/>
      <c r="EPA8" s="20"/>
      <c r="EPB8" s="19"/>
      <c r="EPC8" s="19"/>
      <c r="EPD8" s="19"/>
      <c r="EPE8" s="20"/>
      <c r="EPF8" s="19"/>
      <c r="EPG8" s="19"/>
      <c r="EPH8" s="19"/>
      <c r="EPI8" s="20"/>
      <c r="EPJ8" s="19"/>
      <c r="EPK8" s="19"/>
      <c r="EPL8" s="19"/>
      <c r="EPM8" s="20"/>
      <c r="EPN8" s="19"/>
      <c r="EPO8" s="19"/>
      <c r="EPP8" s="19"/>
      <c r="EPQ8" s="20"/>
      <c r="EPR8" s="19"/>
      <c r="EPS8" s="19"/>
      <c r="EPT8" s="19"/>
      <c r="EPU8" s="20"/>
      <c r="EPV8" s="19"/>
      <c r="EPW8" s="19"/>
      <c r="EPX8" s="19"/>
      <c r="EPY8" s="20"/>
      <c r="EPZ8" s="19"/>
      <c r="EQA8" s="19"/>
      <c r="EQB8" s="19"/>
      <c r="EQC8" s="20"/>
      <c r="EQD8" s="19"/>
      <c r="EQE8" s="19"/>
      <c r="EQF8" s="19"/>
      <c r="EQG8" s="20"/>
      <c r="EQH8" s="19"/>
      <c r="EQI8" s="19"/>
      <c r="EQJ8" s="19"/>
      <c r="EQK8" s="20"/>
      <c r="EQL8" s="19"/>
      <c r="EQM8" s="19"/>
      <c r="EQN8" s="19"/>
      <c r="EQO8" s="20"/>
      <c r="EQP8" s="19"/>
      <c r="EQQ8" s="19"/>
      <c r="EQR8" s="19"/>
      <c r="EQS8" s="20"/>
      <c r="EQT8" s="19"/>
      <c r="EQU8" s="19"/>
      <c r="EQV8" s="19"/>
      <c r="EQW8" s="20"/>
      <c r="EQX8" s="19"/>
      <c r="EQY8" s="19"/>
      <c r="EQZ8" s="19"/>
      <c r="ERA8" s="20"/>
      <c r="ERB8" s="19"/>
      <c r="ERC8" s="19"/>
      <c r="ERD8" s="19"/>
      <c r="ERE8" s="20"/>
      <c r="ERF8" s="19"/>
      <c r="ERG8" s="19"/>
      <c r="ERH8" s="19"/>
      <c r="ERI8" s="20"/>
      <c r="ERJ8" s="19"/>
      <c r="ERK8" s="19"/>
      <c r="ERL8" s="19"/>
      <c r="ERM8" s="20"/>
      <c r="ERN8" s="19"/>
      <c r="ERO8" s="19"/>
      <c r="ERP8" s="19"/>
      <c r="ERQ8" s="20"/>
      <c r="ERR8" s="19"/>
      <c r="ERS8" s="19"/>
      <c r="ERT8" s="19"/>
      <c r="ERU8" s="20"/>
      <c r="ERV8" s="19"/>
      <c r="ERW8" s="19"/>
      <c r="ERX8" s="19"/>
      <c r="ERY8" s="20"/>
      <c r="ERZ8" s="19"/>
      <c r="ESA8" s="19"/>
      <c r="ESB8" s="19"/>
      <c r="ESC8" s="20"/>
      <c r="ESD8" s="19"/>
      <c r="ESE8" s="19"/>
      <c r="ESF8" s="19"/>
      <c r="ESG8" s="20"/>
      <c r="ESH8" s="19"/>
      <c r="ESI8" s="19"/>
      <c r="ESJ8" s="19"/>
      <c r="ESK8" s="20"/>
      <c r="ESL8" s="19"/>
      <c r="ESM8" s="19"/>
      <c r="ESN8" s="19"/>
      <c r="ESO8" s="20"/>
      <c r="ESP8" s="19"/>
      <c r="ESQ8" s="19"/>
      <c r="ESR8" s="19"/>
      <c r="ESS8" s="20"/>
      <c r="EST8" s="19"/>
      <c r="ESU8" s="19"/>
      <c r="ESV8" s="19"/>
      <c r="ESW8" s="20"/>
      <c r="ESX8" s="19"/>
      <c r="ESY8" s="19"/>
      <c r="ESZ8" s="19"/>
      <c r="ETA8" s="20"/>
      <c r="ETB8" s="19"/>
      <c r="ETC8" s="19"/>
      <c r="ETD8" s="19"/>
      <c r="ETE8" s="20"/>
      <c r="ETF8" s="19"/>
      <c r="ETG8" s="19"/>
      <c r="ETH8" s="19"/>
      <c r="ETI8" s="20"/>
      <c r="ETJ8" s="19"/>
      <c r="ETK8" s="19"/>
      <c r="ETL8" s="19"/>
      <c r="ETM8" s="20"/>
      <c r="ETN8" s="19"/>
      <c r="ETO8" s="19"/>
      <c r="ETP8" s="19"/>
      <c r="ETQ8" s="20"/>
      <c r="ETR8" s="19"/>
      <c r="ETS8" s="19"/>
      <c r="ETT8" s="19"/>
      <c r="ETU8" s="20"/>
      <c r="ETV8" s="19"/>
      <c r="ETW8" s="19"/>
      <c r="ETX8" s="19"/>
      <c r="ETY8" s="20"/>
      <c r="ETZ8" s="19"/>
      <c r="EUA8" s="19"/>
      <c r="EUB8" s="19"/>
      <c r="EUC8" s="20"/>
      <c r="EUD8" s="19"/>
      <c r="EUE8" s="19"/>
      <c r="EUF8" s="19"/>
      <c r="EUG8" s="20"/>
      <c r="EUH8" s="19"/>
      <c r="EUI8" s="19"/>
      <c r="EUJ8" s="19"/>
      <c r="EUK8" s="20"/>
      <c r="EUL8" s="19"/>
      <c r="EUM8" s="19"/>
      <c r="EUN8" s="19"/>
      <c r="EUO8" s="20"/>
      <c r="EUP8" s="19"/>
      <c r="EUQ8" s="19"/>
      <c r="EUR8" s="19"/>
      <c r="EUS8" s="20"/>
      <c r="EUT8" s="19"/>
      <c r="EUU8" s="19"/>
      <c r="EUV8" s="19"/>
      <c r="EUW8" s="20"/>
      <c r="EUX8" s="19"/>
      <c r="EUY8" s="19"/>
      <c r="EUZ8" s="19"/>
      <c r="EVA8" s="20"/>
      <c r="EVB8" s="19"/>
      <c r="EVC8" s="19"/>
      <c r="EVD8" s="19"/>
      <c r="EVE8" s="20"/>
      <c r="EVF8" s="19"/>
      <c r="EVG8" s="19"/>
      <c r="EVH8" s="19"/>
      <c r="EVI8" s="20"/>
      <c r="EVJ8" s="19"/>
      <c r="EVK8" s="19"/>
      <c r="EVL8" s="19"/>
      <c r="EVM8" s="20"/>
      <c r="EVN8" s="19"/>
      <c r="EVO8" s="19"/>
      <c r="EVP8" s="19"/>
      <c r="EVQ8" s="20"/>
      <c r="EVR8" s="19"/>
      <c r="EVS8" s="19"/>
      <c r="EVT8" s="19"/>
      <c r="EVU8" s="20"/>
      <c r="EVV8" s="19"/>
      <c r="EVW8" s="19"/>
      <c r="EVX8" s="19"/>
      <c r="EVY8" s="20"/>
      <c r="EVZ8" s="19"/>
      <c r="EWA8" s="19"/>
      <c r="EWB8" s="19"/>
      <c r="EWC8" s="20"/>
      <c r="EWD8" s="19"/>
      <c r="EWE8" s="19"/>
      <c r="EWF8" s="19"/>
      <c r="EWG8" s="20"/>
      <c r="EWH8" s="19"/>
      <c r="EWI8" s="19"/>
      <c r="EWJ8" s="19"/>
      <c r="EWK8" s="20"/>
      <c r="EWL8" s="19"/>
      <c r="EWM8" s="19"/>
      <c r="EWN8" s="19"/>
      <c r="EWO8" s="20"/>
      <c r="EWP8" s="19"/>
      <c r="EWQ8" s="19"/>
      <c r="EWR8" s="19"/>
      <c r="EWS8" s="20"/>
      <c r="EWT8" s="19"/>
      <c r="EWU8" s="19"/>
      <c r="EWV8" s="19"/>
      <c r="EWW8" s="20"/>
      <c r="EWX8" s="19"/>
      <c r="EWY8" s="19"/>
      <c r="EWZ8" s="19"/>
      <c r="EXA8" s="20"/>
      <c r="EXB8" s="19"/>
      <c r="EXC8" s="19"/>
      <c r="EXD8" s="19"/>
      <c r="EXE8" s="20"/>
      <c r="EXF8" s="19"/>
      <c r="EXG8" s="19"/>
      <c r="EXH8" s="19"/>
      <c r="EXI8" s="20"/>
      <c r="EXJ8" s="19"/>
      <c r="EXK8" s="19"/>
      <c r="EXL8" s="19"/>
      <c r="EXM8" s="20"/>
      <c r="EXN8" s="19"/>
      <c r="EXO8" s="19"/>
      <c r="EXP8" s="19"/>
      <c r="EXQ8" s="20"/>
      <c r="EXR8" s="19"/>
      <c r="EXS8" s="19"/>
      <c r="EXT8" s="19"/>
      <c r="EXU8" s="20"/>
      <c r="EXV8" s="19"/>
      <c r="EXW8" s="19"/>
      <c r="EXX8" s="19"/>
      <c r="EXY8" s="20"/>
      <c r="EXZ8" s="19"/>
      <c r="EYA8" s="19"/>
      <c r="EYB8" s="19"/>
      <c r="EYC8" s="20"/>
      <c r="EYD8" s="19"/>
      <c r="EYE8" s="19"/>
      <c r="EYF8" s="19"/>
      <c r="EYG8" s="20"/>
      <c r="EYH8" s="19"/>
      <c r="EYI8" s="19"/>
      <c r="EYJ8" s="19"/>
      <c r="EYK8" s="20"/>
      <c r="EYL8" s="19"/>
      <c r="EYM8" s="19"/>
      <c r="EYN8" s="19"/>
      <c r="EYO8" s="20"/>
      <c r="EYP8" s="19"/>
      <c r="EYQ8" s="19"/>
      <c r="EYR8" s="19"/>
      <c r="EYS8" s="20"/>
      <c r="EYT8" s="19"/>
      <c r="EYU8" s="19"/>
      <c r="EYV8" s="19"/>
      <c r="EYW8" s="20"/>
      <c r="EYX8" s="19"/>
      <c r="EYY8" s="19"/>
      <c r="EYZ8" s="19"/>
      <c r="EZA8" s="20"/>
      <c r="EZB8" s="19"/>
      <c r="EZC8" s="19"/>
      <c r="EZD8" s="19"/>
      <c r="EZE8" s="20"/>
      <c r="EZF8" s="19"/>
      <c r="EZG8" s="19"/>
      <c r="EZH8" s="19"/>
      <c r="EZI8" s="20"/>
      <c r="EZJ8" s="19"/>
      <c r="EZK8" s="19"/>
      <c r="EZL8" s="19"/>
      <c r="EZM8" s="20"/>
      <c r="EZN8" s="19"/>
      <c r="EZO8" s="19"/>
      <c r="EZP8" s="19"/>
      <c r="EZQ8" s="20"/>
      <c r="EZR8" s="19"/>
      <c r="EZS8" s="19"/>
      <c r="EZT8" s="19"/>
      <c r="EZU8" s="20"/>
      <c r="EZV8" s="19"/>
      <c r="EZW8" s="19"/>
      <c r="EZX8" s="19"/>
      <c r="EZY8" s="20"/>
      <c r="EZZ8" s="19"/>
      <c r="FAA8" s="19"/>
      <c r="FAB8" s="19"/>
      <c r="FAC8" s="20"/>
      <c r="FAD8" s="19"/>
      <c r="FAE8" s="19"/>
      <c r="FAF8" s="19"/>
      <c r="FAG8" s="20"/>
      <c r="FAH8" s="19"/>
      <c r="FAI8" s="19"/>
      <c r="FAJ8" s="19"/>
      <c r="FAK8" s="20"/>
      <c r="FAL8" s="19"/>
      <c r="FAM8" s="19"/>
      <c r="FAN8" s="19"/>
      <c r="FAO8" s="20"/>
      <c r="FAP8" s="19"/>
      <c r="FAQ8" s="19"/>
      <c r="FAR8" s="19"/>
      <c r="FAS8" s="20"/>
      <c r="FAT8" s="19"/>
      <c r="FAU8" s="19"/>
      <c r="FAV8" s="19"/>
      <c r="FAW8" s="20"/>
      <c r="FAX8" s="19"/>
      <c r="FAY8" s="19"/>
      <c r="FAZ8" s="19"/>
      <c r="FBA8" s="20"/>
      <c r="FBB8" s="19"/>
      <c r="FBC8" s="19"/>
      <c r="FBD8" s="19"/>
      <c r="FBE8" s="20"/>
      <c r="FBF8" s="19"/>
      <c r="FBG8" s="19"/>
      <c r="FBH8" s="19"/>
      <c r="FBI8" s="20"/>
      <c r="FBJ8" s="19"/>
      <c r="FBK8" s="19"/>
      <c r="FBL8" s="19"/>
      <c r="FBM8" s="20"/>
      <c r="FBN8" s="19"/>
      <c r="FBO8" s="19"/>
      <c r="FBP8" s="19"/>
      <c r="FBQ8" s="20"/>
      <c r="FBR8" s="19"/>
      <c r="FBS8" s="19"/>
      <c r="FBT8" s="19"/>
      <c r="FBU8" s="20"/>
      <c r="FBV8" s="19"/>
      <c r="FBW8" s="19"/>
      <c r="FBX8" s="19"/>
      <c r="FBY8" s="20"/>
      <c r="FBZ8" s="19"/>
      <c r="FCA8" s="19"/>
      <c r="FCB8" s="19"/>
      <c r="FCC8" s="20"/>
      <c r="FCD8" s="19"/>
      <c r="FCE8" s="19"/>
      <c r="FCF8" s="19"/>
      <c r="FCG8" s="20"/>
      <c r="FCH8" s="19"/>
      <c r="FCI8" s="19"/>
      <c r="FCJ8" s="19"/>
      <c r="FCK8" s="20"/>
      <c r="FCL8" s="19"/>
      <c r="FCM8" s="19"/>
      <c r="FCN8" s="19"/>
      <c r="FCO8" s="20"/>
      <c r="FCP8" s="19"/>
      <c r="FCQ8" s="19"/>
      <c r="FCR8" s="19"/>
      <c r="FCS8" s="20"/>
      <c r="FCT8" s="19"/>
      <c r="FCU8" s="19"/>
      <c r="FCV8" s="19"/>
      <c r="FCW8" s="20"/>
      <c r="FCX8" s="19"/>
      <c r="FCY8" s="19"/>
      <c r="FCZ8" s="19"/>
      <c r="FDA8" s="20"/>
      <c r="FDB8" s="19"/>
      <c r="FDC8" s="19"/>
      <c r="FDD8" s="19"/>
      <c r="FDE8" s="20"/>
      <c r="FDF8" s="19"/>
      <c r="FDG8" s="19"/>
      <c r="FDH8" s="19"/>
      <c r="FDI8" s="20"/>
      <c r="FDJ8" s="19"/>
      <c r="FDK8" s="19"/>
      <c r="FDL8" s="19"/>
      <c r="FDM8" s="20"/>
      <c r="FDN8" s="19"/>
      <c r="FDO8" s="19"/>
      <c r="FDP8" s="19"/>
      <c r="FDQ8" s="20"/>
      <c r="FDR8" s="19"/>
      <c r="FDS8" s="19"/>
      <c r="FDT8" s="19"/>
      <c r="FDU8" s="20"/>
      <c r="FDV8" s="19"/>
      <c r="FDW8" s="19"/>
      <c r="FDX8" s="19"/>
      <c r="FDY8" s="20"/>
      <c r="FDZ8" s="19"/>
      <c r="FEA8" s="19"/>
      <c r="FEB8" s="19"/>
      <c r="FEC8" s="20"/>
      <c r="FED8" s="19"/>
      <c r="FEE8" s="19"/>
      <c r="FEF8" s="19"/>
      <c r="FEG8" s="20"/>
      <c r="FEH8" s="19"/>
      <c r="FEI8" s="19"/>
      <c r="FEJ8" s="19"/>
      <c r="FEK8" s="20"/>
      <c r="FEL8" s="19"/>
      <c r="FEM8" s="19"/>
      <c r="FEN8" s="19"/>
      <c r="FEO8" s="20"/>
      <c r="FEP8" s="19"/>
      <c r="FEQ8" s="19"/>
      <c r="FER8" s="19"/>
      <c r="FES8" s="20"/>
      <c r="FET8" s="19"/>
      <c r="FEU8" s="19"/>
      <c r="FEV8" s="19"/>
      <c r="FEW8" s="20"/>
      <c r="FEX8" s="19"/>
      <c r="FEY8" s="19"/>
      <c r="FEZ8" s="19"/>
      <c r="FFA8" s="20"/>
      <c r="FFB8" s="19"/>
      <c r="FFC8" s="19"/>
      <c r="FFD8" s="19"/>
      <c r="FFE8" s="20"/>
      <c r="FFF8" s="19"/>
      <c r="FFG8" s="19"/>
      <c r="FFH8" s="19"/>
      <c r="FFI8" s="20"/>
      <c r="FFJ8" s="19"/>
      <c r="FFK8" s="19"/>
      <c r="FFL8" s="19"/>
      <c r="FFM8" s="20"/>
      <c r="FFN8" s="19"/>
      <c r="FFO8" s="19"/>
      <c r="FFP8" s="19"/>
      <c r="FFQ8" s="20"/>
      <c r="FFR8" s="19"/>
      <c r="FFS8" s="19"/>
      <c r="FFT8" s="19"/>
      <c r="FFU8" s="20"/>
      <c r="FFV8" s="19"/>
      <c r="FFW8" s="19"/>
      <c r="FFX8" s="19"/>
      <c r="FFY8" s="20"/>
      <c r="FFZ8" s="19"/>
      <c r="FGA8" s="19"/>
      <c r="FGB8" s="19"/>
      <c r="FGC8" s="20"/>
      <c r="FGD8" s="19"/>
      <c r="FGE8" s="19"/>
      <c r="FGF8" s="19"/>
      <c r="FGG8" s="20"/>
      <c r="FGH8" s="19"/>
      <c r="FGI8" s="19"/>
      <c r="FGJ8" s="19"/>
      <c r="FGK8" s="20"/>
      <c r="FGL8" s="19"/>
      <c r="FGM8" s="19"/>
      <c r="FGN8" s="19"/>
      <c r="FGO8" s="20"/>
      <c r="FGP8" s="19"/>
      <c r="FGQ8" s="19"/>
      <c r="FGR8" s="19"/>
      <c r="FGS8" s="20"/>
      <c r="FGT8" s="19"/>
      <c r="FGU8" s="19"/>
      <c r="FGV8" s="19"/>
      <c r="FGW8" s="20"/>
      <c r="FGX8" s="19"/>
      <c r="FGY8" s="19"/>
      <c r="FGZ8" s="19"/>
      <c r="FHA8" s="20"/>
      <c r="FHB8" s="19"/>
      <c r="FHC8" s="19"/>
      <c r="FHD8" s="19"/>
      <c r="FHE8" s="20"/>
      <c r="FHF8" s="19"/>
      <c r="FHG8" s="19"/>
      <c r="FHH8" s="19"/>
      <c r="FHI8" s="20"/>
      <c r="FHJ8" s="19"/>
      <c r="FHK8" s="19"/>
      <c r="FHL8" s="19"/>
      <c r="FHM8" s="20"/>
      <c r="FHN8" s="19"/>
      <c r="FHO8" s="19"/>
      <c r="FHP8" s="19"/>
      <c r="FHQ8" s="20"/>
      <c r="FHR8" s="19"/>
      <c r="FHS8" s="19"/>
      <c r="FHT8" s="19"/>
      <c r="FHU8" s="20"/>
      <c r="FHV8" s="19"/>
      <c r="FHW8" s="19"/>
      <c r="FHX8" s="19"/>
      <c r="FHY8" s="20"/>
      <c r="FHZ8" s="19"/>
      <c r="FIA8" s="19"/>
      <c r="FIB8" s="19"/>
      <c r="FIC8" s="20"/>
      <c r="FID8" s="19"/>
      <c r="FIE8" s="19"/>
      <c r="FIF8" s="19"/>
      <c r="FIG8" s="20"/>
      <c r="FIH8" s="19"/>
      <c r="FII8" s="19"/>
      <c r="FIJ8" s="19"/>
      <c r="FIK8" s="20"/>
      <c r="FIL8" s="19"/>
      <c r="FIM8" s="19"/>
      <c r="FIN8" s="19"/>
      <c r="FIO8" s="20"/>
      <c r="FIP8" s="19"/>
      <c r="FIQ8" s="19"/>
      <c r="FIR8" s="19"/>
      <c r="FIS8" s="20"/>
      <c r="FIT8" s="19"/>
      <c r="FIU8" s="19"/>
      <c r="FIV8" s="19"/>
      <c r="FIW8" s="20"/>
      <c r="FIX8" s="19"/>
      <c r="FIY8" s="19"/>
      <c r="FIZ8" s="19"/>
      <c r="FJA8" s="20"/>
      <c r="FJB8" s="19"/>
      <c r="FJC8" s="19"/>
      <c r="FJD8" s="19"/>
      <c r="FJE8" s="20"/>
      <c r="FJF8" s="19"/>
      <c r="FJG8" s="19"/>
      <c r="FJH8" s="19"/>
      <c r="FJI8" s="20"/>
      <c r="FJJ8" s="19"/>
      <c r="FJK8" s="19"/>
      <c r="FJL8" s="19"/>
      <c r="FJM8" s="20"/>
      <c r="FJN8" s="19"/>
      <c r="FJO8" s="19"/>
      <c r="FJP8" s="19"/>
      <c r="FJQ8" s="20"/>
      <c r="FJR8" s="19"/>
      <c r="FJS8" s="19"/>
      <c r="FJT8" s="19"/>
      <c r="FJU8" s="20"/>
      <c r="FJV8" s="19"/>
      <c r="FJW8" s="19"/>
      <c r="FJX8" s="19"/>
      <c r="FJY8" s="20"/>
      <c r="FJZ8" s="19"/>
      <c r="FKA8" s="19"/>
      <c r="FKB8" s="19"/>
      <c r="FKC8" s="20"/>
      <c r="FKD8" s="19"/>
      <c r="FKE8" s="19"/>
      <c r="FKF8" s="19"/>
      <c r="FKG8" s="20"/>
      <c r="FKH8" s="19"/>
      <c r="FKI8" s="19"/>
      <c r="FKJ8" s="19"/>
      <c r="FKK8" s="20"/>
      <c r="FKL8" s="19"/>
      <c r="FKM8" s="19"/>
      <c r="FKN8" s="19"/>
      <c r="FKO8" s="20"/>
      <c r="FKP8" s="19"/>
      <c r="FKQ8" s="19"/>
      <c r="FKR8" s="19"/>
      <c r="FKS8" s="20"/>
      <c r="FKT8" s="19"/>
      <c r="FKU8" s="19"/>
      <c r="FKV8" s="19"/>
      <c r="FKW8" s="20"/>
      <c r="FKX8" s="19"/>
      <c r="FKY8" s="19"/>
      <c r="FKZ8" s="19"/>
      <c r="FLA8" s="20"/>
      <c r="FLB8" s="19"/>
      <c r="FLC8" s="19"/>
      <c r="FLD8" s="19"/>
      <c r="FLE8" s="20"/>
      <c r="FLF8" s="19"/>
      <c r="FLG8" s="19"/>
      <c r="FLH8" s="19"/>
      <c r="FLI8" s="20"/>
      <c r="FLJ8" s="19"/>
      <c r="FLK8" s="19"/>
      <c r="FLL8" s="19"/>
      <c r="FLM8" s="20"/>
      <c r="FLN8" s="19"/>
      <c r="FLO8" s="19"/>
      <c r="FLP8" s="19"/>
      <c r="FLQ8" s="20"/>
      <c r="FLR8" s="19"/>
      <c r="FLS8" s="19"/>
      <c r="FLT8" s="19"/>
      <c r="FLU8" s="20"/>
      <c r="FLV8" s="19"/>
      <c r="FLW8" s="19"/>
      <c r="FLX8" s="19"/>
      <c r="FLY8" s="20"/>
      <c r="FLZ8" s="19"/>
      <c r="FMA8" s="19"/>
      <c r="FMB8" s="19"/>
      <c r="FMC8" s="20"/>
      <c r="FMD8" s="19"/>
      <c r="FME8" s="19"/>
      <c r="FMF8" s="19"/>
      <c r="FMG8" s="20"/>
      <c r="FMH8" s="19"/>
      <c r="FMI8" s="19"/>
      <c r="FMJ8" s="19"/>
      <c r="FMK8" s="20"/>
      <c r="FML8" s="19"/>
      <c r="FMM8" s="19"/>
      <c r="FMN8" s="19"/>
      <c r="FMO8" s="20"/>
      <c r="FMP8" s="19"/>
      <c r="FMQ8" s="19"/>
      <c r="FMR8" s="19"/>
      <c r="FMS8" s="20"/>
      <c r="FMT8" s="19"/>
      <c r="FMU8" s="19"/>
      <c r="FMV8" s="19"/>
      <c r="FMW8" s="20"/>
      <c r="FMX8" s="19"/>
      <c r="FMY8" s="19"/>
      <c r="FMZ8" s="19"/>
      <c r="FNA8" s="20"/>
      <c r="FNB8" s="19"/>
      <c r="FNC8" s="19"/>
      <c r="FND8" s="19"/>
      <c r="FNE8" s="20"/>
      <c r="FNF8" s="19"/>
      <c r="FNG8" s="19"/>
      <c r="FNH8" s="19"/>
      <c r="FNI8" s="20"/>
      <c r="FNJ8" s="19"/>
      <c r="FNK8" s="19"/>
      <c r="FNL8" s="19"/>
      <c r="FNM8" s="20"/>
      <c r="FNN8" s="19"/>
      <c r="FNO8" s="19"/>
      <c r="FNP8" s="19"/>
      <c r="FNQ8" s="20"/>
      <c r="FNR8" s="19"/>
      <c r="FNS8" s="19"/>
      <c r="FNT8" s="19"/>
      <c r="FNU8" s="20"/>
      <c r="FNV8" s="19"/>
      <c r="FNW8" s="19"/>
      <c r="FNX8" s="19"/>
      <c r="FNY8" s="20"/>
      <c r="FNZ8" s="19"/>
      <c r="FOA8" s="19"/>
      <c r="FOB8" s="19"/>
      <c r="FOC8" s="20"/>
      <c r="FOD8" s="19"/>
      <c r="FOE8" s="19"/>
      <c r="FOF8" s="19"/>
      <c r="FOG8" s="20"/>
      <c r="FOH8" s="19"/>
      <c r="FOI8" s="19"/>
      <c r="FOJ8" s="19"/>
      <c r="FOK8" s="20"/>
      <c r="FOL8" s="19"/>
      <c r="FOM8" s="19"/>
      <c r="FON8" s="19"/>
      <c r="FOO8" s="20"/>
      <c r="FOP8" s="19"/>
      <c r="FOQ8" s="19"/>
      <c r="FOR8" s="19"/>
      <c r="FOS8" s="20"/>
      <c r="FOT8" s="19"/>
      <c r="FOU8" s="19"/>
      <c r="FOV8" s="19"/>
      <c r="FOW8" s="20"/>
      <c r="FOX8" s="19"/>
      <c r="FOY8" s="19"/>
      <c r="FOZ8" s="19"/>
      <c r="FPA8" s="20"/>
      <c r="FPB8" s="19"/>
      <c r="FPC8" s="19"/>
      <c r="FPD8" s="19"/>
      <c r="FPE8" s="20"/>
      <c r="FPF8" s="19"/>
      <c r="FPG8" s="19"/>
      <c r="FPH8" s="19"/>
      <c r="FPI8" s="20"/>
      <c r="FPJ8" s="19"/>
      <c r="FPK8" s="19"/>
      <c r="FPL8" s="19"/>
      <c r="FPM8" s="20"/>
      <c r="FPN8" s="19"/>
      <c r="FPO8" s="19"/>
      <c r="FPP8" s="19"/>
      <c r="FPQ8" s="20"/>
      <c r="FPR8" s="19"/>
      <c r="FPS8" s="19"/>
      <c r="FPT8" s="19"/>
      <c r="FPU8" s="20"/>
      <c r="FPV8" s="19"/>
      <c r="FPW8" s="19"/>
      <c r="FPX8" s="19"/>
      <c r="FPY8" s="20"/>
      <c r="FPZ8" s="19"/>
      <c r="FQA8" s="19"/>
      <c r="FQB8" s="19"/>
      <c r="FQC8" s="20"/>
      <c r="FQD8" s="19"/>
      <c r="FQE8" s="19"/>
      <c r="FQF8" s="19"/>
      <c r="FQG8" s="20"/>
      <c r="FQH8" s="19"/>
      <c r="FQI8" s="19"/>
      <c r="FQJ8" s="19"/>
      <c r="FQK8" s="20"/>
      <c r="FQL8" s="19"/>
      <c r="FQM8" s="19"/>
      <c r="FQN8" s="19"/>
      <c r="FQO8" s="20"/>
      <c r="FQP8" s="19"/>
      <c r="FQQ8" s="19"/>
      <c r="FQR8" s="19"/>
      <c r="FQS8" s="20"/>
      <c r="FQT8" s="19"/>
      <c r="FQU8" s="19"/>
      <c r="FQV8" s="19"/>
      <c r="FQW8" s="20"/>
      <c r="FQX8" s="19"/>
      <c r="FQY8" s="19"/>
      <c r="FQZ8" s="19"/>
      <c r="FRA8" s="20"/>
      <c r="FRB8" s="19"/>
      <c r="FRC8" s="19"/>
      <c r="FRD8" s="19"/>
      <c r="FRE8" s="20"/>
      <c r="FRF8" s="19"/>
      <c r="FRG8" s="19"/>
      <c r="FRH8" s="19"/>
      <c r="FRI8" s="20"/>
      <c r="FRJ8" s="19"/>
      <c r="FRK8" s="19"/>
      <c r="FRL8" s="19"/>
      <c r="FRM8" s="20"/>
      <c r="FRN8" s="19"/>
      <c r="FRO8" s="19"/>
      <c r="FRP8" s="19"/>
      <c r="FRQ8" s="20"/>
      <c r="FRR8" s="19"/>
      <c r="FRS8" s="19"/>
      <c r="FRT8" s="19"/>
      <c r="FRU8" s="20"/>
      <c r="FRV8" s="19"/>
      <c r="FRW8" s="19"/>
      <c r="FRX8" s="19"/>
      <c r="FRY8" s="20"/>
      <c r="FRZ8" s="19"/>
      <c r="FSA8" s="19"/>
      <c r="FSB8" s="19"/>
      <c r="FSC8" s="20"/>
      <c r="FSD8" s="19"/>
      <c r="FSE8" s="19"/>
      <c r="FSF8" s="19"/>
      <c r="FSG8" s="20"/>
      <c r="FSH8" s="19"/>
      <c r="FSI8" s="19"/>
      <c r="FSJ8" s="19"/>
      <c r="FSK8" s="20"/>
      <c r="FSL8" s="19"/>
      <c r="FSM8" s="19"/>
      <c r="FSN8" s="19"/>
      <c r="FSO8" s="20"/>
      <c r="FSP8" s="19"/>
      <c r="FSQ8" s="19"/>
      <c r="FSR8" s="19"/>
      <c r="FSS8" s="20"/>
      <c r="FST8" s="19"/>
      <c r="FSU8" s="19"/>
      <c r="FSV8" s="19"/>
      <c r="FSW8" s="20"/>
      <c r="FSX8" s="19"/>
      <c r="FSY8" s="19"/>
      <c r="FSZ8" s="19"/>
      <c r="FTA8" s="20"/>
      <c r="FTB8" s="19"/>
      <c r="FTC8" s="19"/>
      <c r="FTD8" s="19"/>
      <c r="FTE8" s="20"/>
      <c r="FTF8" s="19"/>
      <c r="FTG8" s="19"/>
      <c r="FTH8" s="19"/>
      <c r="FTI8" s="20"/>
      <c r="FTJ8" s="19"/>
      <c r="FTK8" s="19"/>
      <c r="FTL8" s="19"/>
      <c r="FTM8" s="20"/>
      <c r="FTN8" s="19"/>
      <c r="FTO8" s="19"/>
      <c r="FTP8" s="19"/>
      <c r="FTQ8" s="20"/>
      <c r="FTR8" s="19"/>
      <c r="FTS8" s="19"/>
      <c r="FTT8" s="19"/>
      <c r="FTU8" s="20"/>
      <c r="FTV8" s="19"/>
      <c r="FTW8" s="19"/>
      <c r="FTX8" s="19"/>
      <c r="FTY8" s="20"/>
      <c r="FTZ8" s="19"/>
      <c r="FUA8" s="19"/>
      <c r="FUB8" s="19"/>
      <c r="FUC8" s="20"/>
      <c r="FUD8" s="19"/>
      <c r="FUE8" s="19"/>
      <c r="FUF8" s="19"/>
      <c r="FUG8" s="20"/>
      <c r="FUH8" s="19"/>
      <c r="FUI8" s="19"/>
      <c r="FUJ8" s="19"/>
      <c r="FUK8" s="20"/>
      <c r="FUL8" s="19"/>
      <c r="FUM8" s="19"/>
      <c r="FUN8" s="19"/>
      <c r="FUO8" s="20"/>
      <c r="FUP8" s="19"/>
      <c r="FUQ8" s="19"/>
      <c r="FUR8" s="19"/>
      <c r="FUS8" s="20"/>
      <c r="FUT8" s="19"/>
      <c r="FUU8" s="19"/>
      <c r="FUV8" s="19"/>
      <c r="FUW8" s="20"/>
      <c r="FUX8" s="19"/>
      <c r="FUY8" s="19"/>
      <c r="FUZ8" s="19"/>
      <c r="FVA8" s="20"/>
      <c r="FVB8" s="19"/>
      <c r="FVC8" s="19"/>
      <c r="FVD8" s="19"/>
      <c r="FVE8" s="20"/>
      <c r="FVF8" s="19"/>
      <c r="FVG8" s="19"/>
      <c r="FVH8" s="19"/>
      <c r="FVI8" s="20"/>
      <c r="FVJ8" s="19"/>
      <c r="FVK8" s="19"/>
      <c r="FVL8" s="19"/>
      <c r="FVM8" s="20"/>
      <c r="FVN8" s="19"/>
      <c r="FVO8" s="19"/>
      <c r="FVP8" s="19"/>
      <c r="FVQ8" s="20"/>
      <c r="FVR8" s="19"/>
      <c r="FVS8" s="19"/>
      <c r="FVT8" s="19"/>
      <c r="FVU8" s="20"/>
      <c r="FVV8" s="19"/>
      <c r="FVW8" s="19"/>
      <c r="FVX8" s="19"/>
      <c r="FVY8" s="20"/>
      <c r="FVZ8" s="19"/>
      <c r="FWA8" s="19"/>
      <c r="FWB8" s="19"/>
      <c r="FWC8" s="20"/>
      <c r="FWD8" s="19"/>
      <c r="FWE8" s="19"/>
      <c r="FWF8" s="19"/>
      <c r="FWG8" s="20"/>
      <c r="FWH8" s="19"/>
      <c r="FWI8" s="19"/>
      <c r="FWJ8" s="19"/>
      <c r="FWK8" s="20"/>
      <c r="FWL8" s="19"/>
      <c r="FWM8" s="19"/>
      <c r="FWN8" s="19"/>
      <c r="FWO8" s="20"/>
      <c r="FWP8" s="19"/>
      <c r="FWQ8" s="19"/>
      <c r="FWR8" s="19"/>
      <c r="FWS8" s="20"/>
      <c r="FWT8" s="19"/>
      <c r="FWU8" s="19"/>
      <c r="FWV8" s="19"/>
      <c r="FWW8" s="20"/>
      <c r="FWX8" s="19"/>
      <c r="FWY8" s="19"/>
      <c r="FWZ8" s="19"/>
      <c r="FXA8" s="20"/>
      <c r="FXB8" s="19"/>
      <c r="FXC8" s="19"/>
      <c r="FXD8" s="19"/>
      <c r="FXE8" s="20"/>
      <c r="FXF8" s="19"/>
      <c r="FXG8" s="19"/>
      <c r="FXH8" s="19"/>
      <c r="FXI8" s="20"/>
      <c r="FXJ8" s="19"/>
      <c r="FXK8" s="19"/>
      <c r="FXL8" s="19"/>
      <c r="FXM8" s="20"/>
      <c r="FXN8" s="19"/>
      <c r="FXO8" s="19"/>
      <c r="FXP8" s="19"/>
      <c r="FXQ8" s="20"/>
      <c r="FXR8" s="19"/>
      <c r="FXS8" s="19"/>
      <c r="FXT8" s="19"/>
      <c r="FXU8" s="20"/>
      <c r="FXV8" s="19"/>
      <c r="FXW8" s="19"/>
      <c r="FXX8" s="19"/>
      <c r="FXY8" s="20"/>
      <c r="FXZ8" s="19"/>
      <c r="FYA8" s="19"/>
      <c r="FYB8" s="19"/>
      <c r="FYC8" s="20"/>
      <c r="FYD8" s="19"/>
      <c r="FYE8" s="19"/>
      <c r="FYF8" s="19"/>
      <c r="FYG8" s="20"/>
      <c r="FYH8" s="19"/>
      <c r="FYI8" s="19"/>
      <c r="FYJ8" s="19"/>
      <c r="FYK8" s="20"/>
      <c r="FYL8" s="19"/>
      <c r="FYM8" s="19"/>
      <c r="FYN8" s="19"/>
      <c r="FYO8" s="20"/>
      <c r="FYP8" s="19"/>
      <c r="FYQ8" s="19"/>
      <c r="FYR8" s="19"/>
      <c r="FYS8" s="20"/>
      <c r="FYT8" s="19"/>
      <c r="FYU8" s="19"/>
      <c r="FYV8" s="19"/>
      <c r="FYW8" s="20"/>
      <c r="FYX8" s="19"/>
      <c r="FYY8" s="19"/>
      <c r="FYZ8" s="19"/>
      <c r="FZA8" s="20"/>
      <c r="FZB8" s="19"/>
      <c r="FZC8" s="19"/>
      <c r="FZD8" s="19"/>
      <c r="FZE8" s="20"/>
      <c r="FZF8" s="19"/>
      <c r="FZG8" s="19"/>
      <c r="FZH8" s="19"/>
      <c r="FZI8" s="20"/>
      <c r="FZJ8" s="19"/>
      <c r="FZK8" s="19"/>
      <c r="FZL8" s="19"/>
      <c r="FZM8" s="20"/>
      <c r="FZN8" s="19"/>
      <c r="FZO8" s="19"/>
      <c r="FZP8" s="19"/>
      <c r="FZQ8" s="20"/>
      <c r="FZR8" s="19"/>
      <c r="FZS8" s="19"/>
      <c r="FZT8" s="19"/>
      <c r="FZU8" s="20"/>
      <c r="FZV8" s="19"/>
      <c r="FZW8" s="19"/>
      <c r="FZX8" s="19"/>
      <c r="FZY8" s="20"/>
      <c r="FZZ8" s="19"/>
      <c r="GAA8" s="19"/>
      <c r="GAB8" s="19"/>
      <c r="GAC8" s="20"/>
      <c r="GAD8" s="19"/>
      <c r="GAE8" s="19"/>
      <c r="GAF8" s="19"/>
      <c r="GAG8" s="20"/>
      <c r="GAH8" s="19"/>
      <c r="GAI8" s="19"/>
      <c r="GAJ8" s="19"/>
      <c r="GAK8" s="20"/>
      <c r="GAL8" s="19"/>
      <c r="GAM8" s="19"/>
      <c r="GAN8" s="19"/>
      <c r="GAO8" s="20"/>
      <c r="GAP8" s="19"/>
      <c r="GAQ8" s="19"/>
      <c r="GAR8" s="19"/>
      <c r="GAS8" s="20"/>
      <c r="GAT8" s="19"/>
      <c r="GAU8" s="19"/>
      <c r="GAV8" s="19"/>
      <c r="GAW8" s="20"/>
      <c r="GAX8" s="19"/>
      <c r="GAY8" s="19"/>
      <c r="GAZ8" s="19"/>
      <c r="GBA8" s="20"/>
      <c r="GBB8" s="19"/>
      <c r="GBC8" s="19"/>
      <c r="GBD8" s="19"/>
      <c r="GBE8" s="20"/>
      <c r="GBF8" s="19"/>
      <c r="GBG8" s="19"/>
      <c r="GBH8" s="19"/>
      <c r="GBI8" s="20"/>
      <c r="GBJ8" s="19"/>
      <c r="GBK8" s="19"/>
      <c r="GBL8" s="19"/>
      <c r="GBM8" s="20"/>
      <c r="GBN8" s="19"/>
      <c r="GBO8" s="19"/>
      <c r="GBP8" s="19"/>
      <c r="GBQ8" s="20"/>
      <c r="GBR8" s="19"/>
      <c r="GBS8" s="19"/>
      <c r="GBT8" s="19"/>
      <c r="GBU8" s="20"/>
      <c r="GBV8" s="19"/>
      <c r="GBW8" s="19"/>
      <c r="GBX8" s="19"/>
      <c r="GBY8" s="20"/>
      <c r="GBZ8" s="19"/>
      <c r="GCA8" s="19"/>
      <c r="GCB8" s="19"/>
      <c r="GCC8" s="20"/>
      <c r="GCD8" s="19"/>
      <c r="GCE8" s="19"/>
      <c r="GCF8" s="19"/>
      <c r="GCG8" s="20"/>
      <c r="GCH8" s="19"/>
      <c r="GCI8" s="19"/>
      <c r="GCJ8" s="19"/>
      <c r="GCK8" s="20"/>
      <c r="GCL8" s="19"/>
      <c r="GCM8" s="19"/>
      <c r="GCN8" s="19"/>
      <c r="GCO8" s="20"/>
      <c r="GCP8" s="19"/>
      <c r="GCQ8" s="19"/>
      <c r="GCR8" s="19"/>
      <c r="GCS8" s="20"/>
      <c r="GCT8" s="19"/>
      <c r="GCU8" s="19"/>
      <c r="GCV8" s="19"/>
      <c r="GCW8" s="20"/>
      <c r="GCX8" s="19"/>
      <c r="GCY8" s="19"/>
      <c r="GCZ8" s="19"/>
      <c r="GDA8" s="20"/>
      <c r="GDB8" s="19"/>
      <c r="GDC8" s="19"/>
      <c r="GDD8" s="19"/>
      <c r="GDE8" s="20"/>
      <c r="GDF8" s="19"/>
      <c r="GDG8" s="19"/>
      <c r="GDH8" s="19"/>
      <c r="GDI8" s="20"/>
      <c r="GDJ8" s="19"/>
      <c r="GDK8" s="19"/>
      <c r="GDL8" s="19"/>
      <c r="GDM8" s="20"/>
      <c r="GDN8" s="19"/>
      <c r="GDO8" s="19"/>
      <c r="GDP8" s="19"/>
      <c r="GDQ8" s="20"/>
      <c r="GDR8" s="19"/>
      <c r="GDS8" s="19"/>
      <c r="GDT8" s="19"/>
      <c r="GDU8" s="20"/>
      <c r="GDV8" s="19"/>
      <c r="GDW8" s="19"/>
      <c r="GDX8" s="19"/>
      <c r="GDY8" s="20"/>
      <c r="GDZ8" s="19"/>
      <c r="GEA8" s="19"/>
      <c r="GEB8" s="19"/>
      <c r="GEC8" s="20"/>
      <c r="GED8" s="19"/>
      <c r="GEE8" s="19"/>
      <c r="GEF8" s="19"/>
      <c r="GEG8" s="20"/>
      <c r="GEH8" s="19"/>
      <c r="GEI8" s="19"/>
      <c r="GEJ8" s="19"/>
      <c r="GEK8" s="20"/>
      <c r="GEL8" s="19"/>
      <c r="GEM8" s="19"/>
      <c r="GEN8" s="19"/>
      <c r="GEO8" s="20"/>
      <c r="GEP8" s="19"/>
      <c r="GEQ8" s="19"/>
      <c r="GER8" s="19"/>
      <c r="GES8" s="20"/>
      <c r="GET8" s="19"/>
      <c r="GEU8" s="19"/>
      <c r="GEV8" s="19"/>
      <c r="GEW8" s="20"/>
      <c r="GEX8" s="19"/>
      <c r="GEY8" s="19"/>
      <c r="GEZ8" s="19"/>
      <c r="GFA8" s="20"/>
      <c r="GFB8" s="19"/>
      <c r="GFC8" s="19"/>
      <c r="GFD8" s="19"/>
      <c r="GFE8" s="20"/>
      <c r="GFF8" s="19"/>
      <c r="GFG8" s="19"/>
      <c r="GFH8" s="19"/>
      <c r="GFI8" s="20"/>
      <c r="GFJ8" s="19"/>
      <c r="GFK8" s="19"/>
      <c r="GFL8" s="19"/>
      <c r="GFM8" s="20"/>
      <c r="GFN8" s="19"/>
      <c r="GFO8" s="19"/>
      <c r="GFP8" s="19"/>
      <c r="GFQ8" s="20"/>
      <c r="GFR8" s="19"/>
      <c r="GFS8" s="19"/>
      <c r="GFT8" s="19"/>
      <c r="GFU8" s="20"/>
      <c r="GFV8" s="19"/>
      <c r="GFW8" s="19"/>
      <c r="GFX8" s="19"/>
      <c r="GFY8" s="20"/>
      <c r="GFZ8" s="19"/>
      <c r="GGA8" s="19"/>
      <c r="GGB8" s="19"/>
      <c r="GGC8" s="20"/>
      <c r="GGD8" s="19"/>
      <c r="GGE8" s="19"/>
      <c r="GGF8" s="19"/>
      <c r="GGG8" s="20"/>
      <c r="GGH8" s="19"/>
      <c r="GGI8" s="19"/>
      <c r="GGJ8" s="19"/>
      <c r="GGK8" s="20"/>
      <c r="GGL8" s="19"/>
      <c r="GGM8" s="19"/>
      <c r="GGN8" s="19"/>
      <c r="GGO8" s="20"/>
      <c r="GGP8" s="19"/>
      <c r="GGQ8" s="19"/>
      <c r="GGR8" s="19"/>
      <c r="GGS8" s="20"/>
      <c r="GGT8" s="19"/>
      <c r="GGU8" s="19"/>
      <c r="GGV8" s="19"/>
      <c r="GGW8" s="20"/>
      <c r="GGX8" s="19"/>
      <c r="GGY8" s="19"/>
      <c r="GGZ8" s="19"/>
      <c r="GHA8" s="20"/>
      <c r="GHB8" s="19"/>
      <c r="GHC8" s="19"/>
      <c r="GHD8" s="19"/>
      <c r="GHE8" s="20"/>
      <c r="GHF8" s="19"/>
      <c r="GHG8" s="19"/>
      <c r="GHH8" s="19"/>
      <c r="GHI8" s="20"/>
      <c r="GHJ8" s="19"/>
      <c r="GHK8" s="19"/>
      <c r="GHL8" s="19"/>
      <c r="GHM8" s="20"/>
      <c r="GHN8" s="19"/>
      <c r="GHO8" s="19"/>
      <c r="GHP8" s="19"/>
      <c r="GHQ8" s="20"/>
      <c r="GHR8" s="19"/>
      <c r="GHS8" s="19"/>
      <c r="GHT8" s="19"/>
      <c r="GHU8" s="20"/>
      <c r="GHV8" s="19"/>
      <c r="GHW8" s="19"/>
      <c r="GHX8" s="19"/>
      <c r="GHY8" s="20"/>
      <c r="GHZ8" s="19"/>
      <c r="GIA8" s="19"/>
      <c r="GIB8" s="19"/>
      <c r="GIC8" s="20"/>
      <c r="GID8" s="19"/>
      <c r="GIE8" s="19"/>
      <c r="GIF8" s="19"/>
      <c r="GIG8" s="20"/>
      <c r="GIH8" s="19"/>
      <c r="GII8" s="19"/>
      <c r="GIJ8" s="19"/>
      <c r="GIK8" s="20"/>
      <c r="GIL8" s="19"/>
      <c r="GIM8" s="19"/>
      <c r="GIN8" s="19"/>
      <c r="GIO8" s="20"/>
      <c r="GIP8" s="19"/>
      <c r="GIQ8" s="19"/>
      <c r="GIR8" s="19"/>
      <c r="GIS8" s="20"/>
      <c r="GIT8" s="19"/>
      <c r="GIU8" s="19"/>
      <c r="GIV8" s="19"/>
      <c r="GIW8" s="20"/>
      <c r="GIX8" s="19"/>
      <c r="GIY8" s="19"/>
      <c r="GIZ8" s="19"/>
      <c r="GJA8" s="20"/>
      <c r="GJB8" s="19"/>
      <c r="GJC8" s="19"/>
      <c r="GJD8" s="19"/>
      <c r="GJE8" s="20"/>
      <c r="GJF8" s="19"/>
      <c r="GJG8" s="19"/>
      <c r="GJH8" s="19"/>
      <c r="GJI8" s="20"/>
      <c r="GJJ8" s="19"/>
      <c r="GJK8" s="19"/>
      <c r="GJL8" s="19"/>
      <c r="GJM8" s="20"/>
      <c r="GJN8" s="19"/>
      <c r="GJO8" s="19"/>
      <c r="GJP8" s="19"/>
      <c r="GJQ8" s="20"/>
      <c r="GJR8" s="19"/>
      <c r="GJS8" s="19"/>
      <c r="GJT8" s="19"/>
      <c r="GJU8" s="20"/>
      <c r="GJV8" s="19"/>
      <c r="GJW8" s="19"/>
      <c r="GJX8" s="19"/>
      <c r="GJY8" s="20"/>
      <c r="GJZ8" s="19"/>
      <c r="GKA8" s="19"/>
      <c r="GKB8" s="19"/>
      <c r="GKC8" s="20"/>
      <c r="GKD8" s="19"/>
      <c r="GKE8" s="19"/>
      <c r="GKF8" s="19"/>
      <c r="GKG8" s="20"/>
      <c r="GKH8" s="19"/>
      <c r="GKI8" s="19"/>
      <c r="GKJ8" s="19"/>
      <c r="GKK8" s="20"/>
      <c r="GKL8" s="19"/>
      <c r="GKM8" s="19"/>
      <c r="GKN8" s="19"/>
      <c r="GKO8" s="20"/>
      <c r="GKP8" s="19"/>
      <c r="GKQ8" s="19"/>
      <c r="GKR8" s="19"/>
      <c r="GKS8" s="20"/>
      <c r="GKT8" s="19"/>
      <c r="GKU8" s="19"/>
      <c r="GKV8" s="19"/>
      <c r="GKW8" s="20"/>
      <c r="GKX8" s="19"/>
      <c r="GKY8" s="19"/>
      <c r="GKZ8" s="19"/>
      <c r="GLA8" s="20"/>
      <c r="GLB8" s="19"/>
      <c r="GLC8" s="19"/>
      <c r="GLD8" s="19"/>
      <c r="GLE8" s="20"/>
      <c r="GLF8" s="19"/>
      <c r="GLG8" s="19"/>
      <c r="GLH8" s="19"/>
      <c r="GLI8" s="20"/>
      <c r="GLJ8" s="19"/>
      <c r="GLK8" s="19"/>
      <c r="GLL8" s="19"/>
      <c r="GLM8" s="20"/>
      <c r="GLN8" s="19"/>
      <c r="GLO8" s="19"/>
      <c r="GLP8" s="19"/>
      <c r="GLQ8" s="20"/>
      <c r="GLR8" s="19"/>
      <c r="GLS8" s="19"/>
      <c r="GLT8" s="19"/>
      <c r="GLU8" s="20"/>
      <c r="GLV8" s="19"/>
      <c r="GLW8" s="19"/>
      <c r="GLX8" s="19"/>
      <c r="GLY8" s="20"/>
      <c r="GLZ8" s="19"/>
      <c r="GMA8" s="19"/>
      <c r="GMB8" s="19"/>
      <c r="GMC8" s="20"/>
      <c r="GMD8" s="19"/>
      <c r="GME8" s="19"/>
      <c r="GMF8" s="19"/>
      <c r="GMG8" s="20"/>
      <c r="GMH8" s="19"/>
      <c r="GMI8" s="19"/>
      <c r="GMJ8" s="19"/>
      <c r="GMK8" s="20"/>
      <c r="GML8" s="19"/>
      <c r="GMM8" s="19"/>
      <c r="GMN8" s="19"/>
      <c r="GMO8" s="20"/>
      <c r="GMP8" s="19"/>
      <c r="GMQ8" s="19"/>
      <c r="GMR8" s="19"/>
      <c r="GMS8" s="20"/>
      <c r="GMT8" s="19"/>
      <c r="GMU8" s="19"/>
      <c r="GMV8" s="19"/>
      <c r="GMW8" s="20"/>
      <c r="GMX8" s="19"/>
      <c r="GMY8" s="19"/>
      <c r="GMZ8" s="19"/>
      <c r="GNA8" s="20"/>
      <c r="GNB8" s="19"/>
      <c r="GNC8" s="19"/>
      <c r="GND8" s="19"/>
      <c r="GNE8" s="20"/>
      <c r="GNF8" s="19"/>
      <c r="GNG8" s="19"/>
      <c r="GNH8" s="19"/>
      <c r="GNI8" s="20"/>
      <c r="GNJ8" s="19"/>
      <c r="GNK8" s="19"/>
      <c r="GNL8" s="19"/>
      <c r="GNM8" s="20"/>
      <c r="GNN8" s="19"/>
      <c r="GNO8" s="19"/>
      <c r="GNP8" s="19"/>
      <c r="GNQ8" s="20"/>
      <c r="GNR8" s="19"/>
      <c r="GNS8" s="19"/>
      <c r="GNT8" s="19"/>
      <c r="GNU8" s="20"/>
      <c r="GNV8" s="19"/>
      <c r="GNW8" s="19"/>
      <c r="GNX8" s="19"/>
      <c r="GNY8" s="20"/>
      <c r="GNZ8" s="19"/>
      <c r="GOA8" s="19"/>
      <c r="GOB8" s="19"/>
      <c r="GOC8" s="20"/>
      <c r="GOD8" s="19"/>
      <c r="GOE8" s="19"/>
      <c r="GOF8" s="19"/>
      <c r="GOG8" s="20"/>
      <c r="GOH8" s="19"/>
      <c r="GOI8" s="19"/>
      <c r="GOJ8" s="19"/>
      <c r="GOK8" s="20"/>
      <c r="GOL8" s="19"/>
      <c r="GOM8" s="19"/>
      <c r="GON8" s="19"/>
      <c r="GOO8" s="20"/>
      <c r="GOP8" s="19"/>
      <c r="GOQ8" s="19"/>
      <c r="GOR8" s="19"/>
      <c r="GOS8" s="20"/>
      <c r="GOT8" s="19"/>
      <c r="GOU8" s="19"/>
      <c r="GOV8" s="19"/>
      <c r="GOW8" s="20"/>
      <c r="GOX8" s="19"/>
      <c r="GOY8" s="19"/>
      <c r="GOZ8" s="19"/>
      <c r="GPA8" s="20"/>
      <c r="GPB8" s="19"/>
      <c r="GPC8" s="19"/>
      <c r="GPD8" s="19"/>
      <c r="GPE8" s="20"/>
      <c r="GPF8" s="19"/>
      <c r="GPG8" s="19"/>
      <c r="GPH8" s="19"/>
      <c r="GPI8" s="20"/>
      <c r="GPJ8" s="19"/>
      <c r="GPK8" s="19"/>
      <c r="GPL8" s="19"/>
      <c r="GPM8" s="20"/>
      <c r="GPN8" s="19"/>
      <c r="GPO8" s="19"/>
      <c r="GPP8" s="19"/>
      <c r="GPQ8" s="20"/>
      <c r="GPR8" s="19"/>
      <c r="GPS8" s="19"/>
      <c r="GPT8" s="19"/>
      <c r="GPU8" s="20"/>
      <c r="GPV8" s="19"/>
      <c r="GPW8" s="19"/>
      <c r="GPX8" s="19"/>
      <c r="GPY8" s="20"/>
      <c r="GPZ8" s="19"/>
      <c r="GQA8" s="19"/>
      <c r="GQB8" s="19"/>
      <c r="GQC8" s="20"/>
      <c r="GQD8" s="19"/>
      <c r="GQE8" s="19"/>
      <c r="GQF8" s="19"/>
      <c r="GQG8" s="20"/>
      <c r="GQH8" s="19"/>
      <c r="GQI8" s="19"/>
      <c r="GQJ8" s="19"/>
      <c r="GQK8" s="20"/>
      <c r="GQL8" s="19"/>
      <c r="GQM8" s="19"/>
      <c r="GQN8" s="19"/>
      <c r="GQO8" s="20"/>
      <c r="GQP8" s="19"/>
      <c r="GQQ8" s="19"/>
      <c r="GQR8" s="19"/>
      <c r="GQS8" s="20"/>
      <c r="GQT8" s="19"/>
      <c r="GQU8" s="19"/>
      <c r="GQV8" s="19"/>
      <c r="GQW8" s="20"/>
      <c r="GQX8" s="19"/>
      <c r="GQY8" s="19"/>
      <c r="GQZ8" s="19"/>
      <c r="GRA8" s="20"/>
      <c r="GRB8" s="19"/>
      <c r="GRC8" s="19"/>
      <c r="GRD8" s="19"/>
      <c r="GRE8" s="20"/>
      <c r="GRF8" s="19"/>
      <c r="GRG8" s="19"/>
      <c r="GRH8" s="19"/>
      <c r="GRI8" s="20"/>
      <c r="GRJ8" s="19"/>
      <c r="GRK8" s="19"/>
      <c r="GRL8" s="19"/>
      <c r="GRM8" s="20"/>
      <c r="GRN8" s="19"/>
      <c r="GRO8" s="19"/>
      <c r="GRP8" s="19"/>
      <c r="GRQ8" s="20"/>
      <c r="GRR8" s="19"/>
      <c r="GRS8" s="19"/>
      <c r="GRT8" s="19"/>
      <c r="GRU8" s="20"/>
      <c r="GRV8" s="19"/>
      <c r="GRW8" s="19"/>
      <c r="GRX8" s="19"/>
      <c r="GRY8" s="20"/>
      <c r="GRZ8" s="19"/>
      <c r="GSA8" s="19"/>
      <c r="GSB8" s="19"/>
      <c r="GSC8" s="20"/>
      <c r="GSD8" s="19"/>
      <c r="GSE8" s="19"/>
      <c r="GSF8" s="19"/>
      <c r="GSG8" s="20"/>
      <c r="GSH8" s="19"/>
      <c r="GSI8" s="19"/>
      <c r="GSJ8" s="19"/>
      <c r="GSK8" s="20"/>
      <c r="GSL8" s="19"/>
      <c r="GSM8" s="19"/>
      <c r="GSN8" s="19"/>
      <c r="GSO8" s="20"/>
      <c r="GSP8" s="19"/>
      <c r="GSQ8" s="19"/>
      <c r="GSR8" s="19"/>
      <c r="GSS8" s="20"/>
      <c r="GST8" s="19"/>
      <c r="GSU8" s="19"/>
      <c r="GSV8" s="19"/>
      <c r="GSW8" s="20"/>
      <c r="GSX8" s="19"/>
      <c r="GSY8" s="19"/>
      <c r="GSZ8" s="19"/>
      <c r="GTA8" s="20"/>
      <c r="GTB8" s="19"/>
      <c r="GTC8" s="19"/>
      <c r="GTD8" s="19"/>
      <c r="GTE8" s="20"/>
      <c r="GTF8" s="19"/>
      <c r="GTG8" s="19"/>
      <c r="GTH8" s="19"/>
      <c r="GTI8" s="20"/>
      <c r="GTJ8" s="19"/>
      <c r="GTK8" s="19"/>
      <c r="GTL8" s="19"/>
      <c r="GTM8" s="20"/>
      <c r="GTN8" s="19"/>
      <c r="GTO8" s="19"/>
      <c r="GTP8" s="19"/>
      <c r="GTQ8" s="20"/>
      <c r="GTR8" s="19"/>
      <c r="GTS8" s="19"/>
      <c r="GTT8" s="19"/>
      <c r="GTU8" s="20"/>
      <c r="GTV8" s="19"/>
      <c r="GTW8" s="19"/>
      <c r="GTX8" s="19"/>
      <c r="GTY8" s="20"/>
      <c r="GTZ8" s="19"/>
      <c r="GUA8" s="19"/>
      <c r="GUB8" s="19"/>
      <c r="GUC8" s="20"/>
      <c r="GUD8" s="19"/>
      <c r="GUE8" s="19"/>
      <c r="GUF8" s="19"/>
      <c r="GUG8" s="20"/>
      <c r="GUH8" s="19"/>
      <c r="GUI8" s="19"/>
      <c r="GUJ8" s="19"/>
      <c r="GUK8" s="20"/>
      <c r="GUL8" s="19"/>
      <c r="GUM8" s="19"/>
      <c r="GUN8" s="19"/>
      <c r="GUO8" s="20"/>
      <c r="GUP8" s="19"/>
      <c r="GUQ8" s="19"/>
      <c r="GUR8" s="19"/>
      <c r="GUS8" s="20"/>
      <c r="GUT8" s="19"/>
      <c r="GUU8" s="19"/>
      <c r="GUV8" s="19"/>
      <c r="GUW8" s="20"/>
      <c r="GUX8" s="19"/>
      <c r="GUY8" s="19"/>
      <c r="GUZ8" s="19"/>
      <c r="GVA8" s="20"/>
      <c r="GVB8" s="19"/>
      <c r="GVC8" s="19"/>
      <c r="GVD8" s="19"/>
      <c r="GVE8" s="20"/>
      <c r="GVF8" s="19"/>
      <c r="GVG8" s="19"/>
      <c r="GVH8" s="19"/>
      <c r="GVI8" s="20"/>
      <c r="GVJ8" s="19"/>
      <c r="GVK8" s="19"/>
      <c r="GVL8" s="19"/>
      <c r="GVM8" s="20"/>
      <c r="GVN8" s="19"/>
      <c r="GVO8" s="19"/>
      <c r="GVP8" s="19"/>
      <c r="GVQ8" s="20"/>
      <c r="GVR8" s="19"/>
      <c r="GVS8" s="19"/>
      <c r="GVT8" s="19"/>
      <c r="GVU8" s="20"/>
      <c r="GVV8" s="19"/>
      <c r="GVW8" s="19"/>
      <c r="GVX8" s="19"/>
      <c r="GVY8" s="20"/>
      <c r="GVZ8" s="19"/>
      <c r="GWA8" s="19"/>
      <c r="GWB8" s="19"/>
      <c r="GWC8" s="20"/>
      <c r="GWD8" s="19"/>
      <c r="GWE8" s="19"/>
      <c r="GWF8" s="19"/>
      <c r="GWG8" s="20"/>
      <c r="GWH8" s="19"/>
      <c r="GWI8" s="19"/>
      <c r="GWJ8" s="19"/>
      <c r="GWK8" s="20"/>
      <c r="GWL8" s="19"/>
      <c r="GWM8" s="19"/>
      <c r="GWN8" s="19"/>
      <c r="GWO8" s="20"/>
      <c r="GWP8" s="19"/>
      <c r="GWQ8" s="19"/>
      <c r="GWR8" s="19"/>
      <c r="GWS8" s="20"/>
      <c r="GWT8" s="19"/>
      <c r="GWU8" s="19"/>
      <c r="GWV8" s="19"/>
      <c r="GWW8" s="20"/>
      <c r="GWX8" s="19"/>
      <c r="GWY8" s="19"/>
      <c r="GWZ8" s="19"/>
      <c r="GXA8" s="20"/>
      <c r="GXB8" s="19"/>
      <c r="GXC8" s="19"/>
      <c r="GXD8" s="19"/>
      <c r="GXE8" s="20"/>
      <c r="GXF8" s="19"/>
      <c r="GXG8" s="19"/>
      <c r="GXH8" s="19"/>
      <c r="GXI8" s="20"/>
      <c r="GXJ8" s="19"/>
      <c r="GXK8" s="19"/>
      <c r="GXL8" s="19"/>
      <c r="GXM8" s="20"/>
      <c r="GXN8" s="19"/>
      <c r="GXO8" s="19"/>
      <c r="GXP8" s="19"/>
      <c r="GXQ8" s="20"/>
      <c r="GXR8" s="19"/>
      <c r="GXS8" s="19"/>
      <c r="GXT8" s="19"/>
      <c r="GXU8" s="20"/>
      <c r="GXV8" s="19"/>
      <c r="GXW8" s="19"/>
      <c r="GXX8" s="19"/>
      <c r="GXY8" s="20"/>
      <c r="GXZ8" s="19"/>
      <c r="GYA8" s="19"/>
      <c r="GYB8" s="19"/>
      <c r="GYC8" s="20"/>
      <c r="GYD8" s="19"/>
      <c r="GYE8" s="19"/>
      <c r="GYF8" s="19"/>
      <c r="GYG8" s="20"/>
      <c r="GYH8" s="19"/>
      <c r="GYI8" s="19"/>
      <c r="GYJ8" s="19"/>
      <c r="GYK8" s="20"/>
      <c r="GYL8" s="19"/>
      <c r="GYM8" s="19"/>
      <c r="GYN8" s="19"/>
      <c r="GYO8" s="20"/>
      <c r="GYP8" s="19"/>
      <c r="GYQ8" s="19"/>
      <c r="GYR8" s="19"/>
      <c r="GYS8" s="20"/>
      <c r="GYT8" s="19"/>
      <c r="GYU8" s="19"/>
      <c r="GYV8" s="19"/>
      <c r="GYW8" s="20"/>
      <c r="GYX8" s="19"/>
      <c r="GYY8" s="19"/>
      <c r="GYZ8" s="19"/>
      <c r="GZA8" s="20"/>
      <c r="GZB8" s="19"/>
      <c r="GZC8" s="19"/>
      <c r="GZD8" s="19"/>
      <c r="GZE8" s="20"/>
      <c r="GZF8" s="19"/>
      <c r="GZG8" s="19"/>
      <c r="GZH8" s="19"/>
      <c r="GZI8" s="20"/>
      <c r="GZJ8" s="19"/>
      <c r="GZK8" s="19"/>
      <c r="GZL8" s="19"/>
      <c r="GZM8" s="20"/>
      <c r="GZN8" s="19"/>
      <c r="GZO8" s="19"/>
      <c r="GZP8" s="19"/>
      <c r="GZQ8" s="20"/>
      <c r="GZR8" s="19"/>
      <c r="GZS8" s="19"/>
      <c r="GZT8" s="19"/>
      <c r="GZU8" s="20"/>
      <c r="GZV8" s="19"/>
      <c r="GZW8" s="19"/>
      <c r="GZX8" s="19"/>
      <c r="GZY8" s="20"/>
      <c r="GZZ8" s="19"/>
      <c r="HAA8" s="19"/>
      <c r="HAB8" s="19"/>
      <c r="HAC8" s="20"/>
      <c r="HAD8" s="19"/>
      <c r="HAE8" s="19"/>
      <c r="HAF8" s="19"/>
      <c r="HAG8" s="20"/>
      <c r="HAH8" s="19"/>
      <c r="HAI8" s="19"/>
      <c r="HAJ8" s="19"/>
      <c r="HAK8" s="20"/>
      <c r="HAL8" s="19"/>
      <c r="HAM8" s="19"/>
      <c r="HAN8" s="19"/>
      <c r="HAO8" s="20"/>
      <c r="HAP8" s="19"/>
      <c r="HAQ8" s="19"/>
      <c r="HAR8" s="19"/>
      <c r="HAS8" s="20"/>
      <c r="HAT8" s="19"/>
      <c r="HAU8" s="19"/>
      <c r="HAV8" s="19"/>
      <c r="HAW8" s="20"/>
      <c r="HAX8" s="19"/>
      <c r="HAY8" s="19"/>
      <c r="HAZ8" s="19"/>
      <c r="HBA8" s="20"/>
      <c r="HBB8" s="19"/>
      <c r="HBC8" s="19"/>
      <c r="HBD8" s="19"/>
      <c r="HBE8" s="20"/>
      <c r="HBF8" s="19"/>
      <c r="HBG8" s="19"/>
      <c r="HBH8" s="19"/>
      <c r="HBI8" s="20"/>
      <c r="HBJ8" s="19"/>
      <c r="HBK8" s="19"/>
      <c r="HBL8" s="19"/>
      <c r="HBM8" s="20"/>
      <c r="HBN8" s="19"/>
      <c r="HBO8" s="19"/>
      <c r="HBP8" s="19"/>
      <c r="HBQ8" s="20"/>
      <c r="HBR8" s="19"/>
      <c r="HBS8" s="19"/>
      <c r="HBT8" s="19"/>
      <c r="HBU8" s="20"/>
      <c r="HBV8" s="19"/>
      <c r="HBW8" s="19"/>
      <c r="HBX8" s="19"/>
      <c r="HBY8" s="20"/>
      <c r="HBZ8" s="19"/>
      <c r="HCA8" s="19"/>
      <c r="HCB8" s="19"/>
      <c r="HCC8" s="20"/>
      <c r="HCD8" s="19"/>
      <c r="HCE8" s="19"/>
      <c r="HCF8" s="19"/>
      <c r="HCG8" s="20"/>
      <c r="HCH8" s="19"/>
      <c r="HCI8" s="19"/>
      <c r="HCJ8" s="19"/>
      <c r="HCK8" s="20"/>
      <c r="HCL8" s="19"/>
      <c r="HCM8" s="19"/>
      <c r="HCN8" s="19"/>
      <c r="HCO8" s="20"/>
      <c r="HCP8" s="19"/>
      <c r="HCQ8" s="19"/>
      <c r="HCR8" s="19"/>
      <c r="HCS8" s="20"/>
      <c r="HCT8" s="19"/>
      <c r="HCU8" s="19"/>
      <c r="HCV8" s="19"/>
      <c r="HCW8" s="20"/>
      <c r="HCX8" s="19"/>
      <c r="HCY8" s="19"/>
      <c r="HCZ8" s="19"/>
      <c r="HDA8" s="20"/>
      <c r="HDB8" s="19"/>
      <c r="HDC8" s="19"/>
      <c r="HDD8" s="19"/>
      <c r="HDE8" s="20"/>
      <c r="HDF8" s="19"/>
      <c r="HDG8" s="19"/>
      <c r="HDH8" s="19"/>
      <c r="HDI8" s="20"/>
      <c r="HDJ8" s="19"/>
      <c r="HDK8" s="19"/>
      <c r="HDL8" s="19"/>
      <c r="HDM8" s="20"/>
      <c r="HDN8" s="19"/>
      <c r="HDO8" s="19"/>
      <c r="HDP8" s="19"/>
      <c r="HDQ8" s="20"/>
      <c r="HDR8" s="19"/>
      <c r="HDS8" s="19"/>
      <c r="HDT8" s="19"/>
      <c r="HDU8" s="20"/>
      <c r="HDV8" s="19"/>
      <c r="HDW8" s="19"/>
      <c r="HDX8" s="19"/>
      <c r="HDY8" s="20"/>
      <c r="HDZ8" s="19"/>
      <c r="HEA8" s="19"/>
      <c r="HEB8" s="19"/>
      <c r="HEC8" s="20"/>
      <c r="HED8" s="19"/>
      <c r="HEE8" s="19"/>
      <c r="HEF8" s="19"/>
      <c r="HEG8" s="20"/>
      <c r="HEH8" s="19"/>
      <c r="HEI8" s="19"/>
      <c r="HEJ8" s="19"/>
      <c r="HEK8" s="20"/>
      <c r="HEL8" s="19"/>
      <c r="HEM8" s="19"/>
      <c r="HEN8" s="19"/>
      <c r="HEO8" s="20"/>
      <c r="HEP8" s="19"/>
      <c r="HEQ8" s="19"/>
      <c r="HER8" s="19"/>
      <c r="HES8" s="20"/>
      <c r="HET8" s="19"/>
      <c r="HEU8" s="19"/>
      <c r="HEV8" s="19"/>
      <c r="HEW8" s="20"/>
      <c r="HEX8" s="19"/>
      <c r="HEY8" s="19"/>
      <c r="HEZ8" s="19"/>
      <c r="HFA8" s="20"/>
      <c r="HFB8" s="19"/>
      <c r="HFC8" s="19"/>
      <c r="HFD8" s="19"/>
      <c r="HFE8" s="20"/>
      <c r="HFF8" s="19"/>
      <c r="HFG8" s="19"/>
      <c r="HFH8" s="19"/>
      <c r="HFI8" s="20"/>
      <c r="HFJ8" s="19"/>
      <c r="HFK8" s="19"/>
      <c r="HFL8" s="19"/>
      <c r="HFM8" s="20"/>
      <c r="HFN8" s="19"/>
      <c r="HFO8" s="19"/>
      <c r="HFP8" s="19"/>
      <c r="HFQ8" s="20"/>
      <c r="HFR8" s="19"/>
      <c r="HFS8" s="19"/>
      <c r="HFT8" s="19"/>
      <c r="HFU8" s="20"/>
      <c r="HFV8" s="19"/>
      <c r="HFW8" s="19"/>
      <c r="HFX8" s="19"/>
      <c r="HFY8" s="20"/>
      <c r="HFZ8" s="19"/>
      <c r="HGA8" s="19"/>
      <c r="HGB8" s="19"/>
      <c r="HGC8" s="20"/>
      <c r="HGD8" s="19"/>
      <c r="HGE8" s="19"/>
      <c r="HGF8" s="19"/>
      <c r="HGG8" s="20"/>
      <c r="HGH8" s="19"/>
      <c r="HGI8" s="19"/>
      <c r="HGJ8" s="19"/>
      <c r="HGK8" s="20"/>
      <c r="HGL8" s="19"/>
      <c r="HGM8" s="19"/>
      <c r="HGN8" s="19"/>
      <c r="HGO8" s="20"/>
      <c r="HGP8" s="19"/>
      <c r="HGQ8" s="19"/>
      <c r="HGR8" s="19"/>
      <c r="HGS8" s="20"/>
      <c r="HGT8" s="19"/>
      <c r="HGU8" s="19"/>
      <c r="HGV8" s="19"/>
      <c r="HGW8" s="20"/>
      <c r="HGX8" s="19"/>
      <c r="HGY8" s="19"/>
      <c r="HGZ8" s="19"/>
      <c r="HHA8" s="20"/>
      <c r="HHB8" s="19"/>
      <c r="HHC8" s="19"/>
      <c r="HHD8" s="19"/>
      <c r="HHE8" s="20"/>
      <c r="HHF8" s="19"/>
      <c r="HHG8" s="19"/>
      <c r="HHH8" s="19"/>
      <c r="HHI8" s="20"/>
      <c r="HHJ8" s="19"/>
      <c r="HHK8" s="19"/>
      <c r="HHL8" s="19"/>
      <c r="HHM8" s="20"/>
      <c r="HHN8" s="19"/>
      <c r="HHO8" s="19"/>
      <c r="HHP8" s="19"/>
      <c r="HHQ8" s="20"/>
      <c r="HHR8" s="19"/>
      <c r="HHS8" s="19"/>
      <c r="HHT8" s="19"/>
      <c r="HHU8" s="20"/>
      <c r="HHV8" s="19"/>
      <c r="HHW8" s="19"/>
      <c r="HHX8" s="19"/>
      <c r="HHY8" s="20"/>
      <c r="HHZ8" s="19"/>
      <c r="HIA8" s="19"/>
      <c r="HIB8" s="19"/>
      <c r="HIC8" s="20"/>
      <c r="HID8" s="19"/>
      <c r="HIE8" s="19"/>
      <c r="HIF8" s="19"/>
      <c r="HIG8" s="20"/>
      <c r="HIH8" s="19"/>
      <c r="HII8" s="19"/>
      <c r="HIJ8" s="19"/>
      <c r="HIK8" s="20"/>
      <c r="HIL8" s="19"/>
      <c r="HIM8" s="19"/>
      <c r="HIN8" s="19"/>
      <c r="HIO8" s="20"/>
      <c r="HIP8" s="19"/>
      <c r="HIQ8" s="19"/>
      <c r="HIR8" s="19"/>
      <c r="HIS8" s="20"/>
      <c r="HIT8" s="19"/>
      <c r="HIU8" s="19"/>
      <c r="HIV8" s="19"/>
      <c r="HIW8" s="20"/>
      <c r="HIX8" s="19"/>
      <c r="HIY8" s="19"/>
      <c r="HIZ8" s="19"/>
      <c r="HJA8" s="20"/>
      <c r="HJB8" s="19"/>
      <c r="HJC8" s="19"/>
      <c r="HJD8" s="19"/>
      <c r="HJE8" s="20"/>
      <c r="HJF8" s="19"/>
      <c r="HJG8" s="19"/>
      <c r="HJH8" s="19"/>
      <c r="HJI8" s="20"/>
      <c r="HJJ8" s="19"/>
      <c r="HJK8" s="19"/>
      <c r="HJL8" s="19"/>
      <c r="HJM8" s="20"/>
      <c r="HJN8" s="19"/>
      <c r="HJO8" s="19"/>
      <c r="HJP8" s="19"/>
      <c r="HJQ8" s="20"/>
      <c r="HJR8" s="19"/>
      <c r="HJS8" s="19"/>
      <c r="HJT8" s="19"/>
      <c r="HJU8" s="20"/>
      <c r="HJV8" s="19"/>
      <c r="HJW8" s="19"/>
      <c r="HJX8" s="19"/>
      <c r="HJY8" s="20"/>
      <c r="HJZ8" s="19"/>
      <c r="HKA8" s="19"/>
      <c r="HKB8" s="19"/>
      <c r="HKC8" s="20"/>
      <c r="HKD8" s="19"/>
      <c r="HKE8" s="19"/>
      <c r="HKF8" s="19"/>
      <c r="HKG8" s="20"/>
      <c r="HKH8" s="19"/>
      <c r="HKI8" s="19"/>
      <c r="HKJ8" s="19"/>
      <c r="HKK8" s="20"/>
      <c r="HKL8" s="19"/>
      <c r="HKM8" s="19"/>
      <c r="HKN8" s="19"/>
      <c r="HKO8" s="20"/>
      <c r="HKP8" s="19"/>
      <c r="HKQ8" s="19"/>
      <c r="HKR8" s="19"/>
      <c r="HKS8" s="20"/>
      <c r="HKT8" s="19"/>
      <c r="HKU8" s="19"/>
      <c r="HKV8" s="19"/>
      <c r="HKW8" s="20"/>
      <c r="HKX8" s="19"/>
      <c r="HKY8" s="19"/>
      <c r="HKZ8" s="19"/>
      <c r="HLA8" s="20"/>
      <c r="HLB8" s="19"/>
      <c r="HLC8" s="19"/>
      <c r="HLD8" s="19"/>
      <c r="HLE8" s="20"/>
      <c r="HLF8" s="19"/>
      <c r="HLG8" s="19"/>
      <c r="HLH8" s="19"/>
      <c r="HLI8" s="20"/>
      <c r="HLJ8" s="19"/>
      <c r="HLK8" s="19"/>
      <c r="HLL8" s="19"/>
      <c r="HLM8" s="20"/>
      <c r="HLN8" s="19"/>
      <c r="HLO8" s="19"/>
      <c r="HLP8" s="19"/>
      <c r="HLQ8" s="20"/>
      <c r="HLR8" s="19"/>
      <c r="HLS8" s="19"/>
      <c r="HLT8" s="19"/>
      <c r="HLU8" s="20"/>
      <c r="HLV8" s="19"/>
      <c r="HLW8" s="19"/>
      <c r="HLX8" s="19"/>
      <c r="HLY8" s="20"/>
      <c r="HLZ8" s="19"/>
      <c r="HMA8" s="19"/>
      <c r="HMB8" s="19"/>
      <c r="HMC8" s="20"/>
      <c r="HMD8" s="19"/>
      <c r="HME8" s="19"/>
      <c r="HMF8" s="19"/>
      <c r="HMG8" s="20"/>
      <c r="HMH8" s="19"/>
      <c r="HMI8" s="19"/>
      <c r="HMJ8" s="19"/>
      <c r="HMK8" s="20"/>
      <c r="HML8" s="19"/>
      <c r="HMM8" s="19"/>
      <c r="HMN8" s="19"/>
      <c r="HMO8" s="20"/>
      <c r="HMP8" s="19"/>
      <c r="HMQ8" s="19"/>
      <c r="HMR8" s="19"/>
      <c r="HMS8" s="20"/>
      <c r="HMT8" s="19"/>
      <c r="HMU8" s="19"/>
      <c r="HMV8" s="19"/>
      <c r="HMW8" s="20"/>
      <c r="HMX8" s="19"/>
      <c r="HMY8" s="19"/>
      <c r="HMZ8" s="19"/>
      <c r="HNA8" s="20"/>
      <c r="HNB8" s="19"/>
      <c r="HNC8" s="19"/>
      <c r="HND8" s="19"/>
      <c r="HNE8" s="20"/>
      <c r="HNF8" s="19"/>
      <c r="HNG8" s="19"/>
      <c r="HNH8" s="19"/>
      <c r="HNI8" s="20"/>
      <c r="HNJ8" s="19"/>
      <c r="HNK8" s="19"/>
      <c r="HNL8" s="19"/>
      <c r="HNM8" s="20"/>
      <c r="HNN8" s="19"/>
      <c r="HNO8" s="19"/>
      <c r="HNP8" s="19"/>
      <c r="HNQ8" s="20"/>
      <c r="HNR8" s="19"/>
      <c r="HNS8" s="19"/>
      <c r="HNT8" s="19"/>
      <c r="HNU8" s="20"/>
      <c r="HNV8" s="19"/>
      <c r="HNW8" s="19"/>
      <c r="HNX8" s="19"/>
      <c r="HNY8" s="20"/>
      <c r="HNZ8" s="19"/>
      <c r="HOA8" s="19"/>
      <c r="HOB8" s="19"/>
      <c r="HOC8" s="20"/>
      <c r="HOD8" s="19"/>
      <c r="HOE8" s="19"/>
      <c r="HOF8" s="19"/>
      <c r="HOG8" s="20"/>
      <c r="HOH8" s="19"/>
      <c r="HOI8" s="19"/>
      <c r="HOJ8" s="19"/>
      <c r="HOK8" s="20"/>
      <c r="HOL8" s="19"/>
      <c r="HOM8" s="19"/>
      <c r="HON8" s="19"/>
      <c r="HOO8" s="20"/>
      <c r="HOP8" s="19"/>
      <c r="HOQ8" s="19"/>
      <c r="HOR8" s="19"/>
      <c r="HOS8" s="20"/>
      <c r="HOT8" s="19"/>
      <c r="HOU8" s="19"/>
      <c r="HOV8" s="19"/>
      <c r="HOW8" s="20"/>
      <c r="HOX8" s="19"/>
      <c r="HOY8" s="19"/>
      <c r="HOZ8" s="19"/>
      <c r="HPA8" s="20"/>
      <c r="HPB8" s="19"/>
      <c r="HPC8" s="19"/>
      <c r="HPD8" s="19"/>
      <c r="HPE8" s="20"/>
      <c r="HPF8" s="19"/>
      <c r="HPG8" s="19"/>
      <c r="HPH8" s="19"/>
      <c r="HPI8" s="20"/>
      <c r="HPJ8" s="19"/>
      <c r="HPK8" s="19"/>
      <c r="HPL8" s="19"/>
      <c r="HPM8" s="20"/>
      <c r="HPN8" s="19"/>
      <c r="HPO8" s="19"/>
      <c r="HPP8" s="19"/>
      <c r="HPQ8" s="20"/>
      <c r="HPR8" s="19"/>
      <c r="HPS8" s="19"/>
      <c r="HPT8" s="19"/>
      <c r="HPU8" s="20"/>
      <c r="HPV8" s="19"/>
      <c r="HPW8" s="19"/>
      <c r="HPX8" s="19"/>
      <c r="HPY8" s="20"/>
      <c r="HPZ8" s="19"/>
      <c r="HQA8" s="19"/>
      <c r="HQB8" s="19"/>
      <c r="HQC8" s="20"/>
      <c r="HQD8" s="19"/>
      <c r="HQE8" s="19"/>
      <c r="HQF8" s="19"/>
      <c r="HQG8" s="20"/>
      <c r="HQH8" s="19"/>
      <c r="HQI8" s="19"/>
      <c r="HQJ8" s="19"/>
      <c r="HQK8" s="20"/>
      <c r="HQL8" s="19"/>
      <c r="HQM8" s="19"/>
      <c r="HQN8" s="19"/>
      <c r="HQO8" s="20"/>
      <c r="HQP8" s="19"/>
      <c r="HQQ8" s="19"/>
      <c r="HQR8" s="19"/>
      <c r="HQS8" s="20"/>
      <c r="HQT8" s="19"/>
      <c r="HQU8" s="19"/>
      <c r="HQV8" s="19"/>
      <c r="HQW8" s="20"/>
      <c r="HQX8" s="19"/>
      <c r="HQY8" s="19"/>
      <c r="HQZ8" s="19"/>
      <c r="HRA8" s="20"/>
      <c r="HRB8" s="19"/>
      <c r="HRC8" s="19"/>
      <c r="HRD8" s="19"/>
      <c r="HRE8" s="20"/>
      <c r="HRF8" s="19"/>
      <c r="HRG8" s="19"/>
      <c r="HRH8" s="19"/>
      <c r="HRI8" s="20"/>
      <c r="HRJ8" s="19"/>
      <c r="HRK8" s="19"/>
      <c r="HRL8" s="19"/>
      <c r="HRM8" s="20"/>
      <c r="HRN8" s="19"/>
      <c r="HRO8" s="19"/>
      <c r="HRP8" s="19"/>
      <c r="HRQ8" s="20"/>
      <c r="HRR8" s="19"/>
      <c r="HRS8" s="19"/>
      <c r="HRT8" s="19"/>
      <c r="HRU8" s="20"/>
      <c r="HRV8" s="19"/>
      <c r="HRW8" s="19"/>
      <c r="HRX8" s="19"/>
      <c r="HRY8" s="20"/>
      <c r="HRZ8" s="19"/>
      <c r="HSA8" s="19"/>
      <c r="HSB8" s="19"/>
      <c r="HSC8" s="20"/>
      <c r="HSD8" s="19"/>
      <c r="HSE8" s="19"/>
      <c r="HSF8" s="19"/>
      <c r="HSG8" s="20"/>
      <c r="HSH8" s="19"/>
      <c r="HSI8" s="19"/>
      <c r="HSJ8" s="19"/>
      <c r="HSK8" s="20"/>
      <c r="HSL8" s="19"/>
      <c r="HSM8" s="19"/>
      <c r="HSN8" s="19"/>
      <c r="HSO8" s="20"/>
      <c r="HSP8" s="19"/>
      <c r="HSQ8" s="19"/>
      <c r="HSR8" s="19"/>
      <c r="HSS8" s="20"/>
      <c r="HST8" s="19"/>
      <c r="HSU8" s="19"/>
      <c r="HSV8" s="19"/>
      <c r="HSW8" s="20"/>
      <c r="HSX8" s="19"/>
      <c r="HSY8" s="19"/>
      <c r="HSZ8" s="19"/>
      <c r="HTA8" s="20"/>
      <c r="HTB8" s="19"/>
      <c r="HTC8" s="19"/>
      <c r="HTD8" s="19"/>
      <c r="HTE8" s="20"/>
      <c r="HTF8" s="19"/>
      <c r="HTG8" s="19"/>
      <c r="HTH8" s="19"/>
      <c r="HTI8" s="20"/>
      <c r="HTJ8" s="19"/>
      <c r="HTK8" s="19"/>
      <c r="HTL8" s="19"/>
      <c r="HTM8" s="20"/>
      <c r="HTN8" s="19"/>
      <c r="HTO8" s="19"/>
      <c r="HTP8" s="19"/>
      <c r="HTQ8" s="20"/>
      <c r="HTR8" s="19"/>
      <c r="HTS8" s="19"/>
      <c r="HTT8" s="19"/>
      <c r="HTU8" s="20"/>
      <c r="HTV8" s="19"/>
      <c r="HTW8" s="19"/>
      <c r="HTX8" s="19"/>
      <c r="HTY8" s="20"/>
      <c r="HTZ8" s="19"/>
      <c r="HUA8" s="19"/>
      <c r="HUB8" s="19"/>
      <c r="HUC8" s="20"/>
      <c r="HUD8" s="19"/>
      <c r="HUE8" s="19"/>
      <c r="HUF8" s="19"/>
      <c r="HUG8" s="20"/>
      <c r="HUH8" s="19"/>
      <c r="HUI8" s="19"/>
      <c r="HUJ8" s="19"/>
      <c r="HUK8" s="20"/>
      <c r="HUL8" s="19"/>
      <c r="HUM8" s="19"/>
      <c r="HUN8" s="19"/>
      <c r="HUO8" s="20"/>
      <c r="HUP8" s="19"/>
      <c r="HUQ8" s="19"/>
      <c r="HUR8" s="19"/>
      <c r="HUS8" s="20"/>
      <c r="HUT8" s="19"/>
      <c r="HUU8" s="19"/>
      <c r="HUV8" s="19"/>
      <c r="HUW8" s="20"/>
      <c r="HUX8" s="19"/>
      <c r="HUY8" s="19"/>
      <c r="HUZ8" s="19"/>
      <c r="HVA8" s="20"/>
      <c r="HVB8" s="19"/>
      <c r="HVC8" s="19"/>
      <c r="HVD8" s="19"/>
      <c r="HVE8" s="20"/>
      <c r="HVF8" s="19"/>
      <c r="HVG8" s="19"/>
      <c r="HVH8" s="19"/>
      <c r="HVI8" s="20"/>
      <c r="HVJ8" s="19"/>
      <c r="HVK8" s="19"/>
      <c r="HVL8" s="19"/>
      <c r="HVM8" s="20"/>
      <c r="HVN8" s="19"/>
      <c r="HVO8" s="19"/>
      <c r="HVP8" s="19"/>
      <c r="HVQ8" s="20"/>
      <c r="HVR8" s="19"/>
      <c r="HVS8" s="19"/>
      <c r="HVT8" s="19"/>
      <c r="HVU8" s="20"/>
      <c r="HVV8" s="19"/>
      <c r="HVW8" s="19"/>
      <c r="HVX8" s="19"/>
      <c r="HVY8" s="20"/>
      <c r="HVZ8" s="19"/>
      <c r="HWA8" s="19"/>
      <c r="HWB8" s="19"/>
      <c r="HWC8" s="20"/>
      <c r="HWD8" s="19"/>
      <c r="HWE8" s="19"/>
      <c r="HWF8" s="19"/>
      <c r="HWG8" s="20"/>
      <c r="HWH8" s="19"/>
      <c r="HWI8" s="19"/>
      <c r="HWJ8" s="19"/>
      <c r="HWK8" s="20"/>
      <c r="HWL8" s="19"/>
      <c r="HWM8" s="19"/>
      <c r="HWN8" s="19"/>
      <c r="HWO8" s="20"/>
      <c r="HWP8" s="19"/>
      <c r="HWQ8" s="19"/>
      <c r="HWR8" s="19"/>
      <c r="HWS8" s="20"/>
      <c r="HWT8" s="19"/>
      <c r="HWU8" s="19"/>
      <c r="HWV8" s="19"/>
      <c r="HWW8" s="20"/>
      <c r="HWX8" s="19"/>
      <c r="HWY8" s="19"/>
      <c r="HWZ8" s="19"/>
      <c r="HXA8" s="20"/>
      <c r="HXB8" s="19"/>
      <c r="HXC8" s="19"/>
      <c r="HXD8" s="19"/>
      <c r="HXE8" s="20"/>
      <c r="HXF8" s="19"/>
      <c r="HXG8" s="19"/>
      <c r="HXH8" s="19"/>
      <c r="HXI8" s="20"/>
      <c r="HXJ8" s="19"/>
      <c r="HXK8" s="19"/>
      <c r="HXL8" s="19"/>
      <c r="HXM8" s="20"/>
      <c r="HXN8" s="19"/>
      <c r="HXO8" s="19"/>
      <c r="HXP8" s="19"/>
      <c r="HXQ8" s="20"/>
      <c r="HXR8" s="19"/>
      <c r="HXS8" s="19"/>
      <c r="HXT8" s="19"/>
      <c r="HXU8" s="20"/>
      <c r="HXV8" s="19"/>
      <c r="HXW8" s="19"/>
      <c r="HXX8" s="19"/>
      <c r="HXY8" s="20"/>
      <c r="HXZ8" s="19"/>
      <c r="HYA8" s="19"/>
      <c r="HYB8" s="19"/>
      <c r="HYC8" s="20"/>
      <c r="HYD8" s="19"/>
      <c r="HYE8" s="19"/>
      <c r="HYF8" s="19"/>
      <c r="HYG8" s="20"/>
      <c r="HYH8" s="19"/>
      <c r="HYI8" s="19"/>
      <c r="HYJ8" s="19"/>
      <c r="HYK8" s="20"/>
      <c r="HYL8" s="19"/>
      <c r="HYM8" s="19"/>
      <c r="HYN8" s="19"/>
      <c r="HYO8" s="20"/>
      <c r="HYP8" s="19"/>
      <c r="HYQ8" s="19"/>
      <c r="HYR8" s="19"/>
      <c r="HYS8" s="20"/>
      <c r="HYT8" s="19"/>
      <c r="HYU8" s="19"/>
      <c r="HYV8" s="19"/>
      <c r="HYW8" s="20"/>
      <c r="HYX8" s="19"/>
      <c r="HYY8" s="19"/>
      <c r="HYZ8" s="19"/>
      <c r="HZA8" s="20"/>
      <c r="HZB8" s="19"/>
      <c r="HZC8" s="19"/>
      <c r="HZD8" s="19"/>
      <c r="HZE8" s="20"/>
      <c r="HZF8" s="19"/>
      <c r="HZG8" s="19"/>
      <c r="HZH8" s="19"/>
      <c r="HZI8" s="20"/>
      <c r="HZJ8" s="19"/>
      <c r="HZK8" s="19"/>
      <c r="HZL8" s="19"/>
      <c r="HZM8" s="20"/>
      <c r="HZN8" s="19"/>
      <c r="HZO8" s="19"/>
      <c r="HZP8" s="19"/>
      <c r="HZQ8" s="20"/>
      <c r="HZR8" s="19"/>
      <c r="HZS8" s="19"/>
      <c r="HZT8" s="19"/>
      <c r="HZU8" s="20"/>
      <c r="HZV8" s="19"/>
      <c r="HZW8" s="19"/>
      <c r="HZX8" s="19"/>
      <c r="HZY8" s="20"/>
      <c r="HZZ8" s="19"/>
      <c r="IAA8" s="19"/>
      <c r="IAB8" s="19"/>
      <c r="IAC8" s="20"/>
      <c r="IAD8" s="19"/>
      <c r="IAE8" s="19"/>
      <c r="IAF8" s="19"/>
      <c r="IAG8" s="20"/>
      <c r="IAH8" s="19"/>
      <c r="IAI8" s="19"/>
      <c r="IAJ8" s="19"/>
      <c r="IAK8" s="20"/>
      <c r="IAL8" s="19"/>
      <c r="IAM8" s="19"/>
      <c r="IAN8" s="19"/>
      <c r="IAO8" s="20"/>
      <c r="IAP8" s="19"/>
      <c r="IAQ8" s="19"/>
      <c r="IAR8" s="19"/>
      <c r="IAS8" s="20"/>
      <c r="IAT8" s="19"/>
      <c r="IAU8" s="19"/>
      <c r="IAV8" s="19"/>
      <c r="IAW8" s="20"/>
      <c r="IAX8" s="19"/>
      <c r="IAY8" s="19"/>
      <c r="IAZ8" s="19"/>
      <c r="IBA8" s="20"/>
      <c r="IBB8" s="19"/>
      <c r="IBC8" s="19"/>
      <c r="IBD8" s="19"/>
      <c r="IBE8" s="20"/>
      <c r="IBF8" s="19"/>
      <c r="IBG8" s="19"/>
      <c r="IBH8" s="19"/>
      <c r="IBI8" s="20"/>
      <c r="IBJ8" s="19"/>
      <c r="IBK8" s="19"/>
      <c r="IBL8" s="19"/>
      <c r="IBM8" s="20"/>
      <c r="IBN8" s="19"/>
      <c r="IBO8" s="19"/>
      <c r="IBP8" s="19"/>
      <c r="IBQ8" s="20"/>
      <c r="IBR8" s="19"/>
      <c r="IBS8" s="19"/>
      <c r="IBT8" s="19"/>
      <c r="IBU8" s="20"/>
      <c r="IBV8" s="19"/>
      <c r="IBW8" s="19"/>
      <c r="IBX8" s="19"/>
      <c r="IBY8" s="20"/>
      <c r="IBZ8" s="19"/>
      <c r="ICA8" s="19"/>
      <c r="ICB8" s="19"/>
      <c r="ICC8" s="20"/>
      <c r="ICD8" s="19"/>
      <c r="ICE8" s="19"/>
      <c r="ICF8" s="19"/>
      <c r="ICG8" s="20"/>
      <c r="ICH8" s="19"/>
      <c r="ICI8" s="19"/>
      <c r="ICJ8" s="19"/>
      <c r="ICK8" s="20"/>
      <c r="ICL8" s="19"/>
      <c r="ICM8" s="19"/>
      <c r="ICN8" s="19"/>
      <c r="ICO8" s="20"/>
      <c r="ICP8" s="19"/>
      <c r="ICQ8" s="19"/>
      <c r="ICR8" s="19"/>
      <c r="ICS8" s="20"/>
      <c r="ICT8" s="19"/>
      <c r="ICU8" s="19"/>
      <c r="ICV8" s="19"/>
      <c r="ICW8" s="20"/>
      <c r="ICX8" s="19"/>
      <c r="ICY8" s="19"/>
      <c r="ICZ8" s="19"/>
      <c r="IDA8" s="20"/>
      <c r="IDB8" s="19"/>
      <c r="IDC8" s="19"/>
      <c r="IDD8" s="19"/>
      <c r="IDE8" s="20"/>
      <c r="IDF8" s="19"/>
      <c r="IDG8" s="19"/>
      <c r="IDH8" s="19"/>
      <c r="IDI8" s="20"/>
      <c r="IDJ8" s="19"/>
      <c r="IDK8" s="19"/>
      <c r="IDL8" s="19"/>
      <c r="IDM8" s="20"/>
      <c r="IDN8" s="19"/>
      <c r="IDO8" s="19"/>
      <c r="IDP8" s="19"/>
      <c r="IDQ8" s="20"/>
      <c r="IDR8" s="19"/>
      <c r="IDS8" s="19"/>
      <c r="IDT8" s="19"/>
      <c r="IDU8" s="20"/>
      <c r="IDV8" s="19"/>
      <c r="IDW8" s="19"/>
      <c r="IDX8" s="19"/>
      <c r="IDY8" s="20"/>
      <c r="IDZ8" s="19"/>
      <c r="IEA8" s="19"/>
      <c r="IEB8" s="19"/>
      <c r="IEC8" s="20"/>
      <c r="IED8" s="19"/>
      <c r="IEE8" s="19"/>
      <c r="IEF8" s="19"/>
      <c r="IEG8" s="20"/>
      <c r="IEH8" s="19"/>
      <c r="IEI8" s="19"/>
      <c r="IEJ8" s="19"/>
      <c r="IEK8" s="20"/>
      <c r="IEL8" s="19"/>
      <c r="IEM8" s="19"/>
      <c r="IEN8" s="19"/>
      <c r="IEO8" s="20"/>
      <c r="IEP8" s="19"/>
      <c r="IEQ8" s="19"/>
      <c r="IER8" s="19"/>
      <c r="IES8" s="20"/>
      <c r="IET8" s="19"/>
      <c r="IEU8" s="19"/>
      <c r="IEV8" s="19"/>
      <c r="IEW8" s="20"/>
      <c r="IEX8" s="19"/>
      <c r="IEY8" s="19"/>
      <c r="IEZ8" s="19"/>
      <c r="IFA8" s="20"/>
      <c r="IFB8" s="19"/>
      <c r="IFC8" s="19"/>
      <c r="IFD8" s="19"/>
      <c r="IFE8" s="20"/>
      <c r="IFF8" s="19"/>
      <c r="IFG8" s="19"/>
      <c r="IFH8" s="19"/>
      <c r="IFI8" s="20"/>
      <c r="IFJ8" s="19"/>
      <c r="IFK8" s="19"/>
      <c r="IFL8" s="19"/>
      <c r="IFM8" s="20"/>
      <c r="IFN8" s="19"/>
      <c r="IFO8" s="19"/>
      <c r="IFP8" s="19"/>
      <c r="IFQ8" s="20"/>
      <c r="IFR8" s="19"/>
      <c r="IFS8" s="19"/>
      <c r="IFT8" s="19"/>
      <c r="IFU8" s="20"/>
      <c r="IFV8" s="19"/>
      <c r="IFW8" s="19"/>
      <c r="IFX8" s="19"/>
      <c r="IFY8" s="20"/>
      <c r="IFZ8" s="19"/>
      <c r="IGA8" s="19"/>
      <c r="IGB8" s="19"/>
      <c r="IGC8" s="20"/>
      <c r="IGD8" s="19"/>
      <c r="IGE8" s="19"/>
      <c r="IGF8" s="19"/>
      <c r="IGG8" s="20"/>
      <c r="IGH8" s="19"/>
      <c r="IGI8" s="19"/>
      <c r="IGJ8" s="19"/>
      <c r="IGK8" s="20"/>
      <c r="IGL8" s="19"/>
      <c r="IGM8" s="19"/>
      <c r="IGN8" s="19"/>
      <c r="IGO8" s="20"/>
      <c r="IGP8" s="19"/>
      <c r="IGQ8" s="19"/>
      <c r="IGR8" s="19"/>
      <c r="IGS8" s="20"/>
      <c r="IGT8" s="19"/>
      <c r="IGU8" s="19"/>
      <c r="IGV8" s="19"/>
      <c r="IGW8" s="20"/>
      <c r="IGX8" s="19"/>
      <c r="IGY8" s="19"/>
      <c r="IGZ8" s="19"/>
      <c r="IHA8" s="20"/>
      <c r="IHB8" s="19"/>
      <c r="IHC8" s="19"/>
      <c r="IHD8" s="19"/>
      <c r="IHE8" s="20"/>
      <c r="IHF8" s="19"/>
      <c r="IHG8" s="19"/>
      <c r="IHH8" s="19"/>
      <c r="IHI8" s="20"/>
      <c r="IHJ8" s="19"/>
      <c r="IHK8" s="19"/>
      <c r="IHL8" s="19"/>
      <c r="IHM8" s="20"/>
      <c r="IHN8" s="19"/>
      <c r="IHO8" s="19"/>
      <c r="IHP8" s="19"/>
      <c r="IHQ8" s="20"/>
      <c r="IHR8" s="19"/>
      <c r="IHS8" s="19"/>
      <c r="IHT8" s="19"/>
      <c r="IHU8" s="20"/>
      <c r="IHV8" s="19"/>
      <c r="IHW8" s="19"/>
      <c r="IHX8" s="19"/>
      <c r="IHY8" s="20"/>
      <c r="IHZ8" s="19"/>
      <c r="IIA8" s="19"/>
      <c r="IIB8" s="19"/>
      <c r="IIC8" s="20"/>
      <c r="IID8" s="19"/>
      <c r="IIE8" s="19"/>
      <c r="IIF8" s="19"/>
      <c r="IIG8" s="20"/>
      <c r="IIH8" s="19"/>
      <c r="III8" s="19"/>
      <c r="IIJ8" s="19"/>
      <c r="IIK8" s="20"/>
      <c r="IIL8" s="19"/>
      <c r="IIM8" s="19"/>
      <c r="IIN8" s="19"/>
      <c r="IIO8" s="20"/>
      <c r="IIP8" s="19"/>
      <c r="IIQ8" s="19"/>
      <c r="IIR8" s="19"/>
      <c r="IIS8" s="20"/>
      <c r="IIT8" s="19"/>
      <c r="IIU8" s="19"/>
      <c r="IIV8" s="19"/>
      <c r="IIW8" s="20"/>
      <c r="IIX8" s="19"/>
      <c r="IIY8" s="19"/>
      <c r="IIZ8" s="19"/>
      <c r="IJA8" s="20"/>
      <c r="IJB8" s="19"/>
      <c r="IJC8" s="19"/>
      <c r="IJD8" s="19"/>
      <c r="IJE8" s="20"/>
      <c r="IJF8" s="19"/>
      <c r="IJG8" s="19"/>
      <c r="IJH8" s="19"/>
      <c r="IJI8" s="20"/>
      <c r="IJJ8" s="19"/>
      <c r="IJK8" s="19"/>
      <c r="IJL8" s="19"/>
      <c r="IJM8" s="20"/>
      <c r="IJN8" s="19"/>
      <c r="IJO8" s="19"/>
      <c r="IJP8" s="19"/>
      <c r="IJQ8" s="20"/>
      <c r="IJR8" s="19"/>
      <c r="IJS8" s="19"/>
      <c r="IJT8" s="19"/>
      <c r="IJU8" s="20"/>
      <c r="IJV8" s="19"/>
      <c r="IJW8" s="19"/>
      <c r="IJX8" s="19"/>
      <c r="IJY8" s="20"/>
      <c r="IJZ8" s="19"/>
      <c r="IKA8" s="19"/>
      <c r="IKB8" s="19"/>
      <c r="IKC8" s="20"/>
      <c r="IKD8" s="19"/>
      <c r="IKE8" s="19"/>
      <c r="IKF8" s="19"/>
      <c r="IKG8" s="20"/>
      <c r="IKH8" s="19"/>
      <c r="IKI8" s="19"/>
      <c r="IKJ8" s="19"/>
      <c r="IKK8" s="20"/>
      <c r="IKL8" s="19"/>
      <c r="IKM8" s="19"/>
      <c r="IKN8" s="19"/>
      <c r="IKO8" s="20"/>
      <c r="IKP8" s="19"/>
      <c r="IKQ8" s="19"/>
      <c r="IKR8" s="19"/>
      <c r="IKS8" s="20"/>
      <c r="IKT8" s="19"/>
      <c r="IKU8" s="19"/>
      <c r="IKV8" s="19"/>
      <c r="IKW8" s="20"/>
      <c r="IKX8" s="19"/>
      <c r="IKY8" s="19"/>
      <c r="IKZ8" s="19"/>
      <c r="ILA8" s="20"/>
      <c r="ILB8" s="19"/>
      <c r="ILC8" s="19"/>
      <c r="ILD8" s="19"/>
      <c r="ILE8" s="20"/>
      <c r="ILF8" s="19"/>
      <c r="ILG8" s="19"/>
      <c r="ILH8" s="19"/>
      <c r="ILI8" s="20"/>
      <c r="ILJ8" s="19"/>
      <c r="ILK8" s="19"/>
      <c r="ILL8" s="19"/>
      <c r="ILM8" s="20"/>
      <c r="ILN8" s="19"/>
      <c r="ILO8" s="19"/>
      <c r="ILP8" s="19"/>
      <c r="ILQ8" s="20"/>
      <c r="ILR8" s="19"/>
      <c r="ILS8" s="19"/>
      <c r="ILT8" s="19"/>
      <c r="ILU8" s="20"/>
      <c r="ILV8" s="19"/>
      <c r="ILW8" s="19"/>
      <c r="ILX8" s="19"/>
      <c r="ILY8" s="20"/>
      <c r="ILZ8" s="19"/>
      <c r="IMA8" s="19"/>
      <c r="IMB8" s="19"/>
      <c r="IMC8" s="20"/>
      <c r="IMD8" s="19"/>
      <c r="IME8" s="19"/>
      <c r="IMF8" s="19"/>
      <c r="IMG8" s="20"/>
      <c r="IMH8" s="19"/>
      <c r="IMI8" s="19"/>
      <c r="IMJ8" s="19"/>
      <c r="IMK8" s="20"/>
      <c r="IML8" s="19"/>
      <c r="IMM8" s="19"/>
      <c r="IMN8" s="19"/>
      <c r="IMO8" s="20"/>
      <c r="IMP8" s="19"/>
      <c r="IMQ8" s="19"/>
      <c r="IMR8" s="19"/>
      <c r="IMS8" s="20"/>
      <c r="IMT8" s="19"/>
      <c r="IMU8" s="19"/>
      <c r="IMV8" s="19"/>
      <c r="IMW8" s="20"/>
      <c r="IMX8" s="19"/>
      <c r="IMY8" s="19"/>
      <c r="IMZ8" s="19"/>
      <c r="INA8" s="20"/>
      <c r="INB8" s="19"/>
      <c r="INC8" s="19"/>
      <c r="IND8" s="19"/>
      <c r="INE8" s="20"/>
      <c r="INF8" s="19"/>
      <c r="ING8" s="19"/>
      <c r="INH8" s="19"/>
      <c r="INI8" s="20"/>
      <c r="INJ8" s="19"/>
      <c r="INK8" s="19"/>
      <c r="INL8" s="19"/>
      <c r="INM8" s="20"/>
      <c r="INN8" s="19"/>
      <c r="INO8" s="19"/>
      <c r="INP8" s="19"/>
      <c r="INQ8" s="20"/>
      <c r="INR8" s="19"/>
      <c r="INS8" s="19"/>
      <c r="INT8" s="19"/>
      <c r="INU8" s="20"/>
      <c r="INV8" s="19"/>
      <c r="INW8" s="19"/>
      <c r="INX8" s="19"/>
      <c r="INY8" s="20"/>
      <c r="INZ8" s="19"/>
      <c r="IOA8" s="19"/>
      <c r="IOB8" s="19"/>
      <c r="IOC8" s="20"/>
      <c r="IOD8" s="19"/>
      <c r="IOE8" s="19"/>
      <c r="IOF8" s="19"/>
      <c r="IOG8" s="20"/>
      <c r="IOH8" s="19"/>
      <c r="IOI8" s="19"/>
      <c r="IOJ8" s="19"/>
      <c r="IOK8" s="20"/>
      <c r="IOL8" s="19"/>
      <c r="IOM8" s="19"/>
      <c r="ION8" s="19"/>
      <c r="IOO8" s="20"/>
      <c r="IOP8" s="19"/>
      <c r="IOQ8" s="19"/>
      <c r="IOR8" s="19"/>
      <c r="IOS8" s="20"/>
      <c r="IOT8" s="19"/>
      <c r="IOU8" s="19"/>
      <c r="IOV8" s="19"/>
      <c r="IOW8" s="20"/>
      <c r="IOX8" s="19"/>
      <c r="IOY8" s="19"/>
      <c r="IOZ8" s="19"/>
      <c r="IPA8" s="20"/>
      <c r="IPB8" s="19"/>
      <c r="IPC8" s="19"/>
      <c r="IPD8" s="19"/>
      <c r="IPE8" s="20"/>
      <c r="IPF8" s="19"/>
      <c r="IPG8" s="19"/>
      <c r="IPH8" s="19"/>
      <c r="IPI8" s="20"/>
      <c r="IPJ8" s="19"/>
      <c r="IPK8" s="19"/>
      <c r="IPL8" s="19"/>
      <c r="IPM8" s="20"/>
      <c r="IPN8" s="19"/>
      <c r="IPO8" s="19"/>
      <c r="IPP8" s="19"/>
      <c r="IPQ8" s="20"/>
      <c r="IPR8" s="19"/>
      <c r="IPS8" s="19"/>
      <c r="IPT8" s="19"/>
      <c r="IPU8" s="20"/>
      <c r="IPV8" s="19"/>
      <c r="IPW8" s="19"/>
      <c r="IPX8" s="19"/>
      <c r="IPY8" s="20"/>
      <c r="IPZ8" s="19"/>
      <c r="IQA8" s="19"/>
      <c r="IQB8" s="19"/>
      <c r="IQC8" s="20"/>
      <c r="IQD8" s="19"/>
      <c r="IQE8" s="19"/>
      <c r="IQF8" s="19"/>
      <c r="IQG8" s="20"/>
      <c r="IQH8" s="19"/>
      <c r="IQI8" s="19"/>
      <c r="IQJ8" s="19"/>
      <c r="IQK8" s="20"/>
      <c r="IQL8" s="19"/>
      <c r="IQM8" s="19"/>
      <c r="IQN8" s="19"/>
      <c r="IQO8" s="20"/>
      <c r="IQP8" s="19"/>
      <c r="IQQ8" s="19"/>
      <c r="IQR8" s="19"/>
      <c r="IQS8" s="20"/>
      <c r="IQT8" s="19"/>
      <c r="IQU8" s="19"/>
      <c r="IQV8" s="19"/>
      <c r="IQW8" s="20"/>
      <c r="IQX8" s="19"/>
      <c r="IQY8" s="19"/>
      <c r="IQZ8" s="19"/>
      <c r="IRA8" s="20"/>
      <c r="IRB8" s="19"/>
      <c r="IRC8" s="19"/>
      <c r="IRD8" s="19"/>
      <c r="IRE8" s="20"/>
      <c r="IRF8" s="19"/>
      <c r="IRG8" s="19"/>
      <c r="IRH8" s="19"/>
      <c r="IRI8" s="20"/>
      <c r="IRJ8" s="19"/>
      <c r="IRK8" s="19"/>
      <c r="IRL8" s="19"/>
      <c r="IRM8" s="20"/>
      <c r="IRN8" s="19"/>
      <c r="IRO8" s="19"/>
      <c r="IRP8" s="19"/>
      <c r="IRQ8" s="20"/>
      <c r="IRR8" s="19"/>
      <c r="IRS8" s="19"/>
      <c r="IRT8" s="19"/>
      <c r="IRU8" s="20"/>
      <c r="IRV8" s="19"/>
      <c r="IRW8" s="19"/>
      <c r="IRX8" s="19"/>
      <c r="IRY8" s="20"/>
      <c r="IRZ8" s="19"/>
      <c r="ISA8" s="19"/>
      <c r="ISB8" s="19"/>
      <c r="ISC8" s="20"/>
      <c r="ISD8" s="19"/>
      <c r="ISE8" s="19"/>
      <c r="ISF8" s="19"/>
      <c r="ISG8" s="20"/>
      <c r="ISH8" s="19"/>
      <c r="ISI8" s="19"/>
      <c r="ISJ8" s="19"/>
      <c r="ISK8" s="20"/>
      <c r="ISL8" s="19"/>
      <c r="ISM8" s="19"/>
      <c r="ISN8" s="19"/>
      <c r="ISO8" s="20"/>
      <c r="ISP8" s="19"/>
      <c r="ISQ8" s="19"/>
      <c r="ISR8" s="19"/>
      <c r="ISS8" s="20"/>
      <c r="IST8" s="19"/>
      <c r="ISU8" s="19"/>
      <c r="ISV8" s="19"/>
      <c r="ISW8" s="20"/>
      <c r="ISX8" s="19"/>
      <c r="ISY8" s="19"/>
      <c r="ISZ8" s="19"/>
      <c r="ITA8" s="20"/>
      <c r="ITB8" s="19"/>
      <c r="ITC8" s="19"/>
      <c r="ITD8" s="19"/>
      <c r="ITE8" s="20"/>
      <c r="ITF8" s="19"/>
      <c r="ITG8" s="19"/>
      <c r="ITH8" s="19"/>
      <c r="ITI8" s="20"/>
      <c r="ITJ8" s="19"/>
      <c r="ITK8" s="19"/>
      <c r="ITL8" s="19"/>
      <c r="ITM8" s="20"/>
      <c r="ITN8" s="19"/>
      <c r="ITO8" s="19"/>
      <c r="ITP8" s="19"/>
      <c r="ITQ8" s="20"/>
      <c r="ITR8" s="19"/>
      <c r="ITS8" s="19"/>
      <c r="ITT8" s="19"/>
      <c r="ITU8" s="20"/>
      <c r="ITV8" s="19"/>
      <c r="ITW8" s="19"/>
      <c r="ITX8" s="19"/>
      <c r="ITY8" s="20"/>
      <c r="ITZ8" s="19"/>
      <c r="IUA8" s="19"/>
      <c r="IUB8" s="19"/>
      <c r="IUC8" s="20"/>
      <c r="IUD8" s="19"/>
      <c r="IUE8" s="19"/>
      <c r="IUF8" s="19"/>
      <c r="IUG8" s="20"/>
      <c r="IUH8" s="19"/>
      <c r="IUI8" s="19"/>
      <c r="IUJ8" s="19"/>
      <c r="IUK8" s="20"/>
      <c r="IUL8" s="19"/>
      <c r="IUM8" s="19"/>
      <c r="IUN8" s="19"/>
      <c r="IUO8" s="20"/>
      <c r="IUP8" s="19"/>
      <c r="IUQ8" s="19"/>
      <c r="IUR8" s="19"/>
      <c r="IUS8" s="20"/>
      <c r="IUT8" s="19"/>
      <c r="IUU8" s="19"/>
      <c r="IUV8" s="19"/>
      <c r="IUW8" s="20"/>
      <c r="IUX8" s="19"/>
      <c r="IUY8" s="19"/>
      <c r="IUZ8" s="19"/>
      <c r="IVA8" s="20"/>
      <c r="IVB8" s="19"/>
      <c r="IVC8" s="19"/>
      <c r="IVD8" s="19"/>
      <c r="IVE8" s="20"/>
      <c r="IVF8" s="19"/>
      <c r="IVG8" s="19"/>
      <c r="IVH8" s="19"/>
      <c r="IVI8" s="20"/>
      <c r="IVJ8" s="19"/>
      <c r="IVK8" s="19"/>
      <c r="IVL8" s="19"/>
      <c r="IVM8" s="20"/>
      <c r="IVN8" s="19"/>
      <c r="IVO8" s="19"/>
      <c r="IVP8" s="19"/>
      <c r="IVQ8" s="20"/>
      <c r="IVR8" s="19"/>
      <c r="IVS8" s="19"/>
      <c r="IVT8" s="19"/>
      <c r="IVU8" s="20"/>
      <c r="IVV8" s="19"/>
      <c r="IVW8" s="19"/>
      <c r="IVX8" s="19"/>
      <c r="IVY8" s="20"/>
      <c r="IVZ8" s="19"/>
      <c r="IWA8" s="19"/>
      <c r="IWB8" s="19"/>
      <c r="IWC8" s="20"/>
      <c r="IWD8" s="19"/>
      <c r="IWE8" s="19"/>
      <c r="IWF8" s="19"/>
      <c r="IWG8" s="20"/>
      <c r="IWH8" s="19"/>
      <c r="IWI8" s="19"/>
      <c r="IWJ8" s="19"/>
      <c r="IWK8" s="20"/>
      <c r="IWL8" s="19"/>
      <c r="IWM8" s="19"/>
      <c r="IWN8" s="19"/>
      <c r="IWO8" s="20"/>
      <c r="IWP8" s="19"/>
      <c r="IWQ8" s="19"/>
      <c r="IWR8" s="19"/>
      <c r="IWS8" s="20"/>
      <c r="IWT8" s="19"/>
      <c r="IWU8" s="19"/>
      <c r="IWV8" s="19"/>
      <c r="IWW8" s="20"/>
      <c r="IWX8" s="19"/>
      <c r="IWY8" s="19"/>
      <c r="IWZ8" s="19"/>
      <c r="IXA8" s="20"/>
      <c r="IXB8" s="19"/>
      <c r="IXC8" s="19"/>
      <c r="IXD8" s="19"/>
      <c r="IXE8" s="20"/>
      <c r="IXF8" s="19"/>
      <c r="IXG8" s="19"/>
      <c r="IXH8" s="19"/>
      <c r="IXI8" s="20"/>
      <c r="IXJ8" s="19"/>
      <c r="IXK8" s="19"/>
      <c r="IXL8" s="19"/>
      <c r="IXM8" s="20"/>
      <c r="IXN8" s="19"/>
      <c r="IXO8" s="19"/>
      <c r="IXP8" s="19"/>
      <c r="IXQ8" s="20"/>
      <c r="IXR8" s="19"/>
      <c r="IXS8" s="19"/>
      <c r="IXT8" s="19"/>
      <c r="IXU8" s="20"/>
      <c r="IXV8" s="19"/>
      <c r="IXW8" s="19"/>
      <c r="IXX8" s="19"/>
      <c r="IXY8" s="20"/>
      <c r="IXZ8" s="19"/>
      <c r="IYA8" s="19"/>
      <c r="IYB8" s="19"/>
      <c r="IYC8" s="20"/>
      <c r="IYD8" s="19"/>
      <c r="IYE8" s="19"/>
      <c r="IYF8" s="19"/>
      <c r="IYG8" s="20"/>
      <c r="IYH8" s="19"/>
      <c r="IYI8" s="19"/>
      <c r="IYJ8" s="19"/>
      <c r="IYK8" s="20"/>
      <c r="IYL8" s="19"/>
      <c r="IYM8" s="19"/>
      <c r="IYN8" s="19"/>
      <c r="IYO8" s="20"/>
      <c r="IYP8" s="19"/>
      <c r="IYQ8" s="19"/>
      <c r="IYR8" s="19"/>
      <c r="IYS8" s="20"/>
      <c r="IYT8" s="19"/>
      <c r="IYU8" s="19"/>
      <c r="IYV8" s="19"/>
      <c r="IYW8" s="20"/>
      <c r="IYX8" s="19"/>
      <c r="IYY8" s="19"/>
      <c r="IYZ8" s="19"/>
      <c r="IZA8" s="20"/>
      <c r="IZB8" s="19"/>
      <c r="IZC8" s="19"/>
      <c r="IZD8" s="19"/>
      <c r="IZE8" s="20"/>
      <c r="IZF8" s="19"/>
      <c r="IZG8" s="19"/>
      <c r="IZH8" s="19"/>
      <c r="IZI8" s="20"/>
      <c r="IZJ8" s="19"/>
      <c r="IZK8" s="19"/>
      <c r="IZL8" s="19"/>
      <c r="IZM8" s="20"/>
      <c r="IZN8" s="19"/>
      <c r="IZO8" s="19"/>
      <c r="IZP8" s="19"/>
      <c r="IZQ8" s="20"/>
      <c r="IZR8" s="19"/>
      <c r="IZS8" s="19"/>
      <c r="IZT8" s="19"/>
      <c r="IZU8" s="20"/>
      <c r="IZV8" s="19"/>
      <c r="IZW8" s="19"/>
      <c r="IZX8" s="19"/>
      <c r="IZY8" s="20"/>
      <c r="IZZ8" s="19"/>
      <c r="JAA8" s="19"/>
      <c r="JAB8" s="19"/>
      <c r="JAC8" s="20"/>
      <c r="JAD8" s="19"/>
      <c r="JAE8" s="19"/>
      <c r="JAF8" s="19"/>
      <c r="JAG8" s="20"/>
      <c r="JAH8" s="19"/>
      <c r="JAI8" s="19"/>
      <c r="JAJ8" s="19"/>
      <c r="JAK8" s="20"/>
      <c r="JAL8" s="19"/>
      <c r="JAM8" s="19"/>
      <c r="JAN8" s="19"/>
      <c r="JAO8" s="20"/>
      <c r="JAP8" s="19"/>
      <c r="JAQ8" s="19"/>
      <c r="JAR8" s="19"/>
      <c r="JAS8" s="20"/>
      <c r="JAT8" s="19"/>
      <c r="JAU8" s="19"/>
      <c r="JAV8" s="19"/>
      <c r="JAW8" s="20"/>
      <c r="JAX8" s="19"/>
      <c r="JAY8" s="19"/>
      <c r="JAZ8" s="19"/>
      <c r="JBA8" s="20"/>
      <c r="JBB8" s="19"/>
      <c r="JBC8" s="19"/>
      <c r="JBD8" s="19"/>
      <c r="JBE8" s="20"/>
      <c r="JBF8" s="19"/>
      <c r="JBG8" s="19"/>
      <c r="JBH8" s="19"/>
      <c r="JBI8" s="20"/>
      <c r="JBJ8" s="19"/>
      <c r="JBK8" s="19"/>
      <c r="JBL8" s="19"/>
      <c r="JBM8" s="20"/>
      <c r="JBN8" s="19"/>
      <c r="JBO8" s="19"/>
      <c r="JBP8" s="19"/>
      <c r="JBQ8" s="20"/>
      <c r="JBR8" s="19"/>
      <c r="JBS8" s="19"/>
      <c r="JBT8" s="19"/>
      <c r="JBU8" s="20"/>
      <c r="JBV8" s="19"/>
      <c r="JBW8" s="19"/>
      <c r="JBX8" s="19"/>
      <c r="JBY8" s="20"/>
      <c r="JBZ8" s="19"/>
      <c r="JCA8" s="19"/>
      <c r="JCB8" s="19"/>
      <c r="JCC8" s="20"/>
      <c r="JCD8" s="19"/>
      <c r="JCE8" s="19"/>
      <c r="JCF8" s="19"/>
      <c r="JCG8" s="20"/>
      <c r="JCH8" s="19"/>
      <c r="JCI8" s="19"/>
      <c r="JCJ8" s="19"/>
      <c r="JCK8" s="20"/>
      <c r="JCL8" s="19"/>
      <c r="JCM8" s="19"/>
      <c r="JCN8" s="19"/>
      <c r="JCO8" s="20"/>
      <c r="JCP8" s="19"/>
      <c r="JCQ8" s="19"/>
      <c r="JCR8" s="19"/>
      <c r="JCS8" s="20"/>
      <c r="JCT8" s="19"/>
      <c r="JCU8" s="19"/>
      <c r="JCV8" s="19"/>
      <c r="JCW8" s="20"/>
      <c r="JCX8" s="19"/>
      <c r="JCY8" s="19"/>
      <c r="JCZ8" s="19"/>
      <c r="JDA8" s="20"/>
      <c r="JDB8" s="19"/>
      <c r="JDC8" s="19"/>
      <c r="JDD8" s="19"/>
      <c r="JDE8" s="20"/>
      <c r="JDF8" s="19"/>
      <c r="JDG8" s="19"/>
      <c r="JDH8" s="19"/>
      <c r="JDI8" s="20"/>
      <c r="JDJ8" s="19"/>
      <c r="JDK8" s="19"/>
      <c r="JDL8" s="19"/>
      <c r="JDM8" s="20"/>
      <c r="JDN8" s="19"/>
      <c r="JDO8" s="19"/>
      <c r="JDP8" s="19"/>
      <c r="JDQ8" s="20"/>
      <c r="JDR8" s="19"/>
      <c r="JDS8" s="19"/>
      <c r="JDT8" s="19"/>
      <c r="JDU8" s="20"/>
      <c r="JDV8" s="19"/>
      <c r="JDW8" s="19"/>
      <c r="JDX8" s="19"/>
      <c r="JDY8" s="20"/>
      <c r="JDZ8" s="19"/>
      <c r="JEA8" s="19"/>
      <c r="JEB8" s="19"/>
      <c r="JEC8" s="20"/>
      <c r="JED8" s="19"/>
      <c r="JEE8" s="19"/>
      <c r="JEF8" s="19"/>
      <c r="JEG8" s="20"/>
      <c r="JEH8" s="19"/>
      <c r="JEI8" s="19"/>
      <c r="JEJ8" s="19"/>
      <c r="JEK8" s="20"/>
      <c r="JEL8" s="19"/>
      <c r="JEM8" s="19"/>
      <c r="JEN8" s="19"/>
      <c r="JEO8" s="20"/>
      <c r="JEP8" s="19"/>
      <c r="JEQ8" s="19"/>
      <c r="JER8" s="19"/>
      <c r="JES8" s="20"/>
      <c r="JET8" s="19"/>
      <c r="JEU8" s="19"/>
      <c r="JEV8" s="19"/>
      <c r="JEW8" s="20"/>
      <c r="JEX8" s="19"/>
      <c r="JEY8" s="19"/>
      <c r="JEZ8" s="19"/>
      <c r="JFA8" s="20"/>
      <c r="JFB8" s="19"/>
      <c r="JFC8" s="19"/>
      <c r="JFD8" s="19"/>
      <c r="JFE8" s="20"/>
      <c r="JFF8" s="19"/>
      <c r="JFG8" s="19"/>
      <c r="JFH8" s="19"/>
      <c r="JFI8" s="20"/>
      <c r="JFJ8" s="19"/>
      <c r="JFK8" s="19"/>
      <c r="JFL8" s="19"/>
      <c r="JFM8" s="20"/>
      <c r="JFN8" s="19"/>
      <c r="JFO8" s="19"/>
      <c r="JFP8" s="19"/>
      <c r="JFQ8" s="20"/>
      <c r="JFR8" s="19"/>
      <c r="JFS8" s="19"/>
      <c r="JFT8" s="19"/>
      <c r="JFU8" s="20"/>
      <c r="JFV8" s="19"/>
      <c r="JFW8" s="19"/>
      <c r="JFX8" s="19"/>
      <c r="JFY8" s="20"/>
      <c r="JFZ8" s="19"/>
      <c r="JGA8" s="19"/>
      <c r="JGB8" s="19"/>
      <c r="JGC8" s="20"/>
      <c r="JGD8" s="19"/>
      <c r="JGE8" s="19"/>
      <c r="JGF8" s="19"/>
      <c r="JGG8" s="20"/>
      <c r="JGH8" s="19"/>
      <c r="JGI8" s="19"/>
      <c r="JGJ8" s="19"/>
      <c r="JGK8" s="20"/>
      <c r="JGL8" s="19"/>
      <c r="JGM8" s="19"/>
      <c r="JGN8" s="19"/>
      <c r="JGO8" s="20"/>
      <c r="JGP8" s="19"/>
      <c r="JGQ8" s="19"/>
      <c r="JGR8" s="19"/>
      <c r="JGS8" s="20"/>
      <c r="JGT8" s="19"/>
      <c r="JGU8" s="19"/>
      <c r="JGV8" s="19"/>
      <c r="JGW8" s="20"/>
      <c r="JGX8" s="19"/>
      <c r="JGY8" s="19"/>
      <c r="JGZ8" s="19"/>
      <c r="JHA8" s="20"/>
      <c r="JHB8" s="19"/>
      <c r="JHC8" s="19"/>
      <c r="JHD8" s="19"/>
      <c r="JHE8" s="20"/>
      <c r="JHF8" s="19"/>
      <c r="JHG8" s="19"/>
      <c r="JHH8" s="19"/>
      <c r="JHI8" s="20"/>
      <c r="JHJ8" s="19"/>
      <c r="JHK8" s="19"/>
      <c r="JHL8" s="19"/>
      <c r="JHM8" s="20"/>
      <c r="JHN8" s="19"/>
      <c r="JHO8" s="19"/>
      <c r="JHP8" s="19"/>
      <c r="JHQ8" s="20"/>
      <c r="JHR8" s="19"/>
      <c r="JHS8" s="19"/>
      <c r="JHT8" s="19"/>
      <c r="JHU8" s="20"/>
      <c r="JHV8" s="19"/>
      <c r="JHW8" s="19"/>
      <c r="JHX8" s="19"/>
      <c r="JHY8" s="20"/>
      <c r="JHZ8" s="19"/>
      <c r="JIA8" s="19"/>
      <c r="JIB8" s="19"/>
      <c r="JIC8" s="20"/>
      <c r="JID8" s="19"/>
      <c r="JIE8" s="19"/>
      <c r="JIF8" s="19"/>
      <c r="JIG8" s="20"/>
      <c r="JIH8" s="19"/>
      <c r="JII8" s="19"/>
      <c r="JIJ8" s="19"/>
      <c r="JIK8" s="20"/>
      <c r="JIL8" s="19"/>
      <c r="JIM8" s="19"/>
      <c r="JIN8" s="19"/>
      <c r="JIO8" s="20"/>
      <c r="JIP8" s="19"/>
      <c r="JIQ8" s="19"/>
      <c r="JIR8" s="19"/>
      <c r="JIS8" s="20"/>
      <c r="JIT8" s="19"/>
      <c r="JIU8" s="19"/>
      <c r="JIV8" s="19"/>
      <c r="JIW8" s="20"/>
      <c r="JIX8" s="19"/>
      <c r="JIY8" s="19"/>
      <c r="JIZ8" s="19"/>
      <c r="JJA8" s="20"/>
      <c r="JJB8" s="19"/>
      <c r="JJC8" s="19"/>
      <c r="JJD8" s="19"/>
      <c r="JJE8" s="20"/>
      <c r="JJF8" s="19"/>
      <c r="JJG8" s="19"/>
      <c r="JJH8" s="19"/>
      <c r="JJI8" s="20"/>
      <c r="JJJ8" s="19"/>
      <c r="JJK8" s="19"/>
      <c r="JJL8" s="19"/>
      <c r="JJM8" s="20"/>
      <c r="JJN8" s="19"/>
      <c r="JJO8" s="19"/>
      <c r="JJP8" s="19"/>
      <c r="JJQ8" s="20"/>
      <c r="JJR8" s="19"/>
      <c r="JJS8" s="19"/>
      <c r="JJT8" s="19"/>
      <c r="JJU8" s="20"/>
      <c r="JJV8" s="19"/>
      <c r="JJW8" s="19"/>
      <c r="JJX8" s="19"/>
      <c r="JJY8" s="20"/>
      <c r="JJZ8" s="19"/>
      <c r="JKA8" s="19"/>
      <c r="JKB8" s="19"/>
      <c r="JKC8" s="20"/>
      <c r="JKD8" s="19"/>
      <c r="JKE8" s="19"/>
      <c r="JKF8" s="19"/>
      <c r="JKG8" s="20"/>
      <c r="JKH8" s="19"/>
      <c r="JKI8" s="19"/>
      <c r="JKJ8" s="19"/>
      <c r="JKK8" s="20"/>
      <c r="JKL8" s="19"/>
      <c r="JKM8" s="19"/>
      <c r="JKN8" s="19"/>
      <c r="JKO8" s="20"/>
      <c r="JKP8" s="19"/>
      <c r="JKQ8" s="19"/>
      <c r="JKR8" s="19"/>
      <c r="JKS8" s="20"/>
      <c r="JKT8" s="19"/>
      <c r="JKU8" s="19"/>
      <c r="JKV8" s="19"/>
      <c r="JKW8" s="20"/>
      <c r="JKX8" s="19"/>
      <c r="JKY8" s="19"/>
      <c r="JKZ8" s="19"/>
      <c r="JLA8" s="20"/>
      <c r="JLB8" s="19"/>
      <c r="JLC8" s="19"/>
      <c r="JLD8" s="19"/>
      <c r="JLE8" s="20"/>
      <c r="JLF8" s="19"/>
      <c r="JLG8" s="19"/>
      <c r="JLH8" s="19"/>
      <c r="JLI8" s="20"/>
      <c r="JLJ8" s="19"/>
      <c r="JLK8" s="19"/>
      <c r="JLL8" s="19"/>
      <c r="JLM8" s="20"/>
      <c r="JLN8" s="19"/>
      <c r="JLO8" s="19"/>
      <c r="JLP8" s="19"/>
      <c r="JLQ8" s="20"/>
      <c r="JLR8" s="19"/>
      <c r="JLS8" s="19"/>
      <c r="JLT8" s="19"/>
      <c r="JLU8" s="20"/>
      <c r="JLV8" s="19"/>
      <c r="JLW8" s="19"/>
      <c r="JLX8" s="19"/>
      <c r="JLY8" s="20"/>
      <c r="JLZ8" s="19"/>
      <c r="JMA8" s="19"/>
      <c r="JMB8" s="19"/>
      <c r="JMC8" s="20"/>
      <c r="JMD8" s="19"/>
      <c r="JME8" s="19"/>
      <c r="JMF8" s="19"/>
      <c r="JMG8" s="20"/>
      <c r="JMH8" s="19"/>
      <c r="JMI8" s="19"/>
      <c r="JMJ8" s="19"/>
      <c r="JMK8" s="20"/>
      <c r="JML8" s="19"/>
      <c r="JMM8" s="19"/>
      <c r="JMN8" s="19"/>
      <c r="JMO8" s="20"/>
      <c r="JMP8" s="19"/>
      <c r="JMQ8" s="19"/>
      <c r="JMR8" s="19"/>
      <c r="JMS8" s="20"/>
      <c r="JMT8" s="19"/>
      <c r="JMU8" s="19"/>
      <c r="JMV8" s="19"/>
      <c r="JMW8" s="20"/>
      <c r="JMX8" s="19"/>
      <c r="JMY8" s="19"/>
      <c r="JMZ8" s="19"/>
      <c r="JNA8" s="20"/>
      <c r="JNB8" s="19"/>
      <c r="JNC8" s="19"/>
      <c r="JND8" s="19"/>
      <c r="JNE8" s="20"/>
      <c r="JNF8" s="19"/>
      <c r="JNG8" s="19"/>
      <c r="JNH8" s="19"/>
      <c r="JNI8" s="20"/>
      <c r="JNJ8" s="19"/>
      <c r="JNK8" s="19"/>
      <c r="JNL8" s="19"/>
      <c r="JNM8" s="20"/>
      <c r="JNN8" s="19"/>
      <c r="JNO8" s="19"/>
      <c r="JNP8" s="19"/>
      <c r="JNQ8" s="20"/>
      <c r="JNR8" s="19"/>
      <c r="JNS8" s="19"/>
      <c r="JNT8" s="19"/>
      <c r="JNU8" s="20"/>
      <c r="JNV8" s="19"/>
      <c r="JNW8" s="19"/>
      <c r="JNX8" s="19"/>
      <c r="JNY8" s="20"/>
      <c r="JNZ8" s="19"/>
      <c r="JOA8" s="19"/>
      <c r="JOB8" s="19"/>
      <c r="JOC8" s="20"/>
      <c r="JOD8" s="19"/>
      <c r="JOE8" s="19"/>
      <c r="JOF8" s="19"/>
      <c r="JOG8" s="20"/>
      <c r="JOH8" s="19"/>
      <c r="JOI8" s="19"/>
      <c r="JOJ8" s="19"/>
      <c r="JOK8" s="20"/>
      <c r="JOL8" s="19"/>
      <c r="JOM8" s="19"/>
      <c r="JON8" s="19"/>
      <c r="JOO8" s="20"/>
      <c r="JOP8" s="19"/>
      <c r="JOQ8" s="19"/>
      <c r="JOR8" s="19"/>
      <c r="JOS8" s="20"/>
      <c r="JOT8" s="19"/>
      <c r="JOU8" s="19"/>
      <c r="JOV8" s="19"/>
      <c r="JOW8" s="20"/>
      <c r="JOX8" s="19"/>
      <c r="JOY8" s="19"/>
      <c r="JOZ8" s="19"/>
      <c r="JPA8" s="20"/>
      <c r="JPB8" s="19"/>
      <c r="JPC8" s="19"/>
      <c r="JPD8" s="19"/>
      <c r="JPE8" s="20"/>
      <c r="JPF8" s="19"/>
      <c r="JPG8" s="19"/>
      <c r="JPH8" s="19"/>
      <c r="JPI8" s="20"/>
      <c r="JPJ8" s="19"/>
      <c r="JPK8" s="19"/>
      <c r="JPL8" s="19"/>
      <c r="JPM8" s="20"/>
      <c r="JPN8" s="19"/>
      <c r="JPO8" s="19"/>
      <c r="JPP8" s="19"/>
      <c r="JPQ8" s="20"/>
      <c r="JPR8" s="19"/>
      <c r="JPS8" s="19"/>
      <c r="JPT8" s="19"/>
      <c r="JPU8" s="20"/>
      <c r="JPV8" s="19"/>
      <c r="JPW8" s="19"/>
      <c r="JPX8" s="19"/>
      <c r="JPY8" s="20"/>
      <c r="JPZ8" s="19"/>
      <c r="JQA8" s="19"/>
      <c r="JQB8" s="19"/>
      <c r="JQC8" s="20"/>
      <c r="JQD8" s="19"/>
      <c r="JQE8" s="19"/>
      <c r="JQF8" s="19"/>
      <c r="JQG8" s="20"/>
      <c r="JQH8" s="19"/>
      <c r="JQI8" s="19"/>
      <c r="JQJ8" s="19"/>
      <c r="JQK8" s="20"/>
      <c r="JQL8" s="19"/>
      <c r="JQM8" s="19"/>
      <c r="JQN8" s="19"/>
      <c r="JQO8" s="20"/>
      <c r="JQP8" s="19"/>
      <c r="JQQ8" s="19"/>
      <c r="JQR8" s="19"/>
      <c r="JQS8" s="20"/>
      <c r="JQT8" s="19"/>
      <c r="JQU8" s="19"/>
      <c r="JQV8" s="19"/>
      <c r="JQW8" s="20"/>
      <c r="JQX8" s="19"/>
      <c r="JQY8" s="19"/>
      <c r="JQZ8" s="19"/>
      <c r="JRA8" s="20"/>
      <c r="JRB8" s="19"/>
      <c r="JRC8" s="19"/>
      <c r="JRD8" s="19"/>
      <c r="JRE8" s="20"/>
      <c r="JRF8" s="19"/>
      <c r="JRG8" s="19"/>
      <c r="JRH8" s="19"/>
      <c r="JRI8" s="20"/>
      <c r="JRJ8" s="19"/>
      <c r="JRK8" s="19"/>
      <c r="JRL8" s="19"/>
      <c r="JRM8" s="20"/>
      <c r="JRN8" s="19"/>
      <c r="JRO8" s="19"/>
      <c r="JRP8" s="19"/>
      <c r="JRQ8" s="20"/>
      <c r="JRR8" s="19"/>
      <c r="JRS8" s="19"/>
      <c r="JRT8" s="19"/>
      <c r="JRU8" s="20"/>
      <c r="JRV8" s="19"/>
      <c r="JRW8" s="19"/>
      <c r="JRX8" s="19"/>
      <c r="JRY8" s="20"/>
      <c r="JRZ8" s="19"/>
      <c r="JSA8" s="19"/>
      <c r="JSB8" s="19"/>
      <c r="JSC8" s="20"/>
      <c r="JSD8" s="19"/>
      <c r="JSE8" s="19"/>
      <c r="JSF8" s="19"/>
      <c r="JSG8" s="20"/>
      <c r="JSH8" s="19"/>
      <c r="JSI8" s="19"/>
      <c r="JSJ8" s="19"/>
      <c r="JSK8" s="20"/>
      <c r="JSL8" s="19"/>
      <c r="JSM8" s="19"/>
      <c r="JSN8" s="19"/>
      <c r="JSO8" s="20"/>
      <c r="JSP8" s="19"/>
      <c r="JSQ8" s="19"/>
      <c r="JSR8" s="19"/>
      <c r="JSS8" s="20"/>
      <c r="JST8" s="19"/>
      <c r="JSU8" s="19"/>
      <c r="JSV8" s="19"/>
      <c r="JSW8" s="20"/>
      <c r="JSX8" s="19"/>
      <c r="JSY8" s="19"/>
      <c r="JSZ8" s="19"/>
      <c r="JTA8" s="20"/>
      <c r="JTB8" s="19"/>
      <c r="JTC8" s="19"/>
      <c r="JTD8" s="19"/>
      <c r="JTE8" s="20"/>
      <c r="JTF8" s="19"/>
      <c r="JTG8" s="19"/>
      <c r="JTH8" s="19"/>
      <c r="JTI8" s="20"/>
      <c r="JTJ8" s="19"/>
      <c r="JTK8" s="19"/>
      <c r="JTL8" s="19"/>
      <c r="JTM8" s="20"/>
      <c r="JTN8" s="19"/>
      <c r="JTO8" s="19"/>
      <c r="JTP8" s="19"/>
      <c r="JTQ8" s="20"/>
      <c r="JTR8" s="19"/>
      <c r="JTS8" s="19"/>
      <c r="JTT8" s="19"/>
      <c r="JTU8" s="20"/>
      <c r="JTV8" s="19"/>
      <c r="JTW8" s="19"/>
      <c r="JTX8" s="19"/>
      <c r="JTY8" s="20"/>
      <c r="JTZ8" s="19"/>
      <c r="JUA8" s="19"/>
      <c r="JUB8" s="19"/>
      <c r="JUC8" s="20"/>
      <c r="JUD8" s="19"/>
      <c r="JUE8" s="19"/>
      <c r="JUF8" s="19"/>
      <c r="JUG8" s="20"/>
      <c r="JUH8" s="19"/>
      <c r="JUI8" s="19"/>
      <c r="JUJ8" s="19"/>
      <c r="JUK8" s="20"/>
      <c r="JUL8" s="19"/>
      <c r="JUM8" s="19"/>
      <c r="JUN8" s="19"/>
      <c r="JUO8" s="20"/>
      <c r="JUP8" s="19"/>
      <c r="JUQ8" s="19"/>
      <c r="JUR8" s="19"/>
      <c r="JUS8" s="20"/>
      <c r="JUT8" s="19"/>
      <c r="JUU8" s="19"/>
      <c r="JUV8" s="19"/>
      <c r="JUW8" s="20"/>
      <c r="JUX8" s="19"/>
      <c r="JUY8" s="19"/>
      <c r="JUZ8" s="19"/>
      <c r="JVA8" s="20"/>
      <c r="JVB8" s="19"/>
      <c r="JVC8" s="19"/>
      <c r="JVD8" s="19"/>
      <c r="JVE8" s="20"/>
      <c r="JVF8" s="19"/>
      <c r="JVG8" s="19"/>
      <c r="JVH8" s="19"/>
      <c r="JVI8" s="20"/>
      <c r="JVJ8" s="19"/>
      <c r="JVK8" s="19"/>
      <c r="JVL8" s="19"/>
      <c r="JVM8" s="20"/>
      <c r="JVN8" s="19"/>
      <c r="JVO8" s="19"/>
      <c r="JVP8" s="19"/>
      <c r="JVQ8" s="20"/>
      <c r="JVR8" s="19"/>
      <c r="JVS8" s="19"/>
      <c r="JVT8" s="19"/>
      <c r="JVU8" s="20"/>
      <c r="JVV8" s="19"/>
      <c r="JVW8" s="19"/>
      <c r="JVX8" s="19"/>
      <c r="JVY8" s="20"/>
      <c r="JVZ8" s="19"/>
      <c r="JWA8" s="19"/>
      <c r="JWB8" s="19"/>
      <c r="JWC8" s="20"/>
      <c r="JWD8" s="19"/>
      <c r="JWE8" s="19"/>
      <c r="JWF8" s="19"/>
      <c r="JWG8" s="20"/>
      <c r="JWH8" s="19"/>
      <c r="JWI8" s="19"/>
      <c r="JWJ8" s="19"/>
      <c r="JWK8" s="20"/>
      <c r="JWL8" s="19"/>
      <c r="JWM8" s="19"/>
      <c r="JWN8" s="19"/>
      <c r="JWO8" s="20"/>
      <c r="JWP8" s="19"/>
      <c r="JWQ8" s="19"/>
      <c r="JWR8" s="19"/>
      <c r="JWS8" s="20"/>
      <c r="JWT8" s="19"/>
      <c r="JWU8" s="19"/>
      <c r="JWV8" s="19"/>
      <c r="JWW8" s="20"/>
      <c r="JWX8" s="19"/>
      <c r="JWY8" s="19"/>
      <c r="JWZ8" s="19"/>
      <c r="JXA8" s="20"/>
      <c r="JXB8" s="19"/>
      <c r="JXC8" s="19"/>
      <c r="JXD8" s="19"/>
      <c r="JXE8" s="20"/>
      <c r="JXF8" s="19"/>
      <c r="JXG8" s="19"/>
      <c r="JXH8" s="19"/>
      <c r="JXI8" s="20"/>
      <c r="JXJ8" s="19"/>
      <c r="JXK8" s="19"/>
      <c r="JXL8" s="19"/>
      <c r="JXM8" s="20"/>
      <c r="JXN8" s="19"/>
      <c r="JXO8" s="19"/>
      <c r="JXP8" s="19"/>
      <c r="JXQ8" s="20"/>
      <c r="JXR8" s="19"/>
      <c r="JXS8" s="19"/>
      <c r="JXT8" s="19"/>
      <c r="JXU8" s="20"/>
      <c r="JXV8" s="19"/>
      <c r="JXW8" s="19"/>
      <c r="JXX8" s="19"/>
      <c r="JXY8" s="20"/>
      <c r="JXZ8" s="19"/>
      <c r="JYA8" s="19"/>
      <c r="JYB8" s="19"/>
      <c r="JYC8" s="20"/>
      <c r="JYD8" s="19"/>
      <c r="JYE8" s="19"/>
      <c r="JYF8" s="19"/>
      <c r="JYG8" s="20"/>
      <c r="JYH8" s="19"/>
      <c r="JYI8" s="19"/>
      <c r="JYJ8" s="19"/>
      <c r="JYK8" s="20"/>
      <c r="JYL8" s="19"/>
      <c r="JYM8" s="19"/>
      <c r="JYN8" s="19"/>
      <c r="JYO8" s="20"/>
      <c r="JYP8" s="19"/>
      <c r="JYQ8" s="19"/>
      <c r="JYR8" s="19"/>
      <c r="JYS8" s="20"/>
      <c r="JYT8" s="19"/>
      <c r="JYU8" s="19"/>
      <c r="JYV8" s="19"/>
      <c r="JYW8" s="20"/>
      <c r="JYX8" s="19"/>
      <c r="JYY8" s="19"/>
      <c r="JYZ8" s="19"/>
      <c r="JZA8" s="20"/>
      <c r="JZB8" s="19"/>
      <c r="JZC8" s="19"/>
      <c r="JZD8" s="19"/>
      <c r="JZE8" s="20"/>
      <c r="JZF8" s="19"/>
      <c r="JZG8" s="19"/>
      <c r="JZH8" s="19"/>
      <c r="JZI8" s="20"/>
      <c r="JZJ8" s="19"/>
      <c r="JZK8" s="19"/>
      <c r="JZL8" s="19"/>
      <c r="JZM8" s="20"/>
      <c r="JZN8" s="19"/>
      <c r="JZO8" s="19"/>
      <c r="JZP8" s="19"/>
      <c r="JZQ8" s="20"/>
      <c r="JZR8" s="19"/>
      <c r="JZS8" s="19"/>
      <c r="JZT8" s="19"/>
      <c r="JZU8" s="20"/>
      <c r="JZV8" s="19"/>
      <c r="JZW8" s="19"/>
      <c r="JZX8" s="19"/>
      <c r="JZY8" s="20"/>
      <c r="JZZ8" s="19"/>
      <c r="KAA8" s="19"/>
      <c r="KAB8" s="19"/>
      <c r="KAC8" s="20"/>
      <c r="KAD8" s="19"/>
      <c r="KAE8" s="19"/>
      <c r="KAF8" s="19"/>
      <c r="KAG8" s="20"/>
      <c r="KAH8" s="19"/>
      <c r="KAI8" s="19"/>
      <c r="KAJ8" s="19"/>
      <c r="KAK8" s="20"/>
      <c r="KAL8" s="19"/>
      <c r="KAM8" s="19"/>
      <c r="KAN8" s="19"/>
      <c r="KAO8" s="20"/>
      <c r="KAP8" s="19"/>
      <c r="KAQ8" s="19"/>
      <c r="KAR8" s="19"/>
      <c r="KAS8" s="20"/>
      <c r="KAT8" s="19"/>
      <c r="KAU8" s="19"/>
      <c r="KAV8" s="19"/>
      <c r="KAW8" s="20"/>
      <c r="KAX8" s="19"/>
      <c r="KAY8" s="19"/>
      <c r="KAZ8" s="19"/>
      <c r="KBA8" s="20"/>
      <c r="KBB8" s="19"/>
      <c r="KBC8" s="19"/>
      <c r="KBD8" s="19"/>
      <c r="KBE8" s="20"/>
      <c r="KBF8" s="19"/>
      <c r="KBG8" s="19"/>
      <c r="KBH8" s="19"/>
      <c r="KBI8" s="20"/>
      <c r="KBJ8" s="19"/>
      <c r="KBK8" s="19"/>
      <c r="KBL8" s="19"/>
      <c r="KBM8" s="20"/>
      <c r="KBN8" s="19"/>
      <c r="KBO8" s="19"/>
      <c r="KBP8" s="19"/>
      <c r="KBQ8" s="20"/>
      <c r="KBR8" s="19"/>
      <c r="KBS8" s="19"/>
      <c r="KBT8" s="19"/>
      <c r="KBU8" s="20"/>
      <c r="KBV8" s="19"/>
      <c r="KBW8" s="19"/>
      <c r="KBX8" s="19"/>
      <c r="KBY8" s="20"/>
      <c r="KBZ8" s="19"/>
      <c r="KCA8" s="19"/>
      <c r="KCB8" s="19"/>
      <c r="KCC8" s="20"/>
      <c r="KCD8" s="19"/>
      <c r="KCE8" s="19"/>
      <c r="KCF8" s="19"/>
      <c r="KCG8" s="20"/>
      <c r="KCH8" s="19"/>
      <c r="KCI8" s="19"/>
      <c r="KCJ8" s="19"/>
      <c r="KCK8" s="20"/>
      <c r="KCL8" s="19"/>
      <c r="KCM8" s="19"/>
      <c r="KCN8" s="19"/>
      <c r="KCO8" s="20"/>
      <c r="KCP8" s="19"/>
      <c r="KCQ8" s="19"/>
      <c r="KCR8" s="19"/>
      <c r="KCS8" s="20"/>
      <c r="KCT8" s="19"/>
      <c r="KCU8" s="19"/>
      <c r="KCV8" s="19"/>
      <c r="KCW8" s="20"/>
      <c r="KCX8" s="19"/>
      <c r="KCY8" s="19"/>
      <c r="KCZ8" s="19"/>
      <c r="KDA8" s="20"/>
      <c r="KDB8" s="19"/>
      <c r="KDC8" s="19"/>
      <c r="KDD8" s="19"/>
      <c r="KDE8" s="20"/>
      <c r="KDF8" s="19"/>
      <c r="KDG8" s="19"/>
      <c r="KDH8" s="19"/>
      <c r="KDI8" s="20"/>
      <c r="KDJ8" s="19"/>
      <c r="KDK8" s="19"/>
      <c r="KDL8" s="19"/>
      <c r="KDM8" s="20"/>
      <c r="KDN8" s="19"/>
      <c r="KDO8" s="19"/>
      <c r="KDP8" s="19"/>
      <c r="KDQ8" s="20"/>
      <c r="KDR8" s="19"/>
      <c r="KDS8" s="19"/>
      <c r="KDT8" s="19"/>
      <c r="KDU8" s="20"/>
      <c r="KDV8" s="19"/>
      <c r="KDW8" s="19"/>
      <c r="KDX8" s="19"/>
      <c r="KDY8" s="20"/>
      <c r="KDZ8" s="19"/>
      <c r="KEA8" s="19"/>
      <c r="KEB8" s="19"/>
      <c r="KEC8" s="20"/>
      <c r="KED8" s="19"/>
      <c r="KEE8" s="19"/>
      <c r="KEF8" s="19"/>
      <c r="KEG8" s="20"/>
      <c r="KEH8" s="19"/>
      <c r="KEI8" s="19"/>
      <c r="KEJ8" s="19"/>
      <c r="KEK8" s="20"/>
      <c r="KEL8" s="19"/>
      <c r="KEM8" s="19"/>
      <c r="KEN8" s="19"/>
      <c r="KEO8" s="20"/>
      <c r="KEP8" s="19"/>
      <c r="KEQ8" s="19"/>
      <c r="KER8" s="19"/>
      <c r="KES8" s="20"/>
      <c r="KET8" s="19"/>
      <c r="KEU8" s="19"/>
      <c r="KEV8" s="19"/>
      <c r="KEW8" s="20"/>
      <c r="KEX8" s="19"/>
      <c r="KEY8" s="19"/>
      <c r="KEZ8" s="19"/>
      <c r="KFA8" s="20"/>
      <c r="KFB8" s="19"/>
      <c r="KFC8" s="19"/>
      <c r="KFD8" s="19"/>
      <c r="KFE8" s="20"/>
      <c r="KFF8" s="19"/>
      <c r="KFG8" s="19"/>
      <c r="KFH8" s="19"/>
      <c r="KFI8" s="20"/>
      <c r="KFJ8" s="19"/>
      <c r="KFK8" s="19"/>
      <c r="KFL8" s="19"/>
      <c r="KFM8" s="20"/>
      <c r="KFN8" s="19"/>
      <c r="KFO8" s="19"/>
      <c r="KFP8" s="19"/>
      <c r="KFQ8" s="20"/>
      <c r="KFR8" s="19"/>
      <c r="KFS8" s="19"/>
      <c r="KFT8" s="19"/>
      <c r="KFU8" s="20"/>
      <c r="KFV8" s="19"/>
      <c r="KFW8" s="19"/>
      <c r="KFX8" s="19"/>
      <c r="KFY8" s="20"/>
      <c r="KFZ8" s="19"/>
      <c r="KGA8" s="19"/>
      <c r="KGB8" s="19"/>
      <c r="KGC8" s="20"/>
      <c r="KGD8" s="19"/>
      <c r="KGE8" s="19"/>
      <c r="KGF8" s="19"/>
      <c r="KGG8" s="20"/>
      <c r="KGH8" s="19"/>
      <c r="KGI8" s="19"/>
      <c r="KGJ8" s="19"/>
      <c r="KGK8" s="20"/>
      <c r="KGL8" s="19"/>
      <c r="KGM8" s="19"/>
      <c r="KGN8" s="19"/>
      <c r="KGO8" s="20"/>
      <c r="KGP8" s="19"/>
      <c r="KGQ8" s="19"/>
      <c r="KGR8" s="19"/>
      <c r="KGS8" s="20"/>
      <c r="KGT8" s="19"/>
      <c r="KGU8" s="19"/>
      <c r="KGV8" s="19"/>
      <c r="KGW8" s="20"/>
      <c r="KGX8" s="19"/>
      <c r="KGY8" s="19"/>
      <c r="KGZ8" s="19"/>
      <c r="KHA8" s="20"/>
      <c r="KHB8" s="19"/>
      <c r="KHC8" s="19"/>
      <c r="KHD8" s="19"/>
      <c r="KHE8" s="20"/>
      <c r="KHF8" s="19"/>
      <c r="KHG8" s="19"/>
      <c r="KHH8" s="19"/>
      <c r="KHI8" s="20"/>
      <c r="KHJ8" s="19"/>
      <c r="KHK8" s="19"/>
      <c r="KHL8" s="19"/>
      <c r="KHM8" s="20"/>
      <c r="KHN8" s="19"/>
      <c r="KHO8" s="19"/>
      <c r="KHP8" s="19"/>
      <c r="KHQ8" s="20"/>
      <c r="KHR8" s="19"/>
      <c r="KHS8" s="19"/>
      <c r="KHT8" s="19"/>
      <c r="KHU8" s="20"/>
      <c r="KHV8" s="19"/>
      <c r="KHW8" s="19"/>
      <c r="KHX8" s="19"/>
      <c r="KHY8" s="20"/>
      <c r="KHZ8" s="19"/>
      <c r="KIA8" s="19"/>
      <c r="KIB8" s="19"/>
      <c r="KIC8" s="20"/>
      <c r="KID8" s="19"/>
      <c r="KIE8" s="19"/>
      <c r="KIF8" s="19"/>
      <c r="KIG8" s="20"/>
      <c r="KIH8" s="19"/>
      <c r="KII8" s="19"/>
      <c r="KIJ8" s="19"/>
      <c r="KIK8" s="20"/>
      <c r="KIL8" s="19"/>
      <c r="KIM8" s="19"/>
      <c r="KIN8" s="19"/>
      <c r="KIO8" s="20"/>
      <c r="KIP8" s="19"/>
      <c r="KIQ8" s="19"/>
      <c r="KIR8" s="19"/>
      <c r="KIS8" s="20"/>
      <c r="KIT8" s="19"/>
      <c r="KIU8" s="19"/>
      <c r="KIV8" s="19"/>
      <c r="KIW8" s="20"/>
      <c r="KIX8" s="19"/>
      <c r="KIY8" s="19"/>
      <c r="KIZ8" s="19"/>
      <c r="KJA8" s="20"/>
      <c r="KJB8" s="19"/>
      <c r="KJC8" s="19"/>
      <c r="KJD8" s="19"/>
      <c r="KJE8" s="20"/>
      <c r="KJF8" s="19"/>
      <c r="KJG8" s="19"/>
      <c r="KJH8" s="19"/>
      <c r="KJI8" s="20"/>
      <c r="KJJ8" s="19"/>
      <c r="KJK8" s="19"/>
      <c r="KJL8" s="19"/>
      <c r="KJM8" s="20"/>
      <c r="KJN8" s="19"/>
      <c r="KJO8" s="19"/>
      <c r="KJP8" s="19"/>
      <c r="KJQ8" s="20"/>
      <c r="KJR8" s="19"/>
      <c r="KJS8" s="19"/>
      <c r="KJT8" s="19"/>
      <c r="KJU8" s="20"/>
      <c r="KJV8" s="19"/>
      <c r="KJW8" s="19"/>
      <c r="KJX8" s="19"/>
      <c r="KJY8" s="20"/>
      <c r="KJZ8" s="19"/>
      <c r="KKA8" s="19"/>
      <c r="KKB8" s="19"/>
      <c r="KKC8" s="20"/>
      <c r="KKD8" s="19"/>
      <c r="KKE8" s="19"/>
      <c r="KKF8" s="19"/>
      <c r="KKG8" s="20"/>
      <c r="KKH8" s="19"/>
      <c r="KKI8" s="19"/>
      <c r="KKJ8" s="19"/>
      <c r="KKK8" s="20"/>
      <c r="KKL8" s="19"/>
      <c r="KKM8" s="19"/>
      <c r="KKN8" s="19"/>
      <c r="KKO8" s="20"/>
      <c r="KKP8" s="19"/>
      <c r="KKQ8" s="19"/>
      <c r="KKR8" s="19"/>
      <c r="KKS8" s="20"/>
      <c r="KKT8" s="19"/>
      <c r="KKU8" s="19"/>
      <c r="KKV8" s="19"/>
      <c r="KKW8" s="20"/>
      <c r="KKX8" s="19"/>
      <c r="KKY8" s="19"/>
      <c r="KKZ8" s="19"/>
      <c r="KLA8" s="20"/>
      <c r="KLB8" s="19"/>
      <c r="KLC8" s="19"/>
      <c r="KLD8" s="19"/>
      <c r="KLE8" s="20"/>
      <c r="KLF8" s="19"/>
      <c r="KLG8" s="19"/>
      <c r="KLH8" s="19"/>
      <c r="KLI8" s="20"/>
      <c r="KLJ8" s="19"/>
      <c r="KLK8" s="19"/>
      <c r="KLL8" s="19"/>
      <c r="KLM8" s="20"/>
      <c r="KLN8" s="19"/>
      <c r="KLO8" s="19"/>
      <c r="KLP8" s="19"/>
      <c r="KLQ8" s="20"/>
      <c r="KLR8" s="19"/>
      <c r="KLS8" s="19"/>
      <c r="KLT8" s="19"/>
      <c r="KLU8" s="20"/>
      <c r="KLV8" s="19"/>
      <c r="KLW8" s="19"/>
      <c r="KLX8" s="19"/>
      <c r="KLY8" s="20"/>
      <c r="KLZ8" s="19"/>
      <c r="KMA8" s="19"/>
      <c r="KMB8" s="19"/>
      <c r="KMC8" s="20"/>
      <c r="KMD8" s="19"/>
      <c r="KME8" s="19"/>
      <c r="KMF8" s="19"/>
      <c r="KMG8" s="20"/>
      <c r="KMH8" s="19"/>
      <c r="KMI8" s="19"/>
      <c r="KMJ8" s="19"/>
      <c r="KMK8" s="20"/>
      <c r="KML8" s="19"/>
      <c r="KMM8" s="19"/>
      <c r="KMN8" s="19"/>
      <c r="KMO8" s="20"/>
      <c r="KMP8" s="19"/>
      <c r="KMQ8" s="19"/>
      <c r="KMR8" s="19"/>
      <c r="KMS8" s="20"/>
      <c r="KMT8" s="19"/>
      <c r="KMU8" s="19"/>
      <c r="KMV8" s="19"/>
      <c r="KMW8" s="20"/>
      <c r="KMX8" s="19"/>
      <c r="KMY8" s="19"/>
      <c r="KMZ8" s="19"/>
      <c r="KNA8" s="20"/>
      <c r="KNB8" s="19"/>
      <c r="KNC8" s="19"/>
      <c r="KND8" s="19"/>
      <c r="KNE8" s="20"/>
      <c r="KNF8" s="19"/>
      <c r="KNG8" s="19"/>
      <c r="KNH8" s="19"/>
      <c r="KNI8" s="20"/>
      <c r="KNJ8" s="19"/>
      <c r="KNK8" s="19"/>
      <c r="KNL8" s="19"/>
      <c r="KNM8" s="20"/>
      <c r="KNN8" s="19"/>
      <c r="KNO8" s="19"/>
      <c r="KNP8" s="19"/>
      <c r="KNQ8" s="20"/>
      <c r="KNR8" s="19"/>
      <c r="KNS8" s="19"/>
      <c r="KNT8" s="19"/>
      <c r="KNU8" s="20"/>
      <c r="KNV8" s="19"/>
      <c r="KNW8" s="19"/>
      <c r="KNX8" s="19"/>
      <c r="KNY8" s="20"/>
      <c r="KNZ8" s="19"/>
      <c r="KOA8" s="19"/>
      <c r="KOB8" s="19"/>
      <c r="KOC8" s="20"/>
      <c r="KOD8" s="19"/>
      <c r="KOE8" s="19"/>
      <c r="KOF8" s="19"/>
      <c r="KOG8" s="20"/>
      <c r="KOH8" s="19"/>
      <c r="KOI8" s="19"/>
      <c r="KOJ8" s="19"/>
      <c r="KOK8" s="20"/>
      <c r="KOL8" s="19"/>
      <c r="KOM8" s="19"/>
      <c r="KON8" s="19"/>
      <c r="KOO8" s="20"/>
      <c r="KOP8" s="19"/>
      <c r="KOQ8" s="19"/>
      <c r="KOR8" s="19"/>
      <c r="KOS8" s="20"/>
      <c r="KOT8" s="19"/>
      <c r="KOU8" s="19"/>
      <c r="KOV8" s="19"/>
      <c r="KOW8" s="20"/>
      <c r="KOX8" s="19"/>
      <c r="KOY8" s="19"/>
      <c r="KOZ8" s="19"/>
      <c r="KPA8" s="20"/>
      <c r="KPB8" s="19"/>
      <c r="KPC8" s="19"/>
      <c r="KPD8" s="19"/>
      <c r="KPE8" s="20"/>
      <c r="KPF8" s="19"/>
      <c r="KPG8" s="19"/>
      <c r="KPH8" s="19"/>
      <c r="KPI8" s="20"/>
      <c r="KPJ8" s="19"/>
      <c r="KPK8" s="19"/>
      <c r="KPL8" s="19"/>
      <c r="KPM8" s="20"/>
      <c r="KPN8" s="19"/>
      <c r="KPO8" s="19"/>
      <c r="KPP8" s="19"/>
      <c r="KPQ8" s="20"/>
      <c r="KPR8" s="19"/>
      <c r="KPS8" s="19"/>
      <c r="KPT8" s="19"/>
      <c r="KPU8" s="20"/>
      <c r="KPV8" s="19"/>
      <c r="KPW8" s="19"/>
      <c r="KPX8" s="19"/>
      <c r="KPY8" s="20"/>
      <c r="KPZ8" s="19"/>
      <c r="KQA8" s="19"/>
      <c r="KQB8" s="19"/>
      <c r="KQC8" s="20"/>
      <c r="KQD8" s="19"/>
      <c r="KQE8" s="19"/>
      <c r="KQF8" s="19"/>
      <c r="KQG8" s="20"/>
      <c r="KQH8" s="19"/>
      <c r="KQI8" s="19"/>
      <c r="KQJ8" s="19"/>
      <c r="KQK8" s="20"/>
      <c r="KQL8" s="19"/>
      <c r="KQM8" s="19"/>
      <c r="KQN8" s="19"/>
      <c r="KQO8" s="20"/>
      <c r="KQP8" s="19"/>
      <c r="KQQ8" s="19"/>
      <c r="KQR8" s="19"/>
      <c r="KQS8" s="20"/>
      <c r="KQT8" s="19"/>
      <c r="KQU8" s="19"/>
      <c r="KQV8" s="19"/>
      <c r="KQW8" s="20"/>
      <c r="KQX8" s="19"/>
      <c r="KQY8" s="19"/>
      <c r="KQZ8" s="19"/>
      <c r="KRA8" s="20"/>
      <c r="KRB8" s="19"/>
      <c r="KRC8" s="19"/>
      <c r="KRD8" s="19"/>
      <c r="KRE8" s="20"/>
      <c r="KRF8" s="19"/>
      <c r="KRG8" s="19"/>
      <c r="KRH8" s="19"/>
      <c r="KRI8" s="20"/>
      <c r="KRJ8" s="19"/>
      <c r="KRK8" s="19"/>
      <c r="KRL8" s="19"/>
      <c r="KRM8" s="20"/>
      <c r="KRN8" s="19"/>
      <c r="KRO8" s="19"/>
      <c r="KRP8" s="19"/>
      <c r="KRQ8" s="20"/>
      <c r="KRR8" s="19"/>
      <c r="KRS8" s="19"/>
      <c r="KRT8" s="19"/>
      <c r="KRU8" s="20"/>
      <c r="KRV8" s="19"/>
      <c r="KRW8" s="19"/>
      <c r="KRX8" s="19"/>
      <c r="KRY8" s="20"/>
      <c r="KRZ8" s="19"/>
      <c r="KSA8" s="19"/>
      <c r="KSB8" s="19"/>
      <c r="KSC8" s="20"/>
      <c r="KSD8" s="19"/>
      <c r="KSE8" s="19"/>
      <c r="KSF8" s="19"/>
      <c r="KSG8" s="20"/>
      <c r="KSH8" s="19"/>
      <c r="KSI8" s="19"/>
      <c r="KSJ8" s="19"/>
      <c r="KSK8" s="20"/>
      <c r="KSL8" s="19"/>
      <c r="KSM8" s="19"/>
      <c r="KSN8" s="19"/>
      <c r="KSO8" s="20"/>
      <c r="KSP8" s="19"/>
      <c r="KSQ8" s="19"/>
      <c r="KSR8" s="19"/>
      <c r="KSS8" s="20"/>
      <c r="KST8" s="19"/>
      <c r="KSU8" s="19"/>
      <c r="KSV8" s="19"/>
      <c r="KSW8" s="20"/>
      <c r="KSX8" s="19"/>
      <c r="KSY8" s="19"/>
      <c r="KSZ8" s="19"/>
      <c r="KTA8" s="20"/>
      <c r="KTB8" s="19"/>
      <c r="KTC8" s="19"/>
      <c r="KTD8" s="19"/>
      <c r="KTE8" s="20"/>
      <c r="KTF8" s="19"/>
      <c r="KTG8" s="19"/>
      <c r="KTH8" s="19"/>
      <c r="KTI8" s="20"/>
      <c r="KTJ8" s="19"/>
      <c r="KTK8" s="19"/>
      <c r="KTL8" s="19"/>
      <c r="KTM8" s="20"/>
      <c r="KTN8" s="19"/>
      <c r="KTO8" s="19"/>
      <c r="KTP8" s="19"/>
      <c r="KTQ8" s="20"/>
      <c r="KTR8" s="19"/>
      <c r="KTS8" s="19"/>
      <c r="KTT8" s="19"/>
      <c r="KTU8" s="20"/>
      <c r="KTV8" s="19"/>
      <c r="KTW8" s="19"/>
      <c r="KTX8" s="19"/>
      <c r="KTY8" s="20"/>
      <c r="KTZ8" s="19"/>
      <c r="KUA8" s="19"/>
      <c r="KUB8" s="19"/>
      <c r="KUC8" s="20"/>
      <c r="KUD8" s="19"/>
      <c r="KUE8" s="19"/>
      <c r="KUF8" s="19"/>
      <c r="KUG8" s="20"/>
      <c r="KUH8" s="19"/>
      <c r="KUI8" s="19"/>
      <c r="KUJ8" s="19"/>
      <c r="KUK8" s="20"/>
      <c r="KUL8" s="19"/>
      <c r="KUM8" s="19"/>
      <c r="KUN8" s="19"/>
      <c r="KUO8" s="20"/>
      <c r="KUP8" s="19"/>
      <c r="KUQ8" s="19"/>
      <c r="KUR8" s="19"/>
      <c r="KUS8" s="20"/>
      <c r="KUT8" s="19"/>
      <c r="KUU8" s="19"/>
      <c r="KUV8" s="19"/>
      <c r="KUW8" s="20"/>
      <c r="KUX8" s="19"/>
      <c r="KUY8" s="19"/>
      <c r="KUZ8" s="19"/>
      <c r="KVA8" s="20"/>
      <c r="KVB8" s="19"/>
      <c r="KVC8" s="19"/>
      <c r="KVD8" s="19"/>
      <c r="KVE8" s="20"/>
      <c r="KVF8" s="19"/>
      <c r="KVG8" s="19"/>
      <c r="KVH8" s="19"/>
      <c r="KVI8" s="20"/>
      <c r="KVJ8" s="19"/>
      <c r="KVK8" s="19"/>
      <c r="KVL8" s="19"/>
      <c r="KVM8" s="20"/>
      <c r="KVN8" s="19"/>
      <c r="KVO8" s="19"/>
      <c r="KVP8" s="19"/>
      <c r="KVQ8" s="20"/>
      <c r="KVR8" s="19"/>
      <c r="KVS8" s="19"/>
      <c r="KVT8" s="19"/>
      <c r="KVU8" s="20"/>
      <c r="KVV8" s="19"/>
      <c r="KVW8" s="19"/>
      <c r="KVX8" s="19"/>
      <c r="KVY8" s="20"/>
      <c r="KVZ8" s="19"/>
      <c r="KWA8" s="19"/>
      <c r="KWB8" s="19"/>
      <c r="KWC8" s="20"/>
      <c r="KWD8" s="19"/>
      <c r="KWE8" s="19"/>
      <c r="KWF8" s="19"/>
      <c r="KWG8" s="20"/>
      <c r="KWH8" s="19"/>
      <c r="KWI8" s="19"/>
      <c r="KWJ8" s="19"/>
      <c r="KWK8" s="20"/>
      <c r="KWL8" s="19"/>
      <c r="KWM8" s="19"/>
      <c r="KWN8" s="19"/>
      <c r="KWO8" s="20"/>
      <c r="KWP8" s="19"/>
      <c r="KWQ8" s="19"/>
      <c r="KWR8" s="19"/>
      <c r="KWS8" s="20"/>
      <c r="KWT8" s="19"/>
      <c r="KWU8" s="19"/>
      <c r="KWV8" s="19"/>
      <c r="KWW8" s="20"/>
      <c r="KWX8" s="19"/>
      <c r="KWY8" s="19"/>
      <c r="KWZ8" s="19"/>
      <c r="KXA8" s="20"/>
      <c r="KXB8" s="19"/>
      <c r="KXC8" s="19"/>
      <c r="KXD8" s="19"/>
      <c r="KXE8" s="20"/>
      <c r="KXF8" s="19"/>
      <c r="KXG8" s="19"/>
      <c r="KXH8" s="19"/>
      <c r="KXI8" s="20"/>
      <c r="KXJ8" s="19"/>
      <c r="KXK8" s="19"/>
      <c r="KXL8" s="19"/>
      <c r="KXM8" s="20"/>
      <c r="KXN8" s="19"/>
      <c r="KXO8" s="19"/>
      <c r="KXP8" s="19"/>
      <c r="KXQ8" s="20"/>
      <c r="KXR8" s="19"/>
      <c r="KXS8" s="19"/>
      <c r="KXT8" s="19"/>
      <c r="KXU8" s="20"/>
      <c r="KXV8" s="19"/>
      <c r="KXW8" s="19"/>
      <c r="KXX8" s="19"/>
      <c r="KXY8" s="20"/>
      <c r="KXZ8" s="19"/>
      <c r="KYA8" s="19"/>
      <c r="KYB8" s="19"/>
      <c r="KYC8" s="20"/>
      <c r="KYD8" s="19"/>
      <c r="KYE8" s="19"/>
      <c r="KYF8" s="19"/>
      <c r="KYG8" s="20"/>
      <c r="KYH8" s="19"/>
      <c r="KYI8" s="19"/>
      <c r="KYJ8" s="19"/>
      <c r="KYK8" s="20"/>
      <c r="KYL8" s="19"/>
      <c r="KYM8" s="19"/>
      <c r="KYN8" s="19"/>
      <c r="KYO8" s="20"/>
      <c r="KYP8" s="19"/>
      <c r="KYQ8" s="19"/>
      <c r="KYR8" s="19"/>
      <c r="KYS8" s="20"/>
      <c r="KYT8" s="19"/>
      <c r="KYU8" s="19"/>
      <c r="KYV8" s="19"/>
      <c r="KYW8" s="20"/>
      <c r="KYX8" s="19"/>
      <c r="KYY8" s="19"/>
      <c r="KYZ8" s="19"/>
      <c r="KZA8" s="20"/>
      <c r="KZB8" s="19"/>
      <c r="KZC8" s="19"/>
      <c r="KZD8" s="19"/>
      <c r="KZE8" s="20"/>
      <c r="KZF8" s="19"/>
      <c r="KZG8" s="19"/>
      <c r="KZH8" s="19"/>
      <c r="KZI8" s="20"/>
      <c r="KZJ8" s="19"/>
      <c r="KZK8" s="19"/>
      <c r="KZL8" s="19"/>
      <c r="KZM8" s="20"/>
      <c r="KZN8" s="19"/>
      <c r="KZO8" s="19"/>
      <c r="KZP8" s="19"/>
      <c r="KZQ8" s="20"/>
      <c r="KZR8" s="19"/>
      <c r="KZS8" s="19"/>
      <c r="KZT8" s="19"/>
      <c r="KZU8" s="20"/>
      <c r="KZV8" s="19"/>
      <c r="KZW8" s="19"/>
      <c r="KZX8" s="19"/>
      <c r="KZY8" s="20"/>
      <c r="KZZ8" s="19"/>
      <c r="LAA8" s="19"/>
      <c r="LAB8" s="19"/>
      <c r="LAC8" s="20"/>
      <c r="LAD8" s="19"/>
      <c r="LAE8" s="19"/>
      <c r="LAF8" s="19"/>
      <c r="LAG8" s="20"/>
      <c r="LAH8" s="19"/>
      <c r="LAI8" s="19"/>
      <c r="LAJ8" s="19"/>
      <c r="LAK8" s="20"/>
      <c r="LAL8" s="19"/>
      <c r="LAM8" s="19"/>
      <c r="LAN8" s="19"/>
      <c r="LAO8" s="20"/>
      <c r="LAP8" s="19"/>
      <c r="LAQ8" s="19"/>
      <c r="LAR8" s="19"/>
      <c r="LAS8" s="20"/>
      <c r="LAT8" s="19"/>
      <c r="LAU8" s="19"/>
      <c r="LAV8" s="19"/>
      <c r="LAW8" s="20"/>
      <c r="LAX8" s="19"/>
      <c r="LAY8" s="19"/>
      <c r="LAZ8" s="19"/>
      <c r="LBA8" s="20"/>
      <c r="LBB8" s="19"/>
      <c r="LBC8" s="19"/>
      <c r="LBD8" s="19"/>
      <c r="LBE8" s="20"/>
      <c r="LBF8" s="19"/>
      <c r="LBG8" s="19"/>
      <c r="LBH8" s="19"/>
      <c r="LBI8" s="20"/>
      <c r="LBJ8" s="19"/>
      <c r="LBK8" s="19"/>
      <c r="LBL8" s="19"/>
      <c r="LBM8" s="20"/>
      <c r="LBN8" s="19"/>
      <c r="LBO8" s="19"/>
      <c r="LBP8" s="19"/>
      <c r="LBQ8" s="20"/>
      <c r="LBR8" s="19"/>
      <c r="LBS8" s="19"/>
      <c r="LBT8" s="19"/>
      <c r="LBU8" s="20"/>
      <c r="LBV8" s="19"/>
      <c r="LBW8" s="19"/>
      <c r="LBX8" s="19"/>
      <c r="LBY8" s="20"/>
      <c r="LBZ8" s="19"/>
      <c r="LCA8" s="19"/>
      <c r="LCB8" s="19"/>
      <c r="LCC8" s="20"/>
      <c r="LCD8" s="19"/>
      <c r="LCE8" s="19"/>
      <c r="LCF8" s="19"/>
      <c r="LCG8" s="20"/>
      <c r="LCH8" s="19"/>
      <c r="LCI8" s="19"/>
      <c r="LCJ8" s="19"/>
      <c r="LCK8" s="20"/>
      <c r="LCL8" s="19"/>
      <c r="LCM8" s="19"/>
      <c r="LCN8" s="19"/>
      <c r="LCO8" s="20"/>
      <c r="LCP8" s="19"/>
      <c r="LCQ8" s="19"/>
      <c r="LCR8" s="19"/>
      <c r="LCS8" s="20"/>
      <c r="LCT8" s="19"/>
      <c r="LCU8" s="19"/>
      <c r="LCV8" s="19"/>
      <c r="LCW8" s="20"/>
      <c r="LCX8" s="19"/>
      <c r="LCY8" s="19"/>
      <c r="LCZ8" s="19"/>
      <c r="LDA8" s="20"/>
      <c r="LDB8" s="19"/>
      <c r="LDC8" s="19"/>
      <c r="LDD8" s="19"/>
      <c r="LDE8" s="20"/>
      <c r="LDF8" s="19"/>
      <c r="LDG8" s="19"/>
      <c r="LDH8" s="19"/>
      <c r="LDI8" s="20"/>
      <c r="LDJ8" s="19"/>
      <c r="LDK8" s="19"/>
      <c r="LDL8" s="19"/>
      <c r="LDM8" s="20"/>
      <c r="LDN8" s="19"/>
      <c r="LDO8" s="19"/>
      <c r="LDP8" s="19"/>
      <c r="LDQ8" s="20"/>
      <c r="LDR8" s="19"/>
      <c r="LDS8" s="19"/>
      <c r="LDT8" s="19"/>
      <c r="LDU8" s="20"/>
      <c r="LDV8" s="19"/>
      <c r="LDW8" s="19"/>
      <c r="LDX8" s="19"/>
      <c r="LDY8" s="20"/>
      <c r="LDZ8" s="19"/>
      <c r="LEA8" s="19"/>
      <c r="LEB8" s="19"/>
      <c r="LEC8" s="20"/>
      <c r="LED8" s="19"/>
      <c r="LEE8" s="19"/>
      <c r="LEF8" s="19"/>
      <c r="LEG8" s="20"/>
      <c r="LEH8" s="19"/>
      <c r="LEI8" s="19"/>
      <c r="LEJ8" s="19"/>
      <c r="LEK8" s="20"/>
      <c r="LEL8" s="19"/>
      <c r="LEM8" s="19"/>
      <c r="LEN8" s="19"/>
      <c r="LEO8" s="20"/>
      <c r="LEP8" s="19"/>
      <c r="LEQ8" s="19"/>
      <c r="LER8" s="19"/>
      <c r="LES8" s="20"/>
      <c r="LET8" s="19"/>
      <c r="LEU8" s="19"/>
      <c r="LEV8" s="19"/>
      <c r="LEW8" s="20"/>
      <c r="LEX8" s="19"/>
      <c r="LEY8" s="19"/>
      <c r="LEZ8" s="19"/>
      <c r="LFA8" s="20"/>
      <c r="LFB8" s="19"/>
      <c r="LFC8" s="19"/>
      <c r="LFD8" s="19"/>
      <c r="LFE8" s="20"/>
      <c r="LFF8" s="19"/>
      <c r="LFG8" s="19"/>
      <c r="LFH8" s="19"/>
      <c r="LFI8" s="20"/>
      <c r="LFJ8" s="19"/>
      <c r="LFK8" s="19"/>
      <c r="LFL8" s="19"/>
      <c r="LFM8" s="20"/>
      <c r="LFN8" s="19"/>
      <c r="LFO8" s="19"/>
      <c r="LFP8" s="19"/>
      <c r="LFQ8" s="20"/>
      <c r="LFR8" s="19"/>
      <c r="LFS8" s="19"/>
      <c r="LFT8" s="19"/>
      <c r="LFU8" s="20"/>
      <c r="LFV8" s="19"/>
      <c r="LFW8" s="19"/>
      <c r="LFX8" s="19"/>
      <c r="LFY8" s="20"/>
      <c r="LFZ8" s="19"/>
      <c r="LGA8" s="19"/>
      <c r="LGB8" s="19"/>
      <c r="LGC8" s="20"/>
      <c r="LGD8" s="19"/>
      <c r="LGE8" s="19"/>
      <c r="LGF8" s="19"/>
      <c r="LGG8" s="20"/>
      <c r="LGH8" s="19"/>
      <c r="LGI8" s="19"/>
      <c r="LGJ8" s="19"/>
      <c r="LGK8" s="20"/>
      <c r="LGL8" s="19"/>
      <c r="LGM8" s="19"/>
      <c r="LGN8" s="19"/>
      <c r="LGO8" s="20"/>
      <c r="LGP8" s="19"/>
      <c r="LGQ8" s="19"/>
      <c r="LGR8" s="19"/>
      <c r="LGS8" s="20"/>
      <c r="LGT8" s="19"/>
      <c r="LGU8" s="19"/>
      <c r="LGV8" s="19"/>
      <c r="LGW8" s="20"/>
      <c r="LGX8" s="19"/>
      <c r="LGY8" s="19"/>
      <c r="LGZ8" s="19"/>
      <c r="LHA8" s="20"/>
      <c r="LHB8" s="19"/>
      <c r="LHC8" s="19"/>
      <c r="LHD8" s="19"/>
      <c r="LHE8" s="20"/>
      <c r="LHF8" s="19"/>
      <c r="LHG8" s="19"/>
      <c r="LHH8" s="19"/>
      <c r="LHI8" s="20"/>
      <c r="LHJ8" s="19"/>
      <c r="LHK8" s="19"/>
      <c r="LHL8" s="19"/>
      <c r="LHM8" s="20"/>
      <c r="LHN8" s="19"/>
      <c r="LHO8" s="19"/>
      <c r="LHP8" s="19"/>
      <c r="LHQ8" s="20"/>
      <c r="LHR8" s="19"/>
      <c r="LHS8" s="19"/>
      <c r="LHT8" s="19"/>
      <c r="LHU8" s="20"/>
      <c r="LHV8" s="19"/>
      <c r="LHW8" s="19"/>
      <c r="LHX8" s="19"/>
      <c r="LHY8" s="20"/>
      <c r="LHZ8" s="19"/>
      <c r="LIA8" s="19"/>
      <c r="LIB8" s="19"/>
      <c r="LIC8" s="20"/>
      <c r="LID8" s="19"/>
      <c r="LIE8" s="19"/>
      <c r="LIF8" s="19"/>
      <c r="LIG8" s="20"/>
      <c r="LIH8" s="19"/>
      <c r="LII8" s="19"/>
      <c r="LIJ8" s="19"/>
      <c r="LIK8" s="20"/>
      <c r="LIL8" s="19"/>
      <c r="LIM8" s="19"/>
      <c r="LIN8" s="19"/>
      <c r="LIO8" s="20"/>
      <c r="LIP8" s="19"/>
      <c r="LIQ8" s="19"/>
      <c r="LIR8" s="19"/>
      <c r="LIS8" s="20"/>
      <c r="LIT8" s="19"/>
      <c r="LIU8" s="19"/>
      <c r="LIV8" s="19"/>
      <c r="LIW8" s="20"/>
      <c r="LIX8" s="19"/>
      <c r="LIY8" s="19"/>
      <c r="LIZ8" s="19"/>
      <c r="LJA8" s="20"/>
      <c r="LJB8" s="19"/>
      <c r="LJC8" s="19"/>
      <c r="LJD8" s="19"/>
      <c r="LJE8" s="20"/>
      <c r="LJF8" s="19"/>
      <c r="LJG8" s="19"/>
      <c r="LJH8" s="19"/>
      <c r="LJI8" s="20"/>
      <c r="LJJ8" s="19"/>
      <c r="LJK8" s="19"/>
      <c r="LJL8" s="19"/>
      <c r="LJM8" s="20"/>
      <c r="LJN8" s="19"/>
      <c r="LJO8" s="19"/>
      <c r="LJP8" s="19"/>
      <c r="LJQ8" s="20"/>
      <c r="LJR8" s="19"/>
      <c r="LJS8" s="19"/>
      <c r="LJT8" s="19"/>
      <c r="LJU8" s="20"/>
      <c r="LJV8" s="19"/>
      <c r="LJW8" s="19"/>
      <c r="LJX8" s="19"/>
      <c r="LJY8" s="20"/>
      <c r="LJZ8" s="19"/>
      <c r="LKA8" s="19"/>
      <c r="LKB8" s="19"/>
      <c r="LKC8" s="20"/>
      <c r="LKD8" s="19"/>
      <c r="LKE8" s="19"/>
      <c r="LKF8" s="19"/>
      <c r="LKG8" s="20"/>
      <c r="LKH8" s="19"/>
      <c r="LKI8" s="19"/>
      <c r="LKJ8" s="19"/>
      <c r="LKK8" s="20"/>
      <c r="LKL8" s="19"/>
      <c r="LKM8" s="19"/>
      <c r="LKN8" s="19"/>
      <c r="LKO8" s="20"/>
      <c r="LKP8" s="19"/>
      <c r="LKQ8" s="19"/>
      <c r="LKR8" s="19"/>
      <c r="LKS8" s="20"/>
      <c r="LKT8" s="19"/>
      <c r="LKU8" s="19"/>
      <c r="LKV8" s="19"/>
      <c r="LKW8" s="20"/>
      <c r="LKX8" s="19"/>
      <c r="LKY8" s="19"/>
      <c r="LKZ8" s="19"/>
      <c r="LLA8" s="20"/>
      <c r="LLB8" s="19"/>
      <c r="LLC8" s="19"/>
      <c r="LLD8" s="19"/>
      <c r="LLE8" s="20"/>
      <c r="LLF8" s="19"/>
      <c r="LLG8" s="19"/>
      <c r="LLH8" s="19"/>
      <c r="LLI8" s="20"/>
      <c r="LLJ8" s="19"/>
      <c r="LLK8" s="19"/>
      <c r="LLL8" s="19"/>
      <c r="LLM8" s="20"/>
      <c r="LLN8" s="19"/>
      <c r="LLO8" s="19"/>
      <c r="LLP8" s="19"/>
      <c r="LLQ8" s="20"/>
      <c r="LLR8" s="19"/>
      <c r="LLS8" s="19"/>
      <c r="LLT8" s="19"/>
      <c r="LLU8" s="20"/>
      <c r="LLV8" s="19"/>
      <c r="LLW8" s="19"/>
      <c r="LLX8" s="19"/>
      <c r="LLY8" s="20"/>
      <c r="LLZ8" s="19"/>
      <c r="LMA8" s="19"/>
      <c r="LMB8" s="19"/>
      <c r="LMC8" s="20"/>
      <c r="LMD8" s="19"/>
      <c r="LME8" s="19"/>
      <c r="LMF8" s="19"/>
      <c r="LMG8" s="20"/>
      <c r="LMH8" s="19"/>
      <c r="LMI8" s="19"/>
      <c r="LMJ8" s="19"/>
      <c r="LMK8" s="20"/>
      <c r="LML8" s="19"/>
      <c r="LMM8" s="19"/>
      <c r="LMN8" s="19"/>
      <c r="LMO8" s="20"/>
      <c r="LMP8" s="19"/>
      <c r="LMQ8" s="19"/>
      <c r="LMR8" s="19"/>
      <c r="LMS8" s="20"/>
      <c r="LMT8" s="19"/>
      <c r="LMU8" s="19"/>
      <c r="LMV8" s="19"/>
      <c r="LMW8" s="20"/>
      <c r="LMX8" s="19"/>
      <c r="LMY8" s="19"/>
      <c r="LMZ8" s="19"/>
      <c r="LNA8" s="20"/>
      <c r="LNB8" s="19"/>
      <c r="LNC8" s="19"/>
      <c r="LND8" s="19"/>
      <c r="LNE8" s="20"/>
      <c r="LNF8" s="19"/>
      <c r="LNG8" s="19"/>
      <c r="LNH8" s="19"/>
      <c r="LNI8" s="20"/>
      <c r="LNJ8" s="19"/>
      <c r="LNK8" s="19"/>
      <c r="LNL8" s="19"/>
      <c r="LNM8" s="20"/>
      <c r="LNN8" s="19"/>
      <c r="LNO8" s="19"/>
      <c r="LNP8" s="19"/>
      <c r="LNQ8" s="20"/>
      <c r="LNR8" s="19"/>
      <c r="LNS8" s="19"/>
      <c r="LNT8" s="19"/>
      <c r="LNU8" s="20"/>
      <c r="LNV8" s="19"/>
      <c r="LNW8" s="19"/>
      <c r="LNX8" s="19"/>
      <c r="LNY8" s="20"/>
      <c r="LNZ8" s="19"/>
      <c r="LOA8" s="19"/>
      <c r="LOB8" s="19"/>
      <c r="LOC8" s="20"/>
      <c r="LOD8" s="19"/>
      <c r="LOE8" s="19"/>
      <c r="LOF8" s="19"/>
      <c r="LOG8" s="20"/>
      <c r="LOH8" s="19"/>
      <c r="LOI8" s="19"/>
      <c r="LOJ8" s="19"/>
      <c r="LOK8" s="20"/>
      <c r="LOL8" s="19"/>
      <c r="LOM8" s="19"/>
      <c r="LON8" s="19"/>
      <c r="LOO8" s="20"/>
      <c r="LOP8" s="19"/>
      <c r="LOQ8" s="19"/>
      <c r="LOR8" s="19"/>
      <c r="LOS8" s="20"/>
      <c r="LOT8" s="19"/>
      <c r="LOU8" s="19"/>
      <c r="LOV8" s="19"/>
      <c r="LOW8" s="20"/>
      <c r="LOX8" s="19"/>
      <c r="LOY8" s="19"/>
      <c r="LOZ8" s="19"/>
      <c r="LPA8" s="20"/>
      <c r="LPB8" s="19"/>
      <c r="LPC8" s="19"/>
      <c r="LPD8" s="19"/>
      <c r="LPE8" s="20"/>
      <c r="LPF8" s="19"/>
      <c r="LPG8" s="19"/>
      <c r="LPH8" s="19"/>
      <c r="LPI8" s="20"/>
      <c r="LPJ8" s="19"/>
      <c r="LPK8" s="19"/>
      <c r="LPL8" s="19"/>
      <c r="LPM8" s="20"/>
      <c r="LPN8" s="19"/>
      <c r="LPO8" s="19"/>
      <c r="LPP8" s="19"/>
      <c r="LPQ8" s="20"/>
      <c r="LPR8" s="19"/>
      <c r="LPS8" s="19"/>
      <c r="LPT8" s="19"/>
      <c r="LPU8" s="20"/>
      <c r="LPV8" s="19"/>
      <c r="LPW8" s="19"/>
      <c r="LPX8" s="19"/>
      <c r="LPY8" s="20"/>
      <c r="LPZ8" s="19"/>
      <c r="LQA8" s="19"/>
      <c r="LQB8" s="19"/>
      <c r="LQC8" s="20"/>
      <c r="LQD8" s="19"/>
      <c r="LQE8" s="19"/>
      <c r="LQF8" s="19"/>
      <c r="LQG8" s="20"/>
      <c r="LQH8" s="19"/>
      <c r="LQI8" s="19"/>
      <c r="LQJ8" s="19"/>
      <c r="LQK8" s="20"/>
      <c r="LQL8" s="19"/>
      <c r="LQM8" s="19"/>
      <c r="LQN8" s="19"/>
      <c r="LQO8" s="20"/>
      <c r="LQP8" s="19"/>
      <c r="LQQ8" s="19"/>
      <c r="LQR8" s="19"/>
      <c r="LQS8" s="20"/>
      <c r="LQT8" s="19"/>
      <c r="LQU8" s="19"/>
      <c r="LQV8" s="19"/>
      <c r="LQW8" s="20"/>
      <c r="LQX8" s="19"/>
      <c r="LQY8" s="19"/>
      <c r="LQZ8" s="19"/>
      <c r="LRA8" s="20"/>
      <c r="LRB8" s="19"/>
      <c r="LRC8" s="19"/>
      <c r="LRD8" s="19"/>
      <c r="LRE8" s="20"/>
      <c r="LRF8" s="19"/>
      <c r="LRG8" s="19"/>
      <c r="LRH8" s="19"/>
      <c r="LRI8" s="20"/>
      <c r="LRJ8" s="19"/>
      <c r="LRK8" s="19"/>
      <c r="LRL8" s="19"/>
      <c r="LRM8" s="20"/>
      <c r="LRN8" s="19"/>
      <c r="LRO8" s="19"/>
      <c r="LRP8" s="19"/>
      <c r="LRQ8" s="20"/>
      <c r="LRR8" s="19"/>
      <c r="LRS8" s="19"/>
      <c r="LRT8" s="19"/>
      <c r="LRU8" s="20"/>
      <c r="LRV8" s="19"/>
      <c r="LRW8" s="19"/>
      <c r="LRX8" s="19"/>
      <c r="LRY8" s="20"/>
      <c r="LRZ8" s="19"/>
      <c r="LSA8" s="19"/>
      <c r="LSB8" s="19"/>
      <c r="LSC8" s="20"/>
      <c r="LSD8" s="19"/>
      <c r="LSE8" s="19"/>
      <c r="LSF8" s="19"/>
      <c r="LSG8" s="20"/>
      <c r="LSH8" s="19"/>
      <c r="LSI8" s="19"/>
      <c r="LSJ8" s="19"/>
      <c r="LSK8" s="20"/>
      <c r="LSL8" s="19"/>
      <c r="LSM8" s="19"/>
      <c r="LSN8" s="19"/>
      <c r="LSO8" s="20"/>
      <c r="LSP8" s="19"/>
      <c r="LSQ8" s="19"/>
      <c r="LSR8" s="19"/>
      <c r="LSS8" s="20"/>
      <c r="LST8" s="19"/>
      <c r="LSU8" s="19"/>
      <c r="LSV8" s="19"/>
      <c r="LSW8" s="20"/>
      <c r="LSX8" s="19"/>
      <c r="LSY8" s="19"/>
      <c r="LSZ8" s="19"/>
      <c r="LTA8" s="20"/>
      <c r="LTB8" s="19"/>
      <c r="LTC8" s="19"/>
      <c r="LTD8" s="19"/>
      <c r="LTE8" s="20"/>
      <c r="LTF8" s="19"/>
      <c r="LTG8" s="19"/>
      <c r="LTH8" s="19"/>
      <c r="LTI8" s="20"/>
      <c r="LTJ8" s="19"/>
      <c r="LTK8" s="19"/>
      <c r="LTL8" s="19"/>
      <c r="LTM8" s="20"/>
      <c r="LTN8" s="19"/>
      <c r="LTO8" s="19"/>
      <c r="LTP8" s="19"/>
      <c r="LTQ8" s="20"/>
      <c r="LTR8" s="19"/>
      <c r="LTS8" s="19"/>
      <c r="LTT8" s="19"/>
      <c r="LTU8" s="20"/>
      <c r="LTV8" s="19"/>
      <c r="LTW8" s="19"/>
      <c r="LTX8" s="19"/>
      <c r="LTY8" s="20"/>
      <c r="LTZ8" s="19"/>
      <c r="LUA8" s="19"/>
      <c r="LUB8" s="19"/>
      <c r="LUC8" s="20"/>
      <c r="LUD8" s="19"/>
      <c r="LUE8" s="19"/>
      <c r="LUF8" s="19"/>
      <c r="LUG8" s="20"/>
      <c r="LUH8" s="19"/>
      <c r="LUI8" s="19"/>
      <c r="LUJ8" s="19"/>
      <c r="LUK8" s="20"/>
      <c r="LUL8" s="19"/>
      <c r="LUM8" s="19"/>
      <c r="LUN8" s="19"/>
      <c r="LUO8" s="20"/>
      <c r="LUP8" s="19"/>
      <c r="LUQ8" s="19"/>
      <c r="LUR8" s="19"/>
      <c r="LUS8" s="20"/>
      <c r="LUT8" s="19"/>
      <c r="LUU8" s="19"/>
      <c r="LUV8" s="19"/>
      <c r="LUW8" s="20"/>
      <c r="LUX8" s="19"/>
      <c r="LUY8" s="19"/>
      <c r="LUZ8" s="19"/>
      <c r="LVA8" s="20"/>
      <c r="LVB8" s="19"/>
      <c r="LVC8" s="19"/>
      <c r="LVD8" s="19"/>
      <c r="LVE8" s="20"/>
      <c r="LVF8" s="19"/>
      <c r="LVG8" s="19"/>
      <c r="LVH8" s="19"/>
      <c r="LVI8" s="20"/>
      <c r="LVJ8" s="19"/>
      <c r="LVK8" s="19"/>
      <c r="LVL8" s="19"/>
      <c r="LVM8" s="20"/>
      <c r="LVN8" s="19"/>
      <c r="LVO8" s="19"/>
      <c r="LVP8" s="19"/>
      <c r="LVQ8" s="20"/>
      <c r="LVR8" s="19"/>
      <c r="LVS8" s="19"/>
      <c r="LVT8" s="19"/>
      <c r="LVU8" s="20"/>
      <c r="LVV8" s="19"/>
      <c r="LVW8" s="19"/>
      <c r="LVX8" s="19"/>
      <c r="LVY8" s="20"/>
      <c r="LVZ8" s="19"/>
      <c r="LWA8" s="19"/>
      <c r="LWB8" s="19"/>
      <c r="LWC8" s="20"/>
      <c r="LWD8" s="19"/>
      <c r="LWE8" s="19"/>
      <c r="LWF8" s="19"/>
      <c r="LWG8" s="20"/>
      <c r="LWH8" s="19"/>
      <c r="LWI8" s="19"/>
      <c r="LWJ8" s="19"/>
      <c r="LWK8" s="20"/>
      <c r="LWL8" s="19"/>
      <c r="LWM8" s="19"/>
      <c r="LWN8" s="19"/>
      <c r="LWO8" s="20"/>
      <c r="LWP8" s="19"/>
      <c r="LWQ8" s="19"/>
      <c r="LWR8" s="19"/>
      <c r="LWS8" s="20"/>
      <c r="LWT8" s="19"/>
      <c r="LWU8" s="19"/>
      <c r="LWV8" s="19"/>
      <c r="LWW8" s="20"/>
      <c r="LWX8" s="19"/>
      <c r="LWY8" s="19"/>
      <c r="LWZ8" s="19"/>
      <c r="LXA8" s="20"/>
      <c r="LXB8" s="19"/>
      <c r="LXC8" s="19"/>
      <c r="LXD8" s="19"/>
      <c r="LXE8" s="20"/>
      <c r="LXF8" s="19"/>
      <c r="LXG8" s="19"/>
      <c r="LXH8" s="19"/>
      <c r="LXI8" s="20"/>
      <c r="LXJ8" s="19"/>
      <c r="LXK8" s="19"/>
      <c r="LXL8" s="19"/>
      <c r="LXM8" s="20"/>
      <c r="LXN8" s="19"/>
      <c r="LXO8" s="19"/>
      <c r="LXP8" s="19"/>
      <c r="LXQ8" s="20"/>
      <c r="LXR8" s="19"/>
      <c r="LXS8" s="19"/>
      <c r="LXT8" s="19"/>
      <c r="LXU8" s="20"/>
      <c r="LXV8" s="19"/>
      <c r="LXW8" s="19"/>
      <c r="LXX8" s="19"/>
      <c r="LXY8" s="20"/>
      <c r="LXZ8" s="19"/>
      <c r="LYA8" s="19"/>
      <c r="LYB8" s="19"/>
      <c r="LYC8" s="20"/>
      <c r="LYD8" s="19"/>
      <c r="LYE8" s="19"/>
      <c r="LYF8" s="19"/>
      <c r="LYG8" s="20"/>
      <c r="LYH8" s="19"/>
      <c r="LYI8" s="19"/>
      <c r="LYJ8" s="19"/>
      <c r="LYK8" s="20"/>
      <c r="LYL8" s="19"/>
      <c r="LYM8" s="19"/>
      <c r="LYN8" s="19"/>
      <c r="LYO8" s="20"/>
      <c r="LYP8" s="19"/>
      <c r="LYQ8" s="19"/>
      <c r="LYR8" s="19"/>
      <c r="LYS8" s="20"/>
      <c r="LYT8" s="19"/>
      <c r="LYU8" s="19"/>
      <c r="LYV8" s="19"/>
      <c r="LYW8" s="20"/>
      <c r="LYX8" s="19"/>
      <c r="LYY8" s="19"/>
      <c r="LYZ8" s="19"/>
      <c r="LZA8" s="20"/>
      <c r="LZB8" s="19"/>
      <c r="LZC8" s="19"/>
      <c r="LZD8" s="19"/>
      <c r="LZE8" s="20"/>
      <c r="LZF8" s="19"/>
      <c r="LZG8" s="19"/>
      <c r="LZH8" s="19"/>
      <c r="LZI8" s="20"/>
      <c r="LZJ8" s="19"/>
      <c r="LZK8" s="19"/>
      <c r="LZL8" s="19"/>
      <c r="LZM8" s="20"/>
      <c r="LZN8" s="19"/>
      <c r="LZO8" s="19"/>
      <c r="LZP8" s="19"/>
      <c r="LZQ8" s="20"/>
      <c r="LZR8" s="19"/>
      <c r="LZS8" s="19"/>
      <c r="LZT8" s="19"/>
      <c r="LZU8" s="20"/>
      <c r="LZV8" s="19"/>
      <c r="LZW8" s="19"/>
      <c r="LZX8" s="19"/>
      <c r="LZY8" s="20"/>
      <c r="LZZ8" s="19"/>
      <c r="MAA8" s="19"/>
      <c r="MAB8" s="19"/>
      <c r="MAC8" s="20"/>
      <c r="MAD8" s="19"/>
      <c r="MAE8" s="19"/>
      <c r="MAF8" s="19"/>
      <c r="MAG8" s="20"/>
      <c r="MAH8" s="19"/>
      <c r="MAI8" s="19"/>
      <c r="MAJ8" s="19"/>
      <c r="MAK8" s="20"/>
      <c r="MAL8" s="19"/>
      <c r="MAM8" s="19"/>
      <c r="MAN8" s="19"/>
      <c r="MAO8" s="20"/>
      <c r="MAP8" s="19"/>
      <c r="MAQ8" s="19"/>
      <c r="MAR8" s="19"/>
      <c r="MAS8" s="20"/>
      <c r="MAT8" s="19"/>
      <c r="MAU8" s="19"/>
      <c r="MAV8" s="19"/>
      <c r="MAW8" s="20"/>
      <c r="MAX8" s="19"/>
      <c r="MAY8" s="19"/>
      <c r="MAZ8" s="19"/>
      <c r="MBA8" s="20"/>
      <c r="MBB8" s="19"/>
      <c r="MBC8" s="19"/>
      <c r="MBD8" s="19"/>
      <c r="MBE8" s="20"/>
      <c r="MBF8" s="19"/>
      <c r="MBG8" s="19"/>
      <c r="MBH8" s="19"/>
      <c r="MBI8" s="20"/>
      <c r="MBJ8" s="19"/>
      <c r="MBK8" s="19"/>
      <c r="MBL8" s="19"/>
      <c r="MBM8" s="20"/>
      <c r="MBN8" s="19"/>
      <c r="MBO8" s="19"/>
      <c r="MBP8" s="19"/>
      <c r="MBQ8" s="20"/>
      <c r="MBR8" s="19"/>
      <c r="MBS8" s="19"/>
      <c r="MBT8" s="19"/>
      <c r="MBU8" s="20"/>
      <c r="MBV8" s="19"/>
      <c r="MBW8" s="19"/>
      <c r="MBX8" s="19"/>
      <c r="MBY8" s="20"/>
      <c r="MBZ8" s="19"/>
      <c r="MCA8" s="19"/>
      <c r="MCB8" s="19"/>
      <c r="MCC8" s="20"/>
      <c r="MCD8" s="19"/>
      <c r="MCE8" s="19"/>
      <c r="MCF8" s="19"/>
      <c r="MCG8" s="20"/>
      <c r="MCH8" s="19"/>
      <c r="MCI8" s="19"/>
      <c r="MCJ8" s="19"/>
      <c r="MCK8" s="20"/>
      <c r="MCL8" s="19"/>
      <c r="MCM8" s="19"/>
      <c r="MCN8" s="19"/>
      <c r="MCO8" s="20"/>
      <c r="MCP8" s="19"/>
      <c r="MCQ8" s="19"/>
      <c r="MCR8" s="19"/>
      <c r="MCS8" s="20"/>
      <c r="MCT8" s="19"/>
      <c r="MCU8" s="19"/>
      <c r="MCV8" s="19"/>
      <c r="MCW8" s="20"/>
      <c r="MCX8" s="19"/>
      <c r="MCY8" s="19"/>
      <c r="MCZ8" s="19"/>
      <c r="MDA8" s="20"/>
      <c r="MDB8" s="19"/>
      <c r="MDC8" s="19"/>
      <c r="MDD8" s="19"/>
      <c r="MDE8" s="20"/>
      <c r="MDF8" s="19"/>
      <c r="MDG8" s="19"/>
      <c r="MDH8" s="19"/>
      <c r="MDI8" s="20"/>
      <c r="MDJ8" s="19"/>
      <c r="MDK8" s="19"/>
      <c r="MDL8" s="19"/>
      <c r="MDM8" s="20"/>
      <c r="MDN8" s="19"/>
      <c r="MDO8" s="19"/>
      <c r="MDP8" s="19"/>
      <c r="MDQ8" s="20"/>
      <c r="MDR8" s="19"/>
      <c r="MDS8" s="19"/>
      <c r="MDT8" s="19"/>
      <c r="MDU8" s="20"/>
      <c r="MDV8" s="19"/>
      <c r="MDW8" s="19"/>
      <c r="MDX8" s="19"/>
      <c r="MDY8" s="20"/>
      <c r="MDZ8" s="19"/>
      <c r="MEA8" s="19"/>
      <c r="MEB8" s="19"/>
      <c r="MEC8" s="20"/>
      <c r="MED8" s="19"/>
      <c r="MEE8" s="19"/>
      <c r="MEF8" s="19"/>
      <c r="MEG8" s="20"/>
      <c r="MEH8" s="19"/>
      <c r="MEI8" s="19"/>
      <c r="MEJ8" s="19"/>
      <c r="MEK8" s="20"/>
      <c r="MEL8" s="19"/>
      <c r="MEM8" s="19"/>
      <c r="MEN8" s="19"/>
      <c r="MEO8" s="20"/>
      <c r="MEP8" s="19"/>
      <c r="MEQ8" s="19"/>
      <c r="MER8" s="19"/>
      <c r="MES8" s="20"/>
      <c r="MET8" s="19"/>
      <c r="MEU8" s="19"/>
      <c r="MEV8" s="19"/>
      <c r="MEW8" s="20"/>
      <c r="MEX8" s="19"/>
      <c r="MEY8" s="19"/>
      <c r="MEZ8" s="19"/>
      <c r="MFA8" s="20"/>
      <c r="MFB8" s="19"/>
      <c r="MFC8" s="19"/>
      <c r="MFD8" s="19"/>
      <c r="MFE8" s="20"/>
      <c r="MFF8" s="19"/>
      <c r="MFG8" s="19"/>
      <c r="MFH8" s="19"/>
      <c r="MFI8" s="20"/>
      <c r="MFJ8" s="19"/>
      <c r="MFK8" s="19"/>
      <c r="MFL8" s="19"/>
      <c r="MFM8" s="20"/>
      <c r="MFN8" s="19"/>
      <c r="MFO8" s="19"/>
      <c r="MFP8" s="19"/>
      <c r="MFQ8" s="20"/>
      <c r="MFR8" s="19"/>
      <c r="MFS8" s="19"/>
      <c r="MFT8" s="19"/>
      <c r="MFU8" s="20"/>
      <c r="MFV8" s="19"/>
      <c r="MFW8" s="19"/>
      <c r="MFX8" s="19"/>
      <c r="MFY8" s="20"/>
      <c r="MFZ8" s="19"/>
      <c r="MGA8" s="19"/>
      <c r="MGB8" s="19"/>
      <c r="MGC8" s="20"/>
      <c r="MGD8" s="19"/>
      <c r="MGE8" s="19"/>
      <c r="MGF8" s="19"/>
      <c r="MGG8" s="20"/>
      <c r="MGH8" s="19"/>
      <c r="MGI8" s="19"/>
      <c r="MGJ8" s="19"/>
      <c r="MGK8" s="20"/>
      <c r="MGL8" s="19"/>
      <c r="MGM8" s="19"/>
      <c r="MGN8" s="19"/>
      <c r="MGO8" s="20"/>
      <c r="MGP8" s="19"/>
      <c r="MGQ8" s="19"/>
      <c r="MGR8" s="19"/>
      <c r="MGS8" s="20"/>
      <c r="MGT8" s="19"/>
      <c r="MGU8" s="19"/>
      <c r="MGV8" s="19"/>
      <c r="MGW8" s="20"/>
      <c r="MGX8" s="19"/>
      <c r="MGY8" s="19"/>
      <c r="MGZ8" s="19"/>
      <c r="MHA8" s="20"/>
      <c r="MHB8" s="19"/>
      <c r="MHC8" s="19"/>
      <c r="MHD8" s="19"/>
      <c r="MHE8" s="20"/>
      <c r="MHF8" s="19"/>
      <c r="MHG8" s="19"/>
      <c r="MHH8" s="19"/>
      <c r="MHI8" s="20"/>
      <c r="MHJ8" s="19"/>
      <c r="MHK8" s="19"/>
      <c r="MHL8" s="19"/>
      <c r="MHM8" s="20"/>
      <c r="MHN8" s="19"/>
      <c r="MHO8" s="19"/>
      <c r="MHP8" s="19"/>
      <c r="MHQ8" s="20"/>
      <c r="MHR8" s="19"/>
      <c r="MHS8" s="19"/>
      <c r="MHT8" s="19"/>
      <c r="MHU8" s="20"/>
      <c r="MHV8" s="19"/>
      <c r="MHW8" s="19"/>
      <c r="MHX8" s="19"/>
      <c r="MHY8" s="20"/>
      <c r="MHZ8" s="19"/>
      <c r="MIA8" s="19"/>
      <c r="MIB8" s="19"/>
      <c r="MIC8" s="20"/>
      <c r="MID8" s="19"/>
      <c r="MIE8" s="19"/>
      <c r="MIF8" s="19"/>
      <c r="MIG8" s="20"/>
      <c r="MIH8" s="19"/>
      <c r="MII8" s="19"/>
      <c r="MIJ8" s="19"/>
      <c r="MIK8" s="20"/>
      <c r="MIL8" s="19"/>
      <c r="MIM8" s="19"/>
      <c r="MIN8" s="19"/>
      <c r="MIO8" s="20"/>
      <c r="MIP8" s="19"/>
      <c r="MIQ8" s="19"/>
      <c r="MIR8" s="19"/>
      <c r="MIS8" s="20"/>
      <c r="MIT8" s="19"/>
      <c r="MIU8" s="19"/>
      <c r="MIV8" s="19"/>
      <c r="MIW8" s="20"/>
      <c r="MIX8" s="19"/>
      <c r="MIY8" s="19"/>
      <c r="MIZ8" s="19"/>
      <c r="MJA8" s="20"/>
      <c r="MJB8" s="19"/>
      <c r="MJC8" s="19"/>
      <c r="MJD8" s="19"/>
      <c r="MJE8" s="20"/>
      <c r="MJF8" s="19"/>
      <c r="MJG8" s="19"/>
      <c r="MJH8" s="19"/>
      <c r="MJI8" s="20"/>
      <c r="MJJ8" s="19"/>
      <c r="MJK8" s="19"/>
      <c r="MJL8" s="19"/>
      <c r="MJM8" s="20"/>
      <c r="MJN8" s="19"/>
      <c r="MJO8" s="19"/>
      <c r="MJP8" s="19"/>
      <c r="MJQ8" s="20"/>
      <c r="MJR8" s="19"/>
      <c r="MJS8" s="19"/>
      <c r="MJT8" s="19"/>
      <c r="MJU8" s="20"/>
      <c r="MJV8" s="19"/>
      <c r="MJW8" s="19"/>
      <c r="MJX8" s="19"/>
      <c r="MJY8" s="20"/>
      <c r="MJZ8" s="19"/>
      <c r="MKA8" s="19"/>
      <c r="MKB8" s="19"/>
      <c r="MKC8" s="20"/>
      <c r="MKD8" s="19"/>
      <c r="MKE8" s="19"/>
      <c r="MKF8" s="19"/>
      <c r="MKG8" s="20"/>
      <c r="MKH8" s="19"/>
      <c r="MKI8" s="19"/>
      <c r="MKJ8" s="19"/>
      <c r="MKK8" s="20"/>
      <c r="MKL8" s="19"/>
      <c r="MKM8" s="19"/>
      <c r="MKN8" s="19"/>
      <c r="MKO8" s="20"/>
      <c r="MKP8" s="19"/>
      <c r="MKQ8" s="19"/>
      <c r="MKR8" s="19"/>
      <c r="MKS8" s="20"/>
      <c r="MKT8" s="19"/>
      <c r="MKU8" s="19"/>
      <c r="MKV8" s="19"/>
      <c r="MKW8" s="20"/>
      <c r="MKX8" s="19"/>
      <c r="MKY8" s="19"/>
      <c r="MKZ8" s="19"/>
      <c r="MLA8" s="20"/>
      <c r="MLB8" s="19"/>
      <c r="MLC8" s="19"/>
      <c r="MLD8" s="19"/>
      <c r="MLE8" s="20"/>
      <c r="MLF8" s="19"/>
      <c r="MLG8" s="19"/>
      <c r="MLH8" s="19"/>
      <c r="MLI8" s="20"/>
      <c r="MLJ8" s="19"/>
      <c r="MLK8" s="19"/>
      <c r="MLL8" s="19"/>
      <c r="MLM8" s="20"/>
      <c r="MLN8" s="19"/>
      <c r="MLO8" s="19"/>
      <c r="MLP8" s="19"/>
      <c r="MLQ8" s="20"/>
      <c r="MLR8" s="19"/>
      <c r="MLS8" s="19"/>
      <c r="MLT8" s="19"/>
      <c r="MLU8" s="20"/>
      <c r="MLV8" s="19"/>
      <c r="MLW8" s="19"/>
      <c r="MLX8" s="19"/>
      <c r="MLY8" s="20"/>
      <c r="MLZ8" s="19"/>
      <c r="MMA8" s="19"/>
      <c r="MMB8" s="19"/>
      <c r="MMC8" s="20"/>
      <c r="MMD8" s="19"/>
      <c r="MME8" s="19"/>
      <c r="MMF8" s="19"/>
      <c r="MMG8" s="20"/>
      <c r="MMH8" s="19"/>
      <c r="MMI8" s="19"/>
      <c r="MMJ8" s="19"/>
      <c r="MMK8" s="20"/>
      <c r="MML8" s="19"/>
      <c r="MMM8" s="19"/>
      <c r="MMN8" s="19"/>
      <c r="MMO8" s="20"/>
      <c r="MMP8" s="19"/>
      <c r="MMQ8" s="19"/>
      <c r="MMR8" s="19"/>
      <c r="MMS8" s="20"/>
      <c r="MMT8" s="19"/>
      <c r="MMU8" s="19"/>
      <c r="MMV8" s="19"/>
      <c r="MMW8" s="20"/>
      <c r="MMX8" s="19"/>
      <c r="MMY8" s="19"/>
      <c r="MMZ8" s="19"/>
      <c r="MNA8" s="20"/>
      <c r="MNB8" s="19"/>
      <c r="MNC8" s="19"/>
      <c r="MND8" s="19"/>
      <c r="MNE8" s="20"/>
      <c r="MNF8" s="19"/>
      <c r="MNG8" s="19"/>
      <c r="MNH8" s="19"/>
      <c r="MNI8" s="20"/>
      <c r="MNJ8" s="19"/>
      <c r="MNK8" s="19"/>
      <c r="MNL8" s="19"/>
      <c r="MNM8" s="20"/>
      <c r="MNN8" s="19"/>
      <c r="MNO8" s="19"/>
      <c r="MNP8" s="19"/>
      <c r="MNQ8" s="20"/>
      <c r="MNR8" s="19"/>
      <c r="MNS8" s="19"/>
      <c r="MNT8" s="19"/>
      <c r="MNU8" s="20"/>
      <c r="MNV8" s="19"/>
      <c r="MNW8" s="19"/>
      <c r="MNX8" s="19"/>
      <c r="MNY8" s="20"/>
      <c r="MNZ8" s="19"/>
      <c r="MOA8" s="19"/>
      <c r="MOB8" s="19"/>
      <c r="MOC8" s="20"/>
      <c r="MOD8" s="19"/>
      <c r="MOE8" s="19"/>
      <c r="MOF8" s="19"/>
      <c r="MOG8" s="20"/>
      <c r="MOH8" s="19"/>
      <c r="MOI8" s="19"/>
      <c r="MOJ8" s="19"/>
      <c r="MOK8" s="20"/>
      <c r="MOL8" s="19"/>
      <c r="MOM8" s="19"/>
      <c r="MON8" s="19"/>
      <c r="MOO8" s="20"/>
      <c r="MOP8" s="19"/>
      <c r="MOQ8" s="19"/>
      <c r="MOR8" s="19"/>
      <c r="MOS8" s="20"/>
      <c r="MOT8" s="19"/>
      <c r="MOU8" s="19"/>
      <c r="MOV8" s="19"/>
      <c r="MOW8" s="20"/>
      <c r="MOX8" s="19"/>
      <c r="MOY8" s="19"/>
      <c r="MOZ8" s="19"/>
      <c r="MPA8" s="20"/>
      <c r="MPB8" s="19"/>
      <c r="MPC8" s="19"/>
      <c r="MPD8" s="19"/>
      <c r="MPE8" s="20"/>
      <c r="MPF8" s="19"/>
      <c r="MPG8" s="19"/>
      <c r="MPH8" s="19"/>
      <c r="MPI8" s="20"/>
      <c r="MPJ8" s="19"/>
      <c r="MPK8" s="19"/>
      <c r="MPL8" s="19"/>
      <c r="MPM8" s="20"/>
      <c r="MPN8" s="19"/>
      <c r="MPO8" s="19"/>
      <c r="MPP8" s="19"/>
      <c r="MPQ8" s="20"/>
      <c r="MPR8" s="19"/>
      <c r="MPS8" s="19"/>
      <c r="MPT8" s="19"/>
      <c r="MPU8" s="20"/>
      <c r="MPV8" s="19"/>
      <c r="MPW8" s="19"/>
      <c r="MPX8" s="19"/>
      <c r="MPY8" s="20"/>
      <c r="MPZ8" s="19"/>
      <c r="MQA8" s="19"/>
      <c r="MQB8" s="19"/>
      <c r="MQC8" s="20"/>
      <c r="MQD8" s="19"/>
      <c r="MQE8" s="19"/>
      <c r="MQF8" s="19"/>
      <c r="MQG8" s="20"/>
      <c r="MQH8" s="19"/>
      <c r="MQI8" s="19"/>
      <c r="MQJ8" s="19"/>
      <c r="MQK8" s="20"/>
      <c r="MQL8" s="19"/>
      <c r="MQM8" s="19"/>
      <c r="MQN8" s="19"/>
      <c r="MQO8" s="20"/>
      <c r="MQP8" s="19"/>
      <c r="MQQ8" s="19"/>
      <c r="MQR8" s="19"/>
      <c r="MQS8" s="20"/>
      <c r="MQT8" s="19"/>
      <c r="MQU8" s="19"/>
      <c r="MQV8" s="19"/>
      <c r="MQW8" s="20"/>
      <c r="MQX8" s="19"/>
      <c r="MQY8" s="19"/>
      <c r="MQZ8" s="19"/>
      <c r="MRA8" s="20"/>
      <c r="MRB8" s="19"/>
      <c r="MRC8" s="19"/>
      <c r="MRD8" s="19"/>
      <c r="MRE8" s="20"/>
      <c r="MRF8" s="19"/>
      <c r="MRG8" s="19"/>
      <c r="MRH8" s="19"/>
      <c r="MRI8" s="20"/>
      <c r="MRJ8" s="19"/>
      <c r="MRK8" s="19"/>
      <c r="MRL8" s="19"/>
      <c r="MRM8" s="20"/>
      <c r="MRN8" s="19"/>
      <c r="MRO8" s="19"/>
      <c r="MRP8" s="19"/>
      <c r="MRQ8" s="20"/>
      <c r="MRR8" s="19"/>
      <c r="MRS8" s="19"/>
      <c r="MRT8" s="19"/>
      <c r="MRU8" s="20"/>
      <c r="MRV8" s="19"/>
      <c r="MRW8" s="19"/>
      <c r="MRX8" s="19"/>
      <c r="MRY8" s="20"/>
      <c r="MRZ8" s="19"/>
      <c r="MSA8" s="19"/>
      <c r="MSB8" s="19"/>
      <c r="MSC8" s="20"/>
      <c r="MSD8" s="19"/>
      <c r="MSE8" s="19"/>
      <c r="MSF8" s="19"/>
      <c r="MSG8" s="20"/>
      <c r="MSH8" s="19"/>
      <c r="MSI8" s="19"/>
      <c r="MSJ8" s="19"/>
      <c r="MSK8" s="20"/>
      <c r="MSL8" s="19"/>
      <c r="MSM8" s="19"/>
      <c r="MSN8" s="19"/>
      <c r="MSO8" s="20"/>
      <c r="MSP8" s="19"/>
      <c r="MSQ8" s="19"/>
      <c r="MSR8" s="19"/>
      <c r="MSS8" s="20"/>
      <c r="MST8" s="19"/>
      <c r="MSU8" s="19"/>
      <c r="MSV8" s="19"/>
      <c r="MSW8" s="20"/>
      <c r="MSX8" s="19"/>
      <c r="MSY8" s="19"/>
      <c r="MSZ8" s="19"/>
      <c r="MTA8" s="20"/>
      <c r="MTB8" s="19"/>
      <c r="MTC8" s="19"/>
      <c r="MTD8" s="19"/>
      <c r="MTE8" s="20"/>
      <c r="MTF8" s="19"/>
      <c r="MTG8" s="19"/>
      <c r="MTH8" s="19"/>
      <c r="MTI8" s="20"/>
      <c r="MTJ8" s="19"/>
      <c r="MTK8" s="19"/>
      <c r="MTL8" s="19"/>
      <c r="MTM8" s="20"/>
      <c r="MTN8" s="19"/>
      <c r="MTO8" s="19"/>
      <c r="MTP8" s="19"/>
      <c r="MTQ8" s="20"/>
      <c r="MTR8" s="19"/>
      <c r="MTS8" s="19"/>
      <c r="MTT8" s="19"/>
      <c r="MTU8" s="20"/>
      <c r="MTV8" s="19"/>
      <c r="MTW8" s="19"/>
      <c r="MTX8" s="19"/>
      <c r="MTY8" s="20"/>
      <c r="MTZ8" s="19"/>
      <c r="MUA8" s="19"/>
      <c r="MUB8" s="19"/>
      <c r="MUC8" s="20"/>
      <c r="MUD8" s="19"/>
      <c r="MUE8" s="19"/>
      <c r="MUF8" s="19"/>
      <c r="MUG8" s="20"/>
      <c r="MUH8" s="19"/>
      <c r="MUI8" s="19"/>
      <c r="MUJ8" s="19"/>
      <c r="MUK8" s="20"/>
      <c r="MUL8" s="19"/>
      <c r="MUM8" s="19"/>
      <c r="MUN8" s="19"/>
      <c r="MUO8" s="20"/>
      <c r="MUP8" s="19"/>
      <c r="MUQ8" s="19"/>
      <c r="MUR8" s="19"/>
      <c r="MUS8" s="20"/>
      <c r="MUT8" s="19"/>
      <c r="MUU8" s="19"/>
      <c r="MUV8" s="19"/>
      <c r="MUW8" s="20"/>
      <c r="MUX8" s="19"/>
      <c r="MUY8" s="19"/>
      <c r="MUZ8" s="19"/>
      <c r="MVA8" s="20"/>
      <c r="MVB8" s="19"/>
      <c r="MVC8" s="19"/>
      <c r="MVD8" s="19"/>
      <c r="MVE8" s="20"/>
      <c r="MVF8" s="19"/>
      <c r="MVG8" s="19"/>
      <c r="MVH8" s="19"/>
      <c r="MVI8" s="20"/>
      <c r="MVJ8" s="19"/>
      <c r="MVK8" s="19"/>
      <c r="MVL8" s="19"/>
      <c r="MVM8" s="20"/>
      <c r="MVN8" s="19"/>
      <c r="MVO8" s="19"/>
      <c r="MVP8" s="19"/>
      <c r="MVQ8" s="20"/>
      <c r="MVR8" s="19"/>
      <c r="MVS8" s="19"/>
      <c r="MVT8" s="19"/>
      <c r="MVU8" s="20"/>
      <c r="MVV8" s="19"/>
      <c r="MVW8" s="19"/>
      <c r="MVX8" s="19"/>
      <c r="MVY8" s="20"/>
      <c r="MVZ8" s="19"/>
      <c r="MWA8" s="19"/>
      <c r="MWB8" s="19"/>
      <c r="MWC8" s="20"/>
      <c r="MWD8" s="19"/>
      <c r="MWE8" s="19"/>
      <c r="MWF8" s="19"/>
      <c r="MWG8" s="20"/>
      <c r="MWH8" s="19"/>
      <c r="MWI8" s="19"/>
      <c r="MWJ8" s="19"/>
      <c r="MWK8" s="20"/>
      <c r="MWL8" s="19"/>
      <c r="MWM8" s="19"/>
      <c r="MWN8" s="19"/>
      <c r="MWO8" s="20"/>
      <c r="MWP8" s="19"/>
      <c r="MWQ8" s="19"/>
      <c r="MWR8" s="19"/>
      <c r="MWS8" s="20"/>
      <c r="MWT8" s="19"/>
      <c r="MWU8" s="19"/>
      <c r="MWV8" s="19"/>
      <c r="MWW8" s="20"/>
      <c r="MWX8" s="19"/>
      <c r="MWY8" s="19"/>
      <c r="MWZ8" s="19"/>
      <c r="MXA8" s="20"/>
      <c r="MXB8" s="19"/>
      <c r="MXC8" s="19"/>
      <c r="MXD8" s="19"/>
      <c r="MXE8" s="20"/>
      <c r="MXF8" s="19"/>
      <c r="MXG8" s="19"/>
      <c r="MXH8" s="19"/>
      <c r="MXI8" s="20"/>
      <c r="MXJ8" s="19"/>
      <c r="MXK8" s="19"/>
      <c r="MXL8" s="19"/>
      <c r="MXM8" s="20"/>
      <c r="MXN8" s="19"/>
      <c r="MXO8" s="19"/>
      <c r="MXP8" s="19"/>
      <c r="MXQ8" s="20"/>
      <c r="MXR8" s="19"/>
      <c r="MXS8" s="19"/>
      <c r="MXT8" s="19"/>
      <c r="MXU8" s="20"/>
      <c r="MXV8" s="19"/>
      <c r="MXW8" s="19"/>
      <c r="MXX8" s="19"/>
      <c r="MXY8" s="20"/>
      <c r="MXZ8" s="19"/>
      <c r="MYA8" s="19"/>
      <c r="MYB8" s="19"/>
      <c r="MYC8" s="20"/>
      <c r="MYD8" s="19"/>
      <c r="MYE8" s="19"/>
      <c r="MYF8" s="19"/>
      <c r="MYG8" s="20"/>
      <c r="MYH8" s="19"/>
      <c r="MYI8" s="19"/>
      <c r="MYJ8" s="19"/>
      <c r="MYK8" s="20"/>
      <c r="MYL8" s="19"/>
      <c r="MYM8" s="19"/>
      <c r="MYN8" s="19"/>
      <c r="MYO8" s="20"/>
      <c r="MYP8" s="19"/>
      <c r="MYQ8" s="19"/>
      <c r="MYR8" s="19"/>
      <c r="MYS8" s="20"/>
      <c r="MYT8" s="19"/>
      <c r="MYU8" s="19"/>
      <c r="MYV8" s="19"/>
      <c r="MYW8" s="20"/>
      <c r="MYX8" s="19"/>
      <c r="MYY8" s="19"/>
      <c r="MYZ8" s="19"/>
      <c r="MZA8" s="20"/>
      <c r="MZB8" s="19"/>
      <c r="MZC8" s="19"/>
      <c r="MZD8" s="19"/>
      <c r="MZE8" s="20"/>
      <c r="MZF8" s="19"/>
      <c r="MZG8" s="19"/>
      <c r="MZH8" s="19"/>
      <c r="MZI8" s="20"/>
      <c r="MZJ8" s="19"/>
      <c r="MZK8" s="19"/>
      <c r="MZL8" s="19"/>
      <c r="MZM8" s="20"/>
      <c r="MZN8" s="19"/>
      <c r="MZO8" s="19"/>
      <c r="MZP8" s="19"/>
      <c r="MZQ8" s="20"/>
      <c r="MZR8" s="19"/>
      <c r="MZS8" s="19"/>
      <c r="MZT8" s="19"/>
      <c r="MZU8" s="20"/>
      <c r="MZV8" s="19"/>
      <c r="MZW8" s="19"/>
      <c r="MZX8" s="19"/>
      <c r="MZY8" s="20"/>
      <c r="MZZ8" s="19"/>
      <c r="NAA8" s="19"/>
      <c r="NAB8" s="19"/>
      <c r="NAC8" s="20"/>
      <c r="NAD8" s="19"/>
      <c r="NAE8" s="19"/>
      <c r="NAF8" s="19"/>
      <c r="NAG8" s="20"/>
      <c r="NAH8" s="19"/>
      <c r="NAI8" s="19"/>
      <c r="NAJ8" s="19"/>
      <c r="NAK8" s="20"/>
      <c r="NAL8" s="19"/>
      <c r="NAM8" s="19"/>
      <c r="NAN8" s="19"/>
      <c r="NAO8" s="20"/>
      <c r="NAP8" s="19"/>
      <c r="NAQ8" s="19"/>
      <c r="NAR8" s="19"/>
      <c r="NAS8" s="20"/>
      <c r="NAT8" s="19"/>
      <c r="NAU8" s="19"/>
      <c r="NAV8" s="19"/>
      <c r="NAW8" s="20"/>
      <c r="NAX8" s="19"/>
      <c r="NAY8" s="19"/>
      <c r="NAZ8" s="19"/>
      <c r="NBA8" s="20"/>
      <c r="NBB8" s="19"/>
      <c r="NBC8" s="19"/>
      <c r="NBD8" s="19"/>
      <c r="NBE8" s="20"/>
      <c r="NBF8" s="19"/>
      <c r="NBG8" s="19"/>
      <c r="NBH8" s="19"/>
      <c r="NBI8" s="20"/>
      <c r="NBJ8" s="19"/>
      <c r="NBK8" s="19"/>
      <c r="NBL8" s="19"/>
      <c r="NBM8" s="20"/>
      <c r="NBN8" s="19"/>
      <c r="NBO8" s="19"/>
      <c r="NBP8" s="19"/>
      <c r="NBQ8" s="20"/>
      <c r="NBR8" s="19"/>
      <c r="NBS8" s="19"/>
      <c r="NBT8" s="19"/>
      <c r="NBU8" s="20"/>
      <c r="NBV8" s="19"/>
      <c r="NBW8" s="19"/>
      <c r="NBX8" s="19"/>
      <c r="NBY8" s="20"/>
      <c r="NBZ8" s="19"/>
      <c r="NCA8" s="19"/>
      <c r="NCB8" s="19"/>
      <c r="NCC8" s="20"/>
      <c r="NCD8" s="19"/>
      <c r="NCE8" s="19"/>
      <c r="NCF8" s="19"/>
      <c r="NCG8" s="20"/>
      <c r="NCH8" s="19"/>
      <c r="NCI8" s="19"/>
      <c r="NCJ8" s="19"/>
      <c r="NCK8" s="20"/>
      <c r="NCL8" s="19"/>
      <c r="NCM8" s="19"/>
      <c r="NCN8" s="19"/>
      <c r="NCO8" s="20"/>
      <c r="NCP8" s="19"/>
      <c r="NCQ8" s="19"/>
      <c r="NCR8" s="19"/>
      <c r="NCS8" s="20"/>
      <c r="NCT8" s="19"/>
      <c r="NCU8" s="19"/>
      <c r="NCV8" s="19"/>
      <c r="NCW8" s="20"/>
      <c r="NCX8" s="19"/>
      <c r="NCY8" s="19"/>
      <c r="NCZ8" s="19"/>
      <c r="NDA8" s="20"/>
      <c r="NDB8" s="19"/>
      <c r="NDC8" s="19"/>
      <c r="NDD8" s="19"/>
      <c r="NDE8" s="20"/>
      <c r="NDF8" s="19"/>
      <c r="NDG8" s="19"/>
      <c r="NDH8" s="19"/>
      <c r="NDI8" s="20"/>
      <c r="NDJ8" s="19"/>
      <c r="NDK8" s="19"/>
      <c r="NDL8" s="19"/>
      <c r="NDM8" s="20"/>
      <c r="NDN8" s="19"/>
      <c r="NDO8" s="19"/>
      <c r="NDP8" s="19"/>
      <c r="NDQ8" s="20"/>
      <c r="NDR8" s="19"/>
      <c r="NDS8" s="19"/>
      <c r="NDT8" s="19"/>
      <c r="NDU8" s="20"/>
      <c r="NDV8" s="19"/>
      <c r="NDW8" s="19"/>
      <c r="NDX8" s="19"/>
      <c r="NDY8" s="20"/>
      <c r="NDZ8" s="19"/>
      <c r="NEA8" s="19"/>
      <c r="NEB8" s="19"/>
      <c r="NEC8" s="20"/>
      <c r="NED8" s="19"/>
      <c r="NEE8" s="19"/>
      <c r="NEF8" s="19"/>
      <c r="NEG8" s="20"/>
      <c r="NEH8" s="19"/>
      <c r="NEI8" s="19"/>
      <c r="NEJ8" s="19"/>
      <c r="NEK8" s="20"/>
      <c r="NEL8" s="19"/>
      <c r="NEM8" s="19"/>
      <c r="NEN8" s="19"/>
      <c r="NEO8" s="20"/>
      <c r="NEP8" s="19"/>
      <c r="NEQ8" s="19"/>
      <c r="NER8" s="19"/>
      <c r="NES8" s="20"/>
      <c r="NET8" s="19"/>
      <c r="NEU8" s="19"/>
      <c r="NEV8" s="19"/>
      <c r="NEW8" s="20"/>
      <c r="NEX8" s="19"/>
      <c r="NEY8" s="19"/>
      <c r="NEZ8" s="19"/>
      <c r="NFA8" s="20"/>
      <c r="NFB8" s="19"/>
      <c r="NFC8" s="19"/>
      <c r="NFD8" s="19"/>
      <c r="NFE8" s="20"/>
      <c r="NFF8" s="19"/>
      <c r="NFG8" s="19"/>
      <c r="NFH8" s="19"/>
      <c r="NFI8" s="20"/>
      <c r="NFJ8" s="19"/>
      <c r="NFK8" s="19"/>
      <c r="NFL8" s="19"/>
      <c r="NFM8" s="20"/>
      <c r="NFN8" s="19"/>
      <c r="NFO8" s="19"/>
      <c r="NFP8" s="19"/>
      <c r="NFQ8" s="20"/>
      <c r="NFR8" s="19"/>
      <c r="NFS8" s="19"/>
      <c r="NFT8" s="19"/>
      <c r="NFU8" s="20"/>
      <c r="NFV8" s="19"/>
      <c r="NFW8" s="19"/>
      <c r="NFX8" s="19"/>
      <c r="NFY8" s="20"/>
      <c r="NFZ8" s="19"/>
      <c r="NGA8" s="19"/>
      <c r="NGB8" s="19"/>
      <c r="NGC8" s="20"/>
      <c r="NGD8" s="19"/>
      <c r="NGE8" s="19"/>
      <c r="NGF8" s="19"/>
      <c r="NGG8" s="20"/>
      <c r="NGH8" s="19"/>
      <c r="NGI8" s="19"/>
      <c r="NGJ8" s="19"/>
      <c r="NGK8" s="20"/>
      <c r="NGL8" s="19"/>
      <c r="NGM8" s="19"/>
      <c r="NGN8" s="19"/>
      <c r="NGO8" s="20"/>
      <c r="NGP8" s="19"/>
      <c r="NGQ8" s="19"/>
      <c r="NGR8" s="19"/>
      <c r="NGS8" s="20"/>
      <c r="NGT8" s="19"/>
      <c r="NGU8" s="19"/>
      <c r="NGV8" s="19"/>
      <c r="NGW8" s="20"/>
      <c r="NGX8" s="19"/>
      <c r="NGY8" s="19"/>
      <c r="NGZ8" s="19"/>
      <c r="NHA8" s="20"/>
      <c r="NHB8" s="19"/>
      <c r="NHC8" s="19"/>
      <c r="NHD8" s="19"/>
      <c r="NHE8" s="20"/>
      <c r="NHF8" s="19"/>
      <c r="NHG8" s="19"/>
      <c r="NHH8" s="19"/>
      <c r="NHI8" s="20"/>
      <c r="NHJ8" s="19"/>
      <c r="NHK8" s="19"/>
      <c r="NHL8" s="19"/>
      <c r="NHM8" s="20"/>
      <c r="NHN8" s="19"/>
      <c r="NHO8" s="19"/>
      <c r="NHP8" s="19"/>
      <c r="NHQ8" s="20"/>
      <c r="NHR8" s="19"/>
      <c r="NHS8" s="19"/>
      <c r="NHT8" s="19"/>
      <c r="NHU8" s="20"/>
      <c r="NHV8" s="19"/>
      <c r="NHW8" s="19"/>
      <c r="NHX8" s="19"/>
      <c r="NHY8" s="20"/>
      <c r="NHZ8" s="19"/>
      <c r="NIA8" s="19"/>
      <c r="NIB8" s="19"/>
      <c r="NIC8" s="20"/>
      <c r="NID8" s="19"/>
      <c r="NIE8" s="19"/>
      <c r="NIF8" s="19"/>
      <c r="NIG8" s="20"/>
      <c r="NIH8" s="19"/>
      <c r="NII8" s="19"/>
      <c r="NIJ8" s="19"/>
      <c r="NIK8" s="20"/>
      <c r="NIL8" s="19"/>
      <c r="NIM8" s="19"/>
      <c r="NIN8" s="19"/>
      <c r="NIO8" s="20"/>
      <c r="NIP8" s="19"/>
      <c r="NIQ8" s="19"/>
      <c r="NIR8" s="19"/>
      <c r="NIS8" s="20"/>
      <c r="NIT8" s="19"/>
      <c r="NIU8" s="19"/>
      <c r="NIV8" s="19"/>
      <c r="NIW8" s="20"/>
      <c r="NIX8" s="19"/>
      <c r="NIY8" s="19"/>
      <c r="NIZ8" s="19"/>
      <c r="NJA8" s="20"/>
      <c r="NJB8" s="19"/>
      <c r="NJC8" s="19"/>
      <c r="NJD8" s="19"/>
      <c r="NJE8" s="20"/>
      <c r="NJF8" s="19"/>
      <c r="NJG8" s="19"/>
      <c r="NJH8" s="19"/>
      <c r="NJI8" s="20"/>
      <c r="NJJ8" s="19"/>
      <c r="NJK8" s="19"/>
      <c r="NJL8" s="19"/>
      <c r="NJM8" s="20"/>
      <c r="NJN8" s="19"/>
      <c r="NJO8" s="19"/>
      <c r="NJP8" s="19"/>
      <c r="NJQ8" s="20"/>
      <c r="NJR8" s="19"/>
      <c r="NJS8" s="19"/>
      <c r="NJT8" s="19"/>
      <c r="NJU8" s="20"/>
      <c r="NJV8" s="19"/>
      <c r="NJW8" s="19"/>
      <c r="NJX8" s="19"/>
      <c r="NJY8" s="20"/>
      <c r="NJZ8" s="19"/>
      <c r="NKA8" s="19"/>
      <c r="NKB8" s="19"/>
      <c r="NKC8" s="20"/>
      <c r="NKD8" s="19"/>
      <c r="NKE8" s="19"/>
      <c r="NKF8" s="19"/>
      <c r="NKG8" s="20"/>
      <c r="NKH8" s="19"/>
      <c r="NKI8" s="19"/>
      <c r="NKJ8" s="19"/>
      <c r="NKK8" s="20"/>
      <c r="NKL8" s="19"/>
      <c r="NKM8" s="19"/>
      <c r="NKN8" s="19"/>
      <c r="NKO8" s="20"/>
      <c r="NKP8" s="19"/>
      <c r="NKQ8" s="19"/>
      <c r="NKR8" s="19"/>
      <c r="NKS8" s="20"/>
      <c r="NKT8" s="19"/>
      <c r="NKU8" s="19"/>
      <c r="NKV8" s="19"/>
      <c r="NKW8" s="20"/>
      <c r="NKX8" s="19"/>
      <c r="NKY8" s="19"/>
      <c r="NKZ8" s="19"/>
      <c r="NLA8" s="20"/>
      <c r="NLB8" s="19"/>
      <c r="NLC8" s="19"/>
      <c r="NLD8" s="19"/>
      <c r="NLE8" s="20"/>
      <c r="NLF8" s="19"/>
      <c r="NLG8" s="19"/>
      <c r="NLH8" s="19"/>
      <c r="NLI8" s="20"/>
      <c r="NLJ8" s="19"/>
      <c r="NLK8" s="19"/>
      <c r="NLL8" s="19"/>
      <c r="NLM8" s="20"/>
      <c r="NLN8" s="19"/>
      <c r="NLO8" s="19"/>
      <c r="NLP8" s="19"/>
      <c r="NLQ8" s="20"/>
      <c r="NLR8" s="19"/>
      <c r="NLS8" s="19"/>
      <c r="NLT8" s="19"/>
      <c r="NLU8" s="20"/>
      <c r="NLV8" s="19"/>
      <c r="NLW8" s="19"/>
      <c r="NLX8" s="19"/>
      <c r="NLY8" s="20"/>
      <c r="NLZ8" s="19"/>
      <c r="NMA8" s="19"/>
      <c r="NMB8" s="19"/>
      <c r="NMC8" s="20"/>
      <c r="NMD8" s="19"/>
      <c r="NME8" s="19"/>
      <c r="NMF8" s="19"/>
      <c r="NMG8" s="20"/>
      <c r="NMH8" s="19"/>
      <c r="NMI8" s="19"/>
      <c r="NMJ8" s="19"/>
      <c r="NMK8" s="20"/>
      <c r="NML8" s="19"/>
      <c r="NMM8" s="19"/>
      <c r="NMN8" s="19"/>
      <c r="NMO8" s="20"/>
      <c r="NMP8" s="19"/>
      <c r="NMQ8" s="19"/>
      <c r="NMR8" s="19"/>
      <c r="NMS8" s="20"/>
      <c r="NMT8" s="19"/>
      <c r="NMU8" s="19"/>
      <c r="NMV8" s="19"/>
      <c r="NMW8" s="20"/>
      <c r="NMX8" s="19"/>
      <c r="NMY8" s="19"/>
      <c r="NMZ8" s="19"/>
      <c r="NNA8" s="20"/>
      <c r="NNB8" s="19"/>
      <c r="NNC8" s="19"/>
      <c r="NND8" s="19"/>
      <c r="NNE8" s="20"/>
      <c r="NNF8" s="19"/>
      <c r="NNG8" s="19"/>
      <c r="NNH8" s="19"/>
      <c r="NNI8" s="20"/>
      <c r="NNJ8" s="19"/>
      <c r="NNK8" s="19"/>
      <c r="NNL8" s="19"/>
      <c r="NNM8" s="20"/>
      <c r="NNN8" s="19"/>
      <c r="NNO8" s="19"/>
      <c r="NNP8" s="19"/>
      <c r="NNQ8" s="20"/>
      <c r="NNR8" s="19"/>
      <c r="NNS8" s="19"/>
      <c r="NNT8" s="19"/>
      <c r="NNU8" s="20"/>
      <c r="NNV8" s="19"/>
      <c r="NNW8" s="19"/>
      <c r="NNX8" s="19"/>
      <c r="NNY8" s="20"/>
      <c r="NNZ8" s="19"/>
      <c r="NOA8" s="19"/>
      <c r="NOB8" s="19"/>
      <c r="NOC8" s="20"/>
      <c r="NOD8" s="19"/>
      <c r="NOE8" s="19"/>
      <c r="NOF8" s="19"/>
      <c r="NOG8" s="20"/>
      <c r="NOH8" s="19"/>
      <c r="NOI8" s="19"/>
      <c r="NOJ8" s="19"/>
      <c r="NOK8" s="20"/>
      <c r="NOL8" s="19"/>
      <c r="NOM8" s="19"/>
      <c r="NON8" s="19"/>
      <c r="NOO8" s="20"/>
      <c r="NOP8" s="19"/>
      <c r="NOQ8" s="19"/>
      <c r="NOR8" s="19"/>
      <c r="NOS8" s="20"/>
      <c r="NOT8" s="19"/>
      <c r="NOU8" s="19"/>
      <c r="NOV8" s="19"/>
      <c r="NOW8" s="20"/>
      <c r="NOX8" s="19"/>
      <c r="NOY8" s="19"/>
      <c r="NOZ8" s="19"/>
      <c r="NPA8" s="20"/>
      <c r="NPB8" s="19"/>
      <c r="NPC8" s="19"/>
      <c r="NPD8" s="19"/>
      <c r="NPE8" s="20"/>
      <c r="NPF8" s="19"/>
      <c r="NPG8" s="19"/>
      <c r="NPH8" s="19"/>
      <c r="NPI8" s="20"/>
      <c r="NPJ8" s="19"/>
      <c r="NPK8" s="19"/>
      <c r="NPL8" s="19"/>
      <c r="NPM8" s="20"/>
      <c r="NPN8" s="19"/>
      <c r="NPO8" s="19"/>
      <c r="NPP8" s="19"/>
      <c r="NPQ8" s="20"/>
      <c r="NPR8" s="19"/>
      <c r="NPS8" s="19"/>
      <c r="NPT8" s="19"/>
      <c r="NPU8" s="20"/>
      <c r="NPV8" s="19"/>
      <c r="NPW8" s="19"/>
      <c r="NPX8" s="19"/>
      <c r="NPY8" s="20"/>
      <c r="NPZ8" s="19"/>
      <c r="NQA8" s="19"/>
      <c r="NQB8" s="19"/>
      <c r="NQC8" s="20"/>
      <c r="NQD8" s="19"/>
      <c r="NQE8" s="19"/>
      <c r="NQF8" s="19"/>
      <c r="NQG8" s="20"/>
      <c r="NQH8" s="19"/>
      <c r="NQI8" s="19"/>
      <c r="NQJ8" s="19"/>
      <c r="NQK8" s="20"/>
      <c r="NQL8" s="19"/>
      <c r="NQM8" s="19"/>
      <c r="NQN8" s="19"/>
      <c r="NQO8" s="20"/>
      <c r="NQP8" s="19"/>
      <c r="NQQ8" s="19"/>
      <c r="NQR8" s="19"/>
      <c r="NQS8" s="20"/>
      <c r="NQT8" s="19"/>
      <c r="NQU8" s="19"/>
      <c r="NQV8" s="19"/>
      <c r="NQW8" s="20"/>
      <c r="NQX8" s="19"/>
      <c r="NQY8" s="19"/>
      <c r="NQZ8" s="19"/>
      <c r="NRA8" s="20"/>
      <c r="NRB8" s="19"/>
      <c r="NRC8" s="19"/>
      <c r="NRD8" s="19"/>
      <c r="NRE8" s="20"/>
      <c r="NRF8" s="19"/>
      <c r="NRG8" s="19"/>
      <c r="NRH8" s="19"/>
      <c r="NRI8" s="20"/>
      <c r="NRJ8" s="19"/>
      <c r="NRK8" s="19"/>
      <c r="NRL8" s="19"/>
      <c r="NRM8" s="20"/>
      <c r="NRN8" s="19"/>
      <c r="NRO8" s="19"/>
      <c r="NRP8" s="19"/>
      <c r="NRQ8" s="20"/>
      <c r="NRR8" s="19"/>
      <c r="NRS8" s="19"/>
      <c r="NRT8" s="19"/>
      <c r="NRU8" s="20"/>
      <c r="NRV8" s="19"/>
      <c r="NRW8" s="19"/>
      <c r="NRX8" s="19"/>
      <c r="NRY8" s="20"/>
      <c r="NRZ8" s="19"/>
      <c r="NSA8" s="19"/>
      <c r="NSB8" s="19"/>
      <c r="NSC8" s="20"/>
      <c r="NSD8" s="19"/>
      <c r="NSE8" s="19"/>
      <c r="NSF8" s="19"/>
      <c r="NSG8" s="20"/>
      <c r="NSH8" s="19"/>
      <c r="NSI8" s="19"/>
      <c r="NSJ8" s="19"/>
      <c r="NSK8" s="20"/>
      <c r="NSL8" s="19"/>
      <c r="NSM8" s="19"/>
      <c r="NSN8" s="19"/>
      <c r="NSO8" s="20"/>
      <c r="NSP8" s="19"/>
      <c r="NSQ8" s="19"/>
      <c r="NSR8" s="19"/>
      <c r="NSS8" s="20"/>
      <c r="NST8" s="19"/>
      <c r="NSU8" s="19"/>
      <c r="NSV8" s="19"/>
      <c r="NSW8" s="20"/>
      <c r="NSX8" s="19"/>
      <c r="NSY8" s="19"/>
      <c r="NSZ8" s="19"/>
      <c r="NTA8" s="20"/>
      <c r="NTB8" s="19"/>
      <c r="NTC8" s="19"/>
      <c r="NTD8" s="19"/>
      <c r="NTE8" s="20"/>
      <c r="NTF8" s="19"/>
      <c r="NTG8" s="19"/>
      <c r="NTH8" s="19"/>
      <c r="NTI8" s="20"/>
      <c r="NTJ8" s="19"/>
      <c r="NTK8" s="19"/>
      <c r="NTL8" s="19"/>
      <c r="NTM8" s="20"/>
      <c r="NTN8" s="19"/>
      <c r="NTO8" s="19"/>
      <c r="NTP8" s="19"/>
      <c r="NTQ8" s="20"/>
      <c r="NTR8" s="19"/>
      <c r="NTS8" s="19"/>
      <c r="NTT8" s="19"/>
      <c r="NTU8" s="20"/>
      <c r="NTV8" s="19"/>
      <c r="NTW8" s="19"/>
      <c r="NTX8" s="19"/>
      <c r="NTY8" s="20"/>
      <c r="NTZ8" s="19"/>
      <c r="NUA8" s="19"/>
      <c r="NUB8" s="19"/>
      <c r="NUC8" s="20"/>
      <c r="NUD8" s="19"/>
      <c r="NUE8" s="19"/>
      <c r="NUF8" s="19"/>
      <c r="NUG8" s="20"/>
      <c r="NUH8" s="19"/>
      <c r="NUI8" s="19"/>
      <c r="NUJ8" s="19"/>
      <c r="NUK8" s="20"/>
      <c r="NUL8" s="19"/>
      <c r="NUM8" s="19"/>
      <c r="NUN8" s="19"/>
      <c r="NUO8" s="20"/>
      <c r="NUP8" s="19"/>
      <c r="NUQ8" s="19"/>
      <c r="NUR8" s="19"/>
      <c r="NUS8" s="20"/>
      <c r="NUT8" s="19"/>
      <c r="NUU8" s="19"/>
      <c r="NUV8" s="19"/>
      <c r="NUW8" s="20"/>
      <c r="NUX8" s="19"/>
      <c r="NUY8" s="19"/>
      <c r="NUZ8" s="19"/>
      <c r="NVA8" s="20"/>
      <c r="NVB8" s="19"/>
      <c r="NVC8" s="19"/>
      <c r="NVD8" s="19"/>
      <c r="NVE8" s="20"/>
      <c r="NVF8" s="19"/>
      <c r="NVG8" s="19"/>
      <c r="NVH8" s="19"/>
      <c r="NVI8" s="20"/>
      <c r="NVJ8" s="19"/>
      <c r="NVK8" s="19"/>
      <c r="NVL8" s="19"/>
      <c r="NVM8" s="20"/>
      <c r="NVN8" s="19"/>
      <c r="NVO8" s="19"/>
      <c r="NVP8" s="19"/>
      <c r="NVQ8" s="20"/>
      <c r="NVR8" s="19"/>
      <c r="NVS8" s="19"/>
      <c r="NVT8" s="19"/>
      <c r="NVU8" s="20"/>
      <c r="NVV8" s="19"/>
      <c r="NVW8" s="19"/>
      <c r="NVX8" s="19"/>
      <c r="NVY8" s="20"/>
      <c r="NVZ8" s="19"/>
      <c r="NWA8" s="19"/>
      <c r="NWB8" s="19"/>
      <c r="NWC8" s="20"/>
      <c r="NWD8" s="19"/>
      <c r="NWE8" s="19"/>
      <c r="NWF8" s="19"/>
      <c r="NWG8" s="20"/>
      <c r="NWH8" s="19"/>
      <c r="NWI8" s="19"/>
      <c r="NWJ8" s="19"/>
      <c r="NWK8" s="20"/>
      <c r="NWL8" s="19"/>
      <c r="NWM8" s="19"/>
      <c r="NWN8" s="19"/>
      <c r="NWO8" s="20"/>
      <c r="NWP8" s="19"/>
      <c r="NWQ8" s="19"/>
      <c r="NWR8" s="19"/>
      <c r="NWS8" s="20"/>
      <c r="NWT8" s="19"/>
      <c r="NWU8" s="19"/>
      <c r="NWV8" s="19"/>
      <c r="NWW8" s="20"/>
      <c r="NWX8" s="19"/>
      <c r="NWY8" s="19"/>
      <c r="NWZ8" s="19"/>
      <c r="NXA8" s="20"/>
      <c r="NXB8" s="19"/>
      <c r="NXC8" s="19"/>
      <c r="NXD8" s="19"/>
      <c r="NXE8" s="20"/>
      <c r="NXF8" s="19"/>
      <c r="NXG8" s="19"/>
      <c r="NXH8" s="19"/>
      <c r="NXI8" s="20"/>
      <c r="NXJ8" s="19"/>
      <c r="NXK8" s="19"/>
      <c r="NXL8" s="19"/>
      <c r="NXM8" s="20"/>
      <c r="NXN8" s="19"/>
      <c r="NXO8" s="19"/>
      <c r="NXP8" s="19"/>
      <c r="NXQ8" s="20"/>
      <c r="NXR8" s="19"/>
      <c r="NXS8" s="19"/>
      <c r="NXT8" s="19"/>
      <c r="NXU8" s="20"/>
      <c r="NXV8" s="19"/>
      <c r="NXW8" s="19"/>
      <c r="NXX8" s="19"/>
      <c r="NXY8" s="20"/>
      <c r="NXZ8" s="19"/>
      <c r="NYA8" s="19"/>
      <c r="NYB8" s="19"/>
      <c r="NYC8" s="20"/>
      <c r="NYD8" s="19"/>
      <c r="NYE8" s="19"/>
      <c r="NYF8" s="19"/>
      <c r="NYG8" s="20"/>
      <c r="NYH8" s="19"/>
      <c r="NYI8" s="19"/>
      <c r="NYJ8" s="19"/>
      <c r="NYK8" s="20"/>
      <c r="NYL8" s="19"/>
      <c r="NYM8" s="19"/>
      <c r="NYN8" s="19"/>
      <c r="NYO8" s="20"/>
      <c r="NYP8" s="19"/>
      <c r="NYQ8" s="19"/>
      <c r="NYR8" s="19"/>
      <c r="NYS8" s="20"/>
      <c r="NYT8" s="19"/>
      <c r="NYU8" s="19"/>
      <c r="NYV8" s="19"/>
      <c r="NYW8" s="20"/>
      <c r="NYX8" s="19"/>
      <c r="NYY8" s="19"/>
      <c r="NYZ8" s="19"/>
      <c r="NZA8" s="20"/>
      <c r="NZB8" s="19"/>
      <c r="NZC8" s="19"/>
      <c r="NZD8" s="19"/>
      <c r="NZE8" s="20"/>
      <c r="NZF8" s="19"/>
      <c r="NZG8" s="19"/>
      <c r="NZH8" s="19"/>
      <c r="NZI8" s="20"/>
      <c r="NZJ8" s="19"/>
      <c r="NZK8" s="19"/>
      <c r="NZL8" s="19"/>
      <c r="NZM8" s="20"/>
      <c r="NZN8" s="19"/>
      <c r="NZO8" s="19"/>
      <c r="NZP8" s="19"/>
      <c r="NZQ8" s="20"/>
      <c r="NZR8" s="19"/>
      <c r="NZS8" s="19"/>
      <c r="NZT8" s="19"/>
      <c r="NZU8" s="20"/>
      <c r="NZV8" s="19"/>
      <c r="NZW8" s="19"/>
      <c r="NZX8" s="19"/>
      <c r="NZY8" s="20"/>
      <c r="NZZ8" s="19"/>
      <c r="OAA8" s="19"/>
      <c r="OAB8" s="19"/>
      <c r="OAC8" s="20"/>
      <c r="OAD8" s="19"/>
      <c r="OAE8" s="19"/>
      <c r="OAF8" s="19"/>
      <c r="OAG8" s="20"/>
      <c r="OAH8" s="19"/>
      <c r="OAI8" s="19"/>
      <c r="OAJ8" s="19"/>
      <c r="OAK8" s="20"/>
      <c r="OAL8" s="19"/>
      <c r="OAM8" s="19"/>
      <c r="OAN8" s="19"/>
      <c r="OAO8" s="20"/>
      <c r="OAP8" s="19"/>
      <c r="OAQ8" s="19"/>
      <c r="OAR8" s="19"/>
      <c r="OAS8" s="20"/>
      <c r="OAT8" s="19"/>
      <c r="OAU8" s="19"/>
      <c r="OAV8" s="19"/>
      <c r="OAW8" s="20"/>
      <c r="OAX8" s="19"/>
      <c r="OAY8" s="19"/>
      <c r="OAZ8" s="19"/>
      <c r="OBA8" s="20"/>
      <c r="OBB8" s="19"/>
      <c r="OBC8" s="19"/>
      <c r="OBD8" s="19"/>
      <c r="OBE8" s="20"/>
      <c r="OBF8" s="19"/>
      <c r="OBG8" s="19"/>
      <c r="OBH8" s="19"/>
      <c r="OBI8" s="20"/>
      <c r="OBJ8" s="19"/>
      <c r="OBK8" s="19"/>
      <c r="OBL8" s="19"/>
      <c r="OBM8" s="20"/>
      <c r="OBN8" s="19"/>
      <c r="OBO8" s="19"/>
      <c r="OBP8" s="19"/>
      <c r="OBQ8" s="20"/>
      <c r="OBR8" s="19"/>
      <c r="OBS8" s="19"/>
      <c r="OBT8" s="19"/>
      <c r="OBU8" s="20"/>
      <c r="OBV8" s="19"/>
      <c r="OBW8" s="19"/>
      <c r="OBX8" s="19"/>
      <c r="OBY8" s="20"/>
      <c r="OBZ8" s="19"/>
      <c r="OCA8" s="19"/>
      <c r="OCB8" s="19"/>
      <c r="OCC8" s="20"/>
      <c r="OCD8" s="19"/>
      <c r="OCE8" s="19"/>
      <c r="OCF8" s="19"/>
      <c r="OCG8" s="20"/>
      <c r="OCH8" s="19"/>
      <c r="OCI8" s="19"/>
      <c r="OCJ8" s="19"/>
      <c r="OCK8" s="20"/>
      <c r="OCL8" s="19"/>
      <c r="OCM8" s="19"/>
      <c r="OCN8" s="19"/>
      <c r="OCO8" s="20"/>
      <c r="OCP8" s="19"/>
      <c r="OCQ8" s="19"/>
      <c r="OCR8" s="19"/>
      <c r="OCS8" s="20"/>
      <c r="OCT8" s="19"/>
      <c r="OCU8" s="19"/>
      <c r="OCV8" s="19"/>
      <c r="OCW8" s="20"/>
      <c r="OCX8" s="19"/>
      <c r="OCY8" s="19"/>
      <c r="OCZ8" s="19"/>
      <c r="ODA8" s="20"/>
      <c r="ODB8" s="19"/>
      <c r="ODC8" s="19"/>
      <c r="ODD8" s="19"/>
      <c r="ODE8" s="20"/>
      <c r="ODF8" s="19"/>
      <c r="ODG8" s="19"/>
      <c r="ODH8" s="19"/>
      <c r="ODI8" s="20"/>
      <c r="ODJ8" s="19"/>
      <c r="ODK8" s="19"/>
      <c r="ODL8" s="19"/>
      <c r="ODM8" s="20"/>
      <c r="ODN8" s="19"/>
      <c r="ODO8" s="19"/>
      <c r="ODP8" s="19"/>
      <c r="ODQ8" s="20"/>
      <c r="ODR8" s="19"/>
      <c r="ODS8" s="19"/>
      <c r="ODT8" s="19"/>
      <c r="ODU8" s="20"/>
      <c r="ODV8" s="19"/>
      <c r="ODW8" s="19"/>
      <c r="ODX8" s="19"/>
      <c r="ODY8" s="20"/>
      <c r="ODZ8" s="19"/>
      <c r="OEA8" s="19"/>
      <c r="OEB8" s="19"/>
      <c r="OEC8" s="20"/>
      <c r="OED8" s="19"/>
      <c r="OEE8" s="19"/>
      <c r="OEF8" s="19"/>
      <c r="OEG8" s="20"/>
      <c r="OEH8" s="19"/>
      <c r="OEI8" s="19"/>
      <c r="OEJ8" s="19"/>
      <c r="OEK8" s="20"/>
      <c r="OEL8" s="19"/>
      <c r="OEM8" s="19"/>
      <c r="OEN8" s="19"/>
      <c r="OEO8" s="20"/>
      <c r="OEP8" s="19"/>
      <c r="OEQ8" s="19"/>
      <c r="OER8" s="19"/>
      <c r="OES8" s="20"/>
      <c r="OET8" s="19"/>
      <c r="OEU8" s="19"/>
      <c r="OEV8" s="19"/>
      <c r="OEW8" s="20"/>
      <c r="OEX8" s="19"/>
      <c r="OEY8" s="19"/>
      <c r="OEZ8" s="19"/>
      <c r="OFA8" s="20"/>
      <c r="OFB8" s="19"/>
      <c r="OFC8" s="19"/>
      <c r="OFD8" s="19"/>
      <c r="OFE8" s="20"/>
      <c r="OFF8" s="19"/>
      <c r="OFG8" s="19"/>
      <c r="OFH8" s="19"/>
      <c r="OFI8" s="20"/>
      <c r="OFJ8" s="19"/>
      <c r="OFK8" s="19"/>
      <c r="OFL8" s="19"/>
      <c r="OFM8" s="20"/>
      <c r="OFN8" s="19"/>
      <c r="OFO8" s="19"/>
      <c r="OFP8" s="19"/>
      <c r="OFQ8" s="20"/>
      <c r="OFR8" s="19"/>
      <c r="OFS8" s="19"/>
      <c r="OFT8" s="19"/>
      <c r="OFU8" s="20"/>
      <c r="OFV8" s="19"/>
      <c r="OFW8" s="19"/>
      <c r="OFX8" s="19"/>
      <c r="OFY8" s="20"/>
      <c r="OFZ8" s="19"/>
      <c r="OGA8" s="19"/>
      <c r="OGB8" s="19"/>
      <c r="OGC8" s="20"/>
      <c r="OGD8" s="19"/>
      <c r="OGE8" s="19"/>
      <c r="OGF8" s="19"/>
      <c r="OGG8" s="20"/>
      <c r="OGH8" s="19"/>
      <c r="OGI8" s="19"/>
      <c r="OGJ8" s="19"/>
      <c r="OGK8" s="20"/>
      <c r="OGL8" s="19"/>
      <c r="OGM8" s="19"/>
      <c r="OGN8" s="19"/>
      <c r="OGO8" s="20"/>
      <c r="OGP8" s="19"/>
      <c r="OGQ8" s="19"/>
      <c r="OGR8" s="19"/>
      <c r="OGS8" s="20"/>
      <c r="OGT8" s="19"/>
      <c r="OGU8" s="19"/>
      <c r="OGV8" s="19"/>
      <c r="OGW8" s="20"/>
      <c r="OGX8" s="19"/>
      <c r="OGY8" s="19"/>
      <c r="OGZ8" s="19"/>
      <c r="OHA8" s="20"/>
      <c r="OHB8" s="19"/>
      <c r="OHC8" s="19"/>
      <c r="OHD8" s="19"/>
      <c r="OHE8" s="20"/>
      <c r="OHF8" s="19"/>
      <c r="OHG8" s="19"/>
      <c r="OHH8" s="19"/>
      <c r="OHI8" s="20"/>
      <c r="OHJ8" s="19"/>
      <c r="OHK8" s="19"/>
      <c r="OHL8" s="19"/>
      <c r="OHM8" s="20"/>
      <c r="OHN8" s="19"/>
      <c r="OHO8" s="19"/>
      <c r="OHP8" s="19"/>
      <c r="OHQ8" s="20"/>
      <c r="OHR8" s="19"/>
      <c r="OHS8" s="19"/>
      <c r="OHT8" s="19"/>
      <c r="OHU8" s="20"/>
      <c r="OHV8" s="19"/>
      <c r="OHW8" s="19"/>
      <c r="OHX8" s="19"/>
      <c r="OHY8" s="20"/>
      <c r="OHZ8" s="19"/>
      <c r="OIA8" s="19"/>
      <c r="OIB8" s="19"/>
      <c r="OIC8" s="20"/>
      <c r="OID8" s="19"/>
      <c r="OIE8" s="19"/>
      <c r="OIF8" s="19"/>
      <c r="OIG8" s="20"/>
      <c r="OIH8" s="19"/>
      <c r="OII8" s="19"/>
      <c r="OIJ8" s="19"/>
      <c r="OIK8" s="20"/>
      <c r="OIL8" s="19"/>
      <c r="OIM8" s="19"/>
      <c r="OIN8" s="19"/>
      <c r="OIO8" s="20"/>
      <c r="OIP8" s="19"/>
      <c r="OIQ8" s="19"/>
      <c r="OIR8" s="19"/>
      <c r="OIS8" s="20"/>
      <c r="OIT8" s="19"/>
      <c r="OIU8" s="19"/>
      <c r="OIV8" s="19"/>
      <c r="OIW8" s="20"/>
      <c r="OIX8" s="19"/>
      <c r="OIY8" s="19"/>
      <c r="OIZ8" s="19"/>
      <c r="OJA8" s="20"/>
      <c r="OJB8" s="19"/>
      <c r="OJC8" s="19"/>
      <c r="OJD8" s="19"/>
      <c r="OJE8" s="20"/>
      <c r="OJF8" s="19"/>
      <c r="OJG8" s="19"/>
      <c r="OJH8" s="19"/>
      <c r="OJI8" s="20"/>
      <c r="OJJ8" s="19"/>
      <c r="OJK8" s="19"/>
      <c r="OJL8" s="19"/>
      <c r="OJM8" s="20"/>
      <c r="OJN8" s="19"/>
      <c r="OJO8" s="19"/>
      <c r="OJP8" s="19"/>
      <c r="OJQ8" s="20"/>
      <c r="OJR8" s="19"/>
      <c r="OJS8" s="19"/>
      <c r="OJT8" s="19"/>
      <c r="OJU8" s="20"/>
      <c r="OJV8" s="19"/>
      <c r="OJW8" s="19"/>
      <c r="OJX8" s="19"/>
      <c r="OJY8" s="20"/>
      <c r="OJZ8" s="19"/>
      <c r="OKA8" s="19"/>
      <c r="OKB8" s="19"/>
      <c r="OKC8" s="20"/>
      <c r="OKD8" s="19"/>
      <c r="OKE8" s="19"/>
      <c r="OKF8" s="19"/>
      <c r="OKG8" s="20"/>
      <c r="OKH8" s="19"/>
      <c r="OKI8" s="19"/>
      <c r="OKJ8" s="19"/>
      <c r="OKK8" s="20"/>
      <c r="OKL8" s="19"/>
      <c r="OKM8" s="19"/>
      <c r="OKN8" s="19"/>
      <c r="OKO8" s="20"/>
      <c r="OKP8" s="19"/>
      <c r="OKQ8" s="19"/>
      <c r="OKR8" s="19"/>
      <c r="OKS8" s="20"/>
      <c r="OKT8" s="19"/>
      <c r="OKU8" s="19"/>
      <c r="OKV8" s="19"/>
      <c r="OKW8" s="20"/>
      <c r="OKX8" s="19"/>
      <c r="OKY8" s="19"/>
      <c r="OKZ8" s="19"/>
      <c r="OLA8" s="20"/>
      <c r="OLB8" s="19"/>
      <c r="OLC8" s="19"/>
      <c r="OLD8" s="19"/>
      <c r="OLE8" s="20"/>
      <c r="OLF8" s="19"/>
      <c r="OLG8" s="19"/>
      <c r="OLH8" s="19"/>
      <c r="OLI8" s="20"/>
      <c r="OLJ8" s="19"/>
      <c r="OLK8" s="19"/>
      <c r="OLL8" s="19"/>
      <c r="OLM8" s="20"/>
      <c r="OLN8" s="19"/>
      <c r="OLO8" s="19"/>
      <c r="OLP8" s="19"/>
      <c r="OLQ8" s="20"/>
      <c r="OLR8" s="19"/>
      <c r="OLS8" s="19"/>
      <c r="OLT8" s="19"/>
      <c r="OLU8" s="20"/>
      <c r="OLV8" s="19"/>
      <c r="OLW8" s="19"/>
      <c r="OLX8" s="19"/>
      <c r="OLY8" s="20"/>
      <c r="OLZ8" s="19"/>
      <c r="OMA8" s="19"/>
      <c r="OMB8" s="19"/>
      <c r="OMC8" s="20"/>
      <c r="OMD8" s="19"/>
      <c r="OME8" s="19"/>
      <c r="OMF8" s="19"/>
      <c r="OMG8" s="20"/>
      <c r="OMH8" s="19"/>
      <c r="OMI8" s="19"/>
      <c r="OMJ8" s="19"/>
      <c r="OMK8" s="20"/>
      <c r="OML8" s="19"/>
      <c r="OMM8" s="19"/>
      <c r="OMN8" s="19"/>
      <c r="OMO8" s="20"/>
      <c r="OMP8" s="19"/>
      <c r="OMQ8" s="19"/>
      <c r="OMR8" s="19"/>
      <c r="OMS8" s="20"/>
      <c r="OMT8" s="19"/>
      <c r="OMU8" s="19"/>
      <c r="OMV8" s="19"/>
      <c r="OMW8" s="20"/>
      <c r="OMX8" s="19"/>
      <c r="OMY8" s="19"/>
      <c r="OMZ8" s="19"/>
      <c r="ONA8" s="20"/>
      <c r="ONB8" s="19"/>
      <c r="ONC8" s="19"/>
      <c r="OND8" s="19"/>
      <c r="ONE8" s="20"/>
      <c r="ONF8" s="19"/>
      <c r="ONG8" s="19"/>
      <c r="ONH8" s="19"/>
      <c r="ONI8" s="20"/>
      <c r="ONJ8" s="19"/>
      <c r="ONK8" s="19"/>
      <c r="ONL8" s="19"/>
      <c r="ONM8" s="20"/>
      <c r="ONN8" s="19"/>
      <c r="ONO8" s="19"/>
      <c r="ONP8" s="19"/>
      <c r="ONQ8" s="20"/>
      <c r="ONR8" s="19"/>
      <c r="ONS8" s="19"/>
      <c r="ONT8" s="19"/>
      <c r="ONU8" s="20"/>
      <c r="ONV8" s="19"/>
      <c r="ONW8" s="19"/>
      <c r="ONX8" s="19"/>
      <c r="ONY8" s="20"/>
      <c r="ONZ8" s="19"/>
      <c r="OOA8" s="19"/>
      <c r="OOB8" s="19"/>
      <c r="OOC8" s="20"/>
      <c r="OOD8" s="19"/>
      <c r="OOE8" s="19"/>
      <c r="OOF8" s="19"/>
      <c r="OOG8" s="20"/>
      <c r="OOH8" s="19"/>
      <c r="OOI8" s="19"/>
      <c r="OOJ8" s="19"/>
      <c r="OOK8" s="20"/>
      <c r="OOL8" s="19"/>
      <c r="OOM8" s="19"/>
      <c r="OON8" s="19"/>
      <c r="OOO8" s="20"/>
      <c r="OOP8" s="19"/>
      <c r="OOQ8" s="19"/>
      <c r="OOR8" s="19"/>
      <c r="OOS8" s="20"/>
      <c r="OOT8" s="19"/>
      <c r="OOU8" s="19"/>
      <c r="OOV8" s="19"/>
      <c r="OOW8" s="20"/>
      <c r="OOX8" s="19"/>
      <c r="OOY8" s="19"/>
      <c r="OOZ8" s="19"/>
      <c r="OPA8" s="20"/>
      <c r="OPB8" s="19"/>
      <c r="OPC8" s="19"/>
      <c r="OPD8" s="19"/>
      <c r="OPE8" s="20"/>
      <c r="OPF8" s="19"/>
      <c r="OPG8" s="19"/>
      <c r="OPH8" s="19"/>
      <c r="OPI8" s="20"/>
      <c r="OPJ8" s="19"/>
      <c r="OPK8" s="19"/>
      <c r="OPL8" s="19"/>
      <c r="OPM8" s="20"/>
      <c r="OPN8" s="19"/>
      <c r="OPO8" s="19"/>
      <c r="OPP8" s="19"/>
      <c r="OPQ8" s="20"/>
      <c r="OPR8" s="19"/>
      <c r="OPS8" s="19"/>
      <c r="OPT8" s="19"/>
      <c r="OPU8" s="20"/>
      <c r="OPV8" s="19"/>
      <c r="OPW8" s="19"/>
      <c r="OPX8" s="19"/>
      <c r="OPY8" s="20"/>
      <c r="OPZ8" s="19"/>
      <c r="OQA8" s="19"/>
      <c r="OQB8" s="19"/>
      <c r="OQC8" s="20"/>
      <c r="OQD8" s="19"/>
      <c r="OQE8" s="19"/>
      <c r="OQF8" s="19"/>
      <c r="OQG8" s="20"/>
      <c r="OQH8" s="19"/>
      <c r="OQI8" s="19"/>
      <c r="OQJ8" s="19"/>
      <c r="OQK8" s="20"/>
      <c r="OQL8" s="19"/>
      <c r="OQM8" s="19"/>
      <c r="OQN8" s="19"/>
      <c r="OQO8" s="20"/>
      <c r="OQP8" s="19"/>
      <c r="OQQ8" s="19"/>
      <c r="OQR8" s="19"/>
      <c r="OQS8" s="20"/>
      <c r="OQT8" s="19"/>
      <c r="OQU8" s="19"/>
      <c r="OQV8" s="19"/>
      <c r="OQW8" s="20"/>
      <c r="OQX8" s="19"/>
      <c r="OQY8" s="19"/>
      <c r="OQZ8" s="19"/>
      <c r="ORA8" s="20"/>
      <c r="ORB8" s="19"/>
      <c r="ORC8" s="19"/>
      <c r="ORD8" s="19"/>
      <c r="ORE8" s="20"/>
      <c r="ORF8" s="19"/>
      <c r="ORG8" s="19"/>
      <c r="ORH8" s="19"/>
      <c r="ORI8" s="20"/>
      <c r="ORJ8" s="19"/>
      <c r="ORK8" s="19"/>
      <c r="ORL8" s="19"/>
      <c r="ORM8" s="20"/>
      <c r="ORN8" s="19"/>
      <c r="ORO8" s="19"/>
      <c r="ORP8" s="19"/>
      <c r="ORQ8" s="20"/>
      <c r="ORR8" s="19"/>
      <c r="ORS8" s="19"/>
      <c r="ORT8" s="19"/>
      <c r="ORU8" s="20"/>
      <c r="ORV8" s="19"/>
      <c r="ORW8" s="19"/>
      <c r="ORX8" s="19"/>
      <c r="ORY8" s="20"/>
      <c r="ORZ8" s="19"/>
      <c r="OSA8" s="19"/>
      <c r="OSB8" s="19"/>
      <c r="OSC8" s="20"/>
      <c r="OSD8" s="19"/>
      <c r="OSE8" s="19"/>
      <c r="OSF8" s="19"/>
      <c r="OSG8" s="20"/>
      <c r="OSH8" s="19"/>
      <c r="OSI8" s="19"/>
      <c r="OSJ8" s="19"/>
      <c r="OSK8" s="20"/>
      <c r="OSL8" s="19"/>
      <c r="OSM8" s="19"/>
      <c r="OSN8" s="19"/>
      <c r="OSO8" s="20"/>
      <c r="OSP8" s="19"/>
      <c r="OSQ8" s="19"/>
      <c r="OSR8" s="19"/>
      <c r="OSS8" s="20"/>
      <c r="OST8" s="19"/>
      <c r="OSU8" s="19"/>
      <c r="OSV8" s="19"/>
      <c r="OSW8" s="20"/>
      <c r="OSX8" s="19"/>
      <c r="OSY8" s="19"/>
      <c r="OSZ8" s="19"/>
      <c r="OTA8" s="20"/>
      <c r="OTB8" s="19"/>
      <c r="OTC8" s="19"/>
      <c r="OTD8" s="19"/>
      <c r="OTE8" s="20"/>
      <c r="OTF8" s="19"/>
      <c r="OTG8" s="19"/>
      <c r="OTH8" s="19"/>
      <c r="OTI8" s="20"/>
      <c r="OTJ8" s="19"/>
      <c r="OTK8" s="19"/>
      <c r="OTL8" s="19"/>
      <c r="OTM8" s="20"/>
      <c r="OTN8" s="19"/>
      <c r="OTO8" s="19"/>
      <c r="OTP8" s="19"/>
      <c r="OTQ8" s="20"/>
      <c r="OTR8" s="19"/>
      <c r="OTS8" s="19"/>
      <c r="OTT8" s="19"/>
      <c r="OTU8" s="20"/>
      <c r="OTV8" s="19"/>
      <c r="OTW8" s="19"/>
      <c r="OTX8" s="19"/>
      <c r="OTY8" s="20"/>
      <c r="OTZ8" s="19"/>
      <c r="OUA8" s="19"/>
      <c r="OUB8" s="19"/>
      <c r="OUC8" s="20"/>
      <c r="OUD8" s="19"/>
      <c r="OUE8" s="19"/>
      <c r="OUF8" s="19"/>
      <c r="OUG8" s="20"/>
      <c r="OUH8" s="19"/>
      <c r="OUI8" s="19"/>
      <c r="OUJ8" s="19"/>
      <c r="OUK8" s="20"/>
      <c r="OUL8" s="19"/>
      <c r="OUM8" s="19"/>
      <c r="OUN8" s="19"/>
      <c r="OUO8" s="20"/>
      <c r="OUP8" s="19"/>
      <c r="OUQ8" s="19"/>
      <c r="OUR8" s="19"/>
      <c r="OUS8" s="20"/>
      <c r="OUT8" s="19"/>
      <c r="OUU8" s="19"/>
      <c r="OUV8" s="19"/>
      <c r="OUW8" s="20"/>
      <c r="OUX8" s="19"/>
      <c r="OUY8" s="19"/>
      <c r="OUZ8" s="19"/>
      <c r="OVA8" s="20"/>
      <c r="OVB8" s="19"/>
      <c r="OVC8" s="19"/>
      <c r="OVD8" s="19"/>
      <c r="OVE8" s="20"/>
      <c r="OVF8" s="19"/>
      <c r="OVG8" s="19"/>
      <c r="OVH8" s="19"/>
      <c r="OVI8" s="20"/>
      <c r="OVJ8" s="19"/>
      <c r="OVK8" s="19"/>
      <c r="OVL8" s="19"/>
      <c r="OVM8" s="20"/>
      <c r="OVN8" s="19"/>
      <c r="OVO8" s="19"/>
      <c r="OVP8" s="19"/>
      <c r="OVQ8" s="20"/>
      <c r="OVR8" s="19"/>
      <c r="OVS8" s="19"/>
      <c r="OVT8" s="19"/>
      <c r="OVU8" s="20"/>
      <c r="OVV8" s="19"/>
      <c r="OVW8" s="19"/>
      <c r="OVX8" s="19"/>
      <c r="OVY8" s="20"/>
      <c r="OVZ8" s="19"/>
      <c r="OWA8" s="19"/>
      <c r="OWB8" s="19"/>
      <c r="OWC8" s="20"/>
      <c r="OWD8" s="19"/>
      <c r="OWE8" s="19"/>
      <c r="OWF8" s="19"/>
      <c r="OWG8" s="20"/>
      <c r="OWH8" s="19"/>
      <c r="OWI8" s="19"/>
      <c r="OWJ8" s="19"/>
      <c r="OWK8" s="20"/>
      <c r="OWL8" s="19"/>
      <c r="OWM8" s="19"/>
      <c r="OWN8" s="19"/>
      <c r="OWO8" s="20"/>
      <c r="OWP8" s="19"/>
      <c r="OWQ8" s="19"/>
      <c r="OWR8" s="19"/>
      <c r="OWS8" s="20"/>
      <c r="OWT8" s="19"/>
      <c r="OWU8" s="19"/>
      <c r="OWV8" s="19"/>
      <c r="OWW8" s="20"/>
      <c r="OWX8" s="19"/>
      <c r="OWY8" s="19"/>
      <c r="OWZ8" s="19"/>
      <c r="OXA8" s="20"/>
      <c r="OXB8" s="19"/>
      <c r="OXC8" s="19"/>
      <c r="OXD8" s="19"/>
      <c r="OXE8" s="20"/>
      <c r="OXF8" s="19"/>
      <c r="OXG8" s="19"/>
      <c r="OXH8" s="19"/>
      <c r="OXI8" s="20"/>
      <c r="OXJ8" s="19"/>
      <c r="OXK8" s="19"/>
      <c r="OXL8" s="19"/>
      <c r="OXM8" s="20"/>
      <c r="OXN8" s="19"/>
      <c r="OXO8" s="19"/>
      <c r="OXP8" s="19"/>
      <c r="OXQ8" s="20"/>
      <c r="OXR8" s="19"/>
      <c r="OXS8" s="19"/>
      <c r="OXT8" s="19"/>
      <c r="OXU8" s="20"/>
      <c r="OXV8" s="19"/>
      <c r="OXW8" s="19"/>
      <c r="OXX8" s="19"/>
      <c r="OXY8" s="20"/>
      <c r="OXZ8" s="19"/>
      <c r="OYA8" s="19"/>
      <c r="OYB8" s="19"/>
      <c r="OYC8" s="20"/>
      <c r="OYD8" s="19"/>
      <c r="OYE8" s="19"/>
      <c r="OYF8" s="19"/>
      <c r="OYG8" s="20"/>
      <c r="OYH8" s="19"/>
      <c r="OYI8" s="19"/>
      <c r="OYJ8" s="19"/>
      <c r="OYK8" s="20"/>
      <c r="OYL8" s="19"/>
      <c r="OYM8" s="19"/>
      <c r="OYN8" s="19"/>
      <c r="OYO8" s="20"/>
      <c r="OYP8" s="19"/>
      <c r="OYQ8" s="19"/>
      <c r="OYR8" s="19"/>
      <c r="OYS8" s="20"/>
      <c r="OYT8" s="19"/>
      <c r="OYU8" s="19"/>
      <c r="OYV8" s="19"/>
      <c r="OYW8" s="20"/>
      <c r="OYX8" s="19"/>
      <c r="OYY8" s="19"/>
      <c r="OYZ8" s="19"/>
      <c r="OZA8" s="20"/>
      <c r="OZB8" s="19"/>
      <c r="OZC8" s="19"/>
      <c r="OZD8" s="19"/>
      <c r="OZE8" s="20"/>
      <c r="OZF8" s="19"/>
      <c r="OZG8" s="19"/>
      <c r="OZH8" s="19"/>
      <c r="OZI8" s="20"/>
      <c r="OZJ8" s="19"/>
      <c r="OZK8" s="19"/>
      <c r="OZL8" s="19"/>
      <c r="OZM8" s="20"/>
      <c r="OZN8" s="19"/>
      <c r="OZO8" s="19"/>
      <c r="OZP8" s="19"/>
      <c r="OZQ8" s="20"/>
      <c r="OZR8" s="19"/>
      <c r="OZS8" s="19"/>
      <c r="OZT8" s="19"/>
      <c r="OZU8" s="20"/>
      <c r="OZV8" s="19"/>
      <c r="OZW8" s="19"/>
      <c r="OZX8" s="19"/>
      <c r="OZY8" s="20"/>
      <c r="OZZ8" s="19"/>
      <c r="PAA8" s="19"/>
      <c r="PAB8" s="19"/>
      <c r="PAC8" s="20"/>
      <c r="PAD8" s="19"/>
      <c r="PAE8" s="19"/>
      <c r="PAF8" s="19"/>
      <c r="PAG8" s="20"/>
      <c r="PAH8" s="19"/>
      <c r="PAI8" s="19"/>
      <c r="PAJ8" s="19"/>
      <c r="PAK8" s="20"/>
      <c r="PAL8" s="19"/>
      <c r="PAM8" s="19"/>
      <c r="PAN8" s="19"/>
      <c r="PAO8" s="20"/>
      <c r="PAP8" s="19"/>
      <c r="PAQ8" s="19"/>
      <c r="PAR8" s="19"/>
      <c r="PAS8" s="20"/>
      <c r="PAT8" s="19"/>
      <c r="PAU8" s="19"/>
      <c r="PAV8" s="19"/>
      <c r="PAW8" s="20"/>
      <c r="PAX8" s="19"/>
      <c r="PAY8" s="19"/>
      <c r="PAZ8" s="19"/>
      <c r="PBA8" s="20"/>
      <c r="PBB8" s="19"/>
      <c r="PBC8" s="19"/>
      <c r="PBD8" s="19"/>
      <c r="PBE8" s="20"/>
      <c r="PBF8" s="19"/>
      <c r="PBG8" s="19"/>
      <c r="PBH8" s="19"/>
      <c r="PBI8" s="20"/>
      <c r="PBJ8" s="19"/>
      <c r="PBK8" s="19"/>
      <c r="PBL8" s="19"/>
      <c r="PBM8" s="20"/>
      <c r="PBN8" s="19"/>
      <c r="PBO8" s="19"/>
      <c r="PBP8" s="19"/>
      <c r="PBQ8" s="20"/>
      <c r="PBR8" s="19"/>
      <c r="PBS8" s="19"/>
      <c r="PBT8" s="19"/>
      <c r="PBU8" s="20"/>
      <c r="PBV8" s="19"/>
      <c r="PBW8" s="19"/>
      <c r="PBX8" s="19"/>
      <c r="PBY8" s="20"/>
      <c r="PBZ8" s="19"/>
      <c r="PCA8" s="19"/>
      <c r="PCB8" s="19"/>
      <c r="PCC8" s="20"/>
      <c r="PCD8" s="19"/>
      <c r="PCE8" s="19"/>
      <c r="PCF8" s="19"/>
      <c r="PCG8" s="20"/>
      <c r="PCH8" s="19"/>
      <c r="PCI8" s="19"/>
      <c r="PCJ8" s="19"/>
      <c r="PCK8" s="20"/>
      <c r="PCL8" s="19"/>
      <c r="PCM8" s="19"/>
      <c r="PCN8" s="19"/>
      <c r="PCO8" s="20"/>
      <c r="PCP8" s="19"/>
      <c r="PCQ8" s="19"/>
      <c r="PCR8" s="19"/>
      <c r="PCS8" s="20"/>
      <c r="PCT8" s="19"/>
      <c r="PCU8" s="19"/>
      <c r="PCV8" s="19"/>
      <c r="PCW8" s="20"/>
      <c r="PCX8" s="19"/>
      <c r="PCY8" s="19"/>
      <c r="PCZ8" s="19"/>
      <c r="PDA8" s="20"/>
      <c r="PDB8" s="19"/>
      <c r="PDC8" s="19"/>
      <c r="PDD8" s="19"/>
      <c r="PDE8" s="20"/>
      <c r="PDF8" s="19"/>
      <c r="PDG8" s="19"/>
      <c r="PDH8" s="19"/>
      <c r="PDI8" s="20"/>
      <c r="PDJ8" s="19"/>
      <c r="PDK8" s="19"/>
      <c r="PDL8" s="19"/>
      <c r="PDM8" s="20"/>
      <c r="PDN8" s="19"/>
      <c r="PDO8" s="19"/>
      <c r="PDP8" s="19"/>
      <c r="PDQ8" s="20"/>
      <c r="PDR8" s="19"/>
      <c r="PDS8" s="19"/>
      <c r="PDT8" s="19"/>
      <c r="PDU8" s="20"/>
      <c r="PDV8" s="19"/>
      <c r="PDW8" s="19"/>
      <c r="PDX8" s="19"/>
      <c r="PDY8" s="20"/>
      <c r="PDZ8" s="19"/>
      <c r="PEA8" s="19"/>
      <c r="PEB8" s="19"/>
      <c r="PEC8" s="20"/>
      <c r="PED8" s="19"/>
      <c r="PEE8" s="19"/>
      <c r="PEF8" s="19"/>
      <c r="PEG8" s="20"/>
      <c r="PEH8" s="19"/>
      <c r="PEI8" s="19"/>
      <c r="PEJ8" s="19"/>
      <c r="PEK8" s="20"/>
      <c r="PEL8" s="19"/>
      <c r="PEM8" s="19"/>
      <c r="PEN8" s="19"/>
      <c r="PEO8" s="20"/>
      <c r="PEP8" s="19"/>
      <c r="PEQ8" s="19"/>
      <c r="PER8" s="19"/>
      <c r="PES8" s="20"/>
      <c r="PET8" s="19"/>
      <c r="PEU8" s="19"/>
      <c r="PEV8" s="19"/>
      <c r="PEW8" s="20"/>
      <c r="PEX8" s="19"/>
      <c r="PEY8" s="19"/>
      <c r="PEZ8" s="19"/>
      <c r="PFA8" s="20"/>
      <c r="PFB8" s="19"/>
      <c r="PFC8" s="19"/>
      <c r="PFD8" s="19"/>
      <c r="PFE8" s="20"/>
      <c r="PFF8" s="19"/>
      <c r="PFG8" s="19"/>
      <c r="PFH8" s="19"/>
      <c r="PFI8" s="20"/>
      <c r="PFJ8" s="19"/>
      <c r="PFK8" s="19"/>
      <c r="PFL8" s="19"/>
      <c r="PFM8" s="20"/>
      <c r="PFN8" s="19"/>
      <c r="PFO8" s="19"/>
      <c r="PFP8" s="19"/>
      <c r="PFQ8" s="20"/>
      <c r="PFR8" s="19"/>
      <c r="PFS8" s="19"/>
      <c r="PFT8" s="19"/>
      <c r="PFU8" s="20"/>
      <c r="PFV8" s="19"/>
      <c r="PFW8" s="19"/>
      <c r="PFX8" s="19"/>
      <c r="PFY8" s="20"/>
      <c r="PFZ8" s="19"/>
      <c r="PGA8" s="19"/>
      <c r="PGB8" s="19"/>
      <c r="PGC8" s="20"/>
      <c r="PGD8" s="19"/>
      <c r="PGE8" s="19"/>
      <c r="PGF8" s="19"/>
      <c r="PGG8" s="20"/>
      <c r="PGH8" s="19"/>
      <c r="PGI8" s="19"/>
      <c r="PGJ8" s="19"/>
      <c r="PGK8" s="20"/>
      <c r="PGL8" s="19"/>
      <c r="PGM8" s="19"/>
      <c r="PGN8" s="19"/>
      <c r="PGO8" s="20"/>
      <c r="PGP8" s="19"/>
      <c r="PGQ8" s="19"/>
      <c r="PGR8" s="19"/>
      <c r="PGS8" s="20"/>
      <c r="PGT8" s="19"/>
      <c r="PGU8" s="19"/>
      <c r="PGV8" s="19"/>
      <c r="PGW8" s="20"/>
      <c r="PGX8" s="19"/>
      <c r="PGY8" s="19"/>
      <c r="PGZ8" s="19"/>
      <c r="PHA8" s="20"/>
      <c r="PHB8" s="19"/>
      <c r="PHC8" s="19"/>
      <c r="PHD8" s="19"/>
      <c r="PHE8" s="20"/>
      <c r="PHF8" s="19"/>
      <c r="PHG8" s="19"/>
      <c r="PHH8" s="19"/>
      <c r="PHI8" s="20"/>
      <c r="PHJ8" s="19"/>
      <c r="PHK8" s="19"/>
      <c r="PHL8" s="19"/>
      <c r="PHM8" s="20"/>
      <c r="PHN8" s="19"/>
      <c r="PHO8" s="19"/>
      <c r="PHP8" s="19"/>
      <c r="PHQ8" s="20"/>
      <c r="PHR8" s="19"/>
      <c r="PHS8" s="19"/>
      <c r="PHT8" s="19"/>
      <c r="PHU8" s="20"/>
      <c r="PHV8" s="19"/>
      <c r="PHW8" s="19"/>
      <c r="PHX8" s="19"/>
      <c r="PHY8" s="20"/>
      <c r="PHZ8" s="19"/>
      <c r="PIA8" s="19"/>
      <c r="PIB8" s="19"/>
      <c r="PIC8" s="20"/>
      <c r="PID8" s="19"/>
      <c r="PIE8" s="19"/>
      <c r="PIF8" s="19"/>
      <c r="PIG8" s="20"/>
      <c r="PIH8" s="19"/>
      <c r="PII8" s="19"/>
      <c r="PIJ8" s="19"/>
      <c r="PIK8" s="20"/>
      <c r="PIL8" s="19"/>
      <c r="PIM8" s="19"/>
      <c r="PIN8" s="19"/>
      <c r="PIO8" s="20"/>
      <c r="PIP8" s="19"/>
      <c r="PIQ8" s="19"/>
      <c r="PIR8" s="19"/>
      <c r="PIS8" s="20"/>
      <c r="PIT8" s="19"/>
      <c r="PIU8" s="19"/>
      <c r="PIV8" s="19"/>
      <c r="PIW8" s="20"/>
      <c r="PIX8" s="19"/>
      <c r="PIY8" s="19"/>
      <c r="PIZ8" s="19"/>
      <c r="PJA8" s="20"/>
      <c r="PJB8" s="19"/>
      <c r="PJC8" s="19"/>
      <c r="PJD8" s="19"/>
      <c r="PJE8" s="20"/>
      <c r="PJF8" s="19"/>
      <c r="PJG8" s="19"/>
      <c r="PJH8" s="19"/>
      <c r="PJI8" s="20"/>
      <c r="PJJ8" s="19"/>
      <c r="PJK8" s="19"/>
      <c r="PJL8" s="19"/>
      <c r="PJM8" s="20"/>
      <c r="PJN8" s="19"/>
      <c r="PJO8" s="19"/>
      <c r="PJP8" s="19"/>
      <c r="PJQ8" s="20"/>
      <c r="PJR8" s="19"/>
      <c r="PJS8" s="19"/>
      <c r="PJT8" s="19"/>
      <c r="PJU8" s="20"/>
      <c r="PJV8" s="19"/>
      <c r="PJW8" s="19"/>
      <c r="PJX8" s="19"/>
      <c r="PJY8" s="20"/>
      <c r="PJZ8" s="19"/>
      <c r="PKA8" s="19"/>
      <c r="PKB8" s="19"/>
      <c r="PKC8" s="20"/>
      <c r="PKD8" s="19"/>
      <c r="PKE8" s="19"/>
      <c r="PKF8" s="19"/>
      <c r="PKG8" s="20"/>
      <c r="PKH8" s="19"/>
      <c r="PKI8" s="19"/>
      <c r="PKJ8" s="19"/>
      <c r="PKK8" s="20"/>
      <c r="PKL8" s="19"/>
      <c r="PKM8" s="19"/>
      <c r="PKN8" s="19"/>
      <c r="PKO8" s="20"/>
      <c r="PKP8" s="19"/>
      <c r="PKQ8" s="19"/>
      <c r="PKR8" s="19"/>
      <c r="PKS8" s="20"/>
      <c r="PKT8" s="19"/>
      <c r="PKU8" s="19"/>
      <c r="PKV8" s="19"/>
      <c r="PKW8" s="20"/>
      <c r="PKX8" s="19"/>
      <c r="PKY8" s="19"/>
      <c r="PKZ8" s="19"/>
      <c r="PLA8" s="20"/>
      <c r="PLB8" s="19"/>
      <c r="PLC8" s="19"/>
      <c r="PLD8" s="19"/>
      <c r="PLE8" s="20"/>
      <c r="PLF8" s="19"/>
      <c r="PLG8" s="19"/>
      <c r="PLH8" s="19"/>
      <c r="PLI8" s="20"/>
      <c r="PLJ8" s="19"/>
      <c r="PLK8" s="19"/>
      <c r="PLL8" s="19"/>
      <c r="PLM8" s="20"/>
      <c r="PLN8" s="19"/>
      <c r="PLO8" s="19"/>
      <c r="PLP8" s="19"/>
      <c r="PLQ8" s="20"/>
      <c r="PLR8" s="19"/>
      <c r="PLS8" s="19"/>
      <c r="PLT8" s="19"/>
      <c r="PLU8" s="20"/>
      <c r="PLV8" s="19"/>
      <c r="PLW8" s="19"/>
      <c r="PLX8" s="19"/>
      <c r="PLY8" s="20"/>
      <c r="PLZ8" s="19"/>
      <c r="PMA8" s="19"/>
      <c r="PMB8" s="19"/>
      <c r="PMC8" s="20"/>
      <c r="PMD8" s="19"/>
      <c r="PME8" s="19"/>
      <c r="PMF8" s="19"/>
      <c r="PMG8" s="20"/>
      <c r="PMH8" s="19"/>
      <c r="PMI8" s="19"/>
      <c r="PMJ8" s="19"/>
      <c r="PMK8" s="20"/>
      <c r="PML8" s="19"/>
      <c r="PMM8" s="19"/>
      <c r="PMN8" s="19"/>
      <c r="PMO8" s="20"/>
      <c r="PMP8" s="19"/>
      <c r="PMQ8" s="19"/>
      <c r="PMR8" s="19"/>
      <c r="PMS8" s="20"/>
      <c r="PMT8" s="19"/>
      <c r="PMU8" s="19"/>
      <c r="PMV8" s="19"/>
      <c r="PMW8" s="20"/>
      <c r="PMX8" s="19"/>
      <c r="PMY8" s="19"/>
      <c r="PMZ8" s="19"/>
      <c r="PNA8" s="20"/>
      <c r="PNB8" s="19"/>
      <c r="PNC8" s="19"/>
      <c r="PND8" s="19"/>
      <c r="PNE8" s="20"/>
      <c r="PNF8" s="19"/>
      <c r="PNG8" s="19"/>
      <c r="PNH8" s="19"/>
      <c r="PNI8" s="20"/>
      <c r="PNJ8" s="19"/>
      <c r="PNK8" s="19"/>
      <c r="PNL8" s="19"/>
      <c r="PNM8" s="20"/>
      <c r="PNN8" s="19"/>
      <c r="PNO8" s="19"/>
      <c r="PNP8" s="19"/>
      <c r="PNQ8" s="20"/>
      <c r="PNR8" s="19"/>
      <c r="PNS8" s="19"/>
      <c r="PNT8" s="19"/>
      <c r="PNU8" s="20"/>
      <c r="PNV8" s="19"/>
      <c r="PNW8" s="19"/>
      <c r="PNX8" s="19"/>
      <c r="PNY8" s="20"/>
      <c r="PNZ8" s="19"/>
      <c r="POA8" s="19"/>
      <c r="POB8" s="19"/>
      <c r="POC8" s="20"/>
      <c r="POD8" s="19"/>
      <c r="POE8" s="19"/>
      <c r="POF8" s="19"/>
      <c r="POG8" s="20"/>
      <c r="POH8" s="19"/>
      <c r="POI8" s="19"/>
      <c r="POJ8" s="19"/>
      <c r="POK8" s="20"/>
      <c r="POL8" s="19"/>
      <c r="POM8" s="19"/>
      <c r="PON8" s="19"/>
      <c r="POO8" s="20"/>
      <c r="POP8" s="19"/>
      <c r="POQ8" s="19"/>
      <c r="POR8" s="19"/>
      <c r="POS8" s="20"/>
      <c r="POT8" s="19"/>
      <c r="POU8" s="19"/>
      <c r="POV8" s="19"/>
      <c r="POW8" s="20"/>
      <c r="POX8" s="19"/>
      <c r="POY8" s="19"/>
      <c r="POZ8" s="19"/>
      <c r="PPA8" s="20"/>
      <c r="PPB8" s="19"/>
      <c r="PPC8" s="19"/>
      <c r="PPD8" s="19"/>
      <c r="PPE8" s="20"/>
      <c r="PPF8" s="19"/>
      <c r="PPG8" s="19"/>
      <c r="PPH8" s="19"/>
      <c r="PPI8" s="20"/>
      <c r="PPJ8" s="19"/>
      <c r="PPK8" s="19"/>
      <c r="PPL8" s="19"/>
      <c r="PPM8" s="20"/>
      <c r="PPN8" s="19"/>
      <c r="PPO8" s="19"/>
      <c r="PPP8" s="19"/>
      <c r="PPQ8" s="20"/>
      <c r="PPR8" s="19"/>
      <c r="PPS8" s="19"/>
      <c r="PPT8" s="19"/>
      <c r="PPU8" s="20"/>
      <c r="PPV8" s="19"/>
      <c r="PPW8" s="19"/>
      <c r="PPX8" s="19"/>
      <c r="PPY8" s="20"/>
      <c r="PPZ8" s="19"/>
      <c r="PQA8" s="19"/>
      <c r="PQB8" s="19"/>
      <c r="PQC8" s="20"/>
      <c r="PQD8" s="19"/>
      <c r="PQE8" s="19"/>
      <c r="PQF8" s="19"/>
      <c r="PQG8" s="20"/>
      <c r="PQH8" s="19"/>
      <c r="PQI8" s="19"/>
      <c r="PQJ8" s="19"/>
      <c r="PQK8" s="20"/>
      <c r="PQL8" s="19"/>
      <c r="PQM8" s="19"/>
      <c r="PQN8" s="19"/>
      <c r="PQO8" s="20"/>
      <c r="PQP8" s="19"/>
      <c r="PQQ8" s="19"/>
      <c r="PQR8" s="19"/>
      <c r="PQS8" s="20"/>
      <c r="PQT8" s="19"/>
      <c r="PQU8" s="19"/>
      <c r="PQV8" s="19"/>
      <c r="PQW8" s="20"/>
      <c r="PQX8" s="19"/>
      <c r="PQY8" s="19"/>
      <c r="PQZ8" s="19"/>
      <c r="PRA8" s="20"/>
      <c r="PRB8" s="19"/>
      <c r="PRC8" s="19"/>
      <c r="PRD8" s="19"/>
      <c r="PRE8" s="20"/>
      <c r="PRF8" s="19"/>
      <c r="PRG8" s="19"/>
      <c r="PRH8" s="19"/>
      <c r="PRI8" s="20"/>
      <c r="PRJ8" s="19"/>
      <c r="PRK8" s="19"/>
      <c r="PRL8" s="19"/>
      <c r="PRM8" s="20"/>
      <c r="PRN8" s="19"/>
      <c r="PRO8" s="19"/>
      <c r="PRP8" s="19"/>
      <c r="PRQ8" s="20"/>
      <c r="PRR8" s="19"/>
      <c r="PRS8" s="19"/>
      <c r="PRT8" s="19"/>
      <c r="PRU8" s="20"/>
      <c r="PRV8" s="19"/>
      <c r="PRW8" s="19"/>
      <c r="PRX8" s="19"/>
      <c r="PRY8" s="20"/>
      <c r="PRZ8" s="19"/>
      <c r="PSA8" s="19"/>
      <c r="PSB8" s="19"/>
      <c r="PSC8" s="20"/>
      <c r="PSD8" s="19"/>
      <c r="PSE8" s="19"/>
      <c r="PSF8" s="19"/>
      <c r="PSG8" s="20"/>
      <c r="PSH8" s="19"/>
      <c r="PSI8" s="19"/>
      <c r="PSJ8" s="19"/>
      <c r="PSK8" s="20"/>
      <c r="PSL8" s="19"/>
      <c r="PSM8" s="19"/>
      <c r="PSN8" s="19"/>
      <c r="PSO8" s="20"/>
      <c r="PSP8" s="19"/>
      <c r="PSQ8" s="19"/>
      <c r="PSR8" s="19"/>
      <c r="PSS8" s="20"/>
      <c r="PST8" s="19"/>
      <c r="PSU8" s="19"/>
      <c r="PSV8" s="19"/>
      <c r="PSW8" s="20"/>
      <c r="PSX8" s="19"/>
      <c r="PSY8" s="19"/>
      <c r="PSZ8" s="19"/>
      <c r="PTA8" s="20"/>
      <c r="PTB8" s="19"/>
      <c r="PTC8" s="19"/>
      <c r="PTD8" s="19"/>
      <c r="PTE8" s="20"/>
      <c r="PTF8" s="19"/>
      <c r="PTG8" s="19"/>
      <c r="PTH8" s="19"/>
      <c r="PTI8" s="20"/>
      <c r="PTJ8" s="19"/>
      <c r="PTK8" s="19"/>
      <c r="PTL8" s="19"/>
      <c r="PTM8" s="20"/>
      <c r="PTN8" s="19"/>
      <c r="PTO8" s="19"/>
      <c r="PTP8" s="19"/>
      <c r="PTQ8" s="20"/>
      <c r="PTR8" s="19"/>
      <c r="PTS8" s="19"/>
      <c r="PTT8" s="19"/>
      <c r="PTU8" s="20"/>
      <c r="PTV8" s="19"/>
      <c r="PTW8" s="19"/>
      <c r="PTX8" s="19"/>
      <c r="PTY8" s="20"/>
      <c r="PTZ8" s="19"/>
      <c r="PUA8" s="19"/>
      <c r="PUB8" s="19"/>
      <c r="PUC8" s="20"/>
      <c r="PUD8" s="19"/>
      <c r="PUE8" s="19"/>
      <c r="PUF8" s="19"/>
      <c r="PUG8" s="20"/>
      <c r="PUH8" s="19"/>
      <c r="PUI8" s="19"/>
      <c r="PUJ8" s="19"/>
      <c r="PUK8" s="20"/>
      <c r="PUL8" s="19"/>
      <c r="PUM8" s="19"/>
      <c r="PUN8" s="19"/>
      <c r="PUO8" s="20"/>
      <c r="PUP8" s="19"/>
      <c r="PUQ8" s="19"/>
      <c r="PUR8" s="19"/>
      <c r="PUS8" s="20"/>
      <c r="PUT8" s="19"/>
      <c r="PUU8" s="19"/>
      <c r="PUV8" s="19"/>
      <c r="PUW8" s="20"/>
      <c r="PUX8" s="19"/>
      <c r="PUY8" s="19"/>
      <c r="PUZ8" s="19"/>
      <c r="PVA8" s="20"/>
      <c r="PVB8" s="19"/>
      <c r="PVC8" s="19"/>
      <c r="PVD8" s="19"/>
      <c r="PVE8" s="20"/>
      <c r="PVF8" s="19"/>
      <c r="PVG8" s="19"/>
      <c r="PVH8" s="19"/>
      <c r="PVI8" s="20"/>
      <c r="PVJ8" s="19"/>
      <c r="PVK8" s="19"/>
      <c r="PVL8" s="19"/>
      <c r="PVM8" s="20"/>
      <c r="PVN8" s="19"/>
      <c r="PVO8" s="19"/>
      <c r="PVP8" s="19"/>
      <c r="PVQ8" s="20"/>
      <c r="PVR8" s="19"/>
      <c r="PVS8" s="19"/>
      <c r="PVT8" s="19"/>
      <c r="PVU8" s="20"/>
      <c r="PVV8" s="19"/>
      <c r="PVW8" s="19"/>
      <c r="PVX8" s="19"/>
      <c r="PVY8" s="20"/>
      <c r="PVZ8" s="19"/>
      <c r="PWA8" s="19"/>
      <c r="PWB8" s="19"/>
      <c r="PWC8" s="20"/>
      <c r="PWD8" s="19"/>
      <c r="PWE8" s="19"/>
      <c r="PWF8" s="19"/>
      <c r="PWG8" s="20"/>
      <c r="PWH8" s="19"/>
      <c r="PWI8" s="19"/>
      <c r="PWJ8" s="19"/>
      <c r="PWK8" s="20"/>
      <c r="PWL8" s="19"/>
      <c r="PWM8" s="19"/>
      <c r="PWN8" s="19"/>
      <c r="PWO8" s="20"/>
      <c r="PWP8" s="19"/>
      <c r="PWQ8" s="19"/>
      <c r="PWR8" s="19"/>
      <c r="PWS8" s="20"/>
      <c r="PWT8" s="19"/>
      <c r="PWU8" s="19"/>
      <c r="PWV8" s="19"/>
      <c r="PWW8" s="20"/>
      <c r="PWX8" s="19"/>
      <c r="PWY8" s="19"/>
      <c r="PWZ8" s="19"/>
      <c r="PXA8" s="20"/>
      <c r="PXB8" s="19"/>
      <c r="PXC8" s="19"/>
      <c r="PXD8" s="19"/>
      <c r="PXE8" s="20"/>
      <c r="PXF8" s="19"/>
      <c r="PXG8" s="19"/>
      <c r="PXH8" s="19"/>
      <c r="PXI8" s="20"/>
      <c r="PXJ8" s="19"/>
      <c r="PXK8" s="19"/>
      <c r="PXL8" s="19"/>
      <c r="PXM8" s="20"/>
      <c r="PXN8" s="19"/>
      <c r="PXO8" s="19"/>
      <c r="PXP8" s="19"/>
      <c r="PXQ8" s="20"/>
      <c r="PXR8" s="19"/>
      <c r="PXS8" s="19"/>
      <c r="PXT8" s="19"/>
      <c r="PXU8" s="20"/>
      <c r="PXV8" s="19"/>
      <c r="PXW8" s="19"/>
      <c r="PXX8" s="19"/>
      <c r="PXY8" s="20"/>
      <c r="PXZ8" s="19"/>
      <c r="PYA8" s="19"/>
      <c r="PYB8" s="19"/>
      <c r="PYC8" s="20"/>
      <c r="PYD8" s="19"/>
      <c r="PYE8" s="19"/>
      <c r="PYF8" s="19"/>
      <c r="PYG8" s="20"/>
      <c r="PYH8" s="19"/>
      <c r="PYI8" s="19"/>
      <c r="PYJ8" s="19"/>
      <c r="PYK8" s="20"/>
      <c r="PYL8" s="19"/>
      <c r="PYM8" s="19"/>
      <c r="PYN8" s="19"/>
      <c r="PYO8" s="20"/>
      <c r="PYP8" s="19"/>
      <c r="PYQ8" s="19"/>
      <c r="PYR8" s="19"/>
      <c r="PYS8" s="20"/>
      <c r="PYT8" s="19"/>
      <c r="PYU8" s="19"/>
      <c r="PYV8" s="19"/>
      <c r="PYW8" s="20"/>
      <c r="PYX8" s="19"/>
      <c r="PYY8" s="19"/>
      <c r="PYZ8" s="19"/>
      <c r="PZA8" s="20"/>
      <c r="PZB8" s="19"/>
      <c r="PZC8" s="19"/>
      <c r="PZD8" s="19"/>
      <c r="PZE8" s="20"/>
      <c r="PZF8" s="19"/>
      <c r="PZG8" s="19"/>
      <c r="PZH8" s="19"/>
      <c r="PZI8" s="20"/>
      <c r="PZJ8" s="19"/>
      <c r="PZK8" s="19"/>
      <c r="PZL8" s="19"/>
      <c r="PZM8" s="20"/>
      <c r="PZN8" s="19"/>
      <c r="PZO8" s="19"/>
      <c r="PZP8" s="19"/>
      <c r="PZQ8" s="20"/>
      <c r="PZR8" s="19"/>
      <c r="PZS8" s="19"/>
      <c r="PZT8" s="19"/>
      <c r="PZU8" s="20"/>
      <c r="PZV8" s="19"/>
      <c r="PZW8" s="19"/>
      <c r="PZX8" s="19"/>
      <c r="PZY8" s="20"/>
      <c r="PZZ8" s="19"/>
      <c r="QAA8" s="19"/>
      <c r="QAB8" s="19"/>
      <c r="QAC8" s="20"/>
      <c r="QAD8" s="19"/>
      <c r="QAE8" s="19"/>
      <c r="QAF8" s="19"/>
      <c r="QAG8" s="20"/>
      <c r="QAH8" s="19"/>
      <c r="QAI8" s="19"/>
      <c r="QAJ8" s="19"/>
      <c r="QAK8" s="20"/>
      <c r="QAL8" s="19"/>
      <c r="QAM8" s="19"/>
      <c r="QAN8" s="19"/>
      <c r="QAO8" s="20"/>
      <c r="QAP8" s="19"/>
      <c r="QAQ8" s="19"/>
      <c r="QAR8" s="19"/>
      <c r="QAS8" s="20"/>
      <c r="QAT8" s="19"/>
      <c r="QAU8" s="19"/>
      <c r="QAV8" s="19"/>
      <c r="QAW8" s="20"/>
      <c r="QAX8" s="19"/>
      <c r="QAY8" s="19"/>
      <c r="QAZ8" s="19"/>
      <c r="QBA8" s="20"/>
      <c r="QBB8" s="19"/>
      <c r="QBC8" s="19"/>
      <c r="QBD8" s="19"/>
      <c r="QBE8" s="20"/>
      <c r="QBF8" s="19"/>
      <c r="QBG8" s="19"/>
      <c r="QBH8" s="19"/>
      <c r="QBI8" s="20"/>
      <c r="QBJ8" s="19"/>
      <c r="QBK8" s="19"/>
      <c r="QBL8" s="19"/>
      <c r="QBM8" s="20"/>
      <c r="QBN8" s="19"/>
      <c r="QBO8" s="19"/>
      <c r="QBP8" s="19"/>
      <c r="QBQ8" s="20"/>
      <c r="QBR8" s="19"/>
      <c r="QBS8" s="19"/>
      <c r="QBT8" s="19"/>
      <c r="QBU8" s="20"/>
      <c r="QBV8" s="19"/>
      <c r="QBW8" s="19"/>
      <c r="QBX8" s="19"/>
      <c r="QBY8" s="20"/>
      <c r="QBZ8" s="19"/>
      <c r="QCA8" s="19"/>
      <c r="QCB8" s="19"/>
      <c r="QCC8" s="20"/>
      <c r="QCD8" s="19"/>
      <c r="QCE8" s="19"/>
      <c r="QCF8" s="19"/>
      <c r="QCG8" s="20"/>
      <c r="QCH8" s="19"/>
      <c r="QCI8" s="19"/>
      <c r="QCJ8" s="19"/>
      <c r="QCK8" s="20"/>
      <c r="QCL8" s="19"/>
      <c r="QCM8" s="19"/>
      <c r="QCN8" s="19"/>
      <c r="QCO8" s="20"/>
      <c r="QCP8" s="19"/>
      <c r="QCQ8" s="19"/>
      <c r="QCR8" s="19"/>
      <c r="QCS8" s="20"/>
      <c r="QCT8" s="19"/>
      <c r="QCU8" s="19"/>
      <c r="QCV8" s="19"/>
      <c r="QCW8" s="20"/>
      <c r="QCX8" s="19"/>
      <c r="QCY8" s="19"/>
      <c r="QCZ8" s="19"/>
      <c r="QDA8" s="20"/>
      <c r="QDB8" s="19"/>
      <c r="QDC8" s="19"/>
      <c r="QDD8" s="19"/>
      <c r="QDE8" s="20"/>
      <c r="QDF8" s="19"/>
      <c r="QDG8" s="19"/>
      <c r="QDH8" s="19"/>
      <c r="QDI8" s="20"/>
      <c r="QDJ8" s="19"/>
      <c r="QDK8" s="19"/>
      <c r="QDL8" s="19"/>
      <c r="QDM8" s="20"/>
      <c r="QDN8" s="19"/>
      <c r="QDO8" s="19"/>
      <c r="QDP8" s="19"/>
      <c r="QDQ8" s="20"/>
      <c r="QDR8" s="19"/>
      <c r="QDS8" s="19"/>
      <c r="QDT8" s="19"/>
      <c r="QDU8" s="20"/>
      <c r="QDV8" s="19"/>
      <c r="QDW8" s="19"/>
      <c r="QDX8" s="19"/>
      <c r="QDY8" s="20"/>
      <c r="QDZ8" s="19"/>
      <c r="QEA8" s="19"/>
      <c r="QEB8" s="19"/>
      <c r="QEC8" s="20"/>
      <c r="QED8" s="19"/>
      <c r="QEE8" s="19"/>
      <c r="QEF8" s="19"/>
      <c r="QEG8" s="20"/>
      <c r="QEH8" s="19"/>
      <c r="QEI8" s="19"/>
      <c r="QEJ8" s="19"/>
      <c r="QEK8" s="20"/>
      <c r="QEL8" s="19"/>
      <c r="QEM8" s="19"/>
      <c r="QEN8" s="19"/>
      <c r="QEO8" s="20"/>
      <c r="QEP8" s="19"/>
      <c r="QEQ8" s="19"/>
      <c r="QER8" s="19"/>
      <c r="QES8" s="20"/>
      <c r="QET8" s="19"/>
      <c r="QEU8" s="19"/>
      <c r="QEV8" s="19"/>
      <c r="QEW8" s="20"/>
      <c r="QEX8" s="19"/>
      <c r="QEY8" s="19"/>
      <c r="QEZ8" s="19"/>
      <c r="QFA8" s="20"/>
      <c r="QFB8" s="19"/>
      <c r="QFC8" s="19"/>
      <c r="QFD8" s="19"/>
      <c r="QFE8" s="20"/>
      <c r="QFF8" s="19"/>
      <c r="QFG8" s="19"/>
      <c r="QFH8" s="19"/>
      <c r="QFI8" s="20"/>
      <c r="QFJ8" s="19"/>
      <c r="QFK8" s="19"/>
      <c r="QFL8" s="19"/>
      <c r="QFM8" s="20"/>
      <c r="QFN8" s="19"/>
      <c r="QFO8" s="19"/>
      <c r="QFP8" s="19"/>
      <c r="QFQ8" s="20"/>
      <c r="QFR8" s="19"/>
      <c r="QFS8" s="19"/>
      <c r="QFT8" s="19"/>
      <c r="QFU8" s="20"/>
      <c r="QFV8" s="19"/>
      <c r="QFW8" s="19"/>
      <c r="QFX8" s="19"/>
      <c r="QFY8" s="20"/>
      <c r="QFZ8" s="19"/>
      <c r="QGA8" s="19"/>
      <c r="QGB8" s="19"/>
      <c r="QGC8" s="20"/>
      <c r="QGD8" s="19"/>
      <c r="QGE8" s="19"/>
      <c r="QGF8" s="19"/>
      <c r="QGG8" s="20"/>
      <c r="QGH8" s="19"/>
      <c r="QGI8" s="19"/>
      <c r="QGJ8" s="19"/>
      <c r="QGK8" s="20"/>
      <c r="QGL8" s="19"/>
      <c r="QGM8" s="19"/>
      <c r="QGN8" s="19"/>
      <c r="QGO8" s="20"/>
      <c r="QGP8" s="19"/>
      <c r="QGQ8" s="19"/>
      <c r="QGR8" s="19"/>
      <c r="QGS8" s="20"/>
      <c r="QGT8" s="19"/>
      <c r="QGU8" s="19"/>
      <c r="QGV8" s="19"/>
      <c r="QGW8" s="20"/>
      <c r="QGX8" s="19"/>
      <c r="QGY8" s="19"/>
      <c r="QGZ8" s="19"/>
      <c r="QHA8" s="20"/>
      <c r="QHB8" s="19"/>
      <c r="QHC8" s="19"/>
      <c r="QHD8" s="19"/>
      <c r="QHE8" s="20"/>
      <c r="QHF8" s="19"/>
      <c r="QHG8" s="19"/>
      <c r="QHH8" s="19"/>
      <c r="QHI8" s="20"/>
      <c r="QHJ8" s="19"/>
      <c r="QHK8" s="19"/>
      <c r="QHL8" s="19"/>
      <c r="QHM8" s="20"/>
      <c r="QHN8" s="19"/>
      <c r="QHO8" s="19"/>
      <c r="QHP8" s="19"/>
      <c r="QHQ8" s="20"/>
      <c r="QHR8" s="19"/>
      <c r="QHS8" s="19"/>
      <c r="QHT8" s="19"/>
      <c r="QHU8" s="20"/>
      <c r="QHV8" s="19"/>
      <c r="QHW8" s="19"/>
      <c r="QHX8" s="19"/>
      <c r="QHY8" s="20"/>
      <c r="QHZ8" s="19"/>
      <c r="QIA8" s="19"/>
      <c r="QIB8" s="19"/>
      <c r="QIC8" s="20"/>
      <c r="QID8" s="19"/>
      <c r="QIE8" s="19"/>
      <c r="QIF8" s="19"/>
      <c r="QIG8" s="20"/>
      <c r="QIH8" s="19"/>
      <c r="QII8" s="19"/>
      <c r="QIJ8" s="19"/>
      <c r="QIK8" s="20"/>
      <c r="QIL8" s="19"/>
      <c r="QIM8" s="19"/>
      <c r="QIN8" s="19"/>
      <c r="QIO8" s="20"/>
      <c r="QIP8" s="19"/>
      <c r="QIQ8" s="19"/>
      <c r="QIR8" s="19"/>
      <c r="QIS8" s="20"/>
      <c r="QIT8" s="19"/>
      <c r="QIU8" s="19"/>
      <c r="QIV8" s="19"/>
      <c r="QIW8" s="20"/>
      <c r="QIX8" s="19"/>
      <c r="QIY8" s="19"/>
      <c r="QIZ8" s="19"/>
      <c r="QJA8" s="20"/>
      <c r="QJB8" s="19"/>
      <c r="QJC8" s="19"/>
      <c r="QJD8" s="19"/>
      <c r="QJE8" s="20"/>
      <c r="QJF8" s="19"/>
      <c r="QJG8" s="19"/>
      <c r="QJH8" s="19"/>
      <c r="QJI8" s="20"/>
      <c r="QJJ8" s="19"/>
      <c r="QJK8" s="19"/>
      <c r="QJL8" s="19"/>
      <c r="QJM8" s="20"/>
      <c r="QJN8" s="19"/>
      <c r="QJO8" s="19"/>
      <c r="QJP8" s="19"/>
      <c r="QJQ8" s="20"/>
      <c r="QJR8" s="19"/>
      <c r="QJS8" s="19"/>
      <c r="QJT8" s="19"/>
      <c r="QJU8" s="20"/>
      <c r="QJV8" s="19"/>
      <c r="QJW8" s="19"/>
      <c r="QJX8" s="19"/>
      <c r="QJY8" s="20"/>
      <c r="QJZ8" s="19"/>
      <c r="QKA8" s="19"/>
      <c r="QKB8" s="19"/>
      <c r="QKC8" s="20"/>
      <c r="QKD8" s="19"/>
      <c r="QKE8" s="19"/>
      <c r="QKF8" s="19"/>
      <c r="QKG8" s="20"/>
      <c r="QKH8" s="19"/>
      <c r="QKI8" s="19"/>
      <c r="QKJ8" s="19"/>
      <c r="QKK8" s="20"/>
      <c r="QKL8" s="19"/>
      <c r="QKM8" s="19"/>
      <c r="QKN8" s="19"/>
      <c r="QKO8" s="20"/>
      <c r="QKP8" s="19"/>
      <c r="QKQ8" s="19"/>
      <c r="QKR8" s="19"/>
      <c r="QKS8" s="20"/>
      <c r="QKT8" s="19"/>
      <c r="QKU8" s="19"/>
      <c r="QKV8" s="19"/>
      <c r="QKW8" s="20"/>
      <c r="QKX8" s="19"/>
      <c r="QKY8" s="19"/>
      <c r="QKZ8" s="19"/>
      <c r="QLA8" s="20"/>
      <c r="QLB8" s="19"/>
      <c r="QLC8" s="19"/>
      <c r="QLD8" s="19"/>
      <c r="QLE8" s="20"/>
      <c r="QLF8" s="19"/>
      <c r="QLG8" s="19"/>
      <c r="QLH8" s="19"/>
      <c r="QLI8" s="20"/>
      <c r="QLJ8" s="19"/>
      <c r="QLK8" s="19"/>
      <c r="QLL8" s="19"/>
      <c r="QLM8" s="20"/>
      <c r="QLN8" s="19"/>
      <c r="QLO8" s="19"/>
      <c r="QLP8" s="19"/>
      <c r="QLQ8" s="20"/>
      <c r="QLR8" s="19"/>
      <c r="QLS8" s="19"/>
      <c r="QLT8" s="19"/>
      <c r="QLU8" s="20"/>
      <c r="QLV8" s="19"/>
      <c r="QLW8" s="19"/>
      <c r="QLX8" s="19"/>
      <c r="QLY8" s="20"/>
      <c r="QLZ8" s="19"/>
      <c r="QMA8" s="19"/>
      <c r="QMB8" s="19"/>
      <c r="QMC8" s="20"/>
      <c r="QMD8" s="19"/>
      <c r="QME8" s="19"/>
      <c r="QMF8" s="19"/>
      <c r="QMG8" s="20"/>
      <c r="QMH8" s="19"/>
      <c r="QMI8" s="19"/>
      <c r="QMJ8" s="19"/>
      <c r="QMK8" s="20"/>
      <c r="QML8" s="19"/>
      <c r="QMM8" s="19"/>
      <c r="QMN8" s="19"/>
      <c r="QMO8" s="20"/>
      <c r="QMP8" s="19"/>
      <c r="QMQ8" s="19"/>
      <c r="QMR8" s="19"/>
      <c r="QMS8" s="20"/>
      <c r="QMT8" s="19"/>
      <c r="QMU8" s="19"/>
      <c r="QMV8" s="19"/>
      <c r="QMW8" s="20"/>
      <c r="QMX8" s="19"/>
      <c r="QMY8" s="19"/>
      <c r="QMZ8" s="19"/>
      <c r="QNA8" s="20"/>
      <c r="QNB8" s="19"/>
      <c r="QNC8" s="19"/>
      <c r="QND8" s="19"/>
      <c r="QNE8" s="20"/>
      <c r="QNF8" s="19"/>
      <c r="QNG8" s="19"/>
      <c r="QNH8" s="19"/>
      <c r="QNI8" s="20"/>
      <c r="QNJ8" s="19"/>
      <c r="QNK8" s="19"/>
      <c r="QNL8" s="19"/>
      <c r="QNM8" s="20"/>
      <c r="QNN8" s="19"/>
      <c r="QNO8" s="19"/>
      <c r="QNP8" s="19"/>
      <c r="QNQ8" s="20"/>
      <c r="QNR8" s="19"/>
      <c r="QNS8" s="19"/>
      <c r="QNT8" s="19"/>
      <c r="QNU8" s="20"/>
      <c r="QNV8" s="19"/>
      <c r="QNW8" s="19"/>
      <c r="QNX8" s="19"/>
      <c r="QNY8" s="20"/>
      <c r="QNZ8" s="19"/>
      <c r="QOA8" s="19"/>
      <c r="QOB8" s="19"/>
      <c r="QOC8" s="20"/>
      <c r="QOD8" s="19"/>
      <c r="QOE8" s="19"/>
      <c r="QOF8" s="19"/>
      <c r="QOG8" s="20"/>
      <c r="QOH8" s="19"/>
      <c r="QOI8" s="19"/>
      <c r="QOJ8" s="19"/>
      <c r="QOK8" s="20"/>
      <c r="QOL8" s="19"/>
      <c r="QOM8" s="19"/>
      <c r="QON8" s="19"/>
      <c r="QOO8" s="20"/>
      <c r="QOP8" s="19"/>
      <c r="QOQ8" s="19"/>
      <c r="QOR8" s="19"/>
      <c r="QOS8" s="20"/>
      <c r="QOT8" s="19"/>
      <c r="QOU8" s="19"/>
      <c r="QOV8" s="19"/>
      <c r="QOW8" s="20"/>
      <c r="QOX8" s="19"/>
      <c r="QOY8" s="19"/>
      <c r="QOZ8" s="19"/>
      <c r="QPA8" s="20"/>
      <c r="QPB8" s="19"/>
      <c r="QPC8" s="19"/>
      <c r="QPD8" s="19"/>
      <c r="QPE8" s="20"/>
      <c r="QPF8" s="19"/>
      <c r="QPG8" s="19"/>
      <c r="QPH8" s="19"/>
      <c r="QPI8" s="20"/>
      <c r="QPJ8" s="19"/>
      <c r="QPK8" s="19"/>
      <c r="QPL8" s="19"/>
      <c r="QPM8" s="20"/>
      <c r="QPN8" s="19"/>
      <c r="QPO8" s="19"/>
      <c r="QPP8" s="19"/>
      <c r="QPQ8" s="20"/>
      <c r="QPR8" s="19"/>
      <c r="QPS8" s="19"/>
      <c r="QPT8" s="19"/>
      <c r="QPU8" s="20"/>
      <c r="QPV8" s="19"/>
      <c r="QPW8" s="19"/>
      <c r="QPX8" s="19"/>
      <c r="QPY8" s="20"/>
      <c r="QPZ8" s="19"/>
      <c r="QQA8" s="19"/>
      <c r="QQB8" s="19"/>
      <c r="QQC8" s="20"/>
      <c r="QQD8" s="19"/>
      <c r="QQE8" s="19"/>
      <c r="QQF8" s="19"/>
      <c r="QQG8" s="20"/>
      <c r="QQH8" s="19"/>
      <c r="QQI8" s="19"/>
      <c r="QQJ8" s="19"/>
      <c r="QQK8" s="20"/>
      <c r="QQL8" s="19"/>
      <c r="QQM8" s="19"/>
      <c r="QQN8" s="19"/>
      <c r="QQO8" s="20"/>
      <c r="QQP8" s="19"/>
      <c r="QQQ8" s="19"/>
      <c r="QQR8" s="19"/>
      <c r="QQS8" s="20"/>
      <c r="QQT8" s="19"/>
      <c r="QQU8" s="19"/>
      <c r="QQV8" s="19"/>
      <c r="QQW8" s="20"/>
      <c r="QQX8" s="19"/>
      <c r="QQY8" s="19"/>
      <c r="QQZ8" s="19"/>
      <c r="QRA8" s="20"/>
      <c r="QRB8" s="19"/>
      <c r="QRC8" s="19"/>
      <c r="QRD8" s="19"/>
      <c r="QRE8" s="20"/>
      <c r="QRF8" s="19"/>
      <c r="QRG8" s="19"/>
      <c r="QRH8" s="19"/>
      <c r="QRI8" s="20"/>
      <c r="QRJ8" s="19"/>
      <c r="QRK8" s="19"/>
      <c r="QRL8" s="19"/>
      <c r="QRM8" s="20"/>
      <c r="QRN8" s="19"/>
      <c r="QRO8" s="19"/>
      <c r="QRP8" s="19"/>
      <c r="QRQ8" s="20"/>
      <c r="QRR8" s="19"/>
      <c r="QRS8" s="19"/>
      <c r="QRT8" s="19"/>
      <c r="QRU8" s="20"/>
      <c r="QRV8" s="19"/>
      <c r="QRW8" s="19"/>
      <c r="QRX8" s="19"/>
      <c r="QRY8" s="20"/>
      <c r="QRZ8" s="19"/>
      <c r="QSA8" s="19"/>
      <c r="QSB8" s="19"/>
      <c r="QSC8" s="20"/>
      <c r="QSD8" s="19"/>
      <c r="QSE8" s="19"/>
      <c r="QSF8" s="19"/>
      <c r="QSG8" s="20"/>
      <c r="QSH8" s="19"/>
      <c r="QSI8" s="19"/>
      <c r="QSJ8" s="19"/>
      <c r="QSK8" s="20"/>
      <c r="QSL8" s="19"/>
      <c r="QSM8" s="19"/>
      <c r="QSN8" s="19"/>
      <c r="QSO8" s="20"/>
      <c r="QSP8" s="19"/>
      <c r="QSQ8" s="19"/>
      <c r="QSR8" s="19"/>
      <c r="QSS8" s="20"/>
      <c r="QST8" s="19"/>
      <c r="QSU8" s="19"/>
      <c r="QSV8" s="19"/>
      <c r="QSW8" s="20"/>
      <c r="QSX8" s="19"/>
      <c r="QSY8" s="19"/>
      <c r="QSZ8" s="19"/>
      <c r="QTA8" s="20"/>
      <c r="QTB8" s="19"/>
      <c r="QTC8" s="19"/>
      <c r="QTD8" s="19"/>
      <c r="QTE8" s="20"/>
      <c r="QTF8" s="19"/>
      <c r="QTG8" s="19"/>
      <c r="QTH8" s="19"/>
      <c r="QTI8" s="20"/>
      <c r="QTJ8" s="19"/>
      <c r="QTK8" s="19"/>
      <c r="QTL8" s="19"/>
      <c r="QTM8" s="20"/>
      <c r="QTN8" s="19"/>
      <c r="QTO8" s="19"/>
      <c r="QTP8" s="19"/>
      <c r="QTQ8" s="20"/>
      <c r="QTR8" s="19"/>
      <c r="QTS8" s="19"/>
      <c r="QTT8" s="19"/>
      <c r="QTU8" s="20"/>
      <c r="QTV8" s="19"/>
      <c r="QTW8" s="19"/>
      <c r="QTX8" s="19"/>
      <c r="QTY8" s="20"/>
      <c r="QTZ8" s="19"/>
      <c r="QUA8" s="19"/>
      <c r="QUB8" s="19"/>
      <c r="QUC8" s="20"/>
      <c r="QUD8" s="19"/>
      <c r="QUE8" s="19"/>
      <c r="QUF8" s="19"/>
      <c r="QUG8" s="20"/>
      <c r="QUH8" s="19"/>
      <c r="QUI8" s="19"/>
      <c r="QUJ8" s="19"/>
      <c r="QUK8" s="20"/>
      <c r="QUL8" s="19"/>
      <c r="QUM8" s="19"/>
      <c r="QUN8" s="19"/>
      <c r="QUO8" s="20"/>
      <c r="QUP8" s="19"/>
      <c r="QUQ8" s="19"/>
      <c r="QUR8" s="19"/>
      <c r="QUS8" s="20"/>
      <c r="QUT8" s="19"/>
      <c r="QUU8" s="19"/>
      <c r="QUV8" s="19"/>
      <c r="QUW8" s="20"/>
      <c r="QUX8" s="19"/>
      <c r="QUY8" s="19"/>
      <c r="QUZ8" s="19"/>
      <c r="QVA8" s="20"/>
      <c r="QVB8" s="19"/>
      <c r="QVC8" s="19"/>
      <c r="QVD8" s="19"/>
      <c r="QVE8" s="20"/>
      <c r="QVF8" s="19"/>
      <c r="QVG8" s="19"/>
      <c r="QVH8" s="19"/>
      <c r="QVI8" s="20"/>
      <c r="QVJ8" s="19"/>
      <c r="QVK8" s="19"/>
      <c r="QVL8" s="19"/>
      <c r="QVM8" s="20"/>
      <c r="QVN8" s="19"/>
      <c r="QVO8" s="19"/>
      <c r="QVP8" s="19"/>
      <c r="QVQ8" s="20"/>
      <c r="QVR8" s="19"/>
      <c r="QVS8" s="19"/>
      <c r="QVT8" s="19"/>
      <c r="QVU8" s="20"/>
      <c r="QVV8" s="19"/>
      <c r="QVW8" s="19"/>
      <c r="QVX8" s="19"/>
      <c r="QVY8" s="20"/>
      <c r="QVZ8" s="19"/>
      <c r="QWA8" s="19"/>
      <c r="QWB8" s="19"/>
      <c r="QWC8" s="20"/>
      <c r="QWD8" s="19"/>
      <c r="QWE8" s="19"/>
      <c r="QWF8" s="19"/>
      <c r="QWG8" s="20"/>
      <c r="QWH8" s="19"/>
      <c r="QWI8" s="19"/>
      <c r="QWJ8" s="19"/>
      <c r="QWK8" s="20"/>
      <c r="QWL8" s="19"/>
      <c r="QWM8" s="19"/>
      <c r="QWN8" s="19"/>
      <c r="QWO8" s="20"/>
      <c r="QWP8" s="19"/>
      <c r="QWQ8" s="19"/>
      <c r="QWR8" s="19"/>
      <c r="QWS8" s="20"/>
      <c r="QWT8" s="19"/>
      <c r="QWU8" s="19"/>
      <c r="QWV8" s="19"/>
      <c r="QWW8" s="20"/>
      <c r="QWX8" s="19"/>
      <c r="QWY8" s="19"/>
      <c r="QWZ8" s="19"/>
      <c r="QXA8" s="20"/>
      <c r="QXB8" s="19"/>
      <c r="QXC8" s="19"/>
      <c r="QXD8" s="19"/>
      <c r="QXE8" s="20"/>
      <c r="QXF8" s="19"/>
      <c r="QXG8" s="19"/>
      <c r="QXH8" s="19"/>
      <c r="QXI8" s="20"/>
      <c r="QXJ8" s="19"/>
      <c r="QXK8" s="19"/>
      <c r="QXL8" s="19"/>
      <c r="QXM8" s="20"/>
      <c r="QXN8" s="19"/>
      <c r="QXO8" s="19"/>
      <c r="QXP8" s="19"/>
      <c r="QXQ8" s="20"/>
      <c r="QXR8" s="19"/>
      <c r="QXS8" s="19"/>
      <c r="QXT8" s="19"/>
      <c r="QXU8" s="20"/>
      <c r="QXV8" s="19"/>
      <c r="QXW8" s="19"/>
      <c r="QXX8" s="19"/>
      <c r="QXY8" s="20"/>
      <c r="QXZ8" s="19"/>
      <c r="QYA8" s="19"/>
      <c r="QYB8" s="19"/>
      <c r="QYC8" s="20"/>
      <c r="QYD8" s="19"/>
      <c r="QYE8" s="19"/>
      <c r="QYF8" s="19"/>
      <c r="QYG8" s="20"/>
      <c r="QYH8" s="19"/>
      <c r="QYI8" s="19"/>
      <c r="QYJ8" s="19"/>
      <c r="QYK8" s="20"/>
      <c r="QYL8" s="19"/>
      <c r="QYM8" s="19"/>
      <c r="QYN8" s="19"/>
      <c r="QYO8" s="20"/>
      <c r="QYP8" s="19"/>
      <c r="QYQ8" s="19"/>
      <c r="QYR8" s="19"/>
      <c r="QYS8" s="20"/>
      <c r="QYT8" s="19"/>
      <c r="QYU8" s="19"/>
      <c r="QYV8" s="19"/>
      <c r="QYW8" s="20"/>
      <c r="QYX8" s="19"/>
      <c r="QYY8" s="19"/>
      <c r="QYZ8" s="19"/>
      <c r="QZA8" s="20"/>
      <c r="QZB8" s="19"/>
      <c r="QZC8" s="19"/>
      <c r="QZD8" s="19"/>
      <c r="QZE8" s="20"/>
      <c r="QZF8" s="19"/>
      <c r="QZG8" s="19"/>
      <c r="QZH8" s="19"/>
      <c r="QZI8" s="20"/>
      <c r="QZJ8" s="19"/>
      <c r="QZK8" s="19"/>
      <c r="QZL8" s="19"/>
      <c r="QZM8" s="20"/>
      <c r="QZN8" s="19"/>
      <c r="QZO8" s="19"/>
      <c r="QZP8" s="19"/>
      <c r="QZQ8" s="20"/>
      <c r="QZR8" s="19"/>
      <c r="QZS8" s="19"/>
      <c r="QZT8" s="19"/>
      <c r="QZU8" s="20"/>
      <c r="QZV8" s="19"/>
      <c r="QZW8" s="19"/>
      <c r="QZX8" s="19"/>
      <c r="QZY8" s="20"/>
      <c r="QZZ8" s="19"/>
      <c r="RAA8" s="19"/>
      <c r="RAB8" s="19"/>
      <c r="RAC8" s="20"/>
      <c r="RAD8" s="19"/>
      <c r="RAE8" s="19"/>
      <c r="RAF8" s="19"/>
      <c r="RAG8" s="20"/>
      <c r="RAH8" s="19"/>
      <c r="RAI8" s="19"/>
      <c r="RAJ8" s="19"/>
      <c r="RAK8" s="20"/>
      <c r="RAL8" s="19"/>
      <c r="RAM8" s="19"/>
      <c r="RAN8" s="19"/>
      <c r="RAO8" s="20"/>
      <c r="RAP8" s="19"/>
      <c r="RAQ8" s="19"/>
      <c r="RAR8" s="19"/>
      <c r="RAS8" s="20"/>
      <c r="RAT8" s="19"/>
      <c r="RAU8" s="19"/>
      <c r="RAV8" s="19"/>
      <c r="RAW8" s="20"/>
      <c r="RAX8" s="19"/>
      <c r="RAY8" s="19"/>
      <c r="RAZ8" s="19"/>
      <c r="RBA8" s="20"/>
      <c r="RBB8" s="19"/>
      <c r="RBC8" s="19"/>
      <c r="RBD8" s="19"/>
      <c r="RBE8" s="20"/>
      <c r="RBF8" s="19"/>
      <c r="RBG8" s="19"/>
      <c r="RBH8" s="19"/>
      <c r="RBI8" s="20"/>
      <c r="RBJ8" s="19"/>
      <c r="RBK8" s="19"/>
      <c r="RBL8" s="19"/>
      <c r="RBM8" s="20"/>
      <c r="RBN8" s="19"/>
      <c r="RBO8" s="19"/>
      <c r="RBP8" s="19"/>
      <c r="RBQ8" s="20"/>
      <c r="RBR8" s="19"/>
      <c r="RBS8" s="19"/>
      <c r="RBT8" s="19"/>
      <c r="RBU8" s="20"/>
      <c r="RBV8" s="19"/>
      <c r="RBW8" s="19"/>
      <c r="RBX8" s="19"/>
      <c r="RBY8" s="20"/>
      <c r="RBZ8" s="19"/>
      <c r="RCA8" s="19"/>
      <c r="RCB8" s="19"/>
      <c r="RCC8" s="20"/>
      <c r="RCD8" s="19"/>
      <c r="RCE8" s="19"/>
      <c r="RCF8" s="19"/>
      <c r="RCG8" s="20"/>
      <c r="RCH8" s="19"/>
      <c r="RCI8" s="19"/>
      <c r="RCJ8" s="19"/>
      <c r="RCK8" s="20"/>
      <c r="RCL8" s="19"/>
      <c r="RCM8" s="19"/>
      <c r="RCN8" s="19"/>
      <c r="RCO8" s="20"/>
      <c r="RCP8" s="19"/>
      <c r="RCQ8" s="19"/>
      <c r="RCR8" s="19"/>
      <c r="RCS8" s="20"/>
      <c r="RCT8" s="19"/>
      <c r="RCU8" s="19"/>
      <c r="RCV8" s="19"/>
      <c r="RCW8" s="20"/>
      <c r="RCX8" s="19"/>
      <c r="RCY8" s="19"/>
      <c r="RCZ8" s="19"/>
      <c r="RDA8" s="20"/>
      <c r="RDB8" s="19"/>
      <c r="RDC8" s="19"/>
      <c r="RDD8" s="19"/>
      <c r="RDE8" s="20"/>
      <c r="RDF8" s="19"/>
      <c r="RDG8" s="19"/>
      <c r="RDH8" s="19"/>
      <c r="RDI8" s="20"/>
      <c r="RDJ8" s="19"/>
      <c r="RDK8" s="19"/>
      <c r="RDL8" s="19"/>
      <c r="RDM8" s="20"/>
      <c r="RDN8" s="19"/>
      <c r="RDO8" s="19"/>
      <c r="RDP8" s="19"/>
      <c r="RDQ8" s="20"/>
      <c r="RDR8" s="19"/>
      <c r="RDS8" s="19"/>
      <c r="RDT8" s="19"/>
      <c r="RDU8" s="20"/>
      <c r="RDV8" s="19"/>
      <c r="RDW8" s="19"/>
      <c r="RDX8" s="19"/>
      <c r="RDY8" s="20"/>
      <c r="RDZ8" s="19"/>
      <c r="REA8" s="19"/>
      <c r="REB8" s="19"/>
      <c r="REC8" s="20"/>
      <c r="RED8" s="19"/>
      <c r="REE8" s="19"/>
      <c r="REF8" s="19"/>
      <c r="REG8" s="20"/>
      <c r="REH8" s="19"/>
      <c r="REI8" s="19"/>
      <c r="REJ8" s="19"/>
      <c r="REK8" s="20"/>
      <c r="REL8" s="19"/>
      <c r="REM8" s="19"/>
      <c r="REN8" s="19"/>
      <c r="REO8" s="20"/>
      <c r="REP8" s="19"/>
      <c r="REQ8" s="19"/>
      <c r="RER8" s="19"/>
      <c r="RES8" s="20"/>
      <c r="RET8" s="19"/>
      <c r="REU8" s="19"/>
      <c r="REV8" s="19"/>
      <c r="REW8" s="20"/>
      <c r="REX8" s="19"/>
      <c r="REY8" s="19"/>
      <c r="REZ8" s="19"/>
      <c r="RFA8" s="20"/>
      <c r="RFB8" s="19"/>
      <c r="RFC8" s="19"/>
      <c r="RFD8" s="19"/>
      <c r="RFE8" s="20"/>
      <c r="RFF8" s="19"/>
      <c r="RFG8" s="19"/>
      <c r="RFH8" s="19"/>
      <c r="RFI8" s="20"/>
      <c r="RFJ8" s="19"/>
      <c r="RFK8" s="19"/>
      <c r="RFL8" s="19"/>
      <c r="RFM8" s="20"/>
      <c r="RFN8" s="19"/>
      <c r="RFO8" s="19"/>
      <c r="RFP8" s="19"/>
      <c r="RFQ8" s="20"/>
      <c r="RFR8" s="19"/>
      <c r="RFS8" s="19"/>
      <c r="RFT8" s="19"/>
      <c r="RFU8" s="20"/>
      <c r="RFV8" s="19"/>
      <c r="RFW8" s="19"/>
      <c r="RFX8" s="19"/>
      <c r="RFY8" s="20"/>
      <c r="RFZ8" s="19"/>
      <c r="RGA8" s="19"/>
      <c r="RGB8" s="19"/>
      <c r="RGC8" s="20"/>
      <c r="RGD8" s="19"/>
      <c r="RGE8" s="19"/>
      <c r="RGF8" s="19"/>
      <c r="RGG8" s="20"/>
      <c r="RGH8" s="19"/>
      <c r="RGI8" s="19"/>
      <c r="RGJ8" s="19"/>
      <c r="RGK8" s="20"/>
      <c r="RGL8" s="19"/>
      <c r="RGM8" s="19"/>
      <c r="RGN8" s="19"/>
      <c r="RGO8" s="20"/>
      <c r="RGP8" s="19"/>
      <c r="RGQ8" s="19"/>
      <c r="RGR8" s="19"/>
      <c r="RGS8" s="20"/>
      <c r="RGT8" s="19"/>
      <c r="RGU8" s="19"/>
      <c r="RGV8" s="19"/>
      <c r="RGW8" s="20"/>
      <c r="RGX8" s="19"/>
      <c r="RGY8" s="19"/>
      <c r="RGZ8" s="19"/>
      <c r="RHA8" s="20"/>
      <c r="RHB8" s="19"/>
      <c r="RHC8" s="19"/>
      <c r="RHD8" s="19"/>
      <c r="RHE8" s="20"/>
      <c r="RHF8" s="19"/>
      <c r="RHG8" s="19"/>
      <c r="RHH8" s="19"/>
      <c r="RHI8" s="20"/>
      <c r="RHJ8" s="19"/>
      <c r="RHK8" s="19"/>
      <c r="RHL8" s="19"/>
      <c r="RHM8" s="20"/>
      <c r="RHN8" s="19"/>
      <c r="RHO8" s="19"/>
      <c r="RHP8" s="19"/>
      <c r="RHQ8" s="20"/>
      <c r="RHR8" s="19"/>
      <c r="RHS8" s="19"/>
      <c r="RHT8" s="19"/>
      <c r="RHU8" s="20"/>
      <c r="RHV8" s="19"/>
      <c r="RHW8" s="19"/>
      <c r="RHX8" s="19"/>
      <c r="RHY8" s="20"/>
      <c r="RHZ8" s="19"/>
      <c r="RIA8" s="19"/>
      <c r="RIB8" s="19"/>
      <c r="RIC8" s="20"/>
      <c r="RID8" s="19"/>
      <c r="RIE8" s="19"/>
      <c r="RIF8" s="19"/>
      <c r="RIG8" s="20"/>
      <c r="RIH8" s="19"/>
      <c r="RII8" s="19"/>
      <c r="RIJ8" s="19"/>
      <c r="RIK8" s="20"/>
      <c r="RIL8" s="19"/>
      <c r="RIM8" s="19"/>
      <c r="RIN8" s="19"/>
      <c r="RIO8" s="20"/>
      <c r="RIP8" s="19"/>
      <c r="RIQ8" s="19"/>
      <c r="RIR8" s="19"/>
      <c r="RIS8" s="20"/>
      <c r="RIT8" s="19"/>
      <c r="RIU8" s="19"/>
      <c r="RIV8" s="19"/>
      <c r="RIW8" s="20"/>
      <c r="RIX8" s="19"/>
      <c r="RIY8" s="19"/>
      <c r="RIZ8" s="19"/>
      <c r="RJA8" s="20"/>
      <c r="RJB8" s="19"/>
      <c r="RJC8" s="19"/>
      <c r="RJD8" s="19"/>
      <c r="RJE8" s="20"/>
      <c r="RJF8" s="19"/>
      <c r="RJG8" s="19"/>
      <c r="RJH8" s="19"/>
      <c r="RJI8" s="20"/>
      <c r="RJJ8" s="19"/>
      <c r="RJK8" s="19"/>
      <c r="RJL8" s="19"/>
      <c r="RJM8" s="20"/>
      <c r="RJN8" s="19"/>
      <c r="RJO8" s="19"/>
      <c r="RJP8" s="19"/>
      <c r="RJQ8" s="20"/>
      <c r="RJR8" s="19"/>
      <c r="RJS8" s="19"/>
      <c r="RJT8" s="19"/>
      <c r="RJU8" s="20"/>
      <c r="RJV8" s="19"/>
      <c r="RJW8" s="19"/>
      <c r="RJX8" s="19"/>
      <c r="RJY8" s="20"/>
      <c r="RJZ8" s="19"/>
      <c r="RKA8" s="19"/>
      <c r="RKB8" s="19"/>
      <c r="RKC8" s="20"/>
      <c r="RKD8" s="19"/>
      <c r="RKE8" s="19"/>
      <c r="RKF8" s="19"/>
      <c r="RKG8" s="20"/>
      <c r="RKH8" s="19"/>
      <c r="RKI8" s="19"/>
      <c r="RKJ8" s="19"/>
      <c r="RKK8" s="20"/>
      <c r="RKL8" s="19"/>
      <c r="RKM8" s="19"/>
      <c r="RKN8" s="19"/>
      <c r="RKO8" s="20"/>
      <c r="RKP8" s="19"/>
      <c r="RKQ8" s="19"/>
      <c r="RKR8" s="19"/>
      <c r="RKS8" s="20"/>
      <c r="RKT8" s="19"/>
      <c r="RKU8" s="19"/>
      <c r="RKV8" s="19"/>
      <c r="RKW8" s="20"/>
      <c r="RKX8" s="19"/>
      <c r="RKY8" s="19"/>
      <c r="RKZ8" s="19"/>
      <c r="RLA8" s="20"/>
      <c r="RLB8" s="19"/>
      <c r="RLC8" s="19"/>
      <c r="RLD8" s="19"/>
      <c r="RLE8" s="20"/>
      <c r="RLF8" s="19"/>
      <c r="RLG8" s="19"/>
      <c r="RLH8" s="19"/>
      <c r="RLI8" s="20"/>
      <c r="RLJ8" s="19"/>
      <c r="RLK8" s="19"/>
      <c r="RLL8" s="19"/>
      <c r="RLM8" s="20"/>
      <c r="RLN8" s="19"/>
      <c r="RLO8" s="19"/>
      <c r="RLP8" s="19"/>
      <c r="RLQ8" s="20"/>
      <c r="RLR8" s="19"/>
      <c r="RLS8" s="19"/>
      <c r="RLT8" s="19"/>
      <c r="RLU8" s="20"/>
      <c r="RLV8" s="19"/>
      <c r="RLW8" s="19"/>
      <c r="RLX8" s="19"/>
      <c r="RLY8" s="20"/>
      <c r="RLZ8" s="19"/>
      <c r="RMA8" s="19"/>
      <c r="RMB8" s="19"/>
      <c r="RMC8" s="20"/>
      <c r="RMD8" s="19"/>
      <c r="RME8" s="19"/>
      <c r="RMF8" s="19"/>
      <c r="RMG8" s="20"/>
      <c r="RMH8" s="19"/>
      <c r="RMI8" s="19"/>
      <c r="RMJ8" s="19"/>
      <c r="RMK8" s="20"/>
      <c r="RML8" s="19"/>
      <c r="RMM8" s="19"/>
      <c r="RMN8" s="19"/>
      <c r="RMO8" s="20"/>
      <c r="RMP8" s="19"/>
      <c r="RMQ8" s="19"/>
      <c r="RMR8" s="19"/>
      <c r="RMS8" s="20"/>
      <c r="RMT8" s="19"/>
      <c r="RMU8" s="19"/>
      <c r="RMV8" s="19"/>
      <c r="RMW8" s="20"/>
      <c r="RMX8" s="19"/>
      <c r="RMY8" s="19"/>
      <c r="RMZ8" s="19"/>
      <c r="RNA8" s="20"/>
      <c r="RNB8" s="19"/>
      <c r="RNC8" s="19"/>
      <c r="RND8" s="19"/>
      <c r="RNE8" s="20"/>
      <c r="RNF8" s="19"/>
      <c r="RNG8" s="19"/>
      <c r="RNH8" s="19"/>
      <c r="RNI8" s="20"/>
      <c r="RNJ8" s="19"/>
      <c r="RNK8" s="19"/>
      <c r="RNL8" s="19"/>
      <c r="RNM8" s="20"/>
      <c r="RNN8" s="19"/>
      <c r="RNO8" s="19"/>
      <c r="RNP8" s="19"/>
      <c r="RNQ8" s="20"/>
      <c r="RNR8" s="19"/>
      <c r="RNS8" s="19"/>
      <c r="RNT8" s="19"/>
      <c r="RNU8" s="20"/>
      <c r="RNV8" s="19"/>
      <c r="RNW8" s="19"/>
      <c r="RNX8" s="19"/>
      <c r="RNY8" s="20"/>
      <c r="RNZ8" s="19"/>
      <c r="ROA8" s="19"/>
      <c r="ROB8" s="19"/>
      <c r="ROC8" s="20"/>
      <c r="ROD8" s="19"/>
      <c r="ROE8" s="19"/>
      <c r="ROF8" s="19"/>
      <c r="ROG8" s="20"/>
      <c r="ROH8" s="19"/>
      <c r="ROI8" s="19"/>
      <c r="ROJ8" s="19"/>
      <c r="ROK8" s="20"/>
      <c r="ROL8" s="19"/>
      <c r="ROM8" s="19"/>
      <c r="RON8" s="19"/>
      <c r="ROO8" s="20"/>
      <c r="ROP8" s="19"/>
      <c r="ROQ8" s="19"/>
      <c r="ROR8" s="19"/>
      <c r="ROS8" s="20"/>
      <c r="ROT8" s="19"/>
      <c r="ROU8" s="19"/>
      <c r="ROV8" s="19"/>
      <c r="ROW8" s="20"/>
      <c r="ROX8" s="19"/>
      <c r="ROY8" s="19"/>
      <c r="ROZ8" s="19"/>
      <c r="RPA8" s="20"/>
      <c r="RPB8" s="19"/>
      <c r="RPC8" s="19"/>
      <c r="RPD8" s="19"/>
      <c r="RPE8" s="20"/>
      <c r="RPF8" s="19"/>
      <c r="RPG8" s="19"/>
      <c r="RPH8" s="19"/>
      <c r="RPI8" s="20"/>
      <c r="RPJ8" s="19"/>
      <c r="RPK8" s="19"/>
      <c r="RPL8" s="19"/>
      <c r="RPM8" s="20"/>
      <c r="RPN8" s="19"/>
      <c r="RPO8" s="19"/>
      <c r="RPP8" s="19"/>
      <c r="RPQ8" s="20"/>
      <c r="RPR8" s="19"/>
      <c r="RPS8" s="19"/>
      <c r="RPT8" s="19"/>
      <c r="RPU8" s="20"/>
      <c r="RPV8" s="19"/>
      <c r="RPW8" s="19"/>
      <c r="RPX8" s="19"/>
      <c r="RPY8" s="20"/>
      <c r="RPZ8" s="19"/>
      <c r="RQA8" s="19"/>
      <c r="RQB8" s="19"/>
      <c r="RQC8" s="20"/>
      <c r="RQD8" s="19"/>
      <c r="RQE8" s="19"/>
      <c r="RQF8" s="19"/>
      <c r="RQG8" s="20"/>
      <c r="RQH8" s="19"/>
      <c r="RQI8" s="19"/>
      <c r="RQJ8" s="19"/>
      <c r="RQK8" s="20"/>
      <c r="RQL8" s="19"/>
      <c r="RQM8" s="19"/>
      <c r="RQN8" s="19"/>
      <c r="RQO8" s="20"/>
      <c r="RQP8" s="19"/>
      <c r="RQQ8" s="19"/>
      <c r="RQR8" s="19"/>
      <c r="RQS8" s="20"/>
      <c r="RQT8" s="19"/>
      <c r="RQU8" s="19"/>
      <c r="RQV8" s="19"/>
      <c r="RQW8" s="20"/>
      <c r="RQX8" s="19"/>
      <c r="RQY8" s="19"/>
      <c r="RQZ8" s="19"/>
      <c r="RRA8" s="20"/>
      <c r="RRB8" s="19"/>
      <c r="RRC8" s="19"/>
      <c r="RRD8" s="19"/>
      <c r="RRE8" s="20"/>
      <c r="RRF8" s="19"/>
      <c r="RRG8" s="19"/>
      <c r="RRH8" s="19"/>
      <c r="RRI8" s="20"/>
      <c r="RRJ8" s="19"/>
      <c r="RRK8" s="19"/>
      <c r="RRL8" s="19"/>
      <c r="RRM8" s="20"/>
      <c r="RRN8" s="19"/>
      <c r="RRO8" s="19"/>
      <c r="RRP8" s="19"/>
      <c r="RRQ8" s="20"/>
      <c r="RRR8" s="19"/>
      <c r="RRS8" s="19"/>
      <c r="RRT8" s="19"/>
      <c r="RRU8" s="20"/>
      <c r="RRV8" s="19"/>
      <c r="RRW8" s="19"/>
      <c r="RRX8" s="19"/>
      <c r="RRY8" s="20"/>
      <c r="RRZ8" s="19"/>
      <c r="RSA8" s="19"/>
      <c r="RSB8" s="19"/>
      <c r="RSC8" s="20"/>
      <c r="RSD8" s="19"/>
      <c r="RSE8" s="19"/>
      <c r="RSF8" s="19"/>
      <c r="RSG8" s="20"/>
      <c r="RSH8" s="19"/>
      <c r="RSI8" s="19"/>
      <c r="RSJ8" s="19"/>
      <c r="RSK8" s="20"/>
      <c r="RSL8" s="19"/>
      <c r="RSM8" s="19"/>
      <c r="RSN8" s="19"/>
      <c r="RSO8" s="20"/>
      <c r="RSP8" s="19"/>
      <c r="RSQ8" s="19"/>
      <c r="RSR8" s="19"/>
      <c r="RSS8" s="20"/>
      <c r="RST8" s="19"/>
      <c r="RSU8" s="19"/>
      <c r="RSV8" s="19"/>
      <c r="RSW8" s="20"/>
      <c r="RSX8" s="19"/>
      <c r="RSY8" s="19"/>
      <c r="RSZ8" s="19"/>
      <c r="RTA8" s="20"/>
      <c r="RTB8" s="19"/>
      <c r="RTC8" s="19"/>
      <c r="RTD8" s="19"/>
      <c r="RTE8" s="20"/>
      <c r="RTF8" s="19"/>
      <c r="RTG8" s="19"/>
      <c r="RTH8" s="19"/>
      <c r="RTI8" s="20"/>
      <c r="RTJ8" s="19"/>
      <c r="RTK8" s="19"/>
      <c r="RTL8" s="19"/>
      <c r="RTM8" s="20"/>
      <c r="RTN8" s="19"/>
      <c r="RTO8" s="19"/>
      <c r="RTP8" s="19"/>
      <c r="RTQ8" s="20"/>
      <c r="RTR8" s="19"/>
      <c r="RTS8" s="19"/>
      <c r="RTT8" s="19"/>
      <c r="RTU8" s="20"/>
      <c r="RTV8" s="19"/>
      <c r="RTW8" s="19"/>
      <c r="RTX8" s="19"/>
      <c r="RTY8" s="20"/>
      <c r="RTZ8" s="19"/>
      <c r="RUA8" s="19"/>
      <c r="RUB8" s="19"/>
      <c r="RUC8" s="20"/>
      <c r="RUD8" s="19"/>
      <c r="RUE8" s="19"/>
      <c r="RUF8" s="19"/>
      <c r="RUG8" s="20"/>
      <c r="RUH8" s="19"/>
      <c r="RUI8" s="19"/>
      <c r="RUJ8" s="19"/>
      <c r="RUK8" s="20"/>
      <c r="RUL8" s="19"/>
      <c r="RUM8" s="19"/>
      <c r="RUN8" s="19"/>
      <c r="RUO8" s="20"/>
      <c r="RUP8" s="19"/>
      <c r="RUQ8" s="19"/>
      <c r="RUR8" s="19"/>
      <c r="RUS8" s="20"/>
      <c r="RUT8" s="19"/>
      <c r="RUU8" s="19"/>
      <c r="RUV8" s="19"/>
      <c r="RUW8" s="20"/>
      <c r="RUX8" s="19"/>
      <c r="RUY8" s="19"/>
      <c r="RUZ8" s="19"/>
      <c r="RVA8" s="20"/>
      <c r="RVB8" s="19"/>
      <c r="RVC8" s="19"/>
      <c r="RVD8" s="19"/>
      <c r="RVE8" s="20"/>
      <c r="RVF8" s="19"/>
      <c r="RVG8" s="19"/>
      <c r="RVH8" s="19"/>
      <c r="RVI8" s="20"/>
      <c r="RVJ8" s="19"/>
      <c r="RVK8" s="19"/>
      <c r="RVL8" s="19"/>
      <c r="RVM8" s="20"/>
      <c r="RVN8" s="19"/>
      <c r="RVO8" s="19"/>
      <c r="RVP8" s="19"/>
      <c r="RVQ8" s="20"/>
      <c r="RVR8" s="19"/>
      <c r="RVS8" s="19"/>
      <c r="RVT8" s="19"/>
      <c r="RVU8" s="20"/>
      <c r="RVV8" s="19"/>
      <c r="RVW8" s="19"/>
      <c r="RVX8" s="19"/>
      <c r="RVY8" s="20"/>
      <c r="RVZ8" s="19"/>
      <c r="RWA8" s="19"/>
      <c r="RWB8" s="19"/>
      <c r="RWC8" s="20"/>
      <c r="RWD8" s="19"/>
      <c r="RWE8" s="19"/>
      <c r="RWF8" s="19"/>
      <c r="RWG8" s="20"/>
      <c r="RWH8" s="19"/>
      <c r="RWI8" s="19"/>
      <c r="RWJ8" s="19"/>
      <c r="RWK8" s="20"/>
      <c r="RWL8" s="19"/>
      <c r="RWM8" s="19"/>
      <c r="RWN8" s="19"/>
      <c r="RWO8" s="20"/>
      <c r="RWP8" s="19"/>
      <c r="RWQ8" s="19"/>
      <c r="RWR8" s="19"/>
      <c r="RWS8" s="20"/>
      <c r="RWT8" s="19"/>
      <c r="RWU8" s="19"/>
      <c r="RWV8" s="19"/>
      <c r="RWW8" s="20"/>
      <c r="RWX8" s="19"/>
      <c r="RWY8" s="19"/>
      <c r="RWZ8" s="19"/>
      <c r="RXA8" s="20"/>
      <c r="RXB8" s="19"/>
      <c r="RXC8" s="19"/>
      <c r="RXD8" s="19"/>
      <c r="RXE8" s="20"/>
      <c r="RXF8" s="19"/>
      <c r="RXG8" s="19"/>
      <c r="RXH8" s="19"/>
      <c r="RXI8" s="20"/>
      <c r="RXJ8" s="19"/>
      <c r="RXK8" s="19"/>
      <c r="RXL8" s="19"/>
      <c r="RXM8" s="20"/>
      <c r="RXN8" s="19"/>
      <c r="RXO8" s="19"/>
      <c r="RXP8" s="19"/>
      <c r="RXQ8" s="20"/>
      <c r="RXR8" s="19"/>
      <c r="RXS8" s="19"/>
      <c r="RXT8" s="19"/>
      <c r="RXU8" s="20"/>
      <c r="RXV8" s="19"/>
      <c r="RXW8" s="19"/>
      <c r="RXX8" s="19"/>
      <c r="RXY8" s="20"/>
      <c r="RXZ8" s="19"/>
      <c r="RYA8" s="19"/>
      <c r="RYB8" s="19"/>
      <c r="RYC8" s="20"/>
      <c r="RYD8" s="19"/>
      <c r="RYE8" s="19"/>
      <c r="RYF8" s="19"/>
      <c r="RYG8" s="20"/>
      <c r="RYH8" s="19"/>
      <c r="RYI8" s="19"/>
      <c r="RYJ8" s="19"/>
      <c r="RYK8" s="20"/>
      <c r="RYL8" s="19"/>
      <c r="RYM8" s="19"/>
      <c r="RYN8" s="19"/>
      <c r="RYO8" s="20"/>
      <c r="RYP8" s="19"/>
      <c r="RYQ8" s="19"/>
      <c r="RYR8" s="19"/>
      <c r="RYS8" s="20"/>
      <c r="RYT8" s="19"/>
      <c r="RYU8" s="19"/>
      <c r="RYV8" s="19"/>
      <c r="RYW8" s="20"/>
      <c r="RYX8" s="19"/>
      <c r="RYY8" s="19"/>
      <c r="RYZ8" s="19"/>
      <c r="RZA8" s="20"/>
      <c r="RZB8" s="19"/>
      <c r="RZC8" s="19"/>
      <c r="RZD8" s="19"/>
      <c r="RZE8" s="20"/>
      <c r="RZF8" s="19"/>
      <c r="RZG8" s="19"/>
      <c r="RZH8" s="19"/>
      <c r="RZI8" s="20"/>
      <c r="RZJ8" s="19"/>
      <c r="RZK8" s="19"/>
      <c r="RZL8" s="19"/>
      <c r="RZM8" s="20"/>
      <c r="RZN8" s="19"/>
      <c r="RZO8" s="19"/>
      <c r="RZP8" s="19"/>
      <c r="RZQ8" s="20"/>
      <c r="RZR8" s="19"/>
      <c r="RZS8" s="19"/>
      <c r="RZT8" s="19"/>
      <c r="RZU8" s="20"/>
      <c r="RZV8" s="19"/>
      <c r="RZW8" s="19"/>
      <c r="RZX8" s="19"/>
      <c r="RZY8" s="20"/>
      <c r="RZZ8" s="19"/>
      <c r="SAA8" s="19"/>
      <c r="SAB8" s="19"/>
      <c r="SAC8" s="20"/>
      <c r="SAD8" s="19"/>
      <c r="SAE8" s="19"/>
      <c r="SAF8" s="19"/>
      <c r="SAG8" s="20"/>
      <c r="SAH8" s="19"/>
      <c r="SAI8" s="19"/>
      <c r="SAJ8" s="19"/>
      <c r="SAK8" s="20"/>
      <c r="SAL8" s="19"/>
      <c r="SAM8" s="19"/>
      <c r="SAN8" s="19"/>
      <c r="SAO8" s="20"/>
      <c r="SAP8" s="19"/>
      <c r="SAQ8" s="19"/>
      <c r="SAR8" s="19"/>
      <c r="SAS8" s="20"/>
      <c r="SAT8" s="19"/>
      <c r="SAU8" s="19"/>
      <c r="SAV8" s="19"/>
      <c r="SAW8" s="20"/>
      <c r="SAX8" s="19"/>
      <c r="SAY8" s="19"/>
      <c r="SAZ8" s="19"/>
      <c r="SBA8" s="20"/>
      <c r="SBB8" s="19"/>
      <c r="SBC8" s="19"/>
      <c r="SBD8" s="19"/>
      <c r="SBE8" s="20"/>
      <c r="SBF8" s="19"/>
      <c r="SBG8" s="19"/>
      <c r="SBH8" s="19"/>
      <c r="SBI8" s="20"/>
      <c r="SBJ8" s="19"/>
      <c r="SBK8" s="19"/>
      <c r="SBL8" s="19"/>
      <c r="SBM8" s="20"/>
      <c r="SBN8" s="19"/>
      <c r="SBO8" s="19"/>
      <c r="SBP8" s="19"/>
      <c r="SBQ8" s="20"/>
      <c r="SBR8" s="19"/>
      <c r="SBS8" s="19"/>
      <c r="SBT8" s="19"/>
      <c r="SBU8" s="20"/>
      <c r="SBV8" s="19"/>
      <c r="SBW8" s="19"/>
      <c r="SBX8" s="19"/>
      <c r="SBY8" s="20"/>
      <c r="SBZ8" s="19"/>
      <c r="SCA8" s="19"/>
      <c r="SCB8" s="19"/>
      <c r="SCC8" s="20"/>
      <c r="SCD8" s="19"/>
      <c r="SCE8" s="19"/>
      <c r="SCF8" s="19"/>
      <c r="SCG8" s="20"/>
      <c r="SCH8" s="19"/>
      <c r="SCI8" s="19"/>
      <c r="SCJ8" s="19"/>
      <c r="SCK8" s="20"/>
      <c r="SCL8" s="19"/>
      <c r="SCM8" s="19"/>
      <c r="SCN8" s="19"/>
      <c r="SCO8" s="20"/>
      <c r="SCP8" s="19"/>
      <c r="SCQ8" s="19"/>
      <c r="SCR8" s="19"/>
      <c r="SCS8" s="20"/>
      <c r="SCT8" s="19"/>
      <c r="SCU8" s="19"/>
      <c r="SCV8" s="19"/>
      <c r="SCW8" s="20"/>
      <c r="SCX8" s="19"/>
      <c r="SCY8" s="19"/>
      <c r="SCZ8" s="19"/>
      <c r="SDA8" s="20"/>
      <c r="SDB8" s="19"/>
      <c r="SDC8" s="19"/>
      <c r="SDD8" s="19"/>
      <c r="SDE8" s="20"/>
      <c r="SDF8" s="19"/>
      <c r="SDG8" s="19"/>
      <c r="SDH8" s="19"/>
      <c r="SDI8" s="20"/>
      <c r="SDJ8" s="19"/>
      <c r="SDK8" s="19"/>
      <c r="SDL8" s="19"/>
      <c r="SDM8" s="20"/>
      <c r="SDN8" s="19"/>
      <c r="SDO8" s="19"/>
      <c r="SDP8" s="19"/>
      <c r="SDQ8" s="20"/>
      <c r="SDR8" s="19"/>
      <c r="SDS8" s="19"/>
      <c r="SDT8" s="19"/>
      <c r="SDU8" s="20"/>
      <c r="SDV8" s="19"/>
      <c r="SDW8" s="19"/>
      <c r="SDX8" s="19"/>
      <c r="SDY8" s="20"/>
      <c r="SDZ8" s="19"/>
      <c r="SEA8" s="19"/>
      <c r="SEB8" s="19"/>
      <c r="SEC8" s="20"/>
      <c r="SED8" s="19"/>
      <c r="SEE8" s="19"/>
      <c r="SEF8" s="19"/>
      <c r="SEG8" s="20"/>
      <c r="SEH8" s="19"/>
      <c r="SEI8" s="19"/>
      <c r="SEJ8" s="19"/>
      <c r="SEK8" s="20"/>
      <c r="SEL8" s="19"/>
      <c r="SEM8" s="19"/>
      <c r="SEN8" s="19"/>
      <c r="SEO8" s="20"/>
      <c r="SEP8" s="19"/>
      <c r="SEQ8" s="19"/>
      <c r="SER8" s="19"/>
      <c r="SES8" s="20"/>
      <c r="SET8" s="19"/>
      <c r="SEU8" s="19"/>
      <c r="SEV8" s="19"/>
      <c r="SEW8" s="20"/>
      <c r="SEX8" s="19"/>
      <c r="SEY8" s="19"/>
      <c r="SEZ8" s="19"/>
      <c r="SFA8" s="20"/>
      <c r="SFB8" s="19"/>
      <c r="SFC8" s="19"/>
      <c r="SFD8" s="19"/>
      <c r="SFE8" s="20"/>
      <c r="SFF8" s="19"/>
      <c r="SFG8" s="19"/>
      <c r="SFH8" s="19"/>
      <c r="SFI8" s="20"/>
      <c r="SFJ8" s="19"/>
      <c r="SFK8" s="19"/>
      <c r="SFL8" s="19"/>
      <c r="SFM8" s="20"/>
      <c r="SFN8" s="19"/>
      <c r="SFO8" s="19"/>
      <c r="SFP8" s="19"/>
      <c r="SFQ8" s="20"/>
      <c r="SFR8" s="19"/>
      <c r="SFS8" s="19"/>
      <c r="SFT8" s="19"/>
      <c r="SFU8" s="20"/>
      <c r="SFV8" s="19"/>
      <c r="SFW8" s="19"/>
      <c r="SFX8" s="19"/>
      <c r="SFY8" s="20"/>
      <c r="SFZ8" s="19"/>
      <c r="SGA8" s="19"/>
      <c r="SGB8" s="19"/>
      <c r="SGC8" s="20"/>
      <c r="SGD8" s="19"/>
      <c r="SGE8" s="19"/>
      <c r="SGF8" s="19"/>
      <c r="SGG8" s="20"/>
      <c r="SGH8" s="19"/>
      <c r="SGI8" s="19"/>
      <c r="SGJ8" s="19"/>
      <c r="SGK8" s="20"/>
      <c r="SGL8" s="19"/>
      <c r="SGM8" s="19"/>
      <c r="SGN8" s="19"/>
      <c r="SGO8" s="20"/>
      <c r="SGP8" s="19"/>
      <c r="SGQ8" s="19"/>
      <c r="SGR8" s="19"/>
      <c r="SGS8" s="20"/>
      <c r="SGT8" s="19"/>
      <c r="SGU8" s="19"/>
      <c r="SGV8" s="19"/>
      <c r="SGW8" s="20"/>
      <c r="SGX8" s="19"/>
      <c r="SGY8" s="19"/>
      <c r="SGZ8" s="19"/>
      <c r="SHA8" s="20"/>
      <c r="SHB8" s="19"/>
      <c r="SHC8" s="19"/>
      <c r="SHD8" s="19"/>
      <c r="SHE8" s="20"/>
      <c r="SHF8" s="19"/>
      <c r="SHG8" s="19"/>
      <c r="SHH8" s="19"/>
      <c r="SHI8" s="20"/>
      <c r="SHJ8" s="19"/>
      <c r="SHK8" s="19"/>
      <c r="SHL8" s="19"/>
      <c r="SHM8" s="20"/>
      <c r="SHN8" s="19"/>
      <c r="SHO8" s="19"/>
      <c r="SHP8" s="19"/>
      <c r="SHQ8" s="20"/>
      <c r="SHR8" s="19"/>
      <c r="SHS8" s="19"/>
      <c r="SHT8" s="19"/>
      <c r="SHU8" s="20"/>
      <c r="SHV8" s="19"/>
      <c r="SHW8" s="19"/>
      <c r="SHX8" s="19"/>
      <c r="SHY8" s="20"/>
      <c r="SHZ8" s="19"/>
      <c r="SIA8" s="19"/>
      <c r="SIB8" s="19"/>
      <c r="SIC8" s="20"/>
      <c r="SID8" s="19"/>
      <c r="SIE8" s="19"/>
      <c r="SIF8" s="19"/>
      <c r="SIG8" s="20"/>
      <c r="SIH8" s="19"/>
      <c r="SII8" s="19"/>
      <c r="SIJ8" s="19"/>
      <c r="SIK8" s="20"/>
      <c r="SIL8" s="19"/>
      <c r="SIM8" s="19"/>
      <c r="SIN8" s="19"/>
      <c r="SIO8" s="20"/>
      <c r="SIP8" s="19"/>
      <c r="SIQ8" s="19"/>
      <c r="SIR8" s="19"/>
      <c r="SIS8" s="20"/>
      <c r="SIT8" s="19"/>
      <c r="SIU8" s="19"/>
      <c r="SIV8" s="19"/>
      <c r="SIW8" s="20"/>
      <c r="SIX8" s="19"/>
      <c r="SIY8" s="19"/>
      <c r="SIZ8" s="19"/>
      <c r="SJA8" s="20"/>
      <c r="SJB8" s="19"/>
      <c r="SJC8" s="19"/>
      <c r="SJD8" s="19"/>
      <c r="SJE8" s="20"/>
      <c r="SJF8" s="19"/>
      <c r="SJG8" s="19"/>
      <c r="SJH8" s="19"/>
      <c r="SJI8" s="20"/>
      <c r="SJJ8" s="19"/>
      <c r="SJK8" s="19"/>
      <c r="SJL8" s="19"/>
      <c r="SJM8" s="20"/>
      <c r="SJN8" s="19"/>
      <c r="SJO8" s="19"/>
      <c r="SJP8" s="19"/>
      <c r="SJQ8" s="20"/>
      <c r="SJR8" s="19"/>
      <c r="SJS8" s="19"/>
      <c r="SJT8" s="19"/>
      <c r="SJU8" s="20"/>
      <c r="SJV8" s="19"/>
      <c r="SJW8" s="19"/>
      <c r="SJX8" s="19"/>
      <c r="SJY8" s="20"/>
      <c r="SJZ8" s="19"/>
      <c r="SKA8" s="19"/>
      <c r="SKB8" s="19"/>
      <c r="SKC8" s="20"/>
      <c r="SKD8" s="19"/>
      <c r="SKE8" s="19"/>
      <c r="SKF8" s="19"/>
      <c r="SKG8" s="20"/>
      <c r="SKH8" s="19"/>
      <c r="SKI8" s="19"/>
      <c r="SKJ8" s="19"/>
      <c r="SKK8" s="20"/>
      <c r="SKL8" s="19"/>
      <c r="SKM8" s="19"/>
      <c r="SKN8" s="19"/>
      <c r="SKO8" s="20"/>
      <c r="SKP8" s="19"/>
      <c r="SKQ8" s="19"/>
      <c r="SKR8" s="19"/>
      <c r="SKS8" s="20"/>
      <c r="SKT8" s="19"/>
      <c r="SKU8" s="19"/>
      <c r="SKV8" s="19"/>
      <c r="SKW8" s="20"/>
      <c r="SKX8" s="19"/>
      <c r="SKY8" s="19"/>
      <c r="SKZ8" s="19"/>
      <c r="SLA8" s="20"/>
      <c r="SLB8" s="19"/>
      <c r="SLC8" s="19"/>
      <c r="SLD8" s="19"/>
      <c r="SLE8" s="20"/>
      <c r="SLF8" s="19"/>
      <c r="SLG8" s="19"/>
      <c r="SLH8" s="19"/>
      <c r="SLI8" s="20"/>
      <c r="SLJ8" s="19"/>
      <c r="SLK8" s="19"/>
      <c r="SLL8" s="19"/>
      <c r="SLM8" s="20"/>
      <c r="SLN8" s="19"/>
      <c r="SLO8" s="19"/>
      <c r="SLP8" s="19"/>
      <c r="SLQ8" s="20"/>
      <c r="SLR8" s="19"/>
      <c r="SLS8" s="19"/>
      <c r="SLT8" s="19"/>
      <c r="SLU8" s="20"/>
      <c r="SLV8" s="19"/>
      <c r="SLW8" s="19"/>
      <c r="SLX8" s="19"/>
      <c r="SLY8" s="20"/>
      <c r="SLZ8" s="19"/>
      <c r="SMA8" s="19"/>
      <c r="SMB8" s="19"/>
      <c r="SMC8" s="20"/>
      <c r="SMD8" s="19"/>
      <c r="SME8" s="19"/>
      <c r="SMF8" s="19"/>
      <c r="SMG8" s="20"/>
      <c r="SMH8" s="19"/>
      <c r="SMI8" s="19"/>
      <c r="SMJ8" s="19"/>
      <c r="SMK8" s="20"/>
      <c r="SML8" s="19"/>
      <c r="SMM8" s="19"/>
      <c r="SMN8" s="19"/>
      <c r="SMO8" s="20"/>
      <c r="SMP8" s="19"/>
      <c r="SMQ8" s="19"/>
      <c r="SMR8" s="19"/>
      <c r="SMS8" s="20"/>
      <c r="SMT8" s="19"/>
      <c r="SMU8" s="19"/>
      <c r="SMV8" s="19"/>
      <c r="SMW8" s="20"/>
      <c r="SMX8" s="19"/>
      <c r="SMY8" s="19"/>
      <c r="SMZ8" s="19"/>
      <c r="SNA8" s="20"/>
      <c r="SNB8" s="19"/>
      <c r="SNC8" s="19"/>
      <c r="SND8" s="19"/>
      <c r="SNE8" s="20"/>
      <c r="SNF8" s="19"/>
      <c r="SNG8" s="19"/>
      <c r="SNH8" s="19"/>
      <c r="SNI8" s="20"/>
      <c r="SNJ8" s="19"/>
      <c r="SNK8" s="19"/>
      <c r="SNL8" s="19"/>
      <c r="SNM8" s="20"/>
      <c r="SNN8" s="19"/>
      <c r="SNO8" s="19"/>
      <c r="SNP8" s="19"/>
      <c r="SNQ8" s="20"/>
      <c r="SNR8" s="19"/>
      <c r="SNS8" s="19"/>
      <c r="SNT8" s="19"/>
      <c r="SNU8" s="20"/>
      <c r="SNV8" s="19"/>
      <c r="SNW8" s="19"/>
      <c r="SNX8" s="19"/>
      <c r="SNY8" s="20"/>
      <c r="SNZ8" s="19"/>
      <c r="SOA8" s="19"/>
      <c r="SOB8" s="19"/>
      <c r="SOC8" s="20"/>
      <c r="SOD8" s="19"/>
      <c r="SOE8" s="19"/>
      <c r="SOF8" s="19"/>
      <c r="SOG8" s="20"/>
      <c r="SOH8" s="19"/>
      <c r="SOI8" s="19"/>
      <c r="SOJ8" s="19"/>
      <c r="SOK8" s="20"/>
      <c r="SOL8" s="19"/>
      <c r="SOM8" s="19"/>
      <c r="SON8" s="19"/>
      <c r="SOO8" s="20"/>
      <c r="SOP8" s="19"/>
      <c r="SOQ8" s="19"/>
      <c r="SOR8" s="19"/>
      <c r="SOS8" s="20"/>
      <c r="SOT8" s="19"/>
      <c r="SOU8" s="19"/>
      <c r="SOV8" s="19"/>
      <c r="SOW8" s="20"/>
      <c r="SOX8" s="19"/>
      <c r="SOY8" s="19"/>
      <c r="SOZ8" s="19"/>
      <c r="SPA8" s="20"/>
      <c r="SPB8" s="19"/>
      <c r="SPC8" s="19"/>
      <c r="SPD8" s="19"/>
      <c r="SPE8" s="20"/>
      <c r="SPF8" s="19"/>
      <c r="SPG8" s="19"/>
      <c r="SPH8" s="19"/>
      <c r="SPI8" s="20"/>
      <c r="SPJ8" s="19"/>
      <c r="SPK8" s="19"/>
      <c r="SPL8" s="19"/>
      <c r="SPM8" s="20"/>
      <c r="SPN8" s="19"/>
      <c r="SPO8" s="19"/>
      <c r="SPP8" s="19"/>
      <c r="SPQ8" s="20"/>
      <c r="SPR8" s="19"/>
      <c r="SPS8" s="19"/>
      <c r="SPT8" s="19"/>
      <c r="SPU8" s="20"/>
      <c r="SPV8" s="19"/>
      <c r="SPW8" s="19"/>
      <c r="SPX8" s="19"/>
      <c r="SPY8" s="20"/>
      <c r="SPZ8" s="19"/>
      <c r="SQA8" s="19"/>
      <c r="SQB8" s="19"/>
      <c r="SQC8" s="20"/>
      <c r="SQD8" s="19"/>
      <c r="SQE8" s="19"/>
      <c r="SQF8" s="19"/>
      <c r="SQG8" s="20"/>
      <c r="SQH8" s="19"/>
      <c r="SQI8" s="19"/>
      <c r="SQJ8" s="19"/>
      <c r="SQK8" s="20"/>
      <c r="SQL8" s="19"/>
      <c r="SQM8" s="19"/>
      <c r="SQN8" s="19"/>
      <c r="SQO8" s="20"/>
      <c r="SQP8" s="19"/>
      <c r="SQQ8" s="19"/>
      <c r="SQR8" s="19"/>
      <c r="SQS8" s="20"/>
      <c r="SQT8" s="19"/>
      <c r="SQU8" s="19"/>
      <c r="SQV8" s="19"/>
      <c r="SQW8" s="20"/>
      <c r="SQX8" s="19"/>
      <c r="SQY8" s="19"/>
      <c r="SQZ8" s="19"/>
      <c r="SRA8" s="20"/>
      <c r="SRB8" s="19"/>
      <c r="SRC8" s="19"/>
      <c r="SRD8" s="19"/>
      <c r="SRE8" s="20"/>
      <c r="SRF8" s="19"/>
      <c r="SRG8" s="19"/>
      <c r="SRH8" s="19"/>
      <c r="SRI8" s="20"/>
      <c r="SRJ8" s="19"/>
      <c r="SRK8" s="19"/>
      <c r="SRL8" s="19"/>
      <c r="SRM8" s="20"/>
      <c r="SRN8" s="19"/>
      <c r="SRO8" s="19"/>
      <c r="SRP8" s="19"/>
      <c r="SRQ8" s="20"/>
      <c r="SRR8" s="19"/>
      <c r="SRS8" s="19"/>
      <c r="SRT8" s="19"/>
      <c r="SRU8" s="20"/>
      <c r="SRV8" s="19"/>
      <c r="SRW8" s="19"/>
      <c r="SRX8" s="19"/>
      <c r="SRY8" s="20"/>
      <c r="SRZ8" s="19"/>
      <c r="SSA8" s="19"/>
      <c r="SSB8" s="19"/>
      <c r="SSC8" s="20"/>
      <c r="SSD8" s="19"/>
      <c r="SSE8" s="19"/>
      <c r="SSF8" s="19"/>
      <c r="SSG8" s="20"/>
      <c r="SSH8" s="19"/>
      <c r="SSI8" s="19"/>
      <c r="SSJ8" s="19"/>
      <c r="SSK8" s="20"/>
      <c r="SSL8" s="19"/>
      <c r="SSM8" s="19"/>
      <c r="SSN8" s="19"/>
      <c r="SSO8" s="20"/>
      <c r="SSP8" s="19"/>
      <c r="SSQ8" s="19"/>
      <c r="SSR8" s="19"/>
      <c r="SSS8" s="20"/>
      <c r="SST8" s="19"/>
      <c r="SSU8" s="19"/>
      <c r="SSV8" s="19"/>
      <c r="SSW8" s="20"/>
      <c r="SSX8" s="19"/>
      <c r="SSY8" s="19"/>
      <c r="SSZ8" s="19"/>
      <c r="STA8" s="20"/>
      <c r="STB8" s="19"/>
      <c r="STC8" s="19"/>
      <c r="STD8" s="19"/>
      <c r="STE8" s="20"/>
      <c r="STF8" s="19"/>
      <c r="STG8" s="19"/>
      <c r="STH8" s="19"/>
      <c r="STI8" s="20"/>
      <c r="STJ8" s="19"/>
      <c r="STK8" s="19"/>
      <c r="STL8" s="19"/>
      <c r="STM8" s="20"/>
      <c r="STN8" s="19"/>
      <c r="STO8" s="19"/>
      <c r="STP8" s="19"/>
      <c r="STQ8" s="20"/>
      <c r="STR8" s="19"/>
      <c r="STS8" s="19"/>
      <c r="STT8" s="19"/>
      <c r="STU8" s="20"/>
      <c r="STV8" s="19"/>
      <c r="STW8" s="19"/>
      <c r="STX8" s="19"/>
      <c r="STY8" s="20"/>
      <c r="STZ8" s="19"/>
      <c r="SUA8" s="19"/>
      <c r="SUB8" s="19"/>
      <c r="SUC8" s="20"/>
      <c r="SUD8" s="19"/>
      <c r="SUE8" s="19"/>
      <c r="SUF8" s="19"/>
      <c r="SUG8" s="20"/>
      <c r="SUH8" s="19"/>
      <c r="SUI8" s="19"/>
      <c r="SUJ8" s="19"/>
      <c r="SUK8" s="20"/>
      <c r="SUL8" s="19"/>
      <c r="SUM8" s="19"/>
      <c r="SUN8" s="19"/>
      <c r="SUO8" s="20"/>
      <c r="SUP8" s="19"/>
      <c r="SUQ8" s="19"/>
      <c r="SUR8" s="19"/>
      <c r="SUS8" s="20"/>
      <c r="SUT8" s="19"/>
      <c r="SUU8" s="19"/>
      <c r="SUV8" s="19"/>
      <c r="SUW8" s="20"/>
      <c r="SUX8" s="19"/>
      <c r="SUY8" s="19"/>
      <c r="SUZ8" s="19"/>
      <c r="SVA8" s="20"/>
      <c r="SVB8" s="19"/>
      <c r="SVC8" s="19"/>
      <c r="SVD8" s="19"/>
      <c r="SVE8" s="20"/>
      <c r="SVF8" s="19"/>
      <c r="SVG8" s="19"/>
      <c r="SVH8" s="19"/>
      <c r="SVI8" s="20"/>
      <c r="SVJ8" s="19"/>
      <c r="SVK8" s="19"/>
      <c r="SVL8" s="19"/>
      <c r="SVM8" s="20"/>
      <c r="SVN8" s="19"/>
      <c r="SVO8" s="19"/>
      <c r="SVP8" s="19"/>
      <c r="SVQ8" s="20"/>
      <c r="SVR8" s="19"/>
      <c r="SVS8" s="19"/>
      <c r="SVT8" s="19"/>
      <c r="SVU8" s="20"/>
      <c r="SVV8" s="19"/>
      <c r="SVW8" s="19"/>
      <c r="SVX8" s="19"/>
      <c r="SVY8" s="20"/>
      <c r="SVZ8" s="19"/>
      <c r="SWA8" s="19"/>
      <c r="SWB8" s="19"/>
      <c r="SWC8" s="20"/>
      <c r="SWD8" s="19"/>
      <c r="SWE8" s="19"/>
      <c r="SWF8" s="19"/>
      <c r="SWG8" s="20"/>
      <c r="SWH8" s="19"/>
      <c r="SWI8" s="19"/>
      <c r="SWJ8" s="19"/>
      <c r="SWK8" s="20"/>
      <c r="SWL8" s="19"/>
      <c r="SWM8" s="19"/>
      <c r="SWN8" s="19"/>
      <c r="SWO8" s="20"/>
      <c r="SWP8" s="19"/>
      <c r="SWQ8" s="19"/>
      <c r="SWR8" s="19"/>
      <c r="SWS8" s="20"/>
      <c r="SWT8" s="19"/>
      <c r="SWU8" s="19"/>
      <c r="SWV8" s="19"/>
      <c r="SWW8" s="20"/>
      <c r="SWX8" s="19"/>
      <c r="SWY8" s="19"/>
      <c r="SWZ8" s="19"/>
      <c r="SXA8" s="20"/>
      <c r="SXB8" s="19"/>
      <c r="SXC8" s="19"/>
      <c r="SXD8" s="19"/>
      <c r="SXE8" s="20"/>
      <c r="SXF8" s="19"/>
      <c r="SXG8" s="19"/>
      <c r="SXH8" s="19"/>
      <c r="SXI8" s="20"/>
      <c r="SXJ8" s="19"/>
      <c r="SXK8" s="19"/>
      <c r="SXL8" s="19"/>
      <c r="SXM8" s="20"/>
      <c r="SXN8" s="19"/>
      <c r="SXO8" s="19"/>
      <c r="SXP8" s="19"/>
      <c r="SXQ8" s="20"/>
      <c r="SXR8" s="19"/>
      <c r="SXS8" s="19"/>
      <c r="SXT8" s="19"/>
      <c r="SXU8" s="20"/>
      <c r="SXV8" s="19"/>
      <c r="SXW8" s="19"/>
      <c r="SXX8" s="19"/>
      <c r="SXY8" s="20"/>
      <c r="SXZ8" s="19"/>
      <c r="SYA8" s="19"/>
      <c r="SYB8" s="19"/>
      <c r="SYC8" s="20"/>
      <c r="SYD8" s="19"/>
      <c r="SYE8" s="19"/>
      <c r="SYF8" s="19"/>
      <c r="SYG8" s="20"/>
      <c r="SYH8" s="19"/>
      <c r="SYI8" s="19"/>
      <c r="SYJ8" s="19"/>
      <c r="SYK8" s="20"/>
      <c r="SYL8" s="19"/>
      <c r="SYM8" s="19"/>
      <c r="SYN8" s="19"/>
      <c r="SYO8" s="20"/>
      <c r="SYP8" s="19"/>
      <c r="SYQ8" s="19"/>
      <c r="SYR8" s="19"/>
      <c r="SYS8" s="20"/>
      <c r="SYT8" s="19"/>
      <c r="SYU8" s="19"/>
      <c r="SYV8" s="19"/>
      <c r="SYW8" s="20"/>
      <c r="SYX8" s="19"/>
      <c r="SYY8" s="19"/>
      <c r="SYZ8" s="19"/>
      <c r="SZA8" s="20"/>
      <c r="SZB8" s="19"/>
      <c r="SZC8" s="19"/>
      <c r="SZD8" s="19"/>
      <c r="SZE8" s="20"/>
      <c r="SZF8" s="19"/>
      <c r="SZG8" s="19"/>
      <c r="SZH8" s="19"/>
      <c r="SZI8" s="20"/>
      <c r="SZJ8" s="19"/>
      <c r="SZK8" s="19"/>
      <c r="SZL8" s="19"/>
      <c r="SZM8" s="20"/>
      <c r="SZN8" s="19"/>
      <c r="SZO8" s="19"/>
      <c r="SZP8" s="19"/>
      <c r="SZQ8" s="20"/>
      <c r="SZR8" s="19"/>
      <c r="SZS8" s="19"/>
      <c r="SZT8" s="19"/>
      <c r="SZU8" s="20"/>
      <c r="SZV8" s="19"/>
      <c r="SZW8" s="19"/>
      <c r="SZX8" s="19"/>
      <c r="SZY8" s="20"/>
      <c r="SZZ8" s="19"/>
      <c r="TAA8" s="19"/>
      <c r="TAB8" s="19"/>
      <c r="TAC8" s="20"/>
      <c r="TAD8" s="19"/>
      <c r="TAE8" s="19"/>
      <c r="TAF8" s="19"/>
      <c r="TAG8" s="20"/>
      <c r="TAH8" s="19"/>
      <c r="TAI8" s="19"/>
      <c r="TAJ8" s="19"/>
      <c r="TAK8" s="20"/>
      <c r="TAL8" s="19"/>
      <c r="TAM8" s="19"/>
      <c r="TAN8" s="19"/>
      <c r="TAO8" s="20"/>
      <c r="TAP8" s="19"/>
      <c r="TAQ8" s="19"/>
      <c r="TAR8" s="19"/>
      <c r="TAS8" s="20"/>
      <c r="TAT8" s="19"/>
      <c r="TAU8" s="19"/>
      <c r="TAV8" s="19"/>
      <c r="TAW8" s="20"/>
      <c r="TAX8" s="19"/>
      <c r="TAY8" s="19"/>
      <c r="TAZ8" s="19"/>
      <c r="TBA8" s="20"/>
      <c r="TBB8" s="19"/>
      <c r="TBC8" s="19"/>
      <c r="TBD8" s="19"/>
      <c r="TBE8" s="20"/>
      <c r="TBF8" s="19"/>
      <c r="TBG8" s="19"/>
      <c r="TBH8" s="19"/>
      <c r="TBI8" s="20"/>
      <c r="TBJ8" s="19"/>
      <c r="TBK8" s="19"/>
      <c r="TBL8" s="19"/>
      <c r="TBM8" s="20"/>
      <c r="TBN8" s="19"/>
      <c r="TBO8" s="19"/>
      <c r="TBP8" s="19"/>
      <c r="TBQ8" s="20"/>
      <c r="TBR8" s="19"/>
      <c r="TBS8" s="19"/>
      <c r="TBT8" s="19"/>
      <c r="TBU8" s="20"/>
      <c r="TBV8" s="19"/>
      <c r="TBW8" s="19"/>
      <c r="TBX8" s="19"/>
      <c r="TBY8" s="20"/>
      <c r="TBZ8" s="19"/>
      <c r="TCA8" s="19"/>
      <c r="TCB8" s="19"/>
      <c r="TCC8" s="20"/>
      <c r="TCD8" s="19"/>
      <c r="TCE8" s="19"/>
      <c r="TCF8" s="19"/>
      <c r="TCG8" s="20"/>
      <c r="TCH8" s="19"/>
      <c r="TCI8" s="19"/>
      <c r="TCJ8" s="19"/>
      <c r="TCK8" s="20"/>
      <c r="TCL8" s="19"/>
      <c r="TCM8" s="19"/>
      <c r="TCN8" s="19"/>
      <c r="TCO8" s="20"/>
      <c r="TCP8" s="19"/>
      <c r="TCQ8" s="19"/>
      <c r="TCR8" s="19"/>
      <c r="TCS8" s="20"/>
      <c r="TCT8" s="19"/>
      <c r="TCU8" s="19"/>
      <c r="TCV8" s="19"/>
      <c r="TCW8" s="20"/>
      <c r="TCX8" s="19"/>
      <c r="TCY8" s="19"/>
      <c r="TCZ8" s="19"/>
      <c r="TDA8" s="20"/>
      <c r="TDB8" s="19"/>
      <c r="TDC8" s="19"/>
      <c r="TDD8" s="19"/>
      <c r="TDE8" s="20"/>
      <c r="TDF8" s="19"/>
      <c r="TDG8" s="19"/>
      <c r="TDH8" s="19"/>
      <c r="TDI8" s="20"/>
      <c r="TDJ8" s="19"/>
      <c r="TDK8" s="19"/>
      <c r="TDL8" s="19"/>
      <c r="TDM8" s="20"/>
      <c r="TDN8" s="19"/>
      <c r="TDO8" s="19"/>
      <c r="TDP8" s="19"/>
      <c r="TDQ8" s="20"/>
      <c r="TDR8" s="19"/>
      <c r="TDS8" s="19"/>
      <c r="TDT8" s="19"/>
      <c r="TDU8" s="20"/>
      <c r="TDV8" s="19"/>
      <c r="TDW8" s="19"/>
      <c r="TDX8" s="19"/>
      <c r="TDY8" s="20"/>
      <c r="TDZ8" s="19"/>
      <c r="TEA8" s="19"/>
      <c r="TEB8" s="19"/>
      <c r="TEC8" s="20"/>
      <c r="TED8" s="19"/>
      <c r="TEE8" s="19"/>
      <c r="TEF8" s="19"/>
      <c r="TEG8" s="20"/>
      <c r="TEH8" s="19"/>
      <c r="TEI8" s="19"/>
      <c r="TEJ8" s="19"/>
      <c r="TEK8" s="20"/>
      <c r="TEL8" s="19"/>
      <c r="TEM8" s="19"/>
      <c r="TEN8" s="19"/>
      <c r="TEO8" s="20"/>
      <c r="TEP8" s="19"/>
      <c r="TEQ8" s="19"/>
      <c r="TER8" s="19"/>
      <c r="TES8" s="20"/>
      <c r="TET8" s="19"/>
      <c r="TEU8" s="19"/>
      <c r="TEV8" s="19"/>
      <c r="TEW8" s="20"/>
      <c r="TEX8" s="19"/>
      <c r="TEY8" s="19"/>
      <c r="TEZ8" s="19"/>
      <c r="TFA8" s="20"/>
      <c r="TFB8" s="19"/>
      <c r="TFC8" s="19"/>
      <c r="TFD8" s="19"/>
      <c r="TFE8" s="20"/>
      <c r="TFF8" s="19"/>
      <c r="TFG8" s="19"/>
      <c r="TFH8" s="19"/>
      <c r="TFI8" s="20"/>
      <c r="TFJ8" s="19"/>
      <c r="TFK8" s="19"/>
      <c r="TFL8" s="19"/>
      <c r="TFM8" s="20"/>
      <c r="TFN8" s="19"/>
      <c r="TFO8" s="19"/>
      <c r="TFP8" s="19"/>
      <c r="TFQ8" s="20"/>
      <c r="TFR8" s="19"/>
      <c r="TFS8" s="19"/>
      <c r="TFT8" s="19"/>
      <c r="TFU8" s="20"/>
      <c r="TFV8" s="19"/>
      <c r="TFW8" s="19"/>
      <c r="TFX8" s="19"/>
      <c r="TFY8" s="20"/>
      <c r="TFZ8" s="19"/>
      <c r="TGA8" s="19"/>
      <c r="TGB8" s="19"/>
      <c r="TGC8" s="20"/>
      <c r="TGD8" s="19"/>
      <c r="TGE8" s="19"/>
      <c r="TGF8" s="19"/>
      <c r="TGG8" s="20"/>
      <c r="TGH8" s="19"/>
      <c r="TGI8" s="19"/>
      <c r="TGJ8" s="19"/>
      <c r="TGK8" s="20"/>
      <c r="TGL8" s="19"/>
      <c r="TGM8" s="19"/>
      <c r="TGN8" s="19"/>
      <c r="TGO8" s="20"/>
      <c r="TGP8" s="19"/>
      <c r="TGQ8" s="19"/>
      <c r="TGR8" s="19"/>
      <c r="TGS8" s="20"/>
      <c r="TGT8" s="19"/>
      <c r="TGU8" s="19"/>
      <c r="TGV8" s="19"/>
      <c r="TGW8" s="20"/>
      <c r="TGX8" s="19"/>
      <c r="TGY8" s="19"/>
      <c r="TGZ8" s="19"/>
      <c r="THA8" s="20"/>
      <c r="THB8" s="19"/>
      <c r="THC8" s="19"/>
      <c r="THD8" s="19"/>
      <c r="THE8" s="20"/>
      <c r="THF8" s="19"/>
      <c r="THG8" s="19"/>
      <c r="THH8" s="19"/>
      <c r="THI8" s="20"/>
      <c r="THJ8" s="19"/>
      <c r="THK8" s="19"/>
      <c r="THL8" s="19"/>
      <c r="THM8" s="20"/>
      <c r="THN8" s="19"/>
      <c r="THO8" s="19"/>
      <c r="THP8" s="19"/>
      <c r="THQ8" s="20"/>
      <c r="THR8" s="19"/>
      <c r="THS8" s="19"/>
      <c r="THT8" s="19"/>
      <c r="THU8" s="20"/>
      <c r="THV8" s="19"/>
      <c r="THW8" s="19"/>
      <c r="THX8" s="19"/>
      <c r="THY8" s="20"/>
      <c r="THZ8" s="19"/>
      <c r="TIA8" s="19"/>
      <c r="TIB8" s="19"/>
      <c r="TIC8" s="20"/>
      <c r="TID8" s="19"/>
      <c r="TIE8" s="19"/>
      <c r="TIF8" s="19"/>
      <c r="TIG8" s="20"/>
      <c r="TIH8" s="19"/>
      <c r="TII8" s="19"/>
      <c r="TIJ8" s="19"/>
      <c r="TIK8" s="20"/>
      <c r="TIL8" s="19"/>
      <c r="TIM8" s="19"/>
      <c r="TIN8" s="19"/>
      <c r="TIO8" s="20"/>
      <c r="TIP8" s="19"/>
      <c r="TIQ8" s="19"/>
      <c r="TIR8" s="19"/>
      <c r="TIS8" s="20"/>
      <c r="TIT8" s="19"/>
      <c r="TIU8" s="19"/>
      <c r="TIV8" s="19"/>
      <c r="TIW8" s="20"/>
      <c r="TIX8" s="19"/>
      <c r="TIY8" s="19"/>
      <c r="TIZ8" s="19"/>
      <c r="TJA8" s="20"/>
      <c r="TJB8" s="19"/>
      <c r="TJC8" s="19"/>
      <c r="TJD8" s="19"/>
      <c r="TJE8" s="20"/>
      <c r="TJF8" s="19"/>
      <c r="TJG8" s="19"/>
      <c r="TJH8" s="19"/>
      <c r="TJI8" s="20"/>
      <c r="TJJ8" s="19"/>
      <c r="TJK8" s="19"/>
      <c r="TJL8" s="19"/>
      <c r="TJM8" s="20"/>
      <c r="TJN8" s="19"/>
      <c r="TJO8" s="19"/>
      <c r="TJP8" s="19"/>
      <c r="TJQ8" s="20"/>
      <c r="TJR8" s="19"/>
      <c r="TJS8" s="19"/>
      <c r="TJT8" s="19"/>
      <c r="TJU8" s="20"/>
      <c r="TJV8" s="19"/>
      <c r="TJW8" s="19"/>
      <c r="TJX8" s="19"/>
      <c r="TJY8" s="20"/>
      <c r="TJZ8" s="19"/>
      <c r="TKA8" s="19"/>
      <c r="TKB8" s="19"/>
      <c r="TKC8" s="20"/>
      <c r="TKD8" s="19"/>
      <c r="TKE8" s="19"/>
      <c r="TKF8" s="19"/>
      <c r="TKG8" s="20"/>
      <c r="TKH8" s="19"/>
      <c r="TKI8" s="19"/>
      <c r="TKJ8" s="19"/>
      <c r="TKK8" s="20"/>
      <c r="TKL8" s="19"/>
      <c r="TKM8" s="19"/>
      <c r="TKN8" s="19"/>
      <c r="TKO8" s="20"/>
      <c r="TKP8" s="19"/>
      <c r="TKQ8" s="19"/>
      <c r="TKR8" s="19"/>
      <c r="TKS8" s="20"/>
      <c r="TKT8" s="19"/>
      <c r="TKU8" s="19"/>
      <c r="TKV8" s="19"/>
      <c r="TKW8" s="20"/>
      <c r="TKX8" s="19"/>
      <c r="TKY8" s="19"/>
      <c r="TKZ8" s="19"/>
      <c r="TLA8" s="20"/>
      <c r="TLB8" s="19"/>
      <c r="TLC8" s="19"/>
      <c r="TLD8" s="19"/>
      <c r="TLE8" s="20"/>
      <c r="TLF8" s="19"/>
      <c r="TLG8" s="19"/>
      <c r="TLH8" s="19"/>
      <c r="TLI8" s="20"/>
      <c r="TLJ8" s="19"/>
      <c r="TLK8" s="19"/>
      <c r="TLL8" s="19"/>
      <c r="TLM8" s="20"/>
      <c r="TLN8" s="19"/>
      <c r="TLO8" s="19"/>
      <c r="TLP8" s="19"/>
      <c r="TLQ8" s="20"/>
      <c r="TLR8" s="19"/>
      <c r="TLS8" s="19"/>
      <c r="TLT8" s="19"/>
      <c r="TLU8" s="20"/>
      <c r="TLV8" s="19"/>
      <c r="TLW8" s="19"/>
      <c r="TLX8" s="19"/>
      <c r="TLY8" s="20"/>
      <c r="TLZ8" s="19"/>
      <c r="TMA8" s="19"/>
      <c r="TMB8" s="19"/>
      <c r="TMC8" s="20"/>
      <c r="TMD8" s="19"/>
      <c r="TME8" s="19"/>
      <c r="TMF8" s="19"/>
      <c r="TMG8" s="20"/>
      <c r="TMH8" s="19"/>
      <c r="TMI8" s="19"/>
      <c r="TMJ8" s="19"/>
      <c r="TMK8" s="20"/>
      <c r="TML8" s="19"/>
      <c r="TMM8" s="19"/>
      <c r="TMN8" s="19"/>
      <c r="TMO8" s="20"/>
      <c r="TMP8" s="19"/>
      <c r="TMQ8" s="19"/>
      <c r="TMR8" s="19"/>
      <c r="TMS8" s="20"/>
      <c r="TMT8" s="19"/>
      <c r="TMU8" s="19"/>
      <c r="TMV8" s="19"/>
      <c r="TMW8" s="20"/>
      <c r="TMX8" s="19"/>
      <c r="TMY8" s="19"/>
      <c r="TMZ8" s="19"/>
      <c r="TNA8" s="20"/>
      <c r="TNB8" s="19"/>
      <c r="TNC8" s="19"/>
      <c r="TND8" s="19"/>
      <c r="TNE8" s="20"/>
      <c r="TNF8" s="19"/>
      <c r="TNG8" s="19"/>
      <c r="TNH8" s="19"/>
      <c r="TNI8" s="20"/>
      <c r="TNJ8" s="19"/>
      <c r="TNK8" s="19"/>
      <c r="TNL8" s="19"/>
      <c r="TNM8" s="20"/>
      <c r="TNN8" s="19"/>
      <c r="TNO8" s="19"/>
      <c r="TNP8" s="19"/>
      <c r="TNQ8" s="20"/>
      <c r="TNR8" s="19"/>
      <c r="TNS8" s="19"/>
      <c r="TNT8" s="19"/>
      <c r="TNU8" s="20"/>
      <c r="TNV8" s="19"/>
      <c r="TNW8" s="19"/>
      <c r="TNX8" s="19"/>
      <c r="TNY8" s="20"/>
      <c r="TNZ8" s="19"/>
      <c r="TOA8" s="19"/>
      <c r="TOB8" s="19"/>
      <c r="TOC8" s="20"/>
      <c r="TOD8" s="19"/>
      <c r="TOE8" s="19"/>
      <c r="TOF8" s="19"/>
      <c r="TOG8" s="20"/>
      <c r="TOH8" s="19"/>
      <c r="TOI8" s="19"/>
      <c r="TOJ8" s="19"/>
      <c r="TOK8" s="20"/>
      <c r="TOL8" s="19"/>
      <c r="TOM8" s="19"/>
      <c r="TON8" s="19"/>
      <c r="TOO8" s="20"/>
      <c r="TOP8" s="19"/>
      <c r="TOQ8" s="19"/>
      <c r="TOR8" s="19"/>
      <c r="TOS8" s="20"/>
      <c r="TOT8" s="19"/>
      <c r="TOU8" s="19"/>
      <c r="TOV8" s="19"/>
      <c r="TOW8" s="20"/>
      <c r="TOX8" s="19"/>
      <c r="TOY8" s="19"/>
      <c r="TOZ8" s="19"/>
      <c r="TPA8" s="20"/>
      <c r="TPB8" s="19"/>
      <c r="TPC8" s="19"/>
      <c r="TPD8" s="19"/>
      <c r="TPE8" s="20"/>
      <c r="TPF8" s="19"/>
      <c r="TPG8" s="19"/>
      <c r="TPH8" s="19"/>
      <c r="TPI8" s="20"/>
      <c r="TPJ8" s="19"/>
      <c r="TPK8" s="19"/>
      <c r="TPL8" s="19"/>
      <c r="TPM8" s="20"/>
      <c r="TPN8" s="19"/>
      <c r="TPO8" s="19"/>
      <c r="TPP8" s="19"/>
      <c r="TPQ8" s="20"/>
      <c r="TPR8" s="19"/>
      <c r="TPS8" s="19"/>
      <c r="TPT8" s="19"/>
      <c r="TPU8" s="20"/>
      <c r="TPV8" s="19"/>
      <c r="TPW8" s="19"/>
      <c r="TPX8" s="19"/>
      <c r="TPY8" s="20"/>
      <c r="TPZ8" s="19"/>
      <c r="TQA8" s="19"/>
      <c r="TQB8" s="19"/>
      <c r="TQC8" s="20"/>
      <c r="TQD8" s="19"/>
      <c r="TQE8" s="19"/>
      <c r="TQF8" s="19"/>
      <c r="TQG8" s="20"/>
      <c r="TQH8" s="19"/>
      <c r="TQI8" s="19"/>
      <c r="TQJ8" s="19"/>
      <c r="TQK8" s="20"/>
      <c r="TQL8" s="19"/>
      <c r="TQM8" s="19"/>
      <c r="TQN8" s="19"/>
      <c r="TQO8" s="20"/>
      <c r="TQP8" s="19"/>
      <c r="TQQ8" s="19"/>
      <c r="TQR8" s="19"/>
      <c r="TQS8" s="20"/>
      <c r="TQT8" s="19"/>
      <c r="TQU8" s="19"/>
      <c r="TQV8" s="19"/>
      <c r="TQW8" s="20"/>
      <c r="TQX8" s="19"/>
      <c r="TQY8" s="19"/>
      <c r="TQZ8" s="19"/>
      <c r="TRA8" s="20"/>
      <c r="TRB8" s="19"/>
      <c r="TRC8" s="19"/>
      <c r="TRD8" s="19"/>
      <c r="TRE8" s="20"/>
      <c r="TRF8" s="19"/>
      <c r="TRG8" s="19"/>
      <c r="TRH8" s="19"/>
      <c r="TRI8" s="20"/>
      <c r="TRJ8" s="19"/>
      <c r="TRK8" s="19"/>
      <c r="TRL8" s="19"/>
      <c r="TRM8" s="20"/>
      <c r="TRN8" s="19"/>
      <c r="TRO8" s="19"/>
      <c r="TRP8" s="19"/>
      <c r="TRQ8" s="20"/>
      <c r="TRR8" s="19"/>
      <c r="TRS8" s="19"/>
      <c r="TRT8" s="19"/>
      <c r="TRU8" s="20"/>
      <c r="TRV8" s="19"/>
      <c r="TRW8" s="19"/>
      <c r="TRX8" s="19"/>
      <c r="TRY8" s="20"/>
      <c r="TRZ8" s="19"/>
      <c r="TSA8" s="19"/>
      <c r="TSB8" s="19"/>
      <c r="TSC8" s="20"/>
      <c r="TSD8" s="19"/>
      <c r="TSE8" s="19"/>
      <c r="TSF8" s="19"/>
      <c r="TSG8" s="20"/>
      <c r="TSH8" s="19"/>
      <c r="TSI8" s="19"/>
      <c r="TSJ8" s="19"/>
      <c r="TSK8" s="20"/>
      <c r="TSL8" s="19"/>
      <c r="TSM8" s="19"/>
      <c r="TSN8" s="19"/>
      <c r="TSO8" s="20"/>
      <c r="TSP8" s="19"/>
      <c r="TSQ8" s="19"/>
      <c r="TSR8" s="19"/>
      <c r="TSS8" s="20"/>
      <c r="TST8" s="19"/>
      <c r="TSU8" s="19"/>
      <c r="TSV8" s="19"/>
      <c r="TSW8" s="20"/>
      <c r="TSX8" s="19"/>
      <c r="TSY8" s="19"/>
      <c r="TSZ8" s="19"/>
      <c r="TTA8" s="20"/>
      <c r="TTB8" s="19"/>
      <c r="TTC8" s="19"/>
      <c r="TTD8" s="19"/>
      <c r="TTE8" s="20"/>
      <c r="TTF8" s="19"/>
      <c r="TTG8" s="19"/>
      <c r="TTH8" s="19"/>
      <c r="TTI8" s="20"/>
      <c r="TTJ8" s="19"/>
      <c r="TTK8" s="19"/>
      <c r="TTL8" s="19"/>
      <c r="TTM8" s="20"/>
      <c r="TTN8" s="19"/>
      <c r="TTO8" s="19"/>
      <c r="TTP8" s="19"/>
      <c r="TTQ8" s="20"/>
      <c r="TTR8" s="19"/>
      <c r="TTS8" s="19"/>
      <c r="TTT8" s="19"/>
      <c r="TTU8" s="20"/>
      <c r="TTV8" s="19"/>
      <c r="TTW8" s="19"/>
      <c r="TTX8" s="19"/>
      <c r="TTY8" s="20"/>
      <c r="TTZ8" s="19"/>
      <c r="TUA8" s="19"/>
      <c r="TUB8" s="19"/>
      <c r="TUC8" s="20"/>
      <c r="TUD8" s="19"/>
      <c r="TUE8" s="19"/>
      <c r="TUF8" s="19"/>
      <c r="TUG8" s="20"/>
      <c r="TUH8" s="19"/>
      <c r="TUI8" s="19"/>
      <c r="TUJ8" s="19"/>
      <c r="TUK8" s="20"/>
      <c r="TUL8" s="19"/>
      <c r="TUM8" s="19"/>
      <c r="TUN8" s="19"/>
      <c r="TUO8" s="20"/>
      <c r="TUP8" s="19"/>
      <c r="TUQ8" s="19"/>
      <c r="TUR8" s="19"/>
      <c r="TUS8" s="20"/>
      <c r="TUT8" s="19"/>
      <c r="TUU8" s="19"/>
      <c r="TUV8" s="19"/>
      <c r="TUW8" s="20"/>
      <c r="TUX8" s="19"/>
      <c r="TUY8" s="19"/>
      <c r="TUZ8" s="19"/>
      <c r="TVA8" s="20"/>
      <c r="TVB8" s="19"/>
      <c r="TVC8" s="19"/>
      <c r="TVD8" s="19"/>
      <c r="TVE8" s="20"/>
      <c r="TVF8" s="19"/>
      <c r="TVG8" s="19"/>
      <c r="TVH8" s="19"/>
      <c r="TVI8" s="20"/>
      <c r="TVJ8" s="19"/>
      <c r="TVK8" s="19"/>
      <c r="TVL8" s="19"/>
      <c r="TVM8" s="20"/>
      <c r="TVN8" s="19"/>
      <c r="TVO8" s="19"/>
      <c r="TVP8" s="19"/>
      <c r="TVQ8" s="20"/>
      <c r="TVR8" s="19"/>
      <c r="TVS8" s="19"/>
      <c r="TVT8" s="19"/>
      <c r="TVU8" s="20"/>
      <c r="TVV8" s="19"/>
      <c r="TVW8" s="19"/>
      <c r="TVX8" s="19"/>
      <c r="TVY8" s="20"/>
      <c r="TVZ8" s="19"/>
      <c r="TWA8" s="19"/>
      <c r="TWB8" s="19"/>
      <c r="TWC8" s="20"/>
      <c r="TWD8" s="19"/>
      <c r="TWE8" s="19"/>
      <c r="TWF8" s="19"/>
      <c r="TWG8" s="20"/>
      <c r="TWH8" s="19"/>
      <c r="TWI8" s="19"/>
      <c r="TWJ8" s="19"/>
      <c r="TWK8" s="20"/>
      <c r="TWL8" s="19"/>
      <c r="TWM8" s="19"/>
      <c r="TWN8" s="19"/>
      <c r="TWO8" s="20"/>
      <c r="TWP8" s="19"/>
      <c r="TWQ8" s="19"/>
      <c r="TWR8" s="19"/>
      <c r="TWS8" s="20"/>
      <c r="TWT8" s="19"/>
      <c r="TWU8" s="19"/>
      <c r="TWV8" s="19"/>
      <c r="TWW8" s="20"/>
      <c r="TWX8" s="19"/>
      <c r="TWY8" s="19"/>
      <c r="TWZ8" s="19"/>
      <c r="TXA8" s="20"/>
      <c r="TXB8" s="19"/>
      <c r="TXC8" s="19"/>
      <c r="TXD8" s="19"/>
      <c r="TXE8" s="20"/>
      <c r="TXF8" s="19"/>
      <c r="TXG8" s="19"/>
      <c r="TXH8" s="19"/>
      <c r="TXI8" s="20"/>
      <c r="TXJ8" s="19"/>
      <c r="TXK8" s="19"/>
      <c r="TXL8" s="19"/>
      <c r="TXM8" s="20"/>
      <c r="TXN8" s="19"/>
      <c r="TXO8" s="19"/>
      <c r="TXP8" s="19"/>
      <c r="TXQ8" s="20"/>
      <c r="TXR8" s="19"/>
      <c r="TXS8" s="19"/>
      <c r="TXT8" s="19"/>
      <c r="TXU8" s="20"/>
      <c r="TXV8" s="19"/>
      <c r="TXW8" s="19"/>
      <c r="TXX8" s="19"/>
      <c r="TXY8" s="20"/>
      <c r="TXZ8" s="19"/>
      <c r="TYA8" s="19"/>
      <c r="TYB8" s="19"/>
      <c r="TYC8" s="20"/>
      <c r="TYD8" s="19"/>
      <c r="TYE8" s="19"/>
      <c r="TYF8" s="19"/>
      <c r="TYG8" s="20"/>
      <c r="TYH8" s="19"/>
      <c r="TYI8" s="19"/>
      <c r="TYJ8" s="19"/>
      <c r="TYK8" s="20"/>
      <c r="TYL8" s="19"/>
      <c r="TYM8" s="19"/>
      <c r="TYN8" s="19"/>
      <c r="TYO8" s="20"/>
      <c r="TYP8" s="19"/>
      <c r="TYQ8" s="19"/>
      <c r="TYR8" s="19"/>
      <c r="TYS8" s="20"/>
      <c r="TYT8" s="19"/>
      <c r="TYU8" s="19"/>
      <c r="TYV8" s="19"/>
      <c r="TYW8" s="20"/>
      <c r="TYX8" s="19"/>
      <c r="TYY8" s="19"/>
      <c r="TYZ8" s="19"/>
      <c r="TZA8" s="20"/>
      <c r="TZB8" s="19"/>
      <c r="TZC8" s="19"/>
      <c r="TZD8" s="19"/>
      <c r="TZE8" s="20"/>
      <c r="TZF8" s="19"/>
      <c r="TZG8" s="19"/>
      <c r="TZH8" s="19"/>
      <c r="TZI8" s="20"/>
      <c r="TZJ8" s="19"/>
      <c r="TZK8" s="19"/>
      <c r="TZL8" s="19"/>
      <c r="TZM8" s="20"/>
      <c r="TZN8" s="19"/>
      <c r="TZO8" s="19"/>
      <c r="TZP8" s="19"/>
      <c r="TZQ8" s="20"/>
      <c r="TZR8" s="19"/>
      <c r="TZS8" s="19"/>
      <c r="TZT8" s="19"/>
      <c r="TZU8" s="20"/>
      <c r="TZV8" s="19"/>
      <c r="TZW8" s="19"/>
      <c r="TZX8" s="19"/>
      <c r="TZY8" s="20"/>
      <c r="TZZ8" s="19"/>
      <c r="UAA8" s="19"/>
      <c r="UAB8" s="19"/>
      <c r="UAC8" s="20"/>
      <c r="UAD8" s="19"/>
      <c r="UAE8" s="19"/>
      <c r="UAF8" s="19"/>
      <c r="UAG8" s="20"/>
      <c r="UAH8" s="19"/>
      <c r="UAI8" s="19"/>
      <c r="UAJ8" s="19"/>
      <c r="UAK8" s="20"/>
      <c r="UAL8" s="19"/>
      <c r="UAM8" s="19"/>
      <c r="UAN8" s="19"/>
      <c r="UAO8" s="20"/>
      <c r="UAP8" s="19"/>
      <c r="UAQ8" s="19"/>
      <c r="UAR8" s="19"/>
      <c r="UAS8" s="20"/>
      <c r="UAT8" s="19"/>
      <c r="UAU8" s="19"/>
      <c r="UAV8" s="19"/>
      <c r="UAW8" s="20"/>
      <c r="UAX8" s="19"/>
      <c r="UAY8" s="19"/>
      <c r="UAZ8" s="19"/>
      <c r="UBA8" s="20"/>
      <c r="UBB8" s="19"/>
      <c r="UBC8" s="19"/>
      <c r="UBD8" s="19"/>
      <c r="UBE8" s="20"/>
      <c r="UBF8" s="19"/>
      <c r="UBG8" s="19"/>
      <c r="UBH8" s="19"/>
      <c r="UBI8" s="20"/>
      <c r="UBJ8" s="19"/>
      <c r="UBK8" s="19"/>
      <c r="UBL8" s="19"/>
      <c r="UBM8" s="20"/>
      <c r="UBN8" s="19"/>
      <c r="UBO8" s="19"/>
      <c r="UBP8" s="19"/>
      <c r="UBQ8" s="20"/>
      <c r="UBR8" s="19"/>
      <c r="UBS8" s="19"/>
      <c r="UBT8" s="19"/>
      <c r="UBU8" s="20"/>
      <c r="UBV8" s="19"/>
      <c r="UBW8" s="19"/>
      <c r="UBX8" s="19"/>
      <c r="UBY8" s="20"/>
      <c r="UBZ8" s="19"/>
      <c r="UCA8" s="19"/>
      <c r="UCB8" s="19"/>
      <c r="UCC8" s="20"/>
      <c r="UCD8" s="19"/>
      <c r="UCE8" s="19"/>
      <c r="UCF8" s="19"/>
      <c r="UCG8" s="20"/>
      <c r="UCH8" s="19"/>
      <c r="UCI8" s="19"/>
      <c r="UCJ8" s="19"/>
      <c r="UCK8" s="20"/>
      <c r="UCL8" s="19"/>
      <c r="UCM8" s="19"/>
      <c r="UCN8" s="19"/>
      <c r="UCO8" s="20"/>
      <c r="UCP8" s="19"/>
      <c r="UCQ8" s="19"/>
      <c r="UCR8" s="19"/>
      <c r="UCS8" s="20"/>
      <c r="UCT8" s="19"/>
      <c r="UCU8" s="19"/>
      <c r="UCV8" s="19"/>
      <c r="UCW8" s="20"/>
      <c r="UCX8" s="19"/>
      <c r="UCY8" s="19"/>
      <c r="UCZ8" s="19"/>
      <c r="UDA8" s="20"/>
      <c r="UDB8" s="19"/>
      <c r="UDC8" s="19"/>
      <c r="UDD8" s="19"/>
      <c r="UDE8" s="20"/>
      <c r="UDF8" s="19"/>
      <c r="UDG8" s="19"/>
      <c r="UDH8" s="19"/>
      <c r="UDI8" s="20"/>
      <c r="UDJ8" s="19"/>
      <c r="UDK8" s="19"/>
      <c r="UDL8" s="19"/>
      <c r="UDM8" s="20"/>
      <c r="UDN8" s="19"/>
      <c r="UDO8" s="19"/>
      <c r="UDP8" s="19"/>
      <c r="UDQ8" s="20"/>
      <c r="UDR8" s="19"/>
      <c r="UDS8" s="19"/>
      <c r="UDT8" s="19"/>
      <c r="UDU8" s="20"/>
      <c r="UDV8" s="19"/>
      <c r="UDW8" s="19"/>
      <c r="UDX8" s="19"/>
      <c r="UDY8" s="20"/>
      <c r="UDZ8" s="19"/>
      <c r="UEA8" s="19"/>
      <c r="UEB8" s="19"/>
      <c r="UEC8" s="20"/>
      <c r="UED8" s="19"/>
      <c r="UEE8" s="19"/>
      <c r="UEF8" s="19"/>
      <c r="UEG8" s="20"/>
      <c r="UEH8" s="19"/>
      <c r="UEI8" s="19"/>
      <c r="UEJ8" s="19"/>
      <c r="UEK8" s="20"/>
      <c r="UEL8" s="19"/>
      <c r="UEM8" s="19"/>
      <c r="UEN8" s="19"/>
      <c r="UEO8" s="20"/>
      <c r="UEP8" s="19"/>
      <c r="UEQ8" s="19"/>
      <c r="UER8" s="19"/>
      <c r="UES8" s="20"/>
      <c r="UET8" s="19"/>
      <c r="UEU8" s="19"/>
      <c r="UEV8" s="19"/>
      <c r="UEW8" s="20"/>
      <c r="UEX8" s="19"/>
      <c r="UEY8" s="19"/>
      <c r="UEZ8" s="19"/>
      <c r="UFA8" s="20"/>
      <c r="UFB8" s="19"/>
      <c r="UFC8" s="19"/>
      <c r="UFD8" s="19"/>
      <c r="UFE8" s="20"/>
      <c r="UFF8" s="19"/>
      <c r="UFG8" s="19"/>
      <c r="UFH8" s="19"/>
      <c r="UFI8" s="20"/>
      <c r="UFJ8" s="19"/>
      <c r="UFK8" s="19"/>
      <c r="UFL8" s="19"/>
      <c r="UFM8" s="20"/>
      <c r="UFN8" s="19"/>
      <c r="UFO8" s="19"/>
      <c r="UFP8" s="19"/>
      <c r="UFQ8" s="20"/>
      <c r="UFR8" s="19"/>
      <c r="UFS8" s="19"/>
      <c r="UFT8" s="19"/>
      <c r="UFU8" s="20"/>
      <c r="UFV8" s="19"/>
      <c r="UFW8" s="19"/>
      <c r="UFX8" s="19"/>
      <c r="UFY8" s="20"/>
      <c r="UFZ8" s="19"/>
      <c r="UGA8" s="19"/>
      <c r="UGB8" s="19"/>
      <c r="UGC8" s="20"/>
      <c r="UGD8" s="19"/>
      <c r="UGE8" s="19"/>
      <c r="UGF8" s="19"/>
      <c r="UGG8" s="20"/>
      <c r="UGH8" s="19"/>
      <c r="UGI8" s="19"/>
      <c r="UGJ8" s="19"/>
      <c r="UGK8" s="20"/>
      <c r="UGL8" s="19"/>
      <c r="UGM8" s="19"/>
      <c r="UGN8" s="19"/>
      <c r="UGO8" s="20"/>
      <c r="UGP8" s="19"/>
      <c r="UGQ8" s="19"/>
      <c r="UGR8" s="19"/>
      <c r="UGS8" s="20"/>
      <c r="UGT8" s="19"/>
      <c r="UGU8" s="19"/>
      <c r="UGV8" s="19"/>
      <c r="UGW8" s="20"/>
      <c r="UGX8" s="19"/>
      <c r="UGY8" s="19"/>
      <c r="UGZ8" s="19"/>
      <c r="UHA8" s="20"/>
      <c r="UHB8" s="19"/>
      <c r="UHC8" s="19"/>
      <c r="UHD8" s="19"/>
      <c r="UHE8" s="20"/>
      <c r="UHF8" s="19"/>
      <c r="UHG8" s="19"/>
      <c r="UHH8" s="19"/>
      <c r="UHI8" s="20"/>
      <c r="UHJ8" s="19"/>
      <c r="UHK8" s="19"/>
      <c r="UHL8" s="19"/>
      <c r="UHM8" s="20"/>
      <c r="UHN8" s="19"/>
      <c r="UHO8" s="19"/>
      <c r="UHP8" s="19"/>
      <c r="UHQ8" s="20"/>
      <c r="UHR8" s="19"/>
      <c r="UHS8" s="19"/>
      <c r="UHT8" s="19"/>
      <c r="UHU8" s="20"/>
      <c r="UHV8" s="19"/>
      <c r="UHW8" s="19"/>
      <c r="UHX8" s="19"/>
      <c r="UHY8" s="20"/>
      <c r="UHZ8" s="19"/>
      <c r="UIA8" s="19"/>
      <c r="UIB8" s="19"/>
      <c r="UIC8" s="20"/>
      <c r="UID8" s="19"/>
      <c r="UIE8" s="19"/>
      <c r="UIF8" s="19"/>
      <c r="UIG8" s="20"/>
      <c r="UIH8" s="19"/>
      <c r="UII8" s="19"/>
      <c r="UIJ8" s="19"/>
      <c r="UIK8" s="20"/>
      <c r="UIL8" s="19"/>
      <c r="UIM8" s="19"/>
      <c r="UIN8" s="19"/>
      <c r="UIO8" s="20"/>
      <c r="UIP8" s="19"/>
      <c r="UIQ8" s="19"/>
      <c r="UIR8" s="19"/>
      <c r="UIS8" s="20"/>
      <c r="UIT8" s="19"/>
      <c r="UIU8" s="19"/>
      <c r="UIV8" s="19"/>
      <c r="UIW8" s="20"/>
      <c r="UIX8" s="19"/>
      <c r="UIY8" s="19"/>
      <c r="UIZ8" s="19"/>
      <c r="UJA8" s="20"/>
      <c r="UJB8" s="19"/>
      <c r="UJC8" s="19"/>
      <c r="UJD8" s="19"/>
      <c r="UJE8" s="20"/>
      <c r="UJF8" s="19"/>
      <c r="UJG8" s="19"/>
      <c r="UJH8" s="19"/>
      <c r="UJI8" s="20"/>
      <c r="UJJ8" s="19"/>
      <c r="UJK8" s="19"/>
      <c r="UJL8" s="19"/>
      <c r="UJM8" s="20"/>
      <c r="UJN8" s="19"/>
      <c r="UJO8" s="19"/>
      <c r="UJP8" s="19"/>
      <c r="UJQ8" s="20"/>
      <c r="UJR8" s="19"/>
      <c r="UJS8" s="19"/>
      <c r="UJT8" s="19"/>
      <c r="UJU8" s="20"/>
      <c r="UJV8" s="19"/>
      <c r="UJW8" s="19"/>
      <c r="UJX8" s="19"/>
      <c r="UJY8" s="20"/>
      <c r="UJZ8" s="19"/>
      <c r="UKA8" s="19"/>
      <c r="UKB8" s="19"/>
      <c r="UKC8" s="20"/>
      <c r="UKD8" s="19"/>
      <c r="UKE8" s="19"/>
      <c r="UKF8" s="19"/>
      <c r="UKG8" s="20"/>
      <c r="UKH8" s="19"/>
      <c r="UKI8" s="19"/>
      <c r="UKJ8" s="19"/>
      <c r="UKK8" s="20"/>
      <c r="UKL8" s="19"/>
      <c r="UKM8" s="19"/>
      <c r="UKN8" s="19"/>
      <c r="UKO8" s="20"/>
      <c r="UKP8" s="19"/>
      <c r="UKQ8" s="19"/>
      <c r="UKR8" s="19"/>
      <c r="UKS8" s="20"/>
      <c r="UKT8" s="19"/>
      <c r="UKU8" s="19"/>
      <c r="UKV8" s="19"/>
      <c r="UKW8" s="20"/>
      <c r="UKX8" s="19"/>
      <c r="UKY8" s="19"/>
      <c r="UKZ8" s="19"/>
      <c r="ULA8" s="20"/>
      <c r="ULB8" s="19"/>
      <c r="ULC8" s="19"/>
      <c r="ULD8" s="19"/>
      <c r="ULE8" s="20"/>
      <c r="ULF8" s="19"/>
      <c r="ULG8" s="19"/>
      <c r="ULH8" s="19"/>
      <c r="ULI8" s="20"/>
      <c r="ULJ8" s="19"/>
      <c r="ULK8" s="19"/>
      <c r="ULL8" s="19"/>
      <c r="ULM8" s="20"/>
      <c r="ULN8" s="19"/>
      <c r="ULO8" s="19"/>
      <c r="ULP8" s="19"/>
      <c r="ULQ8" s="20"/>
      <c r="ULR8" s="19"/>
      <c r="ULS8" s="19"/>
      <c r="ULT8" s="19"/>
      <c r="ULU8" s="20"/>
      <c r="ULV8" s="19"/>
      <c r="ULW8" s="19"/>
      <c r="ULX8" s="19"/>
      <c r="ULY8" s="20"/>
      <c r="ULZ8" s="19"/>
      <c r="UMA8" s="19"/>
      <c r="UMB8" s="19"/>
      <c r="UMC8" s="20"/>
      <c r="UMD8" s="19"/>
      <c r="UME8" s="19"/>
      <c r="UMF8" s="19"/>
      <c r="UMG8" s="20"/>
      <c r="UMH8" s="19"/>
      <c r="UMI8" s="19"/>
      <c r="UMJ8" s="19"/>
      <c r="UMK8" s="20"/>
      <c r="UML8" s="19"/>
      <c r="UMM8" s="19"/>
      <c r="UMN8" s="19"/>
      <c r="UMO8" s="20"/>
      <c r="UMP8" s="19"/>
      <c r="UMQ8" s="19"/>
      <c r="UMR8" s="19"/>
      <c r="UMS8" s="20"/>
      <c r="UMT8" s="19"/>
      <c r="UMU8" s="19"/>
      <c r="UMV8" s="19"/>
      <c r="UMW8" s="20"/>
      <c r="UMX8" s="19"/>
      <c r="UMY8" s="19"/>
      <c r="UMZ8" s="19"/>
      <c r="UNA8" s="20"/>
      <c r="UNB8" s="19"/>
      <c r="UNC8" s="19"/>
      <c r="UND8" s="19"/>
      <c r="UNE8" s="20"/>
      <c r="UNF8" s="19"/>
      <c r="UNG8" s="19"/>
      <c r="UNH8" s="19"/>
      <c r="UNI8" s="20"/>
      <c r="UNJ8" s="19"/>
      <c r="UNK8" s="19"/>
      <c r="UNL8" s="19"/>
      <c r="UNM8" s="20"/>
      <c r="UNN8" s="19"/>
      <c r="UNO8" s="19"/>
      <c r="UNP8" s="19"/>
      <c r="UNQ8" s="20"/>
      <c r="UNR8" s="19"/>
      <c r="UNS8" s="19"/>
      <c r="UNT8" s="19"/>
      <c r="UNU8" s="20"/>
      <c r="UNV8" s="19"/>
      <c r="UNW8" s="19"/>
      <c r="UNX8" s="19"/>
      <c r="UNY8" s="20"/>
      <c r="UNZ8" s="19"/>
      <c r="UOA8" s="19"/>
      <c r="UOB8" s="19"/>
      <c r="UOC8" s="20"/>
      <c r="UOD8" s="19"/>
      <c r="UOE8" s="19"/>
      <c r="UOF8" s="19"/>
      <c r="UOG8" s="20"/>
      <c r="UOH8" s="19"/>
      <c r="UOI8" s="19"/>
      <c r="UOJ8" s="19"/>
      <c r="UOK8" s="20"/>
      <c r="UOL8" s="19"/>
      <c r="UOM8" s="19"/>
      <c r="UON8" s="19"/>
      <c r="UOO8" s="20"/>
      <c r="UOP8" s="19"/>
      <c r="UOQ8" s="19"/>
      <c r="UOR8" s="19"/>
      <c r="UOS8" s="20"/>
      <c r="UOT8" s="19"/>
      <c r="UOU8" s="19"/>
      <c r="UOV8" s="19"/>
      <c r="UOW8" s="20"/>
      <c r="UOX8" s="19"/>
      <c r="UOY8" s="19"/>
      <c r="UOZ8" s="19"/>
      <c r="UPA8" s="20"/>
      <c r="UPB8" s="19"/>
      <c r="UPC8" s="19"/>
      <c r="UPD8" s="19"/>
      <c r="UPE8" s="20"/>
      <c r="UPF8" s="19"/>
      <c r="UPG8" s="19"/>
      <c r="UPH8" s="19"/>
      <c r="UPI8" s="20"/>
      <c r="UPJ8" s="19"/>
      <c r="UPK8" s="19"/>
      <c r="UPL8" s="19"/>
      <c r="UPM8" s="20"/>
      <c r="UPN8" s="19"/>
      <c r="UPO8" s="19"/>
      <c r="UPP8" s="19"/>
      <c r="UPQ8" s="20"/>
      <c r="UPR8" s="19"/>
      <c r="UPS8" s="19"/>
      <c r="UPT8" s="19"/>
      <c r="UPU8" s="20"/>
      <c r="UPV8" s="19"/>
      <c r="UPW8" s="19"/>
      <c r="UPX8" s="19"/>
      <c r="UPY8" s="20"/>
      <c r="UPZ8" s="19"/>
      <c r="UQA8" s="19"/>
      <c r="UQB8" s="19"/>
      <c r="UQC8" s="20"/>
      <c r="UQD8" s="19"/>
      <c r="UQE8" s="19"/>
      <c r="UQF8" s="19"/>
      <c r="UQG8" s="20"/>
      <c r="UQH8" s="19"/>
      <c r="UQI8" s="19"/>
      <c r="UQJ8" s="19"/>
      <c r="UQK8" s="20"/>
      <c r="UQL8" s="19"/>
      <c r="UQM8" s="19"/>
      <c r="UQN8" s="19"/>
      <c r="UQO8" s="20"/>
      <c r="UQP8" s="19"/>
      <c r="UQQ8" s="19"/>
      <c r="UQR8" s="19"/>
      <c r="UQS8" s="20"/>
      <c r="UQT8" s="19"/>
      <c r="UQU8" s="19"/>
      <c r="UQV8" s="19"/>
      <c r="UQW8" s="20"/>
      <c r="UQX8" s="19"/>
      <c r="UQY8" s="19"/>
      <c r="UQZ8" s="19"/>
      <c r="URA8" s="20"/>
      <c r="URB8" s="19"/>
      <c r="URC8" s="19"/>
      <c r="URD8" s="19"/>
      <c r="URE8" s="20"/>
      <c r="URF8" s="19"/>
      <c r="URG8" s="19"/>
      <c r="URH8" s="19"/>
      <c r="URI8" s="20"/>
      <c r="URJ8" s="19"/>
      <c r="URK8" s="19"/>
      <c r="URL8" s="19"/>
      <c r="URM8" s="20"/>
      <c r="URN8" s="19"/>
      <c r="URO8" s="19"/>
      <c r="URP8" s="19"/>
      <c r="URQ8" s="20"/>
      <c r="URR8" s="19"/>
      <c r="URS8" s="19"/>
      <c r="URT8" s="19"/>
      <c r="URU8" s="20"/>
      <c r="URV8" s="19"/>
      <c r="URW8" s="19"/>
      <c r="URX8" s="19"/>
      <c r="URY8" s="20"/>
      <c r="URZ8" s="19"/>
      <c r="USA8" s="19"/>
      <c r="USB8" s="19"/>
      <c r="USC8" s="20"/>
      <c r="USD8" s="19"/>
      <c r="USE8" s="19"/>
      <c r="USF8" s="19"/>
      <c r="USG8" s="20"/>
      <c r="USH8" s="19"/>
      <c r="USI8" s="19"/>
      <c r="USJ8" s="19"/>
      <c r="USK8" s="20"/>
      <c r="USL8" s="19"/>
      <c r="USM8" s="19"/>
      <c r="USN8" s="19"/>
      <c r="USO8" s="20"/>
      <c r="USP8" s="19"/>
      <c r="USQ8" s="19"/>
      <c r="USR8" s="19"/>
      <c r="USS8" s="20"/>
      <c r="UST8" s="19"/>
      <c r="USU8" s="19"/>
      <c r="USV8" s="19"/>
      <c r="USW8" s="20"/>
      <c r="USX8" s="19"/>
      <c r="USY8" s="19"/>
      <c r="USZ8" s="19"/>
      <c r="UTA8" s="20"/>
      <c r="UTB8" s="19"/>
      <c r="UTC8" s="19"/>
      <c r="UTD8" s="19"/>
      <c r="UTE8" s="20"/>
      <c r="UTF8" s="19"/>
      <c r="UTG8" s="19"/>
      <c r="UTH8" s="19"/>
      <c r="UTI8" s="20"/>
      <c r="UTJ8" s="19"/>
      <c r="UTK8" s="19"/>
      <c r="UTL8" s="19"/>
      <c r="UTM8" s="20"/>
      <c r="UTN8" s="19"/>
      <c r="UTO8" s="19"/>
      <c r="UTP8" s="19"/>
      <c r="UTQ8" s="20"/>
      <c r="UTR8" s="19"/>
      <c r="UTS8" s="19"/>
      <c r="UTT8" s="19"/>
      <c r="UTU8" s="20"/>
      <c r="UTV8" s="19"/>
      <c r="UTW8" s="19"/>
      <c r="UTX8" s="19"/>
      <c r="UTY8" s="20"/>
      <c r="UTZ8" s="19"/>
      <c r="UUA8" s="19"/>
      <c r="UUB8" s="19"/>
      <c r="UUC8" s="20"/>
      <c r="UUD8" s="19"/>
      <c r="UUE8" s="19"/>
      <c r="UUF8" s="19"/>
      <c r="UUG8" s="20"/>
      <c r="UUH8" s="19"/>
      <c r="UUI8" s="19"/>
      <c r="UUJ8" s="19"/>
      <c r="UUK8" s="20"/>
      <c r="UUL8" s="19"/>
      <c r="UUM8" s="19"/>
      <c r="UUN8" s="19"/>
      <c r="UUO8" s="20"/>
      <c r="UUP8" s="19"/>
      <c r="UUQ8" s="19"/>
      <c r="UUR8" s="19"/>
      <c r="UUS8" s="20"/>
      <c r="UUT8" s="19"/>
      <c r="UUU8" s="19"/>
      <c r="UUV8" s="19"/>
      <c r="UUW8" s="20"/>
      <c r="UUX8" s="19"/>
      <c r="UUY8" s="19"/>
      <c r="UUZ8" s="19"/>
      <c r="UVA8" s="20"/>
      <c r="UVB8" s="19"/>
      <c r="UVC8" s="19"/>
      <c r="UVD8" s="19"/>
      <c r="UVE8" s="20"/>
      <c r="UVF8" s="19"/>
      <c r="UVG8" s="19"/>
      <c r="UVH8" s="19"/>
      <c r="UVI8" s="20"/>
      <c r="UVJ8" s="19"/>
      <c r="UVK8" s="19"/>
      <c r="UVL8" s="19"/>
      <c r="UVM8" s="20"/>
      <c r="UVN8" s="19"/>
      <c r="UVO8" s="19"/>
      <c r="UVP8" s="19"/>
      <c r="UVQ8" s="20"/>
      <c r="UVR8" s="19"/>
      <c r="UVS8" s="19"/>
      <c r="UVT8" s="19"/>
      <c r="UVU8" s="20"/>
      <c r="UVV8" s="19"/>
      <c r="UVW8" s="19"/>
      <c r="UVX8" s="19"/>
      <c r="UVY8" s="20"/>
      <c r="UVZ8" s="19"/>
      <c r="UWA8" s="19"/>
      <c r="UWB8" s="19"/>
      <c r="UWC8" s="20"/>
      <c r="UWD8" s="19"/>
      <c r="UWE8" s="19"/>
      <c r="UWF8" s="19"/>
      <c r="UWG8" s="20"/>
      <c r="UWH8" s="19"/>
      <c r="UWI8" s="19"/>
      <c r="UWJ8" s="19"/>
      <c r="UWK8" s="20"/>
      <c r="UWL8" s="19"/>
      <c r="UWM8" s="19"/>
      <c r="UWN8" s="19"/>
      <c r="UWO8" s="20"/>
      <c r="UWP8" s="19"/>
      <c r="UWQ8" s="19"/>
      <c r="UWR8" s="19"/>
      <c r="UWS8" s="20"/>
      <c r="UWT8" s="19"/>
      <c r="UWU8" s="19"/>
      <c r="UWV8" s="19"/>
      <c r="UWW8" s="20"/>
      <c r="UWX8" s="19"/>
      <c r="UWY8" s="19"/>
      <c r="UWZ8" s="19"/>
      <c r="UXA8" s="20"/>
      <c r="UXB8" s="19"/>
      <c r="UXC8" s="19"/>
      <c r="UXD8" s="19"/>
      <c r="UXE8" s="20"/>
      <c r="UXF8" s="19"/>
      <c r="UXG8" s="19"/>
      <c r="UXH8" s="19"/>
      <c r="UXI8" s="20"/>
      <c r="UXJ8" s="19"/>
      <c r="UXK8" s="19"/>
      <c r="UXL8" s="19"/>
      <c r="UXM8" s="20"/>
      <c r="UXN8" s="19"/>
      <c r="UXO8" s="19"/>
      <c r="UXP8" s="19"/>
      <c r="UXQ8" s="20"/>
      <c r="UXR8" s="19"/>
      <c r="UXS8" s="19"/>
      <c r="UXT8" s="19"/>
      <c r="UXU8" s="20"/>
      <c r="UXV8" s="19"/>
      <c r="UXW8" s="19"/>
      <c r="UXX8" s="19"/>
      <c r="UXY8" s="20"/>
      <c r="UXZ8" s="19"/>
      <c r="UYA8" s="19"/>
      <c r="UYB8" s="19"/>
      <c r="UYC8" s="20"/>
      <c r="UYD8" s="19"/>
      <c r="UYE8" s="19"/>
      <c r="UYF8" s="19"/>
      <c r="UYG8" s="20"/>
      <c r="UYH8" s="19"/>
      <c r="UYI8" s="19"/>
      <c r="UYJ8" s="19"/>
      <c r="UYK8" s="20"/>
      <c r="UYL8" s="19"/>
      <c r="UYM8" s="19"/>
      <c r="UYN8" s="19"/>
      <c r="UYO8" s="20"/>
      <c r="UYP8" s="19"/>
      <c r="UYQ8" s="19"/>
      <c r="UYR8" s="19"/>
      <c r="UYS8" s="20"/>
      <c r="UYT8" s="19"/>
      <c r="UYU8" s="19"/>
      <c r="UYV8" s="19"/>
      <c r="UYW8" s="20"/>
      <c r="UYX8" s="19"/>
      <c r="UYY8" s="19"/>
      <c r="UYZ8" s="19"/>
      <c r="UZA8" s="20"/>
      <c r="UZB8" s="19"/>
      <c r="UZC8" s="19"/>
      <c r="UZD8" s="19"/>
      <c r="UZE8" s="20"/>
      <c r="UZF8" s="19"/>
      <c r="UZG8" s="19"/>
      <c r="UZH8" s="19"/>
      <c r="UZI8" s="20"/>
      <c r="UZJ8" s="19"/>
      <c r="UZK8" s="19"/>
      <c r="UZL8" s="19"/>
      <c r="UZM8" s="20"/>
      <c r="UZN8" s="19"/>
      <c r="UZO8" s="19"/>
      <c r="UZP8" s="19"/>
      <c r="UZQ8" s="20"/>
      <c r="UZR8" s="19"/>
      <c r="UZS8" s="19"/>
      <c r="UZT8" s="19"/>
      <c r="UZU8" s="20"/>
      <c r="UZV8" s="19"/>
      <c r="UZW8" s="19"/>
      <c r="UZX8" s="19"/>
      <c r="UZY8" s="20"/>
      <c r="UZZ8" s="19"/>
      <c r="VAA8" s="19"/>
      <c r="VAB8" s="19"/>
      <c r="VAC8" s="20"/>
      <c r="VAD8" s="19"/>
      <c r="VAE8" s="19"/>
      <c r="VAF8" s="19"/>
      <c r="VAG8" s="20"/>
      <c r="VAH8" s="19"/>
      <c r="VAI8" s="19"/>
      <c r="VAJ8" s="19"/>
      <c r="VAK8" s="20"/>
      <c r="VAL8" s="19"/>
      <c r="VAM8" s="19"/>
      <c r="VAN8" s="19"/>
      <c r="VAO8" s="20"/>
      <c r="VAP8" s="19"/>
      <c r="VAQ8" s="19"/>
      <c r="VAR8" s="19"/>
      <c r="VAS8" s="20"/>
      <c r="VAT8" s="19"/>
      <c r="VAU8" s="19"/>
      <c r="VAV8" s="19"/>
      <c r="VAW8" s="20"/>
      <c r="VAX8" s="19"/>
      <c r="VAY8" s="19"/>
      <c r="VAZ8" s="19"/>
      <c r="VBA8" s="20"/>
      <c r="VBB8" s="19"/>
      <c r="VBC8" s="19"/>
      <c r="VBD8" s="19"/>
      <c r="VBE8" s="20"/>
      <c r="VBF8" s="19"/>
      <c r="VBG8" s="19"/>
      <c r="VBH8" s="19"/>
      <c r="VBI8" s="20"/>
      <c r="VBJ8" s="19"/>
      <c r="VBK8" s="19"/>
      <c r="VBL8" s="19"/>
      <c r="VBM8" s="20"/>
      <c r="VBN8" s="19"/>
      <c r="VBO8" s="19"/>
      <c r="VBP8" s="19"/>
      <c r="VBQ8" s="20"/>
      <c r="VBR8" s="19"/>
      <c r="VBS8" s="19"/>
      <c r="VBT8" s="19"/>
      <c r="VBU8" s="20"/>
      <c r="VBV8" s="19"/>
      <c r="VBW8" s="19"/>
      <c r="VBX8" s="19"/>
      <c r="VBY8" s="20"/>
      <c r="VBZ8" s="19"/>
      <c r="VCA8" s="19"/>
      <c r="VCB8" s="19"/>
      <c r="VCC8" s="20"/>
      <c r="VCD8" s="19"/>
      <c r="VCE8" s="19"/>
      <c r="VCF8" s="19"/>
      <c r="VCG8" s="20"/>
      <c r="VCH8" s="19"/>
      <c r="VCI8" s="19"/>
      <c r="VCJ8" s="19"/>
      <c r="VCK8" s="20"/>
      <c r="VCL8" s="19"/>
      <c r="VCM8" s="19"/>
      <c r="VCN8" s="19"/>
      <c r="VCO8" s="20"/>
      <c r="VCP8" s="19"/>
      <c r="VCQ8" s="19"/>
      <c r="VCR8" s="19"/>
      <c r="VCS8" s="20"/>
      <c r="VCT8" s="19"/>
      <c r="VCU8" s="19"/>
      <c r="VCV8" s="19"/>
      <c r="VCW8" s="20"/>
      <c r="VCX8" s="19"/>
      <c r="VCY8" s="19"/>
      <c r="VCZ8" s="19"/>
      <c r="VDA8" s="20"/>
      <c r="VDB8" s="19"/>
      <c r="VDC8" s="19"/>
      <c r="VDD8" s="19"/>
      <c r="VDE8" s="20"/>
      <c r="VDF8" s="19"/>
      <c r="VDG8" s="19"/>
      <c r="VDH8" s="19"/>
      <c r="VDI8" s="20"/>
      <c r="VDJ8" s="19"/>
      <c r="VDK8" s="19"/>
      <c r="VDL8" s="19"/>
      <c r="VDM8" s="20"/>
      <c r="VDN8" s="19"/>
      <c r="VDO8" s="19"/>
      <c r="VDP8" s="19"/>
      <c r="VDQ8" s="20"/>
      <c r="VDR8" s="19"/>
      <c r="VDS8" s="19"/>
      <c r="VDT8" s="19"/>
      <c r="VDU8" s="20"/>
      <c r="VDV8" s="19"/>
      <c r="VDW8" s="19"/>
      <c r="VDX8" s="19"/>
      <c r="VDY8" s="20"/>
      <c r="VDZ8" s="19"/>
      <c r="VEA8" s="19"/>
      <c r="VEB8" s="19"/>
      <c r="VEC8" s="20"/>
      <c r="VED8" s="19"/>
      <c r="VEE8" s="19"/>
      <c r="VEF8" s="19"/>
      <c r="VEG8" s="20"/>
      <c r="VEH8" s="19"/>
      <c r="VEI8" s="19"/>
      <c r="VEJ8" s="19"/>
      <c r="VEK8" s="20"/>
      <c r="VEL8" s="19"/>
      <c r="VEM8" s="19"/>
      <c r="VEN8" s="19"/>
      <c r="VEO8" s="20"/>
      <c r="VEP8" s="19"/>
      <c r="VEQ8" s="19"/>
      <c r="VER8" s="19"/>
      <c r="VES8" s="20"/>
      <c r="VET8" s="19"/>
      <c r="VEU8" s="19"/>
      <c r="VEV8" s="19"/>
      <c r="VEW8" s="20"/>
      <c r="VEX8" s="19"/>
      <c r="VEY8" s="19"/>
      <c r="VEZ8" s="19"/>
      <c r="VFA8" s="20"/>
      <c r="VFB8" s="19"/>
      <c r="VFC8" s="19"/>
      <c r="VFD8" s="19"/>
      <c r="VFE8" s="20"/>
      <c r="VFF8" s="19"/>
      <c r="VFG8" s="19"/>
      <c r="VFH8" s="19"/>
      <c r="VFI8" s="20"/>
      <c r="VFJ8" s="19"/>
      <c r="VFK8" s="19"/>
      <c r="VFL8" s="19"/>
      <c r="VFM8" s="20"/>
      <c r="VFN8" s="19"/>
      <c r="VFO8" s="19"/>
      <c r="VFP8" s="19"/>
      <c r="VFQ8" s="20"/>
      <c r="VFR8" s="19"/>
      <c r="VFS8" s="19"/>
      <c r="VFT8" s="19"/>
      <c r="VFU8" s="20"/>
      <c r="VFV8" s="19"/>
      <c r="VFW8" s="19"/>
      <c r="VFX8" s="19"/>
      <c r="VFY8" s="20"/>
      <c r="VFZ8" s="19"/>
      <c r="VGA8" s="19"/>
      <c r="VGB8" s="19"/>
      <c r="VGC8" s="20"/>
      <c r="VGD8" s="19"/>
      <c r="VGE8" s="19"/>
      <c r="VGF8" s="19"/>
      <c r="VGG8" s="20"/>
      <c r="VGH8" s="19"/>
      <c r="VGI8" s="19"/>
      <c r="VGJ8" s="19"/>
      <c r="VGK8" s="20"/>
      <c r="VGL8" s="19"/>
      <c r="VGM8" s="19"/>
      <c r="VGN8" s="19"/>
      <c r="VGO8" s="20"/>
      <c r="VGP8" s="19"/>
      <c r="VGQ8" s="19"/>
      <c r="VGR8" s="19"/>
      <c r="VGS8" s="20"/>
      <c r="VGT8" s="19"/>
      <c r="VGU8" s="19"/>
      <c r="VGV8" s="19"/>
      <c r="VGW8" s="20"/>
      <c r="VGX8" s="19"/>
      <c r="VGY8" s="19"/>
      <c r="VGZ8" s="19"/>
      <c r="VHA8" s="20"/>
      <c r="VHB8" s="19"/>
      <c r="VHC8" s="19"/>
      <c r="VHD8" s="19"/>
      <c r="VHE8" s="20"/>
      <c r="VHF8" s="19"/>
      <c r="VHG8" s="19"/>
      <c r="VHH8" s="19"/>
      <c r="VHI8" s="20"/>
      <c r="VHJ8" s="19"/>
      <c r="VHK8" s="19"/>
      <c r="VHL8" s="19"/>
      <c r="VHM8" s="20"/>
      <c r="VHN8" s="19"/>
      <c r="VHO8" s="19"/>
      <c r="VHP8" s="19"/>
      <c r="VHQ8" s="20"/>
      <c r="VHR8" s="19"/>
      <c r="VHS8" s="19"/>
      <c r="VHT8" s="19"/>
      <c r="VHU8" s="20"/>
      <c r="VHV8" s="19"/>
      <c r="VHW8" s="19"/>
      <c r="VHX8" s="19"/>
      <c r="VHY8" s="20"/>
      <c r="VHZ8" s="19"/>
      <c r="VIA8" s="19"/>
      <c r="VIB8" s="19"/>
      <c r="VIC8" s="20"/>
      <c r="VID8" s="19"/>
      <c r="VIE8" s="19"/>
      <c r="VIF8" s="19"/>
      <c r="VIG8" s="20"/>
      <c r="VIH8" s="19"/>
      <c r="VII8" s="19"/>
      <c r="VIJ8" s="19"/>
      <c r="VIK8" s="20"/>
      <c r="VIL8" s="19"/>
      <c r="VIM8" s="19"/>
      <c r="VIN8" s="19"/>
      <c r="VIO8" s="20"/>
      <c r="VIP8" s="19"/>
      <c r="VIQ8" s="19"/>
      <c r="VIR8" s="19"/>
      <c r="VIS8" s="20"/>
      <c r="VIT8" s="19"/>
      <c r="VIU8" s="19"/>
      <c r="VIV8" s="19"/>
      <c r="VIW8" s="20"/>
      <c r="VIX8" s="19"/>
      <c r="VIY8" s="19"/>
      <c r="VIZ8" s="19"/>
      <c r="VJA8" s="20"/>
      <c r="VJB8" s="19"/>
      <c r="VJC8" s="19"/>
      <c r="VJD8" s="19"/>
      <c r="VJE8" s="20"/>
      <c r="VJF8" s="19"/>
      <c r="VJG8" s="19"/>
      <c r="VJH8" s="19"/>
      <c r="VJI8" s="20"/>
      <c r="VJJ8" s="19"/>
      <c r="VJK8" s="19"/>
      <c r="VJL8" s="19"/>
      <c r="VJM8" s="20"/>
      <c r="VJN8" s="19"/>
      <c r="VJO8" s="19"/>
      <c r="VJP8" s="19"/>
      <c r="VJQ8" s="20"/>
      <c r="VJR8" s="19"/>
      <c r="VJS8" s="19"/>
      <c r="VJT8" s="19"/>
      <c r="VJU8" s="20"/>
      <c r="VJV8" s="19"/>
      <c r="VJW8" s="19"/>
      <c r="VJX8" s="19"/>
      <c r="VJY8" s="20"/>
      <c r="VJZ8" s="19"/>
      <c r="VKA8" s="19"/>
      <c r="VKB8" s="19"/>
      <c r="VKC8" s="20"/>
      <c r="VKD8" s="19"/>
      <c r="VKE8" s="19"/>
      <c r="VKF8" s="19"/>
      <c r="VKG8" s="20"/>
      <c r="VKH8" s="19"/>
      <c r="VKI8" s="19"/>
      <c r="VKJ8" s="19"/>
      <c r="VKK8" s="20"/>
      <c r="VKL8" s="19"/>
      <c r="VKM8" s="19"/>
      <c r="VKN8" s="19"/>
      <c r="VKO8" s="20"/>
      <c r="VKP8" s="19"/>
      <c r="VKQ8" s="19"/>
      <c r="VKR8" s="19"/>
      <c r="VKS8" s="20"/>
      <c r="VKT8" s="19"/>
      <c r="VKU8" s="19"/>
      <c r="VKV8" s="19"/>
      <c r="VKW8" s="20"/>
      <c r="VKX8" s="19"/>
      <c r="VKY8" s="19"/>
      <c r="VKZ8" s="19"/>
      <c r="VLA8" s="20"/>
      <c r="VLB8" s="19"/>
      <c r="VLC8" s="19"/>
      <c r="VLD8" s="19"/>
      <c r="VLE8" s="20"/>
      <c r="VLF8" s="19"/>
      <c r="VLG8" s="19"/>
      <c r="VLH8" s="19"/>
      <c r="VLI8" s="20"/>
      <c r="VLJ8" s="19"/>
      <c r="VLK8" s="19"/>
      <c r="VLL8" s="19"/>
      <c r="VLM8" s="20"/>
      <c r="VLN8" s="19"/>
      <c r="VLO8" s="19"/>
      <c r="VLP8" s="19"/>
      <c r="VLQ8" s="20"/>
      <c r="VLR8" s="19"/>
      <c r="VLS8" s="19"/>
      <c r="VLT8" s="19"/>
      <c r="VLU8" s="20"/>
      <c r="VLV8" s="19"/>
      <c r="VLW8" s="19"/>
      <c r="VLX8" s="19"/>
      <c r="VLY8" s="20"/>
      <c r="VLZ8" s="19"/>
      <c r="VMA8" s="19"/>
      <c r="VMB8" s="19"/>
      <c r="VMC8" s="20"/>
      <c r="VMD8" s="19"/>
      <c r="VME8" s="19"/>
      <c r="VMF8" s="19"/>
      <c r="VMG8" s="20"/>
      <c r="VMH8" s="19"/>
      <c r="VMI8" s="19"/>
      <c r="VMJ8" s="19"/>
      <c r="VMK8" s="20"/>
      <c r="VML8" s="19"/>
      <c r="VMM8" s="19"/>
      <c r="VMN8" s="19"/>
      <c r="VMO8" s="20"/>
      <c r="VMP8" s="19"/>
      <c r="VMQ8" s="19"/>
      <c r="VMR8" s="19"/>
      <c r="VMS8" s="20"/>
      <c r="VMT8" s="19"/>
      <c r="VMU8" s="19"/>
      <c r="VMV8" s="19"/>
      <c r="VMW8" s="20"/>
      <c r="VMX8" s="19"/>
      <c r="VMY8" s="19"/>
      <c r="VMZ8" s="19"/>
      <c r="VNA8" s="20"/>
      <c r="VNB8" s="19"/>
      <c r="VNC8" s="19"/>
      <c r="VND8" s="19"/>
      <c r="VNE8" s="20"/>
      <c r="VNF8" s="19"/>
      <c r="VNG8" s="19"/>
      <c r="VNH8" s="19"/>
      <c r="VNI8" s="20"/>
      <c r="VNJ8" s="19"/>
      <c r="VNK8" s="19"/>
      <c r="VNL8" s="19"/>
      <c r="VNM8" s="20"/>
      <c r="VNN8" s="19"/>
      <c r="VNO8" s="19"/>
      <c r="VNP8" s="19"/>
      <c r="VNQ8" s="20"/>
      <c r="VNR8" s="19"/>
      <c r="VNS8" s="19"/>
      <c r="VNT8" s="19"/>
      <c r="VNU8" s="20"/>
      <c r="VNV8" s="19"/>
      <c r="VNW8" s="19"/>
      <c r="VNX8" s="19"/>
      <c r="VNY8" s="20"/>
      <c r="VNZ8" s="19"/>
      <c r="VOA8" s="19"/>
      <c r="VOB8" s="19"/>
      <c r="VOC8" s="20"/>
      <c r="VOD8" s="19"/>
      <c r="VOE8" s="19"/>
      <c r="VOF8" s="19"/>
      <c r="VOG8" s="20"/>
      <c r="VOH8" s="19"/>
      <c r="VOI8" s="19"/>
      <c r="VOJ8" s="19"/>
      <c r="VOK8" s="20"/>
      <c r="VOL8" s="19"/>
      <c r="VOM8" s="19"/>
      <c r="VON8" s="19"/>
      <c r="VOO8" s="20"/>
      <c r="VOP8" s="19"/>
      <c r="VOQ8" s="19"/>
      <c r="VOR8" s="19"/>
      <c r="VOS8" s="20"/>
      <c r="VOT8" s="19"/>
      <c r="VOU8" s="19"/>
      <c r="VOV8" s="19"/>
      <c r="VOW8" s="20"/>
      <c r="VOX8" s="19"/>
      <c r="VOY8" s="19"/>
      <c r="VOZ8" s="19"/>
      <c r="VPA8" s="20"/>
      <c r="VPB8" s="19"/>
      <c r="VPC8" s="19"/>
      <c r="VPD8" s="19"/>
      <c r="VPE8" s="20"/>
      <c r="VPF8" s="19"/>
      <c r="VPG8" s="19"/>
      <c r="VPH8" s="19"/>
      <c r="VPI8" s="20"/>
      <c r="VPJ8" s="19"/>
      <c r="VPK8" s="19"/>
      <c r="VPL8" s="19"/>
      <c r="VPM8" s="20"/>
      <c r="VPN8" s="19"/>
      <c r="VPO8" s="19"/>
      <c r="VPP8" s="19"/>
      <c r="VPQ8" s="20"/>
      <c r="VPR8" s="19"/>
      <c r="VPS8" s="19"/>
      <c r="VPT8" s="19"/>
      <c r="VPU8" s="20"/>
      <c r="VPV8" s="19"/>
      <c r="VPW8" s="19"/>
      <c r="VPX8" s="19"/>
      <c r="VPY8" s="20"/>
      <c r="VPZ8" s="19"/>
      <c r="VQA8" s="19"/>
      <c r="VQB8" s="19"/>
      <c r="VQC8" s="20"/>
      <c r="VQD8" s="19"/>
      <c r="VQE8" s="19"/>
      <c r="VQF8" s="19"/>
      <c r="VQG8" s="20"/>
      <c r="VQH8" s="19"/>
      <c r="VQI8" s="19"/>
      <c r="VQJ8" s="19"/>
      <c r="VQK8" s="20"/>
      <c r="VQL8" s="19"/>
      <c r="VQM8" s="19"/>
      <c r="VQN8" s="19"/>
      <c r="VQO8" s="20"/>
      <c r="VQP8" s="19"/>
      <c r="VQQ8" s="19"/>
      <c r="VQR8" s="19"/>
      <c r="VQS8" s="20"/>
      <c r="VQT8" s="19"/>
      <c r="VQU8" s="19"/>
      <c r="VQV8" s="19"/>
      <c r="VQW8" s="20"/>
      <c r="VQX8" s="19"/>
      <c r="VQY8" s="19"/>
      <c r="VQZ8" s="19"/>
      <c r="VRA8" s="20"/>
      <c r="VRB8" s="19"/>
      <c r="VRC8" s="19"/>
      <c r="VRD8" s="19"/>
      <c r="VRE8" s="20"/>
      <c r="VRF8" s="19"/>
      <c r="VRG8" s="19"/>
      <c r="VRH8" s="19"/>
      <c r="VRI8" s="20"/>
      <c r="VRJ8" s="19"/>
      <c r="VRK8" s="19"/>
      <c r="VRL8" s="19"/>
      <c r="VRM8" s="20"/>
      <c r="VRN8" s="19"/>
      <c r="VRO8" s="19"/>
      <c r="VRP8" s="19"/>
      <c r="VRQ8" s="20"/>
      <c r="VRR8" s="19"/>
      <c r="VRS8" s="19"/>
      <c r="VRT8" s="19"/>
      <c r="VRU8" s="20"/>
      <c r="VRV8" s="19"/>
      <c r="VRW8" s="19"/>
      <c r="VRX8" s="19"/>
      <c r="VRY8" s="20"/>
      <c r="VRZ8" s="19"/>
      <c r="VSA8" s="19"/>
      <c r="VSB8" s="19"/>
      <c r="VSC8" s="20"/>
      <c r="VSD8" s="19"/>
      <c r="VSE8" s="19"/>
      <c r="VSF8" s="19"/>
      <c r="VSG8" s="20"/>
      <c r="VSH8" s="19"/>
      <c r="VSI8" s="19"/>
      <c r="VSJ8" s="19"/>
      <c r="VSK8" s="20"/>
      <c r="VSL8" s="19"/>
      <c r="VSM8" s="19"/>
      <c r="VSN8" s="19"/>
      <c r="VSO8" s="20"/>
      <c r="VSP8" s="19"/>
      <c r="VSQ8" s="19"/>
      <c r="VSR8" s="19"/>
      <c r="VSS8" s="20"/>
      <c r="VST8" s="19"/>
      <c r="VSU8" s="19"/>
      <c r="VSV8" s="19"/>
      <c r="VSW8" s="20"/>
      <c r="VSX8" s="19"/>
      <c r="VSY8" s="19"/>
      <c r="VSZ8" s="19"/>
      <c r="VTA8" s="20"/>
      <c r="VTB8" s="19"/>
      <c r="VTC8" s="19"/>
      <c r="VTD8" s="19"/>
      <c r="VTE8" s="20"/>
      <c r="VTF8" s="19"/>
      <c r="VTG8" s="19"/>
      <c r="VTH8" s="19"/>
      <c r="VTI8" s="20"/>
      <c r="VTJ8" s="19"/>
      <c r="VTK8" s="19"/>
      <c r="VTL8" s="19"/>
      <c r="VTM8" s="20"/>
      <c r="VTN8" s="19"/>
      <c r="VTO8" s="19"/>
      <c r="VTP8" s="19"/>
      <c r="VTQ8" s="20"/>
      <c r="VTR8" s="19"/>
      <c r="VTS8" s="19"/>
      <c r="VTT8" s="19"/>
      <c r="VTU8" s="20"/>
      <c r="VTV8" s="19"/>
      <c r="VTW8" s="19"/>
      <c r="VTX8" s="19"/>
      <c r="VTY8" s="20"/>
      <c r="VTZ8" s="19"/>
      <c r="VUA8" s="19"/>
      <c r="VUB8" s="19"/>
      <c r="VUC8" s="20"/>
      <c r="VUD8" s="19"/>
      <c r="VUE8" s="19"/>
      <c r="VUF8" s="19"/>
      <c r="VUG8" s="20"/>
      <c r="VUH8" s="19"/>
      <c r="VUI8" s="19"/>
      <c r="VUJ8" s="19"/>
      <c r="VUK8" s="20"/>
      <c r="VUL8" s="19"/>
      <c r="VUM8" s="19"/>
      <c r="VUN8" s="19"/>
      <c r="VUO8" s="20"/>
      <c r="VUP8" s="19"/>
      <c r="VUQ8" s="19"/>
      <c r="VUR8" s="19"/>
      <c r="VUS8" s="20"/>
      <c r="VUT8" s="19"/>
      <c r="VUU8" s="19"/>
      <c r="VUV8" s="19"/>
      <c r="VUW8" s="20"/>
      <c r="VUX8" s="19"/>
      <c r="VUY8" s="19"/>
      <c r="VUZ8" s="19"/>
      <c r="VVA8" s="20"/>
      <c r="VVB8" s="19"/>
      <c r="VVC8" s="19"/>
      <c r="VVD8" s="19"/>
      <c r="VVE8" s="20"/>
      <c r="VVF8" s="19"/>
      <c r="VVG8" s="19"/>
      <c r="VVH8" s="19"/>
      <c r="VVI8" s="20"/>
      <c r="VVJ8" s="19"/>
      <c r="VVK8" s="19"/>
      <c r="VVL8" s="19"/>
      <c r="VVM8" s="20"/>
      <c r="VVN8" s="19"/>
      <c r="VVO8" s="19"/>
      <c r="VVP8" s="19"/>
      <c r="VVQ8" s="20"/>
      <c r="VVR8" s="19"/>
      <c r="VVS8" s="19"/>
      <c r="VVT8" s="19"/>
      <c r="VVU8" s="20"/>
      <c r="VVV8" s="19"/>
      <c r="VVW8" s="19"/>
      <c r="VVX8" s="19"/>
      <c r="VVY8" s="20"/>
      <c r="VVZ8" s="19"/>
      <c r="VWA8" s="19"/>
      <c r="VWB8" s="19"/>
      <c r="VWC8" s="20"/>
      <c r="VWD8" s="19"/>
      <c r="VWE8" s="19"/>
      <c r="VWF8" s="19"/>
      <c r="VWG8" s="20"/>
      <c r="VWH8" s="19"/>
      <c r="VWI8" s="19"/>
      <c r="VWJ8" s="19"/>
      <c r="VWK8" s="20"/>
      <c r="VWL8" s="19"/>
      <c r="VWM8" s="19"/>
      <c r="VWN8" s="19"/>
      <c r="VWO8" s="20"/>
      <c r="VWP8" s="19"/>
      <c r="VWQ8" s="19"/>
      <c r="VWR8" s="19"/>
      <c r="VWS8" s="20"/>
      <c r="VWT8" s="19"/>
      <c r="VWU8" s="19"/>
      <c r="VWV8" s="19"/>
      <c r="VWW8" s="20"/>
      <c r="VWX8" s="19"/>
      <c r="VWY8" s="19"/>
      <c r="VWZ8" s="19"/>
      <c r="VXA8" s="20"/>
      <c r="VXB8" s="19"/>
      <c r="VXC8" s="19"/>
      <c r="VXD8" s="19"/>
      <c r="VXE8" s="20"/>
      <c r="VXF8" s="19"/>
      <c r="VXG8" s="19"/>
      <c r="VXH8" s="19"/>
      <c r="VXI8" s="20"/>
      <c r="VXJ8" s="19"/>
      <c r="VXK8" s="19"/>
      <c r="VXL8" s="19"/>
      <c r="VXM8" s="20"/>
      <c r="VXN8" s="19"/>
      <c r="VXO8" s="19"/>
      <c r="VXP8" s="19"/>
      <c r="VXQ8" s="20"/>
      <c r="VXR8" s="19"/>
      <c r="VXS8" s="19"/>
      <c r="VXT8" s="19"/>
      <c r="VXU8" s="20"/>
      <c r="VXV8" s="19"/>
      <c r="VXW8" s="19"/>
      <c r="VXX8" s="19"/>
      <c r="VXY8" s="20"/>
      <c r="VXZ8" s="19"/>
      <c r="VYA8" s="19"/>
      <c r="VYB8" s="19"/>
      <c r="VYC8" s="20"/>
      <c r="VYD8" s="19"/>
      <c r="VYE8" s="19"/>
      <c r="VYF8" s="19"/>
      <c r="VYG8" s="20"/>
      <c r="VYH8" s="19"/>
      <c r="VYI8" s="19"/>
      <c r="VYJ8" s="19"/>
      <c r="VYK8" s="20"/>
      <c r="VYL8" s="19"/>
      <c r="VYM8" s="19"/>
      <c r="VYN8" s="19"/>
      <c r="VYO8" s="20"/>
      <c r="VYP8" s="19"/>
      <c r="VYQ8" s="19"/>
      <c r="VYR8" s="19"/>
      <c r="VYS8" s="20"/>
      <c r="VYT8" s="19"/>
      <c r="VYU8" s="19"/>
      <c r="VYV8" s="19"/>
      <c r="VYW8" s="20"/>
      <c r="VYX8" s="19"/>
      <c r="VYY8" s="19"/>
      <c r="VYZ8" s="19"/>
      <c r="VZA8" s="20"/>
      <c r="VZB8" s="19"/>
      <c r="VZC8" s="19"/>
      <c r="VZD8" s="19"/>
      <c r="VZE8" s="20"/>
      <c r="VZF8" s="19"/>
      <c r="VZG8" s="19"/>
      <c r="VZH8" s="19"/>
      <c r="VZI8" s="20"/>
      <c r="VZJ8" s="19"/>
      <c r="VZK8" s="19"/>
      <c r="VZL8" s="19"/>
      <c r="VZM8" s="20"/>
      <c r="VZN8" s="19"/>
      <c r="VZO8" s="19"/>
      <c r="VZP8" s="19"/>
      <c r="VZQ8" s="20"/>
      <c r="VZR8" s="19"/>
      <c r="VZS8" s="19"/>
      <c r="VZT8" s="19"/>
      <c r="VZU8" s="20"/>
      <c r="VZV8" s="19"/>
      <c r="VZW8" s="19"/>
      <c r="VZX8" s="19"/>
      <c r="VZY8" s="20"/>
      <c r="VZZ8" s="19"/>
      <c r="WAA8" s="19"/>
      <c r="WAB8" s="19"/>
      <c r="WAC8" s="20"/>
      <c r="WAD8" s="19"/>
      <c r="WAE8" s="19"/>
      <c r="WAF8" s="19"/>
      <c r="WAG8" s="20"/>
      <c r="WAH8" s="19"/>
      <c r="WAI8" s="19"/>
      <c r="WAJ8" s="19"/>
      <c r="WAK8" s="20"/>
      <c r="WAL8" s="19"/>
      <c r="WAM8" s="19"/>
      <c r="WAN8" s="19"/>
      <c r="WAO8" s="20"/>
      <c r="WAP8" s="19"/>
      <c r="WAQ8" s="19"/>
      <c r="WAR8" s="19"/>
      <c r="WAS8" s="20"/>
      <c r="WAT8" s="19"/>
      <c r="WAU8" s="19"/>
      <c r="WAV8" s="19"/>
      <c r="WAW8" s="20"/>
      <c r="WAX8" s="19"/>
      <c r="WAY8" s="19"/>
      <c r="WAZ8" s="19"/>
      <c r="WBA8" s="20"/>
      <c r="WBB8" s="19"/>
      <c r="WBC8" s="19"/>
      <c r="WBD8" s="19"/>
      <c r="WBE8" s="20"/>
      <c r="WBF8" s="19"/>
      <c r="WBG8" s="19"/>
      <c r="WBH8" s="19"/>
      <c r="WBI8" s="20"/>
      <c r="WBJ8" s="19"/>
      <c r="WBK8" s="19"/>
      <c r="WBL8" s="19"/>
      <c r="WBM8" s="20"/>
      <c r="WBN8" s="19"/>
      <c r="WBO8" s="19"/>
      <c r="WBP8" s="19"/>
      <c r="WBQ8" s="20"/>
      <c r="WBR8" s="19"/>
      <c r="WBS8" s="19"/>
      <c r="WBT8" s="19"/>
      <c r="WBU8" s="20"/>
      <c r="WBV8" s="19"/>
      <c r="WBW8" s="19"/>
      <c r="WBX8" s="19"/>
      <c r="WBY8" s="20"/>
      <c r="WBZ8" s="19"/>
      <c r="WCA8" s="19"/>
      <c r="WCB8" s="19"/>
      <c r="WCC8" s="20"/>
      <c r="WCD8" s="19"/>
      <c r="WCE8" s="19"/>
      <c r="WCF8" s="19"/>
      <c r="WCG8" s="20"/>
      <c r="WCH8" s="19"/>
      <c r="WCI8" s="19"/>
      <c r="WCJ8" s="19"/>
      <c r="WCK8" s="20"/>
      <c r="WCL8" s="19"/>
      <c r="WCM8" s="19"/>
      <c r="WCN8" s="19"/>
      <c r="WCO8" s="20"/>
      <c r="WCP8" s="19"/>
      <c r="WCQ8" s="19"/>
      <c r="WCR8" s="19"/>
      <c r="WCS8" s="20"/>
      <c r="WCT8" s="19"/>
      <c r="WCU8" s="19"/>
      <c r="WCV8" s="19"/>
      <c r="WCW8" s="20"/>
      <c r="WCX8" s="19"/>
      <c r="WCY8" s="19"/>
      <c r="WCZ8" s="19"/>
      <c r="WDA8" s="20"/>
      <c r="WDB8" s="19"/>
      <c r="WDC8" s="19"/>
      <c r="WDD8" s="19"/>
      <c r="WDE8" s="20"/>
      <c r="WDF8" s="19"/>
      <c r="WDG8" s="19"/>
      <c r="WDH8" s="19"/>
      <c r="WDI8" s="20"/>
      <c r="WDJ8" s="19"/>
      <c r="WDK8" s="19"/>
      <c r="WDL8" s="19"/>
      <c r="WDM8" s="20"/>
      <c r="WDN8" s="19"/>
      <c r="WDO8" s="19"/>
      <c r="WDP8" s="19"/>
      <c r="WDQ8" s="20"/>
      <c r="WDR8" s="19"/>
      <c r="WDS8" s="19"/>
      <c r="WDT8" s="19"/>
      <c r="WDU8" s="20"/>
      <c r="WDV8" s="19"/>
      <c r="WDW8" s="19"/>
      <c r="WDX8" s="19"/>
      <c r="WDY8" s="20"/>
      <c r="WDZ8" s="19"/>
      <c r="WEA8" s="19"/>
      <c r="WEB8" s="19"/>
      <c r="WEC8" s="20"/>
      <c r="WED8" s="19"/>
      <c r="WEE8" s="19"/>
      <c r="WEF8" s="19"/>
      <c r="WEG8" s="20"/>
      <c r="WEH8" s="19"/>
      <c r="WEI8" s="19"/>
      <c r="WEJ8" s="19"/>
      <c r="WEK8" s="20"/>
      <c r="WEL8" s="19"/>
      <c r="WEM8" s="19"/>
      <c r="WEN8" s="19"/>
      <c r="WEO8" s="20"/>
      <c r="WEP8" s="19"/>
      <c r="WEQ8" s="19"/>
      <c r="WER8" s="19"/>
      <c r="WES8" s="20"/>
      <c r="WET8" s="19"/>
      <c r="WEU8" s="19"/>
      <c r="WEV8" s="19"/>
      <c r="WEW8" s="20"/>
      <c r="WEX8" s="19"/>
      <c r="WEY8" s="19"/>
      <c r="WEZ8" s="19"/>
      <c r="WFA8" s="20"/>
      <c r="WFB8" s="19"/>
      <c r="WFC8" s="19"/>
      <c r="WFD8" s="19"/>
      <c r="WFE8" s="20"/>
      <c r="WFF8" s="19"/>
      <c r="WFG8" s="19"/>
      <c r="WFH8" s="19"/>
      <c r="WFI8" s="20"/>
      <c r="WFJ8" s="19"/>
      <c r="WFK8" s="19"/>
      <c r="WFL8" s="19"/>
      <c r="WFM8" s="20"/>
      <c r="WFN8" s="19"/>
      <c r="WFO8" s="19"/>
      <c r="WFP8" s="19"/>
      <c r="WFQ8" s="20"/>
      <c r="WFR8" s="19"/>
      <c r="WFS8" s="19"/>
      <c r="WFT8" s="19"/>
      <c r="WFU8" s="20"/>
      <c r="WFV8" s="19"/>
      <c r="WFW8" s="19"/>
      <c r="WFX8" s="19"/>
      <c r="WFY8" s="20"/>
      <c r="WFZ8" s="19"/>
      <c r="WGA8" s="19"/>
      <c r="WGB8" s="19"/>
      <c r="WGC8" s="20"/>
      <c r="WGD8" s="19"/>
      <c r="WGE8" s="19"/>
      <c r="WGF8" s="19"/>
      <c r="WGG8" s="20"/>
      <c r="WGH8" s="19"/>
      <c r="WGI8" s="19"/>
      <c r="WGJ8" s="19"/>
      <c r="WGK8" s="20"/>
      <c r="WGL8" s="19"/>
      <c r="WGM8" s="19"/>
      <c r="WGN8" s="19"/>
      <c r="WGO8" s="20"/>
      <c r="WGP8" s="19"/>
      <c r="WGQ8" s="19"/>
      <c r="WGR8" s="19"/>
      <c r="WGS8" s="20"/>
      <c r="WGT8" s="19"/>
      <c r="WGU8" s="19"/>
      <c r="WGV8" s="19"/>
      <c r="WGW8" s="20"/>
      <c r="WGX8" s="19"/>
      <c r="WGY8" s="19"/>
      <c r="WGZ8" s="19"/>
      <c r="WHA8" s="20"/>
      <c r="WHB8" s="19"/>
      <c r="WHC8" s="19"/>
      <c r="WHD8" s="19"/>
      <c r="WHE8" s="20"/>
      <c r="WHF8" s="19"/>
      <c r="WHG8" s="19"/>
      <c r="WHH8" s="19"/>
      <c r="WHI8" s="20"/>
      <c r="WHJ8" s="19"/>
      <c r="WHK8" s="19"/>
      <c r="WHL8" s="19"/>
      <c r="WHM8" s="20"/>
      <c r="WHN8" s="19"/>
      <c r="WHO8" s="19"/>
      <c r="WHP8" s="19"/>
      <c r="WHQ8" s="20"/>
      <c r="WHR8" s="19"/>
      <c r="WHS8" s="19"/>
      <c r="WHT8" s="19"/>
      <c r="WHU8" s="20"/>
      <c r="WHV8" s="19"/>
      <c r="WHW8" s="19"/>
      <c r="WHX8" s="19"/>
      <c r="WHY8" s="20"/>
      <c r="WHZ8" s="19"/>
      <c r="WIA8" s="19"/>
      <c r="WIB8" s="19"/>
      <c r="WIC8" s="20"/>
      <c r="WID8" s="19"/>
      <c r="WIE8" s="19"/>
      <c r="WIF8" s="19"/>
      <c r="WIG8" s="20"/>
      <c r="WIH8" s="19"/>
      <c r="WII8" s="19"/>
      <c r="WIJ8" s="19"/>
      <c r="WIK8" s="20"/>
      <c r="WIL8" s="19"/>
      <c r="WIM8" s="19"/>
      <c r="WIN8" s="19"/>
      <c r="WIO8" s="20"/>
      <c r="WIP8" s="19"/>
      <c r="WIQ8" s="19"/>
      <c r="WIR8" s="19"/>
      <c r="WIS8" s="20"/>
      <c r="WIT8" s="19"/>
      <c r="WIU8" s="19"/>
      <c r="WIV8" s="19"/>
      <c r="WIW8" s="20"/>
      <c r="WIX8" s="19"/>
      <c r="WIY8" s="19"/>
      <c r="WIZ8" s="19"/>
      <c r="WJA8" s="20"/>
      <c r="WJB8" s="19"/>
      <c r="WJC8" s="19"/>
      <c r="WJD8" s="19"/>
      <c r="WJE8" s="20"/>
      <c r="WJF8" s="19"/>
      <c r="WJG8" s="19"/>
      <c r="WJH8" s="19"/>
      <c r="WJI8" s="20"/>
      <c r="WJJ8" s="19"/>
      <c r="WJK8" s="19"/>
      <c r="WJL8" s="19"/>
      <c r="WJM8" s="20"/>
      <c r="WJN8" s="19"/>
      <c r="WJO8" s="19"/>
      <c r="WJP8" s="19"/>
      <c r="WJQ8" s="20"/>
      <c r="WJR8" s="19"/>
      <c r="WJS8" s="19"/>
      <c r="WJT8" s="19"/>
      <c r="WJU8" s="20"/>
      <c r="WJV8" s="19"/>
      <c r="WJW8" s="19"/>
      <c r="WJX8" s="19"/>
      <c r="WJY8" s="20"/>
      <c r="WJZ8" s="19"/>
      <c r="WKA8" s="19"/>
      <c r="WKB8" s="19"/>
      <c r="WKC8" s="20"/>
      <c r="WKD8" s="19"/>
      <c r="WKE8" s="19"/>
      <c r="WKF8" s="19"/>
      <c r="WKG8" s="20"/>
      <c r="WKH8" s="19"/>
      <c r="WKI8" s="19"/>
      <c r="WKJ8" s="19"/>
      <c r="WKK8" s="20"/>
      <c r="WKL8" s="19"/>
      <c r="WKM8" s="19"/>
      <c r="WKN8" s="19"/>
      <c r="WKO8" s="20"/>
      <c r="WKP8" s="19"/>
      <c r="WKQ8" s="19"/>
      <c r="WKR8" s="19"/>
      <c r="WKS8" s="20"/>
      <c r="WKT8" s="19"/>
      <c r="WKU8" s="19"/>
      <c r="WKV8" s="19"/>
      <c r="WKW8" s="20"/>
      <c r="WKX8" s="19"/>
      <c r="WKY8" s="19"/>
      <c r="WKZ8" s="19"/>
      <c r="WLA8" s="20"/>
      <c r="WLB8" s="19"/>
      <c r="WLC8" s="19"/>
      <c r="WLD8" s="19"/>
      <c r="WLE8" s="20"/>
      <c r="WLF8" s="19"/>
      <c r="WLG8" s="19"/>
      <c r="WLH8" s="19"/>
      <c r="WLI8" s="20"/>
      <c r="WLJ8" s="19"/>
      <c r="WLK8" s="19"/>
      <c r="WLL8" s="19"/>
      <c r="WLM8" s="20"/>
      <c r="WLN8" s="19"/>
      <c r="WLO8" s="19"/>
      <c r="WLP8" s="19"/>
      <c r="WLQ8" s="20"/>
      <c r="WLR8" s="19"/>
      <c r="WLS8" s="19"/>
      <c r="WLT8" s="19"/>
      <c r="WLU8" s="20"/>
      <c r="WLV8" s="19"/>
      <c r="WLW8" s="19"/>
      <c r="WLX8" s="19"/>
      <c r="WLY8" s="20"/>
      <c r="WLZ8" s="19"/>
      <c r="WMA8" s="19"/>
      <c r="WMB8" s="19"/>
      <c r="WMC8" s="20"/>
      <c r="WMD8" s="19"/>
      <c r="WME8" s="19"/>
      <c r="WMF8" s="19"/>
      <c r="WMG8" s="20"/>
      <c r="WMH8" s="19"/>
      <c r="WMI8" s="19"/>
      <c r="WMJ8" s="19"/>
      <c r="WMK8" s="20"/>
      <c r="WML8" s="19"/>
      <c r="WMM8" s="19"/>
      <c r="WMN8" s="19"/>
      <c r="WMO8" s="20"/>
      <c r="WMP8" s="19"/>
      <c r="WMQ8" s="19"/>
      <c r="WMR8" s="19"/>
      <c r="WMS8" s="20"/>
      <c r="WMT8" s="19"/>
      <c r="WMU8" s="19"/>
      <c r="WMV8" s="19"/>
      <c r="WMW8" s="20"/>
      <c r="WMX8" s="19"/>
      <c r="WMY8" s="19"/>
      <c r="WMZ8" s="19"/>
      <c r="WNA8" s="20"/>
      <c r="WNB8" s="19"/>
      <c r="WNC8" s="19"/>
      <c r="WND8" s="19"/>
      <c r="WNE8" s="20"/>
      <c r="WNF8" s="19"/>
      <c r="WNG8" s="19"/>
      <c r="WNH8" s="19"/>
      <c r="WNI8" s="20"/>
      <c r="WNJ8" s="19"/>
      <c r="WNK8" s="19"/>
      <c r="WNL8" s="19"/>
      <c r="WNM8" s="20"/>
      <c r="WNN8" s="19"/>
      <c r="WNO8" s="19"/>
      <c r="WNP8" s="19"/>
      <c r="WNQ8" s="20"/>
      <c r="WNR8" s="19"/>
      <c r="WNS8" s="19"/>
      <c r="WNT8" s="19"/>
      <c r="WNU8" s="20"/>
      <c r="WNV8" s="19"/>
      <c r="WNW8" s="19"/>
      <c r="WNX8" s="19"/>
      <c r="WNY8" s="20"/>
      <c r="WNZ8" s="19"/>
      <c r="WOA8" s="19"/>
      <c r="WOB8" s="19"/>
      <c r="WOC8" s="20"/>
      <c r="WOD8" s="19"/>
      <c r="WOE8" s="19"/>
      <c r="WOF8" s="19"/>
      <c r="WOG8" s="20"/>
      <c r="WOH8" s="19"/>
      <c r="WOI8" s="19"/>
      <c r="WOJ8" s="19"/>
      <c r="WOK8" s="20"/>
      <c r="WOL8" s="19"/>
      <c r="WOM8" s="19"/>
      <c r="WON8" s="19"/>
      <c r="WOO8" s="20"/>
      <c r="WOP8" s="19"/>
      <c r="WOQ8" s="19"/>
      <c r="WOR8" s="19"/>
      <c r="WOS8" s="20"/>
      <c r="WOT8" s="19"/>
      <c r="WOU8" s="19"/>
      <c r="WOV8" s="19"/>
      <c r="WOW8" s="20"/>
      <c r="WOX8" s="19"/>
      <c r="WOY8" s="19"/>
      <c r="WOZ8" s="19"/>
      <c r="WPA8" s="20"/>
      <c r="WPB8" s="19"/>
      <c r="WPC8" s="19"/>
      <c r="WPD8" s="19"/>
      <c r="WPE8" s="20"/>
      <c r="WPF8" s="19"/>
      <c r="WPG8" s="19"/>
      <c r="WPH8" s="19"/>
      <c r="WPI8" s="20"/>
      <c r="WPJ8" s="19"/>
      <c r="WPK8" s="19"/>
      <c r="WPL8" s="19"/>
      <c r="WPM8" s="20"/>
      <c r="WPN8" s="19"/>
      <c r="WPO8" s="19"/>
      <c r="WPP8" s="19"/>
      <c r="WPQ8" s="20"/>
      <c r="WPR8" s="19"/>
      <c r="WPS8" s="19"/>
      <c r="WPT8" s="19"/>
      <c r="WPU8" s="20"/>
      <c r="WPV8" s="19"/>
      <c r="WPW8" s="19"/>
      <c r="WPX8" s="19"/>
      <c r="WPY8" s="20"/>
      <c r="WPZ8" s="19"/>
      <c r="WQA8" s="19"/>
      <c r="WQB8" s="19"/>
      <c r="WQC8" s="20"/>
      <c r="WQD8" s="19"/>
      <c r="WQE8" s="19"/>
      <c r="WQF8" s="19"/>
      <c r="WQG8" s="20"/>
      <c r="WQH8" s="19"/>
      <c r="WQI8" s="19"/>
      <c r="WQJ8" s="19"/>
      <c r="WQK8" s="20"/>
      <c r="WQL8" s="19"/>
      <c r="WQM8" s="19"/>
      <c r="WQN8" s="19"/>
      <c r="WQO8" s="20"/>
      <c r="WQP8" s="19"/>
      <c r="WQQ8" s="19"/>
      <c r="WQR8" s="19"/>
      <c r="WQS8" s="20"/>
      <c r="WQT8" s="19"/>
      <c r="WQU8" s="19"/>
      <c r="WQV8" s="19"/>
      <c r="WQW8" s="20"/>
      <c r="WQX8" s="19"/>
      <c r="WQY8" s="19"/>
      <c r="WQZ8" s="19"/>
      <c r="WRA8" s="20"/>
      <c r="WRB8" s="19"/>
      <c r="WRC8" s="19"/>
      <c r="WRD8" s="19"/>
      <c r="WRE8" s="20"/>
      <c r="WRF8" s="19"/>
      <c r="WRG8" s="19"/>
      <c r="WRH8" s="19"/>
      <c r="WRI8" s="20"/>
      <c r="WRJ8" s="19"/>
      <c r="WRK8" s="19"/>
      <c r="WRL8" s="19"/>
      <c r="WRM8" s="20"/>
      <c r="WRN8" s="19"/>
      <c r="WRO8" s="19"/>
      <c r="WRP8" s="19"/>
      <c r="WRQ8" s="20"/>
      <c r="WRR8" s="19"/>
      <c r="WRS8" s="19"/>
      <c r="WRT8" s="19"/>
      <c r="WRU8" s="20"/>
      <c r="WRV8" s="19"/>
      <c r="WRW8" s="19"/>
      <c r="WRX8" s="19"/>
      <c r="WRY8" s="20"/>
      <c r="WRZ8" s="19"/>
      <c r="WSA8" s="19"/>
      <c r="WSB8" s="19"/>
      <c r="WSC8" s="20"/>
      <c r="WSD8" s="19"/>
      <c r="WSE8" s="19"/>
      <c r="WSF8" s="19"/>
      <c r="WSG8" s="20"/>
      <c r="WSH8" s="19"/>
      <c r="WSI8" s="19"/>
      <c r="WSJ8" s="19"/>
      <c r="WSK8" s="20"/>
      <c r="WSL8" s="19"/>
      <c r="WSM8" s="19"/>
      <c r="WSN8" s="19"/>
      <c r="WSO8" s="20"/>
      <c r="WSP8" s="19"/>
      <c r="WSQ8" s="19"/>
      <c r="WSR8" s="19"/>
      <c r="WSS8" s="20"/>
      <c r="WST8" s="19"/>
      <c r="WSU8" s="19"/>
      <c r="WSV8" s="19"/>
      <c r="WSW8" s="20"/>
      <c r="WSX8" s="19"/>
      <c r="WSY8" s="19"/>
      <c r="WSZ8" s="19"/>
      <c r="WTA8" s="20"/>
      <c r="WTB8" s="19"/>
      <c r="WTC8" s="19"/>
      <c r="WTD8" s="19"/>
      <c r="WTE8" s="20"/>
      <c r="WTF8" s="19"/>
      <c r="WTG8" s="19"/>
      <c r="WTH8" s="19"/>
      <c r="WTI8" s="20"/>
      <c r="WTJ8" s="19"/>
      <c r="WTK8" s="19"/>
      <c r="WTL8" s="19"/>
      <c r="WTM8" s="20"/>
      <c r="WTN8" s="19"/>
      <c r="WTO8" s="19"/>
      <c r="WTP8" s="19"/>
      <c r="WTQ8" s="20"/>
      <c r="WTR8" s="19"/>
      <c r="WTS8" s="19"/>
      <c r="WTT8" s="19"/>
      <c r="WTU8" s="20"/>
      <c r="WTV8" s="19"/>
      <c r="WTW8" s="19"/>
      <c r="WTX8" s="19"/>
      <c r="WTY8" s="20"/>
      <c r="WTZ8" s="19"/>
      <c r="WUA8" s="19"/>
      <c r="WUB8" s="19"/>
      <c r="WUC8" s="20"/>
      <c r="WUD8" s="19"/>
      <c r="WUE8" s="19"/>
      <c r="WUF8" s="19"/>
      <c r="WUG8" s="20"/>
      <c r="WUH8" s="19"/>
      <c r="WUI8" s="19"/>
      <c r="WUJ8" s="19"/>
      <c r="WUK8" s="20"/>
      <c r="WUL8" s="19"/>
      <c r="WUM8" s="19"/>
      <c r="WUN8" s="19"/>
      <c r="WUO8" s="20"/>
      <c r="WUP8" s="19"/>
      <c r="WUQ8" s="19"/>
      <c r="WUR8" s="19"/>
      <c r="WUS8" s="20"/>
      <c r="WUT8" s="19"/>
      <c r="WUU8" s="19"/>
      <c r="WUV8" s="19"/>
      <c r="WUW8" s="20"/>
      <c r="WUX8" s="19"/>
      <c r="WUY8" s="19"/>
      <c r="WUZ8" s="19"/>
      <c r="WVA8" s="20"/>
      <c r="WVB8" s="19"/>
      <c r="WVC8" s="19"/>
      <c r="WVD8" s="19"/>
      <c r="WVE8" s="20"/>
      <c r="WVF8" s="19"/>
      <c r="WVG8" s="19"/>
      <c r="WVH8" s="19"/>
      <c r="WVI8" s="20"/>
      <c r="WVJ8" s="19"/>
      <c r="WVK8" s="19"/>
      <c r="WVL8" s="19"/>
      <c r="WVM8" s="20"/>
      <c r="WVN8" s="19"/>
      <c r="WVO8" s="19"/>
      <c r="WVP8" s="19"/>
      <c r="WVQ8" s="20"/>
      <c r="WVR8" s="19"/>
      <c r="WVS8" s="19"/>
      <c r="WVT8" s="19"/>
      <c r="WVU8" s="20"/>
      <c r="WVV8" s="19"/>
      <c r="WVW8" s="19"/>
      <c r="WVX8" s="19"/>
      <c r="WVY8" s="20"/>
      <c r="WVZ8" s="19"/>
      <c r="WWA8" s="19"/>
      <c r="WWB8" s="19"/>
      <c r="WWC8" s="20"/>
      <c r="WWD8" s="19"/>
      <c r="WWE8" s="19"/>
      <c r="WWF8" s="19"/>
      <c r="WWG8" s="20"/>
      <c r="WWH8" s="19"/>
      <c r="WWI8" s="19"/>
      <c r="WWJ8" s="19"/>
      <c r="WWK8" s="20"/>
      <c r="WWL8" s="19"/>
      <c r="WWM8" s="19"/>
      <c r="WWN8" s="19"/>
      <c r="WWO8" s="20"/>
      <c r="WWP8" s="19"/>
      <c r="WWQ8" s="19"/>
      <c r="WWR8" s="19"/>
      <c r="WWS8" s="20"/>
      <c r="WWT8" s="19"/>
      <c r="WWU8" s="19"/>
      <c r="WWV8" s="19"/>
      <c r="WWW8" s="20"/>
      <c r="WWX8" s="19"/>
      <c r="WWY8" s="19"/>
      <c r="WWZ8" s="19"/>
      <c r="WXA8" s="20"/>
      <c r="WXB8" s="19"/>
      <c r="WXC8" s="19"/>
      <c r="WXD8" s="19"/>
      <c r="WXE8" s="20"/>
      <c r="WXF8" s="19"/>
      <c r="WXG8" s="19"/>
      <c r="WXH8" s="19"/>
      <c r="WXI8" s="20"/>
      <c r="WXJ8" s="19"/>
      <c r="WXK8" s="19"/>
      <c r="WXL8" s="19"/>
      <c r="WXM8" s="20"/>
      <c r="WXN8" s="19"/>
      <c r="WXO8" s="19"/>
      <c r="WXP8" s="19"/>
      <c r="WXQ8" s="20"/>
      <c r="WXR8" s="19"/>
      <c r="WXS8" s="19"/>
      <c r="WXT8" s="19"/>
      <c r="WXU8" s="20"/>
      <c r="WXV8" s="19"/>
      <c r="WXW8" s="19"/>
      <c r="WXX8" s="19"/>
      <c r="WXY8" s="20"/>
      <c r="WXZ8" s="19"/>
      <c r="WYA8" s="19"/>
      <c r="WYB8" s="19"/>
      <c r="WYC8" s="20"/>
      <c r="WYD8" s="19"/>
      <c r="WYE8" s="19"/>
      <c r="WYF8" s="19"/>
      <c r="WYG8" s="20"/>
      <c r="WYH8" s="19"/>
      <c r="WYI8" s="19"/>
      <c r="WYJ8" s="19"/>
      <c r="WYK8" s="20"/>
      <c r="WYL8" s="19"/>
      <c r="WYM8" s="19"/>
      <c r="WYN8" s="19"/>
      <c r="WYO8" s="20"/>
      <c r="WYP8" s="19"/>
      <c r="WYQ8" s="19"/>
      <c r="WYR8" s="19"/>
      <c r="WYS8" s="20"/>
      <c r="WYT8" s="19"/>
      <c r="WYU8" s="19"/>
      <c r="WYV8" s="19"/>
      <c r="WYW8" s="20"/>
      <c r="WYX8" s="19"/>
      <c r="WYY8" s="19"/>
      <c r="WYZ8" s="19"/>
      <c r="WZA8" s="20"/>
      <c r="WZB8" s="19"/>
      <c r="WZC8" s="19"/>
      <c r="WZD8" s="19"/>
      <c r="WZE8" s="20"/>
      <c r="WZF8" s="19"/>
      <c r="WZG8" s="19"/>
      <c r="WZH8" s="19"/>
      <c r="WZI8" s="20"/>
      <c r="WZJ8" s="19"/>
      <c r="WZK8" s="19"/>
      <c r="WZL8" s="19"/>
      <c r="WZM8" s="20"/>
      <c r="WZN8" s="19"/>
      <c r="WZO8" s="19"/>
      <c r="WZP8" s="19"/>
      <c r="WZQ8" s="20"/>
      <c r="WZR8" s="19"/>
      <c r="WZS8" s="19"/>
      <c r="WZT8" s="19"/>
      <c r="WZU8" s="20"/>
      <c r="WZV8" s="19"/>
      <c r="WZW8" s="19"/>
      <c r="WZX8" s="19"/>
      <c r="WZY8" s="20"/>
      <c r="WZZ8" s="19"/>
      <c r="XAA8" s="19"/>
      <c r="XAB8" s="19"/>
      <c r="XAC8" s="20"/>
      <c r="XAD8" s="19"/>
      <c r="XAE8" s="19"/>
      <c r="XAF8" s="19"/>
      <c r="XAG8" s="20"/>
      <c r="XAH8" s="19"/>
      <c r="XAI8" s="19"/>
      <c r="XAJ8" s="19"/>
      <c r="XAK8" s="20"/>
      <c r="XAL8" s="19"/>
      <c r="XAM8" s="19"/>
      <c r="XAN8" s="19"/>
      <c r="XAO8" s="20"/>
      <c r="XAP8" s="19"/>
      <c r="XAQ8" s="19"/>
      <c r="XAR8" s="19"/>
      <c r="XAS8" s="20"/>
      <c r="XAT8" s="19"/>
      <c r="XAU8" s="19"/>
      <c r="XAV8" s="19"/>
      <c r="XAW8" s="20"/>
      <c r="XAX8" s="19"/>
      <c r="XAY8" s="19"/>
      <c r="XAZ8" s="19"/>
      <c r="XBA8" s="20"/>
      <c r="XBB8" s="19"/>
      <c r="XBC8" s="19"/>
      <c r="XBD8" s="19"/>
      <c r="XBE8" s="20"/>
      <c r="XBF8" s="19"/>
      <c r="XBG8" s="19"/>
      <c r="XBH8" s="19"/>
      <c r="XBI8" s="20"/>
      <c r="XBJ8" s="19"/>
      <c r="XBK8" s="19"/>
      <c r="XBL8" s="19"/>
      <c r="XBM8" s="20"/>
      <c r="XBN8" s="19"/>
      <c r="XBO8" s="19"/>
      <c r="XBP8" s="19"/>
      <c r="XBQ8" s="20"/>
      <c r="XBR8" s="19"/>
      <c r="XBS8" s="19"/>
      <c r="XBT8" s="19"/>
      <c r="XBU8" s="20"/>
      <c r="XBV8" s="19"/>
      <c r="XBW8" s="19"/>
      <c r="XBX8" s="19"/>
      <c r="XBY8" s="20"/>
      <c r="XBZ8" s="19"/>
      <c r="XCA8" s="19"/>
      <c r="XCB8" s="19"/>
      <c r="XCC8" s="20"/>
      <c r="XCD8" s="19"/>
      <c r="XCE8" s="19"/>
      <c r="XCF8" s="19"/>
      <c r="XCG8" s="20"/>
      <c r="XCH8" s="19"/>
      <c r="XCI8" s="19"/>
      <c r="XCJ8" s="19"/>
      <c r="XCK8" s="20"/>
      <c r="XCL8" s="19"/>
      <c r="XCM8" s="19"/>
      <c r="XCN8" s="19"/>
      <c r="XCO8" s="20"/>
      <c r="XCP8" s="19"/>
      <c r="XCQ8" s="19"/>
      <c r="XCR8" s="19"/>
      <c r="XCS8" s="20"/>
      <c r="XCT8" s="19"/>
      <c r="XCU8" s="19"/>
      <c r="XCV8" s="19"/>
      <c r="XCW8" s="20"/>
      <c r="XCX8" s="19"/>
      <c r="XCY8" s="19"/>
      <c r="XCZ8" s="19"/>
      <c r="XDA8" s="20"/>
      <c r="XDB8" s="19"/>
      <c r="XDC8" s="19"/>
      <c r="XDD8" s="19"/>
      <c r="XDE8" s="20"/>
      <c r="XDF8" s="19"/>
      <c r="XDG8" s="19"/>
      <c r="XDH8" s="19"/>
      <c r="XDI8" s="20"/>
      <c r="XDJ8" s="19"/>
      <c r="XDK8" s="19"/>
      <c r="XDL8" s="19"/>
      <c r="XDM8" s="20"/>
      <c r="XDN8" s="19"/>
      <c r="XDO8" s="19"/>
      <c r="XDP8" s="19"/>
      <c r="XDQ8" s="20"/>
      <c r="XDR8" s="19"/>
      <c r="XDS8" s="19"/>
      <c r="XDT8" s="19"/>
      <c r="XDU8" s="20"/>
      <c r="XDV8" s="19"/>
      <c r="XDW8" s="19"/>
      <c r="XDX8" s="19"/>
      <c r="XDY8" s="20"/>
      <c r="XDZ8" s="19"/>
      <c r="XEA8" s="19"/>
      <c r="XEB8" s="19"/>
      <c r="XEC8" s="20"/>
      <c r="XED8" s="19"/>
      <c r="XEE8" s="19"/>
      <c r="XEF8" s="19"/>
      <c r="XEG8" s="20"/>
      <c r="XEH8" s="19"/>
      <c r="XEI8" s="19"/>
      <c r="XEJ8" s="19"/>
      <c r="XEK8" s="20"/>
      <c r="XEL8" s="19"/>
      <c r="XEM8" s="19"/>
      <c r="XEN8" s="19"/>
      <c r="XEO8" s="20"/>
      <c r="XEP8" s="19"/>
      <c r="XEQ8" s="19"/>
      <c r="XER8" s="19"/>
      <c r="XES8" s="20"/>
      <c r="XET8" s="19"/>
      <c r="XEU8" s="19"/>
      <c r="XEV8" s="19"/>
      <c r="XEW8" s="20"/>
      <c r="XEX8" s="19"/>
      <c r="XEY8" s="19"/>
      <c r="XEZ8" s="19"/>
      <c r="XFA8" s="20"/>
      <c r="XFB8" s="19"/>
      <c r="XFC8" s="19"/>
      <c r="XFD8" s="19"/>
    </row>
    <row r="9" ht="28.5" customHeight="1" spans="1:16384">
      <c r="A9" s="20">
        <v>6</v>
      </c>
      <c r="B9" s="20" t="s">
        <v>3853</v>
      </c>
      <c r="C9" s="20" t="s">
        <v>338</v>
      </c>
      <c r="D9" s="19" t="s">
        <v>5802</v>
      </c>
      <c r="E9" s="20" t="s">
        <v>5803</v>
      </c>
      <c r="F9" s="20"/>
      <c r="G9" s="19"/>
      <c r="H9" s="20">
        <v>1</v>
      </c>
      <c r="I9" s="20">
        <v>120</v>
      </c>
      <c r="J9" s="19"/>
      <c r="K9" s="20"/>
      <c r="L9" s="20" t="s">
        <v>5604</v>
      </c>
      <c r="M9" s="19" t="s">
        <v>5804</v>
      </c>
      <c r="N9" s="20">
        <v>13579542746</v>
      </c>
      <c r="O9" s="20" t="s">
        <v>15711</v>
      </c>
      <c r="P9" s="19">
        <v>45292</v>
      </c>
      <c r="Q9" s="20"/>
      <c r="R9" s="20"/>
      <c r="S9" s="19"/>
      <c r="T9" s="54"/>
      <c r="U9" s="54"/>
      <c r="V9" s="55"/>
      <c r="W9" s="55"/>
      <c r="X9" s="55"/>
      <c r="Y9" s="54"/>
      <c r="Z9" s="19"/>
      <c r="AA9" s="19"/>
      <c r="AB9" s="19"/>
      <c r="AC9" s="20"/>
      <c r="AD9" s="19"/>
      <c r="AE9" s="19"/>
      <c r="AF9" s="19"/>
      <c r="AG9" s="20"/>
      <c r="AH9" s="19"/>
      <c r="AI9" s="19"/>
      <c r="AJ9" s="19"/>
      <c r="AK9" s="20"/>
      <c r="AL9" s="19"/>
      <c r="AM9" s="19"/>
      <c r="AN9" s="19"/>
      <c r="AO9" s="20"/>
      <c r="AP9" s="19"/>
      <c r="AQ9" s="19"/>
      <c r="AR9" s="19"/>
      <c r="AS9" s="20"/>
      <c r="AT9" s="19"/>
      <c r="AU9" s="19"/>
      <c r="AV9" s="19"/>
      <c r="AW9" s="20"/>
      <c r="AX9" s="19"/>
      <c r="AY9" s="19"/>
      <c r="AZ9" s="19"/>
      <c r="BA9" s="20"/>
      <c r="BB9" s="19"/>
      <c r="BC9" s="19"/>
      <c r="BD9" s="19"/>
      <c r="BE9" s="20"/>
      <c r="BF9" s="19"/>
      <c r="BG9" s="19"/>
      <c r="BH9" s="19"/>
      <c r="BI9" s="20"/>
      <c r="BJ9" s="19"/>
      <c r="BK9" s="19"/>
      <c r="BL9" s="19"/>
      <c r="BM9" s="20"/>
      <c r="BN9" s="19"/>
      <c r="BO9" s="19"/>
      <c r="BP9" s="19"/>
      <c r="BQ9" s="20"/>
      <c r="BR9" s="19"/>
      <c r="BS9" s="19"/>
      <c r="BT9" s="19"/>
      <c r="BU9" s="20"/>
      <c r="BV9" s="19"/>
      <c r="BW9" s="19"/>
      <c r="BX9" s="19"/>
      <c r="BY9" s="20"/>
      <c r="BZ9" s="19"/>
      <c r="CA9" s="19"/>
      <c r="CB9" s="19"/>
      <c r="CC9" s="20"/>
      <c r="CD9" s="19"/>
      <c r="CE9" s="19"/>
      <c r="CF9" s="19"/>
      <c r="CG9" s="20"/>
      <c r="CH9" s="19"/>
      <c r="CI9" s="19"/>
      <c r="CJ9" s="19"/>
      <c r="CK9" s="20"/>
      <c r="CL9" s="19"/>
      <c r="CM9" s="19"/>
      <c r="CN9" s="19"/>
      <c r="CO9" s="20"/>
      <c r="CP9" s="19"/>
      <c r="CQ9" s="19"/>
      <c r="CR9" s="19"/>
      <c r="CS9" s="20"/>
      <c r="CT9" s="19"/>
      <c r="CU9" s="19"/>
      <c r="CV9" s="19"/>
      <c r="CW9" s="20"/>
      <c r="CX9" s="19"/>
      <c r="CY9" s="19"/>
      <c r="CZ9" s="19"/>
      <c r="DA9" s="20"/>
      <c r="DB9" s="19"/>
      <c r="DC9" s="19"/>
      <c r="DD9" s="19"/>
      <c r="DE9" s="20"/>
      <c r="DF9" s="19"/>
      <c r="DG9" s="19"/>
      <c r="DH9" s="19"/>
      <c r="DI9" s="20"/>
      <c r="DJ9" s="19"/>
      <c r="DK9" s="19"/>
      <c r="DL9" s="19"/>
      <c r="DM9" s="20"/>
      <c r="DN9" s="19"/>
      <c r="DO9" s="19"/>
      <c r="DP9" s="19"/>
      <c r="DQ9" s="20"/>
      <c r="DR9" s="19"/>
      <c r="DS9" s="19"/>
      <c r="DT9" s="19"/>
      <c r="DU9" s="20"/>
      <c r="DV9" s="19"/>
      <c r="DW9" s="19"/>
      <c r="DX9" s="19"/>
      <c r="DY9" s="20"/>
      <c r="DZ9" s="19"/>
      <c r="EA9" s="19"/>
      <c r="EB9" s="19"/>
      <c r="EC9" s="20"/>
      <c r="ED9" s="19"/>
      <c r="EE9" s="19"/>
      <c r="EF9" s="19"/>
      <c r="EG9" s="20"/>
      <c r="EH9" s="19"/>
      <c r="EI9" s="19"/>
      <c r="EJ9" s="19"/>
      <c r="EK9" s="20"/>
      <c r="EL9" s="19"/>
      <c r="EM9" s="19"/>
      <c r="EN9" s="19"/>
      <c r="EO9" s="20"/>
      <c r="EP9" s="19"/>
      <c r="EQ9" s="19"/>
      <c r="ER9" s="19"/>
      <c r="ES9" s="20"/>
      <c r="ET9" s="19"/>
      <c r="EU9" s="19"/>
      <c r="EV9" s="19"/>
      <c r="EW9" s="20"/>
      <c r="EX9" s="19"/>
      <c r="EY9" s="19"/>
      <c r="EZ9" s="19"/>
      <c r="FA9" s="20"/>
      <c r="FB9" s="19"/>
      <c r="FC9" s="19"/>
      <c r="FD9" s="19"/>
      <c r="FE9" s="20"/>
      <c r="FF9" s="19"/>
      <c r="FG9" s="19"/>
      <c r="FH9" s="19"/>
      <c r="FI9" s="20"/>
      <c r="FJ9" s="19"/>
      <c r="FK9" s="19"/>
      <c r="FL9" s="19"/>
      <c r="FM9" s="20"/>
      <c r="FN9" s="19"/>
      <c r="FO9" s="19"/>
      <c r="FP9" s="19"/>
      <c r="FQ9" s="20"/>
      <c r="FR9" s="19"/>
      <c r="FS9" s="19"/>
      <c r="FT9" s="19"/>
      <c r="FU9" s="20"/>
      <c r="FV9" s="19"/>
      <c r="FW9" s="19"/>
      <c r="FX9" s="19"/>
      <c r="FY9" s="20"/>
      <c r="FZ9" s="19"/>
      <c r="GA9" s="19"/>
      <c r="GB9" s="19"/>
      <c r="GC9" s="20"/>
      <c r="GD9" s="19"/>
      <c r="GE9" s="19"/>
      <c r="GF9" s="19"/>
      <c r="GG9" s="20"/>
      <c r="GH9" s="19"/>
      <c r="GI9" s="19"/>
      <c r="GJ9" s="19"/>
      <c r="GK9" s="20"/>
      <c r="GL9" s="19"/>
      <c r="GM9" s="19"/>
      <c r="GN9" s="19"/>
      <c r="GO9" s="20"/>
      <c r="GP9" s="19"/>
      <c r="GQ9" s="19"/>
      <c r="GR9" s="19"/>
      <c r="GS9" s="20"/>
      <c r="GT9" s="19"/>
      <c r="GU9" s="19"/>
      <c r="GV9" s="19"/>
      <c r="GW9" s="20"/>
      <c r="GX9" s="19"/>
      <c r="GY9" s="19"/>
      <c r="GZ9" s="19"/>
      <c r="HA9" s="20"/>
      <c r="HB9" s="19"/>
      <c r="HC9" s="19"/>
      <c r="HD9" s="19"/>
      <c r="HE9" s="20"/>
      <c r="HF9" s="19"/>
      <c r="HG9" s="19"/>
      <c r="HH9" s="19"/>
      <c r="HI9" s="20"/>
      <c r="HJ9" s="19"/>
      <c r="HK9" s="19"/>
      <c r="HL9" s="19"/>
      <c r="HM9" s="20"/>
      <c r="HN9" s="19"/>
      <c r="HO9" s="19"/>
      <c r="HP9" s="19"/>
      <c r="HQ9" s="20"/>
      <c r="HR9" s="19"/>
      <c r="HS9" s="19"/>
      <c r="HT9" s="19"/>
      <c r="HU9" s="20"/>
      <c r="HV9" s="19"/>
      <c r="HW9" s="19"/>
      <c r="HX9" s="19"/>
      <c r="HY9" s="20"/>
      <c r="HZ9" s="19"/>
      <c r="IA9" s="19"/>
      <c r="IB9" s="19"/>
      <c r="IC9" s="20"/>
      <c r="ID9" s="19"/>
      <c r="IE9" s="19"/>
      <c r="IF9" s="19"/>
      <c r="IG9" s="20"/>
      <c r="IH9" s="19"/>
      <c r="II9" s="19"/>
      <c r="IJ9" s="19"/>
      <c r="IK9" s="20"/>
      <c r="IL9" s="19"/>
      <c r="IM9" s="19"/>
      <c r="IN9" s="19"/>
      <c r="IO9" s="20"/>
      <c r="IP9" s="19"/>
      <c r="IQ9" s="19"/>
      <c r="IR9" s="19"/>
      <c r="IS9" s="20"/>
      <c r="IT9" s="19"/>
      <c r="IU9" s="19"/>
      <c r="IV9" s="19"/>
      <c r="IW9" s="20"/>
      <c r="IX9" s="19"/>
      <c r="IY9" s="19"/>
      <c r="IZ9" s="19"/>
      <c r="JA9" s="20"/>
      <c r="JB9" s="19"/>
      <c r="JC9" s="19"/>
      <c r="JD9" s="19"/>
      <c r="JE9" s="20"/>
      <c r="JF9" s="19"/>
      <c r="JG9" s="19"/>
      <c r="JH9" s="19"/>
      <c r="JI9" s="20"/>
      <c r="JJ9" s="19"/>
      <c r="JK9" s="19"/>
      <c r="JL9" s="19"/>
      <c r="JM9" s="20"/>
      <c r="JN9" s="19"/>
      <c r="JO9" s="19"/>
      <c r="JP9" s="19"/>
      <c r="JQ9" s="20"/>
      <c r="JR9" s="19"/>
      <c r="JS9" s="19"/>
      <c r="JT9" s="19"/>
      <c r="JU9" s="20"/>
      <c r="JV9" s="19"/>
      <c r="JW9" s="19"/>
      <c r="JX9" s="19"/>
      <c r="JY9" s="20"/>
      <c r="JZ9" s="19"/>
      <c r="KA9" s="19"/>
      <c r="KB9" s="19"/>
      <c r="KC9" s="20"/>
      <c r="KD9" s="19"/>
      <c r="KE9" s="19"/>
      <c r="KF9" s="19"/>
      <c r="KG9" s="20"/>
      <c r="KH9" s="19"/>
      <c r="KI9" s="19"/>
      <c r="KJ9" s="19"/>
      <c r="KK9" s="20"/>
      <c r="KL9" s="19"/>
      <c r="KM9" s="19"/>
      <c r="KN9" s="19"/>
      <c r="KO9" s="20"/>
      <c r="KP9" s="19"/>
      <c r="KQ9" s="19"/>
      <c r="KR9" s="19"/>
      <c r="KS9" s="20"/>
      <c r="KT9" s="19"/>
      <c r="KU9" s="19"/>
      <c r="KV9" s="19"/>
      <c r="KW9" s="20"/>
      <c r="KX9" s="19"/>
      <c r="KY9" s="19"/>
      <c r="KZ9" s="19"/>
      <c r="LA9" s="20"/>
      <c r="LB9" s="19"/>
      <c r="LC9" s="19"/>
      <c r="LD9" s="19"/>
      <c r="LE9" s="20"/>
      <c r="LF9" s="19"/>
      <c r="LG9" s="19"/>
      <c r="LH9" s="19"/>
      <c r="LI9" s="20"/>
      <c r="LJ9" s="19"/>
      <c r="LK9" s="19"/>
      <c r="LL9" s="19"/>
      <c r="LM9" s="20"/>
      <c r="LN9" s="19"/>
      <c r="LO9" s="19"/>
      <c r="LP9" s="19"/>
      <c r="LQ9" s="20"/>
      <c r="LR9" s="19"/>
      <c r="LS9" s="19"/>
      <c r="LT9" s="19"/>
      <c r="LU9" s="20"/>
      <c r="LV9" s="19"/>
      <c r="LW9" s="19"/>
      <c r="LX9" s="19"/>
      <c r="LY9" s="20"/>
      <c r="LZ9" s="19"/>
      <c r="MA9" s="19"/>
      <c r="MB9" s="19"/>
      <c r="MC9" s="20"/>
      <c r="MD9" s="19"/>
      <c r="ME9" s="19"/>
      <c r="MF9" s="19"/>
      <c r="MG9" s="20"/>
      <c r="MH9" s="19"/>
      <c r="MI9" s="19"/>
      <c r="MJ9" s="19"/>
      <c r="MK9" s="20"/>
      <c r="ML9" s="19"/>
      <c r="MM9" s="19"/>
      <c r="MN9" s="19"/>
      <c r="MO9" s="20"/>
      <c r="MP9" s="19"/>
      <c r="MQ9" s="19"/>
      <c r="MR9" s="19"/>
      <c r="MS9" s="20"/>
      <c r="MT9" s="19"/>
      <c r="MU9" s="19"/>
      <c r="MV9" s="19"/>
      <c r="MW9" s="20"/>
      <c r="MX9" s="19"/>
      <c r="MY9" s="19"/>
      <c r="MZ9" s="19"/>
      <c r="NA9" s="20"/>
      <c r="NB9" s="19"/>
      <c r="NC9" s="19"/>
      <c r="ND9" s="19"/>
      <c r="NE9" s="20"/>
      <c r="NF9" s="19"/>
      <c r="NG9" s="19"/>
      <c r="NH9" s="19"/>
      <c r="NI9" s="20"/>
      <c r="NJ9" s="19"/>
      <c r="NK9" s="19"/>
      <c r="NL9" s="19"/>
      <c r="NM9" s="20"/>
      <c r="NN9" s="19"/>
      <c r="NO9" s="19"/>
      <c r="NP9" s="19"/>
      <c r="NQ9" s="20"/>
      <c r="NR9" s="19"/>
      <c r="NS9" s="19"/>
      <c r="NT9" s="19"/>
      <c r="NU9" s="20"/>
      <c r="NV9" s="19"/>
      <c r="NW9" s="19"/>
      <c r="NX9" s="19"/>
      <c r="NY9" s="20"/>
      <c r="NZ9" s="19"/>
      <c r="OA9" s="19"/>
      <c r="OB9" s="19"/>
      <c r="OC9" s="20"/>
      <c r="OD9" s="19"/>
      <c r="OE9" s="19"/>
      <c r="OF9" s="19"/>
      <c r="OG9" s="20"/>
      <c r="OH9" s="19"/>
      <c r="OI9" s="19"/>
      <c r="OJ9" s="19"/>
      <c r="OK9" s="20"/>
      <c r="OL9" s="19"/>
      <c r="OM9" s="19"/>
      <c r="ON9" s="19"/>
      <c r="OO9" s="20"/>
      <c r="OP9" s="19"/>
      <c r="OQ9" s="19"/>
      <c r="OR9" s="19"/>
      <c r="OS9" s="20"/>
      <c r="OT9" s="19"/>
      <c r="OU9" s="19"/>
      <c r="OV9" s="19"/>
      <c r="OW9" s="20"/>
      <c r="OX9" s="19"/>
      <c r="OY9" s="19"/>
      <c r="OZ9" s="19"/>
      <c r="PA9" s="20"/>
      <c r="PB9" s="19"/>
      <c r="PC9" s="19"/>
      <c r="PD9" s="19"/>
      <c r="PE9" s="20"/>
      <c r="PF9" s="19"/>
      <c r="PG9" s="19"/>
      <c r="PH9" s="19"/>
      <c r="PI9" s="20"/>
      <c r="PJ9" s="19"/>
      <c r="PK9" s="19"/>
      <c r="PL9" s="19"/>
      <c r="PM9" s="20"/>
      <c r="PN9" s="19"/>
      <c r="PO9" s="19"/>
      <c r="PP9" s="19"/>
      <c r="PQ9" s="20"/>
      <c r="PR9" s="19"/>
      <c r="PS9" s="19"/>
      <c r="PT9" s="19"/>
      <c r="PU9" s="20"/>
      <c r="PV9" s="19"/>
      <c r="PW9" s="19"/>
      <c r="PX9" s="19"/>
      <c r="PY9" s="20"/>
      <c r="PZ9" s="19"/>
      <c r="QA9" s="19"/>
      <c r="QB9" s="19"/>
      <c r="QC9" s="20"/>
      <c r="QD9" s="19"/>
      <c r="QE9" s="19"/>
      <c r="QF9" s="19"/>
      <c r="QG9" s="20"/>
      <c r="QH9" s="19"/>
      <c r="QI9" s="19"/>
      <c r="QJ9" s="19"/>
      <c r="QK9" s="20"/>
      <c r="QL9" s="19"/>
      <c r="QM9" s="19"/>
      <c r="QN9" s="19"/>
      <c r="QO9" s="20"/>
      <c r="QP9" s="19"/>
      <c r="QQ9" s="19"/>
      <c r="QR9" s="19"/>
      <c r="QS9" s="20"/>
      <c r="QT9" s="19"/>
      <c r="QU9" s="19"/>
      <c r="QV9" s="19"/>
      <c r="QW9" s="20"/>
      <c r="QX9" s="19"/>
      <c r="QY9" s="19"/>
      <c r="QZ9" s="19"/>
      <c r="RA9" s="20"/>
      <c r="RB9" s="19"/>
      <c r="RC9" s="19"/>
      <c r="RD9" s="19"/>
      <c r="RE9" s="20"/>
      <c r="RF9" s="19"/>
      <c r="RG9" s="19"/>
      <c r="RH9" s="19"/>
      <c r="RI9" s="20"/>
      <c r="RJ9" s="19"/>
      <c r="RK9" s="19"/>
      <c r="RL9" s="19"/>
      <c r="RM9" s="20"/>
      <c r="RN9" s="19"/>
      <c r="RO9" s="19"/>
      <c r="RP9" s="19"/>
      <c r="RQ9" s="20"/>
      <c r="RR9" s="19"/>
      <c r="RS9" s="19"/>
      <c r="RT9" s="19"/>
      <c r="RU9" s="20"/>
      <c r="RV9" s="19"/>
      <c r="RW9" s="19"/>
      <c r="RX9" s="19"/>
      <c r="RY9" s="20"/>
      <c r="RZ9" s="19"/>
      <c r="SA9" s="19"/>
      <c r="SB9" s="19"/>
      <c r="SC9" s="20"/>
      <c r="SD9" s="19"/>
      <c r="SE9" s="19"/>
      <c r="SF9" s="19"/>
      <c r="SG9" s="20"/>
      <c r="SH9" s="19"/>
      <c r="SI9" s="19"/>
      <c r="SJ9" s="19"/>
      <c r="SK9" s="20"/>
      <c r="SL9" s="19"/>
      <c r="SM9" s="19"/>
      <c r="SN9" s="19"/>
      <c r="SO9" s="20"/>
      <c r="SP9" s="19"/>
      <c r="SQ9" s="19"/>
      <c r="SR9" s="19"/>
      <c r="SS9" s="20"/>
      <c r="ST9" s="19"/>
      <c r="SU9" s="19"/>
      <c r="SV9" s="19"/>
      <c r="SW9" s="20"/>
      <c r="SX9" s="19"/>
      <c r="SY9" s="19"/>
      <c r="SZ9" s="19"/>
      <c r="TA9" s="20"/>
      <c r="TB9" s="19"/>
      <c r="TC9" s="19"/>
      <c r="TD9" s="19"/>
      <c r="TE9" s="20"/>
      <c r="TF9" s="19"/>
      <c r="TG9" s="19"/>
      <c r="TH9" s="19"/>
      <c r="TI9" s="20"/>
      <c r="TJ9" s="19"/>
      <c r="TK9" s="19"/>
      <c r="TL9" s="19"/>
      <c r="TM9" s="20"/>
      <c r="TN9" s="19"/>
      <c r="TO9" s="19"/>
      <c r="TP9" s="19"/>
      <c r="TQ9" s="20"/>
      <c r="TR9" s="19"/>
      <c r="TS9" s="19"/>
      <c r="TT9" s="19"/>
      <c r="TU9" s="20"/>
      <c r="TV9" s="19"/>
      <c r="TW9" s="19"/>
      <c r="TX9" s="19"/>
      <c r="TY9" s="20"/>
      <c r="TZ9" s="19"/>
      <c r="UA9" s="19"/>
      <c r="UB9" s="19"/>
      <c r="UC9" s="20"/>
      <c r="UD9" s="19"/>
      <c r="UE9" s="19"/>
      <c r="UF9" s="19"/>
      <c r="UG9" s="20"/>
      <c r="UH9" s="19"/>
      <c r="UI9" s="19"/>
      <c r="UJ9" s="19"/>
      <c r="UK9" s="20"/>
      <c r="UL9" s="19"/>
      <c r="UM9" s="19"/>
      <c r="UN9" s="19"/>
      <c r="UO9" s="20"/>
      <c r="UP9" s="19"/>
      <c r="UQ9" s="19"/>
      <c r="UR9" s="19"/>
      <c r="US9" s="20"/>
      <c r="UT9" s="19"/>
      <c r="UU9" s="19"/>
      <c r="UV9" s="19"/>
      <c r="UW9" s="20"/>
      <c r="UX9" s="19"/>
      <c r="UY9" s="19"/>
      <c r="UZ9" s="19"/>
      <c r="VA9" s="20"/>
      <c r="VB9" s="19"/>
      <c r="VC9" s="19"/>
      <c r="VD9" s="19"/>
      <c r="VE9" s="20"/>
      <c r="VF9" s="19"/>
      <c r="VG9" s="19"/>
      <c r="VH9" s="19"/>
      <c r="VI9" s="20"/>
      <c r="VJ9" s="19"/>
      <c r="VK9" s="19"/>
      <c r="VL9" s="19"/>
      <c r="VM9" s="20"/>
      <c r="VN9" s="19"/>
      <c r="VO9" s="19"/>
      <c r="VP9" s="19"/>
      <c r="VQ9" s="20"/>
      <c r="VR9" s="19"/>
      <c r="VS9" s="19"/>
      <c r="VT9" s="19"/>
      <c r="VU9" s="20"/>
      <c r="VV9" s="19"/>
      <c r="VW9" s="19"/>
      <c r="VX9" s="19"/>
      <c r="VY9" s="20"/>
      <c r="VZ9" s="19"/>
      <c r="WA9" s="19"/>
      <c r="WB9" s="19"/>
      <c r="WC9" s="20"/>
      <c r="WD9" s="19"/>
      <c r="WE9" s="19"/>
      <c r="WF9" s="19"/>
      <c r="WG9" s="20"/>
      <c r="WH9" s="19"/>
      <c r="WI9" s="19"/>
      <c r="WJ9" s="19"/>
      <c r="WK9" s="20"/>
      <c r="WL9" s="19"/>
      <c r="WM9" s="19"/>
      <c r="WN9" s="19"/>
      <c r="WO9" s="20"/>
      <c r="WP9" s="19"/>
      <c r="WQ9" s="19"/>
      <c r="WR9" s="19"/>
      <c r="WS9" s="20"/>
      <c r="WT9" s="19"/>
      <c r="WU9" s="19"/>
      <c r="WV9" s="19"/>
      <c r="WW9" s="20"/>
      <c r="WX9" s="19"/>
      <c r="WY9" s="19"/>
      <c r="WZ9" s="19"/>
      <c r="XA9" s="20"/>
      <c r="XB9" s="19"/>
      <c r="XC9" s="19"/>
      <c r="XD9" s="19"/>
      <c r="XE9" s="20"/>
      <c r="XF9" s="19"/>
      <c r="XG9" s="19"/>
      <c r="XH9" s="19"/>
      <c r="XI9" s="20"/>
      <c r="XJ9" s="19"/>
      <c r="XK9" s="19"/>
      <c r="XL9" s="19"/>
      <c r="XM9" s="20"/>
      <c r="XN9" s="19"/>
      <c r="XO9" s="19"/>
      <c r="XP9" s="19"/>
      <c r="XQ9" s="20"/>
      <c r="XR9" s="19"/>
      <c r="XS9" s="19"/>
      <c r="XT9" s="19"/>
      <c r="XU9" s="20"/>
      <c r="XV9" s="19"/>
      <c r="XW9" s="19"/>
      <c r="XX9" s="19"/>
      <c r="XY9" s="20"/>
      <c r="XZ9" s="19"/>
      <c r="YA9" s="19"/>
      <c r="YB9" s="19"/>
      <c r="YC9" s="20"/>
      <c r="YD9" s="19"/>
      <c r="YE9" s="19"/>
      <c r="YF9" s="19"/>
      <c r="YG9" s="20"/>
      <c r="YH9" s="19"/>
      <c r="YI9" s="19"/>
      <c r="YJ9" s="19"/>
      <c r="YK9" s="20"/>
      <c r="YL9" s="19"/>
      <c r="YM9" s="19"/>
      <c r="YN9" s="19"/>
      <c r="YO9" s="20"/>
      <c r="YP9" s="19"/>
      <c r="YQ9" s="19"/>
      <c r="YR9" s="19"/>
      <c r="YS9" s="20"/>
      <c r="YT9" s="19"/>
      <c r="YU9" s="19"/>
      <c r="YV9" s="19"/>
      <c r="YW9" s="20"/>
      <c r="YX9" s="19"/>
      <c r="YY9" s="19"/>
      <c r="YZ9" s="19"/>
      <c r="ZA9" s="20"/>
      <c r="ZB9" s="19"/>
      <c r="ZC9" s="19"/>
      <c r="ZD9" s="19"/>
      <c r="ZE9" s="20"/>
      <c r="ZF9" s="19"/>
      <c r="ZG9" s="19"/>
      <c r="ZH9" s="19"/>
      <c r="ZI9" s="20"/>
      <c r="ZJ9" s="19"/>
      <c r="ZK9" s="19"/>
      <c r="ZL9" s="19"/>
      <c r="ZM9" s="20"/>
      <c r="ZN9" s="19"/>
      <c r="ZO9" s="19"/>
      <c r="ZP9" s="19"/>
      <c r="ZQ9" s="20"/>
      <c r="ZR9" s="19"/>
      <c r="ZS9" s="19"/>
      <c r="ZT9" s="19"/>
      <c r="ZU9" s="20"/>
      <c r="ZV9" s="19"/>
      <c r="ZW9" s="19"/>
      <c r="ZX9" s="19"/>
      <c r="ZY9" s="20"/>
      <c r="ZZ9" s="19"/>
      <c r="AAA9" s="19"/>
      <c r="AAB9" s="19"/>
      <c r="AAC9" s="20"/>
      <c r="AAD9" s="19"/>
      <c r="AAE9" s="19"/>
      <c r="AAF9" s="19"/>
      <c r="AAG9" s="20"/>
      <c r="AAH9" s="19"/>
      <c r="AAI9" s="19"/>
      <c r="AAJ9" s="19"/>
      <c r="AAK9" s="20"/>
      <c r="AAL9" s="19"/>
      <c r="AAM9" s="19"/>
      <c r="AAN9" s="19"/>
      <c r="AAO9" s="20"/>
      <c r="AAP9" s="19"/>
      <c r="AAQ9" s="19"/>
      <c r="AAR9" s="19"/>
      <c r="AAS9" s="20"/>
      <c r="AAT9" s="19"/>
      <c r="AAU9" s="19"/>
      <c r="AAV9" s="19"/>
      <c r="AAW9" s="20"/>
      <c r="AAX9" s="19"/>
      <c r="AAY9" s="19"/>
      <c r="AAZ9" s="19"/>
      <c r="ABA9" s="20"/>
      <c r="ABB9" s="19"/>
      <c r="ABC9" s="19"/>
      <c r="ABD9" s="19"/>
      <c r="ABE9" s="20"/>
      <c r="ABF9" s="19"/>
      <c r="ABG9" s="19"/>
      <c r="ABH9" s="19"/>
      <c r="ABI9" s="20"/>
      <c r="ABJ9" s="19"/>
      <c r="ABK9" s="19"/>
      <c r="ABL9" s="19"/>
      <c r="ABM9" s="20"/>
      <c r="ABN9" s="19"/>
      <c r="ABO9" s="19"/>
      <c r="ABP9" s="19"/>
      <c r="ABQ9" s="20"/>
      <c r="ABR9" s="19"/>
      <c r="ABS9" s="19"/>
      <c r="ABT9" s="19"/>
      <c r="ABU9" s="20"/>
      <c r="ABV9" s="19"/>
      <c r="ABW9" s="19"/>
      <c r="ABX9" s="19"/>
      <c r="ABY9" s="20"/>
      <c r="ABZ9" s="19"/>
      <c r="ACA9" s="19"/>
      <c r="ACB9" s="19"/>
      <c r="ACC9" s="20"/>
      <c r="ACD9" s="19"/>
      <c r="ACE9" s="19"/>
      <c r="ACF9" s="19"/>
      <c r="ACG9" s="20"/>
      <c r="ACH9" s="19"/>
      <c r="ACI9" s="19"/>
      <c r="ACJ9" s="19"/>
      <c r="ACK9" s="20"/>
      <c r="ACL9" s="19"/>
      <c r="ACM9" s="19"/>
      <c r="ACN9" s="19"/>
      <c r="ACO9" s="20"/>
      <c r="ACP9" s="19"/>
      <c r="ACQ9" s="19"/>
      <c r="ACR9" s="19"/>
      <c r="ACS9" s="20"/>
      <c r="ACT9" s="19"/>
      <c r="ACU9" s="19"/>
      <c r="ACV9" s="19"/>
      <c r="ACW9" s="20"/>
      <c r="ACX9" s="19"/>
      <c r="ACY9" s="19"/>
      <c r="ACZ9" s="19"/>
      <c r="ADA9" s="20"/>
      <c r="ADB9" s="19"/>
      <c r="ADC9" s="19"/>
      <c r="ADD9" s="19"/>
      <c r="ADE9" s="20"/>
      <c r="ADF9" s="19"/>
      <c r="ADG9" s="19"/>
      <c r="ADH9" s="19"/>
      <c r="ADI9" s="20"/>
      <c r="ADJ9" s="19"/>
      <c r="ADK9" s="19"/>
      <c r="ADL9" s="19"/>
      <c r="ADM9" s="20"/>
      <c r="ADN9" s="19"/>
      <c r="ADO9" s="19"/>
      <c r="ADP9" s="19"/>
      <c r="ADQ9" s="20"/>
      <c r="ADR9" s="19"/>
      <c r="ADS9" s="19"/>
      <c r="ADT9" s="19"/>
      <c r="ADU9" s="20"/>
      <c r="ADV9" s="19"/>
      <c r="ADW9" s="19"/>
      <c r="ADX9" s="19"/>
      <c r="ADY9" s="20"/>
      <c r="ADZ9" s="19"/>
      <c r="AEA9" s="19"/>
      <c r="AEB9" s="19"/>
      <c r="AEC9" s="20"/>
      <c r="AED9" s="19"/>
      <c r="AEE9" s="19"/>
      <c r="AEF9" s="19"/>
      <c r="AEG9" s="20"/>
      <c r="AEH9" s="19"/>
      <c r="AEI9" s="19"/>
      <c r="AEJ9" s="19"/>
      <c r="AEK9" s="20"/>
      <c r="AEL9" s="19"/>
      <c r="AEM9" s="19"/>
      <c r="AEN9" s="19"/>
      <c r="AEO9" s="20"/>
      <c r="AEP9" s="19"/>
      <c r="AEQ9" s="19"/>
      <c r="AER9" s="19"/>
      <c r="AES9" s="20"/>
      <c r="AET9" s="19"/>
      <c r="AEU9" s="19"/>
      <c r="AEV9" s="19"/>
      <c r="AEW9" s="20"/>
      <c r="AEX9" s="19"/>
      <c r="AEY9" s="19"/>
      <c r="AEZ9" s="19"/>
      <c r="AFA9" s="20"/>
      <c r="AFB9" s="19"/>
      <c r="AFC9" s="19"/>
      <c r="AFD9" s="19"/>
      <c r="AFE9" s="20"/>
      <c r="AFF9" s="19"/>
      <c r="AFG9" s="19"/>
      <c r="AFH9" s="19"/>
      <c r="AFI9" s="20"/>
      <c r="AFJ9" s="19"/>
      <c r="AFK9" s="19"/>
      <c r="AFL9" s="19"/>
      <c r="AFM9" s="20"/>
      <c r="AFN9" s="19"/>
      <c r="AFO9" s="19"/>
      <c r="AFP9" s="19"/>
      <c r="AFQ9" s="20"/>
      <c r="AFR9" s="19"/>
      <c r="AFS9" s="19"/>
      <c r="AFT9" s="19"/>
      <c r="AFU9" s="20"/>
      <c r="AFV9" s="19"/>
      <c r="AFW9" s="19"/>
      <c r="AFX9" s="19"/>
      <c r="AFY9" s="20"/>
      <c r="AFZ9" s="19"/>
      <c r="AGA9" s="19"/>
      <c r="AGB9" s="19"/>
      <c r="AGC9" s="20"/>
      <c r="AGD9" s="19"/>
      <c r="AGE9" s="19"/>
      <c r="AGF9" s="19"/>
      <c r="AGG9" s="20"/>
      <c r="AGH9" s="19"/>
      <c r="AGI9" s="19"/>
      <c r="AGJ9" s="19"/>
      <c r="AGK9" s="20"/>
      <c r="AGL9" s="19"/>
      <c r="AGM9" s="19"/>
      <c r="AGN9" s="19"/>
      <c r="AGO9" s="20"/>
      <c r="AGP9" s="19"/>
      <c r="AGQ9" s="19"/>
      <c r="AGR9" s="19"/>
      <c r="AGS9" s="20"/>
      <c r="AGT9" s="19"/>
      <c r="AGU9" s="19"/>
      <c r="AGV9" s="19"/>
      <c r="AGW9" s="20"/>
      <c r="AGX9" s="19"/>
      <c r="AGY9" s="19"/>
      <c r="AGZ9" s="19"/>
      <c r="AHA9" s="20"/>
      <c r="AHB9" s="19"/>
      <c r="AHC9" s="19"/>
      <c r="AHD9" s="19"/>
      <c r="AHE9" s="20"/>
      <c r="AHF9" s="19"/>
      <c r="AHG9" s="19"/>
      <c r="AHH9" s="19"/>
      <c r="AHI9" s="20"/>
      <c r="AHJ9" s="19"/>
      <c r="AHK9" s="19"/>
      <c r="AHL9" s="19"/>
      <c r="AHM9" s="20"/>
      <c r="AHN9" s="19"/>
      <c r="AHO9" s="19"/>
      <c r="AHP9" s="19"/>
      <c r="AHQ9" s="20"/>
      <c r="AHR9" s="19"/>
      <c r="AHS9" s="19"/>
      <c r="AHT9" s="19"/>
      <c r="AHU9" s="20"/>
      <c r="AHV9" s="19"/>
      <c r="AHW9" s="19"/>
      <c r="AHX9" s="19"/>
      <c r="AHY9" s="20"/>
      <c r="AHZ9" s="19"/>
      <c r="AIA9" s="19"/>
      <c r="AIB9" s="19"/>
      <c r="AIC9" s="20"/>
      <c r="AID9" s="19"/>
      <c r="AIE9" s="19"/>
      <c r="AIF9" s="19"/>
      <c r="AIG9" s="20"/>
      <c r="AIH9" s="19"/>
      <c r="AII9" s="19"/>
      <c r="AIJ9" s="19"/>
      <c r="AIK9" s="20"/>
      <c r="AIL9" s="19"/>
      <c r="AIM9" s="19"/>
      <c r="AIN9" s="19"/>
      <c r="AIO9" s="20"/>
      <c r="AIP9" s="19"/>
      <c r="AIQ9" s="19"/>
      <c r="AIR9" s="19"/>
      <c r="AIS9" s="20"/>
      <c r="AIT9" s="19"/>
      <c r="AIU9" s="19"/>
      <c r="AIV9" s="19"/>
      <c r="AIW9" s="20"/>
      <c r="AIX9" s="19"/>
      <c r="AIY9" s="19"/>
      <c r="AIZ9" s="19"/>
      <c r="AJA9" s="20"/>
      <c r="AJB9" s="19"/>
      <c r="AJC9" s="19"/>
      <c r="AJD9" s="19"/>
      <c r="AJE9" s="20"/>
      <c r="AJF9" s="19"/>
      <c r="AJG9" s="19"/>
      <c r="AJH9" s="19"/>
      <c r="AJI9" s="20"/>
      <c r="AJJ9" s="19"/>
      <c r="AJK9" s="19"/>
      <c r="AJL9" s="19"/>
      <c r="AJM9" s="20"/>
      <c r="AJN9" s="19"/>
      <c r="AJO9" s="19"/>
      <c r="AJP9" s="19"/>
      <c r="AJQ9" s="20"/>
      <c r="AJR9" s="19"/>
      <c r="AJS9" s="19"/>
      <c r="AJT9" s="19"/>
      <c r="AJU9" s="20"/>
      <c r="AJV9" s="19"/>
      <c r="AJW9" s="19"/>
      <c r="AJX9" s="19"/>
      <c r="AJY9" s="20"/>
      <c r="AJZ9" s="19"/>
      <c r="AKA9" s="19"/>
      <c r="AKB9" s="19"/>
      <c r="AKC9" s="20"/>
      <c r="AKD9" s="19"/>
      <c r="AKE9" s="19"/>
      <c r="AKF9" s="19"/>
      <c r="AKG9" s="20"/>
      <c r="AKH9" s="19"/>
      <c r="AKI9" s="19"/>
      <c r="AKJ9" s="19"/>
      <c r="AKK9" s="20"/>
      <c r="AKL9" s="19"/>
      <c r="AKM9" s="19"/>
      <c r="AKN9" s="19"/>
      <c r="AKO9" s="20"/>
      <c r="AKP9" s="19"/>
      <c r="AKQ9" s="19"/>
      <c r="AKR9" s="19"/>
      <c r="AKS9" s="20"/>
      <c r="AKT9" s="19"/>
      <c r="AKU9" s="19"/>
      <c r="AKV9" s="19"/>
      <c r="AKW9" s="20"/>
      <c r="AKX9" s="19"/>
      <c r="AKY9" s="19"/>
      <c r="AKZ9" s="19"/>
      <c r="ALA9" s="20"/>
      <c r="ALB9" s="19"/>
      <c r="ALC9" s="19"/>
      <c r="ALD9" s="19"/>
      <c r="ALE9" s="20"/>
      <c r="ALF9" s="19"/>
      <c r="ALG9" s="19"/>
      <c r="ALH9" s="19"/>
      <c r="ALI9" s="20"/>
      <c r="ALJ9" s="19"/>
      <c r="ALK9" s="19"/>
      <c r="ALL9" s="19"/>
      <c r="ALM9" s="20"/>
      <c r="ALN9" s="19"/>
      <c r="ALO9" s="19"/>
      <c r="ALP9" s="19"/>
      <c r="ALQ9" s="20"/>
      <c r="ALR9" s="19"/>
      <c r="ALS9" s="19"/>
      <c r="ALT9" s="19"/>
      <c r="ALU9" s="20"/>
      <c r="ALV9" s="19"/>
      <c r="ALW9" s="19"/>
      <c r="ALX9" s="19"/>
      <c r="ALY9" s="20"/>
      <c r="ALZ9" s="19"/>
      <c r="AMA9" s="19"/>
      <c r="AMB9" s="19"/>
      <c r="AMC9" s="20"/>
      <c r="AMD9" s="19"/>
      <c r="AME9" s="19"/>
      <c r="AMF9" s="19"/>
      <c r="AMG9" s="20"/>
      <c r="AMH9" s="19"/>
      <c r="AMI9" s="19"/>
      <c r="AMJ9" s="19"/>
      <c r="AMK9" s="20"/>
      <c r="AML9" s="19"/>
      <c r="AMM9" s="19"/>
      <c r="AMN9" s="19"/>
      <c r="AMO9" s="20"/>
      <c r="AMP9" s="19"/>
      <c r="AMQ9" s="19"/>
      <c r="AMR9" s="19"/>
      <c r="AMS9" s="20"/>
      <c r="AMT9" s="19"/>
      <c r="AMU9" s="19"/>
      <c r="AMV9" s="19"/>
      <c r="AMW9" s="20"/>
      <c r="AMX9" s="19"/>
      <c r="AMY9" s="19"/>
      <c r="AMZ9" s="19"/>
      <c r="ANA9" s="20"/>
      <c r="ANB9" s="19"/>
      <c r="ANC9" s="19"/>
      <c r="AND9" s="19"/>
      <c r="ANE9" s="20"/>
      <c r="ANF9" s="19"/>
      <c r="ANG9" s="19"/>
      <c r="ANH9" s="19"/>
      <c r="ANI9" s="20"/>
      <c r="ANJ9" s="19"/>
      <c r="ANK9" s="19"/>
      <c r="ANL9" s="19"/>
      <c r="ANM9" s="20"/>
      <c r="ANN9" s="19"/>
      <c r="ANO9" s="19"/>
      <c r="ANP9" s="19"/>
      <c r="ANQ9" s="20"/>
      <c r="ANR9" s="19"/>
      <c r="ANS9" s="19"/>
      <c r="ANT9" s="19"/>
      <c r="ANU9" s="20"/>
      <c r="ANV9" s="19"/>
      <c r="ANW9" s="19"/>
      <c r="ANX9" s="19"/>
      <c r="ANY9" s="20"/>
      <c r="ANZ9" s="19"/>
      <c r="AOA9" s="19"/>
      <c r="AOB9" s="19"/>
      <c r="AOC9" s="20"/>
      <c r="AOD9" s="19"/>
      <c r="AOE9" s="19"/>
      <c r="AOF9" s="19"/>
      <c r="AOG9" s="20"/>
      <c r="AOH9" s="19"/>
      <c r="AOI9" s="19"/>
      <c r="AOJ9" s="19"/>
      <c r="AOK9" s="20"/>
      <c r="AOL9" s="19"/>
      <c r="AOM9" s="19"/>
      <c r="AON9" s="19"/>
      <c r="AOO9" s="20"/>
      <c r="AOP9" s="19"/>
      <c r="AOQ9" s="19"/>
      <c r="AOR9" s="19"/>
      <c r="AOS9" s="20"/>
      <c r="AOT9" s="19"/>
      <c r="AOU9" s="19"/>
      <c r="AOV9" s="19"/>
      <c r="AOW9" s="20"/>
      <c r="AOX9" s="19"/>
      <c r="AOY9" s="19"/>
      <c r="AOZ9" s="19"/>
      <c r="APA9" s="20"/>
      <c r="APB9" s="19"/>
      <c r="APC9" s="19"/>
      <c r="APD9" s="19"/>
      <c r="APE9" s="20"/>
      <c r="APF9" s="19"/>
      <c r="APG9" s="19"/>
      <c r="APH9" s="19"/>
      <c r="API9" s="20"/>
      <c r="APJ9" s="19"/>
      <c r="APK9" s="19"/>
      <c r="APL9" s="19"/>
      <c r="APM9" s="20"/>
      <c r="APN9" s="19"/>
      <c r="APO9" s="19"/>
      <c r="APP9" s="19"/>
      <c r="APQ9" s="20"/>
      <c r="APR9" s="19"/>
      <c r="APS9" s="19"/>
      <c r="APT9" s="19"/>
      <c r="APU9" s="20"/>
      <c r="APV9" s="19"/>
      <c r="APW9" s="19"/>
      <c r="APX9" s="19"/>
      <c r="APY9" s="20"/>
      <c r="APZ9" s="19"/>
      <c r="AQA9" s="19"/>
      <c r="AQB9" s="19"/>
      <c r="AQC9" s="20"/>
      <c r="AQD9" s="19"/>
      <c r="AQE9" s="19"/>
      <c r="AQF9" s="19"/>
      <c r="AQG9" s="20"/>
      <c r="AQH9" s="19"/>
      <c r="AQI9" s="19"/>
      <c r="AQJ9" s="19"/>
      <c r="AQK9" s="20"/>
      <c r="AQL9" s="19"/>
      <c r="AQM9" s="19"/>
      <c r="AQN9" s="19"/>
      <c r="AQO9" s="20"/>
      <c r="AQP9" s="19"/>
      <c r="AQQ9" s="19"/>
      <c r="AQR9" s="19"/>
      <c r="AQS9" s="20"/>
      <c r="AQT9" s="19"/>
      <c r="AQU9" s="19"/>
      <c r="AQV9" s="19"/>
      <c r="AQW9" s="20"/>
      <c r="AQX9" s="19"/>
      <c r="AQY9" s="19"/>
      <c r="AQZ9" s="19"/>
      <c r="ARA9" s="20"/>
      <c r="ARB9" s="19"/>
      <c r="ARC9" s="19"/>
      <c r="ARD9" s="19"/>
      <c r="ARE9" s="20"/>
      <c r="ARF9" s="19"/>
      <c r="ARG9" s="19"/>
      <c r="ARH9" s="19"/>
      <c r="ARI9" s="20"/>
      <c r="ARJ9" s="19"/>
      <c r="ARK9" s="19"/>
      <c r="ARL9" s="19"/>
      <c r="ARM9" s="20"/>
      <c r="ARN9" s="19"/>
      <c r="ARO9" s="19"/>
      <c r="ARP9" s="19"/>
      <c r="ARQ9" s="20"/>
      <c r="ARR9" s="19"/>
      <c r="ARS9" s="19"/>
      <c r="ART9" s="19"/>
      <c r="ARU9" s="20"/>
      <c r="ARV9" s="19"/>
      <c r="ARW9" s="19"/>
      <c r="ARX9" s="19"/>
      <c r="ARY9" s="20"/>
      <c r="ARZ9" s="19"/>
      <c r="ASA9" s="19"/>
      <c r="ASB9" s="19"/>
      <c r="ASC9" s="20"/>
      <c r="ASD9" s="19"/>
      <c r="ASE9" s="19"/>
      <c r="ASF9" s="19"/>
      <c r="ASG9" s="20"/>
      <c r="ASH9" s="19"/>
      <c r="ASI9" s="19"/>
      <c r="ASJ9" s="19"/>
      <c r="ASK9" s="20"/>
      <c r="ASL9" s="19"/>
      <c r="ASM9" s="19"/>
      <c r="ASN9" s="19"/>
      <c r="ASO9" s="20"/>
      <c r="ASP9" s="19"/>
      <c r="ASQ9" s="19"/>
      <c r="ASR9" s="19"/>
      <c r="ASS9" s="20"/>
      <c r="AST9" s="19"/>
      <c r="ASU9" s="19"/>
      <c r="ASV9" s="19"/>
      <c r="ASW9" s="20"/>
      <c r="ASX9" s="19"/>
      <c r="ASY9" s="19"/>
      <c r="ASZ9" s="19"/>
      <c r="ATA9" s="20"/>
      <c r="ATB9" s="19"/>
      <c r="ATC9" s="19"/>
      <c r="ATD9" s="19"/>
      <c r="ATE9" s="20"/>
      <c r="ATF9" s="19"/>
      <c r="ATG9" s="19"/>
      <c r="ATH9" s="19"/>
      <c r="ATI9" s="20"/>
      <c r="ATJ9" s="19"/>
      <c r="ATK9" s="19"/>
      <c r="ATL9" s="19"/>
      <c r="ATM9" s="20"/>
      <c r="ATN9" s="19"/>
      <c r="ATO9" s="19"/>
      <c r="ATP9" s="19"/>
      <c r="ATQ9" s="20"/>
      <c r="ATR9" s="19"/>
      <c r="ATS9" s="19"/>
      <c r="ATT9" s="19"/>
      <c r="ATU9" s="20"/>
      <c r="ATV9" s="19"/>
      <c r="ATW9" s="19"/>
      <c r="ATX9" s="19"/>
      <c r="ATY9" s="20"/>
      <c r="ATZ9" s="19"/>
      <c r="AUA9" s="19"/>
      <c r="AUB9" s="19"/>
      <c r="AUC9" s="20"/>
      <c r="AUD9" s="19"/>
      <c r="AUE9" s="19"/>
      <c r="AUF9" s="19"/>
      <c r="AUG9" s="20"/>
      <c r="AUH9" s="19"/>
      <c r="AUI9" s="19"/>
      <c r="AUJ9" s="19"/>
      <c r="AUK9" s="20"/>
      <c r="AUL9" s="19"/>
      <c r="AUM9" s="19"/>
      <c r="AUN9" s="19"/>
      <c r="AUO9" s="20"/>
      <c r="AUP9" s="19"/>
      <c r="AUQ9" s="19"/>
      <c r="AUR9" s="19"/>
      <c r="AUS9" s="20"/>
      <c r="AUT9" s="19"/>
      <c r="AUU9" s="19"/>
      <c r="AUV9" s="19"/>
      <c r="AUW9" s="20"/>
      <c r="AUX9" s="19"/>
      <c r="AUY9" s="19"/>
      <c r="AUZ9" s="19"/>
      <c r="AVA9" s="20"/>
      <c r="AVB9" s="19"/>
      <c r="AVC9" s="19"/>
      <c r="AVD9" s="19"/>
      <c r="AVE9" s="20"/>
      <c r="AVF9" s="19"/>
      <c r="AVG9" s="19"/>
      <c r="AVH9" s="19"/>
      <c r="AVI9" s="20"/>
      <c r="AVJ9" s="19"/>
      <c r="AVK9" s="19"/>
      <c r="AVL9" s="19"/>
      <c r="AVM9" s="20"/>
      <c r="AVN9" s="19"/>
      <c r="AVO9" s="19"/>
      <c r="AVP9" s="19"/>
      <c r="AVQ9" s="20"/>
      <c r="AVR9" s="19"/>
      <c r="AVS9" s="19"/>
      <c r="AVT9" s="19"/>
      <c r="AVU9" s="20"/>
      <c r="AVV9" s="19"/>
      <c r="AVW9" s="19"/>
      <c r="AVX9" s="19"/>
      <c r="AVY9" s="20"/>
      <c r="AVZ9" s="19"/>
      <c r="AWA9" s="19"/>
      <c r="AWB9" s="19"/>
      <c r="AWC9" s="20"/>
      <c r="AWD9" s="19"/>
      <c r="AWE9" s="19"/>
      <c r="AWF9" s="19"/>
      <c r="AWG9" s="20"/>
      <c r="AWH9" s="19"/>
      <c r="AWI9" s="19"/>
      <c r="AWJ9" s="19"/>
      <c r="AWK9" s="20"/>
      <c r="AWL9" s="19"/>
      <c r="AWM9" s="19"/>
      <c r="AWN9" s="19"/>
      <c r="AWO9" s="20"/>
      <c r="AWP9" s="19"/>
      <c r="AWQ9" s="19"/>
      <c r="AWR9" s="19"/>
      <c r="AWS9" s="20"/>
      <c r="AWT9" s="19"/>
      <c r="AWU9" s="19"/>
      <c r="AWV9" s="19"/>
      <c r="AWW9" s="20"/>
      <c r="AWX9" s="19"/>
      <c r="AWY9" s="19"/>
      <c r="AWZ9" s="19"/>
      <c r="AXA9" s="20"/>
      <c r="AXB9" s="19"/>
      <c r="AXC9" s="19"/>
      <c r="AXD9" s="19"/>
      <c r="AXE9" s="20"/>
      <c r="AXF9" s="19"/>
      <c r="AXG9" s="19"/>
      <c r="AXH9" s="19"/>
      <c r="AXI9" s="20"/>
      <c r="AXJ9" s="19"/>
      <c r="AXK9" s="19"/>
      <c r="AXL9" s="19"/>
      <c r="AXM9" s="20"/>
      <c r="AXN9" s="19"/>
      <c r="AXO9" s="19"/>
      <c r="AXP9" s="19"/>
      <c r="AXQ9" s="20"/>
      <c r="AXR9" s="19"/>
      <c r="AXS9" s="19"/>
      <c r="AXT9" s="19"/>
      <c r="AXU9" s="20"/>
      <c r="AXV9" s="19"/>
      <c r="AXW9" s="19"/>
      <c r="AXX9" s="19"/>
      <c r="AXY9" s="20"/>
      <c r="AXZ9" s="19"/>
      <c r="AYA9" s="19"/>
      <c r="AYB9" s="19"/>
      <c r="AYC9" s="20"/>
      <c r="AYD9" s="19"/>
      <c r="AYE9" s="19"/>
      <c r="AYF9" s="19"/>
      <c r="AYG9" s="20"/>
      <c r="AYH9" s="19"/>
      <c r="AYI9" s="19"/>
      <c r="AYJ9" s="19"/>
      <c r="AYK9" s="20"/>
      <c r="AYL9" s="19"/>
      <c r="AYM9" s="19"/>
      <c r="AYN9" s="19"/>
      <c r="AYO9" s="20"/>
      <c r="AYP9" s="19"/>
      <c r="AYQ9" s="19"/>
      <c r="AYR9" s="19"/>
      <c r="AYS9" s="20"/>
      <c r="AYT9" s="19"/>
      <c r="AYU9" s="19"/>
      <c r="AYV9" s="19"/>
      <c r="AYW9" s="20"/>
      <c r="AYX9" s="19"/>
      <c r="AYY9" s="19"/>
      <c r="AYZ9" s="19"/>
      <c r="AZA9" s="20"/>
      <c r="AZB9" s="19"/>
      <c r="AZC9" s="19"/>
      <c r="AZD9" s="19"/>
      <c r="AZE9" s="20"/>
      <c r="AZF9" s="19"/>
      <c r="AZG9" s="19"/>
      <c r="AZH9" s="19"/>
      <c r="AZI9" s="20"/>
      <c r="AZJ9" s="19"/>
      <c r="AZK9" s="19"/>
      <c r="AZL9" s="19"/>
      <c r="AZM9" s="20"/>
      <c r="AZN9" s="19"/>
      <c r="AZO9" s="19"/>
      <c r="AZP9" s="19"/>
      <c r="AZQ9" s="20"/>
      <c r="AZR9" s="19"/>
      <c r="AZS9" s="19"/>
      <c r="AZT9" s="19"/>
      <c r="AZU9" s="20"/>
      <c r="AZV9" s="19"/>
      <c r="AZW9" s="19"/>
      <c r="AZX9" s="19"/>
      <c r="AZY9" s="20"/>
      <c r="AZZ9" s="19"/>
      <c r="BAA9" s="19"/>
      <c r="BAB9" s="19"/>
      <c r="BAC9" s="20"/>
      <c r="BAD9" s="19"/>
      <c r="BAE9" s="19"/>
      <c r="BAF9" s="19"/>
      <c r="BAG9" s="20"/>
      <c r="BAH9" s="19"/>
      <c r="BAI9" s="19"/>
      <c r="BAJ9" s="19"/>
      <c r="BAK9" s="20"/>
      <c r="BAL9" s="19"/>
      <c r="BAM9" s="19"/>
      <c r="BAN9" s="19"/>
      <c r="BAO9" s="20"/>
      <c r="BAP9" s="19"/>
      <c r="BAQ9" s="19"/>
      <c r="BAR9" s="19"/>
      <c r="BAS9" s="20"/>
      <c r="BAT9" s="19"/>
      <c r="BAU9" s="19"/>
      <c r="BAV9" s="19"/>
      <c r="BAW9" s="20"/>
      <c r="BAX9" s="19"/>
      <c r="BAY9" s="19"/>
      <c r="BAZ9" s="19"/>
      <c r="BBA9" s="20"/>
      <c r="BBB9" s="19"/>
      <c r="BBC9" s="19"/>
      <c r="BBD9" s="19"/>
      <c r="BBE9" s="20"/>
      <c r="BBF9" s="19"/>
      <c r="BBG9" s="19"/>
      <c r="BBH9" s="19"/>
      <c r="BBI9" s="20"/>
      <c r="BBJ9" s="19"/>
      <c r="BBK9" s="19"/>
      <c r="BBL9" s="19"/>
      <c r="BBM9" s="20"/>
      <c r="BBN9" s="19"/>
      <c r="BBO9" s="19"/>
      <c r="BBP9" s="19"/>
      <c r="BBQ9" s="20"/>
      <c r="BBR9" s="19"/>
      <c r="BBS9" s="19"/>
      <c r="BBT9" s="19"/>
      <c r="BBU9" s="20"/>
      <c r="BBV9" s="19"/>
      <c r="BBW9" s="19"/>
      <c r="BBX9" s="19"/>
      <c r="BBY9" s="20"/>
      <c r="BBZ9" s="19"/>
      <c r="BCA9" s="19"/>
      <c r="BCB9" s="19"/>
      <c r="BCC9" s="20"/>
      <c r="BCD9" s="19"/>
      <c r="BCE9" s="19"/>
      <c r="BCF9" s="19"/>
      <c r="BCG9" s="20"/>
      <c r="BCH9" s="19"/>
      <c r="BCI9" s="19"/>
      <c r="BCJ9" s="19"/>
      <c r="BCK9" s="20"/>
      <c r="BCL9" s="19"/>
      <c r="BCM9" s="19"/>
      <c r="BCN9" s="19"/>
      <c r="BCO9" s="20"/>
      <c r="BCP9" s="19"/>
      <c r="BCQ9" s="19"/>
      <c r="BCR9" s="19"/>
      <c r="BCS9" s="20"/>
      <c r="BCT9" s="19"/>
      <c r="BCU9" s="19"/>
      <c r="BCV9" s="19"/>
      <c r="BCW9" s="20"/>
      <c r="BCX9" s="19"/>
      <c r="BCY9" s="19"/>
      <c r="BCZ9" s="19"/>
      <c r="BDA9" s="20"/>
      <c r="BDB9" s="19"/>
      <c r="BDC9" s="19"/>
      <c r="BDD9" s="19"/>
      <c r="BDE9" s="20"/>
      <c r="BDF9" s="19"/>
      <c r="BDG9" s="19"/>
      <c r="BDH9" s="19"/>
      <c r="BDI9" s="20"/>
      <c r="BDJ9" s="19"/>
      <c r="BDK9" s="19"/>
      <c r="BDL9" s="19"/>
      <c r="BDM9" s="20"/>
      <c r="BDN9" s="19"/>
      <c r="BDO9" s="19"/>
      <c r="BDP9" s="19"/>
      <c r="BDQ9" s="20"/>
      <c r="BDR9" s="19"/>
      <c r="BDS9" s="19"/>
      <c r="BDT9" s="19"/>
      <c r="BDU9" s="20"/>
      <c r="BDV9" s="19"/>
      <c r="BDW9" s="19"/>
      <c r="BDX9" s="19"/>
      <c r="BDY9" s="20"/>
      <c r="BDZ9" s="19"/>
      <c r="BEA9" s="19"/>
      <c r="BEB9" s="19"/>
      <c r="BEC9" s="20"/>
      <c r="BED9" s="19"/>
      <c r="BEE9" s="19"/>
      <c r="BEF9" s="19"/>
      <c r="BEG9" s="20"/>
      <c r="BEH9" s="19"/>
      <c r="BEI9" s="19"/>
      <c r="BEJ9" s="19"/>
      <c r="BEK9" s="20"/>
      <c r="BEL9" s="19"/>
      <c r="BEM9" s="19"/>
      <c r="BEN9" s="19"/>
      <c r="BEO9" s="20"/>
      <c r="BEP9" s="19"/>
      <c r="BEQ9" s="19"/>
      <c r="BER9" s="19"/>
      <c r="BES9" s="20"/>
      <c r="BET9" s="19"/>
      <c r="BEU9" s="19"/>
      <c r="BEV9" s="19"/>
      <c r="BEW9" s="20"/>
      <c r="BEX9" s="19"/>
      <c r="BEY9" s="19"/>
      <c r="BEZ9" s="19"/>
      <c r="BFA9" s="20"/>
      <c r="BFB9" s="19"/>
      <c r="BFC9" s="19"/>
      <c r="BFD9" s="19"/>
      <c r="BFE9" s="20"/>
      <c r="BFF9" s="19"/>
      <c r="BFG9" s="19"/>
      <c r="BFH9" s="19"/>
      <c r="BFI9" s="20"/>
      <c r="BFJ9" s="19"/>
      <c r="BFK9" s="19"/>
      <c r="BFL9" s="19"/>
      <c r="BFM9" s="20"/>
      <c r="BFN9" s="19"/>
      <c r="BFO9" s="19"/>
      <c r="BFP9" s="19"/>
      <c r="BFQ9" s="20"/>
      <c r="BFR9" s="19"/>
      <c r="BFS9" s="19"/>
      <c r="BFT9" s="19"/>
      <c r="BFU9" s="20"/>
      <c r="BFV9" s="19"/>
      <c r="BFW9" s="19"/>
      <c r="BFX9" s="19"/>
      <c r="BFY9" s="20"/>
      <c r="BFZ9" s="19"/>
      <c r="BGA9" s="19"/>
      <c r="BGB9" s="19"/>
      <c r="BGC9" s="20"/>
      <c r="BGD9" s="19"/>
      <c r="BGE9" s="19"/>
      <c r="BGF9" s="19"/>
      <c r="BGG9" s="20"/>
      <c r="BGH9" s="19"/>
      <c r="BGI9" s="19"/>
      <c r="BGJ9" s="19"/>
      <c r="BGK9" s="20"/>
      <c r="BGL9" s="19"/>
      <c r="BGM9" s="19"/>
      <c r="BGN9" s="19"/>
      <c r="BGO9" s="20"/>
      <c r="BGP9" s="19"/>
      <c r="BGQ9" s="19"/>
      <c r="BGR9" s="19"/>
      <c r="BGS9" s="20"/>
      <c r="BGT9" s="19"/>
      <c r="BGU9" s="19"/>
      <c r="BGV9" s="19"/>
      <c r="BGW9" s="20"/>
      <c r="BGX9" s="19"/>
      <c r="BGY9" s="19"/>
      <c r="BGZ9" s="19"/>
      <c r="BHA9" s="20"/>
      <c r="BHB9" s="19"/>
      <c r="BHC9" s="19"/>
      <c r="BHD9" s="19"/>
      <c r="BHE9" s="20"/>
      <c r="BHF9" s="19"/>
      <c r="BHG9" s="19"/>
      <c r="BHH9" s="19"/>
      <c r="BHI9" s="20"/>
      <c r="BHJ9" s="19"/>
      <c r="BHK9" s="19"/>
      <c r="BHL9" s="19"/>
      <c r="BHM9" s="20"/>
      <c r="BHN9" s="19"/>
      <c r="BHO9" s="19"/>
      <c r="BHP9" s="19"/>
      <c r="BHQ9" s="20"/>
      <c r="BHR9" s="19"/>
      <c r="BHS9" s="19"/>
      <c r="BHT9" s="19"/>
      <c r="BHU9" s="20"/>
      <c r="BHV9" s="19"/>
      <c r="BHW9" s="19"/>
      <c r="BHX9" s="19"/>
      <c r="BHY9" s="20"/>
      <c r="BHZ9" s="19"/>
      <c r="BIA9" s="19"/>
      <c r="BIB9" s="19"/>
      <c r="BIC9" s="20"/>
      <c r="BID9" s="19"/>
      <c r="BIE9" s="19"/>
      <c r="BIF9" s="19"/>
      <c r="BIG9" s="20"/>
      <c r="BIH9" s="19"/>
      <c r="BII9" s="19"/>
      <c r="BIJ9" s="19"/>
      <c r="BIK9" s="20"/>
      <c r="BIL9" s="19"/>
      <c r="BIM9" s="19"/>
      <c r="BIN9" s="19"/>
      <c r="BIO9" s="20"/>
      <c r="BIP9" s="19"/>
      <c r="BIQ9" s="19"/>
      <c r="BIR9" s="19"/>
      <c r="BIS9" s="20"/>
      <c r="BIT9" s="19"/>
      <c r="BIU9" s="19"/>
      <c r="BIV9" s="19"/>
      <c r="BIW9" s="20"/>
      <c r="BIX9" s="19"/>
      <c r="BIY9" s="19"/>
      <c r="BIZ9" s="19"/>
      <c r="BJA9" s="20"/>
      <c r="BJB9" s="19"/>
      <c r="BJC9" s="19"/>
      <c r="BJD9" s="19"/>
      <c r="BJE9" s="20"/>
      <c r="BJF9" s="19"/>
      <c r="BJG9" s="19"/>
      <c r="BJH9" s="19"/>
      <c r="BJI9" s="20"/>
      <c r="BJJ9" s="19"/>
      <c r="BJK9" s="19"/>
      <c r="BJL9" s="19"/>
      <c r="BJM9" s="20"/>
      <c r="BJN9" s="19"/>
      <c r="BJO9" s="19"/>
      <c r="BJP9" s="19"/>
      <c r="BJQ9" s="20"/>
      <c r="BJR9" s="19"/>
      <c r="BJS9" s="19"/>
      <c r="BJT9" s="19"/>
      <c r="BJU9" s="20"/>
      <c r="BJV9" s="19"/>
      <c r="BJW9" s="19"/>
      <c r="BJX9" s="19"/>
      <c r="BJY9" s="20"/>
      <c r="BJZ9" s="19"/>
      <c r="BKA9" s="19"/>
      <c r="BKB9" s="19"/>
      <c r="BKC9" s="20"/>
      <c r="BKD9" s="19"/>
      <c r="BKE9" s="19"/>
      <c r="BKF9" s="19"/>
      <c r="BKG9" s="20"/>
      <c r="BKH9" s="19"/>
      <c r="BKI9" s="19"/>
      <c r="BKJ9" s="19"/>
      <c r="BKK9" s="20"/>
      <c r="BKL9" s="19"/>
      <c r="BKM9" s="19"/>
      <c r="BKN9" s="19"/>
      <c r="BKO9" s="20"/>
      <c r="BKP9" s="19"/>
      <c r="BKQ9" s="19"/>
      <c r="BKR9" s="19"/>
      <c r="BKS9" s="20"/>
      <c r="BKT9" s="19"/>
      <c r="BKU9" s="19"/>
      <c r="BKV9" s="19"/>
      <c r="BKW9" s="20"/>
      <c r="BKX9" s="19"/>
      <c r="BKY9" s="19"/>
      <c r="BKZ9" s="19"/>
      <c r="BLA9" s="20"/>
      <c r="BLB9" s="19"/>
      <c r="BLC9" s="19"/>
      <c r="BLD9" s="19"/>
      <c r="BLE9" s="20"/>
      <c r="BLF9" s="19"/>
      <c r="BLG9" s="19"/>
      <c r="BLH9" s="19"/>
      <c r="BLI9" s="20"/>
      <c r="BLJ9" s="19"/>
      <c r="BLK9" s="19"/>
      <c r="BLL9" s="19"/>
      <c r="BLM9" s="20"/>
      <c r="BLN9" s="19"/>
      <c r="BLO9" s="19"/>
      <c r="BLP9" s="19"/>
      <c r="BLQ9" s="20"/>
      <c r="BLR9" s="19"/>
      <c r="BLS9" s="19"/>
      <c r="BLT9" s="19"/>
      <c r="BLU9" s="20"/>
      <c r="BLV9" s="19"/>
      <c r="BLW9" s="19"/>
      <c r="BLX9" s="19"/>
      <c r="BLY9" s="20"/>
      <c r="BLZ9" s="19"/>
      <c r="BMA9" s="19"/>
      <c r="BMB9" s="19"/>
      <c r="BMC9" s="20"/>
      <c r="BMD9" s="19"/>
      <c r="BME9" s="19"/>
      <c r="BMF9" s="19"/>
      <c r="BMG9" s="20"/>
      <c r="BMH9" s="19"/>
      <c r="BMI9" s="19"/>
      <c r="BMJ9" s="19"/>
      <c r="BMK9" s="20"/>
      <c r="BML9" s="19"/>
      <c r="BMM9" s="19"/>
      <c r="BMN9" s="19"/>
      <c r="BMO9" s="20"/>
      <c r="BMP9" s="19"/>
      <c r="BMQ9" s="19"/>
      <c r="BMR9" s="19"/>
      <c r="BMS9" s="20"/>
      <c r="BMT9" s="19"/>
      <c r="BMU9" s="19"/>
      <c r="BMV9" s="19"/>
      <c r="BMW9" s="20"/>
      <c r="BMX9" s="19"/>
      <c r="BMY9" s="19"/>
      <c r="BMZ9" s="19"/>
      <c r="BNA9" s="20"/>
      <c r="BNB9" s="19"/>
      <c r="BNC9" s="19"/>
      <c r="BND9" s="19"/>
      <c r="BNE9" s="20"/>
      <c r="BNF9" s="19"/>
      <c r="BNG9" s="19"/>
      <c r="BNH9" s="19"/>
      <c r="BNI9" s="20"/>
      <c r="BNJ9" s="19"/>
      <c r="BNK9" s="19"/>
      <c r="BNL9" s="19"/>
      <c r="BNM9" s="20"/>
      <c r="BNN9" s="19"/>
      <c r="BNO9" s="19"/>
      <c r="BNP9" s="19"/>
      <c r="BNQ9" s="20"/>
      <c r="BNR9" s="19"/>
      <c r="BNS9" s="19"/>
      <c r="BNT9" s="19"/>
      <c r="BNU9" s="20"/>
      <c r="BNV9" s="19"/>
      <c r="BNW9" s="19"/>
      <c r="BNX9" s="19"/>
      <c r="BNY9" s="20"/>
      <c r="BNZ9" s="19"/>
      <c r="BOA9" s="19"/>
      <c r="BOB9" s="19"/>
      <c r="BOC9" s="20"/>
      <c r="BOD9" s="19"/>
      <c r="BOE9" s="19"/>
      <c r="BOF9" s="19"/>
      <c r="BOG9" s="20"/>
      <c r="BOH9" s="19"/>
      <c r="BOI9" s="19"/>
      <c r="BOJ9" s="19"/>
      <c r="BOK9" s="20"/>
      <c r="BOL9" s="19"/>
      <c r="BOM9" s="19"/>
      <c r="BON9" s="19"/>
      <c r="BOO9" s="20"/>
      <c r="BOP9" s="19"/>
      <c r="BOQ9" s="19"/>
      <c r="BOR9" s="19"/>
      <c r="BOS9" s="20"/>
      <c r="BOT9" s="19"/>
      <c r="BOU9" s="19"/>
      <c r="BOV9" s="19"/>
      <c r="BOW9" s="20"/>
      <c r="BOX9" s="19"/>
      <c r="BOY9" s="19"/>
      <c r="BOZ9" s="19"/>
      <c r="BPA9" s="20"/>
      <c r="BPB9" s="19"/>
      <c r="BPC9" s="19"/>
      <c r="BPD9" s="19"/>
      <c r="BPE9" s="20"/>
      <c r="BPF9" s="19"/>
      <c r="BPG9" s="19"/>
      <c r="BPH9" s="19"/>
      <c r="BPI9" s="20"/>
      <c r="BPJ9" s="19"/>
      <c r="BPK9" s="19"/>
      <c r="BPL9" s="19"/>
      <c r="BPM9" s="20"/>
      <c r="BPN9" s="19"/>
      <c r="BPO9" s="19"/>
      <c r="BPP9" s="19"/>
      <c r="BPQ9" s="20"/>
      <c r="BPR9" s="19"/>
      <c r="BPS9" s="19"/>
      <c r="BPT9" s="19"/>
      <c r="BPU9" s="20"/>
      <c r="BPV9" s="19"/>
      <c r="BPW9" s="19"/>
      <c r="BPX9" s="19"/>
      <c r="BPY9" s="20"/>
      <c r="BPZ9" s="19"/>
      <c r="BQA9" s="19"/>
      <c r="BQB9" s="19"/>
      <c r="BQC9" s="20"/>
      <c r="BQD9" s="19"/>
      <c r="BQE9" s="19"/>
      <c r="BQF9" s="19"/>
      <c r="BQG9" s="20"/>
      <c r="BQH9" s="19"/>
      <c r="BQI9" s="19"/>
      <c r="BQJ9" s="19"/>
      <c r="BQK9" s="20"/>
      <c r="BQL9" s="19"/>
      <c r="BQM9" s="19"/>
      <c r="BQN9" s="19"/>
      <c r="BQO9" s="20"/>
      <c r="BQP9" s="19"/>
      <c r="BQQ9" s="19"/>
      <c r="BQR9" s="19"/>
      <c r="BQS9" s="20"/>
      <c r="BQT9" s="19"/>
      <c r="BQU9" s="19"/>
      <c r="BQV9" s="19"/>
      <c r="BQW9" s="20"/>
      <c r="BQX9" s="19"/>
      <c r="BQY9" s="19"/>
      <c r="BQZ9" s="19"/>
      <c r="BRA9" s="20"/>
      <c r="BRB9" s="19"/>
      <c r="BRC9" s="19"/>
      <c r="BRD9" s="19"/>
      <c r="BRE9" s="20"/>
      <c r="BRF9" s="19"/>
      <c r="BRG9" s="19"/>
      <c r="BRH9" s="19"/>
      <c r="BRI9" s="20"/>
      <c r="BRJ9" s="19"/>
      <c r="BRK9" s="19"/>
      <c r="BRL9" s="19"/>
      <c r="BRM9" s="20"/>
      <c r="BRN9" s="19"/>
      <c r="BRO9" s="19"/>
      <c r="BRP9" s="19"/>
      <c r="BRQ9" s="20"/>
      <c r="BRR9" s="19"/>
      <c r="BRS9" s="19"/>
      <c r="BRT9" s="19"/>
      <c r="BRU9" s="20"/>
      <c r="BRV9" s="19"/>
      <c r="BRW9" s="19"/>
      <c r="BRX9" s="19"/>
      <c r="BRY9" s="20"/>
      <c r="BRZ9" s="19"/>
      <c r="BSA9" s="19"/>
      <c r="BSB9" s="19"/>
      <c r="BSC9" s="20"/>
      <c r="BSD9" s="19"/>
      <c r="BSE9" s="19"/>
      <c r="BSF9" s="19"/>
      <c r="BSG9" s="20"/>
      <c r="BSH9" s="19"/>
      <c r="BSI9" s="19"/>
      <c r="BSJ9" s="19"/>
      <c r="BSK9" s="20"/>
      <c r="BSL9" s="19"/>
      <c r="BSM9" s="19"/>
      <c r="BSN9" s="19"/>
      <c r="BSO9" s="20"/>
      <c r="BSP9" s="19"/>
      <c r="BSQ9" s="19"/>
      <c r="BSR9" s="19"/>
      <c r="BSS9" s="20"/>
      <c r="BST9" s="19"/>
      <c r="BSU9" s="19"/>
      <c r="BSV9" s="19"/>
      <c r="BSW9" s="20"/>
      <c r="BSX9" s="19"/>
      <c r="BSY9" s="19"/>
      <c r="BSZ9" s="19"/>
      <c r="BTA9" s="20"/>
      <c r="BTB9" s="19"/>
      <c r="BTC9" s="19"/>
      <c r="BTD9" s="19"/>
      <c r="BTE9" s="20"/>
      <c r="BTF9" s="19"/>
      <c r="BTG9" s="19"/>
      <c r="BTH9" s="19"/>
      <c r="BTI9" s="20"/>
      <c r="BTJ9" s="19"/>
      <c r="BTK9" s="19"/>
      <c r="BTL9" s="19"/>
      <c r="BTM9" s="20"/>
      <c r="BTN9" s="19"/>
      <c r="BTO9" s="19"/>
      <c r="BTP9" s="19"/>
      <c r="BTQ9" s="20"/>
      <c r="BTR9" s="19"/>
      <c r="BTS9" s="19"/>
      <c r="BTT9" s="19"/>
      <c r="BTU9" s="20"/>
      <c r="BTV9" s="19"/>
      <c r="BTW9" s="19"/>
      <c r="BTX9" s="19"/>
      <c r="BTY9" s="20"/>
      <c r="BTZ9" s="19"/>
      <c r="BUA9" s="19"/>
      <c r="BUB9" s="19"/>
      <c r="BUC9" s="20"/>
      <c r="BUD9" s="19"/>
      <c r="BUE9" s="19"/>
      <c r="BUF9" s="19"/>
      <c r="BUG9" s="20"/>
      <c r="BUH9" s="19"/>
      <c r="BUI9" s="19"/>
      <c r="BUJ9" s="19"/>
      <c r="BUK9" s="20"/>
      <c r="BUL9" s="19"/>
      <c r="BUM9" s="19"/>
      <c r="BUN9" s="19"/>
      <c r="BUO9" s="20"/>
      <c r="BUP9" s="19"/>
      <c r="BUQ9" s="19"/>
      <c r="BUR9" s="19"/>
      <c r="BUS9" s="20"/>
      <c r="BUT9" s="19"/>
      <c r="BUU9" s="19"/>
      <c r="BUV9" s="19"/>
      <c r="BUW9" s="20"/>
      <c r="BUX9" s="19"/>
      <c r="BUY9" s="19"/>
      <c r="BUZ9" s="19"/>
      <c r="BVA9" s="20"/>
      <c r="BVB9" s="19"/>
      <c r="BVC9" s="19"/>
      <c r="BVD9" s="19"/>
      <c r="BVE9" s="20"/>
      <c r="BVF9" s="19"/>
      <c r="BVG9" s="19"/>
      <c r="BVH9" s="19"/>
      <c r="BVI9" s="20"/>
      <c r="BVJ9" s="19"/>
      <c r="BVK9" s="19"/>
      <c r="BVL9" s="19"/>
      <c r="BVM9" s="20"/>
      <c r="BVN9" s="19"/>
      <c r="BVO9" s="19"/>
      <c r="BVP9" s="19"/>
      <c r="BVQ9" s="20"/>
      <c r="BVR9" s="19"/>
      <c r="BVS9" s="19"/>
      <c r="BVT9" s="19"/>
      <c r="BVU9" s="20"/>
      <c r="BVV9" s="19"/>
      <c r="BVW9" s="19"/>
      <c r="BVX9" s="19"/>
      <c r="BVY9" s="20"/>
      <c r="BVZ9" s="19"/>
      <c r="BWA9" s="19"/>
      <c r="BWB9" s="19"/>
      <c r="BWC9" s="20"/>
      <c r="BWD9" s="19"/>
      <c r="BWE9" s="19"/>
      <c r="BWF9" s="19"/>
      <c r="BWG9" s="20"/>
      <c r="BWH9" s="19"/>
      <c r="BWI9" s="19"/>
      <c r="BWJ9" s="19"/>
      <c r="BWK9" s="20"/>
      <c r="BWL9" s="19"/>
      <c r="BWM9" s="19"/>
      <c r="BWN9" s="19"/>
      <c r="BWO9" s="20"/>
      <c r="BWP9" s="19"/>
      <c r="BWQ9" s="19"/>
      <c r="BWR9" s="19"/>
      <c r="BWS9" s="20"/>
      <c r="BWT9" s="19"/>
      <c r="BWU9" s="19"/>
      <c r="BWV9" s="19"/>
      <c r="BWW9" s="20"/>
      <c r="BWX9" s="19"/>
      <c r="BWY9" s="19"/>
      <c r="BWZ9" s="19"/>
      <c r="BXA9" s="20"/>
      <c r="BXB9" s="19"/>
      <c r="BXC9" s="19"/>
      <c r="BXD9" s="19"/>
      <c r="BXE9" s="20"/>
      <c r="BXF9" s="19"/>
      <c r="BXG9" s="19"/>
      <c r="BXH9" s="19"/>
      <c r="BXI9" s="20"/>
      <c r="BXJ9" s="19"/>
      <c r="BXK9" s="19"/>
      <c r="BXL9" s="19"/>
      <c r="BXM9" s="20"/>
      <c r="BXN9" s="19"/>
      <c r="BXO9" s="19"/>
      <c r="BXP9" s="19"/>
      <c r="BXQ9" s="20"/>
      <c r="BXR9" s="19"/>
      <c r="BXS9" s="19"/>
      <c r="BXT9" s="19"/>
      <c r="BXU9" s="20"/>
      <c r="BXV9" s="19"/>
      <c r="BXW9" s="19"/>
      <c r="BXX9" s="19"/>
      <c r="BXY9" s="20"/>
      <c r="BXZ9" s="19"/>
      <c r="BYA9" s="19"/>
      <c r="BYB9" s="19"/>
      <c r="BYC9" s="20"/>
      <c r="BYD9" s="19"/>
      <c r="BYE9" s="19"/>
      <c r="BYF9" s="19"/>
      <c r="BYG9" s="20"/>
      <c r="BYH9" s="19"/>
      <c r="BYI9" s="19"/>
      <c r="BYJ9" s="19"/>
      <c r="BYK9" s="20"/>
      <c r="BYL9" s="19"/>
      <c r="BYM9" s="19"/>
      <c r="BYN9" s="19"/>
      <c r="BYO9" s="20"/>
      <c r="BYP9" s="19"/>
      <c r="BYQ9" s="19"/>
      <c r="BYR9" s="19"/>
      <c r="BYS9" s="20"/>
      <c r="BYT9" s="19"/>
      <c r="BYU9" s="19"/>
      <c r="BYV9" s="19"/>
      <c r="BYW9" s="20"/>
      <c r="BYX9" s="19"/>
      <c r="BYY9" s="19"/>
      <c r="BYZ9" s="19"/>
      <c r="BZA9" s="20"/>
      <c r="BZB9" s="19"/>
      <c r="BZC9" s="19"/>
      <c r="BZD9" s="19"/>
      <c r="BZE9" s="20"/>
      <c r="BZF9" s="19"/>
      <c r="BZG9" s="19"/>
      <c r="BZH9" s="19"/>
      <c r="BZI9" s="20"/>
      <c r="BZJ9" s="19"/>
      <c r="BZK9" s="19"/>
      <c r="BZL9" s="19"/>
      <c r="BZM9" s="20"/>
      <c r="BZN9" s="19"/>
      <c r="BZO9" s="19"/>
      <c r="BZP9" s="19"/>
      <c r="BZQ9" s="20"/>
      <c r="BZR9" s="19"/>
      <c r="BZS9" s="19"/>
      <c r="BZT9" s="19"/>
      <c r="BZU9" s="20"/>
      <c r="BZV9" s="19"/>
      <c r="BZW9" s="19"/>
      <c r="BZX9" s="19"/>
      <c r="BZY9" s="20"/>
      <c r="BZZ9" s="19"/>
      <c r="CAA9" s="19"/>
      <c r="CAB9" s="19"/>
      <c r="CAC9" s="20"/>
      <c r="CAD9" s="19"/>
      <c r="CAE9" s="19"/>
      <c r="CAF9" s="19"/>
      <c r="CAG9" s="20"/>
      <c r="CAH9" s="19"/>
      <c r="CAI9" s="19"/>
      <c r="CAJ9" s="19"/>
      <c r="CAK9" s="20"/>
      <c r="CAL9" s="19"/>
      <c r="CAM9" s="19"/>
      <c r="CAN9" s="19"/>
      <c r="CAO9" s="20"/>
      <c r="CAP9" s="19"/>
      <c r="CAQ9" s="19"/>
      <c r="CAR9" s="19"/>
      <c r="CAS9" s="20"/>
      <c r="CAT9" s="19"/>
      <c r="CAU9" s="19"/>
      <c r="CAV9" s="19"/>
      <c r="CAW9" s="20"/>
      <c r="CAX9" s="19"/>
      <c r="CAY9" s="19"/>
      <c r="CAZ9" s="19"/>
      <c r="CBA9" s="20"/>
      <c r="CBB9" s="19"/>
      <c r="CBC9" s="19"/>
      <c r="CBD9" s="19"/>
      <c r="CBE9" s="20"/>
      <c r="CBF9" s="19"/>
      <c r="CBG9" s="19"/>
      <c r="CBH9" s="19"/>
      <c r="CBI9" s="20"/>
      <c r="CBJ9" s="19"/>
      <c r="CBK9" s="19"/>
      <c r="CBL9" s="19"/>
      <c r="CBM9" s="20"/>
      <c r="CBN9" s="19"/>
      <c r="CBO9" s="19"/>
      <c r="CBP9" s="19"/>
      <c r="CBQ9" s="20"/>
      <c r="CBR9" s="19"/>
      <c r="CBS9" s="19"/>
      <c r="CBT9" s="19"/>
      <c r="CBU9" s="20"/>
      <c r="CBV9" s="19"/>
      <c r="CBW9" s="19"/>
      <c r="CBX9" s="19"/>
      <c r="CBY9" s="20"/>
      <c r="CBZ9" s="19"/>
      <c r="CCA9" s="19"/>
      <c r="CCB9" s="19"/>
      <c r="CCC9" s="20"/>
      <c r="CCD9" s="19"/>
      <c r="CCE9" s="19"/>
      <c r="CCF9" s="19"/>
      <c r="CCG9" s="20"/>
      <c r="CCH9" s="19"/>
      <c r="CCI9" s="19"/>
      <c r="CCJ9" s="19"/>
      <c r="CCK9" s="20"/>
      <c r="CCL9" s="19"/>
      <c r="CCM9" s="19"/>
      <c r="CCN9" s="19"/>
      <c r="CCO9" s="20"/>
      <c r="CCP9" s="19"/>
      <c r="CCQ9" s="19"/>
      <c r="CCR9" s="19"/>
      <c r="CCS9" s="20"/>
      <c r="CCT9" s="19"/>
      <c r="CCU9" s="19"/>
      <c r="CCV9" s="19"/>
      <c r="CCW9" s="20"/>
      <c r="CCX9" s="19"/>
      <c r="CCY9" s="19"/>
      <c r="CCZ9" s="19"/>
      <c r="CDA9" s="20"/>
      <c r="CDB9" s="19"/>
      <c r="CDC9" s="19"/>
      <c r="CDD9" s="19"/>
      <c r="CDE9" s="20"/>
      <c r="CDF9" s="19"/>
      <c r="CDG9" s="19"/>
      <c r="CDH9" s="19"/>
      <c r="CDI9" s="20"/>
      <c r="CDJ9" s="19"/>
      <c r="CDK9" s="19"/>
      <c r="CDL9" s="19"/>
      <c r="CDM9" s="20"/>
      <c r="CDN9" s="19"/>
      <c r="CDO9" s="19"/>
      <c r="CDP9" s="19"/>
      <c r="CDQ9" s="20"/>
      <c r="CDR9" s="19"/>
      <c r="CDS9" s="19"/>
      <c r="CDT9" s="19"/>
      <c r="CDU9" s="20"/>
      <c r="CDV9" s="19"/>
      <c r="CDW9" s="19"/>
      <c r="CDX9" s="19"/>
      <c r="CDY9" s="20"/>
      <c r="CDZ9" s="19"/>
      <c r="CEA9" s="19"/>
      <c r="CEB9" s="19"/>
      <c r="CEC9" s="20"/>
      <c r="CED9" s="19"/>
      <c r="CEE9" s="19"/>
      <c r="CEF9" s="19"/>
      <c r="CEG9" s="20"/>
      <c r="CEH9" s="19"/>
      <c r="CEI9" s="19"/>
      <c r="CEJ9" s="19"/>
      <c r="CEK9" s="20"/>
      <c r="CEL9" s="19"/>
      <c r="CEM9" s="19"/>
      <c r="CEN9" s="19"/>
      <c r="CEO9" s="20"/>
      <c r="CEP9" s="19"/>
      <c r="CEQ9" s="19"/>
      <c r="CER9" s="19"/>
      <c r="CES9" s="20"/>
      <c r="CET9" s="19"/>
      <c r="CEU9" s="19"/>
      <c r="CEV9" s="19"/>
      <c r="CEW9" s="20"/>
      <c r="CEX9" s="19"/>
      <c r="CEY9" s="19"/>
      <c r="CEZ9" s="19"/>
      <c r="CFA9" s="20"/>
      <c r="CFB9" s="19"/>
      <c r="CFC9" s="19"/>
      <c r="CFD9" s="19"/>
      <c r="CFE9" s="20"/>
      <c r="CFF9" s="19"/>
      <c r="CFG9" s="19"/>
      <c r="CFH9" s="19"/>
      <c r="CFI9" s="20"/>
      <c r="CFJ9" s="19"/>
      <c r="CFK9" s="19"/>
      <c r="CFL9" s="19"/>
      <c r="CFM9" s="20"/>
      <c r="CFN9" s="19"/>
      <c r="CFO9" s="19"/>
      <c r="CFP9" s="19"/>
      <c r="CFQ9" s="20"/>
      <c r="CFR9" s="19"/>
      <c r="CFS9" s="19"/>
      <c r="CFT9" s="19"/>
      <c r="CFU9" s="20"/>
      <c r="CFV9" s="19"/>
      <c r="CFW9" s="19"/>
      <c r="CFX9" s="19"/>
      <c r="CFY9" s="20"/>
      <c r="CFZ9" s="19"/>
      <c r="CGA9" s="19"/>
      <c r="CGB9" s="19"/>
      <c r="CGC9" s="20"/>
      <c r="CGD9" s="19"/>
      <c r="CGE9" s="19"/>
      <c r="CGF9" s="19"/>
      <c r="CGG9" s="20"/>
      <c r="CGH9" s="19"/>
      <c r="CGI9" s="19"/>
      <c r="CGJ9" s="19"/>
      <c r="CGK9" s="20"/>
      <c r="CGL9" s="19"/>
      <c r="CGM9" s="19"/>
      <c r="CGN9" s="19"/>
      <c r="CGO9" s="20"/>
      <c r="CGP9" s="19"/>
      <c r="CGQ9" s="19"/>
      <c r="CGR9" s="19"/>
      <c r="CGS9" s="20"/>
      <c r="CGT9" s="19"/>
      <c r="CGU9" s="19"/>
      <c r="CGV9" s="19"/>
      <c r="CGW9" s="20"/>
      <c r="CGX9" s="19"/>
      <c r="CGY9" s="19"/>
      <c r="CGZ9" s="19"/>
      <c r="CHA9" s="20"/>
      <c r="CHB9" s="19"/>
      <c r="CHC9" s="19"/>
      <c r="CHD9" s="19"/>
      <c r="CHE9" s="20"/>
      <c r="CHF9" s="19"/>
      <c r="CHG9" s="19"/>
      <c r="CHH9" s="19"/>
      <c r="CHI9" s="20"/>
      <c r="CHJ9" s="19"/>
      <c r="CHK9" s="19"/>
      <c r="CHL9" s="19"/>
      <c r="CHM9" s="20"/>
      <c r="CHN9" s="19"/>
      <c r="CHO9" s="19"/>
      <c r="CHP9" s="19"/>
      <c r="CHQ9" s="20"/>
      <c r="CHR9" s="19"/>
      <c r="CHS9" s="19"/>
      <c r="CHT9" s="19"/>
      <c r="CHU9" s="20"/>
      <c r="CHV9" s="19"/>
      <c r="CHW9" s="19"/>
      <c r="CHX9" s="19"/>
      <c r="CHY9" s="20"/>
      <c r="CHZ9" s="19"/>
      <c r="CIA9" s="19"/>
      <c r="CIB9" s="19"/>
      <c r="CIC9" s="20"/>
      <c r="CID9" s="19"/>
      <c r="CIE9" s="19"/>
      <c r="CIF9" s="19"/>
      <c r="CIG9" s="20"/>
      <c r="CIH9" s="19"/>
      <c r="CII9" s="19"/>
      <c r="CIJ9" s="19"/>
      <c r="CIK9" s="20"/>
      <c r="CIL9" s="19"/>
      <c r="CIM9" s="19"/>
      <c r="CIN9" s="19"/>
      <c r="CIO9" s="20"/>
      <c r="CIP9" s="19"/>
      <c r="CIQ9" s="19"/>
      <c r="CIR9" s="19"/>
      <c r="CIS9" s="20"/>
      <c r="CIT9" s="19"/>
      <c r="CIU9" s="19"/>
      <c r="CIV9" s="19"/>
      <c r="CIW9" s="20"/>
      <c r="CIX9" s="19"/>
      <c r="CIY9" s="19"/>
      <c r="CIZ9" s="19"/>
      <c r="CJA9" s="20"/>
      <c r="CJB9" s="19"/>
      <c r="CJC9" s="19"/>
      <c r="CJD9" s="19"/>
      <c r="CJE9" s="20"/>
      <c r="CJF9" s="19"/>
      <c r="CJG9" s="19"/>
      <c r="CJH9" s="19"/>
      <c r="CJI9" s="20"/>
      <c r="CJJ9" s="19"/>
      <c r="CJK9" s="19"/>
      <c r="CJL9" s="19"/>
      <c r="CJM9" s="20"/>
      <c r="CJN9" s="19"/>
      <c r="CJO9" s="19"/>
      <c r="CJP9" s="19"/>
      <c r="CJQ9" s="20"/>
      <c r="CJR9" s="19"/>
      <c r="CJS9" s="19"/>
      <c r="CJT9" s="19"/>
      <c r="CJU9" s="20"/>
      <c r="CJV9" s="19"/>
      <c r="CJW9" s="19"/>
      <c r="CJX9" s="19"/>
      <c r="CJY9" s="20"/>
      <c r="CJZ9" s="19"/>
      <c r="CKA9" s="19"/>
      <c r="CKB9" s="19"/>
      <c r="CKC9" s="20"/>
      <c r="CKD9" s="19"/>
      <c r="CKE9" s="19"/>
      <c r="CKF9" s="19"/>
      <c r="CKG9" s="20"/>
      <c r="CKH9" s="19"/>
      <c r="CKI9" s="19"/>
      <c r="CKJ9" s="19"/>
      <c r="CKK9" s="20"/>
      <c r="CKL9" s="19"/>
      <c r="CKM9" s="19"/>
      <c r="CKN9" s="19"/>
      <c r="CKO9" s="20"/>
      <c r="CKP9" s="19"/>
      <c r="CKQ9" s="19"/>
      <c r="CKR9" s="19"/>
      <c r="CKS9" s="20"/>
      <c r="CKT9" s="19"/>
      <c r="CKU9" s="19"/>
      <c r="CKV9" s="19"/>
      <c r="CKW9" s="20"/>
      <c r="CKX9" s="19"/>
      <c r="CKY9" s="19"/>
      <c r="CKZ9" s="19"/>
      <c r="CLA9" s="20"/>
      <c r="CLB9" s="19"/>
      <c r="CLC9" s="19"/>
      <c r="CLD9" s="19"/>
      <c r="CLE9" s="20"/>
      <c r="CLF9" s="19"/>
      <c r="CLG9" s="19"/>
      <c r="CLH9" s="19"/>
      <c r="CLI9" s="20"/>
      <c r="CLJ9" s="19"/>
      <c r="CLK9" s="19"/>
      <c r="CLL9" s="19"/>
      <c r="CLM9" s="20"/>
      <c r="CLN9" s="19"/>
      <c r="CLO9" s="19"/>
      <c r="CLP9" s="19"/>
      <c r="CLQ9" s="20"/>
      <c r="CLR9" s="19"/>
      <c r="CLS9" s="19"/>
      <c r="CLT9" s="19"/>
      <c r="CLU9" s="20"/>
      <c r="CLV9" s="19"/>
      <c r="CLW9" s="19"/>
      <c r="CLX9" s="19"/>
      <c r="CLY9" s="20"/>
      <c r="CLZ9" s="19"/>
      <c r="CMA9" s="19"/>
      <c r="CMB9" s="19"/>
      <c r="CMC9" s="20"/>
      <c r="CMD9" s="19"/>
      <c r="CME9" s="19"/>
      <c r="CMF9" s="19"/>
      <c r="CMG9" s="20"/>
      <c r="CMH9" s="19"/>
      <c r="CMI9" s="19"/>
      <c r="CMJ9" s="19"/>
      <c r="CMK9" s="20"/>
      <c r="CML9" s="19"/>
      <c r="CMM9" s="19"/>
      <c r="CMN9" s="19"/>
      <c r="CMO9" s="20"/>
      <c r="CMP9" s="19"/>
      <c r="CMQ9" s="19"/>
      <c r="CMR9" s="19"/>
      <c r="CMS9" s="20"/>
      <c r="CMT9" s="19"/>
      <c r="CMU9" s="19"/>
      <c r="CMV9" s="19"/>
      <c r="CMW9" s="20"/>
      <c r="CMX9" s="19"/>
      <c r="CMY9" s="19"/>
      <c r="CMZ9" s="19"/>
      <c r="CNA9" s="20"/>
      <c r="CNB9" s="19"/>
      <c r="CNC9" s="19"/>
      <c r="CND9" s="19"/>
      <c r="CNE9" s="20"/>
      <c r="CNF9" s="19"/>
      <c r="CNG9" s="19"/>
      <c r="CNH9" s="19"/>
      <c r="CNI9" s="20"/>
      <c r="CNJ9" s="19"/>
      <c r="CNK9" s="19"/>
      <c r="CNL9" s="19"/>
      <c r="CNM9" s="20"/>
      <c r="CNN9" s="19"/>
      <c r="CNO9" s="19"/>
      <c r="CNP9" s="19"/>
      <c r="CNQ9" s="20"/>
      <c r="CNR9" s="19"/>
      <c r="CNS9" s="19"/>
      <c r="CNT9" s="19"/>
      <c r="CNU9" s="20"/>
      <c r="CNV9" s="19"/>
      <c r="CNW9" s="19"/>
      <c r="CNX9" s="19"/>
      <c r="CNY9" s="20"/>
      <c r="CNZ9" s="19"/>
      <c r="COA9" s="19"/>
      <c r="COB9" s="19"/>
      <c r="COC9" s="20"/>
      <c r="COD9" s="19"/>
      <c r="COE9" s="19"/>
      <c r="COF9" s="19"/>
      <c r="COG9" s="20"/>
      <c r="COH9" s="19"/>
      <c r="COI9" s="19"/>
      <c r="COJ9" s="19"/>
      <c r="COK9" s="20"/>
      <c r="COL9" s="19"/>
      <c r="COM9" s="19"/>
      <c r="CON9" s="19"/>
      <c r="COO9" s="20"/>
      <c r="COP9" s="19"/>
      <c r="COQ9" s="19"/>
      <c r="COR9" s="19"/>
      <c r="COS9" s="20"/>
      <c r="COT9" s="19"/>
      <c r="COU9" s="19"/>
      <c r="COV9" s="19"/>
      <c r="COW9" s="20"/>
      <c r="COX9" s="19"/>
      <c r="COY9" s="19"/>
      <c r="COZ9" s="19"/>
      <c r="CPA9" s="20"/>
      <c r="CPB9" s="19"/>
      <c r="CPC9" s="19"/>
      <c r="CPD9" s="19"/>
      <c r="CPE9" s="20"/>
      <c r="CPF9" s="19"/>
      <c r="CPG9" s="19"/>
      <c r="CPH9" s="19"/>
      <c r="CPI9" s="20"/>
      <c r="CPJ9" s="19"/>
      <c r="CPK9" s="19"/>
      <c r="CPL9" s="19"/>
      <c r="CPM9" s="20"/>
      <c r="CPN9" s="19"/>
      <c r="CPO9" s="19"/>
      <c r="CPP9" s="19"/>
      <c r="CPQ9" s="20"/>
      <c r="CPR9" s="19"/>
      <c r="CPS9" s="19"/>
      <c r="CPT9" s="19"/>
      <c r="CPU9" s="20"/>
      <c r="CPV9" s="19"/>
      <c r="CPW9" s="19"/>
      <c r="CPX9" s="19"/>
      <c r="CPY9" s="20"/>
      <c r="CPZ9" s="19"/>
      <c r="CQA9" s="19"/>
      <c r="CQB9" s="19"/>
      <c r="CQC9" s="20"/>
      <c r="CQD9" s="19"/>
      <c r="CQE9" s="19"/>
      <c r="CQF9" s="19"/>
      <c r="CQG9" s="20"/>
      <c r="CQH9" s="19"/>
      <c r="CQI9" s="19"/>
      <c r="CQJ9" s="19"/>
      <c r="CQK9" s="20"/>
      <c r="CQL9" s="19"/>
      <c r="CQM9" s="19"/>
      <c r="CQN9" s="19"/>
      <c r="CQO9" s="20"/>
      <c r="CQP9" s="19"/>
      <c r="CQQ9" s="19"/>
      <c r="CQR9" s="19"/>
      <c r="CQS9" s="20"/>
      <c r="CQT9" s="19"/>
      <c r="CQU9" s="19"/>
      <c r="CQV9" s="19"/>
      <c r="CQW9" s="20"/>
      <c r="CQX9" s="19"/>
      <c r="CQY9" s="19"/>
      <c r="CQZ9" s="19"/>
      <c r="CRA9" s="20"/>
      <c r="CRB9" s="19"/>
      <c r="CRC9" s="19"/>
      <c r="CRD9" s="19"/>
      <c r="CRE9" s="20"/>
      <c r="CRF9" s="19"/>
      <c r="CRG9" s="19"/>
      <c r="CRH9" s="19"/>
      <c r="CRI9" s="20"/>
      <c r="CRJ9" s="19"/>
      <c r="CRK9" s="19"/>
      <c r="CRL9" s="19"/>
      <c r="CRM9" s="20"/>
      <c r="CRN9" s="19"/>
      <c r="CRO9" s="19"/>
      <c r="CRP9" s="19"/>
      <c r="CRQ9" s="20"/>
      <c r="CRR9" s="19"/>
      <c r="CRS9" s="19"/>
      <c r="CRT9" s="19"/>
      <c r="CRU9" s="20"/>
      <c r="CRV9" s="19"/>
      <c r="CRW9" s="19"/>
      <c r="CRX9" s="19"/>
      <c r="CRY9" s="20"/>
      <c r="CRZ9" s="19"/>
      <c r="CSA9" s="19"/>
      <c r="CSB9" s="19"/>
      <c r="CSC9" s="20"/>
      <c r="CSD9" s="19"/>
      <c r="CSE9" s="19"/>
      <c r="CSF9" s="19"/>
      <c r="CSG9" s="20"/>
      <c r="CSH9" s="19"/>
      <c r="CSI9" s="19"/>
      <c r="CSJ9" s="19"/>
      <c r="CSK9" s="20"/>
      <c r="CSL9" s="19"/>
      <c r="CSM9" s="19"/>
      <c r="CSN9" s="19"/>
      <c r="CSO9" s="20"/>
      <c r="CSP9" s="19"/>
      <c r="CSQ9" s="19"/>
      <c r="CSR9" s="19"/>
      <c r="CSS9" s="20"/>
      <c r="CST9" s="19"/>
      <c r="CSU9" s="19"/>
      <c r="CSV9" s="19"/>
      <c r="CSW9" s="20"/>
      <c r="CSX9" s="19"/>
      <c r="CSY9" s="19"/>
      <c r="CSZ9" s="19"/>
      <c r="CTA9" s="20"/>
      <c r="CTB9" s="19"/>
      <c r="CTC9" s="19"/>
      <c r="CTD9" s="19"/>
      <c r="CTE9" s="20"/>
      <c r="CTF9" s="19"/>
      <c r="CTG9" s="19"/>
      <c r="CTH9" s="19"/>
      <c r="CTI9" s="20"/>
      <c r="CTJ9" s="19"/>
      <c r="CTK9" s="19"/>
      <c r="CTL9" s="19"/>
      <c r="CTM9" s="20"/>
      <c r="CTN9" s="19"/>
      <c r="CTO9" s="19"/>
      <c r="CTP9" s="19"/>
      <c r="CTQ9" s="20"/>
      <c r="CTR9" s="19"/>
      <c r="CTS9" s="19"/>
      <c r="CTT9" s="19"/>
      <c r="CTU9" s="20"/>
      <c r="CTV9" s="19"/>
      <c r="CTW9" s="19"/>
      <c r="CTX9" s="19"/>
      <c r="CTY9" s="20"/>
      <c r="CTZ9" s="19"/>
      <c r="CUA9" s="19"/>
      <c r="CUB9" s="19"/>
      <c r="CUC9" s="20"/>
      <c r="CUD9" s="19"/>
      <c r="CUE9" s="19"/>
      <c r="CUF9" s="19"/>
      <c r="CUG9" s="20"/>
      <c r="CUH9" s="19"/>
      <c r="CUI9" s="19"/>
      <c r="CUJ9" s="19"/>
      <c r="CUK9" s="20"/>
      <c r="CUL9" s="19"/>
      <c r="CUM9" s="19"/>
      <c r="CUN9" s="19"/>
      <c r="CUO9" s="20"/>
      <c r="CUP9" s="19"/>
      <c r="CUQ9" s="19"/>
      <c r="CUR9" s="19"/>
      <c r="CUS9" s="20"/>
      <c r="CUT9" s="19"/>
      <c r="CUU9" s="19"/>
      <c r="CUV9" s="19"/>
      <c r="CUW9" s="20"/>
      <c r="CUX9" s="19"/>
      <c r="CUY9" s="19"/>
      <c r="CUZ9" s="19"/>
      <c r="CVA9" s="20"/>
      <c r="CVB9" s="19"/>
      <c r="CVC9" s="19"/>
      <c r="CVD9" s="19"/>
      <c r="CVE9" s="20"/>
      <c r="CVF9" s="19"/>
      <c r="CVG9" s="19"/>
      <c r="CVH9" s="19"/>
      <c r="CVI9" s="20"/>
      <c r="CVJ9" s="19"/>
      <c r="CVK9" s="19"/>
      <c r="CVL9" s="19"/>
      <c r="CVM9" s="20"/>
      <c r="CVN9" s="19"/>
      <c r="CVO9" s="19"/>
      <c r="CVP9" s="19"/>
      <c r="CVQ9" s="20"/>
      <c r="CVR9" s="19"/>
      <c r="CVS9" s="19"/>
      <c r="CVT9" s="19"/>
      <c r="CVU9" s="20"/>
      <c r="CVV9" s="19"/>
      <c r="CVW9" s="19"/>
      <c r="CVX9" s="19"/>
      <c r="CVY9" s="20"/>
      <c r="CVZ9" s="19"/>
      <c r="CWA9" s="19"/>
      <c r="CWB9" s="19"/>
      <c r="CWC9" s="20"/>
      <c r="CWD9" s="19"/>
      <c r="CWE9" s="19"/>
      <c r="CWF9" s="19"/>
      <c r="CWG9" s="20"/>
      <c r="CWH9" s="19"/>
      <c r="CWI9" s="19"/>
      <c r="CWJ9" s="19"/>
      <c r="CWK9" s="20"/>
      <c r="CWL9" s="19"/>
      <c r="CWM9" s="19"/>
      <c r="CWN9" s="19"/>
      <c r="CWO9" s="20"/>
      <c r="CWP9" s="19"/>
      <c r="CWQ9" s="19"/>
      <c r="CWR9" s="19"/>
      <c r="CWS9" s="20"/>
      <c r="CWT9" s="19"/>
      <c r="CWU9" s="19"/>
      <c r="CWV9" s="19"/>
      <c r="CWW9" s="20"/>
      <c r="CWX9" s="19"/>
      <c r="CWY9" s="19"/>
      <c r="CWZ9" s="19"/>
      <c r="CXA9" s="20"/>
      <c r="CXB9" s="19"/>
      <c r="CXC9" s="19"/>
      <c r="CXD9" s="19"/>
      <c r="CXE9" s="20"/>
      <c r="CXF9" s="19"/>
      <c r="CXG9" s="19"/>
      <c r="CXH9" s="19"/>
      <c r="CXI9" s="20"/>
      <c r="CXJ9" s="19"/>
      <c r="CXK9" s="19"/>
      <c r="CXL9" s="19"/>
      <c r="CXM9" s="20"/>
      <c r="CXN9" s="19"/>
      <c r="CXO9" s="19"/>
      <c r="CXP9" s="19"/>
      <c r="CXQ9" s="20"/>
      <c r="CXR9" s="19"/>
      <c r="CXS9" s="19"/>
      <c r="CXT9" s="19"/>
      <c r="CXU9" s="20"/>
      <c r="CXV9" s="19"/>
      <c r="CXW9" s="19"/>
      <c r="CXX9" s="19"/>
      <c r="CXY9" s="20"/>
      <c r="CXZ9" s="19"/>
      <c r="CYA9" s="19"/>
      <c r="CYB9" s="19"/>
      <c r="CYC9" s="20"/>
      <c r="CYD9" s="19"/>
      <c r="CYE9" s="19"/>
      <c r="CYF9" s="19"/>
      <c r="CYG9" s="20"/>
      <c r="CYH9" s="19"/>
      <c r="CYI9" s="19"/>
      <c r="CYJ9" s="19"/>
      <c r="CYK9" s="20"/>
      <c r="CYL9" s="19"/>
      <c r="CYM9" s="19"/>
      <c r="CYN9" s="19"/>
      <c r="CYO9" s="20"/>
      <c r="CYP9" s="19"/>
      <c r="CYQ9" s="19"/>
      <c r="CYR9" s="19"/>
      <c r="CYS9" s="20"/>
      <c r="CYT9" s="19"/>
      <c r="CYU9" s="19"/>
      <c r="CYV9" s="19"/>
      <c r="CYW9" s="20"/>
      <c r="CYX9" s="19"/>
      <c r="CYY9" s="19"/>
      <c r="CYZ9" s="19"/>
      <c r="CZA9" s="20"/>
      <c r="CZB9" s="19"/>
      <c r="CZC9" s="19"/>
      <c r="CZD9" s="19"/>
      <c r="CZE9" s="20"/>
      <c r="CZF9" s="19"/>
      <c r="CZG9" s="19"/>
      <c r="CZH9" s="19"/>
      <c r="CZI9" s="20"/>
      <c r="CZJ9" s="19"/>
      <c r="CZK9" s="19"/>
      <c r="CZL9" s="19"/>
      <c r="CZM9" s="20"/>
      <c r="CZN9" s="19"/>
      <c r="CZO9" s="19"/>
      <c r="CZP9" s="19"/>
      <c r="CZQ9" s="20"/>
      <c r="CZR9" s="19"/>
      <c r="CZS9" s="19"/>
      <c r="CZT9" s="19"/>
      <c r="CZU9" s="20"/>
      <c r="CZV9" s="19"/>
      <c r="CZW9" s="19"/>
      <c r="CZX9" s="19"/>
      <c r="CZY9" s="20"/>
      <c r="CZZ9" s="19"/>
      <c r="DAA9" s="19"/>
      <c r="DAB9" s="19"/>
      <c r="DAC9" s="20"/>
      <c r="DAD9" s="19"/>
      <c r="DAE9" s="19"/>
      <c r="DAF9" s="19"/>
      <c r="DAG9" s="20"/>
      <c r="DAH9" s="19"/>
      <c r="DAI9" s="19"/>
      <c r="DAJ9" s="19"/>
      <c r="DAK9" s="20"/>
      <c r="DAL9" s="19"/>
      <c r="DAM9" s="19"/>
      <c r="DAN9" s="19"/>
      <c r="DAO9" s="20"/>
      <c r="DAP9" s="19"/>
      <c r="DAQ9" s="19"/>
      <c r="DAR9" s="19"/>
      <c r="DAS9" s="20"/>
      <c r="DAT9" s="19"/>
      <c r="DAU9" s="19"/>
      <c r="DAV9" s="19"/>
      <c r="DAW9" s="20"/>
      <c r="DAX9" s="19"/>
      <c r="DAY9" s="19"/>
      <c r="DAZ9" s="19"/>
      <c r="DBA9" s="20"/>
      <c r="DBB9" s="19"/>
      <c r="DBC9" s="19"/>
      <c r="DBD9" s="19"/>
      <c r="DBE9" s="20"/>
      <c r="DBF9" s="19"/>
      <c r="DBG9" s="19"/>
      <c r="DBH9" s="19"/>
      <c r="DBI9" s="20"/>
      <c r="DBJ9" s="19"/>
      <c r="DBK9" s="19"/>
      <c r="DBL9" s="19"/>
      <c r="DBM9" s="20"/>
      <c r="DBN9" s="19"/>
      <c r="DBO9" s="19"/>
      <c r="DBP9" s="19"/>
      <c r="DBQ9" s="20"/>
      <c r="DBR9" s="19"/>
      <c r="DBS9" s="19"/>
      <c r="DBT9" s="19"/>
      <c r="DBU9" s="20"/>
      <c r="DBV9" s="19"/>
      <c r="DBW9" s="19"/>
      <c r="DBX9" s="19"/>
      <c r="DBY9" s="20"/>
      <c r="DBZ9" s="19"/>
      <c r="DCA9" s="19"/>
      <c r="DCB9" s="19"/>
      <c r="DCC9" s="20"/>
      <c r="DCD9" s="19"/>
      <c r="DCE9" s="19"/>
      <c r="DCF9" s="19"/>
      <c r="DCG9" s="20"/>
      <c r="DCH9" s="19"/>
      <c r="DCI9" s="19"/>
      <c r="DCJ9" s="19"/>
      <c r="DCK9" s="20"/>
      <c r="DCL9" s="19"/>
      <c r="DCM9" s="19"/>
      <c r="DCN9" s="19"/>
      <c r="DCO9" s="20"/>
      <c r="DCP9" s="19"/>
      <c r="DCQ9" s="19"/>
      <c r="DCR9" s="19"/>
      <c r="DCS9" s="20"/>
      <c r="DCT9" s="19"/>
      <c r="DCU9" s="19"/>
      <c r="DCV9" s="19"/>
      <c r="DCW9" s="20"/>
      <c r="DCX9" s="19"/>
      <c r="DCY9" s="19"/>
      <c r="DCZ9" s="19"/>
      <c r="DDA9" s="20"/>
      <c r="DDB9" s="19"/>
      <c r="DDC9" s="19"/>
      <c r="DDD9" s="19"/>
      <c r="DDE9" s="20"/>
      <c r="DDF9" s="19"/>
      <c r="DDG9" s="19"/>
      <c r="DDH9" s="19"/>
      <c r="DDI9" s="20"/>
      <c r="DDJ9" s="19"/>
      <c r="DDK9" s="19"/>
      <c r="DDL9" s="19"/>
      <c r="DDM9" s="20"/>
      <c r="DDN9" s="19"/>
      <c r="DDO9" s="19"/>
      <c r="DDP9" s="19"/>
      <c r="DDQ9" s="20"/>
      <c r="DDR9" s="19"/>
      <c r="DDS9" s="19"/>
      <c r="DDT9" s="19"/>
      <c r="DDU9" s="20"/>
      <c r="DDV9" s="19"/>
      <c r="DDW9" s="19"/>
      <c r="DDX9" s="19"/>
      <c r="DDY9" s="20"/>
      <c r="DDZ9" s="19"/>
      <c r="DEA9" s="19"/>
      <c r="DEB9" s="19"/>
      <c r="DEC9" s="20"/>
      <c r="DED9" s="19"/>
      <c r="DEE9" s="19"/>
      <c r="DEF9" s="19"/>
      <c r="DEG9" s="20"/>
      <c r="DEH9" s="19"/>
      <c r="DEI9" s="19"/>
      <c r="DEJ9" s="19"/>
      <c r="DEK9" s="20"/>
      <c r="DEL9" s="19"/>
      <c r="DEM9" s="19"/>
      <c r="DEN9" s="19"/>
      <c r="DEO9" s="20"/>
      <c r="DEP9" s="19"/>
      <c r="DEQ9" s="19"/>
      <c r="DER9" s="19"/>
      <c r="DES9" s="20"/>
      <c r="DET9" s="19"/>
      <c r="DEU9" s="19"/>
      <c r="DEV9" s="19"/>
      <c r="DEW9" s="20"/>
      <c r="DEX9" s="19"/>
      <c r="DEY9" s="19"/>
      <c r="DEZ9" s="19"/>
      <c r="DFA9" s="20"/>
      <c r="DFB9" s="19"/>
      <c r="DFC9" s="19"/>
      <c r="DFD9" s="19"/>
      <c r="DFE9" s="20"/>
      <c r="DFF9" s="19"/>
      <c r="DFG9" s="19"/>
      <c r="DFH9" s="19"/>
      <c r="DFI9" s="20"/>
      <c r="DFJ9" s="19"/>
      <c r="DFK9" s="19"/>
      <c r="DFL9" s="19"/>
      <c r="DFM9" s="20"/>
      <c r="DFN9" s="19"/>
      <c r="DFO9" s="19"/>
      <c r="DFP9" s="19"/>
      <c r="DFQ9" s="20"/>
      <c r="DFR9" s="19"/>
      <c r="DFS9" s="19"/>
      <c r="DFT9" s="19"/>
      <c r="DFU9" s="20"/>
      <c r="DFV9" s="19"/>
      <c r="DFW9" s="19"/>
      <c r="DFX9" s="19"/>
      <c r="DFY9" s="20"/>
      <c r="DFZ9" s="19"/>
      <c r="DGA9" s="19"/>
      <c r="DGB9" s="19"/>
      <c r="DGC9" s="20"/>
      <c r="DGD9" s="19"/>
      <c r="DGE9" s="19"/>
      <c r="DGF9" s="19"/>
      <c r="DGG9" s="20"/>
      <c r="DGH9" s="19"/>
      <c r="DGI9" s="19"/>
      <c r="DGJ9" s="19"/>
      <c r="DGK9" s="20"/>
      <c r="DGL9" s="19"/>
      <c r="DGM9" s="19"/>
      <c r="DGN9" s="19"/>
      <c r="DGO9" s="20"/>
      <c r="DGP9" s="19"/>
      <c r="DGQ9" s="19"/>
      <c r="DGR9" s="19"/>
      <c r="DGS9" s="20"/>
      <c r="DGT9" s="19"/>
      <c r="DGU9" s="19"/>
      <c r="DGV9" s="19"/>
      <c r="DGW9" s="20"/>
      <c r="DGX9" s="19"/>
      <c r="DGY9" s="19"/>
      <c r="DGZ9" s="19"/>
      <c r="DHA9" s="20"/>
      <c r="DHB9" s="19"/>
      <c r="DHC9" s="19"/>
      <c r="DHD9" s="19"/>
      <c r="DHE9" s="20"/>
      <c r="DHF9" s="19"/>
      <c r="DHG9" s="19"/>
      <c r="DHH9" s="19"/>
      <c r="DHI9" s="20"/>
      <c r="DHJ9" s="19"/>
      <c r="DHK9" s="19"/>
      <c r="DHL9" s="19"/>
      <c r="DHM9" s="20"/>
      <c r="DHN9" s="19"/>
      <c r="DHO9" s="19"/>
      <c r="DHP9" s="19"/>
      <c r="DHQ9" s="20"/>
      <c r="DHR9" s="19"/>
      <c r="DHS9" s="19"/>
      <c r="DHT9" s="19"/>
      <c r="DHU9" s="20"/>
      <c r="DHV9" s="19"/>
      <c r="DHW9" s="19"/>
      <c r="DHX9" s="19"/>
      <c r="DHY9" s="20"/>
      <c r="DHZ9" s="19"/>
      <c r="DIA9" s="19"/>
      <c r="DIB9" s="19"/>
      <c r="DIC9" s="20"/>
      <c r="DID9" s="19"/>
      <c r="DIE9" s="19"/>
      <c r="DIF9" s="19"/>
      <c r="DIG9" s="20"/>
      <c r="DIH9" s="19"/>
      <c r="DII9" s="19"/>
      <c r="DIJ9" s="19"/>
      <c r="DIK9" s="20"/>
      <c r="DIL9" s="19"/>
      <c r="DIM9" s="19"/>
      <c r="DIN9" s="19"/>
      <c r="DIO9" s="20"/>
      <c r="DIP9" s="19"/>
      <c r="DIQ9" s="19"/>
      <c r="DIR9" s="19"/>
      <c r="DIS9" s="20"/>
      <c r="DIT9" s="19"/>
      <c r="DIU9" s="19"/>
      <c r="DIV9" s="19"/>
      <c r="DIW9" s="20"/>
      <c r="DIX9" s="19"/>
      <c r="DIY9" s="19"/>
      <c r="DIZ9" s="19"/>
      <c r="DJA9" s="20"/>
      <c r="DJB9" s="19"/>
      <c r="DJC9" s="19"/>
      <c r="DJD9" s="19"/>
      <c r="DJE9" s="20"/>
      <c r="DJF9" s="19"/>
      <c r="DJG9" s="19"/>
      <c r="DJH9" s="19"/>
      <c r="DJI9" s="20"/>
      <c r="DJJ9" s="19"/>
      <c r="DJK9" s="19"/>
      <c r="DJL9" s="19"/>
      <c r="DJM9" s="20"/>
      <c r="DJN9" s="19"/>
      <c r="DJO9" s="19"/>
      <c r="DJP9" s="19"/>
      <c r="DJQ9" s="20"/>
      <c r="DJR9" s="19"/>
      <c r="DJS9" s="19"/>
      <c r="DJT9" s="19"/>
      <c r="DJU9" s="20"/>
      <c r="DJV9" s="19"/>
      <c r="DJW9" s="19"/>
      <c r="DJX9" s="19"/>
      <c r="DJY9" s="20"/>
      <c r="DJZ9" s="19"/>
      <c r="DKA9" s="19"/>
      <c r="DKB9" s="19"/>
      <c r="DKC9" s="20"/>
      <c r="DKD9" s="19"/>
      <c r="DKE9" s="19"/>
      <c r="DKF9" s="19"/>
      <c r="DKG9" s="20"/>
      <c r="DKH9" s="19"/>
      <c r="DKI9" s="19"/>
      <c r="DKJ9" s="19"/>
      <c r="DKK9" s="20"/>
      <c r="DKL9" s="19"/>
      <c r="DKM9" s="19"/>
      <c r="DKN9" s="19"/>
      <c r="DKO9" s="20"/>
      <c r="DKP9" s="19"/>
      <c r="DKQ9" s="19"/>
      <c r="DKR9" s="19"/>
      <c r="DKS9" s="20"/>
      <c r="DKT9" s="19"/>
      <c r="DKU9" s="19"/>
      <c r="DKV9" s="19"/>
      <c r="DKW9" s="20"/>
      <c r="DKX9" s="19"/>
      <c r="DKY9" s="19"/>
      <c r="DKZ9" s="19"/>
      <c r="DLA9" s="20"/>
      <c r="DLB9" s="19"/>
      <c r="DLC9" s="19"/>
      <c r="DLD9" s="19"/>
      <c r="DLE9" s="20"/>
      <c r="DLF9" s="19"/>
      <c r="DLG9" s="19"/>
      <c r="DLH9" s="19"/>
      <c r="DLI9" s="20"/>
      <c r="DLJ9" s="19"/>
      <c r="DLK9" s="19"/>
      <c r="DLL9" s="19"/>
      <c r="DLM9" s="20"/>
      <c r="DLN9" s="19"/>
      <c r="DLO9" s="19"/>
      <c r="DLP9" s="19"/>
      <c r="DLQ9" s="20"/>
      <c r="DLR9" s="19"/>
      <c r="DLS9" s="19"/>
      <c r="DLT9" s="19"/>
      <c r="DLU9" s="20"/>
      <c r="DLV9" s="19"/>
      <c r="DLW9" s="19"/>
      <c r="DLX9" s="19"/>
      <c r="DLY9" s="20"/>
      <c r="DLZ9" s="19"/>
      <c r="DMA9" s="19"/>
      <c r="DMB9" s="19"/>
      <c r="DMC9" s="20"/>
      <c r="DMD9" s="19"/>
      <c r="DME9" s="19"/>
      <c r="DMF9" s="19"/>
      <c r="DMG9" s="20"/>
      <c r="DMH9" s="19"/>
      <c r="DMI9" s="19"/>
      <c r="DMJ9" s="19"/>
      <c r="DMK9" s="20"/>
      <c r="DML9" s="19"/>
      <c r="DMM9" s="19"/>
      <c r="DMN9" s="19"/>
      <c r="DMO9" s="20"/>
      <c r="DMP9" s="19"/>
      <c r="DMQ9" s="19"/>
      <c r="DMR9" s="19"/>
      <c r="DMS9" s="20"/>
      <c r="DMT9" s="19"/>
      <c r="DMU9" s="19"/>
      <c r="DMV9" s="19"/>
      <c r="DMW9" s="20"/>
      <c r="DMX9" s="19"/>
      <c r="DMY9" s="19"/>
      <c r="DMZ9" s="19"/>
      <c r="DNA9" s="20"/>
      <c r="DNB9" s="19"/>
      <c r="DNC9" s="19"/>
      <c r="DND9" s="19"/>
      <c r="DNE9" s="20"/>
      <c r="DNF9" s="19"/>
      <c r="DNG9" s="19"/>
      <c r="DNH9" s="19"/>
      <c r="DNI9" s="20"/>
      <c r="DNJ9" s="19"/>
      <c r="DNK9" s="19"/>
      <c r="DNL9" s="19"/>
      <c r="DNM9" s="20"/>
      <c r="DNN9" s="19"/>
      <c r="DNO9" s="19"/>
      <c r="DNP9" s="19"/>
      <c r="DNQ9" s="20"/>
      <c r="DNR9" s="19"/>
      <c r="DNS9" s="19"/>
      <c r="DNT9" s="19"/>
      <c r="DNU9" s="20"/>
      <c r="DNV9" s="19"/>
      <c r="DNW9" s="19"/>
      <c r="DNX9" s="19"/>
      <c r="DNY9" s="20"/>
      <c r="DNZ9" s="19"/>
      <c r="DOA9" s="19"/>
      <c r="DOB9" s="19"/>
      <c r="DOC9" s="20"/>
      <c r="DOD9" s="19"/>
      <c r="DOE9" s="19"/>
      <c r="DOF9" s="19"/>
      <c r="DOG9" s="20"/>
      <c r="DOH9" s="19"/>
      <c r="DOI9" s="19"/>
      <c r="DOJ9" s="19"/>
      <c r="DOK9" s="20"/>
      <c r="DOL9" s="19"/>
      <c r="DOM9" s="19"/>
      <c r="DON9" s="19"/>
      <c r="DOO9" s="20"/>
      <c r="DOP9" s="19"/>
      <c r="DOQ9" s="19"/>
      <c r="DOR9" s="19"/>
      <c r="DOS9" s="20"/>
      <c r="DOT9" s="19"/>
      <c r="DOU9" s="19"/>
      <c r="DOV9" s="19"/>
      <c r="DOW9" s="20"/>
      <c r="DOX9" s="19"/>
      <c r="DOY9" s="19"/>
      <c r="DOZ9" s="19"/>
      <c r="DPA9" s="20"/>
      <c r="DPB9" s="19"/>
      <c r="DPC9" s="19"/>
      <c r="DPD9" s="19"/>
      <c r="DPE9" s="20"/>
      <c r="DPF9" s="19"/>
      <c r="DPG9" s="19"/>
      <c r="DPH9" s="19"/>
      <c r="DPI9" s="20"/>
      <c r="DPJ9" s="19"/>
      <c r="DPK9" s="19"/>
      <c r="DPL9" s="19"/>
      <c r="DPM9" s="20"/>
      <c r="DPN9" s="19"/>
      <c r="DPO9" s="19"/>
      <c r="DPP9" s="19"/>
      <c r="DPQ9" s="20"/>
      <c r="DPR9" s="19"/>
      <c r="DPS9" s="19"/>
      <c r="DPT9" s="19"/>
      <c r="DPU9" s="20"/>
      <c r="DPV9" s="19"/>
      <c r="DPW9" s="19"/>
      <c r="DPX9" s="19"/>
      <c r="DPY9" s="20"/>
      <c r="DPZ9" s="19"/>
      <c r="DQA9" s="19"/>
      <c r="DQB9" s="19"/>
      <c r="DQC9" s="20"/>
      <c r="DQD9" s="19"/>
      <c r="DQE9" s="19"/>
      <c r="DQF9" s="19"/>
      <c r="DQG9" s="20"/>
      <c r="DQH9" s="19"/>
      <c r="DQI9" s="19"/>
      <c r="DQJ9" s="19"/>
      <c r="DQK9" s="20"/>
      <c r="DQL9" s="19"/>
      <c r="DQM9" s="19"/>
      <c r="DQN9" s="19"/>
      <c r="DQO9" s="20"/>
      <c r="DQP9" s="19"/>
      <c r="DQQ9" s="19"/>
      <c r="DQR9" s="19"/>
      <c r="DQS9" s="20"/>
      <c r="DQT9" s="19"/>
      <c r="DQU9" s="19"/>
      <c r="DQV9" s="19"/>
      <c r="DQW9" s="20"/>
      <c r="DQX9" s="19"/>
      <c r="DQY9" s="19"/>
      <c r="DQZ9" s="19"/>
      <c r="DRA9" s="20"/>
      <c r="DRB9" s="19"/>
      <c r="DRC9" s="19"/>
      <c r="DRD9" s="19"/>
      <c r="DRE9" s="20"/>
      <c r="DRF9" s="19"/>
      <c r="DRG9" s="19"/>
      <c r="DRH9" s="19"/>
      <c r="DRI9" s="20"/>
      <c r="DRJ9" s="19"/>
      <c r="DRK9" s="19"/>
      <c r="DRL9" s="19"/>
      <c r="DRM9" s="20"/>
      <c r="DRN9" s="19"/>
      <c r="DRO9" s="19"/>
      <c r="DRP9" s="19"/>
      <c r="DRQ9" s="20"/>
      <c r="DRR9" s="19"/>
      <c r="DRS9" s="19"/>
      <c r="DRT9" s="19"/>
      <c r="DRU9" s="20"/>
      <c r="DRV9" s="19"/>
      <c r="DRW9" s="19"/>
      <c r="DRX9" s="19"/>
      <c r="DRY9" s="20"/>
      <c r="DRZ9" s="19"/>
      <c r="DSA9" s="19"/>
      <c r="DSB9" s="19"/>
      <c r="DSC9" s="20"/>
      <c r="DSD9" s="19"/>
      <c r="DSE9" s="19"/>
      <c r="DSF9" s="19"/>
      <c r="DSG9" s="20"/>
      <c r="DSH9" s="19"/>
      <c r="DSI9" s="19"/>
      <c r="DSJ9" s="19"/>
      <c r="DSK9" s="20"/>
      <c r="DSL9" s="19"/>
      <c r="DSM9" s="19"/>
      <c r="DSN9" s="19"/>
      <c r="DSO9" s="20"/>
      <c r="DSP9" s="19"/>
      <c r="DSQ9" s="19"/>
      <c r="DSR9" s="19"/>
      <c r="DSS9" s="20"/>
      <c r="DST9" s="19"/>
      <c r="DSU9" s="19"/>
      <c r="DSV9" s="19"/>
      <c r="DSW9" s="20"/>
      <c r="DSX9" s="19"/>
      <c r="DSY9" s="19"/>
      <c r="DSZ9" s="19"/>
      <c r="DTA9" s="20"/>
      <c r="DTB9" s="19"/>
      <c r="DTC9" s="19"/>
      <c r="DTD9" s="19"/>
      <c r="DTE9" s="20"/>
      <c r="DTF9" s="19"/>
      <c r="DTG9" s="19"/>
      <c r="DTH9" s="19"/>
      <c r="DTI9" s="20"/>
      <c r="DTJ9" s="19"/>
      <c r="DTK9" s="19"/>
      <c r="DTL9" s="19"/>
      <c r="DTM9" s="20"/>
      <c r="DTN9" s="19"/>
      <c r="DTO9" s="19"/>
      <c r="DTP9" s="19"/>
      <c r="DTQ9" s="20"/>
      <c r="DTR9" s="19"/>
      <c r="DTS9" s="19"/>
      <c r="DTT9" s="19"/>
      <c r="DTU9" s="20"/>
      <c r="DTV9" s="19"/>
      <c r="DTW9" s="19"/>
      <c r="DTX9" s="19"/>
      <c r="DTY9" s="20"/>
      <c r="DTZ9" s="19"/>
      <c r="DUA9" s="19"/>
      <c r="DUB9" s="19"/>
      <c r="DUC9" s="20"/>
      <c r="DUD9" s="19"/>
      <c r="DUE9" s="19"/>
      <c r="DUF9" s="19"/>
      <c r="DUG9" s="20"/>
      <c r="DUH9" s="19"/>
      <c r="DUI9" s="19"/>
      <c r="DUJ9" s="19"/>
      <c r="DUK9" s="20"/>
      <c r="DUL9" s="19"/>
      <c r="DUM9" s="19"/>
      <c r="DUN9" s="19"/>
      <c r="DUO9" s="20"/>
      <c r="DUP9" s="19"/>
      <c r="DUQ9" s="19"/>
      <c r="DUR9" s="19"/>
      <c r="DUS9" s="20"/>
      <c r="DUT9" s="19"/>
      <c r="DUU9" s="19"/>
      <c r="DUV9" s="19"/>
      <c r="DUW9" s="20"/>
      <c r="DUX9" s="19"/>
      <c r="DUY9" s="19"/>
      <c r="DUZ9" s="19"/>
      <c r="DVA9" s="20"/>
      <c r="DVB9" s="19"/>
      <c r="DVC9" s="19"/>
      <c r="DVD9" s="19"/>
      <c r="DVE9" s="20"/>
      <c r="DVF9" s="19"/>
      <c r="DVG9" s="19"/>
      <c r="DVH9" s="19"/>
      <c r="DVI9" s="20"/>
      <c r="DVJ9" s="19"/>
      <c r="DVK9" s="19"/>
      <c r="DVL9" s="19"/>
      <c r="DVM9" s="20"/>
      <c r="DVN9" s="19"/>
      <c r="DVO9" s="19"/>
      <c r="DVP9" s="19"/>
      <c r="DVQ9" s="20"/>
      <c r="DVR9" s="19"/>
      <c r="DVS9" s="19"/>
      <c r="DVT9" s="19"/>
      <c r="DVU9" s="20"/>
      <c r="DVV9" s="19"/>
      <c r="DVW9" s="19"/>
      <c r="DVX9" s="19"/>
      <c r="DVY9" s="20"/>
      <c r="DVZ9" s="19"/>
      <c r="DWA9" s="19"/>
      <c r="DWB9" s="19"/>
      <c r="DWC9" s="20"/>
      <c r="DWD9" s="19"/>
      <c r="DWE9" s="19"/>
      <c r="DWF9" s="19"/>
      <c r="DWG9" s="20"/>
      <c r="DWH9" s="19"/>
      <c r="DWI9" s="19"/>
      <c r="DWJ9" s="19"/>
      <c r="DWK9" s="20"/>
      <c r="DWL9" s="19"/>
      <c r="DWM9" s="19"/>
      <c r="DWN9" s="19"/>
      <c r="DWO9" s="20"/>
      <c r="DWP9" s="19"/>
      <c r="DWQ9" s="19"/>
      <c r="DWR9" s="19"/>
      <c r="DWS9" s="20"/>
      <c r="DWT9" s="19"/>
      <c r="DWU9" s="19"/>
      <c r="DWV9" s="19"/>
      <c r="DWW9" s="20"/>
      <c r="DWX9" s="19"/>
      <c r="DWY9" s="19"/>
      <c r="DWZ9" s="19"/>
      <c r="DXA9" s="20"/>
      <c r="DXB9" s="19"/>
      <c r="DXC9" s="19"/>
      <c r="DXD9" s="19"/>
      <c r="DXE9" s="20"/>
      <c r="DXF9" s="19"/>
      <c r="DXG9" s="19"/>
      <c r="DXH9" s="19"/>
      <c r="DXI9" s="20"/>
      <c r="DXJ9" s="19"/>
      <c r="DXK9" s="19"/>
      <c r="DXL9" s="19"/>
      <c r="DXM9" s="20"/>
      <c r="DXN9" s="19"/>
      <c r="DXO9" s="19"/>
      <c r="DXP9" s="19"/>
      <c r="DXQ9" s="20"/>
      <c r="DXR9" s="19"/>
      <c r="DXS9" s="19"/>
      <c r="DXT9" s="19"/>
      <c r="DXU9" s="20"/>
      <c r="DXV9" s="19"/>
      <c r="DXW9" s="19"/>
      <c r="DXX9" s="19"/>
      <c r="DXY9" s="20"/>
      <c r="DXZ9" s="19"/>
      <c r="DYA9" s="19"/>
      <c r="DYB9" s="19"/>
      <c r="DYC9" s="20"/>
      <c r="DYD9" s="19"/>
      <c r="DYE9" s="19"/>
      <c r="DYF9" s="19"/>
      <c r="DYG9" s="20"/>
      <c r="DYH9" s="19"/>
      <c r="DYI9" s="19"/>
      <c r="DYJ9" s="19"/>
      <c r="DYK9" s="20"/>
      <c r="DYL9" s="19"/>
      <c r="DYM9" s="19"/>
      <c r="DYN9" s="19"/>
      <c r="DYO9" s="20"/>
      <c r="DYP9" s="19"/>
      <c r="DYQ9" s="19"/>
      <c r="DYR9" s="19"/>
      <c r="DYS9" s="20"/>
      <c r="DYT9" s="19"/>
      <c r="DYU9" s="19"/>
      <c r="DYV9" s="19"/>
      <c r="DYW9" s="20"/>
      <c r="DYX9" s="19"/>
      <c r="DYY9" s="19"/>
      <c r="DYZ9" s="19"/>
      <c r="DZA9" s="20"/>
      <c r="DZB9" s="19"/>
      <c r="DZC9" s="19"/>
      <c r="DZD9" s="19"/>
      <c r="DZE9" s="20"/>
      <c r="DZF9" s="19"/>
      <c r="DZG9" s="19"/>
      <c r="DZH9" s="19"/>
      <c r="DZI9" s="20"/>
      <c r="DZJ9" s="19"/>
      <c r="DZK9" s="19"/>
      <c r="DZL9" s="19"/>
      <c r="DZM9" s="20"/>
      <c r="DZN9" s="19"/>
      <c r="DZO9" s="19"/>
      <c r="DZP9" s="19"/>
      <c r="DZQ9" s="20"/>
      <c r="DZR9" s="19"/>
      <c r="DZS9" s="19"/>
      <c r="DZT9" s="19"/>
      <c r="DZU9" s="20"/>
      <c r="DZV9" s="19"/>
      <c r="DZW9" s="19"/>
      <c r="DZX9" s="19"/>
      <c r="DZY9" s="20"/>
      <c r="DZZ9" s="19"/>
      <c r="EAA9" s="19"/>
      <c r="EAB9" s="19"/>
      <c r="EAC9" s="20"/>
      <c r="EAD9" s="19"/>
      <c r="EAE9" s="19"/>
      <c r="EAF9" s="19"/>
      <c r="EAG9" s="20"/>
      <c r="EAH9" s="19"/>
      <c r="EAI9" s="19"/>
      <c r="EAJ9" s="19"/>
      <c r="EAK9" s="20"/>
      <c r="EAL9" s="19"/>
      <c r="EAM9" s="19"/>
      <c r="EAN9" s="19"/>
      <c r="EAO9" s="20"/>
      <c r="EAP9" s="19"/>
      <c r="EAQ9" s="19"/>
      <c r="EAR9" s="19"/>
      <c r="EAS9" s="20"/>
      <c r="EAT9" s="19"/>
      <c r="EAU9" s="19"/>
      <c r="EAV9" s="19"/>
      <c r="EAW9" s="20"/>
      <c r="EAX9" s="19"/>
      <c r="EAY9" s="19"/>
      <c r="EAZ9" s="19"/>
      <c r="EBA9" s="20"/>
      <c r="EBB9" s="19"/>
      <c r="EBC9" s="19"/>
      <c r="EBD9" s="19"/>
      <c r="EBE9" s="20"/>
      <c r="EBF9" s="19"/>
      <c r="EBG9" s="19"/>
      <c r="EBH9" s="19"/>
      <c r="EBI9" s="20"/>
      <c r="EBJ9" s="19"/>
      <c r="EBK9" s="19"/>
      <c r="EBL9" s="19"/>
      <c r="EBM9" s="20"/>
      <c r="EBN9" s="19"/>
      <c r="EBO9" s="19"/>
      <c r="EBP9" s="19"/>
      <c r="EBQ9" s="20"/>
      <c r="EBR9" s="19"/>
      <c r="EBS9" s="19"/>
      <c r="EBT9" s="19"/>
      <c r="EBU9" s="20"/>
      <c r="EBV9" s="19"/>
      <c r="EBW9" s="19"/>
      <c r="EBX9" s="19"/>
      <c r="EBY9" s="20"/>
      <c r="EBZ9" s="19"/>
      <c r="ECA9" s="19"/>
      <c r="ECB9" s="19"/>
      <c r="ECC9" s="20"/>
      <c r="ECD9" s="19"/>
      <c r="ECE9" s="19"/>
      <c r="ECF9" s="19"/>
      <c r="ECG9" s="20"/>
      <c r="ECH9" s="19"/>
      <c r="ECI9" s="19"/>
      <c r="ECJ9" s="19"/>
      <c r="ECK9" s="20"/>
      <c r="ECL9" s="19"/>
      <c r="ECM9" s="19"/>
      <c r="ECN9" s="19"/>
      <c r="ECO9" s="20"/>
      <c r="ECP9" s="19"/>
      <c r="ECQ9" s="19"/>
      <c r="ECR9" s="19"/>
      <c r="ECS9" s="20"/>
      <c r="ECT9" s="19"/>
      <c r="ECU9" s="19"/>
      <c r="ECV9" s="19"/>
      <c r="ECW9" s="20"/>
      <c r="ECX9" s="19"/>
      <c r="ECY9" s="19"/>
      <c r="ECZ9" s="19"/>
      <c r="EDA9" s="20"/>
      <c r="EDB9" s="19"/>
      <c r="EDC9" s="19"/>
      <c r="EDD9" s="19"/>
      <c r="EDE9" s="20"/>
      <c r="EDF9" s="19"/>
      <c r="EDG9" s="19"/>
      <c r="EDH9" s="19"/>
      <c r="EDI9" s="20"/>
      <c r="EDJ9" s="19"/>
      <c r="EDK9" s="19"/>
      <c r="EDL9" s="19"/>
      <c r="EDM9" s="20"/>
      <c r="EDN9" s="19"/>
      <c r="EDO9" s="19"/>
      <c r="EDP9" s="19"/>
      <c r="EDQ9" s="20"/>
      <c r="EDR9" s="19"/>
      <c r="EDS9" s="19"/>
      <c r="EDT9" s="19"/>
      <c r="EDU9" s="20"/>
      <c r="EDV9" s="19"/>
      <c r="EDW9" s="19"/>
      <c r="EDX9" s="19"/>
      <c r="EDY9" s="20"/>
      <c r="EDZ9" s="19"/>
      <c r="EEA9" s="19"/>
      <c r="EEB9" s="19"/>
      <c r="EEC9" s="20"/>
      <c r="EED9" s="19"/>
      <c r="EEE9" s="19"/>
      <c r="EEF9" s="19"/>
      <c r="EEG9" s="20"/>
      <c r="EEH9" s="19"/>
      <c r="EEI9" s="19"/>
      <c r="EEJ9" s="19"/>
      <c r="EEK9" s="20"/>
      <c r="EEL9" s="19"/>
      <c r="EEM9" s="19"/>
      <c r="EEN9" s="19"/>
      <c r="EEO9" s="20"/>
      <c r="EEP9" s="19"/>
      <c r="EEQ9" s="19"/>
      <c r="EER9" s="19"/>
      <c r="EES9" s="20"/>
      <c r="EET9" s="19"/>
      <c r="EEU9" s="19"/>
      <c r="EEV9" s="19"/>
      <c r="EEW9" s="20"/>
      <c r="EEX9" s="19"/>
      <c r="EEY9" s="19"/>
      <c r="EEZ9" s="19"/>
      <c r="EFA9" s="20"/>
      <c r="EFB9" s="19"/>
      <c r="EFC9" s="19"/>
      <c r="EFD9" s="19"/>
      <c r="EFE9" s="20"/>
      <c r="EFF9" s="19"/>
      <c r="EFG9" s="19"/>
      <c r="EFH9" s="19"/>
      <c r="EFI9" s="20"/>
      <c r="EFJ9" s="19"/>
      <c r="EFK9" s="19"/>
      <c r="EFL9" s="19"/>
      <c r="EFM9" s="20"/>
      <c r="EFN9" s="19"/>
      <c r="EFO9" s="19"/>
      <c r="EFP9" s="19"/>
      <c r="EFQ9" s="20"/>
      <c r="EFR9" s="19"/>
      <c r="EFS9" s="19"/>
      <c r="EFT9" s="19"/>
      <c r="EFU9" s="20"/>
      <c r="EFV9" s="19"/>
      <c r="EFW9" s="19"/>
      <c r="EFX9" s="19"/>
      <c r="EFY9" s="20"/>
      <c r="EFZ9" s="19"/>
      <c r="EGA9" s="19"/>
      <c r="EGB9" s="19"/>
      <c r="EGC9" s="20"/>
      <c r="EGD9" s="19"/>
      <c r="EGE9" s="19"/>
      <c r="EGF9" s="19"/>
      <c r="EGG9" s="20"/>
      <c r="EGH9" s="19"/>
      <c r="EGI9" s="19"/>
      <c r="EGJ9" s="19"/>
      <c r="EGK9" s="20"/>
      <c r="EGL9" s="19"/>
      <c r="EGM9" s="19"/>
      <c r="EGN9" s="19"/>
      <c r="EGO9" s="20"/>
      <c r="EGP9" s="19"/>
      <c r="EGQ9" s="19"/>
      <c r="EGR9" s="19"/>
      <c r="EGS9" s="20"/>
      <c r="EGT9" s="19"/>
      <c r="EGU9" s="19"/>
      <c r="EGV9" s="19"/>
      <c r="EGW9" s="20"/>
      <c r="EGX9" s="19"/>
      <c r="EGY9" s="19"/>
      <c r="EGZ9" s="19"/>
      <c r="EHA9" s="20"/>
      <c r="EHB9" s="19"/>
      <c r="EHC9" s="19"/>
      <c r="EHD9" s="19"/>
      <c r="EHE9" s="20"/>
      <c r="EHF9" s="19"/>
      <c r="EHG9" s="19"/>
      <c r="EHH9" s="19"/>
      <c r="EHI9" s="20"/>
      <c r="EHJ9" s="19"/>
      <c r="EHK9" s="19"/>
      <c r="EHL9" s="19"/>
      <c r="EHM9" s="20"/>
      <c r="EHN9" s="19"/>
      <c r="EHO9" s="19"/>
      <c r="EHP9" s="19"/>
      <c r="EHQ9" s="20"/>
      <c r="EHR9" s="19"/>
      <c r="EHS9" s="19"/>
      <c r="EHT9" s="19"/>
      <c r="EHU9" s="20"/>
      <c r="EHV9" s="19"/>
      <c r="EHW9" s="19"/>
      <c r="EHX9" s="19"/>
      <c r="EHY9" s="20"/>
      <c r="EHZ9" s="19"/>
      <c r="EIA9" s="19"/>
      <c r="EIB9" s="19"/>
      <c r="EIC9" s="20"/>
      <c r="EID9" s="19"/>
      <c r="EIE9" s="19"/>
      <c r="EIF9" s="19"/>
      <c r="EIG9" s="20"/>
      <c r="EIH9" s="19"/>
      <c r="EII9" s="19"/>
      <c r="EIJ9" s="19"/>
      <c r="EIK9" s="20"/>
      <c r="EIL9" s="19"/>
      <c r="EIM9" s="19"/>
      <c r="EIN9" s="19"/>
      <c r="EIO9" s="20"/>
      <c r="EIP9" s="19"/>
      <c r="EIQ9" s="19"/>
      <c r="EIR9" s="19"/>
      <c r="EIS9" s="20"/>
      <c r="EIT9" s="19"/>
      <c r="EIU9" s="19"/>
      <c r="EIV9" s="19"/>
      <c r="EIW9" s="20"/>
      <c r="EIX9" s="19"/>
      <c r="EIY9" s="19"/>
      <c r="EIZ9" s="19"/>
      <c r="EJA9" s="20"/>
      <c r="EJB9" s="19"/>
      <c r="EJC9" s="19"/>
      <c r="EJD9" s="19"/>
      <c r="EJE9" s="20"/>
      <c r="EJF9" s="19"/>
      <c r="EJG9" s="19"/>
      <c r="EJH9" s="19"/>
      <c r="EJI9" s="20"/>
      <c r="EJJ9" s="19"/>
      <c r="EJK9" s="19"/>
      <c r="EJL9" s="19"/>
      <c r="EJM9" s="20"/>
      <c r="EJN9" s="19"/>
      <c r="EJO9" s="19"/>
      <c r="EJP9" s="19"/>
      <c r="EJQ9" s="20"/>
      <c r="EJR9" s="19"/>
      <c r="EJS9" s="19"/>
      <c r="EJT9" s="19"/>
      <c r="EJU9" s="20"/>
      <c r="EJV9" s="19"/>
      <c r="EJW9" s="19"/>
      <c r="EJX9" s="19"/>
      <c r="EJY9" s="20"/>
      <c r="EJZ9" s="19"/>
      <c r="EKA9" s="19"/>
      <c r="EKB9" s="19"/>
      <c r="EKC9" s="20"/>
      <c r="EKD9" s="19"/>
      <c r="EKE9" s="19"/>
      <c r="EKF9" s="19"/>
      <c r="EKG9" s="20"/>
      <c r="EKH9" s="19"/>
      <c r="EKI9" s="19"/>
      <c r="EKJ9" s="19"/>
      <c r="EKK9" s="20"/>
      <c r="EKL9" s="19"/>
      <c r="EKM9" s="19"/>
      <c r="EKN9" s="19"/>
      <c r="EKO9" s="20"/>
      <c r="EKP9" s="19"/>
      <c r="EKQ9" s="19"/>
      <c r="EKR9" s="19"/>
      <c r="EKS9" s="20"/>
      <c r="EKT9" s="19"/>
      <c r="EKU9" s="19"/>
      <c r="EKV9" s="19"/>
      <c r="EKW9" s="20"/>
      <c r="EKX9" s="19"/>
      <c r="EKY9" s="19"/>
      <c r="EKZ9" s="19"/>
      <c r="ELA9" s="20"/>
      <c r="ELB9" s="19"/>
      <c r="ELC9" s="19"/>
      <c r="ELD9" s="19"/>
      <c r="ELE9" s="20"/>
      <c r="ELF9" s="19"/>
      <c r="ELG9" s="19"/>
      <c r="ELH9" s="19"/>
      <c r="ELI9" s="20"/>
      <c r="ELJ9" s="19"/>
      <c r="ELK9" s="19"/>
      <c r="ELL9" s="19"/>
      <c r="ELM9" s="20"/>
      <c r="ELN9" s="19"/>
      <c r="ELO9" s="19"/>
      <c r="ELP9" s="19"/>
      <c r="ELQ9" s="20"/>
      <c r="ELR9" s="19"/>
      <c r="ELS9" s="19"/>
      <c r="ELT9" s="19"/>
      <c r="ELU9" s="20"/>
      <c r="ELV9" s="19"/>
      <c r="ELW9" s="19"/>
      <c r="ELX9" s="19"/>
      <c r="ELY9" s="20"/>
      <c r="ELZ9" s="19"/>
      <c r="EMA9" s="19"/>
      <c r="EMB9" s="19"/>
      <c r="EMC9" s="20"/>
      <c r="EMD9" s="19"/>
      <c r="EME9" s="19"/>
      <c r="EMF9" s="19"/>
      <c r="EMG9" s="20"/>
      <c r="EMH9" s="19"/>
      <c r="EMI9" s="19"/>
      <c r="EMJ9" s="19"/>
      <c r="EMK9" s="20"/>
      <c r="EML9" s="19"/>
      <c r="EMM9" s="19"/>
      <c r="EMN9" s="19"/>
      <c r="EMO9" s="20"/>
      <c r="EMP9" s="19"/>
      <c r="EMQ9" s="19"/>
      <c r="EMR9" s="19"/>
      <c r="EMS9" s="20"/>
      <c r="EMT9" s="19"/>
      <c r="EMU9" s="19"/>
      <c r="EMV9" s="19"/>
      <c r="EMW9" s="20"/>
      <c r="EMX9" s="19"/>
      <c r="EMY9" s="19"/>
      <c r="EMZ9" s="19"/>
      <c r="ENA9" s="20"/>
      <c r="ENB9" s="19"/>
      <c r="ENC9" s="19"/>
      <c r="END9" s="19"/>
      <c r="ENE9" s="20"/>
      <c r="ENF9" s="19"/>
      <c r="ENG9" s="19"/>
      <c r="ENH9" s="19"/>
      <c r="ENI9" s="20"/>
      <c r="ENJ9" s="19"/>
      <c r="ENK9" s="19"/>
      <c r="ENL9" s="19"/>
      <c r="ENM9" s="20"/>
      <c r="ENN9" s="19"/>
      <c r="ENO9" s="19"/>
      <c r="ENP9" s="19"/>
      <c r="ENQ9" s="20"/>
      <c r="ENR9" s="19"/>
      <c r="ENS9" s="19"/>
      <c r="ENT9" s="19"/>
      <c r="ENU9" s="20"/>
      <c r="ENV9" s="19"/>
      <c r="ENW9" s="19"/>
      <c r="ENX9" s="19"/>
      <c r="ENY9" s="20"/>
      <c r="ENZ9" s="19"/>
      <c r="EOA9" s="19"/>
      <c r="EOB9" s="19"/>
      <c r="EOC9" s="20"/>
      <c r="EOD9" s="19"/>
      <c r="EOE9" s="19"/>
      <c r="EOF9" s="19"/>
      <c r="EOG9" s="20"/>
      <c r="EOH9" s="19"/>
      <c r="EOI9" s="19"/>
      <c r="EOJ9" s="19"/>
      <c r="EOK9" s="20"/>
      <c r="EOL9" s="19"/>
      <c r="EOM9" s="19"/>
      <c r="EON9" s="19"/>
      <c r="EOO9" s="20"/>
      <c r="EOP9" s="19"/>
      <c r="EOQ9" s="19"/>
      <c r="EOR9" s="19"/>
      <c r="EOS9" s="20"/>
      <c r="EOT9" s="19"/>
      <c r="EOU9" s="19"/>
      <c r="EOV9" s="19"/>
      <c r="EOW9" s="20"/>
      <c r="EOX9" s="19"/>
      <c r="EOY9" s="19"/>
      <c r="EOZ9" s="19"/>
      <c r="EPA9" s="20"/>
      <c r="EPB9" s="19"/>
      <c r="EPC9" s="19"/>
      <c r="EPD9" s="19"/>
      <c r="EPE9" s="20"/>
      <c r="EPF9" s="19"/>
      <c r="EPG9" s="19"/>
      <c r="EPH9" s="19"/>
      <c r="EPI9" s="20"/>
      <c r="EPJ9" s="19"/>
      <c r="EPK9" s="19"/>
      <c r="EPL9" s="19"/>
      <c r="EPM9" s="20"/>
      <c r="EPN9" s="19"/>
      <c r="EPO9" s="19"/>
      <c r="EPP9" s="19"/>
      <c r="EPQ9" s="20"/>
      <c r="EPR9" s="19"/>
      <c r="EPS9" s="19"/>
      <c r="EPT9" s="19"/>
      <c r="EPU9" s="20"/>
      <c r="EPV9" s="19"/>
      <c r="EPW9" s="19"/>
      <c r="EPX9" s="19"/>
      <c r="EPY9" s="20"/>
      <c r="EPZ9" s="19"/>
      <c r="EQA9" s="19"/>
      <c r="EQB9" s="19"/>
      <c r="EQC9" s="20"/>
      <c r="EQD9" s="19"/>
      <c r="EQE9" s="19"/>
      <c r="EQF9" s="19"/>
      <c r="EQG9" s="20"/>
      <c r="EQH9" s="19"/>
      <c r="EQI9" s="19"/>
      <c r="EQJ9" s="19"/>
      <c r="EQK9" s="20"/>
      <c r="EQL9" s="19"/>
      <c r="EQM9" s="19"/>
      <c r="EQN9" s="19"/>
      <c r="EQO9" s="20"/>
      <c r="EQP9" s="19"/>
      <c r="EQQ9" s="19"/>
      <c r="EQR9" s="19"/>
      <c r="EQS9" s="20"/>
      <c r="EQT9" s="19"/>
      <c r="EQU9" s="19"/>
      <c r="EQV9" s="19"/>
      <c r="EQW9" s="20"/>
      <c r="EQX9" s="19"/>
      <c r="EQY9" s="19"/>
      <c r="EQZ9" s="19"/>
      <c r="ERA9" s="20"/>
      <c r="ERB9" s="19"/>
      <c r="ERC9" s="19"/>
      <c r="ERD9" s="19"/>
      <c r="ERE9" s="20"/>
      <c r="ERF9" s="19"/>
      <c r="ERG9" s="19"/>
      <c r="ERH9" s="19"/>
      <c r="ERI9" s="20"/>
      <c r="ERJ9" s="19"/>
      <c r="ERK9" s="19"/>
      <c r="ERL9" s="19"/>
      <c r="ERM9" s="20"/>
      <c r="ERN9" s="19"/>
      <c r="ERO9" s="19"/>
      <c r="ERP9" s="19"/>
      <c r="ERQ9" s="20"/>
      <c r="ERR9" s="19"/>
      <c r="ERS9" s="19"/>
      <c r="ERT9" s="19"/>
      <c r="ERU9" s="20"/>
      <c r="ERV9" s="19"/>
      <c r="ERW9" s="19"/>
      <c r="ERX9" s="19"/>
      <c r="ERY9" s="20"/>
      <c r="ERZ9" s="19"/>
      <c r="ESA9" s="19"/>
      <c r="ESB9" s="19"/>
      <c r="ESC9" s="20"/>
      <c r="ESD9" s="19"/>
      <c r="ESE9" s="19"/>
      <c r="ESF9" s="19"/>
      <c r="ESG9" s="20"/>
      <c r="ESH9" s="19"/>
      <c r="ESI9" s="19"/>
      <c r="ESJ9" s="19"/>
      <c r="ESK9" s="20"/>
      <c r="ESL9" s="19"/>
      <c r="ESM9" s="19"/>
      <c r="ESN9" s="19"/>
      <c r="ESO9" s="20"/>
      <c r="ESP9" s="19"/>
      <c r="ESQ9" s="19"/>
      <c r="ESR9" s="19"/>
      <c r="ESS9" s="20"/>
      <c r="EST9" s="19"/>
      <c r="ESU9" s="19"/>
      <c r="ESV9" s="19"/>
      <c r="ESW9" s="20"/>
      <c r="ESX9" s="19"/>
      <c r="ESY9" s="19"/>
      <c r="ESZ9" s="19"/>
      <c r="ETA9" s="20"/>
      <c r="ETB9" s="19"/>
      <c r="ETC9" s="19"/>
      <c r="ETD9" s="19"/>
      <c r="ETE9" s="20"/>
      <c r="ETF9" s="19"/>
      <c r="ETG9" s="19"/>
      <c r="ETH9" s="19"/>
      <c r="ETI9" s="20"/>
      <c r="ETJ9" s="19"/>
      <c r="ETK9" s="19"/>
      <c r="ETL9" s="19"/>
      <c r="ETM9" s="20"/>
      <c r="ETN9" s="19"/>
      <c r="ETO9" s="19"/>
      <c r="ETP9" s="19"/>
      <c r="ETQ9" s="20"/>
      <c r="ETR9" s="19"/>
      <c r="ETS9" s="19"/>
      <c r="ETT9" s="19"/>
      <c r="ETU9" s="20"/>
      <c r="ETV9" s="19"/>
      <c r="ETW9" s="19"/>
      <c r="ETX9" s="19"/>
      <c r="ETY9" s="20"/>
      <c r="ETZ9" s="19"/>
      <c r="EUA9" s="19"/>
      <c r="EUB9" s="19"/>
      <c r="EUC9" s="20"/>
      <c r="EUD9" s="19"/>
      <c r="EUE9" s="19"/>
      <c r="EUF9" s="19"/>
      <c r="EUG9" s="20"/>
      <c r="EUH9" s="19"/>
      <c r="EUI9" s="19"/>
      <c r="EUJ9" s="19"/>
      <c r="EUK9" s="20"/>
      <c r="EUL9" s="19"/>
      <c r="EUM9" s="19"/>
      <c r="EUN9" s="19"/>
      <c r="EUO9" s="20"/>
      <c r="EUP9" s="19"/>
      <c r="EUQ9" s="19"/>
      <c r="EUR9" s="19"/>
      <c r="EUS9" s="20"/>
      <c r="EUT9" s="19"/>
      <c r="EUU9" s="19"/>
      <c r="EUV9" s="19"/>
      <c r="EUW9" s="20"/>
      <c r="EUX9" s="19"/>
      <c r="EUY9" s="19"/>
      <c r="EUZ9" s="19"/>
      <c r="EVA9" s="20"/>
      <c r="EVB9" s="19"/>
      <c r="EVC9" s="19"/>
      <c r="EVD9" s="19"/>
      <c r="EVE9" s="20"/>
      <c r="EVF9" s="19"/>
      <c r="EVG9" s="19"/>
      <c r="EVH9" s="19"/>
      <c r="EVI9" s="20"/>
      <c r="EVJ9" s="19"/>
      <c r="EVK9" s="19"/>
      <c r="EVL9" s="19"/>
      <c r="EVM9" s="20"/>
      <c r="EVN9" s="19"/>
      <c r="EVO9" s="19"/>
      <c r="EVP9" s="19"/>
      <c r="EVQ9" s="20"/>
      <c r="EVR9" s="19"/>
      <c r="EVS9" s="19"/>
      <c r="EVT9" s="19"/>
      <c r="EVU9" s="20"/>
      <c r="EVV9" s="19"/>
      <c r="EVW9" s="19"/>
      <c r="EVX9" s="19"/>
      <c r="EVY9" s="20"/>
      <c r="EVZ9" s="19"/>
      <c r="EWA9" s="19"/>
      <c r="EWB9" s="19"/>
      <c r="EWC9" s="20"/>
      <c r="EWD9" s="19"/>
      <c r="EWE9" s="19"/>
      <c r="EWF9" s="19"/>
      <c r="EWG9" s="20"/>
      <c r="EWH9" s="19"/>
      <c r="EWI9" s="19"/>
      <c r="EWJ9" s="19"/>
      <c r="EWK9" s="20"/>
      <c r="EWL9" s="19"/>
      <c r="EWM9" s="19"/>
      <c r="EWN9" s="19"/>
      <c r="EWO9" s="20"/>
      <c r="EWP9" s="19"/>
      <c r="EWQ9" s="19"/>
      <c r="EWR9" s="19"/>
      <c r="EWS9" s="20"/>
      <c r="EWT9" s="19"/>
      <c r="EWU9" s="19"/>
      <c r="EWV9" s="19"/>
      <c r="EWW9" s="20"/>
      <c r="EWX9" s="19"/>
      <c r="EWY9" s="19"/>
      <c r="EWZ9" s="19"/>
      <c r="EXA9" s="20"/>
      <c r="EXB9" s="19"/>
      <c r="EXC9" s="19"/>
      <c r="EXD9" s="19"/>
      <c r="EXE9" s="20"/>
      <c r="EXF9" s="19"/>
      <c r="EXG9" s="19"/>
      <c r="EXH9" s="19"/>
      <c r="EXI9" s="20"/>
      <c r="EXJ9" s="19"/>
      <c r="EXK9" s="19"/>
      <c r="EXL9" s="19"/>
      <c r="EXM9" s="20"/>
      <c r="EXN9" s="19"/>
      <c r="EXO9" s="19"/>
      <c r="EXP9" s="19"/>
      <c r="EXQ9" s="20"/>
      <c r="EXR9" s="19"/>
      <c r="EXS9" s="19"/>
      <c r="EXT9" s="19"/>
      <c r="EXU9" s="20"/>
      <c r="EXV9" s="19"/>
      <c r="EXW9" s="19"/>
      <c r="EXX9" s="19"/>
      <c r="EXY9" s="20"/>
      <c r="EXZ9" s="19"/>
      <c r="EYA9" s="19"/>
      <c r="EYB9" s="19"/>
      <c r="EYC9" s="20"/>
      <c r="EYD9" s="19"/>
      <c r="EYE9" s="19"/>
      <c r="EYF9" s="19"/>
      <c r="EYG9" s="20"/>
      <c r="EYH9" s="19"/>
      <c r="EYI9" s="19"/>
      <c r="EYJ9" s="19"/>
      <c r="EYK9" s="20"/>
      <c r="EYL9" s="19"/>
      <c r="EYM9" s="19"/>
      <c r="EYN9" s="19"/>
      <c r="EYO9" s="20"/>
      <c r="EYP9" s="19"/>
      <c r="EYQ9" s="19"/>
      <c r="EYR9" s="19"/>
      <c r="EYS9" s="20"/>
      <c r="EYT9" s="19"/>
      <c r="EYU9" s="19"/>
      <c r="EYV9" s="19"/>
      <c r="EYW9" s="20"/>
      <c r="EYX9" s="19"/>
      <c r="EYY9" s="19"/>
      <c r="EYZ9" s="19"/>
      <c r="EZA9" s="20"/>
      <c r="EZB9" s="19"/>
      <c r="EZC9" s="19"/>
      <c r="EZD9" s="19"/>
      <c r="EZE9" s="20"/>
      <c r="EZF9" s="19"/>
      <c r="EZG9" s="19"/>
      <c r="EZH9" s="19"/>
      <c r="EZI9" s="20"/>
      <c r="EZJ9" s="19"/>
      <c r="EZK9" s="19"/>
      <c r="EZL9" s="19"/>
      <c r="EZM9" s="20"/>
      <c r="EZN9" s="19"/>
      <c r="EZO9" s="19"/>
      <c r="EZP9" s="19"/>
      <c r="EZQ9" s="20"/>
      <c r="EZR9" s="19"/>
      <c r="EZS9" s="19"/>
      <c r="EZT9" s="19"/>
      <c r="EZU9" s="20"/>
      <c r="EZV9" s="19"/>
      <c r="EZW9" s="19"/>
      <c r="EZX9" s="19"/>
      <c r="EZY9" s="20"/>
      <c r="EZZ9" s="19"/>
      <c r="FAA9" s="19"/>
      <c r="FAB9" s="19"/>
      <c r="FAC9" s="20"/>
      <c r="FAD9" s="19"/>
      <c r="FAE9" s="19"/>
      <c r="FAF9" s="19"/>
      <c r="FAG9" s="20"/>
      <c r="FAH9" s="19"/>
      <c r="FAI9" s="19"/>
      <c r="FAJ9" s="19"/>
      <c r="FAK9" s="20"/>
      <c r="FAL9" s="19"/>
      <c r="FAM9" s="19"/>
      <c r="FAN9" s="19"/>
      <c r="FAO9" s="20"/>
      <c r="FAP9" s="19"/>
      <c r="FAQ9" s="19"/>
      <c r="FAR9" s="19"/>
      <c r="FAS9" s="20"/>
      <c r="FAT9" s="19"/>
      <c r="FAU9" s="19"/>
      <c r="FAV9" s="19"/>
      <c r="FAW9" s="20"/>
      <c r="FAX9" s="19"/>
      <c r="FAY9" s="19"/>
      <c r="FAZ9" s="19"/>
      <c r="FBA9" s="20"/>
      <c r="FBB9" s="19"/>
      <c r="FBC9" s="19"/>
      <c r="FBD9" s="19"/>
      <c r="FBE9" s="20"/>
      <c r="FBF9" s="19"/>
      <c r="FBG9" s="19"/>
      <c r="FBH9" s="19"/>
      <c r="FBI9" s="20"/>
      <c r="FBJ9" s="19"/>
      <c r="FBK9" s="19"/>
      <c r="FBL9" s="19"/>
      <c r="FBM9" s="20"/>
      <c r="FBN9" s="19"/>
      <c r="FBO9" s="19"/>
      <c r="FBP9" s="19"/>
      <c r="FBQ9" s="20"/>
      <c r="FBR9" s="19"/>
      <c r="FBS9" s="19"/>
      <c r="FBT9" s="19"/>
      <c r="FBU9" s="20"/>
      <c r="FBV9" s="19"/>
      <c r="FBW9" s="19"/>
      <c r="FBX9" s="19"/>
      <c r="FBY9" s="20"/>
      <c r="FBZ9" s="19"/>
      <c r="FCA9" s="19"/>
      <c r="FCB9" s="19"/>
      <c r="FCC9" s="20"/>
      <c r="FCD9" s="19"/>
      <c r="FCE9" s="19"/>
      <c r="FCF9" s="19"/>
      <c r="FCG9" s="20"/>
      <c r="FCH9" s="19"/>
      <c r="FCI9" s="19"/>
      <c r="FCJ9" s="19"/>
      <c r="FCK9" s="20"/>
      <c r="FCL9" s="19"/>
      <c r="FCM9" s="19"/>
      <c r="FCN9" s="19"/>
      <c r="FCO9" s="20"/>
      <c r="FCP9" s="19"/>
      <c r="FCQ9" s="19"/>
      <c r="FCR9" s="19"/>
      <c r="FCS9" s="20"/>
      <c r="FCT9" s="19"/>
      <c r="FCU9" s="19"/>
      <c r="FCV9" s="19"/>
      <c r="FCW9" s="20"/>
      <c r="FCX9" s="19"/>
      <c r="FCY9" s="19"/>
      <c r="FCZ9" s="19"/>
      <c r="FDA9" s="20"/>
      <c r="FDB9" s="19"/>
      <c r="FDC9" s="19"/>
      <c r="FDD9" s="19"/>
      <c r="FDE9" s="20"/>
      <c r="FDF9" s="19"/>
      <c r="FDG9" s="19"/>
      <c r="FDH9" s="19"/>
      <c r="FDI9" s="20"/>
      <c r="FDJ9" s="19"/>
      <c r="FDK9" s="19"/>
      <c r="FDL9" s="19"/>
      <c r="FDM9" s="20"/>
      <c r="FDN9" s="19"/>
      <c r="FDO9" s="19"/>
      <c r="FDP9" s="19"/>
      <c r="FDQ9" s="20"/>
      <c r="FDR9" s="19"/>
      <c r="FDS9" s="19"/>
      <c r="FDT9" s="19"/>
      <c r="FDU9" s="20"/>
      <c r="FDV9" s="19"/>
      <c r="FDW9" s="19"/>
      <c r="FDX9" s="19"/>
      <c r="FDY9" s="20"/>
      <c r="FDZ9" s="19"/>
      <c r="FEA9" s="19"/>
      <c r="FEB9" s="19"/>
      <c r="FEC9" s="20"/>
      <c r="FED9" s="19"/>
      <c r="FEE9" s="19"/>
      <c r="FEF9" s="19"/>
      <c r="FEG9" s="20"/>
      <c r="FEH9" s="19"/>
      <c r="FEI9" s="19"/>
      <c r="FEJ9" s="19"/>
      <c r="FEK9" s="20"/>
      <c r="FEL9" s="19"/>
      <c r="FEM9" s="19"/>
      <c r="FEN9" s="19"/>
      <c r="FEO9" s="20"/>
      <c r="FEP9" s="19"/>
      <c r="FEQ9" s="19"/>
      <c r="FER9" s="19"/>
      <c r="FES9" s="20"/>
      <c r="FET9" s="19"/>
      <c r="FEU9" s="19"/>
      <c r="FEV9" s="19"/>
      <c r="FEW9" s="20"/>
      <c r="FEX9" s="19"/>
      <c r="FEY9" s="19"/>
      <c r="FEZ9" s="19"/>
      <c r="FFA9" s="20"/>
      <c r="FFB9" s="19"/>
      <c r="FFC9" s="19"/>
      <c r="FFD9" s="19"/>
      <c r="FFE9" s="20"/>
      <c r="FFF9" s="19"/>
      <c r="FFG9" s="19"/>
      <c r="FFH9" s="19"/>
      <c r="FFI9" s="20"/>
      <c r="FFJ9" s="19"/>
      <c r="FFK9" s="19"/>
      <c r="FFL9" s="19"/>
      <c r="FFM9" s="20"/>
      <c r="FFN9" s="19"/>
      <c r="FFO9" s="19"/>
      <c r="FFP9" s="19"/>
      <c r="FFQ9" s="20"/>
      <c r="FFR9" s="19"/>
      <c r="FFS9" s="19"/>
      <c r="FFT9" s="19"/>
      <c r="FFU9" s="20"/>
      <c r="FFV9" s="19"/>
      <c r="FFW9" s="19"/>
      <c r="FFX9" s="19"/>
      <c r="FFY9" s="20"/>
      <c r="FFZ9" s="19"/>
      <c r="FGA9" s="19"/>
      <c r="FGB9" s="19"/>
      <c r="FGC9" s="20"/>
      <c r="FGD9" s="19"/>
      <c r="FGE9" s="19"/>
      <c r="FGF9" s="19"/>
      <c r="FGG9" s="20"/>
      <c r="FGH9" s="19"/>
      <c r="FGI9" s="19"/>
      <c r="FGJ9" s="19"/>
      <c r="FGK9" s="20"/>
      <c r="FGL9" s="19"/>
      <c r="FGM9" s="19"/>
      <c r="FGN9" s="19"/>
      <c r="FGO9" s="20"/>
      <c r="FGP9" s="19"/>
      <c r="FGQ9" s="19"/>
      <c r="FGR9" s="19"/>
      <c r="FGS9" s="20"/>
      <c r="FGT9" s="19"/>
      <c r="FGU9" s="19"/>
      <c r="FGV9" s="19"/>
      <c r="FGW9" s="20"/>
      <c r="FGX9" s="19"/>
      <c r="FGY9" s="19"/>
      <c r="FGZ9" s="19"/>
      <c r="FHA9" s="20"/>
      <c r="FHB9" s="19"/>
      <c r="FHC9" s="19"/>
      <c r="FHD9" s="19"/>
      <c r="FHE9" s="20"/>
      <c r="FHF9" s="19"/>
      <c r="FHG9" s="19"/>
      <c r="FHH9" s="19"/>
      <c r="FHI9" s="20"/>
      <c r="FHJ9" s="19"/>
      <c r="FHK9" s="19"/>
      <c r="FHL9" s="19"/>
      <c r="FHM9" s="20"/>
      <c r="FHN9" s="19"/>
      <c r="FHO9" s="19"/>
      <c r="FHP9" s="19"/>
      <c r="FHQ9" s="20"/>
      <c r="FHR9" s="19"/>
      <c r="FHS9" s="19"/>
      <c r="FHT9" s="19"/>
      <c r="FHU9" s="20"/>
      <c r="FHV9" s="19"/>
      <c r="FHW9" s="19"/>
      <c r="FHX9" s="19"/>
      <c r="FHY9" s="20"/>
      <c r="FHZ9" s="19"/>
      <c r="FIA9" s="19"/>
      <c r="FIB9" s="19"/>
      <c r="FIC9" s="20"/>
      <c r="FID9" s="19"/>
      <c r="FIE9" s="19"/>
      <c r="FIF9" s="19"/>
      <c r="FIG9" s="20"/>
      <c r="FIH9" s="19"/>
      <c r="FII9" s="19"/>
      <c r="FIJ9" s="19"/>
      <c r="FIK9" s="20"/>
      <c r="FIL9" s="19"/>
      <c r="FIM9" s="19"/>
      <c r="FIN9" s="19"/>
      <c r="FIO9" s="20"/>
      <c r="FIP9" s="19"/>
      <c r="FIQ9" s="19"/>
      <c r="FIR9" s="19"/>
      <c r="FIS9" s="20"/>
      <c r="FIT9" s="19"/>
      <c r="FIU9" s="19"/>
      <c r="FIV9" s="19"/>
      <c r="FIW9" s="20"/>
      <c r="FIX9" s="19"/>
      <c r="FIY9" s="19"/>
      <c r="FIZ9" s="19"/>
      <c r="FJA9" s="20"/>
      <c r="FJB9" s="19"/>
      <c r="FJC9" s="19"/>
      <c r="FJD9" s="19"/>
      <c r="FJE9" s="20"/>
      <c r="FJF9" s="19"/>
      <c r="FJG9" s="19"/>
      <c r="FJH9" s="19"/>
      <c r="FJI9" s="20"/>
      <c r="FJJ9" s="19"/>
      <c r="FJK9" s="19"/>
      <c r="FJL9" s="19"/>
      <c r="FJM9" s="20"/>
      <c r="FJN9" s="19"/>
      <c r="FJO9" s="19"/>
      <c r="FJP9" s="19"/>
      <c r="FJQ9" s="20"/>
      <c r="FJR9" s="19"/>
      <c r="FJS9" s="19"/>
      <c r="FJT9" s="19"/>
      <c r="FJU9" s="20"/>
      <c r="FJV9" s="19"/>
      <c r="FJW9" s="19"/>
      <c r="FJX9" s="19"/>
      <c r="FJY9" s="20"/>
      <c r="FJZ9" s="19"/>
      <c r="FKA9" s="19"/>
      <c r="FKB9" s="19"/>
      <c r="FKC9" s="20"/>
      <c r="FKD9" s="19"/>
      <c r="FKE9" s="19"/>
      <c r="FKF9" s="19"/>
      <c r="FKG9" s="20"/>
      <c r="FKH9" s="19"/>
      <c r="FKI9" s="19"/>
      <c r="FKJ9" s="19"/>
      <c r="FKK9" s="20"/>
      <c r="FKL9" s="19"/>
      <c r="FKM9" s="19"/>
      <c r="FKN9" s="19"/>
      <c r="FKO9" s="20"/>
      <c r="FKP9" s="19"/>
      <c r="FKQ9" s="19"/>
      <c r="FKR9" s="19"/>
      <c r="FKS9" s="20"/>
      <c r="FKT9" s="19"/>
      <c r="FKU9" s="19"/>
      <c r="FKV9" s="19"/>
      <c r="FKW9" s="20"/>
      <c r="FKX9" s="19"/>
      <c r="FKY9" s="19"/>
      <c r="FKZ9" s="19"/>
      <c r="FLA9" s="20"/>
      <c r="FLB9" s="19"/>
      <c r="FLC9" s="19"/>
      <c r="FLD9" s="19"/>
      <c r="FLE9" s="20"/>
      <c r="FLF9" s="19"/>
      <c r="FLG9" s="19"/>
      <c r="FLH9" s="19"/>
      <c r="FLI9" s="20"/>
      <c r="FLJ9" s="19"/>
      <c r="FLK9" s="19"/>
      <c r="FLL9" s="19"/>
      <c r="FLM9" s="20"/>
      <c r="FLN9" s="19"/>
      <c r="FLO9" s="19"/>
      <c r="FLP9" s="19"/>
      <c r="FLQ9" s="20"/>
      <c r="FLR9" s="19"/>
      <c r="FLS9" s="19"/>
      <c r="FLT9" s="19"/>
      <c r="FLU9" s="20"/>
      <c r="FLV9" s="19"/>
      <c r="FLW9" s="19"/>
      <c r="FLX9" s="19"/>
      <c r="FLY9" s="20"/>
      <c r="FLZ9" s="19"/>
      <c r="FMA9" s="19"/>
      <c r="FMB9" s="19"/>
      <c r="FMC9" s="20"/>
      <c r="FMD9" s="19"/>
      <c r="FME9" s="19"/>
      <c r="FMF9" s="19"/>
      <c r="FMG9" s="20"/>
      <c r="FMH9" s="19"/>
      <c r="FMI9" s="19"/>
      <c r="FMJ9" s="19"/>
      <c r="FMK9" s="20"/>
      <c r="FML9" s="19"/>
      <c r="FMM9" s="19"/>
      <c r="FMN9" s="19"/>
      <c r="FMO9" s="20"/>
      <c r="FMP9" s="19"/>
      <c r="FMQ9" s="19"/>
      <c r="FMR9" s="19"/>
      <c r="FMS9" s="20"/>
      <c r="FMT9" s="19"/>
      <c r="FMU9" s="19"/>
      <c r="FMV9" s="19"/>
      <c r="FMW9" s="20"/>
      <c r="FMX9" s="19"/>
      <c r="FMY9" s="19"/>
      <c r="FMZ9" s="19"/>
      <c r="FNA9" s="20"/>
      <c r="FNB9" s="19"/>
      <c r="FNC9" s="19"/>
      <c r="FND9" s="19"/>
      <c r="FNE9" s="20"/>
      <c r="FNF9" s="19"/>
      <c r="FNG9" s="19"/>
      <c r="FNH9" s="19"/>
      <c r="FNI9" s="20"/>
      <c r="FNJ9" s="19"/>
      <c r="FNK9" s="19"/>
      <c r="FNL9" s="19"/>
      <c r="FNM9" s="20"/>
      <c r="FNN9" s="19"/>
      <c r="FNO9" s="19"/>
      <c r="FNP9" s="19"/>
      <c r="FNQ9" s="20"/>
      <c r="FNR9" s="19"/>
      <c r="FNS9" s="19"/>
      <c r="FNT9" s="19"/>
      <c r="FNU9" s="20"/>
      <c r="FNV9" s="19"/>
      <c r="FNW9" s="19"/>
      <c r="FNX9" s="19"/>
      <c r="FNY9" s="20"/>
      <c r="FNZ9" s="19"/>
      <c r="FOA9" s="19"/>
      <c r="FOB9" s="19"/>
      <c r="FOC9" s="20"/>
      <c r="FOD9" s="19"/>
      <c r="FOE9" s="19"/>
      <c r="FOF9" s="19"/>
      <c r="FOG9" s="20"/>
      <c r="FOH9" s="19"/>
      <c r="FOI9" s="19"/>
      <c r="FOJ9" s="19"/>
      <c r="FOK9" s="20"/>
      <c r="FOL9" s="19"/>
      <c r="FOM9" s="19"/>
      <c r="FON9" s="19"/>
      <c r="FOO9" s="20"/>
      <c r="FOP9" s="19"/>
      <c r="FOQ9" s="19"/>
      <c r="FOR9" s="19"/>
      <c r="FOS9" s="20"/>
      <c r="FOT9" s="19"/>
      <c r="FOU9" s="19"/>
      <c r="FOV9" s="19"/>
      <c r="FOW9" s="20"/>
      <c r="FOX9" s="19"/>
      <c r="FOY9" s="19"/>
      <c r="FOZ9" s="19"/>
      <c r="FPA9" s="20"/>
      <c r="FPB9" s="19"/>
      <c r="FPC9" s="19"/>
      <c r="FPD9" s="19"/>
      <c r="FPE9" s="20"/>
      <c r="FPF9" s="19"/>
      <c r="FPG9" s="19"/>
      <c r="FPH9" s="19"/>
      <c r="FPI9" s="20"/>
      <c r="FPJ9" s="19"/>
      <c r="FPK9" s="19"/>
      <c r="FPL9" s="19"/>
      <c r="FPM9" s="20"/>
      <c r="FPN9" s="19"/>
      <c r="FPO9" s="19"/>
      <c r="FPP9" s="19"/>
      <c r="FPQ9" s="20"/>
      <c r="FPR9" s="19"/>
      <c r="FPS9" s="19"/>
      <c r="FPT9" s="19"/>
      <c r="FPU9" s="20"/>
      <c r="FPV9" s="19"/>
      <c r="FPW9" s="19"/>
      <c r="FPX9" s="19"/>
      <c r="FPY9" s="20"/>
      <c r="FPZ9" s="19"/>
      <c r="FQA9" s="19"/>
      <c r="FQB9" s="19"/>
      <c r="FQC9" s="20"/>
      <c r="FQD9" s="19"/>
      <c r="FQE9" s="19"/>
      <c r="FQF9" s="19"/>
      <c r="FQG9" s="20"/>
      <c r="FQH9" s="19"/>
      <c r="FQI9" s="19"/>
      <c r="FQJ9" s="19"/>
      <c r="FQK9" s="20"/>
      <c r="FQL9" s="19"/>
      <c r="FQM9" s="19"/>
      <c r="FQN9" s="19"/>
      <c r="FQO9" s="20"/>
      <c r="FQP9" s="19"/>
      <c r="FQQ9" s="19"/>
      <c r="FQR9" s="19"/>
      <c r="FQS9" s="20"/>
      <c r="FQT9" s="19"/>
      <c r="FQU9" s="19"/>
      <c r="FQV9" s="19"/>
      <c r="FQW9" s="20"/>
      <c r="FQX9" s="19"/>
      <c r="FQY9" s="19"/>
      <c r="FQZ9" s="19"/>
      <c r="FRA9" s="20"/>
      <c r="FRB9" s="19"/>
      <c r="FRC9" s="19"/>
      <c r="FRD9" s="19"/>
      <c r="FRE9" s="20"/>
      <c r="FRF9" s="19"/>
      <c r="FRG9" s="19"/>
      <c r="FRH9" s="19"/>
      <c r="FRI9" s="20"/>
      <c r="FRJ9" s="19"/>
      <c r="FRK9" s="19"/>
      <c r="FRL9" s="19"/>
      <c r="FRM9" s="20"/>
      <c r="FRN9" s="19"/>
      <c r="FRO9" s="19"/>
      <c r="FRP9" s="19"/>
      <c r="FRQ9" s="20"/>
      <c r="FRR9" s="19"/>
      <c r="FRS9" s="19"/>
      <c r="FRT9" s="19"/>
      <c r="FRU9" s="20"/>
      <c r="FRV9" s="19"/>
      <c r="FRW9" s="19"/>
      <c r="FRX9" s="19"/>
      <c r="FRY9" s="20"/>
      <c r="FRZ9" s="19"/>
      <c r="FSA9" s="19"/>
      <c r="FSB9" s="19"/>
      <c r="FSC9" s="20"/>
      <c r="FSD9" s="19"/>
      <c r="FSE9" s="19"/>
      <c r="FSF9" s="19"/>
      <c r="FSG9" s="20"/>
      <c r="FSH9" s="19"/>
      <c r="FSI9" s="19"/>
      <c r="FSJ9" s="19"/>
      <c r="FSK9" s="20"/>
      <c r="FSL9" s="19"/>
      <c r="FSM9" s="19"/>
      <c r="FSN9" s="19"/>
      <c r="FSO9" s="20"/>
      <c r="FSP9" s="19"/>
      <c r="FSQ9" s="19"/>
      <c r="FSR9" s="19"/>
      <c r="FSS9" s="20"/>
      <c r="FST9" s="19"/>
      <c r="FSU9" s="19"/>
      <c r="FSV9" s="19"/>
      <c r="FSW9" s="20"/>
      <c r="FSX9" s="19"/>
      <c r="FSY9" s="19"/>
      <c r="FSZ9" s="19"/>
      <c r="FTA9" s="20"/>
      <c r="FTB9" s="19"/>
      <c r="FTC9" s="19"/>
      <c r="FTD9" s="19"/>
      <c r="FTE9" s="20"/>
      <c r="FTF9" s="19"/>
      <c r="FTG9" s="19"/>
      <c r="FTH9" s="19"/>
      <c r="FTI9" s="20"/>
      <c r="FTJ9" s="19"/>
      <c r="FTK9" s="19"/>
      <c r="FTL9" s="19"/>
      <c r="FTM9" s="20"/>
      <c r="FTN9" s="19"/>
      <c r="FTO9" s="19"/>
      <c r="FTP9" s="19"/>
      <c r="FTQ9" s="20"/>
      <c r="FTR9" s="19"/>
      <c r="FTS9" s="19"/>
      <c r="FTT9" s="19"/>
      <c r="FTU9" s="20"/>
      <c r="FTV9" s="19"/>
      <c r="FTW9" s="19"/>
      <c r="FTX9" s="19"/>
      <c r="FTY9" s="20"/>
      <c r="FTZ9" s="19"/>
      <c r="FUA9" s="19"/>
      <c r="FUB9" s="19"/>
      <c r="FUC9" s="20"/>
      <c r="FUD9" s="19"/>
      <c r="FUE9" s="19"/>
      <c r="FUF9" s="19"/>
      <c r="FUG9" s="20"/>
      <c r="FUH9" s="19"/>
      <c r="FUI9" s="19"/>
      <c r="FUJ9" s="19"/>
      <c r="FUK9" s="20"/>
      <c r="FUL9" s="19"/>
      <c r="FUM9" s="19"/>
      <c r="FUN9" s="19"/>
      <c r="FUO9" s="20"/>
      <c r="FUP9" s="19"/>
      <c r="FUQ9" s="19"/>
      <c r="FUR9" s="19"/>
      <c r="FUS9" s="20"/>
      <c r="FUT9" s="19"/>
      <c r="FUU9" s="19"/>
      <c r="FUV9" s="19"/>
      <c r="FUW9" s="20"/>
      <c r="FUX9" s="19"/>
      <c r="FUY9" s="19"/>
      <c r="FUZ9" s="19"/>
      <c r="FVA9" s="20"/>
      <c r="FVB9" s="19"/>
      <c r="FVC9" s="19"/>
      <c r="FVD9" s="19"/>
      <c r="FVE9" s="20"/>
      <c r="FVF9" s="19"/>
      <c r="FVG9" s="19"/>
      <c r="FVH9" s="19"/>
      <c r="FVI9" s="20"/>
      <c r="FVJ9" s="19"/>
      <c r="FVK9" s="19"/>
      <c r="FVL9" s="19"/>
      <c r="FVM9" s="20"/>
      <c r="FVN9" s="19"/>
      <c r="FVO9" s="19"/>
      <c r="FVP9" s="19"/>
      <c r="FVQ9" s="20"/>
      <c r="FVR9" s="19"/>
      <c r="FVS9" s="19"/>
      <c r="FVT9" s="19"/>
      <c r="FVU9" s="20"/>
      <c r="FVV9" s="19"/>
      <c r="FVW9" s="19"/>
      <c r="FVX9" s="19"/>
      <c r="FVY9" s="20"/>
      <c r="FVZ9" s="19"/>
      <c r="FWA9" s="19"/>
      <c r="FWB9" s="19"/>
      <c r="FWC9" s="20"/>
      <c r="FWD9" s="19"/>
      <c r="FWE9" s="19"/>
      <c r="FWF9" s="19"/>
      <c r="FWG9" s="20"/>
      <c r="FWH9" s="19"/>
      <c r="FWI9" s="19"/>
      <c r="FWJ9" s="19"/>
      <c r="FWK9" s="20"/>
      <c r="FWL9" s="19"/>
      <c r="FWM9" s="19"/>
      <c r="FWN9" s="19"/>
      <c r="FWO9" s="20"/>
      <c r="FWP9" s="19"/>
      <c r="FWQ9" s="19"/>
      <c r="FWR9" s="19"/>
      <c r="FWS9" s="20"/>
      <c r="FWT9" s="19"/>
      <c r="FWU9" s="19"/>
      <c r="FWV9" s="19"/>
      <c r="FWW9" s="20"/>
      <c r="FWX9" s="19"/>
      <c r="FWY9" s="19"/>
      <c r="FWZ9" s="19"/>
      <c r="FXA9" s="20"/>
      <c r="FXB9" s="19"/>
      <c r="FXC9" s="19"/>
      <c r="FXD9" s="19"/>
      <c r="FXE9" s="20"/>
      <c r="FXF9" s="19"/>
      <c r="FXG9" s="19"/>
      <c r="FXH9" s="19"/>
      <c r="FXI9" s="20"/>
      <c r="FXJ9" s="19"/>
      <c r="FXK9" s="19"/>
      <c r="FXL9" s="19"/>
      <c r="FXM9" s="20"/>
      <c r="FXN9" s="19"/>
      <c r="FXO9" s="19"/>
      <c r="FXP9" s="19"/>
      <c r="FXQ9" s="20"/>
      <c r="FXR9" s="19"/>
      <c r="FXS9" s="19"/>
      <c r="FXT9" s="19"/>
      <c r="FXU9" s="20"/>
      <c r="FXV9" s="19"/>
      <c r="FXW9" s="19"/>
      <c r="FXX9" s="19"/>
      <c r="FXY9" s="20"/>
      <c r="FXZ9" s="19"/>
      <c r="FYA9" s="19"/>
      <c r="FYB9" s="19"/>
      <c r="FYC9" s="20"/>
      <c r="FYD9" s="19"/>
      <c r="FYE9" s="19"/>
      <c r="FYF9" s="19"/>
      <c r="FYG9" s="20"/>
      <c r="FYH9" s="19"/>
      <c r="FYI9" s="19"/>
      <c r="FYJ9" s="19"/>
      <c r="FYK9" s="20"/>
      <c r="FYL9" s="19"/>
      <c r="FYM9" s="19"/>
      <c r="FYN9" s="19"/>
      <c r="FYO9" s="20"/>
      <c r="FYP9" s="19"/>
      <c r="FYQ9" s="19"/>
      <c r="FYR9" s="19"/>
      <c r="FYS9" s="20"/>
      <c r="FYT9" s="19"/>
      <c r="FYU9" s="19"/>
      <c r="FYV9" s="19"/>
      <c r="FYW9" s="20"/>
      <c r="FYX9" s="19"/>
      <c r="FYY9" s="19"/>
      <c r="FYZ9" s="19"/>
      <c r="FZA9" s="20"/>
      <c r="FZB9" s="19"/>
      <c r="FZC9" s="19"/>
      <c r="FZD9" s="19"/>
      <c r="FZE9" s="20"/>
      <c r="FZF9" s="19"/>
      <c r="FZG9" s="19"/>
      <c r="FZH9" s="19"/>
      <c r="FZI9" s="20"/>
      <c r="FZJ9" s="19"/>
      <c r="FZK9" s="19"/>
      <c r="FZL9" s="19"/>
      <c r="FZM9" s="20"/>
      <c r="FZN9" s="19"/>
      <c r="FZO9" s="19"/>
      <c r="FZP9" s="19"/>
      <c r="FZQ9" s="20"/>
      <c r="FZR9" s="19"/>
      <c r="FZS9" s="19"/>
      <c r="FZT9" s="19"/>
      <c r="FZU9" s="20"/>
      <c r="FZV9" s="19"/>
      <c r="FZW9" s="19"/>
      <c r="FZX9" s="19"/>
      <c r="FZY9" s="20"/>
      <c r="FZZ9" s="19"/>
      <c r="GAA9" s="19"/>
      <c r="GAB9" s="19"/>
      <c r="GAC9" s="20"/>
      <c r="GAD9" s="19"/>
      <c r="GAE9" s="19"/>
      <c r="GAF9" s="19"/>
      <c r="GAG9" s="20"/>
      <c r="GAH9" s="19"/>
      <c r="GAI9" s="19"/>
      <c r="GAJ9" s="19"/>
      <c r="GAK9" s="20"/>
      <c r="GAL9" s="19"/>
      <c r="GAM9" s="19"/>
      <c r="GAN9" s="19"/>
      <c r="GAO9" s="20"/>
      <c r="GAP9" s="19"/>
      <c r="GAQ9" s="19"/>
      <c r="GAR9" s="19"/>
      <c r="GAS9" s="20"/>
      <c r="GAT9" s="19"/>
      <c r="GAU9" s="19"/>
      <c r="GAV9" s="19"/>
      <c r="GAW9" s="20"/>
      <c r="GAX9" s="19"/>
      <c r="GAY9" s="19"/>
      <c r="GAZ9" s="19"/>
      <c r="GBA9" s="20"/>
      <c r="GBB9" s="19"/>
      <c r="GBC9" s="19"/>
      <c r="GBD9" s="19"/>
      <c r="GBE9" s="20"/>
      <c r="GBF9" s="19"/>
      <c r="GBG9" s="19"/>
      <c r="GBH9" s="19"/>
      <c r="GBI9" s="20"/>
      <c r="GBJ9" s="19"/>
      <c r="GBK9" s="19"/>
      <c r="GBL9" s="19"/>
      <c r="GBM9" s="20"/>
      <c r="GBN9" s="19"/>
      <c r="GBO9" s="19"/>
      <c r="GBP9" s="19"/>
      <c r="GBQ9" s="20"/>
      <c r="GBR9" s="19"/>
      <c r="GBS9" s="19"/>
      <c r="GBT9" s="19"/>
      <c r="GBU9" s="20"/>
      <c r="GBV9" s="19"/>
      <c r="GBW9" s="19"/>
      <c r="GBX9" s="19"/>
      <c r="GBY9" s="20"/>
      <c r="GBZ9" s="19"/>
      <c r="GCA9" s="19"/>
      <c r="GCB9" s="19"/>
      <c r="GCC9" s="20"/>
      <c r="GCD9" s="19"/>
      <c r="GCE9" s="19"/>
      <c r="GCF9" s="19"/>
      <c r="GCG9" s="20"/>
      <c r="GCH9" s="19"/>
      <c r="GCI9" s="19"/>
      <c r="GCJ9" s="19"/>
      <c r="GCK9" s="20"/>
      <c r="GCL9" s="19"/>
      <c r="GCM9" s="19"/>
      <c r="GCN9" s="19"/>
      <c r="GCO9" s="20"/>
      <c r="GCP9" s="19"/>
      <c r="GCQ9" s="19"/>
      <c r="GCR9" s="19"/>
      <c r="GCS9" s="20"/>
      <c r="GCT9" s="19"/>
      <c r="GCU9" s="19"/>
      <c r="GCV9" s="19"/>
      <c r="GCW9" s="20"/>
      <c r="GCX9" s="19"/>
      <c r="GCY9" s="19"/>
      <c r="GCZ9" s="19"/>
      <c r="GDA9" s="20"/>
      <c r="GDB9" s="19"/>
      <c r="GDC9" s="19"/>
      <c r="GDD9" s="19"/>
      <c r="GDE9" s="20"/>
      <c r="GDF9" s="19"/>
      <c r="GDG9" s="19"/>
      <c r="GDH9" s="19"/>
      <c r="GDI9" s="20"/>
      <c r="GDJ9" s="19"/>
      <c r="GDK9" s="19"/>
      <c r="GDL9" s="19"/>
      <c r="GDM9" s="20"/>
      <c r="GDN9" s="19"/>
      <c r="GDO9" s="19"/>
      <c r="GDP9" s="19"/>
      <c r="GDQ9" s="20"/>
      <c r="GDR9" s="19"/>
      <c r="GDS9" s="19"/>
      <c r="GDT9" s="19"/>
      <c r="GDU9" s="20"/>
      <c r="GDV9" s="19"/>
      <c r="GDW9" s="19"/>
      <c r="GDX9" s="19"/>
      <c r="GDY9" s="20"/>
      <c r="GDZ9" s="19"/>
      <c r="GEA9" s="19"/>
      <c r="GEB9" s="19"/>
      <c r="GEC9" s="20"/>
      <c r="GED9" s="19"/>
      <c r="GEE9" s="19"/>
      <c r="GEF9" s="19"/>
      <c r="GEG9" s="20"/>
      <c r="GEH9" s="19"/>
      <c r="GEI9" s="19"/>
      <c r="GEJ9" s="19"/>
      <c r="GEK9" s="20"/>
      <c r="GEL9" s="19"/>
      <c r="GEM9" s="19"/>
      <c r="GEN9" s="19"/>
      <c r="GEO9" s="20"/>
      <c r="GEP9" s="19"/>
      <c r="GEQ9" s="19"/>
      <c r="GER9" s="19"/>
      <c r="GES9" s="20"/>
      <c r="GET9" s="19"/>
      <c r="GEU9" s="19"/>
      <c r="GEV9" s="19"/>
      <c r="GEW9" s="20"/>
      <c r="GEX9" s="19"/>
      <c r="GEY9" s="19"/>
      <c r="GEZ9" s="19"/>
      <c r="GFA9" s="20"/>
      <c r="GFB9" s="19"/>
      <c r="GFC9" s="19"/>
      <c r="GFD9" s="19"/>
      <c r="GFE9" s="20"/>
      <c r="GFF9" s="19"/>
      <c r="GFG9" s="19"/>
      <c r="GFH9" s="19"/>
      <c r="GFI9" s="20"/>
      <c r="GFJ9" s="19"/>
      <c r="GFK9" s="19"/>
      <c r="GFL9" s="19"/>
      <c r="GFM9" s="20"/>
      <c r="GFN9" s="19"/>
      <c r="GFO9" s="19"/>
      <c r="GFP9" s="19"/>
      <c r="GFQ9" s="20"/>
      <c r="GFR9" s="19"/>
      <c r="GFS9" s="19"/>
      <c r="GFT9" s="19"/>
      <c r="GFU9" s="20"/>
      <c r="GFV9" s="19"/>
      <c r="GFW9" s="19"/>
      <c r="GFX9" s="19"/>
      <c r="GFY9" s="20"/>
      <c r="GFZ9" s="19"/>
      <c r="GGA9" s="19"/>
      <c r="GGB9" s="19"/>
      <c r="GGC9" s="20"/>
      <c r="GGD9" s="19"/>
      <c r="GGE9" s="19"/>
      <c r="GGF9" s="19"/>
      <c r="GGG9" s="20"/>
      <c r="GGH9" s="19"/>
      <c r="GGI9" s="19"/>
      <c r="GGJ9" s="19"/>
      <c r="GGK9" s="20"/>
      <c r="GGL9" s="19"/>
      <c r="GGM9" s="19"/>
      <c r="GGN9" s="19"/>
      <c r="GGO9" s="20"/>
      <c r="GGP9" s="19"/>
      <c r="GGQ9" s="19"/>
      <c r="GGR9" s="19"/>
      <c r="GGS9" s="20"/>
      <c r="GGT9" s="19"/>
      <c r="GGU9" s="19"/>
      <c r="GGV9" s="19"/>
      <c r="GGW9" s="20"/>
      <c r="GGX9" s="19"/>
      <c r="GGY9" s="19"/>
      <c r="GGZ9" s="19"/>
      <c r="GHA9" s="20"/>
      <c r="GHB9" s="19"/>
      <c r="GHC9" s="19"/>
      <c r="GHD9" s="19"/>
      <c r="GHE9" s="20"/>
      <c r="GHF9" s="19"/>
      <c r="GHG9" s="19"/>
      <c r="GHH9" s="19"/>
      <c r="GHI9" s="20"/>
      <c r="GHJ9" s="19"/>
      <c r="GHK9" s="19"/>
      <c r="GHL9" s="19"/>
      <c r="GHM9" s="20"/>
      <c r="GHN9" s="19"/>
      <c r="GHO9" s="19"/>
      <c r="GHP9" s="19"/>
      <c r="GHQ9" s="20"/>
      <c r="GHR9" s="19"/>
      <c r="GHS9" s="19"/>
      <c r="GHT9" s="19"/>
      <c r="GHU9" s="20"/>
      <c r="GHV9" s="19"/>
      <c r="GHW9" s="19"/>
      <c r="GHX9" s="19"/>
      <c r="GHY9" s="20"/>
      <c r="GHZ9" s="19"/>
      <c r="GIA9" s="19"/>
      <c r="GIB9" s="19"/>
      <c r="GIC9" s="20"/>
      <c r="GID9" s="19"/>
      <c r="GIE9" s="19"/>
      <c r="GIF9" s="19"/>
      <c r="GIG9" s="20"/>
      <c r="GIH9" s="19"/>
      <c r="GII9" s="19"/>
      <c r="GIJ9" s="19"/>
      <c r="GIK9" s="20"/>
      <c r="GIL9" s="19"/>
      <c r="GIM9" s="19"/>
      <c r="GIN9" s="19"/>
      <c r="GIO9" s="20"/>
      <c r="GIP9" s="19"/>
      <c r="GIQ9" s="19"/>
      <c r="GIR9" s="19"/>
      <c r="GIS9" s="20"/>
      <c r="GIT9" s="19"/>
      <c r="GIU9" s="19"/>
      <c r="GIV9" s="19"/>
      <c r="GIW9" s="20"/>
      <c r="GIX9" s="19"/>
      <c r="GIY9" s="19"/>
      <c r="GIZ9" s="19"/>
      <c r="GJA9" s="20"/>
      <c r="GJB9" s="19"/>
      <c r="GJC9" s="19"/>
      <c r="GJD9" s="19"/>
      <c r="GJE9" s="20"/>
      <c r="GJF9" s="19"/>
      <c r="GJG9" s="19"/>
      <c r="GJH9" s="19"/>
      <c r="GJI9" s="20"/>
      <c r="GJJ9" s="19"/>
      <c r="GJK9" s="19"/>
      <c r="GJL9" s="19"/>
      <c r="GJM9" s="20"/>
      <c r="GJN9" s="19"/>
      <c r="GJO9" s="19"/>
      <c r="GJP9" s="19"/>
      <c r="GJQ9" s="20"/>
      <c r="GJR9" s="19"/>
      <c r="GJS9" s="19"/>
      <c r="GJT9" s="19"/>
      <c r="GJU9" s="20"/>
      <c r="GJV9" s="19"/>
      <c r="GJW9" s="19"/>
      <c r="GJX9" s="19"/>
      <c r="GJY9" s="20"/>
      <c r="GJZ9" s="19"/>
      <c r="GKA9" s="19"/>
      <c r="GKB9" s="19"/>
      <c r="GKC9" s="20"/>
      <c r="GKD9" s="19"/>
      <c r="GKE9" s="19"/>
      <c r="GKF9" s="19"/>
      <c r="GKG9" s="20"/>
      <c r="GKH9" s="19"/>
      <c r="GKI9" s="19"/>
      <c r="GKJ9" s="19"/>
      <c r="GKK9" s="20"/>
      <c r="GKL9" s="19"/>
      <c r="GKM9" s="19"/>
      <c r="GKN9" s="19"/>
      <c r="GKO9" s="20"/>
      <c r="GKP9" s="19"/>
      <c r="GKQ9" s="19"/>
      <c r="GKR9" s="19"/>
      <c r="GKS9" s="20"/>
      <c r="GKT9" s="19"/>
      <c r="GKU9" s="19"/>
      <c r="GKV9" s="19"/>
      <c r="GKW9" s="20"/>
      <c r="GKX9" s="19"/>
      <c r="GKY9" s="19"/>
      <c r="GKZ9" s="19"/>
      <c r="GLA9" s="20"/>
      <c r="GLB9" s="19"/>
      <c r="GLC9" s="19"/>
      <c r="GLD9" s="19"/>
      <c r="GLE9" s="20"/>
      <c r="GLF9" s="19"/>
      <c r="GLG9" s="19"/>
      <c r="GLH9" s="19"/>
      <c r="GLI9" s="20"/>
      <c r="GLJ9" s="19"/>
      <c r="GLK9" s="19"/>
      <c r="GLL9" s="19"/>
      <c r="GLM9" s="20"/>
      <c r="GLN9" s="19"/>
      <c r="GLO9" s="19"/>
      <c r="GLP9" s="19"/>
      <c r="GLQ9" s="20"/>
      <c r="GLR9" s="19"/>
      <c r="GLS9" s="19"/>
      <c r="GLT9" s="19"/>
      <c r="GLU9" s="20"/>
      <c r="GLV9" s="19"/>
      <c r="GLW9" s="19"/>
      <c r="GLX9" s="19"/>
      <c r="GLY9" s="20"/>
      <c r="GLZ9" s="19"/>
      <c r="GMA9" s="19"/>
      <c r="GMB9" s="19"/>
      <c r="GMC9" s="20"/>
      <c r="GMD9" s="19"/>
      <c r="GME9" s="19"/>
      <c r="GMF9" s="19"/>
      <c r="GMG9" s="20"/>
      <c r="GMH9" s="19"/>
      <c r="GMI9" s="19"/>
      <c r="GMJ9" s="19"/>
      <c r="GMK9" s="20"/>
      <c r="GML9" s="19"/>
      <c r="GMM9" s="19"/>
      <c r="GMN9" s="19"/>
      <c r="GMO9" s="20"/>
      <c r="GMP9" s="19"/>
      <c r="GMQ9" s="19"/>
      <c r="GMR9" s="19"/>
      <c r="GMS9" s="20"/>
      <c r="GMT9" s="19"/>
      <c r="GMU9" s="19"/>
      <c r="GMV9" s="19"/>
      <c r="GMW9" s="20"/>
      <c r="GMX9" s="19"/>
      <c r="GMY9" s="19"/>
      <c r="GMZ9" s="19"/>
      <c r="GNA9" s="20"/>
      <c r="GNB9" s="19"/>
      <c r="GNC9" s="19"/>
      <c r="GND9" s="19"/>
      <c r="GNE9" s="20"/>
      <c r="GNF9" s="19"/>
      <c r="GNG9" s="19"/>
      <c r="GNH9" s="19"/>
      <c r="GNI9" s="20"/>
      <c r="GNJ9" s="19"/>
      <c r="GNK9" s="19"/>
      <c r="GNL9" s="19"/>
      <c r="GNM9" s="20"/>
      <c r="GNN9" s="19"/>
      <c r="GNO9" s="19"/>
      <c r="GNP9" s="19"/>
      <c r="GNQ9" s="20"/>
      <c r="GNR9" s="19"/>
      <c r="GNS9" s="19"/>
      <c r="GNT9" s="19"/>
      <c r="GNU9" s="20"/>
      <c r="GNV9" s="19"/>
      <c r="GNW9" s="19"/>
      <c r="GNX9" s="19"/>
      <c r="GNY9" s="20"/>
      <c r="GNZ9" s="19"/>
      <c r="GOA9" s="19"/>
      <c r="GOB9" s="19"/>
      <c r="GOC9" s="20"/>
      <c r="GOD9" s="19"/>
      <c r="GOE9" s="19"/>
      <c r="GOF9" s="19"/>
      <c r="GOG9" s="20"/>
      <c r="GOH9" s="19"/>
      <c r="GOI9" s="19"/>
      <c r="GOJ9" s="19"/>
      <c r="GOK9" s="20"/>
      <c r="GOL9" s="19"/>
      <c r="GOM9" s="19"/>
      <c r="GON9" s="19"/>
      <c r="GOO9" s="20"/>
      <c r="GOP9" s="19"/>
      <c r="GOQ9" s="19"/>
      <c r="GOR9" s="19"/>
      <c r="GOS9" s="20"/>
      <c r="GOT9" s="19"/>
      <c r="GOU9" s="19"/>
      <c r="GOV9" s="19"/>
      <c r="GOW9" s="20"/>
      <c r="GOX9" s="19"/>
      <c r="GOY9" s="19"/>
      <c r="GOZ9" s="19"/>
      <c r="GPA9" s="20"/>
      <c r="GPB9" s="19"/>
      <c r="GPC9" s="19"/>
      <c r="GPD9" s="19"/>
      <c r="GPE9" s="20"/>
      <c r="GPF9" s="19"/>
      <c r="GPG9" s="19"/>
      <c r="GPH9" s="19"/>
      <c r="GPI9" s="20"/>
      <c r="GPJ9" s="19"/>
      <c r="GPK9" s="19"/>
      <c r="GPL9" s="19"/>
      <c r="GPM9" s="20"/>
      <c r="GPN9" s="19"/>
      <c r="GPO9" s="19"/>
      <c r="GPP9" s="19"/>
      <c r="GPQ9" s="20"/>
      <c r="GPR9" s="19"/>
      <c r="GPS9" s="19"/>
      <c r="GPT9" s="19"/>
      <c r="GPU9" s="20"/>
      <c r="GPV9" s="19"/>
      <c r="GPW9" s="19"/>
      <c r="GPX9" s="19"/>
      <c r="GPY9" s="20"/>
      <c r="GPZ9" s="19"/>
      <c r="GQA9" s="19"/>
      <c r="GQB9" s="19"/>
      <c r="GQC9" s="20"/>
      <c r="GQD9" s="19"/>
      <c r="GQE9" s="19"/>
      <c r="GQF9" s="19"/>
      <c r="GQG9" s="20"/>
      <c r="GQH9" s="19"/>
      <c r="GQI9" s="19"/>
      <c r="GQJ9" s="19"/>
      <c r="GQK9" s="20"/>
      <c r="GQL9" s="19"/>
      <c r="GQM9" s="19"/>
      <c r="GQN9" s="19"/>
      <c r="GQO9" s="20"/>
      <c r="GQP9" s="19"/>
      <c r="GQQ9" s="19"/>
      <c r="GQR9" s="19"/>
      <c r="GQS9" s="20"/>
      <c r="GQT9" s="19"/>
      <c r="GQU9" s="19"/>
      <c r="GQV9" s="19"/>
      <c r="GQW9" s="20"/>
      <c r="GQX9" s="19"/>
      <c r="GQY9" s="19"/>
      <c r="GQZ9" s="19"/>
      <c r="GRA9" s="20"/>
      <c r="GRB9" s="19"/>
      <c r="GRC9" s="19"/>
      <c r="GRD9" s="19"/>
      <c r="GRE9" s="20"/>
      <c r="GRF9" s="19"/>
      <c r="GRG9" s="19"/>
      <c r="GRH9" s="19"/>
      <c r="GRI9" s="20"/>
      <c r="GRJ9" s="19"/>
      <c r="GRK9" s="19"/>
      <c r="GRL9" s="19"/>
      <c r="GRM9" s="20"/>
      <c r="GRN9" s="19"/>
      <c r="GRO9" s="19"/>
      <c r="GRP9" s="19"/>
      <c r="GRQ9" s="20"/>
      <c r="GRR9" s="19"/>
      <c r="GRS9" s="19"/>
      <c r="GRT9" s="19"/>
      <c r="GRU9" s="20"/>
      <c r="GRV9" s="19"/>
      <c r="GRW9" s="19"/>
      <c r="GRX9" s="19"/>
      <c r="GRY9" s="20"/>
      <c r="GRZ9" s="19"/>
      <c r="GSA9" s="19"/>
      <c r="GSB9" s="19"/>
      <c r="GSC9" s="20"/>
      <c r="GSD9" s="19"/>
      <c r="GSE9" s="19"/>
      <c r="GSF9" s="19"/>
      <c r="GSG9" s="20"/>
      <c r="GSH9" s="19"/>
      <c r="GSI9" s="19"/>
      <c r="GSJ9" s="19"/>
      <c r="GSK9" s="20"/>
      <c r="GSL9" s="19"/>
      <c r="GSM9" s="19"/>
      <c r="GSN9" s="19"/>
      <c r="GSO9" s="20"/>
      <c r="GSP9" s="19"/>
      <c r="GSQ9" s="19"/>
      <c r="GSR9" s="19"/>
      <c r="GSS9" s="20"/>
      <c r="GST9" s="19"/>
      <c r="GSU9" s="19"/>
      <c r="GSV9" s="19"/>
      <c r="GSW9" s="20"/>
      <c r="GSX9" s="19"/>
      <c r="GSY9" s="19"/>
      <c r="GSZ9" s="19"/>
      <c r="GTA9" s="20"/>
      <c r="GTB9" s="19"/>
      <c r="GTC9" s="19"/>
      <c r="GTD9" s="19"/>
      <c r="GTE9" s="20"/>
      <c r="GTF9" s="19"/>
      <c r="GTG9" s="19"/>
      <c r="GTH9" s="19"/>
      <c r="GTI9" s="20"/>
      <c r="GTJ9" s="19"/>
      <c r="GTK9" s="19"/>
      <c r="GTL9" s="19"/>
      <c r="GTM9" s="20"/>
      <c r="GTN9" s="19"/>
      <c r="GTO9" s="19"/>
      <c r="GTP9" s="19"/>
      <c r="GTQ9" s="20"/>
      <c r="GTR9" s="19"/>
      <c r="GTS9" s="19"/>
      <c r="GTT9" s="19"/>
      <c r="GTU9" s="20"/>
      <c r="GTV9" s="19"/>
      <c r="GTW9" s="19"/>
      <c r="GTX9" s="19"/>
      <c r="GTY9" s="20"/>
      <c r="GTZ9" s="19"/>
      <c r="GUA9" s="19"/>
      <c r="GUB9" s="19"/>
      <c r="GUC9" s="20"/>
      <c r="GUD9" s="19"/>
      <c r="GUE9" s="19"/>
      <c r="GUF9" s="19"/>
      <c r="GUG9" s="20"/>
      <c r="GUH9" s="19"/>
      <c r="GUI9" s="19"/>
      <c r="GUJ9" s="19"/>
      <c r="GUK9" s="20"/>
      <c r="GUL9" s="19"/>
      <c r="GUM9" s="19"/>
      <c r="GUN9" s="19"/>
      <c r="GUO9" s="20"/>
      <c r="GUP9" s="19"/>
      <c r="GUQ9" s="19"/>
      <c r="GUR9" s="19"/>
      <c r="GUS9" s="20"/>
      <c r="GUT9" s="19"/>
      <c r="GUU9" s="19"/>
      <c r="GUV9" s="19"/>
      <c r="GUW9" s="20"/>
      <c r="GUX9" s="19"/>
      <c r="GUY9" s="19"/>
      <c r="GUZ9" s="19"/>
      <c r="GVA9" s="20"/>
      <c r="GVB9" s="19"/>
      <c r="GVC9" s="19"/>
      <c r="GVD9" s="19"/>
      <c r="GVE9" s="20"/>
      <c r="GVF9" s="19"/>
      <c r="GVG9" s="19"/>
      <c r="GVH9" s="19"/>
      <c r="GVI9" s="20"/>
      <c r="GVJ9" s="19"/>
      <c r="GVK9" s="19"/>
      <c r="GVL9" s="19"/>
      <c r="GVM9" s="20"/>
      <c r="GVN9" s="19"/>
      <c r="GVO9" s="19"/>
      <c r="GVP9" s="19"/>
      <c r="GVQ9" s="20"/>
      <c r="GVR9" s="19"/>
      <c r="GVS9" s="19"/>
      <c r="GVT9" s="19"/>
      <c r="GVU9" s="20"/>
      <c r="GVV9" s="19"/>
      <c r="GVW9" s="19"/>
      <c r="GVX9" s="19"/>
      <c r="GVY9" s="20"/>
      <c r="GVZ9" s="19"/>
      <c r="GWA9" s="19"/>
      <c r="GWB9" s="19"/>
      <c r="GWC9" s="20"/>
      <c r="GWD9" s="19"/>
      <c r="GWE9" s="19"/>
      <c r="GWF9" s="19"/>
      <c r="GWG9" s="20"/>
      <c r="GWH9" s="19"/>
      <c r="GWI9" s="19"/>
      <c r="GWJ9" s="19"/>
      <c r="GWK9" s="20"/>
      <c r="GWL9" s="19"/>
      <c r="GWM9" s="19"/>
      <c r="GWN9" s="19"/>
      <c r="GWO9" s="20"/>
      <c r="GWP9" s="19"/>
      <c r="GWQ9" s="19"/>
      <c r="GWR9" s="19"/>
      <c r="GWS9" s="20"/>
      <c r="GWT9" s="19"/>
      <c r="GWU9" s="19"/>
      <c r="GWV9" s="19"/>
      <c r="GWW9" s="20"/>
      <c r="GWX9" s="19"/>
      <c r="GWY9" s="19"/>
      <c r="GWZ9" s="19"/>
      <c r="GXA9" s="20"/>
      <c r="GXB9" s="19"/>
      <c r="GXC9" s="19"/>
      <c r="GXD9" s="19"/>
      <c r="GXE9" s="20"/>
      <c r="GXF9" s="19"/>
      <c r="GXG9" s="19"/>
      <c r="GXH9" s="19"/>
      <c r="GXI9" s="20"/>
      <c r="GXJ9" s="19"/>
      <c r="GXK9" s="19"/>
      <c r="GXL9" s="19"/>
      <c r="GXM9" s="20"/>
      <c r="GXN9" s="19"/>
      <c r="GXO9" s="19"/>
      <c r="GXP9" s="19"/>
      <c r="GXQ9" s="20"/>
      <c r="GXR9" s="19"/>
      <c r="GXS9" s="19"/>
      <c r="GXT9" s="19"/>
      <c r="GXU9" s="20"/>
      <c r="GXV9" s="19"/>
      <c r="GXW9" s="19"/>
      <c r="GXX9" s="19"/>
      <c r="GXY9" s="20"/>
      <c r="GXZ9" s="19"/>
      <c r="GYA9" s="19"/>
      <c r="GYB9" s="19"/>
      <c r="GYC9" s="20"/>
      <c r="GYD9" s="19"/>
      <c r="GYE9" s="19"/>
      <c r="GYF9" s="19"/>
      <c r="GYG9" s="20"/>
      <c r="GYH9" s="19"/>
      <c r="GYI9" s="19"/>
      <c r="GYJ9" s="19"/>
      <c r="GYK9" s="20"/>
      <c r="GYL9" s="19"/>
      <c r="GYM9" s="19"/>
      <c r="GYN9" s="19"/>
      <c r="GYO9" s="20"/>
      <c r="GYP9" s="19"/>
      <c r="GYQ9" s="19"/>
      <c r="GYR9" s="19"/>
      <c r="GYS9" s="20"/>
      <c r="GYT9" s="19"/>
      <c r="GYU9" s="19"/>
      <c r="GYV9" s="19"/>
      <c r="GYW9" s="20"/>
      <c r="GYX9" s="19"/>
      <c r="GYY9" s="19"/>
      <c r="GYZ9" s="19"/>
      <c r="GZA9" s="20"/>
      <c r="GZB9" s="19"/>
      <c r="GZC9" s="19"/>
      <c r="GZD9" s="19"/>
      <c r="GZE9" s="20"/>
      <c r="GZF9" s="19"/>
      <c r="GZG9" s="19"/>
      <c r="GZH9" s="19"/>
      <c r="GZI9" s="20"/>
      <c r="GZJ9" s="19"/>
      <c r="GZK9" s="19"/>
      <c r="GZL9" s="19"/>
      <c r="GZM9" s="20"/>
      <c r="GZN9" s="19"/>
      <c r="GZO9" s="19"/>
      <c r="GZP9" s="19"/>
      <c r="GZQ9" s="20"/>
      <c r="GZR9" s="19"/>
      <c r="GZS9" s="19"/>
      <c r="GZT9" s="19"/>
      <c r="GZU9" s="20"/>
      <c r="GZV9" s="19"/>
      <c r="GZW9" s="19"/>
      <c r="GZX9" s="19"/>
      <c r="GZY9" s="20"/>
      <c r="GZZ9" s="19"/>
      <c r="HAA9" s="19"/>
      <c r="HAB9" s="19"/>
      <c r="HAC9" s="20"/>
      <c r="HAD9" s="19"/>
      <c r="HAE9" s="19"/>
      <c r="HAF9" s="19"/>
      <c r="HAG9" s="20"/>
      <c r="HAH9" s="19"/>
      <c r="HAI9" s="19"/>
      <c r="HAJ9" s="19"/>
      <c r="HAK9" s="20"/>
      <c r="HAL9" s="19"/>
      <c r="HAM9" s="19"/>
      <c r="HAN9" s="19"/>
      <c r="HAO9" s="20"/>
      <c r="HAP9" s="19"/>
      <c r="HAQ9" s="19"/>
      <c r="HAR9" s="19"/>
      <c r="HAS9" s="20"/>
      <c r="HAT9" s="19"/>
      <c r="HAU9" s="19"/>
      <c r="HAV9" s="19"/>
      <c r="HAW9" s="20"/>
      <c r="HAX9" s="19"/>
      <c r="HAY9" s="19"/>
      <c r="HAZ9" s="19"/>
      <c r="HBA9" s="20"/>
      <c r="HBB9" s="19"/>
      <c r="HBC9" s="19"/>
      <c r="HBD9" s="19"/>
      <c r="HBE9" s="20"/>
      <c r="HBF9" s="19"/>
      <c r="HBG9" s="19"/>
      <c r="HBH9" s="19"/>
      <c r="HBI9" s="20"/>
      <c r="HBJ9" s="19"/>
      <c r="HBK9" s="19"/>
      <c r="HBL9" s="19"/>
      <c r="HBM9" s="20"/>
      <c r="HBN9" s="19"/>
      <c r="HBO9" s="19"/>
      <c r="HBP9" s="19"/>
      <c r="HBQ9" s="20"/>
      <c r="HBR9" s="19"/>
      <c r="HBS9" s="19"/>
      <c r="HBT9" s="19"/>
      <c r="HBU9" s="20"/>
      <c r="HBV9" s="19"/>
      <c r="HBW9" s="19"/>
      <c r="HBX9" s="19"/>
      <c r="HBY9" s="20"/>
      <c r="HBZ9" s="19"/>
      <c r="HCA9" s="19"/>
      <c r="HCB9" s="19"/>
      <c r="HCC9" s="20"/>
      <c r="HCD9" s="19"/>
      <c r="HCE9" s="19"/>
      <c r="HCF9" s="19"/>
      <c r="HCG9" s="20"/>
      <c r="HCH9" s="19"/>
      <c r="HCI9" s="19"/>
      <c r="HCJ9" s="19"/>
      <c r="HCK9" s="20"/>
      <c r="HCL9" s="19"/>
      <c r="HCM9" s="19"/>
      <c r="HCN9" s="19"/>
      <c r="HCO9" s="20"/>
      <c r="HCP9" s="19"/>
      <c r="HCQ9" s="19"/>
      <c r="HCR9" s="19"/>
      <c r="HCS9" s="20"/>
      <c r="HCT9" s="19"/>
      <c r="HCU9" s="19"/>
      <c r="HCV9" s="19"/>
      <c r="HCW9" s="20"/>
      <c r="HCX9" s="19"/>
      <c r="HCY9" s="19"/>
      <c r="HCZ9" s="19"/>
      <c r="HDA9" s="20"/>
      <c r="HDB9" s="19"/>
      <c r="HDC9" s="19"/>
      <c r="HDD9" s="19"/>
      <c r="HDE9" s="20"/>
      <c r="HDF9" s="19"/>
      <c r="HDG9" s="19"/>
      <c r="HDH9" s="19"/>
      <c r="HDI9" s="20"/>
      <c r="HDJ9" s="19"/>
      <c r="HDK9" s="19"/>
      <c r="HDL9" s="19"/>
      <c r="HDM9" s="20"/>
      <c r="HDN9" s="19"/>
      <c r="HDO9" s="19"/>
      <c r="HDP9" s="19"/>
      <c r="HDQ9" s="20"/>
      <c r="HDR9" s="19"/>
      <c r="HDS9" s="19"/>
      <c r="HDT9" s="19"/>
      <c r="HDU9" s="20"/>
      <c r="HDV9" s="19"/>
      <c r="HDW9" s="19"/>
      <c r="HDX9" s="19"/>
      <c r="HDY9" s="20"/>
      <c r="HDZ9" s="19"/>
      <c r="HEA9" s="19"/>
      <c r="HEB9" s="19"/>
      <c r="HEC9" s="20"/>
      <c r="HED9" s="19"/>
      <c r="HEE9" s="19"/>
      <c r="HEF9" s="19"/>
      <c r="HEG9" s="20"/>
      <c r="HEH9" s="19"/>
      <c r="HEI9" s="19"/>
      <c r="HEJ9" s="19"/>
      <c r="HEK9" s="20"/>
      <c r="HEL9" s="19"/>
      <c r="HEM9" s="19"/>
      <c r="HEN9" s="19"/>
      <c r="HEO9" s="20"/>
      <c r="HEP9" s="19"/>
      <c r="HEQ9" s="19"/>
      <c r="HER9" s="19"/>
      <c r="HES9" s="20"/>
      <c r="HET9" s="19"/>
      <c r="HEU9" s="19"/>
      <c r="HEV9" s="19"/>
      <c r="HEW9" s="20"/>
      <c r="HEX9" s="19"/>
      <c r="HEY9" s="19"/>
      <c r="HEZ9" s="19"/>
      <c r="HFA9" s="20"/>
      <c r="HFB9" s="19"/>
      <c r="HFC9" s="19"/>
      <c r="HFD9" s="19"/>
      <c r="HFE9" s="20"/>
      <c r="HFF9" s="19"/>
      <c r="HFG9" s="19"/>
      <c r="HFH9" s="19"/>
      <c r="HFI9" s="20"/>
      <c r="HFJ9" s="19"/>
      <c r="HFK9" s="19"/>
      <c r="HFL9" s="19"/>
      <c r="HFM9" s="20"/>
      <c r="HFN9" s="19"/>
      <c r="HFO9" s="19"/>
      <c r="HFP9" s="19"/>
      <c r="HFQ9" s="20"/>
      <c r="HFR9" s="19"/>
      <c r="HFS9" s="19"/>
      <c r="HFT9" s="19"/>
      <c r="HFU9" s="20"/>
      <c r="HFV9" s="19"/>
      <c r="HFW9" s="19"/>
      <c r="HFX9" s="19"/>
      <c r="HFY9" s="20"/>
      <c r="HFZ9" s="19"/>
      <c r="HGA9" s="19"/>
      <c r="HGB9" s="19"/>
      <c r="HGC9" s="20"/>
      <c r="HGD9" s="19"/>
      <c r="HGE9" s="19"/>
      <c r="HGF9" s="19"/>
      <c r="HGG9" s="20"/>
      <c r="HGH9" s="19"/>
      <c r="HGI9" s="19"/>
      <c r="HGJ9" s="19"/>
      <c r="HGK9" s="20"/>
      <c r="HGL9" s="19"/>
      <c r="HGM9" s="19"/>
      <c r="HGN9" s="19"/>
      <c r="HGO9" s="20"/>
      <c r="HGP9" s="19"/>
      <c r="HGQ9" s="19"/>
      <c r="HGR9" s="19"/>
      <c r="HGS9" s="20"/>
      <c r="HGT9" s="19"/>
      <c r="HGU9" s="19"/>
      <c r="HGV9" s="19"/>
      <c r="HGW9" s="20"/>
      <c r="HGX9" s="19"/>
      <c r="HGY9" s="19"/>
      <c r="HGZ9" s="19"/>
      <c r="HHA9" s="20"/>
      <c r="HHB9" s="19"/>
      <c r="HHC9" s="19"/>
      <c r="HHD9" s="19"/>
      <c r="HHE9" s="20"/>
      <c r="HHF9" s="19"/>
      <c r="HHG9" s="19"/>
      <c r="HHH9" s="19"/>
      <c r="HHI9" s="20"/>
      <c r="HHJ9" s="19"/>
      <c r="HHK9" s="19"/>
      <c r="HHL9" s="19"/>
      <c r="HHM9" s="20"/>
      <c r="HHN9" s="19"/>
      <c r="HHO9" s="19"/>
      <c r="HHP9" s="19"/>
      <c r="HHQ9" s="20"/>
      <c r="HHR9" s="19"/>
      <c r="HHS9" s="19"/>
      <c r="HHT9" s="19"/>
      <c r="HHU9" s="20"/>
      <c r="HHV9" s="19"/>
      <c r="HHW9" s="19"/>
      <c r="HHX9" s="19"/>
      <c r="HHY9" s="20"/>
      <c r="HHZ9" s="19"/>
      <c r="HIA9" s="19"/>
      <c r="HIB9" s="19"/>
      <c r="HIC9" s="20"/>
      <c r="HID9" s="19"/>
      <c r="HIE9" s="19"/>
      <c r="HIF9" s="19"/>
      <c r="HIG9" s="20"/>
      <c r="HIH9" s="19"/>
      <c r="HII9" s="19"/>
      <c r="HIJ9" s="19"/>
      <c r="HIK9" s="20"/>
      <c r="HIL9" s="19"/>
      <c r="HIM9" s="19"/>
      <c r="HIN9" s="19"/>
      <c r="HIO9" s="20"/>
      <c r="HIP9" s="19"/>
      <c r="HIQ9" s="19"/>
      <c r="HIR9" s="19"/>
      <c r="HIS9" s="20"/>
      <c r="HIT9" s="19"/>
      <c r="HIU9" s="19"/>
      <c r="HIV9" s="19"/>
      <c r="HIW9" s="20"/>
      <c r="HIX9" s="19"/>
      <c r="HIY9" s="19"/>
      <c r="HIZ9" s="19"/>
      <c r="HJA9" s="20"/>
      <c r="HJB9" s="19"/>
      <c r="HJC9" s="19"/>
      <c r="HJD9" s="19"/>
      <c r="HJE9" s="20"/>
      <c r="HJF9" s="19"/>
      <c r="HJG9" s="19"/>
      <c r="HJH9" s="19"/>
      <c r="HJI9" s="20"/>
      <c r="HJJ9" s="19"/>
      <c r="HJK9" s="19"/>
      <c r="HJL9" s="19"/>
      <c r="HJM9" s="20"/>
      <c r="HJN9" s="19"/>
      <c r="HJO9" s="19"/>
      <c r="HJP9" s="19"/>
      <c r="HJQ9" s="20"/>
      <c r="HJR9" s="19"/>
      <c r="HJS9" s="19"/>
      <c r="HJT9" s="19"/>
      <c r="HJU9" s="20"/>
      <c r="HJV9" s="19"/>
      <c r="HJW9" s="19"/>
      <c r="HJX9" s="19"/>
      <c r="HJY9" s="20"/>
      <c r="HJZ9" s="19"/>
      <c r="HKA9" s="19"/>
      <c r="HKB9" s="19"/>
      <c r="HKC9" s="20"/>
      <c r="HKD9" s="19"/>
      <c r="HKE9" s="19"/>
      <c r="HKF9" s="19"/>
      <c r="HKG9" s="20"/>
      <c r="HKH9" s="19"/>
      <c r="HKI9" s="19"/>
      <c r="HKJ9" s="19"/>
      <c r="HKK9" s="20"/>
      <c r="HKL9" s="19"/>
      <c r="HKM9" s="19"/>
      <c r="HKN9" s="19"/>
      <c r="HKO9" s="20"/>
      <c r="HKP9" s="19"/>
      <c r="HKQ9" s="19"/>
      <c r="HKR9" s="19"/>
      <c r="HKS9" s="20"/>
      <c r="HKT9" s="19"/>
      <c r="HKU9" s="19"/>
      <c r="HKV9" s="19"/>
      <c r="HKW9" s="20"/>
      <c r="HKX9" s="19"/>
      <c r="HKY9" s="19"/>
      <c r="HKZ9" s="19"/>
      <c r="HLA9" s="20"/>
      <c r="HLB9" s="19"/>
      <c r="HLC9" s="19"/>
      <c r="HLD9" s="19"/>
      <c r="HLE9" s="20"/>
      <c r="HLF9" s="19"/>
      <c r="HLG9" s="19"/>
      <c r="HLH9" s="19"/>
      <c r="HLI9" s="20"/>
      <c r="HLJ9" s="19"/>
      <c r="HLK9" s="19"/>
      <c r="HLL9" s="19"/>
      <c r="HLM9" s="20"/>
      <c r="HLN9" s="19"/>
      <c r="HLO9" s="19"/>
      <c r="HLP9" s="19"/>
      <c r="HLQ9" s="20"/>
      <c r="HLR9" s="19"/>
      <c r="HLS9" s="19"/>
      <c r="HLT9" s="19"/>
      <c r="HLU9" s="20"/>
      <c r="HLV9" s="19"/>
      <c r="HLW9" s="19"/>
      <c r="HLX9" s="19"/>
      <c r="HLY9" s="20"/>
      <c r="HLZ9" s="19"/>
      <c r="HMA9" s="19"/>
      <c r="HMB9" s="19"/>
      <c r="HMC9" s="20"/>
      <c r="HMD9" s="19"/>
      <c r="HME9" s="19"/>
      <c r="HMF9" s="19"/>
      <c r="HMG9" s="20"/>
      <c r="HMH9" s="19"/>
      <c r="HMI9" s="19"/>
      <c r="HMJ9" s="19"/>
      <c r="HMK9" s="20"/>
      <c r="HML9" s="19"/>
      <c r="HMM9" s="19"/>
      <c r="HMN9" s="19"/>
      <c r="HMO9" s="20"/>
      <c r="HMP9" s="19"/>
      <c r="HMQ9" s="19"/>
      <c r="HMR9" s="19"/>
      <c r="HMS9" s="20"/>
      <c r="HMT9" s="19"/>
      <c r="HMU9" s="19"/>
      <c r="HMV9" s="19"/>
      <c r="HMW9" s="20"/>
      <c r="HMX9" s="19"/>
      <c r="HMY9" s="19"/>
      <c r="HMZ9" s="19"/>
      <c r="HNA9" s="20"/>
      <c r="HNB9" s="19"/>
      <c r="HNC9" s="19"/>
      <c r="HND9" s="19"/>
      <c r="HNE9" s="20"/>
      <c r="HNF9" s="19"/>
      <c r="HNG9" s="19"/>
      <c r="HNH9" s="19"/>
      <c r="HNI9" s="20"/>
      <c r="HNJ9" s="19"/>
      <c r="HNK9" s="19"/>
      <c r="HNL9" s="19"/>
      <c r="HNM9" s="20"/>
      <c r="HNN9" s="19"/>
      <c r="HNO9" s="19"/>
      <c r="HNP9" s="19"/>
      <c r="HNQ9" s="20"/>
      <c r="HNR9" s="19"/>
      <c r="HNS9" s="19"/>
      <c r="HNT9" s="19"/>
      <c r="HNU9" s="20"/>
      <c r="HNV9" s="19"/>
      <c r="HNW9" s="19"/>
      <c r="HNX9" s="19"/>
      <c r="HNY9" s="20"/>
      <c r="HNZ9" s="19"/>
      <c r="HOA9" s="19"/>
      <c r="HOB9" s="19"/>
      <c r="HOC9" s="20"/>
      <c r="HOD9" s="19"/>
      <c r="HOE9" s="19"/>
      <c r="HOF9" s="19"/>
      <c r="HOG9" s="20"/>
      <c r="HOH9" s="19"/>
      <c r="HOI9" s="19"/>
      <c r="HOJ9" s="19"/>
      <c r="HOK9" s="20"/>
      <c r="HOL9" s="19"/>
      <c r="HOM9" s="19"/>
      <c r="HON9" s="19"/>
      <c r="HOO9" s="20"/>
      <c r="HOP9" s="19"/>
      <c r="HOQ9" s="19"/>
      <c r="HOR9" s="19"/>
      <c r="HOS9" s="20"/>
      <c r="HOT9" s="19"/>
      <c r="HOU9" s="19"/>
      <c r="HOV9" s="19"/>
      <c r="HOW9" s="20"/>
      <c r="HOX9" s="19"/>
      <c r="HOY9" s="19"/>
      <c r="HOZ9" s="19"/>
      <c r="HPA9" s="20"/>
      <c r="HPB9" s="19"/>
      <c r="HPC9" s="19"/>
      <c r="HPD9" s="19"/>
      <c r="HPE9" s="20"/>
      <c r="HPF9" s="19"/>
      <c r="HPG9" s="19"/>
      <c r="HPH9" s="19"/>
      <c r="HPI9" s="20"/>
      <c r="HPJ9" s="19"/>
      <c r="HPK9" s="19"/>
      <c r="HPL9" s="19"/>
      <c r="HPM9" s="20"/>
      <c r="HPN9" s="19"/>
      <c r="HPO9" s="19"/>
      <c r="HPP9" s="19"/>
      <c r="HPQ9" s="20"/>
      <c r="HPR9" s="19"/>
      <c r="HPS9" s="19"/>
      <c r="HPT9" s="19"/>
      <c r="HPU9" s="20"/>
      <c r="HPV9" s="19"/>
      <c r="HPW9" s="19"/>
      <c r="HPX9" s="19"/>
      <c r="HPY9" s="20"/>
      <c r="HPZ9" s="19"/>
      <c r="HQA9" s="19"/>
      <c r="HQB9" s="19"/>
      <c r="HQC9" s="20"/>
      <c r="HQD9" s="19"/>
      <c r="HQE9" s="19"/>
      <c r="HQF9" s="19"/>
      <c r="HQG9" s="20"/>
      <c r="HQH9" s="19"/>
      <c r="HQI9" s="19"/>
      <c r="HQJ9" s="19"/>
      <c r="HQK9" s="20"/>
      <c r="HQL9" s="19"/>
      <c r="HQM9" s="19"/>
      <c r="HQN9" s="19"/>
      <c r="HQO9" s="20"/>
      <c r="HQP9" s="19"/>
      <c r="HQQ9" s="19"/>
      <c r="HQR9" s="19"/>
      <c r="HQS9" s="20"/>
      <c r="HQT9" s="19"/>
      <c r="HQU9" s="19"/>
      <c r="HQV9" s="19"/>
      <c r="HQW9" s="20"/>
      <c r="HQX9" s="19"/>
      <c r="HQY9" s="19"/>
      <c r="HQZ9" s="19"/>
      <c r="HRA9" s="20"/>
      <c r="HRB9" s="19"/>
      <c r="HRC9" s="19"/>
      <c r="HRD9" s="19"/>
      <c r="HRE9" s="20"/>
      <c r="HRF9" s="19"/>
      <c r="HRG9" s="19"/>
      <c r="HRH9" s="19"/>
      <c r="HRI9" s="20"/>
      <c r="HRJ9" s="19"/>
      <c r="HRK9" s="19"/>
      <c r="HRL9" s="19"/>
      <c r="HRM9" s="20"/>
      <c r="HRN9" s="19"/>
      <c r="HRO9" s="19"/>
      <c r="HRP9" s="19"/>
      <c r="HRQ9" s="20"/>
      <c r="HRR9" s="19"/>
      <c r="HRS9" s="19"/>
      <c r="HRT9" s="19"/>
      <c r="HRU9" s="20"/>
      <c r="HRV9" s="19"/>
      <c r="HRW9" s="19"/>
      <c r="HRX9" s="19"/>
      <c r="HRY9" s="20"/>
      <c r="HRZ9" s="19"/>
      <c r="HSA9" s="19"/>
      <c r="HSB9" s="19"/>
      <c r="HSC9" s="20"/>
      <c r="HSD9" s="19"/>
      <c r="HSE9" s="19"/>
      <c r="HSF9" s="19"/>
      <c r="HSG9" s="20"/>
      <c r="HSH9" s="19"/>
      <c r="HSI9" s="19"/>
      <c r="HSJ9" s="19"/>
      <c r="HSK9" s="20"/>
      <c r="HSL9" s="19"/>
      <c r="HSM9" s="19"/>
      <c r="HSN9" s="19"/>
      <c r="HSO9" s="20"/>
      <c r="HSP9" s="19"/>
      <c r="HSQ9" s="19"/>
      <c r="HSR9" s="19"/>
      <c r="HSS9" s="20"/>
      <c r="HST9" s="19"/>
      <c r="HSU9" s="19"/>
      <c r="HSV9" s="19"/>
      <c r="HSW9" s="20"/>
      <c r="HSX9" s="19"/>
      <c r="HSY9" s="19"/>
      <c r="HSZ9" s="19"/>
      <c r="HTA9" s="20"/>
      <c r="HTB9" s="19"/>
      <c r="HTC9" s="19"/>
      <c r="HTD9" s="19"/>
      <c r="HTE9" s="20"/>
      <c r="HTF9" s="19"/>
      <c r="HTG9" s="19"/>
      <c r="HTH9" s="19"/>
      <c r="HTI9" s="20"/>
      <c r="HTJ9" s="19"/>
      <c r="HTK9" s="19"/>
      <c r="HTL9" s="19"/>
      <c r="HTM9" s="20"/>
      <c r="HTN9" s="19"/>
      <c r="HTO9" s="19"/>
      <c r="HTP9" s="19"/>
      <c r="HTQ9" s="20"/>
      <c r="HTR9" s="19"/>
      <c r="HTS9" s="19"/>
      <c r="HTT9" s="19"/>
      <c r="HTU9" s="20"/>
      <c r="HTV9" s="19"/>
      <c r="HTW9" s="19"/>
      <c r="HTX9" s="19"/>
      <c r="HTY9" s="20"/>
      <c r="HTZ9" s="19"/>
      <c r="HUA9" s="19"/>
      <c r="HUB9" s="19"/>
      <c r="HUC9" s="20"/>
      <c r="HUD9" s="19"/>
      <c r="HUE9" s="19"/>
      <c r="HUF9" s="19"/>
      <c r="HUG9" s="20"/>
      <c r="HUH9" s="19"/>
      <c r="HUI9" s="19"/>
      <c r="HUJ9" s="19"/>
      <c r="HUK9" s="20"/>
      <c r="HUL9" s="19"/>
      <c r="HUM9" s="19"/>
      <c r="HUN9" s="19"/>
      <c r="HUO9" s="20"/>
      <c r="HUP9" s="19"/>
      <c r="HUQ9" s="19"/>
      <c r="HUR9" s="19"/>
      <c r="HUS9" s="20"/>
      <c r="HUT9" s="19"/>
      <c r="HUU9" s="19"/>
      <c r="HUV9" s="19"/>
      <c r="HUW9" s="20"/>
      <c r="HUX9" s="19"/>
      <c r="HUY9" s="19"/>
      <c r="HUZ9" s="19"/>
      <c r="HVA9" s="20"/>
      <c r="HVB9" s="19"/>
      <c r="HVC9" s="19"/>
      <c r="HVD9" s="19"/>
      <c r="HVE9" s="20"/>
      <c r="HVF9" s="19"/>
      <c r="HVG9" s="19"/>
      <c r="HVH9" s="19"/>
      <c r="HVI9" s="20"/>
      <c r="HVJ9" s="19"/>
      <c r="HVK9" s="19"/>
      <c r="HVL9" s="19"/>
      <c r="HVM9" s="20"/>
      <c r="HVN9" s="19"/>
      <c r="HVO9" s="19"/>
      <c r="HVP9" s="19"/>
      <c r="HVQ9" s="20"/>
      <c r="HVR9" s="19"/>
      <c r="HVS9" s="19"/>
      <c r="HVT9" s="19"/>
      <c r="HVU9" s="20"/>
      <c r="HVV9" s="19"/>
      <c r="HVW9" s="19"/>
      <c r="HVX9" s="19"/>
      <c r="HVY9" s="20"/>
      <c r="HVZ9" s="19"/>
      <c r="HWA9" s="19"/>
      <c r="HWB9" s="19"/>
      <c r="HWC9" s="20"/>
      <c r="HWD9" s="19"/>
      <c r="HWE9" s="19"/>
      <c r="HWF9" s="19"/>
      <c r="HWG9" s="20"/>
      <c r="HWH9" s="19"/>
      <c r="HWI9" s="19"/>
      <c r="HWJ9" s="19"/>
      <c r="HWK9" s="20"/>
      <c r="HWL9" s="19"/>
      <c r="HWM9" s="19"/>
      <c r="HWN9" s="19"/>
      <c r="HWO9" s="20"/>
      <c r="HWP9" s="19"/>
      <c r="HWQ9" s="19"/>
      <c r="HWR9" s="19"/>
      <c r="HWS9" s="20"/>
      <c r="HWT9" s="19"/>
      <c r="HWU9" s="19"/>
      <c r="HWV9" s="19"/>
      <c r="HWW9" s="20"/>
      <c r="HWX9" s="19"/>
      <c r="HWY9" s="19"/>
      <c r="HWZ9" s="19"/>
      <c r="HXA9" s="20"/>
      <c r="HXB9" s="19"/>
      <c r="HXC9" s="19"/>
      <c r="HXD9" s="19"/>
      <c r="HXE9" s="20"/>
      <c r="HXF9" s="19"/>
      <c r="HXG9" s="19"/>
      <c r="HXH9" s="19"/>
      <c r="HXI9" s="20"/>
      <c r="HXJ9" s="19"/>
      <c r="HXK9" s="19"/>
      <c r="HXL9" s="19"/>
      <c r="HXM9" s="20"/>
      <c r="HXN9" s="19"/>
      <c r="HXO9" s="19"/>
      <c r="HXP9" s="19"/>
      <c r="HXQ9" s="20"/>
      <c r="HXR9" s="19"/>
      <c r="HXS9" s="19"/>
      <c r="HXT9" s="19"/>
      <c r="HXU9" s="20"/>
      <c r="HXV9" s="19"/>
      <c r="HXW9" s="19"/>
      <c r="HXX9" s="19"/>
      <c r="HXY9" s="20"/>
      <c r="HXZ9" s="19"/>
      <c r="HYA9" s="19"/>
      <c r="HYB9" s="19"/>
      <c r="HYC9" s="20"/>
      <c r="HYD9" s="19"/>
      <c r="HYE9" s="19"/>
      <c r="HYF9" s="19"/>
      <c r="HYG9" s="20"/>
      <c r="HYH9" s="19"/>
      <c r="HYI9" s="19"/>
      <c r="HYJ9" s="19"/>
      <c r="HYK9" s="20"/>
      <c r="HYL9" s="19"/>
      <c r="HYM9" s="19"/>
      <c r="HYN9" s="19"/>
      <c r="HYO9" s="20"/>
      <c r="HYP9" s="19"/>
      <c r="HYQ9" s="19"/>
      <c r="HYR9" s="19"/>
      <c r="HYS9" s="20"/>
      <c r="HYT9" s="19"/>
      <c r="HYU9" s="19"/>
      <c r="HYV9" s="19"/>
      <c r="HYW9" s="20"/>
      <c r="HYX9" s="19"/>
      <c r="HYY9" s="19"/>
      <c r="HYZ9" s="19"/>
      <c r="HZA9" s="20"/>
      <c r="HZB9" s="19"/>
      <c r="HZC9" s="19"/>
      <c r="HZD9" s="19"/>
      <c r="HZE9" s="20"/>
      <c r="HZF9" s="19"/>
      <c r="HZG9" s="19"/>
      <c r="HZH9" s="19"/>
      <c r="HZI9" s="20"/>
      <c r="HZJ9" s="19"/>
      <c r="HZK9" s="19"/>
      <c r="HZL9" s="19"/>
      <c r="HZM9" s="20"/>
      <c r="HZN9" s="19"/>
      <c r="HZO9" s="19"/>
      <c r="HZP9" s="19"/>
      <c r="HZQ9" s="20"/>
      <c r="HZR9" s="19"/>
      <c r="HZS9" s="19"/>
      <c r="HZT9" s="19"/>
      <c r="HZU9" s="20"/>
      <c r="HZV9" s="19"/>
      <c r="HZW9" s="19"/>
      <c r="HZX9" s="19"/>
      <c r="HZY9" s="20"/>
      <c r="HZZ9" s="19"/>
      <c r="IAA9" s="19"/>
      <c r="IAB9" s="19"/>
      <c r="IAC9" s="20"/>
      <c r="IAD9" s="19"/>
      <c r="IAE9" s="19"/>
      <c r="IAF9" s="19"/>
      <c r="IAG9" s="20"/>
      <c r="IAH9" s="19"/>
      <c r="IAI9" s="19"/>
      <c r="IAJ9" s="19"/>
      <c r="IAK9" s="20"/>
      <c r="IAL9" s="19"/>
      <c r="IAM9" s="19"/>
      <c r="IAN9" s="19"/>
      <c r="IAO9" s="20"/>
      <c r="IAP9" s="19"/>
      <c r="IAQ9" s="19"/>
      <c r="IAR9" s="19"/>
      <c r="IAS9" s="20"/>
      <c r="IAT9" s="19"/>
      <c r="IAU9" s="19"/>
      <c r="IAV9" s="19"/>
      <c r="IAW9" s="20"/>
      <c r="IAX9" s="19"/>
      <c r="IAY9" s="19"/>
      <c r="IAZ9" s="19"/>
      <c r="IBA9" s="20"/>
      <c r="IBB9" s="19"/>
      <c r="IBC9" s="19"/>
      <c r="IBD9" s="19"/>
      <c r="IBE9" s="20"/>
      <c r="IBF9" s="19"/>
      <c r="IBG9" s="19"/>
      <c r="IBH9" s="19"/>
      <c r="IBI9" s="20"/>
      <c r="IBJ9" s="19"/>
      <c r="IBK9" s="19"/>
      <c r="IBL9" s="19"/>
      <c r="IBM9" s="20"/>
      <c r="IBN9" s="19"/>
      <c r="IBO9" s="19"/>
      <c r="IBP9" s="19"/>
      <c r="IBQ9" s="20"/>
      <c r="IBR9" s="19"/>
      <c r="IBS9" s="19"/>
      <c r="IBT9" s="19"/>
      <c r="IBU9" s="20"/>
      <c r="IBV9" s="19"/>
      <c r="IBW9" s="19"/>
      <c r="IBX9" s="19"/>
      <c r="IBY9" s="20"/>
      <c r="IBZ9" s="19"/>
      <c r="ICA9" s="19"/>
      <c r="ICB9" s="19"/>
      <c r="ICC9" s="20"/>
      <c r="ICD9" s="19"/>
      <c r="ICE9" s="19"/>
      <c r="ICF9" s="19"/>
      <c r="ICG9" s="20"/>
      <c r="ICH9" s="19"/>
      <c r="ICI9" s="19"/>
      <c r="ICJ9" s="19"/>
      <c r="ICK9" s="20"/>
      <c r="ICL9" s="19"/>
      <c r="ICM9" s="19"/>
      <c r="ICN9" s="19"/>
      <c r="ICO9" s="20"/>
      <c r="ICP9" s="19"/>
      <c r="ICQ9" s="19"/>
      <c r="ICR9" s="19"/>
      <c r="ICS9" s="20"/>
      <c r="ICT9" s="19"/>
      <c r="ICU9" s="19"/>
      <c r="ICV9" s="19"/>
      <c r="ICW9" s="20"/>
      <c r="ICX9" s="19"/>
      <c r="ICY9" s="19"/>
      <c r="ICZ9" s="19"/>
      <c r="IDA9" s="20"/>
      <c r="IDB9" s="19"/>
      <c r="IDC9" s="19"/>
      <c r="IDD9" s="19"/>
      <c r="IDE9" s="20"/>
      <c r="IDF9" s="19"/>
      <c r="IDG9" s="19"/>
      <c r="IDH9" s="19"/>
      <c r="IDI9" s="20"/>
      <c r="IDJ9" s="19"/>
      <c r="IDK9" s="19"/>
      <c r="IDL9" s="19"/>
      <c r="IDM9" s="20"/>
      <c r="IDN9" s="19"/>
      <c r="IDO9" s="19"/>
      <c r="IDP9" s="19"/>
      <c r="IDQ9" s="20"/>
      <c r="IDR9" s="19"/>
      <c r="IDS9" s="19"/>
      <c r="IDT9" s="19"/>
      <c r="IDU9" s="20"/>
      <c r="IDV9" s="19"/>
      <c r="IDW9" s="19"/>
      <c r="IDX9" s="19"/>
      <c r="IDY9" s="20"/>
      <c r="IDZ9" s="19"/>
      <c r="IEA9" s="19"/>
      <c r="IEB9" s="19"/>
      <c r="IEC9" s="20"/>
      <c r="IED9" s="19"/>
      <c r="IEE9" s="19"/>
      <c r="IEF9" s="19"/>
      <c r="IEG9" s="20"/>
      <c r="IEH9" s="19"/>
      <c r="IEI9" s="19"/>
      <c r="IEJ9" s="19"/>
      <c r="IEK9" s="20"/>
      <c r="IEL9" s="19"/>
      <c r="IEM9" s="19"/>
      <c r="IEN9" s="19"/>
      <c r="IEO9" s="20"/>
      <c r="IEP9" s="19"/>
      <c r="IEQ9" s="19"/>
      <c r="IER9" s="19"/>
      <c r="IES9" s="20"/>
      <c r="IET9" s="19"/>
      <c r="IEU9" s="19"/>
      <c r="IEV9" s="19"/>
      <c r="IEW9" s="20"/>
      <c r="IEX9" s="19"/>
      <c r="IEY9" s="19"/>
      <c r="IEZ9" s="19"/>
      <c r="IFA9" s="20"/>
      <c r="IFB9" s="19"/>
      <c r="IFC9" s="19"/>
      <c r="IFD9" s="19"/>
      <c r="IFE9" s="20"/>
      <c r="IFF9" s="19"/>
      <c r="IFG9" s="19"/>
      <c r="IFH9" s="19"/>
      <c r="IFI9" s="20"/>
      <c r="IFJ9" s="19"/>
      <c r="IFK9" s="19"/>
      <c r="IFL9" s="19"/>
      <c r="IFM9" s="20"/>
      <c r="IFN9" s="19"/>
      <c r="IFO9" s="19"/>
      <c r="IFP9" s="19"/>
      <c r="IFQ9" s="20"/>
      <c r="IFR9" s="19"/>
      <c r="IFS9" s="19"/>
      <c r="IFT9" s="19"/>
      <c r="IFU9" s="20"/>
      <c r="IFV9" s="19"/>
      <c r="IFW9" s="19"/>
      <c r="IFX9" s="19"/>
      <c r="IFY9" s="20"/>
      <c r="IFZ9" s="19"/>
      <c r="IGA9" s="19"/>
      <c r="IGB9" s="19"/>
      <c r="IGC9" s="20"/>
      <c r="IGD9" s="19"/>
      <c r="IGE9" s="19"/>
      <c r="IGF9" s="19"/>
      <c r="IGG9" s="20"/>
      <c r="IGH9" s="19"/>
      <c r="IGI9" s="19"/>
      <c r="IGJ9" s="19"/>
      <c r="IGK9" s="20"/>
      <c r="IGL9" s="19"/>
      <c r="IGM9" s="19"/>
      <c r="IGN9" s="19"/>
      <c r="IGO9" s="20"/>
      <c r="IGP9" s="19"/>
      <c r="IGQ9" s="19"/>
      <c r="IGR9" s="19"/>
      <c r="IGS9" s="20"/>
      <c r="IGT9" s="19"/>
      <c r="IGU9" s="19"/>
      <c r="IGV9" s="19"/>
      <c r="IGW9" s="20"/>
      <c r="IGX9" s="19"/>
      <c r="IGY9" s="19"/>
      <c r="IGZ9" s="19"/>
      <c r="IHA9" s="20"/>
      <c r="IHB9" s="19"/>
      <c r="IHC9" s="19"/>
      <c r="IHD9" s="19"/>
      <c r="IHE9" s="20"/>
      <c r="IHF9" s="19"/>
      <c r="IHG9" s="19"/>
      <c r="IHH9" s="19"/>
      <c r="IHI9" s="20"/>
      <c r="IHJ9" s="19"/>
      <c r="IHK9" s="19"/>
      <c r="IHL9" s="19"/>
      <c r="IHM9" s="20"/>
      <c r="IHN9" s="19"/>
      <c r="IHO9" s="19"/>
      <c r="IHP9" s="19"/>
      <c r="IHQ9" s="20"/>
      <c r="IHR9" s="19"/>
      <c r="IHS9" s="19"/>
      <c r="IHT9" s="19"/>
      <c r="IHU9" s="20"/>
      <c r="IHV9" s="19"/>
      <c r="IHW9" s="19"/>
      <c r="IHX9" s="19"/>
      <c r="IHY9" s="20"/>
      <c r="IHZ9" s="19"/>
      <c r="IIA9" s="19"/>
      <c r="IIB9" s="19"/>
      <c r="IIC9" s="20"/>
      <c r="IID9" s="19"/>
      <c r="IIE9" s="19"/>
      <c r="IIF9" s="19"/>
      <c r="IIG9" s="20"/>
      <c r="IIH9" s="19"/>
      <c r="III9" s="19"/>
      <c r="IIJ9" s="19"/>
      <c r="IIK9" s="20"/>
      <c r="IIL9" s="19"/>
      <c r="IIM9" s="19"/>
      <c r="IIN9" s="19"/>
      <c r="IIO9" s="20"/>
      <c r="IIP9" s="19"/>
      <c r="IIQ9" s="19"/>
      <c r="IIR9" s="19"/>
      <c r="IIS9" s="20"/>
      <c r="IIT9" s="19"/>
      <c r="IIU9" s="19"/>
      <c r="IIV9" s="19"/>
      <c r="IIW9" s="20"/>
      <c r="IIX9" s="19"/>
      <c r="IIY9" s="19"/>
      <c r="IIZ9" s="19"/>
      <c r="IJA9" s="20"/>
      <c r="IJB9" s="19"/>
      <c r="IJC9" s="19"/>
      <c r="IJD9" s="19"/>
      <c r="IJE9" s="20"/>
      <c r="IJF9" s="19"/>
      <c r="IJG9" s="19"/>
      <c r="IJH9" s="19"/>
      <c r="IJI9" s="20"/>
      <c r="IJJ9" s="19"/>
      <c r="IJK9" s="19"/>
      <c r="IJL9" s="19"/>
      <c r="IJM9" s="20"/>
      <c r="IJN9" s="19"/>
      <c r="IJO9" s="19"/>
      <c r="IJP9" s="19"/>
      <c r="IJQ9" s="20"/>
      <c r="IJR9" s="19"/>
      <c r="IJS9" s="19"/>
      <c r="IJT9" s="19"/>
      <c r="IJU9" s="20"/>
      <c r="IJV9" s="19"/>
      <c r="IJW9" s="19"/>
      <c r="IJX9" s="19"/>
      <c r="IJY9" s="20"/>
      <c r="IJZ9" s="19"/>
      <c r="IKA9" s="19"/>
      <c r="IKB9" s="19"/>
      <c r="IKC9" s="20"/>
      <c r="IKD9" s="19"/>
      <c r="IKE9" s="19"/>
      <c r="IKF9" s="19"/>
      <c r="IKG9" s="20"/>
      <c r="IKH9" s="19"/>
      <c r="IKI9" s="19"/>
      <c r="IKJ9" s="19"/>
      <c r="IKK9" s="20"/>
      <c r="IKL9" s="19"/>
      <c r="IKM9" s="19"/>
      <c r="IKN9" s="19"/>
      <c r="IKO9" s="20"/>
      <c r="IKP9" s="19"/>
      <c r="IKQ9" s="19"/>
      <c r="IKR9" s="19"/>
      <c r="IKS9" s="20"/>
      <c r="IKT9" s="19"/>
      <c r="IKU9" s="19"/>
      <c r="IKV9" s="19"/>
      <c r="IKW9" s="20"/>
      <c r="IKX9" s="19"/>
      <c r="IKY9" s="19"/>
      <c r="IKZ9" s="19"/>
      <c r="ILA9" s="20"/>
      <c r="ILB9" s="19"/>
      <c r="ILC9" s="19"/>
      <c r="ILD9" s="19"/>
      <c r="ILE9" s="20"/>
      <c r="ILF9" s="19"/>
      <c r="ILG9" s="19"/>
      <c r="ILH9" s="19"/>
      <c r="ILI9" s="20"/>
      <c r="ILJ9" s="19"/>
      <c r="ILK9" s="19"/>
      <c r="ILL9" s="19"/>
      <c r="ILM9" s="20"/>
      <c r="ILN9" s="19"/>
      <c r="ILO9" s="19"/>
      <c r="ILP9" s="19"/>
      <c r="ILQ9" s="20"/>
      <c r="ILR9" s="19"/>
      <c r="ILS9" s="19"/>
      <c r="ILT9" s="19"/>
      <c r="ILU9" s="20"/>
      <c r="ILV9" s="19"/>
      <c r="ILW9" s="19"/>
      <c r="ILX9" s="19"/>
      <c r="ILY9" s="20"/>
      <c r="ILZ9" s="19"/>
      <c r="IMA9" s="19"/>
      <c r="IMB9" s="19"/>
      <c r="IMC9" s="20"/>
      <c r="IMD9" s="19"/>
      <c r="IME9" s="19"/>
      <c r="IMF9" s="19"/>
      <c r="IMG9" s="20"/>
      <c r="IMH9" s="19"/>
      <c r="IMI9" s="19"/>
      <c r="IMJ9" s="19"/>
      <c r="IMK9" s="20"/>
      <c r="IML9" s="19"/>
      <c r="IMM9" s="19"/>
      <c r="IMN9" s="19"/>
      <c r="IMO9" s="20"/>
      <c r="IMP9" s="19"/>
      <c r="IMQ9" s="19"/>
      <c r="IMR9" s="19"/>
      <c r="IMS9" s="20"/>
      <c r="IMT9" s="19"/>
      <c r="IMU9" s="19"/>
      <c r="IMV9" s="19"/>
      <c r="IMW9" s="20"/>
      <c r="IMX9" s="19"/>
      <c r="IMY9" s="19"/>
      <c r="IMZ9" s="19"/>
      <c r="INA9" s="20"/>
      <c r="INB9" s="19"/>
      <c r="INC9" s="19"/>
      <c r="IND9" s="19"/>
      <c r="INE9" s="20"/>
      <c r="INF9" s="19"/>
      <c r="ING9" s="19"/>
      <c r="INH9" s="19"/>
      <c r="INI9" s="20"/>
      <c r="INJ9" s="19"/>
      <c r="INK9" s="19"/>
      <c r="INL9" s="19"/>
      <c r="INM9" s="20"/>
      <c r="INN9" s="19"/>
      <c r="INO9" s="19"/>
      <c r="INP9" s="19"/>
      <c r="INQ9" s="20"/>
      <c r="INR9" s="19"/>
      <c r="INS9" s="19"/>
      <c r="INT9" s="19"/>
      <c r="INU9" s="20"/>
      <c r="INV9" s="19"/>
      <c r="INW9" s="19"/>
      <c r="INX9" s="19"/>
      <c r="INY9" s="20"/>
      <c r="INZ9" s="19"/>
      <c r="IOA9" s="19"/>
      <c r="IOB9" s="19"/>
      <c r="IOC9" s="20"/>
      <c r="IOD9" s="19"/>
      <c r="IOE9" s="19"/>
      <c r="IOF9" s="19"/>
      <c r="IOG9" s="20"/>
      <c r="IOH9" s="19"/>
      <c r="IOI9" s="19"/>
      <c r="IOJ9" s="19"/>
      <c r="IOK9" s="20"/>
      <c r="IOL9" s="19"/>
      <c r="IOM9" s="19"/>
      <c r="ION9" s="19"/>
      <c r="IOO9" s="20"/>
      <c r="IOP9" s="19"/>
      <c r="IOQ9" s="19"/>
      <c r="IOR9" s="19"/>
      <c r="IOS9" s="20"/>
      <c r="IOT9" s="19"/>
      <c r="IOU9" s="19"/>
      <c r="IOV9" s="19"/>
      <c r="IOW9" s="20"/>
      <c r="IOX9" s="19"/>
      <c r="IOY9" s="19"/>
      <c r="IOZ9" s="19"/>
      <c r="IPA9" s="20"/>
      <c r="IPB9" s="19"/>
      <c r="IPC9" s="19"/>
      <c r="IPD9" s="19"/>
      <c r="IPE9" s="20"/>
      <c r="IPF9" s="19"/>
      <c r="IPG9" s="19"/>
      <c r="IPH9" s="19"/>
      <c r="IPI9" s="20"/>
      <c r="IPJ9" s="19"/>
      <c r="IPK9" s="19"/>
      <c r="IPL9" s="19"/>
      <c r="IPM9" s="20"/>
      <c r="IPN9" s="19"/>
      <c r="IPO9" s="19"/>
      <c r="IPP9" s="19"/>
      <c r="IPQ9" s="20"/>
      <c r="IPR9" s="19"/>
      <c r="IPS9" s="19"/>
      <c r="IPT9" s="19"/>
      <c r="IPU9" s="20"/>
      <c r="IPV9" s="19"/>
      <c r="IPW9" s="19"/>
      <c r="IPX9" s="19"/>
      <c r="IPY9" s="20"/>
      <c r="IPZ9" s="19"/>
      <c r="IQA9" s="19"/>
      <c r="IQB9" s="19"/>
      <c r="IQC9" s="20"/>
      <c r="IQD9" s="19"/>
      <c r="IQE9" s="19"/>
      <c r="IQF9" s="19"/>
      <c r="IQG9" s="20"/>
      <c r="IQH9" s="19"/>
      <c r="IQI9" s="19"/>
      <c r="IQJ9" s="19"/>
      <c r="IQK9" s="20"/>
      <c r="IQL9" s="19"/>
      <c r="IQM9" s="19"/>
      <c r="IQN9" s="19"/>
      <c r="IQO9" s="20"/>
      <c r="IQP9" s="19"/>
      <c r="IQQ9" s="19"/>
      <c r="IQR9" s="19"/>
      <c r="IQS9" s="20"/>
      <c r="IQT9" s="19"/>
      <c r="IQU9" s="19"/>
      <c r="IQV9" s="19"/>
      <c r="IQW9" s="20"/>
      <c r="IQX9" s="19"/>
      <c r="IQY9" s="19"/>
      <c r="IQZ9" s="19"/>
      <c r="IRA9" s="20"/>
      <c r="IRB9" s="19"/>
      <c r="IRC9" s="19"/>
      <c r="IRD9" s="19"/>
      <c r="IRE9" s="20"/>
      <c r="IRF9" s="19"/>
      <c r="IRG9" s="19"/>
      <c r="IRH9" s="19"/>
      <c r="IRI9" s="20"/>
      <c r="IRJ9" s="19"/>
      <c r="IRK9" s="19"/>
      <c r="IRL9" s="19"/>
      <c r="IRM9" s="20"/>
      <c r="IRN9" s="19"/>
      <c r="IRO9" s="19"/>
      <c r="IRP9" s="19"/>
      <c r="IRQ9" s="20"/>
      <c r="IRR9" s="19"/>
      <c r="IRS9" s="19"/>
      <c r="IRT9" s="19"/>
      <c r="IRU9" s="20"/>
      <c r="IRV9" s="19"/>
      <c r="IRW9" s="19"/>
      <c r="IRX9" s="19"/>
      <c r="IRY9" s="20"/>
      <c r="IRZ9" s="19"/>
      <c r="ISA9" s="19"/>
      <c r="ISB9" s="19"/>
      <c r="ISC9" s="20"/>
      <c r="ISD9" s="19"/>
      <c r="ISE9" s="19"/>
      <c r="ISF9" s="19"/>
      <c r="ISG9" s="20"/>
      <c r="ISH9" s="19"/>
      <c r="ISI9" s="19"/>
      <c r="ISJ9" s="19"/>
      <c r="ISK9" s="20"/>
      <c r="ISL9" s="19"/>
      <c r="ISM9" s="19"/>
      <c r="ISN9" s="19"/>
      <c r="ISO9" s="20"/>
      <c r="ISP9" s="19"/>
      <c r="ISQ9" s="19"/>
      <c r="ISR9" s="19"/>
      <c r="ISS9" s="20"/>
      <c r="IST9" s="19"/>
      <c r="ISU9" s="19"/>
      <c r="ISV9" s="19"/>
      <c r="ISW9" s="20"/>
      <c r="ISX9" s="19"/>
      <c r="ISY9" s="19"/>
      <c r="ISZ9" s="19"/>
      <c r="ITA9" s="20"/>
      <c r="ITB9" s="19"/>
      <c r="ITC9" s="19"/>
      <c r="ITD9" s="19"/>
      <c r="ITE9" s="20"/>
      <c r="ITF9" s="19"/>
      <c r="ITG9" s="19"/>
      <c r="ITH9" s="19"/>
      <c r="ITI9" s="20"/>
      <c r="ITJ9" s="19"/>
      <c r="ITK9" s="19"/>
      <c r="ITL9" s="19"/>
      <c r="ITM9" s="20"/>
      <c r="ITN9" s="19"/>
      <c r="ITO9" s="19"/>
      <c r="ITP9" s="19"/>
      <c r="ITQ9" s="20"/>
      <c r="ITR9" s="19"/>
      <c r="ITS9" s="19"/>
      <c r="ITT9" s="19"/>
      <c r="ITU9" s="20"/>
      <c r="ITV9" s="19"/>
      <c r="ITW9" s="19"/>
      <c r="ITX9" s="19"/>
      <c r="ITY9" s="20"/>
      <c r="ITZ9" s="19"/>
      <c r="IUA9" s="19"/>
      <c r="IUB9" s="19"/>
      <c r="IUC9" s="20"/>
      <c r="IUD9" s="19"/>
      <c r="IUE9" s="19"/>
      <c r="IUF9" s="19"/>
      <c r="IUG9" s="20"/>
      <c r="IUH9" s="19"/>
      <c r="IUI9" s="19"/>
      <c r="IUJ9" s="19"/>
      <c r="IUK9" s="20"/>
      <c r="IUL9" s="19"/>
      <c r="IUM9" s="19"/>
      <c r="IUN9" s="19"/>
      <c r="IUO9" s="20"/>
      <c r="IUP9" s="19"/>
      <c r="IUQ9" s="19"/>
      <c r="IUR9" s="19"/>
      <c r="IUS9" s="20"/>
      <c r="IUT9" s="19"/>
      <c r="IUU9" s="19"/>
      <c r="IUV9" s="19"/>
      <c r="IUW9" s="20"/>
      <c r="IUX9" s="19"/>
      <c r="IUY9" s="19"/>
      <c r="IUZ9" s="19"/>
      <c r="IVA9" s="20"/>
      <c r="IVB9" s="19"/>
      <c r="IVC9" s="19"/>
      <c r="IVD9" s="19"/>
      <c r="IVE9" s="20"/>
      <c r="IVF9" s="19"/>
      <c r="IVG9" s="19"/>
      <c r="IVH9" s="19"/>
      <c r="IVI9" s="20"/>
      <c r="IVJ9" s="19"/>
      <c r="IVK9" s="19"/>
      <c r="IVL9" s="19"/>
      <c r="IVM9" s="20"/>
      <c r="IVN9" s="19"/>
      <c r="IVO9" s="19"/>
      <c r="IVP9" s="19"/>
      <c r="IVQ9" s="20"/>
      <c r="IVR9" s="19"/>
      <c r="IVS9" s="19"/>
      <c r="IVT9" s="19"/>
      <c r="IVU9" s="20"/>
      <c r="IVV9" s="19"/>
      <c r="IVW9" s="19"/>
      <c r="IVX9" s="19"/>
      <c r="IVY9" s="20"/>
      <c r="IVZ9" s="19"/>
      <c r="IWA9" s="19"/>
      <c r="IWB9" s="19"/>
      <c r="IWC9" s="20"/>
      <c r="IWD9" s="19"/>
      <c r="IWE9" s="19"/>
      <c r="IWF9" s="19"/>
      <c r="IWG9" s="20"/>
      <c r="IWH9" s="19"/>
      <c r="IWI9" s="19"/>
      <c r="IWJ9" s="19"/>
      <c r="IWK9" s="20"/>
      <c r="IWL9" s="19"/>
      <c r="IWM9" s="19"/>
      <c r="IWN9" s="19"/>
      <c r="IWO9" s="20"/>
      <c r="IWP9" s="19"/>
      <c r="IWQ9" s="19"/>
      <c r="IWR9" s="19"/>
      <c r="IWS9" s="20"/>
      <c r="IWT9" s="19"/>
      <c r="IWU9" s="19"/>
      <c r="IWV9" s="19"/>
      <c r="IWW9" s="20"/>
      <c r="IWX9" s="19"/>
      <c r="IWY9" s="19"/>
      <c r="IWZ9" s="19"/>
      <c r="IXA9" s="20"/>
      <c r="IXB9" s="19"/>
      <c r="IXC9" s="19"/>
      <c r="IXD9" s="19"/>
      <c r="IXE9" s="20"/>
      <c r="IXF9" s="19"/>
      <c r="IXG9" s="19"/>
      <c r="IXH9" s="19"/>
      <c r="IXI9" s="20"/>
      <c r="IXJ9" s="19"/>
      <c r="IXK9" s="19"/>
      <c r="IXL9" s="19"/>
      <c r="IXM9" s="20"/>
      <c r="IXN9" s="19"/>
      <c r="IXO9" s="19"/>
      <c r="IXP9" s="19"/>
      <c r="IXQ9" s="20"/>
      <c r="IXR9" s="19"/>
      <c r="IXS9" s="19"/>
      <c r="IXT9" s="19"/>
      <c r="IXU9" s="20"/>
      <c r="IXV9" s="19"/>
      <c r="IXW9" s="19"/>
      <c r="IXX9" s="19"/>
      <c r="IXY9" s="20"/>
      <c r="IXZ9" s="19"/>
      <c r="IYA9" s="19"/>
      <c r="IYB9" s="19"/>
      <c r="IYC9" s="20"/>
      <c r="IYD9" s="19"/>
      <c r="IYE9" s="19"/>
      <c r="IYF9" s="19"/>
      <c r="IYG9" s="20"/>
      <c r="IYH9" s="19"/>
      <c r="IYI9" s="19"/>
      <c r="IYJ9" s="19"/>
      <c r="IYK9" s="20"/>
      <c r="IYL9" s="19"/>
      <c r="IYM9" s="19"/>
      <c r="IYN9" s="19"/>
      <c r="IYO9" s="20"/>
      <c r="IYP9" s="19"/>
      <c r="IYQ9" s="19"/>
      <c r="IYR9" s="19"/>
      <c r="IYS9" s="20"/>
      <c r="IYT9" s="19"/>
      <c r="IYU9" s="19"/>
      <c r="IYV9" s="19"/>
      <c r="IYW9" s="20"/>
      <c r="IYX9" s="19"/>
      <c r="IYY9" s="19"/>
      <c r="IYZ9" s="19"/>
      <c r="IZA9" s="20"/>
      <c r="IZB9" s="19"/>
      <c r="IZC9" s="19"/>
      <c r="IZD9" s="19"/>
      <c r="IZE9" s="20"/>
      <c r="IZF9" s="19"/>
      <c r="IZG9" s="19"/>
      <c r="IZH9" s="19"/>
      <c r="IZI9" s="20"/>
      <c r="IZJ9" s="19"/>
      <c r="IZK9" s="19"/>
      <c r="IZL9" s="19"/>
      <c r="IZM9" s="20"/>
      <c r="IZN9" s="19"/>
      <c r="IZO9" s="19"/>
      <c r="IZP9" s="19"/>
      <c r="IZQ9" s="20"/>
      <c r="IZR9" s="19"/>
      <c r="IZS9" s="19"/>
      <c r="IZT9" s="19"/>
      <c r="IZU9" s="20"/>
      <c r="IZV9" s="19"/>
      <c r="IZW9" s="19"/>
      <c r="IZX9" s="19"/>
      <c r="IZY9" s="20"/>
      <c r="IZZ9" s="19"/>
      <c r="JAA9" s="19"/>
      <c r="JAB9" s="19"/>
      <c r="JAC9" s="20"/>
      <c r="JAD9" s="19"/>
      <c r="JAE9" s="19"/>
      <c r="JAF9" s="19"/>
      <c r="JAG9" s="20"/>
      <c r="JAH9" s="19"/>
      <c r="JAI9" s="19"/>
      <c r="JAJ9" s="19"/>
      <c r="JAK9" s="20"/>
      <c r="JAL9" s="19"/>
      <c r="JAM9" s="19"/>
      <c r="JAN9" s="19"/>
      <c r="JAO9" s="20"/>
      <c r="JAP9" s="19"/>
      <c r="JAQ9" s="19"/>
      <c r="JAR9" s="19"/>
      <c r="JAS9" s="20"/>
      <c r="JAT9" s="19"/>
      <c r="JAU9" s="19"/>
      <c r="JAV9" s="19"/>
      <c r="JAW9" s="20"/>
      <c r="JAX9" s="19"/>
      <c r="JAY9" s="19"/>
      <c r="JAZ9" s="19"/>
      <c r="JBA9" s="20"/>
      <c r="JBB9" s="19"/>
      <c r="JBC9" s="19"/>
      <c r="JBD9" s="19"/>
      <c r="JBE9" s="20"/>
      <c r="JBF9" s="19"/>
      <c r="JBG9" s="19"/>
      <c r="JBH9" s="19"/>
      <c r="JBI9" s="20"/>
      <c r="JBJ9" s="19"/>
      <c r="JBK9" s="19"/>
      <c r="JBL9" s="19"/>
      <c r="JBM9" s="20"/>
      <c r="JBN9" s="19"/>
      <c r="JBO9" s="19"/>
      <c r="JBP9" s="19"/>
      <c r="JBQ9" s="20"/>
      <c r="JBR9" s="19"/>
      <c r="JBS9" s="19"/>
      <c r="JBT9" s="19"/>
      <c r="JBU9" s="20"/>
      <c r="JBV9" s="19"/>
      <c r="JBW9" s="19"/>
      <c r="JBX9" s="19"/>
      <c r="JBY9" s="20"/>
      <c r="JBZ9" s="19"/>
      <c r="JCA9" s="19"/>
      <c r="JCB9" s="19"/>
      <c r="JCC9" s="20"/>
      <c r="JCD9" s="19"/>
      <c r="JCE9" s="19"/>
      <c r="JCF9" s="19"/>
      <c r="JCG9" s="20"/>
      <c r="JCH9" s="19"/>
      <c r="JCI9" s="19"/>
      <c r="JCJ9" s="19"/>
      <c r="JCK9" s="20"/>
      <c r="JCL9" s="19"/>
      <c r="JCM9" s="19"/>
      <c r="JCN9" s="19"/>
      <c r="JCO9" s="20"/>
      <c r="JCP9" s="19"/>
      <c r="JCQ9" s="19"/>
      <c r="JCR9" s="19"/>
      <c r="JCS9" s="20"/>
      <c r="JCT9" s="19"/>
      <c r="JCU9" s="19"/>
      <c r="JCV9" s="19"/>
      <c r="JCW9" s="20"/>
      <c r="JCX9" s="19"/>
      <c r="JCY9" s="19"/>
      <c r="JCZ9" s="19"/>
      <c r="JDA9" s="20"/>
      <c r="JDB9" s="19"/>
      <c r="JDC9" s="19"/>
      <c r="JDD9" s="19"/>
      <c r="JDE9" s="20"/>
      <c r="JDF9" s="19"/>
      <c r="JDG9" s="19"/>
      <c r="JDH9" s="19"/>
      <c r="JDI9" s="20"/>
      <c r="JDJ9" s="19"/>
      <c r="JDK9" s="19"/>
      <c r="JDL9" s="19"/>
      <c r="JDM9" s="20"/>
      <c r="JDN9" s="19"/>
      <c r="JDO9" s="19"/>
      <c r="JDP9" s="19"/>
      <c r="JDQ9" s="20"/>
      <c r="JDR9" s="19"/>
      <c r="JDS9" s="19"/>
      <c r="JDT9" s="19"/>
      <c r="JDU9" s="20"/>
      <c r="JDV9" s="19"/>
      <c r="JDW9" s="19"/>
      <c r="JDX9" s="19"/>
      <c r="JDY9" s="20"/>
      <c r="JDZ9" s="19"/>
      <c r="JEA9" s="19"/>
      <c r="JEB9" s="19"/>
      <c r="JEC9" s="20"/>
      <c r="JED9" s="19"/>
      <c r="JEE9" s="19"/>
      <c r="JEF9" s="19"/>
      <c r="JEG9" s="20"/>
      <c r="JEH9" s="19"/>
      <c r="JEI9" s="19"/>
      <c r="JEJ9" s="19"/>
      <c r="JEK9" s="20"/>
      <c r="JEL9" s="19"/>
      <c r="JEM9" s="19"/>
      <c r="JEN9" s="19"/>
      <c r="JEO9" s="20"/>
      <c r="JEP9" s="19"/>
      <c r="JEQ9" s="19"/>
      <c r="JER9" s="19"/>
      <c r="JES9" s="20"/>
      <c r="JET9" s="19"/>
      <c r="JEU9" s="19"/>
      <c r="JEV9" s="19"/>
      <c r="JEW9" s="20"/>
      <c r="JEX9" s="19"/>
      <c r="JEY9" s="19"/>
      <c r="JEZ9" s="19"/>
      <c r="JFA9" s="20"/>
      <c r="JFB9" s="19"/>
      <c r="JFC9" s="19"/>
      <c r="JFD9" s="19"/>
      <c r="JFE9" s="20"/>
      <c r="JFF9" s="19"/>
      <c r="JFG9" s="19"/>
      <c r="JFH9" s="19"/>
      <c r="JFI9" s="20"/>
      <c r="JFJ9" s="19"/>
      <c r="JFK9" s="19"/>
      <c r="JFL9" s="19"/>
      <c r="JFM9" s="20"/>
      <c r="JFN9" s="19"/>
      <c r="JFO9" s="19"/>
      <c r="JFP9" s="19"/>
      <c r="JFQ9" s="20"/>
      <c r="JFR9" s="19"/>
      <c r="JFS9" s="19"/>
      <c r="JFT9" s="19"/>
      <c r="JFU9" s="20"/>
      <c r="JFV9" s="19"/>
      <c r="JFW9" s="19"/>
      <c r="JFX9" s="19"/>
      <c r="JFY9" s="20"/>
      <c r="JFZ9" s="19"/>
      <c r="JGA9" s="19"/>
      <c r="JGB9" s="19"/>
      <c r="JGC9" s="20"/>
      <c r="JGD9" s="19"/>
      <c r="JGE9" s="19"/>
      <c r="JGF9" s="19"/>
      <c r="JGG9" s="20"/>
      <c r="JGH9" s="19"/>
      <c r="JGI9" s="19"/>
      <c r="JGJ9" s="19"/>
      <c r="JGK9" s="20"/>
      <c r="JGL9" s="19"/>
      <c r="JGM9" s="19"/>
      <c r="JGN9" s="19"/>
      <c r="JGO9" s="20"/>
      <c r="JGP9" s="19"/>
      <c r="JGQ9" s="19"/>
      <c r="JGR9" s="19"/>
      <c r="JGS9" s="20"/>
      <c r="JGT9" s="19"/>
      <c r="JGU9" s="19"/>
      <c r="JGV9" s="19"/>
      <c r="JGW9" s="20"/>
      <c r="JGX9" s="19"/>
      <c r="JGY9" s="19"/>
      <c r="JGZ9" s="19"/>
      <c r="JHA9" s="20"/>
      <c r="JHB9" s="19"/>
      <c r="JHC9" s="19"/>
      <c r="JHD9" s="19"/>
      <c r="JHE9" s="20"/>
      <c r="JHF9" s="19"/>
      <c r="JHG9" s="19"/>
      <c r="JHH9" s="19"/>
      <c r="JHI9" s="20"/>
      <c r="JHJ9" s="19"/>
      <c r="JHK9" s="19"/>
      <c r="JHL9" s="19"/>
      <c r="JHM9" s="20"/>
      <c r="JHN9" s="19"/>
      <c r="JHO9" s="19"/>
      <c r="JHP9" s="19"/>
      <c r="JHQ9" s="20"/>
      <c r="JHR9" s="19"/>
      <c r="JHS9" s="19"/>
      <c r="JHT9" s="19"/>
      <c r="JHU9" s="20"/>
      <c r="JHV9" s="19"/>
      <c r="JHW9" s="19"/>
      <c r="JHX9" s="19"/>
      <c r="JHY9" s="20"/>
      <c r="JHZ9" s="19"/>
      <c r="JIA9" s="19"/>
      <c r="JIB9" s="19"/>
      <c r="JIC9" s="20"/>
      <c r="JID9" s="19"/>
      <c r="JIE9" s="19"/>
      <c r="JIF9" s="19"/>
      <c r="JIG9" s="20"/>
      <c r="JIH9" s="19"/>
      <c r="JII9" s="19"/>
      <c r="JIJ9" s="19"/>
      <c r="JIK9" s="20"/>
      <c r="JIL9" s="19"/>
      <c r="JIM9" s="19"/>
      <c r="JIN9" s="19"/>
      <c r="JIO9" s="20"/>
      <c r="JIP9" s="19"/>
      <c r="JIQ9" s="19"/>
      <c r="JIR9" s="19"/>
      <c r="JIS9" s="20"/>
      <c r="JIT9" s="19"/>
      <c r="JIU9" s="19"/>
      <c r="JIV9" s="19"/>
      <c r="JIW9" s="20"/>
      <c r="JIX9" s="19"/>
      <c r="JIY9" s="19"/>
      <c r="JIZ9" s="19"/>
      <c r="JJA9" s="20"/>
      <c r="JJB9" s="19"/>
      <c r="JJC9" s="19"/>
      <c r="JJD9" s="19"/>
      <c r="JJE9" s="20"/>
      <c r="JJF9" s="19"/>
      <c r="JJG9" s="19"/>
      <c r="JJH9" s="19"/>
      <c r="JJI9" s="20"/>
      <c r="JJJ9" s="19"/>
      <c r="JJK9" s="19"/>
      <c r="JJL9" s="19"/>
      <c r="JJM9" s="20"/>
      <c r="JJN9" s="19"/>
      <c r="JJO9" s="19"/>
      <c r="JJP9" s="19"/>
      <c r="JJQ9" s="20"/>
      <c r="JJR9" s="19"/>
      <c r="JJS9" s="19"/>
      <c r="JJT9" s="19"/>
      <c r="JJU9" s="20"/>
      <c r="JJV9" s="19"/>
      <c r="JJW9" s="19"/>
      <c r="JJX9" s="19"/>
      <c r="JJY9" s="20"/>
      <c r="JJZ9" s="19"/>
      <c r="JKA9" s="19"/>
      <c r="JKB9" s="19"/>
      <c r="JKC9" s="20"/>
      <c r="JKD9" s="19"/>
      <c r="JKE9" s="19"/>
      <c r="JKF9" s="19"/>
      <c r="JKG9" s="20"/>
      <c r="JKH9" s="19"/>
      <c r="JKI9" s="19"/>
      <c r="JKJ9" s="19"/>
      <c r="JKK9" s="20"/>
      <c r="JKL9" s="19"/>
      <c r="JKM9" s="19"/>
      <c r="JKN9" s="19"/>
      <c r="JKO9" s="20"/>
      <c r="JKP9" s="19"/>
      <c r="JKQ9" s="19"/>
      <c r="JKR9" s="19"/>
      <c r="JKS9" s="20"/>
      <c r="JKT9" s="19"/>
      <c r="JKU9" s="19"/>
      <c r="JKV9" s="19"/>
      <c r="JKW9" s="20"/>
      <c r="JKX9" s="19"/>
      <c r="JKY9" s="19"/>
      <c r="JKZ9" s="19"/>
      <c r="JLA9" s="20"/>
      <c r="JLB9" s="19"/>
      <c r="JLC9" s="19"/>
      <c r="JLD9" s="19"/>
      <c r="JLE9" s="20"/>
      <c r="JLF9" s="19"/>
      <c r="JLG9" s="19"/>
      <c r="JLH9" s="19"/>
      <c r="JLI9" s="20"/>
      <c r="JLJ9" s="19"/>
      <c r="JLK9" s="19"/>
      <c r="JLL9" s="19"/>
      <c r="JLM9" s="20"/>
      <c r="JLN9" s="19"/>
      <c r="JLO9" s="19"/>
      <c r="JLP9" s="19"/>
      <c r="JLQ9" s="20"/>
      <c r="JLR9" s="19"/>
      <c r="JLS9" s="19"/>
      <c r="JLT9" s="19"/>
      <c r="JLU9" s="20"/>
      <c r="JLV9" s="19"/>
      <c r="JLW9" s="19"/>
      <c r="JLX9" s="19"/>
      <c r="JLY9" s="20"/>
      <c r="JLZ9" s="19"/>
      <c r="JMA9" s="19"/>
      <c r="JMB9" s="19"/>
      <c r="JMC9" s="20"/>
      <c r="JMD9" s="19"/>
      <c r="JME9" s="19"/>
      <c r="JMF9" s="19"/>
      <c r="JMG9" s="20"/>
      <c r="JMH9" s="19"/>
      <c r="JMI9" s="19"/>
      <c r="JMJ9" s="19"/>
      <c r="JMK9" s="20"/>
      <c r="JML9" s="19"/>
      <c r="JMM9" s="19"/>
      <c r="JMN9" s="19"/>
      <c r="JMO9" s="20"/>
      <c r="JMP9" s="19"/>
      <c r="JMQ9" s="19"/>
      <c r="JMR9" s="19"/>
      <c r="JMS9" s="20"/>
      <c r="JMT9" s="19"/>
      <c r="JMU9" s="19"/>
      <c r="JMV9" s="19"/>
      <c r="JMW9" s="20"/>
      <c r="JMX9" s="19"/>
      <c r="JMY9" s="19"/>
      <c r="JMZ9" s="19"/>
      <c r="JNA9" s="20"/>
      <c r="JNB9" s="19"/>
      <c r="JNC9" s="19"/>
      <c r="JND9" s="19"/>
      <c r="JNE9" s="20"/>
      <c r="JNF9" s="19"/>
      <c r="JNG9" s="19"/>
      <c r="JNH9" s="19"/>
      <c r="JNI9" s="20"/>
      <c r="JNJ9" s="19"/>
      <c r="JNK9" s="19"/>
      <c r="JNL9" s="19"/>
      <c r="JNM9" s="20"/>
      <c r="JNN9" s="19"/>
      <c r="JNO9" s="19"/>
      <c r="JNP9" s="19"/>
      <c r="JNQ9" s="20"/>
      <c r="JNR9" s="19"/>
      <c r="JNS9" s="19"/>
      <c r="JNT9" s="19"/>
      <c r="JNU9" s="20"/>
      <c r="JNV9" s="19"/>
      <c r="JNW9" s="19"/>
      <c r="JNX9" s="19"/>
      <c r="JNY9" s="20"/>
      <c r="JNZ9" s="19"/>
      <c r="JOA9" s="19"/>
      <c r="JOB9" s="19"/>
      <c r="JOC9" s="20"/>
      <c r="JOD9" s="19"/>
      <c r="JOE9" s="19"/>
      <c r="JOF9" s="19"/>
      <c r="JOG9" s="20"/>
      <c r="JOH9" s="19"/>
      <c r="JOI9" s="19"/>
      <c r="JOJ9" s="19"/>
      <c r="JOK9" s="20"/>
      <c r="JOL9" s="19"/>
      <c r="JOM9" s="19"/>
      <c r="JON9" s="19"/>
      <c r="JOO9" s="20"/>
      <c r="JOP9" s="19"/>
      <c r="JOQ9" s="19"/>
      <c r="JOR9" s="19"/>
      <c r="JOS9" s="20"/>
      <c r="JOT9" s="19"/>
      <c r="JOU9" s="19"/>
      <c r="JOV9" s="19"/>
      <c r="JOW9" s="20"/>
      <c r="JOX9" s="19"/>
      <c r="JOY9" s="19"/>
      <c r="JOZ9" s="19"/>
      <c r="JPA9" s="20"/>
      <c r="JPB9" s="19"/>
      <c r="JPC9" s="19"/>
      <c r="JPD9" s="19"/>
      <c r="JPE9" s="20"/>
      <c r="JPF9" s="19"/>
      <c r="JPG9" s="19"/>
      <c r="JPH9" s="19"/>
      <c r="JPI9" s="20"/>
      <c r="JPJ9" s="19"/>
      <c r="JPK9" s="19"/>
      <c r="JPL9" s="19"/>
      <c r="JPM9" s="20"/>
      <c r="JPN9" s="19"/>
      <c r="JPO9" s="19"/>
      <c r="JPP9" s="19"/>
      <c r="JPQ9" s="20"/>
      <c r="JPR9" s="19"/>
      <c r="JPS9" s="19"/>
      <c r="JPT9" s="19"/>
      <c r="JPU9" s="20"/>
      <c r="JPV9" s="19"/>
      <c r="JPW9" s="19"/>
      <c r="JPX9" s="19"/>
      <c r="JPY9" s="20"/>
      <c r="JPZ9" s="19"/>
      <c r="JQA9" s="19"/>
      <c r="JQB9" s="19"/>
      <c r="JQC9" s="20"/>
      <c r="JQD9" s="19"/>
      <c r="JQE9" s="19"/>
      <c r="JQF9" s="19"/>
      <c r="JQG9" s="20"/>
      <c r="JQH9" s="19"/>
      <c r="JQI9" s="19"/>
      <c r="JQJ9" s="19"/>
      <c r="JQK9" s="20"/>
      <c r="JQL9" s="19"/>
      <c r="JQM9" s="19"/>
      <c r="JQN9" s="19"/>
      <c r="JQO9" s="20"/>
      <c r="JQP9" s="19"/>
      <c r="JQQ9" s="19"/>
      <c r="JQR9" s="19"/>
      <c r="JQS9" s="20"/>
      <c r="JQT9" s="19"/>
      <c r="JQU9" s="19"/>
      <c r="JQV9" s="19"/>
      <c r="JQW9" s="20"/>
      <c r="JQX9" s="19"/>
      <c r="JQY9" s="19"/>
      <c r="JQZ9" s="19"/>
      <c r="JRA9" s="20"/>
      <c r="JRB9" s="19"/>
      <c r="JRC9" s="19"/>
      <c r="JRD9" s="19"/>
      <c r="JRE9" s="20"/>
      <c r="JRF9" s="19"/>
      <c r="JRG9" s="19"/>
      <c r="JRH9" s="19"/>
      <c r="JRI9" s="20"/>
      <c r="JRJ9" s="19"/>
      <c r="JRK9" s="19"/>
      <c r="JRL9" s="19"/>
      <c r="JRM9" s="20"/>
      <c r="JRN9" s="19"/>
      <c r="JRO9" s="19"/>
      <c r="JRP9" s="19"/>
      <c r="JRQ9" s="20"/>
      <c r="JRR9" s="19"/>
      <c r="JRS9" s="19"/>
      <c r="JRT9" s="19"/>
      <c r="JRU9" s="20"/>
      <c r="JRV9" s="19"/>
      <c r="JRW9" s="19"/>
      <c r="JRX9" s="19"/>
      <c r="JRY9" s="20"/>
      <c r="JRZ9" s="19"/>
      <c r="JSA9" s="19"/>
      <c r="JSB9" s="19"/>
      <c r="JSC9" s="20"/>
      <c r="JSD9" s="19"/>
      <c r="JSE9" s="19"/>
      <c r="JSF9" s="19"/>
      <c r="JSG9" s="20"/>
      <c r="JSH9" s="19"/>
      <c r="JSI9" s="19"/>
      <c r="JSJ9" s="19"/>
      <c r="JSK9" s="20"/>
      <c r="JSL9" s="19"/>
      <c r="JSM9" s="19"/>
      <c r="JSN9" s="19"/>
      <c r="JSO9" s="20"/>
      <c r="JSP9" s="19"/>
      <c r="JSQ9" s="19"/>
      <c r="JSR9" s="19"/>
      <c r="JSS9" s="20"/>
      <c r="JST9" s="19"/>
      <c r="JSU9" s="19"/>
      <c r="JSV9" s="19"/>
      <c r="JSW9" s="20"/>
      <c r="JSX9" s="19"/>
      <c r="JSY9" s="19"/>
      <c r="JSZ9" s="19"/>
      <c r="JTA9" s="20"/>
      <c r="JTB9" s="19"/>
      <c r="JTC9" s="19"/>
      <c r="JTD9" s="19"/>
      <c r="JTE9" s="20"/>
      <c r="JTF9" s="19"/>
      <c r="JTG9" s="19"/>
      <c r="JTH9" s="19"/>
      <c r="JTI9" s="20"/>
      <c r="JTJ9" s="19"/>
      <c r="JTK9" s="19"/>
      <c r="JTL9" s="19"/>
      <c r="JTM9" s="20"/>
      <c r="JTN9" s="19"/>
      <c r="JTO9" s="19"/>
      <c r="JTP9" s="19"/>
      <c r="JTQ9" s="20"/>
      <c r="JTR9" s="19"/>
      <c r="JTS9" s="19"/>
      <c r="JTT9" s="19"/>
      <c r="JTU9" s="20"/>
      <c r="JTV9" s="19"/>
      <c r="JTW9" s="19"/>
      <c r="JTX9" s="19"/>
      <c r="JTY9" s="20"/>
      <c r="JTZ9" s="19"/>
      <c r="JUA9" s="19"/>
      <c r="JUB9" s="19"/>
      <c r="JUC9" s="20"/>
      <c r="JUD9" s="19"/>
      <c r="JUE9" s="19"/>
      <c r="JUF9" s="19"/>
      <c r="JUG9" s="20"/>
      <c r="JUH9" s="19"/>
      <c r="JUI9" s="19"/>
      <c r="JUJ9" s="19"/>
      <c r="JUK9" s="20"/>
      <c r="JUL9" s="19"/>
      <c r="JUM9" s="19"/>
      <c r="JUN9" s="19"/>
      <c r="JUO9" s="20"/>
      <c r="JUP9" s="19"/>
      <c r="JUQ9" s="19"/>
      <c r="JUR9" s="19"/>
      <c r="JUS9" s="20"/>
      <c r="JUT9" s="19"/>
      <c r="JUU9" s="19"/>
      <c r="JUV9" s="19"/>
      <c r="JUW9" s="20"/>
      <c r="JUX9" s="19"/>
      <c r="JUY9" s="19"/>
      <c r="JUZ9" s="19"/>
      <c r="JVA9" s="20"/>
      <c r="JVB9" s="19"/>
      <c r="JVC9" s="19"/>
      <c r="JVD9" s="19"/>
      <c r="JVE9" s="20"/>
      <c r="JVF9" s="19"/>
      <c r="JVG9" s="19"/>
      <c r="JVH9" s="19"/>
      <c r="JVI9" s="20"/>
      <c r="JVJ9" s="19"/>
      <c r="JVK9" s="19"/>
      <c r="JVL9" s="19"/>
      <c r="JVM9" s="20"/>
      <c r="JVN9" s="19"/>
      <c r="JVO9" s="19"/>
      <c r="JVP9" s="19"/>
      <c r="JVQ9" s="20"/>
      <c r="JVR9" s="19"/>
      <c r="JVS9" s="19"/>
      <c r="JVT9" s="19"/>
      <c r="JVU9" s="20"/>
      <c r="JVV9" s="19"/>
      <c r="JVW9" s="19"/>
      <c r="JVX9" s="19"/>
      <c r="JVY9" s="20"/>
      <c r="JVZ9" s="19"/>
      <c r="JWA9" s="19"/>
      <c r="JWB9" s="19"/>
      <c r="JWC9" s="20"/>
      <c r="JWD9" s="19"/>
      <c r="JWE9" s="19"/>
      <c r="JWF9" s="19"/>
      <c r="JWG9" s="20"/>
      <c r="JWH9" s="19"/>
      <c r="JWI9" s="19"/>
      <c r="JWJ9" s="19"/>
      <c r="JWK9" s="20"/>
      <c r="JWL9" s="19"/>
      <c r="JWM9" s="19"/>
      <c r="JWN9" s="19"/>
      <c r="JWO9" s="20"/>
      <c r="JWP9" s="19"/>
      <c r="JWQ9" s="19"/>
      <c r="JWR9" s="19"/>
      <c r="JWS9" s="20"/>
      <c r="JWT9" s="19"/>
      <c r="JWU9" s="19"/>
      <c r="JWV9" s="19"/>
      <c r="JWW9" s="20"/>
      <c r="JWX9" s="19"/>
      <c r="JWY9" s="19"/>
      <c r="JWZ9" s="19"/>
      <c r="JXA9" s="20"/>
      <c r="JXB9" s="19"/>
      <c r="JXC9" s="19"/>
      <c r="JXD9" s="19"/>
      <c r="JXE9" s="20"/>
      <c r="JXF9" s="19"/>
      <c r="JXG9" s="19"/>
      <c r="JXH9" s="19"/>
      <c r="JXI9" s="20"/>
      <c r="JXJ9" s="19"/>
      <c r="JXK9" s="19"/>
      <c r="JXL9" s="19"/>
      <c r="JXM9" s="20"/>
      <c r="JXN9" s="19"/>
      <c r="JXO9" s="19"/>
      <c r="JXP9" s="19"/>
      <c r="JXQ9" s="20"/>
      <c r="JXR9" s="19"/>
      <c r="JXS9" s="19"/>
      <c r="JXT9" s="19"/>
      <c r="JXU9" s="20"/>
      <c r="JXV9" s="19"/>
      <c r="JXW9" s="19"/>
      <c r="JXX9" s="19"/>
      <c r="JXY9" s="20"/>
      <c r="JXZ9" s="19"/>
      <c r="JYA9" s="19"/>
      <c r="JYB9" s="19"/>
      <c r="JYC9" s="20"/>
      <c r="JYD9" s="19"/>
      <c r="JYE9" s="19"/>
      <c r="JYF9" s="19"/>
      <c r="JYG9" s="20"/>
      <c r="JYH9" s="19"/>
      <c r="JYI9" s="19"/>
      <c r="JYJ9" s="19"/>
      <c r="JYK9" s="20"/>
      <c r="JYL9" s="19"/>
      <c r="JYM9" s="19"/>
      <c r="JYN9" s="19"/>
      <c r="JYO9" s="20"/>
      <c r="JYP9" s="19"/>
      <c r="JYQ9" s="19"/>
      <c r="JYR9" s="19"/>
      <c r="JYS9" s="20"/>
      <c r="JYT9" s="19"/>
      <c r="JYU9" s="19"/>
      <c r="JYV9" s="19"/>
      <c r="JYW9" s="20"/>
      <c r="JYX9" s="19"/>
      <c r="JYY9" s="19"/>
      <c r="JYZ9" s="19"/>
      <c r="JZA9" s="20"/>
      <c r="JZB9" s="19"/>
      <c r="JZC9" s="19"/>
      <c r="JZD9" s="19"/>
      <c r="JZE9" s="20"/>
      <c r="JZF9" s="19"/>
      <c r="JZG9" s="19"/>
      <c r="JZH9" s="19"/>
      <c r="JZI9" s="20"/>
      <c r="JZJ9" s="19"/>
      <c r="JZK9" s="19"/>
      <c r="JZL9" s="19"/>
      <c r="JZM9" s="20"/>
      <c r="JZN9" s="19"/>
      <c r="JZO9" s="19"/>
      <c r="JZP9" s="19"/>
      <c r="JZQ9" s="20"/>
      <c r="JZR9" s="19"/>
      <c r="JZS9" s="19"/>
      <c r="JZT9" s="19"/>
      <c r="JZU9" s="20"/>
      <c r="JZV9" s="19"/>
      <c r="JZW9" s="19"/>
      <c r="JZX9" s="19"/>
      <c r="JZY9" s="20"/>
      <c r="JZZ9" s="19"/>
      <c r="KAA9" s="19"/>
      <c r="KAB9" s="19"/>
      <c r="KAC9" s="20"/>
      <c r="KAD9" s="19"/>
      <c r="KAE9" s="19"/>
      <c r="KAF9" s="19"/>
      <c r="KAG9" s="20"/>
      <c r="KAH9" s="19"/>
      <c r="KAI9" s="19"/>
      <c r="KAJ9" s="19"/>
      <c r="KAK9" s="20"/>
      <c r="KAL9" s="19"/>
      <c r="KAM9" s="19"/>
      <c r="KAN9" s="19"/>
      <c r="KAO9" s="20"/>
      <c r="KAP9" s="19"/>
      <c r="KAQ9" s="19"/>
      <c r="KAR9" s="19"/>
      <c r="KAS9" s="20"/>
      <c r="KAT9" s="19"/>
      <c r="KAU9" s="19"/>
      <c r="KAV9" s="19"/>
      <c r="KAW9" s="20"/>
      <c r="KAX9" s="19"/>
      <c r="KAY9" s="19"/>
      <c r="KAZ9" s="19"/>
      <c r="KBA9" s="20"/>
      <c r="KBB9" s="19"/>
      <c r="KBC9" s="19"/>
      <c r="KBD9" s="19"/>
      <c r="KBE9" s="20"/>
      <c r="KBF9" s="19"/>
      <c r="KBG9" s="19"/>
      <c r="KBH9" s="19"/>
      <c r="KBI9" s="20"/>
      <c r="KBJ9" s="19"/>
      <c r="KBK9" s="19"/>
      <c r="KBL9" s="19"/>
      <c r="KBM9" s="20"/>
      <c r="KBN9" s="19"/>
      <c r="KBO9" s="19"/>
      <c r="KBP9" s="19"/>
      <c r="KBQ9" s="20"/>
      <c r="KBR9" s="19"/>
      <c r="KBS9" s="19"/>
      <c r="KBT9" s="19"/>
      <c r="KBU9" s="20"/>
      <c r="KBV9" s="19"/>
      <c r="KBW9" s="19"/>
      <c r="KBX9" s="19"/>
      <c r="KBY9" s="20"/>
      <c r="KBZ9" s="19"/>
      <c r="KCA9" s="19"/>
      <c r="KCB9" s="19"/>
      <c r="KCC9" s="20"/>
      <c r="KCD9" s="19"/>
      <c r="KCE9" s="19"/>
      <c r="KCF9" s="19"/>
      <c r="KCG9" s="20"/>
      <c r="KCH9" s="19"/>
      <c r="KCI9" s="19"/>
      <c r="KCJ9" s="19"/>
      <c r="KCK9" s="20"/>
      <c r="KCL9" s="19"/>
      <c r="KCM9" s="19"/>
      <c r="KCN9" s="19"/>
      <c r="KCO9" s="20"/>
      <c r="KCP9" s="19"/>
      <c r="KCQ9" s="19"/>
      <c r="KCR9" s="19"/>
      <c r="KCS9" s="20"/>
      <c r="KCT9" s="19"/>
      <c r="KCU9" s="19"/>
      <c r="KCV9" s="19"/>
      <c r="KCW9" s="20"/>
      <c r="KCX9" s="19"/>
      <c r="KCY9" s="19"/>
      <c r="KCZ9" s="19"/>
      <c r="KDA9" s="20"/>
      <c r="KDB9" s="19"/>
      <c r="KDC9" s="19"/>
      <c r="KDD9" s="19"/>
      <c r="KDE9" s="20"/>
      <c r="KDF9" s="19"/>
      <c r="KDG9" s="19"/>
      <c r="KDH9" s="19"/>
      <c r="KDI9" s="20"/>
      <c r="KDJ9" s="19"/>
      <c r="KDK9" s="19"/>
      <c r="KDL9" s="19"/>
      <c r="KDM9" s="20"/>
      <c r="KDN9" s="19"/>
      <c r="KDO9" s="19"/>
      <c r="KDP9" s="19"/>
      <c r="KDQ9" s="20"/>
      <c r="KDR9" s="19"/>
      <c r="KDS9" s="19"/>
      <c r="KDT9" s="19"/>
      <c r="KDU9" s="20"/>
      <c r="KDV9" s="19"/>
      <c r="KDW9" s="19"/>
      <c r="KDX9" s="19"/>
      <c r="KDY9" s="20"/>
      <c r="KDZ9" s="19"/>
      <c r="KEA9" s="19"/>
      <c r="KEB9" s="19"/>
      <c r="KEC9" s="20"/>
      <c r="KED9" s="19"/>
      <c r="KEE9" s="19"/>
      <c r="KEF9" s="19"/>
      <c r="KEG9" s="20"/>
      <c r="KEH9" s="19"/>
      <c r="KEI9" s="19"/>
      <c r="KEJ9" s="19"/>
      <c r="KEK9" s="20"/>
      <c r="KEL9" s="19"/>
      <c r="KEM9" s="19"/>
      <c r="KEN9" s="19"/>
      <c r="KEO9" s="20"/>
      <c r="KEP9" s="19"/>
      <c r="KEQ9" s="19"/>
      <c r="KER9" s="19"/>
      <c r="KES9" s="20"/>
      <c r="KET9" s="19"/>
      <c r="KEU9" s="19"/>
      <c r="KEV9" s="19"/>
      <c r="KEW9" s="20"/>
      <c r="KEX9" s="19"/>
      <c r="KEY9" s="19"/>
      <c r="KEZ9" s="19"/>
      <c r="KFA9" s="20"/>
      <c r="KFB9" s="19"/>
      <c r="KFC9" s="19"/>
      <c r="KFD9" s="19"/>
      <c r="KFE9" s="20"/>
      <c r="KFF9" s="19"/>
      <c r="KFG9" s="19"/>
      <c r="KFH9" s="19"/>
      <c r="KFI9" s="20"/>
      <c r="KFJ9" s="19"/>
      <c r="KFK9" s="19"/>
      <c r="KFL9" s="19"/>
      <c r="KFM9" s="20"/>
      <c r="KFN9" s="19"/>
      <c r="KFO9" s="19"/>
      <c r="KFP9" s="19"/>
      <c r="KFQ9" s="20"/>
      <c r="KFR9" s="19"/>
      <c r="KFS9" s="19"/>
      <c r="KFT9" s="19"/>
      <c r="KFU9" s="20"/>
      <c r="KFV9" s="19"/>
      <c r="KFW9" s="19"/>
      <c r="KFX9" s="19"/>
      <c r="KFY9" s="20"/>
      <c r="KFZ9" s="19"/>
      <c r="KGA9" s="19"/>
      <c r="KGB9" s="19"/>
      <c r="KGC9" s="20"/>
      <c r="KGD9" s="19"/>
      <c r="KGE9" s="19"/>
      <c r="KGF9" s="19"/>
      <c r="KGG9" s="20"/>
      <c r="KGH9" s="19"/>
      <c r="KGI9" s="19"/>
      <c r="KGJ9" s="19"/>
      <c r="KGK9" s="20"/>
      <c r="KGL9" s="19"/>
      <c r="KGM9" s="19"/>
      <c r="KGN9" s="19"/>
      <c r="KGO9" s="20"/>
      <c r="KGP9" s="19"/>
      <c r="KGQ9" s="19"/>
      <c r="KGR9" s="19"/>
      <c r="KGS9" s="20"/>
      <c r="KGT9" s="19"/>
      <c r="KGU9" s="19"/>
      <c r="KGV9" s="19"/>
      <c r="KGW9" s="20"/>
      <c r="KGX9" s="19"/>
      <c r="KGY9" s="19"/>
      <c r="KGZ9" s="19"/>
      <c r="KHA9" s="20"/>
      <c r="KHB9" s="19"/>
      <c r="KHC9" s="19"/>
      <c r="KHD9" s="19"/>
      <c r="KHE9" s="20"/>
      <c r="KHF9" s="19"/>
      <c r="KHG9" s="19"/>
      <c r="KHH9" s="19"/>
      <c r="KHI9" s="20"/>
      <c r="KHJ9" s="19"/>
      <c r="KHK9" s="19"/>
      <c r="KHL9" s="19"/>
      <c r="KHM9" s="20"/>
      <c r="KHN9" s="19"/>
      <c r="KHO9" s="19"/>
      <c r="KHP9" s="19"/>
      <c r="KHQ9" s="20"/>
      <c r="KHR9" s="19"/>
      <c r="KHS9" s="19"/>
      <c r="KHT9" s="19"/>
      <c r="KHU9" s="20"/>
      <c r="KHV9" s="19"/>
      <c r="KHW9" s="19"/>
      <c r="KHX9" s="19"/>
      <c r="KHY9" s="20"/>
      <c r="KHZ9" s="19"/>
      <c r="KIA9" s="19"/>
      <c r="KIB9" s="19"/>
      <c r="KIC9" s="20"/>
      <c r="KID9" s="19"/>
      <c r="KIE9" s="19"/>
      <c r="KIF9" s="19"/>
      <c r="KIG9" s="20"/>
      <c r="KIH9" s="19"/>
      <c r="KII9" s="19"/>
      <c r="KIJ9" s="19"/>
      <c r="KIK9" s="20"/>
      <c r="KIL9" s="19"/>
      <c r="KIM9" s="19"/>
      <c r="KIN9" s="19"/>
      <c r="KIO9" s="20"/>
      <c r="KIP9" s="19"/>
      <c r="KIQ9" s="19"/>
      <c r="KIR9" s="19"/>
      <c r="KIS9" s="20"/>
      <c r="KIT9" s="19"/>
      <c r="KIU9" s="19"/>
      <c r="KIV9" s="19"/>
      <c r="KIW9" s="20"/>
      <c r="KIX9" s="19"/>
      <c r="KIY9" s="19"/>
      <c r="KIZ9" s="19"/>
      <c r="KJA9" s="20"/>
      <c r="KJB9" s="19"/>
      <c r="KJC9" s="19"/>
      <c r="KJD9" s="19"/>
      <c r="KJE9" s="20"/>
      <c r="KJF9" s="19"/>
      <c r="KJG9" s="19"/>
      <c r="KJH9" s="19"/>
      <c r="KJI9" s="20"/>
      <c r="KJJ9" s="19"/>
      <c r="KJK9" s="19"/>
      <c r="KJL9" s="19"/>
      <c r="KJM9" s="20"/>
      <c r="KJN9" s="19"/>
      <c r="KJO9" s="19"/>
      <c r="KJP9" s="19"/>
      <c r="KJQ9" s="20"/>
      <c r="KJR9" s="19"/>
      <c r="KJS9" s="19"/>
      <c r="KJT9" s="19"/>
      <c r="KJU9" s="20"/>
      <c r="KJV9" s="19"/>
      <c r="KJW9" s="19"/>
      <c r="KJX9" s="19"/>
      <c r="KJY9" s="20"/>
      <c r="KJZ9" s="19"/>
      <c r="KKA9" s="19"/>
      <c r="KKB9" s="19"/>
      <c r="KKC9" s="20"/>
      <c r="KKD9" s="19"/>
      <c r="KKE9" s="19"/>
      <c r="KKF9" s="19"/>
      <c r="KKG9" s="20"/>
      <c r="KKH9" s="19"/>
      <c r="KKI9" s="19"/>
      <c r="KKJ9" s="19"/>
      <c r="KKK9" s="20"/>
      <c r="KKL9" s="19"/>
      <c r="KKM9" s="19"/>
      <c r="KKN9" s="19"/>
      <c r="KKO9" s="20"/>
      <c r="KKP9" s="19"/>
      <c r="KKQ9" s="19"/>
      <c r="KKR9" s="19"/>
      <c r="KKS9" s="20"/>
      <c r="KKT9" s="19"/>
      <c r="KKU9" s="19"/>
      <c r="KKV9" s="19"/>
      <c r="KKW9" s="20"/>
      <c r="KKX9" s="19"/>
      <c r="KKY9" s="19"/>
      <c r="KKZ9" s="19"/>
      <c r="KLA9" s="20"/>
      <c r="KLB9" s="19"/>
      <c r="KLC9" s="19"/>
      <c r="KLD9" s="19"/>
      <c r="KLE9" s="20"/>
      <c r="KLF9" s="19"/>
      <c r="KLG9" s="19"/>
      <c r="KLH9" s="19"/>
      <c r="KLI9" s="20"/>
      <c r="KLJ9" s="19"/>
      <c r="KLK9" s="19"/>
      <c r="KLL9" s="19"/>
      <c r="KLM9" s="20"/>
      <c r="KLN9" s="19"/>
      <c r="KLO9" s="19"/>
      <c r="KLP9" s="19"/>
      <c r="KLQ9" s="20"/>
      <c r="KLR9" s="19"/>
      <c r="KLS9" s="19"/>
      <c r="KLT9" s="19"/>
      <c r="KLU9" s="20"/>
      <c r="KLV9" s="19"/>
      <c r="KLW9" s="19"/>
      <c r="KLX9" s="19"/>
      <c r="KLY9" s="20"/>
      <c r="KLZ9" s="19"/>
      <c r="KMA9" s="19"/>
      <c r="KMB9" s="19"/>
      <c r="KMC9" s="20"/>
      <c r="KMD9" s="19"/>
      <c r="KME9" s="19"/>
      <c r="KMF9" s="19"/>
      <c r="KMG9" s="20"/>
      <c r="KMH9" s="19"/>
      <c r="KMI9" s="19"/>
      <c r="KMJ9" s="19"/>
      <c r="KMK9" s="20"/>
      <c r="KML9" s="19"/>
      <c r="KMM9" s="19"/>
      <c r="KMN9" s="19"/>
      <c r="KMO9" s="20"/>
      <c r="KMP9" s="19"/>
      <c r="KMQ9" s="19"/>
      <c r="KMR9" s="19"/>
      <c r="KMS9" s="20"/>
      <c r="KMT9" s="19"/>
      <c r="KMU9" s="19"/>
      <c r="KMV9" s="19"/>
      <c r="KMW9" s="20"/>
      <c r="KMX9" s="19"/>
      <c r="KMY9" s="19"/>
      <c r="KMZ9" s="19"/>
      <c r="KNA9" s="20"/>
      <c r="KNB9" s="19"/>
      <c r="KNC9" s="19"/>
      <c r="KND9" s="19"/>
      <c r="KNE9" s="20"/>
      <c r="KNF9" s="19"/>
      <c r="KNG9" s="19"/>
      <c r="KNH9" s="19"/>
      <c r="KNI9" s="20"/>
      <c r="KNJ9" s="19"/>
      <c r="KNK9" s="19"/>
      <c r="KNL9" s="19"/>
      <c r="KNM9" s="20"/>
      <c r="KNN9" s="19"/>
      <c r="KNO9" s="19"/>
      <c r="KNP9" s="19"/>
      <c r="KNQ9" s="20"/>
      <c r="KNR9" s="19"/>
      <c r="KNS9" s="19"/>
      <c r="KNT9" s="19"/>
      <c r="KNU9" s="20"/>
      <c r="KNV9" s="19"/>
      <c r="KNW9" s="19"/>
      <c r="KNX9" s="19"/>
      <c r="KNY9" s="20"/>
      <c r="KNZ9" s="19"/>
      <c r="KOA9" s="19"/>
      <c r="KOB9" s="19"/>
      <c r="KOC9" s="20"/>
      <c r="KOD9" s="19"/>
      <c r="KOE9" s="19"/>
      <c r="KOF9" s="19"/>
      <c r="KOG9" s="20"/>
      <c r="KOH9" s="19"/>
      <c r="KOI9" s="19"/>
      <c r="KOJ9" s="19"/>
      <c r="KOK9" s="20"/>
      <c r="KOL9" s="19"/>
      <c r="KOM9" s="19"/>
      <c r="KON9" s="19"/>
      <c r="KOO9" s="20"/>
      <c r="KOP9" s="19"/>
      <c r="KOQ9" s="19"/>
      <c r="KOR9" s="19"/>
      <c r="KOS9" s="20"/>
      <c r="KOT9" s="19"/>
      <c r="KOU9" s="19"/>
      <c r="KOV9" s="19"/>
      <c r="KOW9" s="20"/>
      <c r="KOX9" s="19"/>
      <c r="KOY9" s="19"/>
      <c r="KOZ9" s="19"/>
      <c r="KPA9" s="20"/>
      <c r="KPB9" s="19"/>
      <c r="KPC9" s="19"/>
      <c r="KPD9" s="19"/>
      <c r="KPE9" s="20"/>
      <c r="KPF9" s="19"/>
      <c r="KPG9" s="19"/>
      <c r="KPH9" s="19"/>
      <c r="KPI9" s="20"/>
      <c r="KPJ9" s="19"/>
      <c r="KPK9" s="19"/>
      <c r="KPL9" s="19"/>
      <c r="KPM9" s="20"/>
      <c r="KPN9" s="19"/>
      <c r="KPO9" s="19"/>
      <c r="KPP9" s="19"/>
      <c r="KPQ9" s="20"/>
      <c r="KPR9" s="19"/>
      <c r="KPS9" s="19"/>
      <c r="KPT9" s="19"/>
      <c r="KPU9" s="20"/>
      <c r="KPV9" s="19"/>
      <c r="KPW9" s="19"/>
      <c r="KPX9" s="19"/>
      <c r="KPY9" s="20"/>
      <c r="KPZ9" s="19"/>
      <c r="KQA9" s="19"/>
      <c r="KQB9" s="19"/>
      <c r="KQC9" s="20"/>
      <c r="KQD9" s="19"/>
      <c r="KQE9" s="19"/>
      <c r="KQF9" s="19"/>
      <c r="KQG9" s="20"/>
      <c r="KQH9" s="19"/>
      <c r="KQI9" s="19"/>
      <c r="KQJ9" s="19"/>
      <c r="KQK9" s="20"/>
      <c r="KQL9" s="19"/>
      <c r="KQM9" s="19"/>
      <c r="KQN9" s="19"/>
      <c r="KQO9" s="20"/>
      <c r="KQP9" s="19"/>
      <c r="KQQ9" s="19"/>
      <c r="KQR9" s="19"/>
      <c r="KQS9" s="20"/>
      <c r="KQT9" s="19"/>
      <c r="KQU9" s="19"/>
      <c r="KQV9" s="19"/>
      <c r="KQW9" s="20"/>
      <c r="KQX9" s="19"/>
      <c r="KQY9" s="19"/>
      <c r="KQZ9" s="19"/>
      <c r="KRA9" s="20"/>
      <c r="KRB9" s="19"/>
      <c r="KRC9" s="19"/>
      <c r="KRD9" s="19"/>
      <c r="KRE9" s="20"/>
      <c r="KRF9" s="19"/>
      <c r="KRG9" s="19"/>
      <c r="KRH9" s="19"/>
      <c r="KRI9" s="20"/>
      <c r="KRJ9" s="19"/>
      <c r="KRK9" s="19"/>
      <c r="KRL9" s="19"/>
      <c r="KRM9" s="20"/>
      <c r="KRN9" s="19"/>
      <c r="KRO9" s="19"/>
      <c r="KRP9" s="19"/>
      <c r="KRQ9" s="20"/>
      <c r="KRR9" s="19"/>
      <c r="KRS9" s="19"/>
      <c r="KRT9" s="19"/>
      <c r="KRU9" s="20"/>
      <c r="KRV9" s="19"/>
      <c r="KRW9" s="19"/>
      <c r="KRX9" s="19"/>
      <c r="KRY9" s="20"/>
      <c r="KRZ9" s="19"/>
      <c r="KSA9" s="19"/>
      <c r="KSB9" s="19"/>
      <c r="KSC9" s="20"/>
      <c r="KSD9" s="19"/>
      <c r="KSE9" s="19"/>
      <c r="KSF9" s="19"/>
      <c r="KSG9" s="20"/>
      <c r="KSH9" s="19"/>
      <c r="KSI9" s="19"/>
      <c r="KSJ9" s="19"/>
      <c r="KSK9" s="20"/>
      <c r="KSL9" s="19"/>
      <c r="KSM9" s="19"/>
      <c r="KSN9" s="19"/>
      <c r="KSO9" s="20"/>
      <c r="KSP9" s="19"/>
      <c r="KSQ9" s="19"/>
      <c r="KSR9" s="19"/>
      <c r="KSS9" s="20"/>
      <c r="KST9" s="19"/>
      <c r="KSU9" s="19"/>
      <c r="KSV9" s="19"/>
      <c r="KSW9" s="20"/>
      <c r="KSX9" s="19"/>
      <c r="KSY9" s="19"/>
      <c r="KSZ9" s="19"/>
      <c r="KTA9" s="20"/>
      <c r="KTB9" s="19"/>
      <c r="KTC9" s="19"/>
      <c r="KTD9" s="19"/>
      <c r="KTE9" s="20"/>
      <c r="KTF9" s="19"/>
      <c r="KTG9" s="19"/>
      <c r="KTH9" s="19"/>
      <c r="KTI9" s="20"/>
      <c r="KTJ9" s="19"/>
      <c r="KTK9" s="19"/>
      <c r="KTL9" s="19"/>
      <c r="KTM9" s="20"/>
      <c r="KTN9" s="19"/>
      <c r="KTO9" s="19"/>
      <c r="KTP9" s="19"/>
      <c r="KTQ9" s="20"/>
      <c r="KTR9" s="19"/>
      <c r="KTS9" s="19"/>
      <c r="KTT9" s="19"/>
      <c r="KTU9" s="20"/>
      <c r="KTV9" s="19"/>
      <c r="KTW9" s="19"/>
      <c r="KTX9" s="19"/>
      <c r="KTY9" s="20"/>
      <c r="KTZ9" s="19"/>
      <c r="KUA9" s="19"/>
      <c r="KUB9" s="19"/>
      <c r="KUC9" s="20"/>
      <c r="KUD9" s="19"/>
      <c r="KUE9" s="19"/>
      <c r="KUF9" s="19"/>
      <c r="KUG9" s="20"/>
      <c r="KUH9" s="19"/>
      <c r="KUI9" s="19"/>
      <c r="KUJ9" s="19"/>
      <c r="KUK9" s="20"/>
      <c r="KUL9" s="19"/>
      <c r="KUM9" s="19"/>
      <c r="KUN9" s="19"/>
      <c r="KUO9" s="20"/>
      <c r="KUP9" s="19"/>
      <c r="KUQ9" s="19"/>
      <c r="KUR9" s="19"/>
      <c r="KUS9" s="20"/>
      <c r="KUT9" s="19"/>
      <c r="KUU9" s="19"/>
      <c r="KUV9" s="19"/>
      <c r="KUW9" s="20"/>
      <c r="KUX9" s="19"/>
      <c r="KUY9" s="19"/>
      <c r="KUZ9" s="19"/>
      <c r="KVA9" s="20"/>
      <c r="KVB9" s="19"/>
      <c r="KVC9" s="19"/>
      <c r="KVD9" s="19"/>
      <c r="KVE9" s="20"/>
      <c r="KVF9" s="19"/>
      <c r="KVG9" s="19"/>
      <c r="KVH9" s="19"/>
      <c r="KVI9" s="20"/>
      <c r="KVJ9" s="19"/>
      <c r="KVK9" s="19"/>
      <c r="KVL9" s="19"/>
      <c r="KVM9" s="20"/>
      <c r="KVN9" s="19"/>
      <c r="KVO9" s="19"/>
      <c r="KVP9" s="19"/>
      <c r="KVQ9" s="20"/>
      <c r="KVR9" s="19"/>
      <c r="KVS9" s="19"/>
      <c r="KVT9" s="19"/>
      <c r="KVU9" s="20"/>
      <c r="KVV9" s="19"/>
      <c r="KVW9" s="19"/>
      <c r="KVX9" s="19"/>
      <c r="KVY9" s="20"/>
      <c r="KVZ9" s="19"/>
      <c r="KWA9" s="19"/>
      <c r="KWB9" s="19"/>
      <c r="KWC9" s="20"/>
      <c r="KWD9" s="19"/>
      <c r="KWE9" s="19"/>
      <c r="KWF9" s="19"/>
      <c r="KWG9" s="20"/>
      <c r="KWH9" s="19"/>
      <c r="KWI9" s="19"/>
      <c r="KWJ9" s="19"/>
      <c r="KWK9" s="20"/>
      <c r="KWL9" s="19"/>
      <c r="KWM9" s="19"/>
      <c r="KWN9" s="19"/>
      <c r="KWO9" s="20"/>
      <c r="KWP9" s="19"/>
      <c r="KWQ9" s="19"/>
      <c r="KWR9" s="19"/>
      <c r="KWS9" s="20"/>
      <c r="KWT9" s="19"/>
      <c r="KWU9" s="19"/>
      <c r="KWV9" s="19"/>
      <c r="KWW9" s="20"/>
      <c r="KWX9" s="19"/>
      <c r="KWY9" s="19"/>
      <c r="KWZ9" s="19"/>
      <c r="KXA9" s="20"/>
      <c r="KXB9" s="19"/>
      <c r="KXC9" s="19"/>
      <c r="KXD9" s="19"/>
      <c r="KXE9" s="20"/>
      <c r="KXF9" s="19"/>
      <c r="KXG9" s="19"/>
      <c r="KXH9" s="19"/>
      <c r="KXI9" s="20"/>
      <c r="KXJ9" s="19"/>
      <c r="KXK9" s="19"/>
      <c r="KXL9" s="19"/>
      <c r="KXM9" s="20"/>
      <c r="KXN9" s="19"/>
      <c r="KXO9" s="19"/>
      <c r="KXP9" s="19"/>
      <c r="KXQ9" s="20"/>
      <c r="KXR9" s="19"/>
      <c r="KXS9" s="19"/>
      <c r="KXT9" s="19"/>
      <c r="KXU9" s="20"/>
      <c r="KXV9" s="19"/>
      <c r="KXW9" s="19"/>
      <c r="KXX9" s="19"/>
      <c r="KXY9" s="20"/>
      <c r="KXZ9" s="19"/>
      <c r="KYA9" s="19"/>
      <c r="KYB9" s="19"/>
      <c r="KYC9" s="20"/>
      <c r="KYD9" s="19"/>
      <c r="KYE9" s="19"/>
      <c r="KYF9" s="19"/>
      <c r="KYG9" s="20"/>
      <c r="KYH9" s="19"/>
      <c r="KYI9" s="19"/>
      <c r="KYJ9" s="19"/>
      <c r="KYK9" s="20"/>
      <c r="KYL9" s="19"/>
      <c r="KYM9" s="19"/>
      <c r="KYN9" s="19"/>
      <c r="KYO9" s="20"/>
      <c r="KYP9" s="19"/>
      <c r="KYQ9" s="19"/>
      <c r="KYR9" s="19"/>
      <c r="KYS9" s="20"/>
      <c r="KYT9" s="19"/>
      <c r="KYU9" s="19"/>
      <c r="KYV9" s="19"/>
      <c r="KYW9" s="20"/>
      <c r="KYX9" s="19"/>
      <c r="KYY9" s="19"/>
      <c r="KYZ9" s="19"/>
      <c r="KZA9" s="20"/>
      <c r="KZB9" s="19"/>
      <c r="KZC9" s="19"/>
      <c r="KZD9" s="19"/>
      <c r="KZE9" s="20"/>
      <c r="KZF9" s="19"/>
      <c r="KZG9" s="19"/>
      <c r="KZH9" s="19"/>
      <c r="KZI9" s="20"/>
      <c r="KZJ9" s="19"/>
      <c r="KZK9" s="19"/>
      <c r="KZL9" s="19"/>
      <c r="KZM9" s="20"/>
      <c r="KZN9" s="19"/>
      <c r="KZO9" s="19"/>
      <c r="KZP9" s="19"/>
      <c r="KZQ9" s="20"/>
      <c r="KZR9" s="19"/>
      <c r="KZS9" s="19"/>
      <c r="KZT9" s="19"/>
      <c r="KZU9" s="20"/>
      <c r="KZV9" s="19"/>
      <c r="KZW9" s="19"/>
      <c r="KZX9" s="19"/>
      <c r="KZY9" s="20"/>
      <c r="KZZ9" s="19"/>
      <c r="LAA9" s="19"/>
      <c r="LAB9" s="19"/>
      <c r="LAC9" s="20"/>
      <c r="LAD9" s="19"/>
      <c r="LAE9" s="19"/>
      <c r="LAF9" s="19"/>
      <c r="LAG9" s="20"/>
      <c r="LAH9" s="19"/>
      <c r="LAI9" s="19"/>
      <c r="LAJ9" s="19"/>
      <c r="LAK9" s="20"/>
      <c r="LAL9" s="19"/>
      <c r="LAM9" s="19"/>
      <c r="LAN9" s="19"/>
      <c r="LAO9" s="20"/>
      <c r="LAP9" s="19"/>
      <c r="LAQ9" s="19"/>
      <c r="LAR9" s="19"/>
      <c r="LAS9" s="20"/>
      <c r="LAT9" s="19"/>
      <c r="LAU9" s="19"/>
      <c r="LAV9" s="19"/>
      <c r="LAW9" s="20"/>
      <c r="LAX9" s="19"/>
      <c r="LAY9" s="19"/>
      <c r="LAZ9" s="19"/>
      <c r="LBA9" s="20"/>
      <c r="LBB9" s="19"/>
      <c r="LBC9" s="19"/>
      <c r="LBD9" s="19"/>
      <c r="LBE9" s="20"/>
      <c r="LBF9" s="19"/>
      <c r="LBG9" s="19"/>
      <c r="LBH9" s="19"/>
      <c r="LBI9" s="20"/>
      <c r="LBJ9" s="19"/>
      <c r="LBK9" s="19"/>
      <c r="LBL9" s="19"/>
      <c r="LBM9" s="20"/>
      <c r="LBN9" s="19"/>
      <c r="LBO9" s="19"/>
      <c r="LBP9" s="19"/>
      <c r="LBQ9" s="20"/>
      <c r="LBR9" s="19"/>
      <c r="LBS9" s="19"/>
      <c r="LBT9" s="19"/>
      <c r="LBU9" s="20"/>
      <c r="LBV9" s="19"/>
      <c r="LBW9" s="19"/>
      <c r="LBX9" s="19"/>
      <c r="LBY9" s="20"/>
      <c r="LBZ9" s="19"/>
      <c r="LCA9" s="19"/>
      <c r="LCB9" s="19"/>
      <c r="LCC9" s="20"/>
      <c r="LCD9" s="19"/>
      <c r="LCE9" s="19"/>
      <c r="LCF9" s="19"/>
      <c r="LCG9" s="20"/>
      <c r="LCH9" s="19"/>
      <c r="LCI9" s="19"/>
      <c r="LCJ9" s="19"/>
      <c r="LCK9" s="20"/>
      <c r="LCL9" s="19"/>
      <c r="LCM9" s="19"/>
      <c r="LCN9" s="19"/>
      <c r="LCO9" s="20"/>
      <c r="LCP9" s="19"/>
      <c r="LCQ9" s="19"/>
      <c r="LCR9" s="19"/>
      <c r="LCS9" s="20"/>
      <c r="LCT9" s="19"/>
      <c r="LCU9" s="19"/>
      <c r="LCV9" s="19"/>
      <c r="LCW9" s="20"/>
      <c r="LCX9" s="19"/>
      <c r="LCY9" s="19"/>
      <c r="LCZ9" s="19"/>
      <c r="LDA9" s="20"/>
      <c r="LDB9" s="19"/>
      <c r="LDC9" s="19"/>
      <c r="LDD9" s="19"/>
      <c r="LDE9" s="20"/>
      <c r="LDF9" s="19"/>
      <c r="LDG9" s="19"/>
      <c r="LDH9" s="19"/>
      <c r="LDI9" s="20"/>
      <c r="LDJ9" s="19"/>
      <c r="LDK9" s="19"/>
      <c r="LDL9" s="19"/>
      <c r="LDM9" s="20"/>
      <c r="LDN9" s="19"/>
      <c r="LDO9" s="19"/>
      <c r="LDP9" s="19"/>
      <c r="LDQ9" s="20"/>
      <c r="LDR9" s="19"/>
      <c r="LDS9" s="19"/>
      <c r="LDT9" s="19"/>
      <c r="LDU9" s="20"/>
      <c r="LDV9" s="19"/>
      <c r="LDW9" s="19"/>
      <c r="LDX9" s="19"/>
      <c r="LDY9" s="20"/>
      <c r="LDZ9" s="19"/>
      <c r="LEA9" s="19"/>
      <c r="LEB9" s="19"/>
      <c r="LEC9" s="20"/>
      <c r="LED9" s="19"/>
      <c r="LEE9" s="19"/>
      <c r="LEF9" s="19"/>
      <c r="LEG9" s="20"/>
      <c r="LEH9" s="19"/>
      <c r="LEI9" s="19"/>
      <c r="LEJ9" s="19"/>
      <c r="LEK9" s="20"/>
      <c r="LEL9" s="19"/>
      <c r="LEM9" s="19"/>
      <c r="LEN9" s="19"/>
      <c r="LEO9" s="20"/>
      <c r="LEP9" s="19"/>
      <c r="LEQ9" s="19"/>
      <c r="LER9" s="19"/>
      <c r="LES9" s="20"/>
      <c r="LET9" s="19"/>
      <c r="LEU9" s="19"/>
      <c r="LEV9" s="19"/>
      <c r="LEW9" s="20"/>
      <c r="LEX9" s="19"/>
      <c r="LEY9" s="19"/>
      <c r="LEZ9" s="19"/>
      <c r="LFA9" s="20"/>
      <c r="LFB9" s="19"/>
      <c r="LFC9" s="19"/>
      <c r="LFD9" s="19"/>
      <c r="LFE9" s="20"/>
      <c r="LFF9" s="19"/>
      <c r="LFG9" s="19"/>
      <c r="LFH9" s="19"/>
      <c r="LFI9" s="20"/>
      <c r="LFJ9" s="19"/>
      <c r="LFK9" s="19"/>
      <c r="LFL9" s="19"/>
      <c r="LFM9" s="20"/>
      <c r="LFN9" s="19"/>
      <c r="LFO9" s="19"/>
      <c r="LFP9" s="19"/>
      <c r="LFQ9" s="20"/>
      <c r="LFR9" s="19"/>
      <c r="LFS9" s="19"/>
      <c r="LFT9" s="19"/>
      <c r="LFU9" s="20"/>
      <c r="LFV9" s="19"/>
      <c r="LFW9" s="19"/>
      <c r="LFX9" s="19"/>
      <c r="LFY9" s="20"/>
      <c r="LFZ9" s="19"/>
      <c r="LGA9" s="19"/>
      <c r="LGB9" s="19"/>
      <c r="LGC9" s="20"/>
      <c r="LGD9" s="19"/>
      <c r="LGE9" s="19"/>
      <c r="LGF9" s="19"/>
      <c r="LGG9" s="20"/>
      <c r="LGH9" s="19"/>
      <c r="LGI9" s="19"/>
      <c r="LGJ9" s="19"/>
      <c r="LGK9" s="20"/>
      <c r="LGL9" s="19"/>
      <c r="LGM9" s="19"/>
      <c r="LGN9" s="19"/>
      <c r="LGO9" s="20"/>
      <c r="LGP9" s="19"/>
      <c r="LGQ9" s="19"/>
      <c r="LGR9" s="19"/>
      <c r="LGS9" s="20"/>
      <c r="LGT9" s="19"/>
      <c r="LGU9" s="19"/>
      <c r="LGV9" s="19"/>
      <c r="LGW9" s="20"/>
      <c r="LGX9" s="19"/>
      <c r="LGY9" s="19"/>
      <c r="LGZ9" s="19"/>
      <c r="LHA9" s="20"/>
      <c r="LHB9" s="19"/>
      <c r="LHC9" s="19"/>
      <c r="LHD9" s="19"/>
      <c r="LHE9" s="20"/>
      <c r="LHF9" s="19"/>
      <c r="LHG9" s="19"/>
      <c r="LHH9" s="19"/>
      <c r="LHI9" s="20"/>
      <c r="LHJ9" s="19"/>
      <c r="LHK9" s="19"/>
      <c r="LHL9" s="19"/>
      <c r="LHM9" s="20"/>
      <c r="LHN9" s="19"/>
      <c r="LHO9" s="19"/>
      <c r="LHP9" s="19"/>
      <c r="LHQ9" s="20"/>
      <c r="LHR9" s="19"/>
      <c r="LHS9" s="19"/>
      <c r="LHT9" s="19"/>
      <c r="LHU9" s="20"/>
      <c r="LHV9" s="19"/>
      <c r="LHW9" s="19"/>
      <c r="LHX9" s="19"/>
      <c r="LHY9" s="20"/>
      <c r="LHZ9" s="19"/>
      <c r="LIA9" s="19"/>
      <c r="LIB9" s="19"/>
      <c r="LIC9" s="20"/>
      <c r="LID9" s="19"/>
      <c r="LIE9" s="19"/>
      <c r="LIF9" s="19"/>
      <c r="LIG9" s="20"/>
      <c r="LIH9" s="19"/>
      <c r="LII9" s="19"/>
      <c r="LIJ9" s="19"/>
      <c r="LIK9" s="20"/>
      <c r="LIL9" s="19"/>
      <c r="LIM9" s="19"/>
      <c r="LIN9" s="19"/>
      <c r="LIO9" s="20"/>
      <c r="LIP9" s="19"/>
      <c r="LIQ9" s="19"/>
      <c r="LIR9" s="19"/>
      <c r="LIS9" s="20"/>
      <c r="LIT9" s="19"/>
      <c r="LIU9" s="19"/>
      <c r="LIV9" s="19"/>
      <c r="LIW9" s="20"/>
      <c r="LIX9" s="19"/>
      <c r="LIY9" s="19"/>
      <c r="LIZ9" s="19"/>
      <c r="LJA9" s="20"/>
      <c r="LJB9" s="19"/>
      <c r="LJC9" s="19"/>
      <c r="LJD9" s="19"/>
      <c r="LJE9" s="20"/>
      <c r="LJF9" s="19"/>
      <c r="LJG9" s="19"/>
      <c r="LJH9" s="19"/>
      <c r="LJI9" s="20"/>
      <c r="LJJ9" s="19"/>
      <c r="LJK9" s="19"/>
      <c r="LJL9" s="19"/>
      <c r="LJM9" s="20"/>
      <c r="LJN9" s="19"/>
      <c r="LJO9" s="19"/>
      <c r="LJP9" s="19"/>
      <c r="LJQ9" s="20"/>
      <c r="LJR9" s="19"/>
      <c r="LJS9" s="19"/>
      <c r="LJT9" s="19"/>
      <c r="LJU9" s="20"/>
      <c r="LJV9" s="19"/>
      <c r="LJW9" s="19"/>
      <c r="LJX9" s="19"/>
      <c r="LJY9" s="20"/>
      <c r="LJZ9" s="19"/>
      <c r="LKA9" s="19"/>
      <c r="LKB9" s="19"/>
      <c r="LKC9" s="20"/>
      <c r="LKD9" s="19"/>
      <c r="LKE9" s="19"/>
      <c r="LKF9" s="19"/>
      <c r="LKG9" s="20"/>
      <c r="LKH9" s="19"/>
      <c r="LKI9" s="19"/>
      <c r="LKJ9" s="19"/>
      <c r="LKK9" s="20"/>
      <c r="LKL9" s="19"/>
      <c r="LKM9" s="19"/>
      <c r="LKN9" s="19"/>
      <c r="LKO9" s="20"/>
      <c r="LKP9" s="19"/>
      <c r="LKQ9" s="19"/>
      <c r="LKR9" s="19"/>
      <c r="LKS9" s="20"/>
      <c r="LKT9" s="19"/>
      <c r="LKU9" s="19"/>
      <c r="LKV9" s="19"/>
      <c r="LKW9" s="20"/>
      <c r="LKX9" s="19"/>
      <c r="LKY9" s="19"/>
      <c r="LKZ9" s="19"/>
      <c r="LLA9" s="20"/>
      <c r="LLB9" s="19"/>
      <c r="LLC9" s="19"/>
      <c r="LLD9" s="19"/>
      <c r="LLE9" s="20"/>
      <c r="LLF9" s="19"/>
      <c r="LLG9" s="19"/>
      <c r="LLH9" s="19"/>
      <c r="LLI9" s="20"/>
      <c r="LLJ9" s="19"/>
      <c r="LLK9" s="19"/>
      <c r="LLL9" s="19"/>
      <c r="LLM9" s="20"/>
      <c r="LLN9" s="19"/>
      <c r="LLO9" s="19"/>
      <c r="LLP9" s="19"/>
      <c r="LLQ9" s="20"/>
      <c r="LLR9" s="19"/>
      <c r="LLS9" s="19"/>
      <c r="LLT9" s="19"/>
      <c r="LLU9" s="20"/>
      <c r="LLV9" s="19"/>
      <c r="LLW9" s="19"/>
      <c r="LLX9" s="19"/>
      <c r="LLY9" s="20"/>
      <c r="LLZ9" s="19"/>
      <c r="LMA9" s="19"/>
      <c r="LMB9" s="19"/>
      <c r="LMC9" s="20"/>
      <c r="LMD9" s="19"/>
      <c r="LME9" s="19"/>
      <c r="LMF9" s="19"/>
      <c r="LMG9" s="20"/>
      <c r="LMH9" s="19"/>
      <c r="LMI9" s="19"/>
      <c r="LMJ9" s="19"/>
      <c r="LMK9" s="20"/>
      <c r="LML9" s="19"/>
      <c r="LMM9" s="19"/>
      <c r="LMN9" s="19"/>
      <c r="LMO9" s="20"/>
      <c r="LMP9" s="19"/>
      <c r="LMQ9" s="19"/>
      <c r="LMR9" s="19"/>
      <c r="LMS9" s="20"/>
      <c r="LMT9" s="19"/>
      <c r="LMU9" s="19"/>
      <c r="LMV9" s="19"/>
      <c r="LMW9" s="20"/>
      <c r="LMX9" s="19"/>
      <c r="LMY9" s="19"/>
      <c r="LMZ9" s="19"/>
      <c r="LNA9" s="20"/>
      <c r="LNB9" s="19"/>
      <c r="LNC9" s="19"/>
      <c r="LND9" s="19"/>
      <c r="LNE9" s="20"/>
      <c r="LNF9" s="19"/>
      <c r="LNG9" s="19"/>
      <c r="LNH9" s="19"/>
      <c r="LNI9" s="20"/>
      <c r="LNJ9" s="19"/>
      <c r="LNK9" s="19"/>
      <c r="LNL9" s="19"/>
      <c r="LNM9" s="20"/>
      <c r="LNN9" s="19"/>
      <c r="LNO9" s="19"/>
      <c r="LNP9" s="19"/>
      <c r="LNQ9" s="20"/>
      <c r="LNR9" s="19"/>
      <c r="LNS9" s="19"/>
      <c r="LNT9" s="19"/>
      <c r="LNU9" s="20"/>
      <c r="LNV9" s="19"/>
      <c r="LNW9" s="19"/>
      <c r="LNX9" s="19"/>
      <c r="LNY9" s="20"/>
      <c r="LNZ9" s="19"/>
      <c r="LOA9" s="19"/>
      <c r="LOB9" s="19"/>
      <c r="LOC9" s="20"/>
      <c r="LOD9" s="19"/>
      <c r="LOE9" s="19"/>
      <c r="LOF9" s="19"/>
      <c r="LOG9" s="20"/>
      <c r="LOH9" s="19"/>
      <c r="LOI9" s="19"/>
      <c r="LOJ9" s="19"/>
      <c r="LOK9" s="20"/>
      <c r="LOL9" s="19"/>
      <c r="LOM9" s="19"/>
      <c r="LON9" s="19"/>
      <c r="LOO9" s="20"/>
      <c r="LOP9" s="19"/>
      <c r="LOQ9" s="19"/>
      <c r="LOR9" s="19"/>
      <c r="LOS9" s="20"/>
      <c r="LOT9" s="19"/>
      <c r="LOU9" s="19"/>
      <c r="LOV9" s="19"/>
      <c r="LOW9" s="20"/>
      <c r="LOX9" s="19"/>
      <c r="LOY9" s="19"/>
      <c r="LOZ9" s="19"/>
      <c r="LPA9" s="20"/>
      <c r="LPB9" s="19"/>
      <c r="LPC9" s="19"/>
      <c r="LPD9" s="19"/>
      <c r="LPE9" s="20"/>
      <c r="LPF9" s="19"/>
      <c r="LPG9" s="19"/>
      <c r="LPH9" s="19"/>
      <c r="LPI9" s="20"/>
      <c r="LPJ9" s="19"/>
      <c r="LPK9" s="19"/>
      <c r="LPL9" s="19"/>
      <c r="LPM9" s="20"/>
      <c r="LPN9" s="19"/>
      <c r="LPO9" s="19"/>
      <c r="LPP9" s="19"/>
      <c r="LPQ9" s="20"/>
      <c r="LPR9" s="19"/>
      <c r="LPS9" s="19"/>
      <c r="LPT9" s="19"/>
      <c r="LPU9" s="20"/>
      <c r="LPV9" s="19"/>
      <c r="LPW9" s="19"/>
      <c r="LPX9" s="19"/>
      <c r="LPY9" s="20"/>
      <c r="LPZ9" s="19"/>
      <c r="LQA9" s="19"/>
      <c r="LQB9" s="19"/>
      <c r="LQC9" s="20"/>
      <c r="LQD9" s="19"/>
      <c r="LQE9" s="19"/>
      <c r="LQF9" s="19"/>
      <c r="LQG9" s="20"/>
      <c r="LQH9" s="19"/>
      <c r="LQI9" s="19"/>
      <c r="LQJ9" s="19"/>
      <c r="LQK9" s="20"/>
      <c r="LQL9" s="19"/>
      <c r="LQM9" s="19"/>
      <c r="LQN9" s="19"/>
      <c r="LQO9" s="20"/>
      <c r="LQP9" s="19"/>
      <c r="LQQ9" s="19"/>
      <c r="LQR9" s="19"/>
      <c r="LQS9" s="20"/>
      <c r="LQT9" s="19"/>
      <c r="LQU9" s="19"/>
      <c r="LQV9" s="19"/>
      <c r="LQW9" s="20"/>
      <c r="LQX9" s="19"/>
      <c r="LQY9" s="19"/>
      <c r="LQZ9" s="19"/>
      <c r="LRA9" s="20"/>
      <c r="LRB9" s="19"/>
      <c r="LRC9" s="19"/>
      <c r="LRD9" s="19"/>
      <c r="LRE9" s="20"/>
      <c r="LRF9" s="19"/>
      <c r="LRG9" s="19"/>
      <c r="LRH9" s="19"/>
      <c r="LRI9" s="20"/>
      <c r="LRJ9" s="19"/>
      <c r="LRK9" s="19"/>
      <c r="LRL9" s="19"/>
      <c r="LRM9" s="20"/>
      <c r="LRN9" s="19"/>
      <c r="LRO9" s="19"/>
      <c r="LRP9" s="19"/>
      <c r="LRQ9" s="20"/>
      <c r="LRR9" s="19"/>
      <c r="LRS9" s="19"/>
      <c r="LRT9" s="19"/>
      <c r="LRU9" s="20"/>
      <c r="LRV9" s="19"/>
      <c r="LRW9" s="19"/>
      <c r="LRX9" s="19"/>
      <c r="LRY9" s="20"/>
      <c r="LRZ9" s="19"/>
      <c r="LSA9" s="19"/>
      <c r="LSB9" s="19"/>
      <c r="LSC9" s="20"/>
      <c r="LSD9" s="19"/>
      <c r="LSE9" s="19"/>
      <c r="LSF9" s="19"/>
      <c r="LSG9" s="20"/>
      <c r="LSH9" s="19"/>
      <c r="LSI9" s="19"/>
      <c r="LSJ9" s="19"/>
      <c r="LSK9" s="20"/>
      <c r="LSL9" s="19"/>
      <c r="LSM9" s="19"/>
      <c r="LSN9" s="19"/>
      <c r="LSO9" s="20"/>
      <c r="LSP9" s="19"/>
      <c r="LSQ9" s="19"/>
      <c r="LSR9" s="19"/>
      <c r="LSS9" s="20"/>
      <c r="LST9" s="19"/>
      <c r="LSU9" s="19"/>
      <c r="LSV9" s="19"/>
      <c r="LSW9" s="20"/>
      <c r="LSX9" s="19"/>
      <c r="LSY9" s="19"/>
      <c r="LSZ9" s="19"/>
      <c r="LTA9" s="20"/>
      <c r="LTB9" s="19"/>
      <c r="LTC9" s="19"/>
      <c r="LTD9" s="19"/>
      <c r="LTE9" s="20"/>
      <c r="LTF9" s="19"/>
      <c r="LTG9" s="19"/>
      <c r="LTH9" s="19"/>
      <c r="LTI9" s="20"/>
      <c r="LTJ9" s="19"/>
      <c r="LTK9" s="19"/>
      <c r="LTL9" s="19"/>
      <c r="LTM9" s="20"/>
      <c r="LTN9" s="19"/>
      <c r="LTO9" s="19"/>
      <c r="LTP9" s="19"/>
      <c r="LTQ9" s="20"/>
      <c r="LTR9" s="19"/>
      <c r="LTS9" s="19"/>
      <c r="LTT9" s="19"/>
      <c r="LTU9" s="20"/>
      <c r="LTV9" s="19"/>
      <c r="LTW9" s="19"/>
      <c r="LTX9" s="19"/>
      <c r="LTY9" s="20"/>
      <c r="LTZ9" s="19"/>
      <c r="LUA9" s="19"/>
      <c r="LUB9" s="19"/>
      <c r="LUC9" s="20"/>
      <c r="LUD9" s="19"/>
      <c r="LUE9" s="19"/>
      <c r="LUF9" s="19"/>
      <c r="LUG9" s="20"/>
      <c r="LUH9" s="19"/>
      <c r="LUI9" s="19"/>
      <c r="LUJ9" s="19"/>
      <c r="LUK9" s="20"/>
      <c r="LUL9" s="19"/>
      <c r="LUM9" s="19"/>
      <c r="LUN9" s="19"/>
      <c r="LUO9" s="20"/>
      <c r="LUP9" s="19"/>
      <c r="LUQ9" s="19"/>
      <c r="LUR9" s="19"/>
      <c r="LUS9" s="20"/>
      <c r="LUT9" s="19"/>
      <c r="LUU9" s="19"/>
      <c r="LUV9" s="19"/>
      <c r="LUW9" s="20"/>
      <c r="LUX9" s="19"/>
      <c r="LUY9" s="19"/>
      <c r="LUZ9" s="19"/>
      <c r="LVA9" s="20"/>
      <c r="LVB9" s="19"/>
      <c r="LVC9" s="19"/>
      <c r="LVD9" s="19"/>
      <c r="LVE9" s="20"/>
      <c r="LVF9" s="19"/>
      <c r="LVG9" s="19"/>
      <c r="LVH9" s="19"/>
      <c r="LVI9" s="20"/>
      <c r="LVJ9" s="19"/>
      <c r="LVK9" s="19"/>
      <c r="LVL9" s="19"/>
      <c r="LVM9" s="20"/>
      <c r="LVN9" s="19"/>
      <c r="LVO9" s="19"/>
      <c r="LVP9" s="19"/>
      <c r="LVQ9" s="20"/>
      <c r="LVR9" s="19"/>
      <c r="LVS9" s="19"/>
      <c r="LVT9" s="19"/>
      <c r="LVU9" s="20"/>
      <c r="LVV9" s="19"/>
      <c r="LVW9" s="19"/>
      <c r="LVX9" s="19"/>
      <c r="LVY9" s="20"/>
      <c r="LVZ9" s="19"/>
      <c r="LWA9" s="19"/>
      <c r="LWB9" s="19"/>
      <c r="LWC9" s="20"/>
      <c r="LWD9" s="19"/>
      <c r="LWE9" s="19"/>
      <c r="LWF9" s="19"/>
      <c r="LWG9" s="20"/>
      <c r="LWH9" s="19"/>
      <c r="LWI9" s="19"/>
      <c r="LWJ9" s="19"/>
      <c r="LWK9" s="20"/>
      <c r="LWL9" s="19"/>
      <c r="LWM9" s="19"/>
      <c r="LWN9" s="19"/>
      <c r="LWO9" s="20"/>
      <c r="LWP9" s="19"/>
      <c r="LWQ9" s="19"/>
      <c r="LWR9" s="19"/>
      <c r="LWS9" s="20"/>
      <c r="LWT9" s="19"/>
      <c r="LWU9" s="19"/>
      <c r="LWV9" s="19"/>
      <c r="LWW9" s="20"/>
      <c r="LWX9" s="19"/>
      <c r="LWY9" s="19"/>
      <c r="LWZ9" s="19"/>
      <c r="LXA9" s="20"/>
      <c r="LXB9" s="19"/>
      <c r="LXC9" s="19"/>
      <c r="LXD9" s="19"/>
      <c r="LXE9" s="20"/>
      <c r="LXF9" s="19"/>
      <c r="LXG9" s="19"/>
      <c r="LXH9" s="19"/>
      <c r="LXI9" s="20"/>
      <c r="LXJ9" s="19"/>
      <c r="LXK9" s="19"/>
      <c r="LXL9" s="19"/>
      <c r="LXM9" s="20"/>
      <c r="LXN9" s="19"/>
      <c r="LXO9" s="19"/>
      <c r="LXP9" s="19"/>
      <c r="LXQ9" s="20"/>
      <c r="LXR9" s="19"/>
      <c r="LXS9" s="19"/>
      <c r="LXT9" s="19"/>
      <c r="LXU9" s="20"/>
      <c r="LXV9" s="19"/>
      <c r="LXW9" s="19"/>
      <c r="LXX9" s="19"/>
      <c r="LXY9" s="20"/>
      <c r="LXZ9" s="19"/>
      <c r="LYA9" s="19"/>
      <c r="LYB9" s="19"/>
      <c r="LYC9" s="20"/>
      <c r="LYD9" s="19"/>
      <c r="LYE9" s="19"/>
      <c r="LYF9" s="19"/>
      <c r="LYG9" s="20"/>
      <c r="LYH9" s="19"/>
      <c r="LYI9" s="19"/>
      <c r="LYJ9" s="19"/>
      <c r="LYK9" s="20"/>
      <c r="LYL9" s="19"/>
      <c r="LYM9" s="19"/>
      <c r="LYN9" s="19"/>
      <c r="LYO9" s="20"/>
      <c r="LYP9" s="19"/>
      <c r="LYQ9" s="19"/>
      <c r="LYR9" s="19"/>
      <c r="LYS9" s="20"/>
      <c r="LYT9" s="19"/>
      <c r="LYU9" s="19"/>
      <c r="LYV9" s="19"/>
      <c r="LYW9" s="20"/>
      <c r="LYX9" s="19"/>
      <c r="LYY9" s="19"/>
      <c r="LYZ9" s="19"/>
      <c r="LZA9" s="20"/>
      <c r="LZB9" s="19"/>
      <c r="LZC9" s="19"/>
      <c r="LZD9" s="19"/>
      <c r="LZE9" s="20"/>
      <c r="LZF9" s="19"/>
      <c r="LZG9" s="19"/>
      <c r="LZH9" s="19"/>
      <c r="LZI9" s="20"/>
      <c r="LZJ9" s="19"/>
      <c r="LZK9" s="19"/>
      <c r="LZL9" s="19"/>
      <c r="LZM9" s="20"/>
      <c r="LZN9" s="19"/>
      <c r="LZO9" s="19"/>
      <c r="LZP9" s="19"/>
      <c r="LZQ9" s="20"/>
      <c r="LZR9" s="19"/>
      <c r="LZS9" s="19"/>
      <c r="LZT9" s="19"/>
      <c r="LZU9" s="20"/>
      <c r="LZV9" s="19"/>
      <c r="LZW9" s="19"/>
      <c r="LZX9" s="19"/>
      <c r="LZY9" s="20"/>
      <c r="LZZ9" s="19"/>
      <c r="MAA9" s="19"/>
      <c r="MAB9" s="19"/>
      <c r="MAC9" s="20"/>
      <c r="MAD9" s="19"/>
      <c r="MAE9" s="19"/>
      <c r="MAF9" s="19"/>
      <c r="MAG9" s="20"/>
      <c r="MAH9" s="19"/>
      <c r="MAI9" s="19"/>
      <c r="MAJ9" s="19"/>
      <c r="MAK9" s="20"/>
      <c r="MAL9" s="19"/>
      <c r="MAM9" s="19"/>
      <c r="MAN9" s="19"/>
      <c r="MAO9" s="20"/>
      <c r="MAP9" s="19"/>
      <c r="MAQ9" s="19"/>
      <c r="MAR9" s="19"/>
      <c r="MAS9" s="20"/>
      <c r="MAT9" s="19"/>
      <c r="MAU9" s="19"/>
      <c r="MAV9" s="19"/>
      <c r="MAW9" s="20"/>
      <c r="MAX9" s="19"/>
      <c r="MAY9" s="19"/>
      <c r="MAZ9" s="19"/>
      <c r="MBA9" s="20"/>
      <c r="MBB9" s="19"/>
      <c r="MBC9" s="19"/>
      <c r="MBD9" s="19"/>
      <c r="MBE9" s="20"/>
      <c r="MBF9" s="19"/>
      <c r="MBG9" s="19"/>
      <c r="MBH9" s="19"/>
      <c r="MBI9" s="20"/>
      <c r="MBJ9" s="19"/>
      <c r="MBK9" s="19"/>
      <c r="MBL9" s="19"/>
      <c r="MBM9" s="20"/>
      <c r="MBN9" s="19"/>
      <c r="MBO9" s="19"/>
      <c r="MBP9" s="19"/>
      <c r="MBQ9" s="20"/>
      <c r="MBR9" s="19"/>
      <c r="MBS9" s="19"/>
      <c r="MBT9" s="19"/>
      <c r="MBU9" s="20"/>
      <c r="MBV9" s="19"/>
      <c r="MBW9" s="19"/>
      <c r="MBX9" s="19"/>
      <c r="MBY9" s="20"/>
      <c r="MBZ9" s="19"/>
      <c r="MCA9" s="19"/>
      <c r="MCB9" s="19"/>
      <c r="MCC9" s="20"/>
      <c r="MCD9" s="19"/>
      <c r="MCE9" s="19"/>
      <c r="MCF9" s="19"/>
      <c r="MCG9" s="20"/>
      <c r="MCH9" s="19"/>
      <c r="MCI9" s="19"/>
      <c r="MCJ9" s="19"/>
      <c r="MCK9" s="20"/>
      <c r="MCL9" s="19"/>
      <c r="MCM9" s="19"/>
      <c r="MCN9" s="19"/>
      <c r="MCO9" s="20"/>
      <c r="MCP9" s="19"/>
      <c r="MCQ9" s="19"/>
      <c r="MCR9" s="19"/>
      <c r="MCS9" s="20"/>
      <c r="MCT9" s="19"/>
      <c r="MCU9" s="19"/>
      <c r="MCV9" s="19"/>
      <c r="MCW9" s="20"/>
      <c r="MCX9" s="19"/>
      <c r="MCY9" s="19"/>
      <c r="MCZ9" s="19"/>
      <c r="MDA9" s="20"/>
      <c r="MDB9" s="19"/>
      <c r="MDC9" s="19"/>
      <c r="MDD9" s="19"/>
      <c r="MDE9" s="20"/>
      <c r="MDF9" s="19"/>
      <c r="MDG9" s="19"/>
      <c r="MDH9" s="19"/>
      <c r="MDI9" s="20"/>
      <c r="MDJ9" s="19"/>
      <c r="MDK9" s="19"/>
      <c r="MDL9" s="19"/>
      <c r="MDM9" s="20"/>
      <c r="MDN9" s="19"/>
      <c r="MDO9" s="19"/>
      <c r="MDP9" s="19"/>
      <c r="MDQ9" s="20"/>
      <c r="MDR9" s="19"/>
      <c r="MDS9" s="19"/>
      <c r="MDT9" s="19"/>
      <c r="MDU9" s="20"/>
      <c r="MDV9" s="19"/>
      <c r="MDW9" s="19"/>
      <c r="MDX9" s="19"/>
      <c r="MDY9" s="20"/>
      <c r="MDZ9" s="19"/>
      <c r="MEA9" s="19"/>
      <c r="MEB9" s="19"/>
      <c r="MEC9" s="20"/>
      <c r="MED9" s="19"/>
      <c r="MEE9" s="19"/>
      <c r="MEF9" s="19"/>
      <c r="MEG9" s="20"/>
      <c r="MEH9" s="19"/>
      <c r="MEI9" s="19"/>
      <c r="MEJ9" s="19"/>
      <c r="MEK9" s="20"/>
      <c r="MEL9" s="19"/>
      <c r="MEM9" s="19"/>
      <c r="MEN9" s="19"/>
      <c r="MEO9" s="20"/>
      <c r="MEP9" s="19"/>
      <c r="MEQ9" s="19"/>
      <c r="MER9" s="19"/>
      <c r="MES9" s="20"/>
      <c r="MET9" s="19"/>
      <c r="MEU9" s="19"/>
      <c r="MEV9" s="19"/>
      <c r="MEW9" s="20"/>
      <c r="MEX9" s="19"/>
      <c r="MEY9" s="19"/>
      <c r="MEZ9" s="19"/>
      <c r="MFA9" s="20"/>
      <c r="MFB9" s="19"/>
      <c r="MFC9" s="19"/>
      <c r="MFD9" s="19"/>
      <c r="MFE9" s="20"/>
      <c r="MFF9" s="19"/>
      <c r="MFG9" s="19"/>
      <c r="MFH9" s="19"/>
      <c r="MFI9" s="20"/>
      <c r="MFJ9" s="19"/>
      <c r="MFK9" s="19"/>
      <c r="MFL9" s="19"/>
      <c r="MFM9" s="20"/>
      <c r="MFN9" s="19"/>
      <c r="MFO9" s="19"/>
      <c r="MFP9" s="19"/>
      <c r="MFQ9" s="20"/>
      <c r="MFR9" s="19"/>
      <c r="MFS9" s="19"/>
      <c r="MFT9" s="19"/>
      <c r="MFU9" s="20"/>
      <c r="MFV9" s="19"/>
      <c r="MFW9" s="19"/>
      <c r="MFX9" s="19"/>
      <c r="MFY9" s="20"/>
      <c r="MFZ9" s="19"/>
      <c r="MGA9" s="19"/>
      <c r="MGB9" s="19"/>
      <c r="MGC9" s="20"/>
      <c r="MGD9" s="19"/>
      <c r="MGE9" s="19"/>
      <c r="MGF9" s="19"/>
      <c r="MGG9" s="20"/>
      <c r="MGH9" s="19"/>
      <c r="MGI9" s="19"/>
      <c r="MGJ9" s="19"/>
      <c r="MGK9" s="20"/>
      <c r="MGL9" s="19"/>
      <c r="MGM9" s="19"/>
      <c r="MGN9" s="19"/>
      <c r="MGO9" s="20"/>
      <c r="MGP9" s="19"/>
      <c r="MGQ9" s="19"/>
      <c r="MGR9" s="19"/>
      <c r="MGS9" s="20"/>
      <c r="MGT9" s="19"/>
      <c r="MGU9" s="19"/>
      <c r="MGV9" s="19"/>
      <c r="MGW9" s="20"/>
      <c r="MGX9" s="19"/>
      <c r="MGY9" s="19"/>
      <c r="MGZ9" s="19"/>
      <c r="MHA9" s="20"/>
      <c r="MHB9" s="19"/>
      <c r="MHC9" s="19"/>
      <c r="MHD9" s="19"/>
      <c r="MHE9" s="20"/>
      <c r="MHF9" s="19"/>
      <c r="MHG9" s="19"/>
      <c r="MHH9" s="19"/>
      <c r="MHI9" s="20"/>
      <c r="MHJ9" s="19"/>
      <c r="MHK9" s="19"/>
      <c r="MHL9" s="19"/>
      <c r="MHM9" s="20"/>
      <c r="MHN9" s="19"/>
      <c r="MHO9" s="19"/>
      <c r="MHP9" s="19"/>
      <c r="MHQ9" s="20"/>
      <c r="MHR9" s="19"/>
      <c r="MHS9" s="19"/>
      <c r="MHT9" s="19"/>
      <c r="MHU9" s="20"/>
      <c r="MHV9" s="19"/>
      <c r="MHW9" s="19"/>
      <c r="MHX9" s="19"/>
      <c r="MHY9" s="20"/>
      <c r="MHZ9" s="19"/>
      <c r="MIA9" s="19"/>
      <c r="MIB9" s="19"/>
      <c r="MIC9" s="20"/>
      <c r="MID9" s="19"/>
      <c r="MIE9" s="19"/>
      <c r="MIF9" s="19"/>
      <c r="MIG9" s="20"/>
      <c r="MIH9" s="19"/>
      <c r="MII9" s="19"/>
      <c r="MIJ9" s="19"/>
      <c r="MIK9" s="20"/>
      <c r="MIL9" s="19"/>
      <c r="MIM9" s="19"/>
      <c r="MIN9" s="19"/>
      <c r="MIO9" s="20"/>
      <c r="MIP9" s="19"/>
      <c r="MIQ9" s="19"/>
      <c r="MIR9" s="19"/>
      <c r="MIS9" s="20"/>
      <c r="MIT9" s="19"/>
      <c r="MIU9" s="19"/>
      <c r="MIV9" s="19"/>
      <c r="MIW9" s="20"/>
      <c r="MIX9" s="19"/>
      <c r="MIY9" s="19"/>
      <c r="MIZ9" s="19"/>
      <c r="MJA9" s="20"/>
      <c r="MJB9" s="19"/>
      <c r="MJC9" s="19"/>
      <c r="MJD9" s="19"/>
      <c r="MJE9" s="20"/>
      <c r="MJF9" s="19"/>
      <c r="MJG9" s="19"/>
      <c r="MJH9" s="19"/>
      <c r="MJI9" s="20"/>
      <c r="MJJ9" s="19"/>
      <c r="MJK9" s="19"/>
      <c r="MJL9" s="19"/>
      <c r="MJM9" s="20"/>
      <c r="MJN9" s="19"/>
      <c r="MJO9" s="19"/>
      <c r="MJP9" s="19"/>
      <c r="MJQ9" s="20"/>
      <c r="MJR9" s="19"/>
      <c r="MJS9" s="19"/>
      <c r="MJT9" s="19"/>
      <c r="MJU9" s="20"/>
      <c r="MJV9" s="19"/>
      <c r="MJW9" s="19"/>
      <c r="MJX9" s="19"/>
      <c r="MJY9" s="20"/>
      <c r="MJZ9" s="19"/>
      <c r="MKA9" s="19"/>
      <c r="MKB9" s="19"/>
      <c r="MKC9" s="20"/>
      <c r="MKD9" s="19"/>
      <c r="MKE9" s="19"/>
      <c r="MKF9" s="19"/>
      <c r="MKG9" s="20"/>
      <c r="MKH9" s="19"/>
      <c r="MKI9" s="19"/>
      <c r="MKJ9" s="19"/>
      <c r="MKK9" s="20"/>
      <c r="MKL9" s="19"/>
      <c r="MKM9" s="19"/>
      <c r="MKN9" s="19"/>
      <c r="MKO9" s="20"/>
      <c r="MKP9" s="19"/>
      <c r="MKQ9" s="19"/>
      <c r="MKR9" s="19"/>
      <c r="MKS9" s="20"/>
      <c r="MKT9" s="19"/>
      <c r="MKU9" s="19"/>
      <c r="MKV9" s="19"/>
      <c r="MKW9" s="20"/>
      <c r="MKX9" s="19"/>
      <c r="MKY9" s="19"/>
      <c r="MKZ9" s="19"/>
      <c r="MLA9" s="20"/>
      <c r="MLB9" s="19"/>
      <c r="MLC9" s="19"/>
      <c r="MLD9" s="19"/>
      <c r="MLE9" s="20"/>
      <c r="MLF9" s="19"/>
      <c r="MLG9" s="19"/>
      <c r="MLH9" s="19"/>
      <c r="MLI9" s="20"/>
      <c r="MLJ9" s="19"/>
      <c r="MLK9" s="19"/>
      <c r="MLL9" s="19"/>
      <c r="MLM9" s="20"/>
      <c r="MLN9" s="19"/>
      <c r="MLO9" s="19"/>
      <c r="MLP9" s="19"/>
      <c r="MLQ9" s="20"/>
      <c r="MLR9" s="19"/>
      <c r="MLS9" s="19"/>
      <c r="MLT9" s="19"/>
      <c r="MLU9" s="20"/>
      <c r="MLV9" s="19"/>
      <c r="MLW9" s="19"/>
      <c r="MLX9" s="19"/>
      <c r="MLY9" s="20"/>
      <c r="MLZ9" s="19"/>
      <c r="MMA9" s="19"/>
      <c r="MMB9" s="19"/>
      <c r="MMC9" s="20"/>
      <c r="MMD9" s="19"/>
      <c r="MME9" s="19"/>
      <c r="MMF9" s="19"/>
      <c r="MMG9" s="20"/>
      <c r="MMH9" s="19"/>
      <c r="MMI9" s="19"/>
      <c r="MMJ9" s="19"/>
      <c r="MMK9" s="20"/>
      <c r="MML9" s="19"/>
      <c r="MMM9" s="19"/>
      <c r="MMN9" s="19"/>
      <c r="MMO9" s="20"/>
      <c r="MMP9" s="19"/>
      <c r="MMQ9" s="19"/>
      <c r="MMR9" s="19"/>
      <c r="MMS9" s="20"/>
      <c r="MMT9" s="19"/>
      <c r="MMU9" s="19"/>
      <c r="MMV9" s="19"/>
      <c r="MMW9" s="20"/>
      <c r="MMX9" s="19"/>
      <c r="MMY9" s="19"/>
      <c r="MMZ9" s="19"/>
      <c r="MNA9" s="20"/>
      <c r="MNB9" s="19"/>
      <c r="MNC9" s="19"/>
      <c r="MND9" s="19"/>
      <c r="MNE9" s="20"/>
      <c r="MNF9" s="19"/>
      <c r="MNG9" s="19"/>
      <c r="MNH9" s="19"/>
      <c r="MNI9" s="20"/>
      <c r="MNJ9" s="19"/>
      <c r="MNK9" s="19"/>
      <c r="MNL9" s="19"/>
      <c r="MNM9" s="20"/>
      <c r="MNN9" s="19"/>
      <c r="MNO9" s="19"/>
      <c r="MNP9" s="19"/>
      <c r="MNQ9" s="20"/>
      <c r="MNR9" s="19"/>
      <c r="MNS9" s="19"/>
      <c r="MNT9" s="19"/>
      <c r="MNU9" s="20"/>
      <c r="MNV9" s="19"/>
      <c r="MNW9" s="19"/>
      <c r="MNX9" s="19"/>
      <c r="MNY9" s="20"/>
      <c r="MNZ9" s="19"/>
      <c r="MOA9" s="19"/>
      <c r="MOB9" s="19"/>
      <c r="MOC9" s="20"/>
      <c r="MOD9" s="19"/>
      <c r="MOE9" s="19"/>
      <c r="MOF9" s="19"/>
      <c r="MOG9" s="20"/>
      <c r="MOH9" s="19"/>
      <c r="MOI9" s="19"/>
      <c r="MOJ9" s="19"/>
      <c r="MOK9" s="20"/>
      <c r="MOL9" s="19"/>
      <c r="MOM9" s="19"/>
      <c r="MON9" s="19"/>
      <c r="MOO9" s="20"/>
      <c r="MOP9" s="19"/>
      <c r="MOQ9" s="19"/>
      <c r="MOR9" s="19"/>
      <c r="MOS9" s="20"/>
      <c r="MOT9" s="19"/>
      <c r="MOU9" s="19"/>
      <c r="MOV9" s="19"/>
      <c r="MOW9" s="20"/>
      <c r="MOX9" s="19"/>
      <c r="MOY9" s="19"/>
      <c r="MOZ9" s="19"/>
      <c r="MPA9" s="20"/>
      <c r="MPB9" s="19"/>
      <c r="MPC9" s="19"/>
      <c r="MPD9" s="19"/>
      <c r="MPE9" s="20"/>
      <c r="MPF9" s="19"/>
      <c r="MPG9" s="19"/>
      <c r="MPH9" s="19"/>
      <c r="MPI9" s="20"/>
      <c r="MPJ9" s="19"/>
      <c r="MPK9" s="19"/>
      <c r="MPL9" s="19"/>
      <c r="MPM9" s="20"/>
      <c r="MPN9" s="19"/>
      <c r="MPO9" s="19"/>
      <c r="MPP9" s="19"/>
      <c r="MPQ9" s="20"/>
      <c r="MPR9" s="19"/>
      <c r="MPS9" s="19"/>
      <c r="MPT9" s="19"/>
      <c r="MPU9" s="20"/>
      <c r="MPV9" s="19"/>
      <c r="MPW9" s="19"/>
      <c r="MPX9" s="19"/>
      <c r="MPY9" s="20"/>
      <c r="MPZ9" s="19"/>
      <c r="MQA9" s="19"/>
      <c r="MQB9" s="19"/>
      <c r="MQC9" s="20"/>
      <c r="MQD9" s="19"/>
      <c r="MQE9" s="19"/>
      <c r="MQF9" s="19"/>
      <c r="MQG9" s="20"/>
      <c r="MQH9" s="19"/>
      <c r="MQI9" s="19"/>
      <c r="MQJ9" s="19"/>
      <c r="MQK9" s="20"/>
      <c r="MQL9" s="19"/>
      <c r="MQM9" s="19"/>
      <c r="MQN9" s="19"/>
      <c r="MQO9" s="20"/>
      <c r="MQP9" s="19"/>
      <c r="MQQ9" s="19"/>
      <c r="MQR9" s="19"/>
      <c r="MQS9" s="20"/>
      <c r="MQT9" s="19"/>
      <c r="MQU9" s="19"/>
      <c r="MQV9" s="19"/>
      <c r="MQW9" s="20"/>
      <c r="MQX9" s="19"/>
      <c r="MQY9" s="19"/>
      <c r="MQZ9" s="19"/>
      <c r="MRA9" s="20"/>
      <c r="MRB9" s="19"/>
      <c r="MRC9" s="19"/>
      <c r="MRD9" s="19"/>
      <c r="MRE9" s="20"/>
      <c r="MRF9" s="19"/>
      <c r="MRG9" s="19"/>
      <c r="MRH9" s="19"/>
      <c r="MRI9" s="20"/>
      <c r="MRJ9" s="19"/>
      <c r="MRK9" s="19"/>
      <c r="MRL9" s="19"/>
      <c r="MRM9" s="20"/>
      <c r="MRN9" s="19"/>
      <c r="MRO9" s="19"/>
      <c r="MRP9" s="19"/>
      <c r="MRQ9" s="20"/>
      <c r="MRR9" s="19"/>
      <c r="MRS9" s="19"/>
      <c r="MRT9" s="19"/>
      <c r="MRU9" s="20"/>
      <c r="MRV9" s="19"/>
      <c r="MRW9" s="19"/>
      <c r="MRX9" s="19"/>
      <c r="MRY9" s="20"/>
      <c r="MRZ9" s="19"/>
      <c r="MSA9" s="19"/>
      <c r="MSB9" s="19"/>
      <c r="MSC9" s="20"/>
      <c r="MSD9" s="19"/>
      <c r="MSE9" s="19"/>
      <c r="MSF9" s="19"/>
      <c r="MSG9" s="20"/>
      <c r="MSH9" s="19"/>
      <c r="MSI9" s="19"/>
      <c r="MSJ9" s="19"/>
      <c r="MSK9" s="20"/>
      <c r="MSL9" s="19"/>
      <c r="MSM9" s="19"/>
      <c r="MSN9" s="19"/>
      <c r="MSO9" s="20"/>
      <c r="MSP9" s="19"/>
      <c r="MSQ9" s="19"/>
      <c r="MSR9" s="19"/>
      <c r="MSS9" s="20"/>
      <c r="MST9" s="19"/>
      <c r="MSU9" s="19"/>
      <c r="MSV9" s="19"/>
      <c r="MSW9" s="20"/>
      <c r="MSX9" s="19"/>
      <c r="MSY9" s="19"/>
      <c r="MSZ9" s="19"/>
      <c r="MTA9" s="20"/>
      <c r="MTB9" s="19"/>
      <c r="MTC9" s="19"/>
      <c r="MTD9" s="19"/>
      <c r="MTE9" s="20"/>
      <c r="MTF9" s="19"/>
      <c r="MTG9" s="19"/>
      <c r="MTH9" s="19"/>
      <c r="MTI9" s="20"/>
      <c r="MTJ9" s="19"/>
      <c r="MTK9" s="19"/>
      <c r="MTL9" s="19"/>
      <c r="MTM9" s="20"/>
      <c r="MTN9" s="19"/>
      <c r="MTO9" s="19"/>
      <c r="MTP9" s="19"/>
      <c r="MTQ9" s="20"/>
      <c r="MTR9" s="19"/>
      <c r="MTS9" s="19"/>
      <c r="MTT9" s="19"/>
      <c r="MTU9" s="20"/>
      <c r="MTV9" s="19"/>
      <c r="MTW9" s="19"/>
      <c r="MTX9" s="19"/>
      <c r="MTY9" s="20"/>
      <c r="MTZ9" s="19"/>
      <c r="MUA9" s="19"/>
      <c r="MUB9" s="19"/>
      <c r="MUC9" s="20"/>
      <c r="MUD9" s="19"/>
      <c r="MUE9" s="19"/>
      <c r="MUF9" s="19"/>
      <c r="MUG9" s="20"/>
      <c r="MUH9" s="19"/>
      <c r="MUI9" s="19"/>
      <c r="MUJ9" s="19"/>
      <c r="MUK9" s="20"/>
      <c r="MUL9" s="19"/>
      <c r="MUM9" s="19"/>
      <c r="MUN9" s="19"/>
      <c r="MUO9" s="20"/>
      <c r="MUP9" s="19"/>
      <c r="MUQ9" s="19"/>
      <c r="MUR9" s="19"/>
      <c r="MUS9" s="20"/>
      <c r="MUT9" s="19"/>
      <c r="MUU9" s="19"/>
      <c r="MUV9" s="19"/>
      <c r="MUW9" s="20"/>
      <c r="MUX9" s="19"/>
      <c r="MUY9" s="19"/>
      <c r="MUZ9" s="19"/>
      <c r="MVA9" s="20"/>
      <c r="MVB9" s="19"/>
      <c r="MVC9" s="19"/>
      <c r="MVD9" s="19"/>
      <c r="MVE9" s="20"/>
      <c r="MVF9" s="19"/>
      <c r="MVG9" s="19"/>
      <c r="MVH9" s="19"/>
      <c r="MVI9" s="20"/>
      <c r="MVJ9" s="19"/>
      <c r="MVK9" s="19"/>
      <c r="MVL9" s="19"/>
      <c r="MVM9" s="20"/>
      <c r="MVN9" s="19"/>
      <c r="MVO9" s="19"/>
      <c r="MVP9" s="19"/>
      <c r="MVQ9" s="20"/>
      <c r="MVR9" s="19"/>
      <c r="MVS9" s="19"/>
      <c r="MVT9" s="19"/>
      <c r="MVU9" s="20"/>
      <c r="MVV9" s="19"/>
      <c r="MVW9" s="19"/>
      <c r="MVX9" s="19"/>
      <c r="MVY9" s="20"/>
      <c r="MVZ9" s="19"/>
      <c r="MWA9" s="19"/>
      <c r="MWB9" s="19"/>
      <c r="MWC9" s="20"/>
      <c r="MWD9" s="19"/>
      <c r="MWE9" s="19"/>
      <c r="MWF9" s="19"/>
      <c r="MWG9" s="20"/>
      <c r="MWH9" s="19"/>
      <c r="MWI9" s="19"/>
      <c r="MWJ9" s="19"/>
      <c r="MWK9" s="20"/>
      <c r="MWL9" s="19"/>
      <c r="MWM9" s="19"/>
      <c r="MWN9" s="19"/>
      <c r="MWO9" s="20"/>
      <c r="MWP9" s="19"/>
      <c r="MWQ9" s="19"/>
      <c r="MWR9" s="19"/>
      <c r="MWS9" s="20"/>
      <c r="MWT9" s="19"/>
      <c r="MWU9" s="19"/>
      <c r="MWV9" s="19"/>
      <c r="MWW9" s="20"/>
      <c r="MWX9" s="19"/>
      <c r="MWY9" s="19"/>
      <c r="MWZ9" s="19"/>
      <c r="MXA9" s="20"/>
      <c r="MXB9" s="19"/>
      <c r="MXC9" s="19"/>
      <c r="MXD9" s="19"/>
      <c r="MXE9" s="20"/>
      <c r="MXF9" s="19"/>
      <c r="MXG9" s="19"/>
      <c r="MXH9" s="19"/>
      <c r="MXI9" s="20"/>
      <c r="MXJ9" s="19"/>
      <c r="MXK9" s="19"/>
      <c r="MXL9" s="19"/>
      <c r="MXM9" s="20"/>
      <c r="MXN9" s="19"/>
      <c r="MXO9" s="19"/>
      <c r="MXP9" s="19"/>
      <c r="MXQ9" s="20"/>
      <c r="MXR9" s="19"/>
      <c r="MXS9" s="19"/>
      <c r="MXT9" s="19"/>
      <c r="MXU9" s="20"/>
      <c r="MXV9" s="19"/>
      <c r="MXW9" s="19"/>
      <c r="MXX9" s="19"/>
      <c r="MXY9" s="20"/>
      <c r="MXZ9" s="19"/>
      <c r="MYA9" s="19"/>
      <c r="MYB9" s="19"/>
      <c r="MYC9" s="20"/>
      <c r="MYD9" s="19"/>
      <c r="MYE9" s="19"/>
      <c r="MYF9" s="19"/>
      <c r="MYG9" s="20"/>
      <c r="MYH9" s="19"/>
      <c r="MYI9" s="19"/>
      <c r="MYJ9" s="19"/>
      <c r="MYK9" s="20"/>
      <c r="MYL9" s="19"/>
      <c r="MYM9" s="19"/>
      <c r="MYN9" s="19"/>
      <c r="MYO9" s="20"/>
      <c r="MYP9" s="19"/>
      <c r="MYQ9" s="19"/>
      <c r="MYR9" s="19"/>
      <c r="MYS9" s="20"/>
      <c r="MYT9" s="19"/>
      <c r="MYU9" s="19"/>
      <c r="MYV9" s="19"/>
      <c r="MYW9" s="20"/>
      <c r="MYX9" s="19"/>
      <c r="MYY9" s="19"/>
      <c r="MYZ9" s="19"/>
      <c r="MZA9" s="20"/>
      <c r="MZB9" s="19"/>
      <c r="MZC9" s="19"/>
      <c r="MZD9" s="19"/>
      <c r="MZE9" s="20"/>
      <c r="MZF9" s="19"/>
      <c r="MZG9" s="19"/>
      <c r="MZH9" s="19"/>
      <c r="MZI9" s="20"/>
      <c r="MZJ9" s="19"/>
      <c r="MZK9" s="19"/>
      <c r="MZL9" s="19"/>
      <c r="MZM9" s="20"/>
      <c r="MZN9" s="19"/>
      <c r="MZO9" s="19"/>
      <c r="MZP9" s="19"/>
      <c r="MZQ9" s="20"/>
      <c r="MZR9" s="19"/>
      <c r="MZS9" s="19"/>
      <c r="MZT9" s="19"/>
      <c r="MZU9" s="20"/>
      <c r="MZV9" s="19"/>
      <c r="MZW9" s="19"/>
      <c r="MZX9" s="19"/>
      <c r="MZY9" s="20"/>
      <c r="MZZ9" s="19"/>
      <c r="NAA9" s="19"/>
      <c r="NAB9" s="19"/>
      <c r="NAC9" s="20"/>
      <c r="NAD9" s="19"/>
      <c r="NAE9" s="19"/>
      <c r="NAF9" s="19"/>
      <c r="NAG9" s="20"/>
      <c r="NAH9" s="19"/>
      <c r="NAI9" s="19"/>
      <c r="NAJ9" s="19"/>
      <c r="NAK9" s="20"/>
      <c r="NAL9" s="19"/>
      <c r="NAM9" s="19"/>
      <c r="NAN9" s="19"/>
      <c r="NAO9" s="20"/>
      <c r="NAP9" s="19"/>
      <c r="NAQ9" s="19"/>
      <c r="NAR9" s="19"/>
      <c r="NAS9" s="20"/>
      <c r="NAT9" s="19"/>
      <c r="NAU9" s="19"/>
      <c r="NAV9" s="19"/>
      <c r="NAW9" s="20"/>
      <c r="NAX9" s="19"/>
      <c r="NAY9" s="19"/>
      <c r="NAZ9" s="19"/>
      <c r="NBA9" s="20"/>
      <c r="NBB9" s="19"/>
      <c r="NBC9" s="19"/>
      <c r="NBD9" s="19"/>
      <c r="NBE9" s="20"/>
      <c r="NBF9" s="19"/>
      <c r="NBG9" s="19"/>
      <c r="NBH9" s="19"/>
      <c r="NBI9" s="20"/>
      <c r="NBJ9" s="19"/>
      <c r="NBK9" s="19"/>
      <c r="NBL9" s="19"/>
      <c r="NBM9" s="20"/>
      <c r="NBN9" s="19"/>
      <c r="NBO9" s="19"/>
      <c r="NBP9" s="19"/>
      <c r="NBQ9" s="20"/>
      <c r="NBR9" s="19"/>
      <c r="NBS9" s="19"/>
      <c r="NBT9" s="19"/>
      <c r="NBU9" s="20"/>
      <c r="NBV9" s="19"/>
      <c r="NBW9" s="19"/>
      <c r="NBX9" s="19"/>
      <c r="NBY9" s="20"/>
      <c r="NBZ9" s="19"/>
      <c r="NCA9" s="19"/>
      <c r="NCB9" s="19"/>
      <c r="NCC9" s="20"/>
      <c r="NCD9" s="19"/>
      <c r="NCE9" s="19"/>
      <c r="NCF9" s="19"/>
      <c r="NCG9" s="20"/>
      <c r="NCH9" s="19"/>
      <c r="NCI9" s="19"/>
      <c r="NCJ9" s="19"/>
      <c r="NCK9" s="20"/>
      <c r="NCL9" s="19"/>
      <c r="NCM9" s="19"/>
      <c r="NCN9" s="19"/>
      <c r="NCO9" s="20"/>
      <c r="NCP9" s="19"/>
      <c r="NCQ9" s="19"/>
      <c r="NCR9" s="19"/>
      <c r="NCS9" s="20"/>
      <c r="NCT9" s="19"/>
      <c r="NCU9" s="19"/>
      <c r="NCV9" s="19"/>
      <c r="NCW9" s="20"/>
      <c r="NCX9" s="19"/>
      <c r="NCY9" s="19"/>
      <c r="NCZ9" s="19"/>
      <c r="NDA9" s="20"/>
      <c r="NDB9" s="19"/>
      <c r="NDC9" s="19"/>
      <c r="NDD9" s="19"/>
      <c r="NDE9" s="20"/>
      <c r="NDF9" s="19"/>
      <c r="NDG9" s="19"/>
      <c r="NDH9" s="19"/>
      <c r="NDI9" s="20"/>
      <c r="NDJ9" s="19"/>
      <c r="NDK9" s="19"/>
      <c r="NDL9" s="19"/>
      <c r="NDM9" s="20"/>
      <c r="NDN9" s="19"/>
      <c r="NDO9" s="19"/>
      <c r="NDP9" s="19"/>
      <c r="NDQ9" s="20"/>
      <c r="NDR9" s="19"/>
      <c r="NDS9" s="19"/>
      <c r="NDT9" s="19"/>
      <c r="NDU9" s="20"/>
      <c r="NDV9" s="19"/>
      <c r="NDW9" s="19"/>
      <c r="NDX9" s="19"/>
      <c r="NDY9" s="20"/>
      <c r="NDZ9" s="19"/>
      <c r="NEA9" s="19"/>
      <c r="NEB9" s="19"/>
      <c r="NEC9" s="20"/>
      <c r="NED9" s="19"/>
      <c r="NEE9" s="19"/>
      <c r="NEF9" s="19"/>
      <c r="NEG9" s="20"/>
      <c r="NEH9" s="19"/>
      <c r="NEI9" s="19"/>
      <c r="NEJ9" s="19"/>
      <c r="NEK9" s="20"/>
      <c r="NEL9" s="19"/>
      <c r="NEM9" s="19"/>
      <c r="NEN9" s="19"/>
      <c r="NEO9" s="20"/>
      <c r="NEP9" s="19"/>
      <c r="NEQ9" s="19"/>
      <c r="NER9" s="19"/>
      <c r="NES9" s="20"/>
      <c r="NET9" s="19"/>
      <c r="NEU9" s="19"/>
      <c r="NEV9" s="19"/>
      <c r="NEW9" s="20"/>
      <c r="NEX9" s="19"/>
      <c r="NEY9" s="19"/>
      <c r="NEZ9" s="19"/>
      <c r="NFA9" s="20"/>
      <c r="NFB9" s="19"/>
      <c r="NFC9" s="19"/>
      <c r="NFD9" s="19"/>
      <c r="NFE9" s="20"/>
      <c r="NFF9" s="19"/>
      <c r="NFG9" s="19"/>
      <c r="NFH9" s="19"/>
      <c r="NFI9" s="20"/>
      <c r="NFJ9" s="19"/>
      <c r="NFK9" s="19"/>
      <c r="NFL9" s="19"/>
      <c r="NFM9" s="20"/>
      <c r="NFN9" s="19"/>
      <c r="NFO9" s="19"/>
      <c r="NFP9" s="19"/>
      <c r="NFQ9" s="20"/>
      <c r="NFR9" s="19"/>
      <c r="NFS9" s="19"/>
      <c r="NFT9" s="19"/>
      <c r="NFU9" s="20"/>
      <c r="NFV9" s="19"/>
      <c r="NFW9" s="19"/>
      <c r="NFX9" s="19"/>
      <c r="NFY9" s="20"/>
      <c r="NFZ9" s="19"/>
      <c r="NGA9" s="19"/>
      <c r="NGB9" s="19"/>
      <c r="NGC9" s="20"/>
      <c r="NGD9" s="19"/>
      <c r="NGE9" s="19"/>
      <c r="NGF9" s="19"/>
      <c r="NGG9" s="20"/>
      <c r="NGH9" s="19"/>
      <c r="NGI9" s="19"/>
      <c r="NGJ9" s="19"/>
      <c r="NGK9" s="20"/>
      <c r="NGL9" s="19"/>
      <c r="NGM9" s="19"/>
      <c r="NGN9" s="19"/>
      <c r="NGO9" s="20"/>
      <c r="NGP9" s="19"/>
      <c r="NGQ9" s="19"/>
      <c r="NGR9" s="19"/>
      <c r="NGS9" s="20"/>
      <c r="NGT9" s="19"/>
      <c r="NGU9" s="19"/>
      <c r="NGV9" s="19"/>
      <c r="NGW9" s="20"/>
      <c r="NGX9" s="19"/>
      <c r="NGY9" s="19"/>
      <c r="NGZ9" s="19"/>
      <c r="NHA9" s="20"/>
      <c r="NHB9" s="19"/>
      <c r="NHC9" s="19"/>
      <c r="NHD9" s="19"/>
      <c r="NHE9" s="20"/>
      <c r="NHF9" s="19"/>
      <c r="NHG9" s="19"/>
      <c r="NHH9" s="19"/>
      <c r="NHI9" s="20"/>
      <c r="NHJ9" s="19"/>
      <c r="NHK9" s="19"/>
      <c r="NHL9" s="19"/>
      <c r="NHM9" s="20"/>
      <c r="NHN9" s="19"/>
      <c r="NHO9" s="19"/>
      <c r="NHP9" s="19"/>
      <c r="NHQ9" s="20"/>
      <c r="NHR9" s="19"/>
      <c r="NHS9" s="19"/>
      <c r="NHT9" s="19"/>
      <c r="NHU9" s="20"/>
      <c r="NHV9" s="19"/>
      <c r="NHW9" s="19"/>
      <c r="NHX9" s="19"/>
      <c r="NHY9" s="20"/>
      <c r="NHZ9" s="19"/>
      <c r="NIA9" s="19"/>
      <c r="NIB9" s="19"/>
      <c r="NIC9" s="20"/>
      <c r="NID9" s="19"/>
      <c r="NIE9" s="19"/>
      <c r="NIF9" s="19"/>
      <c r="NIG9" s="20"/>
      <c r="NIH9" s="19"/>
      <c r="NII9" s="19"/>
      <c r="NIJ9" s="19"/>
      <c r="NIK9" s="20"/>
      <c r="NIL9" s="19"/>
      <c r="NIM9" s="19"/>
      <c r="NIN9" s="19"/>
      <c r="NIO9" s="20"/>
      <c r="NIP9" s="19"/>
      <c r="NIQ9" s="19"/>
      <c r="NIR9" s="19"/>
      <c r="NIS9" s="20"/>
      <c r="NIT9" s="19"/>
      <c r="NIU9" s="19"/>
      <c r="NIV9" s="19"/>
      <c r="NIW9" s="20"/>
      <c r="NIX9" s="19"/>
      <c r="NIY9" s="19"/>
      <c r="NIZ9" s="19"/>
      <c r="NJA9" s="20"/>
      <c r="NJB9" s="19"/>
      <c r="NJC9" s="19"/>
      <c r="NJD9" s="19"/>
      <c r="NJE9" s="20"/>
      <c r="NJF9" s="19"/>
      <c r="NJG9" s="19"/>
      <c r="NJH9" s="19"/>
      <c r="NJI9" s="20"/>
      <c r="NJJ9" s="19"/>
      <c r="NJK9" s="19"/>
      <c r="NJL9" s="19"/>
      <c r="NJM9" s="20"/>
      <c r="NJN9" s="19"/>
      <c r="NJO9" s="19"/>
      <c r="NJP9" s="19"/>
      <c r="NJQ9" s="20"/>
      <c r="NJR9" s="19"/>
      <c r="NJS9" s="19"/>
      <c r="NJT9" s="19"/>
      <c r="NJU9" s="20"/>
      <c r="NJV9" s="19"/>
      <c r="NJW9" s="19"/>
      <c r="NJX9" s="19"/>
      <c r="NJY9" s="20"/>
      <c r="NJZ9" s="19"/>
      <c r="NKA9" s="19"/>
      <c r="NKB9" s="19"/>
      <c r="NKC9" s="20"/>
      <c r="NKD9" s="19"/>
      <c r="NKE9" s="19"/>
      <c r="NKF9" s="19"/>
      <c r="NKG9" s="20"/>
      <c r="NKH9" s="19"/>
      <c r="NKI9" s="19"/>
      <c r="NKJ9" s="19"/>
      <c r="NKK9" s="20"/>
      <c r="NKL9" s="19"/>
      <c r="NKM9" s="19"/>
      <c r="NKN9" s="19"/>
      <c r="NKO9" s="20"/>
      <c r="NKP9" s="19"/>
      <c r="NKQ9" s="19"/>
      <c r="NKR9" s="19"/>
      <c r="NKS9" s="20"/>
      <c r="NKT9" s="19"/>
      <c r="NKU9" s="19"/>
      <c r="NKV9" s="19"/>
      <c r="NKW9" s="20"/>
      <c r="NKX9" s="19"/>
      <c r="NKY9" s="19"/>
      <c r="NKZ9" s="19"/>
      <c r="NLA9" s="20"/>
      <c r="NLB9" s="19"/>
      <c r="NLC9" s="19"/>
      <c r="NLD9" s="19"/>
      <c r="NLE9" s="20"/>
      <c r="NLF9" s="19"/>
      <c r="NLG9" s="19"/>
      <c r="NLH9" s="19"/>
      <c r="NLI9" s="20"/>
      <c r="NLJ9" s="19"/>
      <c r="NLK9" s="19"/>
      <c r="NLL9" s="19"/>
      <c r="NLM9" s="20"/>
      <c r="NLN9" s="19"/>
      <c r="NLO9" s="19"/>
      <c r="NLP9" s="19"/>
      <c r="NLQ9" s="20"/>
      <c r="NLR9" s="19"/>
      <c r="NLS9" s="19"/>
      <c r="NLT9" s="19"/>
      <c r="NLU9" s="20"/>
      <c r="NLV9" s="19"/>
      <c r="NLW9" s="19"/>
      <c r="NLX9" s="19"/>
      <c r="NLY9" s="20"/>
      <c r="NLZ9" s="19"/>
      <c r="NMA9" s="19"/>
      <c r="NMB9" s="19"/>
      <c r="NMC9" s="20"/>
      <c r="NMD9" s="19"/>
      <c r="NME9" s="19"/>
      <c r="NMF9" s="19"/>
      <c r="NMG9" s="20"/>
      <c r="NMH9" s="19"/>
      <c r="NMI9" s="19"/>
      <c r="NMJ9" s="19"/>
      <c r="NMK9" s="20"/>
      <c r="NML9" s="19"/>
      <c r="NMM9" s="19"/>
      <c r="NMN9" s="19"/>
      <c r="NMO9" s="20"/>
      <c r="NMP9" s="19"/>
      <c r="NMQ9" s="19"/>
      <c r="NMR9" s="19"/>
      <c r="NMS9" s="20"/>
      <c r="NMT9" s="19"/>
      <c r="NMU9" s="19"/>
      <c r="NMV9" s="19"/>
      <c r="NMW9" s="20"/>
      <c r="NMX9" s="19"/>
      <c r="NMY9" s="19"/>
      <c r="NMZ9" s="19"/>
      <c r="NNA9" s="20"/>
      <c r="NNB9" s="19"/>
      <c r="NNC9" s="19"/>
      <c r="NND9" s="19"/>
      <c r="NNE9" s="20"/>
      <c r="NNF9" s="19"/>
      <c r="NNG9" s="19"/>
      <c r="NNH9" s="19"/>
      <c r="NNI9" s="20"/>
      <c r="NNJ9" s="19"/>
      <c r="NNK9" s="19"/>
      <c r="NNL9" s="19"/>
      <c r="NNM9" s="20"/>
      <c r="NNN9" s="19"/>
      <c r="NNO9" s="19"/>
      <c r="NNP9" s="19"/>
      <c r="NNQ9" s="20"/>
      <c r="NNR9" s="19"/>
      <c r="NNS9" s="19"/>
      <c r="NNT9" s="19"/>
      <c r="NNU9" s="20"/>
      <c r="NNV9" s="19"/>
      <c r="NNW9" s="19"/>
      <c r="NNX9" s="19"/>
      <c r="NNY9" s="20"/>
      <c r="NNZ9" s="19"/>
      <c r="NOA9" s="19"/>
      <c r="NOB9" s="19"/>
      <c r="NOC9" s="20"/>
      <c r="NOD9" s="19"/>
      <c r="NOE9" s="19"/>
      <c r="NOF9" s="19"/>
      <c r="NOG9" s="20"/>
      <c r="NOH9" s="19"/>
      <c r="NOI9" s="19"/>
      <c r="NOJ9" s="19"/>
      <c r="NOK9" s="20"/>
      <c r="NOL9" s="19"/>
      <c r="NOM9" s="19"/>
      <c r="NON9" s="19"/>
      <c r="NOO9" s="20"/>
      <c r="NOP9" s="19"/>
      <c r="NOQ9" s="19"/>
      <c r="NOR9" s="19"/>
      <c r="NOS9" s="20"/>
      <c r="NOT9" s="19"/>
      <c r="NOU9" s="19"/>
      <c r="NOV9" s="19"/>
      <c r="NOW9" s="20"/>
      <c r="NOX9" s="19"/>
      <c r="NOY9" s="19"/>
      <c r="NOZ9" s="19"/>
      <c r="NPA9" s="20"/>
      <c r="NPB9" s="19"/>
      <c r="NPC9" s="19"/>
      <c r="NPD9" s="19"/>
      <c r="NPE9" s="20"/>
      <c r="NPF9" s="19"/>
      <c r="NPG9" s="19"/>
      <c r="NPH9" s="19"/>
      <c r="NPI9" s="20"/>
      <c r="NPJ9" s="19"/>
      <c r="NPK9" s="19"/>
      <c r="NPL9" s="19"/>
      <c r="NPM9" s="20"/>
      <c r="NPN9" s="19"/>
      <c r="NPO9" s="19"/>
      <c r="NPP9" s="19"/>
      <c r="NPQ9" s="20"/>
      <c r="NPR9" s="19"/>
      <c r="NPS9" s="19"/>
      <c r="NPT9" s="19"/>
      <c r="NPU9" s="20"/>
      <c r="NPV9" s="19"/>
      <c r="NPW9" s="19"/>
      <c r="NPX9" s="19"/>
      <c r="NPY9" s="20"/>
      <c r="NPZ9" s="19"/>
      <c r="NQA9" s="19"/>
      <c r="NQB9" s="19"/>
      <c r="NQC9" s="20"/>
      <c r="NQD9" s="19"/>
      <c r="NQE9" s="19"/>
      <c r="NQF9" s="19"/>
      <c r="NQG9" s="20"/>
      <c r="NQH9" s="19"/>
      <c r="NQI9" s="19"/>
      <c r="NQJ9" s="19"/>
      <c r="NQK9" s="20"/>
      <c r="NQL9" s="19"/>
      <c r="NQM9" s="19"/>
      <c r="NQN9" s="19"/>
      <c r="NQO9" s="20"/>
      <c r="NQP9" s="19"/>
      <c r="NQQ9" s="19"/>
      <c r="NQR9" s="19"/>
      <c r="NQS9" s="20"/>
      <c r="NQT9" s="19"/>
      <c r="NQU9" s="19"/>
      <c r="NQV9" s="19"/>
      <c r="NQW9" s="20"/>
      <c r="NQX9" s="19"/>
      <c r="NQY9" s="19"/>
      <c r="NQZ9" s="19"/>
      <c r="NRA9" s="20"/>
      <c r="NRB9" s="19"/>
      <c r="NRC9" s="19"/>
      <c r="NRD9" s="19"/>
      <c r="NRE9" s="20"/>
      <c r="NRF9" s="19"/>
      <c r="NRG9" s="19"/>
      <c r="NRH9" s="19"/>
      <c r="NRI9" s="20"/>
      <c r="NRJ9" s="19"/>
      <c r="NRK9" s="19"/>
      <c r="NRL9" s="19"/>
      <c r="NRM9" s="20"/>
      <c r="NRN9" s="19"/>
      <c r="NRO9" s="19"/>
      <c r="NRP9" s="19"/>
      <c r="NRQ9" s="20"/>
      <c r="NRR9" s="19"/>
      <c r="NRS9" s="19"/>
      <c r="NRT9" s="19"/>
      <c r="NRU9" s="20"/>
      <c r="NRV9" s="19"/>
      <c r="NRW9" s="19"/>
      <c r="NRX9" s="19"/>
      <c r="NRY9" s="20"/>
      <c r="NRZ9" s="19"/>
      <c r="NSA9" s="19"/>
      <c r="NSB9" s="19"/>
      <c r="NSC9" s="20"/>
      <c r="NSD9" s="19"/>
      <c r="NSE9" s="19"/>
      <c r="NSF9" s="19"/>
      <c r="NSG9" s="20"/>
      <c r="NSH9" s="19"/>
      <c r="NSI9" s="19"/>
      <c r="NSJ9" s="19"/>
      <c r="NSK9" s="20"/>
      <c r="NSL9" s="19"/>
      <c r="NSM9" s="19"/>
      <c r="NSN9" s="19"/>
      <c r="NSO9" s="20"/>
      <c r="NSP9" s="19"/>
      <c r="NSQ9" s="19"/>
      <c r="NSR9" s="19"/>
      <c r="NSS9" s="20"/>
      <c r="NST9" s="19"/>
      <c r="NSU9" s="19"/>
      <c r="NSV9" s="19"/>
      <c r="NSW9" s="20"/>
      <c r="NSX9" s="19"/>
      <c r="NSY9" s="19"/>
      <c r="NSZ9" s="19"/>
      <c r="NTA9" s="20"/>
      <c r="NTB9" s="19"/>
      <c r="NTC9" s="19"/>
      <c r="NTD9" s="19"/>
      <c r="NTE9" s="20"/>
      <c r="NTF9" s="19"/>
      <c r="NTG9" s="19"/>
      <c r="NTH9" s="19"/>
      <c r="NTI9" s="20"/>
      <c r="NTJ9" s="19"/>
      <c r="NTK9" s="19"/>
      <c r="NTL9" s="19"/>
      <c r="NTM9" s="20"/>
      <c r="NTN9" s="19"/>
      <c r="NTO9" s="19"/>
      <c r="NTP9" s="19"/>
      <c r="NTQ9" s="20"/>
      <c r="NTR9" s="19"/>
      <c r="NTS9" s="19"/>
      <c r="NTT9" s="19"/>
      <c r="NTU9" s="20"/>
      <c r="NTV9" s="19"/>
      <c r="NTW9" s="19"/>
      <c r="NTX9" s="19"/>
      <c r="NTY9" s="20"/>
      <c r="NTZ9" s="19"/>
      <c r="NUA9" s="19"/>
      <c r="NUB9" s="19"/>
      <c r="NUC9" s="20"/>
      <c r="NUD9" s="19"/>
      <c r="NUE9" s="19"/>
      <c r="NUF9" s="19"/>
      <c r="NUG9" s="20"/>
      <c r="NUH9" s="19"/>
      <c r="NUI9" s="19"/>
      <c r="NUJ9" s="19"/>
      <c r="NUK9" s="20"/>
      <c r="NUL9" s="19"/>
      <c r="NUM9" s="19"/>
      <c r="NUN9" s="19"/>
      <c r="NUO9" s="20"/>
      <c r="NUP9" s="19"/>
      <c r="NUQ9" s="19"/>
      <c r="NUR9" s="19"/>
      <c r="NUS9" s="20"/>
      <c r="NUT9" s="19"/>
      <c r="NUU9" s="19"/>
      <c r="NUV9" s="19"/>
      <c r="NUW9" s="20"/>
      <c r="NUX9" s="19"/>
      <c r="NUY9" s="19"/>
      <c r="NUZ9" s="19"/>
      <c r="NVA9" s="20"/>
      <c r="NVB9" s="19"/>
      <c r="NVC9" s="19"/>
      <c r="NVD9" s="19"/>
      <c r="NVE9" s="20"/>
      <c r="NVF9" s="19"/>
      <c r="NVG9" s="19"/>
      <c r="NVH9" s="19"/>
      <c r="NVI9" s="20"/>
      <c r="NVJ9" s="19"/>
      <c r="NVK9" s="19"/>
      <c r="NVL9" s="19"/>
      <c r="NVM9" s="20"/>
      <c r="NVN9" s="19"/>
      <c r="NVO9" s="19"/>
      <c r="NVP9" s="19"/>
      <c r="NVQ9" s="20"/>
      <c r="NVR9" s="19"/>
      <c r="NVS9" s="19"/>
      <c r="NVT9" s="19"/>
      <c r="NVU9" s="20"/>
      <c r="NVV9" s="19"/>
      <c r="NVW9" s="19"/>
      <c r="NVX9" s="19"/>
      <c r="NVY9" s="20"/>
      <c r="NVZ9" s="19"/>
      <c r="NWA9" s="19"/>
      <c r="NWB9" s="19"/>
      <c r="NWC9" s="20"/>
      <c r="NWD9" s="19"/>
      <c r="NWE9" s="19"/>
      <c r="NWF9" s="19"/>
      <c r="NWG9" s="20"/>
      <c r="NWH9" s="19"/>
      <c r="NWI9" s="19"/>
      <c r="NWJ9" s="19"/>
      <c r="NWK9" s="20"/>
      <c r="NWL9" s="19"/>
      <c r="NWM9" s="19"/>
      <c r="NWN9" s="19"/>
      <c r="NWO9" s="20"/>
      <c r="NWP9" s="19"/>
      <c r="NWQ9" s="19"/>
      <c r="NWR9" s="19"/>
      <c r="NWS9" s="20"/>
      <c r="NWT9" s="19"/>
      <c r="NWU9" s="19"/>
      <c r="NWV9" s="19"/>
      <c r="NWW9" s="20"/>
      <c r="NWX9" s="19"/>
      <c r="NWY9" s="19"/>
      <c r="NWZ9" s="19"/>
      <c r="NXA9" s="20"/>
      <c r="NXB9" s="19"/>
      <c r="NXC9" s="19"/>
      <c r="NXD9" s="19"/>
      <c r="NXE9" s="20"/>
      <c r="NXF9" s="19"/>
      <c r="NXG9" s="19"/>
      <c r="NXH9" s="19"/>
      <c r="NXI9" s="20"/>
      <c r="NXJ9" s="19"/>
      <c r="NXK9" s="19"/>
      <c r="NXL9" s="19"/>
      <c r="NXM9" s="20"/>
      <c r="NXN9" s="19"/>
      <c r="NXO9" s="19"/>
      <c r="NXP9" s="19"/>
      <c r="NXQ9" s="20"/>
      <c r="NXR9" s="19"/>
      <c r="NXS9" s="19"/>
      <c r="NXT9" s="19"/>
      <c r="NXU9" s="20"/>
      <c r="NXV9" s="19"/>
      <c r="NXW9" s="19"/>
      <c r="NXX9" s="19"/>
      <c r="NXY9" s="20"/>
      <c r="NXZ9" s="19"/>
      <c r="NYA9" s="19"/>
      <c r="NYB9" s="19"/>
      <c r="NYC9" s="20"/>
      <c r="NYD9" s="19"/>
      <c r="NYE9" s="19"/>
      <c r="NYF9" s="19"/>
      <c r="NYG9" s="20"/>
      <c r="NYH9" s="19"/>
      <c r="NYI9" s="19"/>
      <c r="NYJ9" s="19"/>
      <c r="NYK9" s="20"/>
      <c r="NYL9" s="19"/>
      <c r="NYM9" s="19"/>
      <c r="NYN9" s="19"/>
      <c r="NYO9" s="20"/>
      <c r="NYP9" s="19"/>
      <c r="NYQ9" s="19"/>
      <c r="NYR9" s="19"/>
      <c r="NYS9" s="20"/>
      <c r="NYT9" s="19"/>
      <c r="NYU9" s="19"/>
      <c r="NYV9" s="19"/>
      <c r="NYW9" s="20"/>
      <c r="NYX9" s="19"/>
      <c r="NYY9" s="19"/>
      <c r="NYZ9" s="19"/>
      <c r="NZA9" s="20"/>
      <c r="NZB9" s="19"/>
      <c r="NZC9" s="19"/>
      <c r="NZD9" s="19"/>
      <c r="NZE9" s="20"/>
      <c r="NZF9" s="19"/>
      <c r="NZG9" s="19"/>
      <c r="NZH9" s="19"/>
      <c r="NZI9" s="20"/>
      <c r="NZJ9" s="19"/>
      <c r="NZK9" s="19"/>
      <c r="NZL9" s="19"/>
      <c r="NZM9" s="20"/>
      <c r="NZN9" s="19"/>
      <c r="NZO9" s="19"/>
      <c r="NZP9" s="19"/>
      <c r="NZQ9" s="20"/>
      <c r="NZR9" s="19"/>
      <c r="NZS9" s="19"/>
      <c r="NZT9" s="19"/>
      <c r="NZU9" s="20"/>
      <c r="NZV9" s="19"/>
      <c r="NZW9" s="19"/>
      <c r="NZX9" s="19"/>
      <c r="NZY9" s="20"/>
      <c r="NZZ9" s="19"/>
      <c r="OAA9" s="19"/>
      <c r="OAB9" s="19"/>
      <c r="OAC9" s="20"/>
      <c r="OAD9" s="19"/>
      <c r="OAE9" s="19"/>
      <c r="OAF9" s="19"/>
      <c r="OAG9" s="20"/>
      <c r="OAH9" s="19"/>
      <c r="OAI9" s="19"/>
      <c r="OAJ9" s="19"/>
      <c r="OAK9" s="20"/>
      <c r="OAL9" s="19"/>
      <c r="OAM9" s="19"/>
      <c r="OAN9" s="19"/>
      <c r="OAO9" s="20"/>
      <c r="OAP9" s="19"/>
      <c r="OAQ9" s="19"/>
      <c r="OAR9" s="19"/>
      <c r="OAS9" s="20"/>
      <c r="OAT9" s="19"/>
      <c r="OAU9" s="19"/>
      <c r="OAV9" s="19"/>
      <c r="OAW9" s="20"/>
      <c r="OAX9" s="19"/>
      <c r="OAY9" s="19"/>
      <c r="OAZ9" s="19"/>
      <c r="OBA9" s="20"/>
      <c r="OBB9" s="19"/>
      <c r="OBC9" s="19"/>
      <c r="OBD9" s="19"/>
      <c r="OBE9" s="20"/>
      <c r="OBF9" s="19"/>
      <c r="OBG9" s="19"/>
      <c r="OBH9" s="19"/>
      <c r="OBI9" s="20"/>
      <c r="OBJ9" s="19"/>
      <c r="OBK9" s="19"/>
      <c r="OBL9" s="19"/>
      <c r="OBM9" s="20"/>
      <c r="OBN9" s="19"/>
      <c r="OBO9" s="19"/>
      <c r="OBP9" s="19"/>
      <c r="OBQ9" s="20"/>
      <c r="OBR9" s="19"/>
      <c r="OBS9" s="19"/>
      <c r="OBT9" s="19"/>
      <c r="OBU9" s="20"/>
      <c r="OBV9" s="19"/>
      <c r="OBW9" s="19"/>
      <c r="OBX9" s="19"/>
      <c r="OBY9" s="20"/>
      <c r="OBZ9" s="19"/>
      <c r="OCA9" s="19"/>
      <c r="OCB9" s="19"/>
      <c r="OCC9" s="20"/>
      <c r="OCD9" s="19"/>
      <c r="OCE9" s="19"/>
      <c r="OCF9" s="19"/>
      <c r="OCG9" s="20"/>
      <c r="OCH9" s="19"/>
      <c r="OCI9" s="19"/>
      <c r="OCJ9" s="19"/>
      <c r="OCK9" s="20"/>
      <c r="OCL9" s="19"/>
      <c r="OCM9" s="19"/>
      <c r="OCN9" s="19"/>
      <c r="OCO9" s="20"/>
      <c r="OCP9" s="19"/>
      <c r="OCQ9" s="19"/>
      <c r="OCR9" s="19"/>
      <c r="OCS9" s="20"/>
      <c r="OCT9" s="19"/>
      <c r="OCU9" s="19"/>
      <c r="OCV9" s="19"/>
      <c r="OCW9" s="20"/>
      <c r="OCX9" s="19"/>
      <c r="OCY9" s="19"/>
      <c r="OCZ9" s="19"/>
      <c r="ODA9" s="20"/>
      <c r="ODB9" s="19"/>
      <c r="ODC9" s="19"/>
      <c r="ODD9" s="19"/>
      <c r="ODE9" s="20"/>
      <c r="ODF9" s="19"/>
      <c r="ODG9" s="19"/>
      <c r="ODH9" s="19"/>
      <c r="ODI9" s="20"/>
      <c r="ODJ9" s="19"/>
      <c r="ODK9" s="19"/>
      <c r="ODL9" s="19"/>
      <c r="ODM9" s="20"/>
      <c r="ODN9" s="19"/>
      <c r="ODO9" s="19"/>
      <c r="ODP9" s="19"/>
      <c r="ODQ9" s="20"/>
      <c r="ODR9" s="19"/>
      <c r="ODS9" s="19"/>
      <c r="ODT9" s="19"/>
      <c r="ODU9" s="20"/>
      <c r="ODV9" s="19"/>
      <c r="ODW9" s="19"/>
      <c r="ODX9" s="19"/>
      <c r="ODY9" s="20"/>
      <c r="ODZ9" s="19"/>
      <c r="OEA9" s="19"/>
      <c r="OEB9" s="19"/>
      <c r="OEC9" s="20"/>
      <c r="OED9" s="19"/>
      <c r="OEE9" s="19"/>
      <c r="OEF9" s="19"/>
      <c r="OEG9" s="20"/>
      <c r="OEH9" s="19"/>
      <c r="OEI9" s="19"/>
      <c r="OEJ9" s="19"/>
      <c r="OEK9" s="20"/>
      <c r="OEL9" s="19"/>
      <c r="OEM9" s="19"/>
      <c r="OEN9" s="19"/>
      <c r="OEO9" s="20"/>
      <c r="OEP9" s="19"/>
      <c r="OEQ9" s="19"/>
      <c r="OER9" s="19"/>
      <c r="OES9" s="20"/>
      <c r="OET9" s="19"/>
      <c r="OEU9" s="19"/>
      <c r="OEV9" s="19"/>
      <c r="OEW9" s="20"/>
      <c r="OEX9" s="19"/>
      <c r="OEY9" s="19"/>
      <c r="OEZ9" s="19"/>
      <c r="OFA9" s="20"/>
      <c r="OFB9" s="19"/>
      <c r="OFC9" s="19"/>
      <c r="OFD9" s="19"/>
      <c r="OFE9" s="20"/>
      <c r="OFF9" s="19"/>
      <c r="OFG9" s="19"/>
      <c r="OFH9" s="19"/>
      <c r="OFI9" s="20"/>
      <c r="OFJ9" s="19"/>
      <c r="OFK9" s="19"/>
      <c r="OFL9" s="19"/>
      <c r="OFM9" s="20"/>
      <c r="OFN9" s="19"/>
      <c r="OFO9" s="19"/>
      <c r="OFP9" s="19"/>
      <c r="OFQ9" s="20"/>
      <c r="OFR9" s="19"/>
      <c r="OFS9" s="19"/>
      <c r="OFT9" s="19"/>
      <c r="OFU9" s="20"/>
      <c r="OFV9" s="19"/>
      <c r="OFW9" s="19"/>
      <c r="OFX9" s="19"/>
      <c r="OFY9" s="20"/>
      <c r="OFZ9" s="19"/>
      <c r="OGA9" s="19"/>
      <c r="OGB9" s="19"/>
      <c r="OGC9" s="20"/>
      <c r="OGD9" s="19"/>
      <c r="OGE9" s="19"/>
      <c r="OGF9" s="19"/>
      <c r="OGG9" s="20"/>
      <c r="OGH9" s="19"/>
      <c r="OGI9" s="19"/>
      <c r="OGJ9" s="19"/>
      <c r="OGK9" s="20"/>
      <c r="OGL9" s="19"/>
      <c r="OGM9" s="19"/>
      <c r="OGN9" s="19"/>
      <c r="OGO9" s="20"/>
      <c r="OGP9" s="19"/>
      <c r="OGQ9" s="19"/>
      <c r="OGR9" s="19"/>
      <c r="OGS9" s="20"/>
      <c r="OGT9" s="19"/>
      <c r="OGU9" s="19"/>
      <c r="OGV9" s="19"/>
      <c r="OGW9" s="20"/>
      <c r="OGX9" s="19"/>
      <c r="OGY9" s="19"/>
      <c r="OGZ9" s="19"/>
      <c r="OHA9" s="20"/>
      <c r="OHB9" s="19"/>
      <c r="OHC9" s="19"/>
      <c r="OHD9" s="19"/>
      <c r="OHE9" s="20"/>
      <c r="OHF9" s="19"/>
      <c r="OHG9" s="19"/>
      <c r="OHH9" s="19"/>
      <c r="OHI9" s="20"/>
      <c r="OHJ9" s="19"/>
      <c r="OHK9" s="19"/>
      <c r="OHL9" s="19"/>
      <c r="OHM9" s="20"/>
      <c r="OHN9" s="19"/>
      <c r="OHO9" s="19"/>
      <c r="OHP9" s="19"/>
      <c r="OHQ9" s="20"/>
      <c r="OHR9" s="19"/>
      <c r="OHS9" s="19"/>
      <c r="OHT9" s="19"/>
      <c r="OHU9" s="20"/>
      <c r="OHV9" s="19"/>
      <c r="OHW9" s="19"/>
      <c r="OHX9" s="19"/>
      <c r="OHY9" s="20"/>
      <c r="OHZ9" s="19"/>
      <c r="OIA9" s="19"/>
      <c r="OIB9" s="19"/>
      <c r="OIC9" s="20"/>
      <c r="OID9" s="19"/>
      <c r="OIE9" s="19"/>
      <c r="OIF9" s="19"/>
      <c r="OIG9" s="20"/>
      <c r="OIH9" s="19"/>
      <c r="OII9" s="19"/>
      <c r="OIJ9" s="19"/>
      <c r="OIK9" s="20"/>
      <c r="OIL9" s="19"/>
      <c r="OIM9" s="19"/>
      <c r="OIN9" s="19"/>
      <c r="OIO9" s="20"/>
      <c r="OIP9" s="19"/>
      <c r="OIQ9" s="19"/>
      <c r="OIR9" s="19"/>
      <c r="OIS9" s="20"/>
      <c r="OIT9" s="19"/>
      <c r="OIU9" s="19"/>
      <c r="OIV9" s="19"/>
      <c r="OIW9" s="20"/>
      <c r="OIX9" s="19"/>
      <c r="OIY9" s="19"/>
      <c r="OIZ9" s="19"/>
      <c r="OJA9" s="20"/>
      <c r="OJB9" s="19"/>
      <c r="OJC9" s="19"/>
      <c r="OJD9" s="19"/>
      <c r="OJE9" s="20"/>
      <c r="OJF9" s="19"/>
      <c r="OJG9" s="19"/>
      <c r="OJH9" s="19"/>
      <c r="OJI9" s="20"/>
      <c r="OJJ9" s="19"/>
      <c r="OJK9" s="19"/>
      <c r="OJL9" s="19"/>
      <c r="OJM9" s="20"/>
      <c r="OJN9" s="19"/>
      <c r="OJO9" s="19"/>
      <c r="OJP9" s="19"/>
      <c r="OJQ9" s="20"/>
      <c r="OJR9" s="19"/>
      <c r="OJS9" s="19"/>
      <c r="OJT9" s="19"/>
      <c r="OJU9" s="20"/>
      <c r="OJV9" s="19"/>
      <c r="OJW9" s="19"/>
      <c r="OJX9" s="19"/>
      <c r="OJY9" s="20"/>
      <c r="OJZ9" s="19"/>
      <c r="OKA9" s="19"/>
      <c r="OKB9" s="19"/>
      <c r="OKC9" s="20"/>
      <c r="OKD9" s="19"/>
      <c r="OKE9" s="19"/>
      <c r="OKF9" s="19"/>
      <c r="OKG9" s="20"/>
      <c r="OKH9" s="19"/>
      <c r="OKI9" s="19"/>
      <c r="OKJ9" s="19"/>
      <c r="OKK9" s="20"/>
      <c r="OKL9" s="19"/>
      <c r="OKM9" s="19"/>
      <c r="OKN9" s="19"/>
      <c r="OKO9" s="20"/>
      <c r="OKP9" s="19"/>
      <c r="OKQ9" s="19"/>
      <c r="OKR9" s="19"/>
      <c r="OKS9" s="20"/>
      <c r="OKT9" s="19"/>
      <c r="OKU9" s="19"/>
      <c r="OKV9" s="19"/>
      <c r="OKW9" s="20"/>
      <c r="OKX9" s="19"/>
      <c r="OKY9" s="19"/>
      <c r="OKZ9" s="19"/>
      <c r="OLA9" s="20"/>
      <c r="OLB9" s="19"/>
      <c r="OLC9" s="19"/>
      <c r="OLD9" s="19"/>
      <c r="OLE9" s="20"/>
      <c r="OLF9" s="19"/>
      <c r="OLG9" s="19"/>
      <c r="OLH9" s="19"/>
      <c r="OLI9" s="20"/>
      <c r="OLJ9" s="19"/>
      <c r="OLK9" s="19"/>
      <c r="OLL9" s="19"/>
      <c r="OLM9" s="20"/>
      <c r="OLN9" s="19"/>
      <c r="OLO9" s="19"/>
      <c r="OLP9" s="19"/>
      <c r="OLQ9" s="20"/>
      <c r="OLR9" s="19"/>
      <c r="OLS9" s="19"/>
      <c r="OLT9" s="19"/>
      <c r="OLU9" s="20"/>
      <c r="OLV9" s="19"/>
      <c r="OLW9" s="19"/>
      <c r="OLX9" s="19"/>
      <c r="OLY9" s="20"/>
      <c r="OLZ9" s="19"/>
      <c r="OMA9" s="19"/>
      <c r="OMB9" s="19"/>
      <c r="OMC9" s="20"/>
      <c r="OMD9" s="19"/>
      <c r="OME9" s="19"/>
      <c r="OMF9" s="19"/>
      <c r="OMG9" s="20"/>
      <c r="OMH9" s="19"/>
      <c r="OMI9" s="19"/>
      <c r="OMJ9" s="19"/>
      <c r="OMK9" s="20"/>
      <c r="OML9" s="19"/>
      <c r="OMM9" s="19"/>
      <c r="OMN9" s="19"/>
      <c r="OMO9" s="20"/>
      <c r="OMP9" s="19"/>
      <c r="OMQ9" s="19"/>
      <c r="OMR9" s="19"/>
      <c r="OMS9" s="20"/>
      <c r="OMT9" s="19"/>
      <c r="OMU9" s="19"/>
      <c r="OMV9" s="19"/>
      <c r="OMW9" s="20"/>
      <c r="OMX9" s="19"/>
      <c r="OMY9" s="19"/>
      <c r="OMZ9" s="19"/>
      <c r="ONA9" s="20"/>
      <c r="ONB9" s="19"/>
      <c r="ONC9" s="19"/>
      <c r="OND9" s="19"/>
      <c r="ONE9" s="20"/>
      <c r="ONF9" s="19"/>
      <c r="ONG9" s="19"/>
      <c r="ONH9" s="19"/>
      <c r="ONI9" s="20"/>
      <c r="ONJ9" s="19"/>
      <c r="ONK9" s="19"/>
      <c r="ONL9" s="19"/>
      <c r="ONM9" s="20"/>
      <c r="ONN9" s="19"/>
      <c r="ONO9" s="19"/>
      <c r="ONP9" s="19"/>
      <c r="ONQ9" s="20"/>
      <c r="ONR9" s="19"/>
      <c r="ONS9" s="19"/>
      <c r="ONT9" s="19"/>
      <c r="ONU9" s="20"/>
      <c r="ONV9" s="19"/>
      <c r="ONW9" s="19"/>
      <c r="ONX9" s="19"/>
      <c r="ONY9" s="20"/>
      <c r="ONZ9" s="19"/>
      <c r="OOA9" s="19"/>
      <c r="OOB9" s="19"/>
      <c r="OOC9" s="20"/>
      <c r="OOD9" s="19"/>
      <c r="OOE9" s="19"/>
      <c r="OOF9" s="19"/>
      <c r="OOG9" s="20"/>
      <c r="OOH9" s="19"/>
      <c r="OOI9" s="19"/>
      <c r="OOJ9" s="19"/>
      <c r="OOK9" s="20"/>
      <c r="OOL9" s="19"/>
      <c r="OOM9" s="19"/>
      <c r="OON9" s="19"/>
      <c r="OOO9" s="20"/>
      <c r="OOP9" s="19"/>
      <c r="OOQ9" s="19"/>
      <c r="OOR9" s="19"/>
      <c r="OOS9" s="20"/>
      <c r="OOT9" s="19"/>
      <c r="OOU9" s="19"/>
      <c r="OOV9" s="19"/>
      <c r="OOW9" s="20"/>
      <c r="OOX9" s="19"/>
      <c r="OOY9" s="19"/>
      <c r="OOZ9" s="19"/>
      <c r="OPA9" s="20"/>
      <c r="OPB9" s="19"/>
      <c r="OPC9" s="19"/>
      <c r="OPD9" s="19"/>
      <c r="OPE9" s="20"/>
      <c r="OPF9" s="19"/>
      <c r="OPG9" s="19"/>
      <c r="OPH9" s="19"/>
      <c r="OPI9" s="20"/>
      <c r="OPJ9" s="19"/>
      <c r="OPK9" s="19"/>
      <c r="OPL9" s="19"/>
      <c r="OPM9" s="20"/>
      <c r="OPN9" s="19"/>
      <c r="OPO9" s="19"/>
      <c r="OPP9" s="19"/>
      <c r="OPQ9" s="20"/>
      <c r="OPR9" s="19"/>
      <c r="OPS9" s="19"/>
      <c r="OPT9" s="19"/>
      <c r="OPU9" s="20"/>
      <c r="OPV9" s="19"/>
      <c r="OPW9" s="19"/>
      <c r="OPX9" s="19"/>
      <c r="OPY9" s="20"/>
      <c r="OPZ9" s="19"/>
      <c r="OQA9" s="19"/>
      <c r="OQB9" s="19"/>
      <c r="OQC9" s="20"/>
      <c r="OQD9" s="19"/>
      <c r="OQE9" s="19"/>
      <c r="OQF9" s="19"/>
      <c r="OQG9" s="20"/>
      <c r="OQH9" s="19"/>
      <c r="OQI9" s="19"/>
      <c r="OQJ9" s="19"/>
      <c r="OQK9" s="20"/>
      <c r="OQL9" s="19"/>
      <c r="OQM9" s="19"/>
      <c r="OQN9" s="19"/>
      <c r="OQO9" s="20"/>
      <c r="OQP9" s="19"/>
      <c r="OQQ9" s="19"/>
      <c r="OQR9" s="19"/>
      <c r="OQS9" s="20"/>
      <c r="OQT9" s="19"/>
      <c r="OQU9" s="19"/>
      <c r="OQV9" s="19"/>
      <c r="OQW9" s="20"/>
      <c r="OQX9" s="19"/>
      <c r="OQY9" s="19"/>
      <c r="OQZ9" s="19"/>
      <c r="ORA9" s="20"/>
      <c r="ORB9" s="19"/>
      <c r="ORC9" s="19"/>
      <c r="ORD9" s="19"/>
      <c r="ORE9" s="20"/>
      <c r="ORF9" s="19"/>
      <c r="ORG9" s="19"/>
      <c r="ORH9" s="19"/>
      <c r="ORI9" s="20"/>
      <c r="ORJ9" s="19"/>
      <c r="ORK9" s="19"/>
      <c r="ORL9" s="19"/>
      <c r="ORM9" s="20"/>
      <c r="ORN9" s="19"/>
      <c r="ORO9" s="19"/>
      <c r="ORP9" s="19"/>
      <c r="ORQ9" s="20"/>
      <c r="ORR9" s="19"/>
      <c r="ORS9" s="19"/>
      <c r="ORT9" s="19"/>
      <c r="ORU9" s="20"/>
      <c r="ORV9" s="19"/>
      <c r="ORW9" s="19"/>
      <c r="ORX9" s="19"/>
      <c r="ORY9" s="20"/>
      <c r="ORZ9" s="19"/>
      <c r="OSA9" s="19"/>
      <c r="OSB9" s="19"/>
      <c r="OSC9" s="20"/>
      <c r="OSD9" s="19"/>
      <c r="OSE9" s="19"/>
      <c r="OSF9" s="19"/>
      <c r="OSG9" s="20"/>
      <c r="OSH9" s="19"/>
      <c r="OSI9" s="19"/>
      <c r="OSJ9" s="19"/>
      <c r="OSK9" s="20"/>
      <c r="OSL9" s="19"/>
      <c r="OSM9" s="19"/>
      <c r="OSN9" s="19"/>
      <c r="OSO9" s="20"/>
      <c r="OSP9" s="19"/>
      <c r="OSQ9" s="19"/>
      <c r="OSR9" s="19"/>
      <c r="OSS9" s="20"/>
      <c r="OST9" s="19"/>
      <c r="OSU9" s="19"/>
      <c r="OSV9" s="19"/>
      <c r="OSW9" s="20"/>
      <c r="OSX9" s="19"/>
      <c r="OSY9" s="19"/>
      <c r="OSZ9" s="19"/>
      <c r="OTA9" s="20"/>
      <c r="OTB9" s="19"/>
      <c r="OTC9" s="19"/>
      <c r="OTD9" s="19"/>
      <c r="OTE9" s="20"/>
      <c r="OTF9" s="19"/>
      <c r="OTG9" s="19"/>
      <c r="OTH9" s="19"/>
      <c r="OTI9" s="20"/>
      <c r="OTJ9" s="19"/>
      <c r="OTK9" s="19"/>
      <c r="OTL9" s="19"/>
      <c r="OTM9" s="20"/>
      <c r="OTN9" s="19"/>
      <c r="OTO9" s="19"/>
      <c r="OTP9" s="19"/>
      <c r="OTQ9" s="20"/>
      <c r="OTR9" s="19"/>
      <c r="OTS9" s="19"/>
      <c r="OTT9" s="19"/>
      <c r="OTU9" s="20"/>
      <c r="OTV9" s="19"/>
      <c r="OTW9" s="19"/>
      <c r="OTX9" s="19"/>
      <c r="OTY9" s="20"/>
      <c r="OTZ9" s="19"/>
      <c r="OUA9" s="19"/>
      <c r="OUB9" s="19"/>
      <c r="OUC9" s="20"/>
      <c r="OUD9" s="19"/>
      <c r="OUE9" s="19"/>
      <c r="OUF9" s="19"/>
      <c r="OUG9" s="20"/>
      <c r="OUH9" s="19"/>
      <c r="OUI9" s="19"/>
      <c r="OUJ9" s="19"/>
      <c r="OUK9" s="20"/>
      <c r="OUL9" s="19"/>
      <c r="OUM9" s="19"/>
      <c r="OUN9" s="19"/>
      <c r="OUO9" s="20"/>
      <c r="OUP9" s="19"/>
      <c r="OUQ9" s="19"/>
      <c r="OUR9" s="19"/>
      <c r="OUS9" s="20"/>
      <c r="OUT9" s="19"/>
      <c r="OUU9" s="19"/>
      <c r="OUV9" s="19"/>
      <c r="OUW9" s="20"/>
      <c r="OUX9" s="19"/>
      <c r="OUY9" s="19"/>
      <c r="OUZ9" s="19"/>
      <c r="OVA9" s="20"/>
      <c r="OVB9" s="19"/>
      <c r="OVC9" s="19"/>
      <c r="OVD9" s="19"/>
      <c r="OVE9" s="20"/>
      <c r="OVF9" s="19"/>
      <c r="OVG9" s="19"/>
      <c r="OVH9" s="19"/>
      <c r="OVI9" s="20"/>
      <c r="OVJ9" s="19"/>
      <c r="OVK9" s="19"/>
      <c r="OVL9" s="19"/>
      <c r="OVM9" s="20"/>
      <c r="OVN9" s="19"/>
      <c r="OVO9" s="19"/>
      <c r="OVP9" s="19"/>
      <c r="OVQ9" s="20"/>
      <c r="OVR9" s="19"/>
      <c r="OVS9" s="19"/>
      <c r="OVT9" s="19"/>
      <c r="OVU9" s="20"/>
      <c r="OVV9" s="19"/>
      <c r="OVW9" s="19"/>
      <c r="OVX9" s="19"/>
      <c r="OVY9" s="20"/>
      <c r="OVZ9" s="19"/>
      <c r="OWA9" s="19"/>
      <c r="OWB9" s="19"/>
      <c r="OWC9" s="20"/>
      <c r="OWD9" s="19"/>
      <c r="OWE9" s="19"/>
      <c r="OWF9" s="19"/>
      <c r="OWG9" s="20"/>
      <c r="OWH9" s="19"/>
      <c r="OWI9" s="19"/>
      <c r="OWJ9" s="19"/>
      <c r="OWK9" s="20"/>
      <c r="OWL9" s="19"/>
      <c r="OWM9" s="19"/>
      <c r="OWN9" s="19"/>
      <c r="OWO9" s="20"/>
      <c r="OWP9" s="19"/>
      <c r="OWQ9" s="19"/>
      <c r="OWR9" s="19"/>
      <c r="OWS9" s="20"/>
      <c r="OWT9" s="19"/>
      <c r="OWU9" s="19"/>
      <c r="OWV9" s="19"/>
      <c r="OWW9" s="20"/>
      <c r="OWX9" s="19"/>
      <c r="OWY9" s="19"/>
      <c r="OWZ9" s="19"/>
      <c r="OXA9" s="20"/>
      <c r="OXB9" s="19"/>
      <c r="OXC9" s="19"/>
      <c r="OXD9" s="19"/>
      <c r="OXE9" s="20"/>
      <c r="OXF9" s="19"/>
      <c r="OXG9" s="19"/>
      <c r="OXH9" s="19"/>
      <c r="OXI9" s="20"/>
      <c r="OXJ9" s="19"/>
      <c r="OXK9" s="19"/>
      <c r="OXL9" s="19"/>
      <c r="OXM9" s="20"/>
      <c r="OXN9" s="19"/>
      <c r="OXO9" s="19"/>
      <c r="OXP9" s="19"/>
      <c r="OXQ9" s="20"/>
      <c r="OXR9" s="19"/>
      <c r="OXS9" s="19"/>
      <c r="OXT9" s="19"/>
      <c r="OXU9" s="20"/>
      <c r="OXV9" s="19"/>
      <c r="OXW9" s="19"/>
      <c r="OXX9" s="19"/>
      <c r="OXY9" s="20"/>
      <c r="OXZ9" s="19"/>
      <c r="OYA9" s="19"/>
      <c r="OYB9" s="19"/>
      <c r="OYC9" s="20"/>
      <c r="OYD9" s="19"/>
      <c r="OYE9" s="19"/>
      <c r="OYF9" s="19"/>
      <c r="OYG9" s="20"/>
      <c r="OYH9" s="19"/>
      <c r="OYI9" s="19"/>
      <c r="OYJ9" s="19"/>
      <c r="OYK9" s="20"/>
      <c r="OYL9" s="19"/>
      <c r="OYM9" s="19"/>
      <c r="OYN9" s="19"/>
      <c r="OYO9" s="20"/>
      <c r="OYP9" s="19"/>
      <c r="OYQ9" s="19"/>
      <c r="OYR9" s="19"/>
      <c r="OYS9" s="20"/>
      <c r="OYT9" s="19"/>
      <c r="OYU9" s="19"/>
      <c r="OYV9" s="19"/>
      <c r="OYW9" s="20"/>
      <c r="OYX9" s="19"/>
      <c r="OYY9" s="19"/>
      <c r="OYZ9" s="19"/>
      <c r="OZA9" s="20"/>
      <c r="OZB9" s="19"/>
      <c r="OZC9" s="19"/>
      <c r="OZD9" s="19"/>
      <c r="OZE9" s="20"/>
      <c r="OZF9" s="19"/>
      <c r="OZG9" s="19"/>
      <c r="OZH9" s="19"/>
      <c r="OZI9" s="20"/>
      <c r="OZJ9" s="19"/>
      <c r="OZK9" s="19"/>
      <c r="OZL9" s="19"/>
      <c r="OZM9" s="20"/>
      <c r="OZN9" s="19"/>
      <c r="OZO9" s="19"/>
      <c r="OZP9" s="19"/>
      <c r="OZQ9" s="20"/>
      <c r="OZR9" s="19"/>
      <c r="OZS9" s="19"/>
      <c r="OZT9" s="19"/>
      <c r="OZU9" s="20"/>
      <c r="OZV9" s="19"/>
      <c r="OZW9" s="19"/>
      <c r="OZX9" s="19"/>
      <c r="OZY9" s="20"/>
      <c r="OZZ9" s="19"/>
      <c r="PAA9" s="19"/>
      <c r="PAB9" s="19"/>
      <c r="PAC9" s="20"/>
      <c r="PAD9" s="19"/>
      <c r="PAE9" s="19"/>
      <c r="PAF9" s="19"/>
      <c r="PAG9" s="20"/>
      <c r="PAH9" s="19"/>
      <c r="PAI9" s="19"/>
      <c r="PAJ9" s="19"/>
      <c r="PAK9" s="20"/>
      <c r="PAL9" s="19"/>
      <c r="PAM9" s="19"/>
      <c r="PAN9" s="19"/>
      <c r="PAO9" s="20"/>
      <c r="PAP9" s="19"/>
      <c r="PAQ9" s="19"/>
      <c r="PAR9" s="19"/>
      <c r="PAS9" s="20"/>
      <c r="PAT9" s="19"/>
      <c r="PAU9" s="19"/>
      <c r="PAV9" s="19"/>
      <c r="PAW9" s="20"/>
      <c r="PAX9" s="19"/>
      <c r="PAY9" s="19"/>
      <c r="PAZ9" s="19"/>
      <c r="PBA9" s="20"/>
      <c r="PBB9" s="19"/>
      <c r="PBC9" s="19"/>
      <c r="PBD9" s="19"/>
      <c r="PBE9" s="20"/>
      <c r="PBF9" s="19"/>
      <c r="PBG9" s="19"/>
      <c r="PBH9" s="19"/>
      <c r="PBI9" s="20"/>
      <c r="PBJ9" s="19"/>
      <c r="PBK9" s="19"/>
      <c r="PBL9" s="19"/>
      <c r="PBM9" s="20"/>
      <c r="PBN9" s="19"/>
      <c r="PBO9" s="19"/>
      <c r="PBP9" s="19"/>
      <c r="PBQ9" s="20"/>
      <c r="PBR9" s="19"/>
      <c r="PBS9" s="19"/>
      <c r="PBT9" s="19"/>
      <c r="PBU9" s="20"/>
      <c r="PBV9" s="19"/>
      <c r="PBW9" s="19"/>
      <c r="PBX9" s="19"/>
      <c r="PBY9" s="20"/>
      <c r="PBZ9" s="19"/>
      <c r="PCA9" s="19"/>
      <c r="PCB9" s="19"/>
      <c r="PCC9" s="20"/>
      <c r="PCD9" s="19"/>
      <c r="PCE9" s="19"/>
      <c r="PCF9" s="19"/>
      <c r="PCG9" s="20"/>
      <c r="PCH9" s="19"/>
      <c r="PCI9" s="19"/>
      <c r="PCJ9" s="19"/>
      <c r="PCK9" s="20"/>
      <c r="PCL9" s="19"/>
      <c r="PCM9" s="19"/>
      <c r="PCN9" s="19"/>
      <c r="PCO9" s="20"/>
      <c r="PCP9" s="19"/>
      <c r="PCQ9" s="19"/>
      <c r="PCR9" s="19"/>
      <c r="PCS9" s="20"/>
      <c r="PCT9" s="19"/>
      <c r="PCU9" s="19"/>
      <c r="PCV9" s="19"/>
      <c r="PCW9" s="20"/>
      <c r="PCX9" s="19"/>
      <c r="PCY9" s="19"/>
      <c r="PCZ9" s="19"/>
      <c r="PDA9" s="20"/>
      <c r="PDB9" s="19"/>
      <c r="PDC9" s="19"/>
      <c r="PDD9" s="19"/>
      <c r="PDE9" s="20"/>
      <c r="PDF9" s="19"/>
      <c r="PDG9" s="19"/>
      <c r="PDH9" s="19"/>
      <c r="PDI9" s="20"/>
      <c r="PDJ9" s="19"/>
      <c r="PDK9" s="19"/>
      <c r="PDL9" s="19"/>
      <c r="PDM9" s="20"/>
      <c r="PDN9" s="19"/>
      <c r="PDO9" s="19"/>
      <c r="PDP9" s="19"/>
      <c r="PDQ9" s="20"/>
      <c r="PDR9" s="19"/>
      <c r="PDS9" s="19"/>
      <c r="PDT9" s="19"/>
      <c r="PDU9" s="20"/>
      <c r="PDV9" s="19"/>
      <c r="PDW9" s="19"/>
      <c r="PDX9" s="19"/>
      <c r="PDY9" s="20"/>
      <c r="PDZ9" s="19"/>
      <c r="PEA9" s="19"/>
      <c r="PEB9" s="19"/>
      <c r="PEC9" s="20"/>
      <c r="PED9" s="19"/>
      <c r="PEE9" s="19"/>
      <c r="PEF9" s="19"/>
      <c r="PEG9" s="20"/>
      <c r="PEH9" s="19"/>
      <c r="PEI9" s="19"/>
      <c r="PEJ9" s="19"/>
      <c r="PEK9" s="20"/>
      <c r="PEL9" s="19"/>
      <c r="PEM9" s="19"/>
      <c r="PEN9" s="19"/>
      <c r="PEO9" s="20"/>
      <c r="PEP9" s="19"/>
      <c r="PEQ9" s="19"/>
      <c r="PER9" s="19"/>
      <c r="PES9" s="20"/>
      <c r="PET9" s="19"/>
      <c r="PEU9" s="19"/>
      <c r="PEV9" s="19"/>
      <c r="PEW9" s="20"/>
      <c r="PEX9" s="19"/>
      <c r="PEY9" s="19"/>
      <c r="PEZ9" s="19"/>
      <c r="PFA9" s="20"/>
      <c r="PFB9" s="19"/>
      <c r="PFC9" s="19"/>
      <c r="PFD9" s="19"/>
      <c r="PFE9" s="20"/>
      <c r="PFF9" s="19"/>
      <c r="PFG9" s="19"/>
      <c r="PFH9" s="19"/>
      <c r="PFI9" s="20"/>
      <c r="PFJ9" s="19"/>
      <c r="PFK9" s="19"/>
      <c r="PFL9" s="19"/>
      <c r="PFM9" s="20"/>
      <c r="PFN9" s="19"/>
      <c r="PFO9" s="19"/>
      <c r="PFP9" s="19"/>
      <c r="PFQ9" s="20"/>
      <c r="PFR9" s="19"/>
      <c r="PFS9" s="19"/>
      <c r="PFT9" s="19"/>
      <c r="PFU9" s="20"/>
      <c r="PFV9" s="19"/>
      <c r="PFW9" s="19"/>
      <c r="PFX9" s="19"/>
      <c r="PFY9" s="20"/>
      <c r="PFZ9" s="19"/>
      <c r="PGA9" s="19"/>
      <c r="PGB9" s="19"/>
      <c r="PGC9" s="20"/>
      <c r="PGD9" s="19"/>
      <c r="PGE9" s="19"/>
      <c r="PGF9" s="19"/>
      <c r="PGG9" s="20"/>
      <c r="PGH9" s="19"/>
      <c r="PGI9" s="19"/>
      <c r="PGJ9" s="19"/>
      <c r="PGK9" s="20"/>
      <c r="PGL9" s="19"/>
      <c r="PGM9" s="19"/>
      <c r="PGN9" s="19"/>
      <c r="PGO9" s="20"/>
      <c r="PGP9" s="19"/>
      <c r="PGQ9" s="19"/>
      <c r="PGR9" s="19"/>
      <c r="PGS9" s="20"/>
      <c r="PGT9" s="19"/>
      <c r="PGU9" s="19"/>
      <c r="PGV9" s="19"/>
      <c r="PGW9" s="20"/>
      <c r="PGX9" s="19"/>
      <c r="PGY9" s="19"/>
      <c r="PGZ9" s="19"/>
      <c r="PHA9" s="20"/>
      <c r="PHB9" s="19"/>
      <c r="PHC9" s="19"/>
      <c r="PHD9" s="19"/>
      <c r="PHE9" s="20"/>
      <c r="PHF9" s="19"/>
      <c r="PHG9" s="19"/>
      <c r="PHH9" s="19"/>
      <c r="PHI9" s="20"/>
      <c r="PHJ9" s="19"/>
      <c r="PHK9" s="19"/>
      <c r="PHL9" s="19"/>
      <c r="PHM9" s="20"/>
      <c r="PHN9" s="19"/>
      <c r="PHO9" s="19"/>
      <c r="PHP9" s="19"/>
      <c r="PHQ9" s="20"/>
      <c r="PHR9" s="19"/>
      <c r="PHS9" s="19"/>
      <c r="PHT9" s="19"/>
      <c r="PHU9" s="20"/>
      <c r="PHV9" s="19"/>
      <c r="PHW9" s="19"/>
      <c r="PHX9" s="19"/>
      <c r="PHY9" s="20"/>
      <c r="PHZ9" s="19"/>
      <c r="PIA9" s="19"/>
      <c r="PIB9" s="19"/>
      <c r="PIC9" s="20"/>
      <c r="PID9" s="19"/>
      <c r="PIE9" s="19"/>
      <c r="PIF9" s="19"/>
      <c r="PIG9" s="20"/>
      <c r="PIH9" s="19"/>
      <c r="PII9" s="19"/>
      <c r="PIJ9" s="19"/>
      <c r="PIK9" s="20"/>
      <c r="PIL9" s="19"/>
      <c r="PIM9" s="19"/>
      <c r="PIN9" s="19"/>
      <c r="PIO9" s="20"/>
      <c r="PIP9" s="19"/>
      <c r="PIQ9" s="19"/>
      <c r="PIR9" s="19"/>
      <c r="PIS9" s="20"/>
      <c r="PIT9" s="19"/>
      <c r="PIU9" s="19"/>
      <c r="PIV9" s="19"/>
      <c r="PIW9" s="20"/>
      <c r="PIX9" s="19"/>
      <c r="PIY9" s="19"/>
      <c r="PIZ9" s="19"/>
      <c r="PJA9" s="20"/>
      <c r="PJB9" s="19"/>
      <c r="PJC9" s="19"/>
      <c r="PJD9" s="19"/>
      <c r="PJE9" s="20"/>
      <c r="PJF9" s="19"/>
      <c r="PJG9" s="19"/>
      <c r="PJH9" s="19"/>
      <c r="PJI9" s="20"/>
      <c r="PJJ9" s="19"/>
      <c r="PJK9" s="19"/>
      <c r="PJL9" s="19"/>
      <c r="PJM9" s="20"/>
      <c r="PJN9" s="19"/>
      <c r="PJO9" s="19"/>
      <c r="PJP9" s="19"/>
      <c r="PJQ9" s="20"/>
      <c r="PJR9" s="19"/>
      <c r="PJS9" s="19"/>
      <c r="PJT9" s="19"/>
      <c r="PJU9" s="20"/>
      <c r="PJV9" s="19"/>
      <c r="PJW9" s="19"/>
      <c r="PJX9" s="19"/>
      <c r="PJY9" s="20"/>
      <c r="PJZ9" s="19"/>
      <c r="PKA9" s="19"/>
      <c r="PKB9" s="19"/>
      <c r="PKC9" s="20"/>
      <c r="PKD9" s="19"/>
      <c r="PKE9" s="19"/>
      <c r="PKF9" s="19"/>
      <c r="PKG9" s="20"/>
      <c r="PKH9" s="19"/>
      <c r="PKI9" s="19"/>
      <c r="PKJ9" s="19"/>
      <c r="PKK9" s="20"/>
      <c r="PKL9" s="19"/>
      <c r="PKM9" s="19"/>
      <c r="PKN9" s="19"/>
      <c r="PKO9" s="20"/>
      <c r="PKP9" s="19"/>
      <c r="PKQ9" s="19"/>
      <c r="PKR9" s="19"/>
      <c r="PKS9" s="20"/>
      <c r="PKT9" s="19"/>
      <c r="PKU9" s="19"/>
      <c r="PKV9" s="19"/>
      <c r="PKW9" s="20"/>
      <c r="PKX9" s="19"/>
      <c r="PKY9" s="19"/>
      <c r="PKZ9" s="19"/>
      <c r="PLA9" s="20"/>
      <c r="PLB9" s="19"/>
      <c r="PLC9" s="19"/>
      <c r="PLD9" s="19"/>
      <c r="PLE9" s="20"/>
      <c r="PLF9" s="19"/>
      <c r="PLG9" s="19"/>
      <c r="PLH9" s="19"/>
      <c r="PLI9" s="20"/>
      <c r="PLJ9" s="19"/>
      <c r="PLK9" s="19"/>
      <c r="PLL9" s="19"/>
      <c r="PLM9" s="20"/>
      <c r="PLN9" s="19"/>
      <c r="PLO9" s="19"/>
      <c r="PLP9" s="19"/>
      <c r="PLQ9" s="20"/>
      <c r="PLR9" s="19"/>
      <c r="PLS9" s="19"/>
      <c r="PLT9" s="19"/>
      <c r="PLU9" s="20"/>
      <c r="PLV9" s="19"/>
      <c r="PLW9" s="19"/>
      <c r="PLX9" s="19"/>
      <c r="PLY9" s="20"/>
      <c r="PLZ9" s="19"/>
      <c r="PMA9" s="19"/>
      <c r="PMB9" s="19"/>
      <c r="PMC9" s="20"/>
      <c r="PMD9" s="19"/>
      <c r="PME9" s="19"/>
      <c r="PMF9" s="19"/>
      <c r="PMG9" s="20"/>
      <c r="PMH9" s="19"/>
      <c r="PMI9" s="19"/>
      <c r="PMJ9" s="19"/>
      <c r="PMK9" s="20"/>
      <c r="PML9" s="19"/>
      <c r="PMM9" s="19"/>
      <c r="PMN9" s="19"/>
      <c r="PMO9" s="20"/>
      <c r="PMP9" s="19"/>
      <c r="PMQ9" s="19"/>
      <c r="PMR9" s="19"/>
      <c r="PMS9" s="20"/>
      <c r="PMT9" s="19"/>
      <c r="PMU9" s="19"/>
      <c r="PMV9" s="19"/>
      <c r="PMW9" s="20"/>
      <c r="PMX9" s="19"/>
      <c r="PMY9" s="19"/>
      <c r="PMZ9" s="19"/>
      <c r="PNA9" s="20"/>
      <c r="PNB9" s="19"/>
      <c r="PNC9" s="19"/>
      <c r="PND9" s="19"/>
      <c r="PNE9" s="20"/>
      <c r="PNF9" s="19"/>
      <c r="PNG9" s="19"/>
      <c r="PNH9" s="19"/>
      <c r="PNI9" s="20"/>
      <c r="PNJ9" s="19"/>
      <c r="PNK9" s="19"/>
      <c r="PNL9" s="19"/>
      <c r="PNM9" s="20"/>
      <c r="PNN9" s="19"/>
      <c r="PNO9" s="19"/>
      <c r="PNP9" s="19"/>
      <c r="PNQ9" s="20"/>
      <c r="PNR9" s="19"/>
      <c r="PNS9" s="19"/>
      <c r="PNT9" s="19"/>
      <c r="PNU9" s="20"/>
      <c r="PNV9" s="19"/>
      <c r="PNW9" s="19"/>
      <c r="PNX9" s="19"/>
      <c r="PNY9" s="20"/>
      <c r="PNZ9" s="19"/>
      <c r="POA9" s="19"/>
      <c r="POB9" s="19"/>
      <c r="POC9" s="20"/>
      <c r="POD9" s="19"/>
      <c r="POE9" s="19"/>
      <c r="POF9" s="19"/>
      <c r="POG9" s="20"/>
      <c r="POH9" s="19"/>
      <c r="POI9" s="19"/>
      <c r="POJ9" s="19"/>
      <c r="POK9" s="20"/>
      <c r="POL9" s="19"/>
      <c r="POM9" s="19"/>
      <c r="PON9" s="19"/>
      <c r="POO9" s="20"/>
      <c r="POP9" s="19"/>
      <c r="POQ9" s="19"/>
      <c r="POR9" s="19"/>
      <c r="POS9" s="20"/>
      <c r="POT9" s="19"/>
      <c r="POU9" s="19"/>
      <c r="POV9" s="19"/>
      <c r="POW9" s="20"/>
      <c r="POX9" s="19"/>
      <c r="POY9" s="19"/>
      <c r="POZ9" s="19"/>
      <c r="PPA9" s="20"/>
      <c r="PPB9" s="19"/>
      <c r="PPC9" s="19"/>
      <c r="PPD9" s="19"/>
      <c r="PPE9" s="20"/>
      <c r="PPF9" s="19"/>
      <c r="PPG9" s="19"/>
      <c r="PPH9" s="19"/>
      <c r="PPI9" s="20"/>
      <c r="PPJ9" s="19"/>
      <c r="PPK9" s="19"/>
      <c r="PPL9" s="19"/>
      <c r="PPM9" s="20"/>
      <c r="PPN9" s="19"/>
      <c r="PPO9" s="19"/>
      <c r="PPP9" s="19"/>
      <c r="PPQ9" s="20"/>
      <c r="PPR9" s="19"/>
      <c r="PPS9" s="19"/>
      <c r="PPT9" s="19"/>
      <c r="PPU9" s="20"/>
      <c r="PPV9" s="19"/>
      <c r="PPW9" s="19"/>
      <c r="PPX9" s="19"/>
      <c r="PPY9" s="20"/>
      <c r="PPZ9" s="19"/>
      <c r="PQA9" s="19"/>
      <c r="PQB9" s="19"/>
      <c r="PQC9" s="20"/>
      <c r="PQD9" s="19"/>
      <c r="PQE9" s="19"/>
      <c r="PQF9" s="19"/>
      <c r="PQG9" s="20"/>
      <c r="PQH9" s="19"/>
      <c r="PQI9" s="19"/>
      <c r="PQJ9" s="19"/>
      <c r="PQK9" s="20"/>
      <c r="PQL9" s="19"/>
      <c r="PQM9" s="19"/>
      <c r="PQN9" s="19"/>
      <c r="PQO9" s="20"/>
      <c r="PQP9" s="19"/>
      <c r="PQQ9" s="19"/>
      <c r="PQR9" s="19"/>
      <c r="PQS9" s="20"/>
      <c r="PQT9" s="19"/>
      <c r="PQU9" s="19"/>
      <c r="PQV9" s="19"/>
      <c r="PQW9" s="20"/>
      <c r="PQX9" s="19"/>
      <c r="PQY9" s="19"/>
      <c r="PQZ9" s="19"/>
      <c r="PRA9" s="20"/>
      <c r="PRB9" s="19"/>
      <c r="PRC9" s="19"/>
      <c r="PRD9" s="19"/>
      <c r="PRE9" s="20"/>
      <c r="PRF9" s="19"/>
      <c r="PRG9" s="19"/>
      <c r="PRH9" s="19"/>
      <c r="PRI9" s="20"/>
      <c r="PRJ9" s="19"/>
      <c r="PRK9" s="19"/>
      <c r="PRL9" s="19"/>
      <c r="PRM9" s="20"/>
      <c r="PRN9" s="19"/>
      <c r="PRO9" s="19"/>
      <c r="PRP9" s="19"/>
      <c r="PRQ9" s="20"/>
      <c r="PRR9" s="19"/>
      <c r="PRS9" s="19"/>
      <c r="PRT9" s="19"/>
      <c r="PRU9" s="20"/>
      <c r="PRV9" s="19"/>
      <c r="PRW9" s="19"/>
      <c r="PRX9" s="19"/>
      <c r="PRY9" s="20"/>
      <c r="PRZ9" s="19"/>
      <c r="PSA9" s="19"/>
      <c r="PSB9" s="19"/>
      <c r="PSC9" s="20"/>
      <c r="PSD9" s="19"/>
      <c r="PSE9" s="19"/>
      <c r="PSF9" s="19"/>
      <c r="PSG9" s="20"/>
      <c r="PSH9" s="19"/>
      <c r="PSI9" s="19"/>
      <c r="PSJ9" s="19"/>
      <c r="PSK9" s="20"/>
      <c r="PSL9" s="19"/>
      <c r="PSM9" s="19"/>
      <c r="PSN9" s="19"/>
      <c r="PSO9" s="20"/>
      <c r="PSP9" s="19"/>
      <c r="PSQ9" s="19"/>
      <c r="PSR9" s="19"/>
      <c r="PSS9" s="20"/>
      <c r="PST9" s="19"/>
      <c r="PSU9" s="19"/>
      <c r="PSV9" s="19"/>
      <c r="PSW9" s="20"/>
      <c r="PSX9" s="19"/>
      <c r="PSY9" s="19"/>
      <c r="PSZ9" s="19"/>
      <c r="PTA9" s="20"/>
      <c r="PTB9" s="19"/>
      <c r="PTC9" s="19"/>
      <c r="PTD9" s="19"/>
      <c r="PTE9" s="20"/>
      <c r="PTF9" s="19"/>
      <c r="PTG9" s="19"/>
      <c r="PTH9" s="19"/>
      <c r="PTI9" s="20"/>
      <c r="PTJ9" s="19"/>
      <c r="PTK9" s="19"/>
      <c r="PTL9" s="19"/>
      <c r="PTM9" s="20"/>
      <c r="PTN9" s="19"/>
      <c r="PTO9" s="19"/>
      <c r="PTP9" s="19"/>
      <c r="PTQ9" s="20"/>
      <c r="PTR9" s="19"/>
      <c r="PTS9" s="19"/>
      <c r="PTT9" s="19"/>
      <c r="PTU9" s="20"/>
      <c r="PTV9" s="19"/>
      <c r="PTW9" s="19"/>
      <c r="PTX9" s="19"/>
      <c r="PTY9" s="20"/>
      <c r="PTZ9" s="19"/>
      <c r="PUA9" s="19"/>
      <c r="PUB9" s="19"/>
      <c r="PUC9" s="20"/>
      <c r="PUD9" s="19"/>
      <c r="PUE9" s="19"/>
      <c r="PUF9" s="19"/>
      <c r="PUG9" s="20"/>
      <c r="PUH9" s="19"/>
      <c r="PUI9" s="19"/>
      <c r="PUJ9" s="19"/>
      <c r="PUK9" s="20"/>
      <c r="PUL9" s="19"/>
      <c r="PUM9" s="19"/>
      <c r="PUN9" s="19"/>
      <c r="PUO9" s="20"/>
      <c r="PUP9" s="19"/>
      <c r="PUQ9" s="19"/>
      <c r="PUR9" s="19"/>
      <c r="PUS9" s="20"/>
      <c r="PUT9" s="19"/>
      <c r="PUU9" s="19"/>
      <c r="PUV9" s="19"/>
      <c r="PUW9" s="20"/>
      <c r="PUX9" s="19"/>
      <c r="PUY9" s="19"/>
      <c r="PUZ9" s="19"/>
      <c r="PVA9" s="20"/>
      <c r="PVB9" s="19"/>
      <c r="PVC9" s="19"/>
      <c r="PVD9" s="19"/>
      <c r="PVE9" s="20"/>
      <c r="PVF9" s="19"/>
      <c r="PVG9" s="19"/>
      <c r="PVH9" s="19"/>
      <c r="PVI9" s="20"/>
      <c r="PVJ9" s="19"/>
      <c r="PVK9" s="19"/>
      <c r="PVL9" s="19"/>
      <c r="PVM9" s="20"/>
      <c r="PVN9" s="19"/>
      <c r="PVO9" s="19"/>
      <c r="PVP9" s="19"/>
      <c r="PVQ9" s="20"/>
      <c r="PVR9" s="19"/>
      <c r="PVS9" s="19"/>
      <c r="PVT9" s="19"/>
      <c r="PVU9" s="20"/>
      <c r="PVV9" s="19"/>
      <c r="PVW9" s="19"/>
      <c r="PVX9" s="19"/>
      <c r="PVY9" s="20"/>
      <c r="PVZ9" s="19"/>
      <c r="PWA9" s="19"/>
      <c r="PWB9" s="19"/>
      <c r="PWC9" s="20"/>
      <c r="PWD9" s="19"/>
      <c r="PWE9" s="19"/>
      <c r="PWF9" s="19"/>
      <c r="PWG9" s="20"/>
      <c r="PWH9" s="19"/>
      <c r="PWI9" s="19"/>
      <c r="PWJ9" s="19"/>
      <c r="PWK9" s="20"/>
      <c r="PWL9" s="19"/>
      <c r="PWM9" s="19"/>
      <c r="PWN9" s="19"/>
      <c r="PWO9" s="20"/>
      <c r="PWP9" s="19"/>
      <c r="PWQ9" s="19"/>
      <c r="PWR9" s="19"/>
      <c r="PWS9" s="20"/>
      <c r="PWT9" s="19"/>
      <c r="PWU9" s="19"/>
      <c r="PWV9" s="19"/>
      <c r="PWW9" s="20"/>
      <c r="PWX9" s="19"/>
      <c r="PWY9" s="19"/>
      <c r="PWZ9" s="19"/>
      <c r="PXA9" s="20"/>
      <c r="PXB9" s="19"/>
      <c r="PXC9" s="19"/>
      <c r="PXD9" s="19"/>
      <c r="PXE9" s="20"/>
      <c r="PXF9" s="19"/>
      <c r="PXG9" s="19"/>
      <c r="PXH9" s="19"/>
      <c r="PXI9" s="20"/>
      <c r="PXJ9" s="19"/>
      <c r="PXK9" s="19"/>
      <c r="PXL9" s="19"/>
      <c r="PXM9" s="20"/>
      <c r="PXN9" s="19"/>
      <c r="PXO9" s="19"/>
      <c r="PXP9" s="19"/>
      <c r="PXQ9" s="20"/>
      <c r="PXR9" s="19"/>
      <c r="PXS9" s="19"/>
      <c r="PXT9" s="19"/>
      <c r="PXU9" s="20"/>
      <c r="PXV9" s="19"/>
      <c r="PXW9" s="19"/>
      <c r="PXX9" s="19"/>
      <c r="PXY9" s="20"/>
      <c r="PXZ9" s="19"/>
      <c r="PYA9" s="19"/>
      <c r="PYB9" s="19"/>
      <c r="PYC9" s="20"/>
      <c r="PYD9" s="19"/>
      <c r="PYE9" s="19"/>
      <c r="PYF9" s="19"/>
      <c r="PYG9" s="20"/>
      <c r="PYH9" s="19"/>
      <c r="PYI9" s="19"/>
      <c r="PYJ9" s="19"/>
      <c r="PYK9" s="20"/>
      <c r="PYL9" s="19"/>
      <c r="PYM9" s="19"/>
      <c r="PYN9" s="19"/>
      <c r="PYO9" s="20"/>
      <c r="PYP9" s="19"/>
      <c r="PYQ9" s="19"/>
      <c r="PYR9" s="19"/>
      <c r="PYS9" s="20"/>
      <c r="PYT9" s="19"/>
      <c r="PYU9" s="19"/>
      <c r="PYV9" s="19"/>
      <c r="PYW9" s="20"/>
      <c r="PYX9" s="19"/>
      <c r="PYY9" s="19"/>
      <c r="PYZ9" s="19"/>
      <c r="PZA9" s="20"/>
      <c r="PZB9" s="19"/>
      <c r="PZC9" s="19"/>
      <c r="PZD9" s="19"/>
      <c r="PZE9" s="20"/>
      <c r="PZF9" s="19"/>
      <c r="PZG9" s="19"/>
      <c r="PZH9" s="19"/>
      <c r="PZI9" s="20"/>
      <c r="PZJ9" s="19"/>
      <c r="PZK9" s="19"/>
      <c r="PZL9" s="19"/>
      <c r="PZM9" s="20"/>
      <c r="PZN9" s="19"/>
      <c r="PZO9" s="19"/>
      <c r="PZP9" s="19"/>
      <c r="PZQ9" s="20"/>
      <c r="PZR9" s="19"/>
      <c r="PZS9" s="19"/>
      <c r="PZT9" s="19"/>
      <c r="PZU9" s="20"/>
      <c r="PZV9" s="19"/>
      <c r="PZW9" s="19"/>
      <c r="PZX9" s="19"/>
      <c r="PZY9" s="20"/>
      <c r="PZZ9" s="19"/>
      <c r="QAA9" s="19"/>
      <c r="QAB9" s="19"/>
      <c r="QAC9" s="20"/>
      <c r="QAD9" s="19"/>
      <c r="QAE9" s="19"/>
      <c r="QAF9" s="19"/>
      <c r="QAG9" s="20"/>
      <c r="QAH9" s="19"/>
      <c r="QAI9" s="19"/>
      <c r="QAJ9" s="19"/>
      <c r="QAK9" s="20"/>
      <c r="QAL9" s="19"/>
      <c r="QAM9" s="19"/>
      <c r="QAN9" s="19"/>
      <c r="QAO9" s="20"/>
      <c r="QAP9" s="19"/>
      <c r="QAQ9" s="19"/>
      <c r="QAR9" s="19"/>
      <c r="QAS9" s="20"/>
      <c r="QAT9" s="19"/>
      <c r="QAU9" s="19"/>
      <c r="QAV9" s="19"/>
      <c r="QAW9" s="20"/>
      <c r="QAX9" s="19"/>
      <c r="QAY9" s="19"/>
      <c r="QAZ9" s="19"/>
      <c r="QBA9" s="20"/>
      <c r="QBB9" s="19"/>
      <c r="QBC9" s="19"/>
      <c r="QBD9" s="19"/>
      <c r="QBE9" s="20"/>
      <c r="QBF9" s="19"/>
      <c r="QBG9" s="19"/>
      <c r="QBH9" s="19"/>
      <c r="QBI9" s="20"/>
      <c r="QBJ9" s="19"/>
      <c r="QBK9" s="19"/>
      <c r="QBL9" s="19"/>
      <c r="QBM9" s="20"/>
      <c r="QBN9" s="19"/>
      <c r="QBO9" s="19"/>
      <c r="QBP9" s="19"/>
      <c r="QBQ9" s="20"/>
      <c r="QBR9" s="19"/>
      <c r="QBS9" s="19"/>
      <c r="QBT9" s="19"/>
      <c r="QBU9" s="20"/>
      <c r="QBV9" s="19"/>
      <c r="QBW9" s="19"/>
      <c r="QBX9" s="19"/>
      <c r="QBY9" s="20"/>
      <c r="QBZ9" s="19"/>
      <c r="QCA9" s="19"/>
      <c r="QCB9" s="19"/>
      <c r="QCC9" s="20"/>
      <c r="QCD9" s="19"/>
      <c r="QCE9" s="19"/>
      <c r="QCF9" s="19"/>
      <c r="QCG9" s="20"/>
      <c r="QCH9" s="19"/>
      <c r="QCI9" s="19"/>
      <c r="QCJ9" s="19"/>
      <c r="QCK9" s="20"/>
      <c r="QCL9" s="19"/>
      <c r="QCM9" s="19"/>
      <c r="QCN9" s="19"/>
      <c r="QCO9" s="20"/>
      <c r="QCP9" s="19"/>
      <c r="QCQ9" s="19"/>
      <c r="QCR9" s="19"/>
      <c r="QCS9" s="20"/>
      <c r="QCT9" s="19"/>
      <c r="QCU9" s="19"/>
      <c r="QCV9" s="19"/>
      <c r="QCW9" s="20"/>
      <c r="QCX9" s="19"/>
      <c r="QCY9" s="19"/>
      <c r="QCZ9" s="19"/>
      <c r="QDA9" s="20"/>
      <c r="QDB9" s="19"/>
      <c r="QDC9" s="19"/>
      <c r="QDD9" s="19"/>
      <c r="QDE9" s="20"/>
      <c r="QDF9" s="19"/>
      <c r="QDG9" s="19"/>
      <c r="QDH9" s="19"/>
      <c r="QDI9" s="20"/>
      <c r="QDJ9" s="19"/>
      <c r="QDK9" s="19"/>
      <c r="QDL9" s="19"/>
      <c r="QDM9" s="20"/>
      <c r="QDN9" s="19"/>
      <c r="QDO9" s="19"/>
      <c r="QDP9" s="19"/>
      <c r="QDQ9" s="20"/>
      <c r="QDR9" s="19"/>
      <c r="QDS9" s="19"/>
      <c r="QDT9" s="19"/>
      <c r="QDU9" s="20"/>
      <c r="QDV9" s="19"/>
      <c r="QDW9" s="19"/>
      <c r="QDX9" s="19"/>
      <c r="QDY9" s="20"/>
      <c r="QDZ9" s="19"/>
      <c r="QEA9" s="19"/>
      <c r="QEB9" s="19"/>
      <c r="QEC9" s="20"/>
      <c r="QED9" s="19"/>
      <c r="QEE9" s="19"/>
      <c r="QEF9" s="19"/>
      <c r="QEG9" s="20"/>
      <c r="QEH9" s="19"/>
      <c r="QEI9" s="19"/>
      <c r="QEJ9" s="19"/>
      <c r="QEK9" s="20"/>
      <c r="QEL9" s="19"/>
      <c r="QEM9" s="19"/>
      <c r="QEN9" s="19"/>
      <c r="QEO9" s="20"/>
      <c r="QEP9" s="19"/>
      <c r="QEQ9" s="19"/>
      <c r="QER9" s="19"/>
      <c r="QES9" s="20"/>
      <c r="QET9" s="19"/>
      <c r="QEU9" s="19"/>
      <c r="QEV9" s="19"/>
      <c r="QEW9" s="20"/>
      <c r="QEX9" s="19"/>
      <c r="QEY9" s="19"/>
      <c r="QEZ9" s="19"/>
      <c r="QFA9" s="20"/>
      <c r="QFB9" s="19"/>
      <c r="QFC9" s="19"/>
      <c r="QFD9" s="19"/>
      <c r="QFE9" s="20"/>
      <c r="QFF9" s="19"/>
      <c r="QFG9" s="19"/>
      <c r="QFH9" s="19"/>
      <c r="QFI9" s="20"/>
      <c r="QFJ9" s="19"/>
      <c r="QFK9" s="19"/>
      <c r="QFL9" s="19"/>
      <c r="QFM9" s="20"/>
      <c r="QFN9" s="19"/>
      <c r="QFO9" s="19"/>
      <c r="QFP9" s="19"/>
      <c r="QFQ9" s="20"/>
      <c r="QFR9" s="19"/>
      <c r="QFS9" s="19"/>
      <c r="QFT9" s="19"/>
      <c r="QFU9" s="20"/>
      <c r="QFV9" s="19"/>
      <c r="QFW9" s="19"/>
      <c r="QFX9" s="19"/>
      <c r="QFY9" s="20"/>
      <c r="QFZ9" s="19"/>
      <c r="QGA9" s="19"/>
      <c r="QGB9" s="19"/>
      <c r="QGC9" s="20"/>
      <c r="QGD9" s="19"/>
      <c r="QGE9" s="19"/>
      <c r="QGF9" s="19"/>
      <c r="QGG9" s="20"/>
      <c r="QGH9" s="19"/>
      <c r="QGI9" s="19"/>
      <c r="QGJ9" s="19"/>
      <c r="QGK9" s="20"/>
      <c r="QGL9" s="19"/>
      <c r="QGM9" s="19"/>
      <c r="QGN9" s="19"/>
      <c r="QGO9" s="20"/>
      <c r="QGP9" s="19"/>
      <c r="QGQ9" s="19"/>
      <c r="QGR9" s="19"/>
      <c r="QGS9" s="20"/>
      <c r="QGT9" s="19"/>
      <c r="QGU9" s="19"/>
      <c r="QGV9" s="19"/>
      <c r="QGW9" s="20"/>
      <c r="QGX9" s="19"/>
      <c r="QGY9" s="19"/>
      <c r="QGZ9" s="19"/>
      <c r="QHA9" s="20"/>
      <c r="QHB9" s="19"/>
      <c r="QHC9" s="19"/>
      <c r="QHD9" s="19"/>
      <c r="QHE9" s="20"/>
      <c r="QHF9" s="19"/>
      <c r="QHG9" s="19"/>
      <c r="QHH9" s="19"/>
      <c r="QHI9" s="20"/>
      <c r="QHJ9" s="19"/>
      <c r="QHK9" s="19"/>
      <c r="QHL9" s="19"/>
      <c r="QHM9" s="20"/>
      <c r="QHN9" s="19"/>
      <c r="QHO9" s="19"/>
      <c r="QHP9" s="19"/>
      <c r="QHQ9" s="20"/>
      <c r="QHR9" s="19"/>
      <c r="QHS9" s="19"/>
      <c r="QHT9" s="19"/>
      <c r="QHU9" s="20"/>
      <c r="QHV9" s="19"/>
      <c r="QHW9" s="19"/>
      <c r="QHX9" s="19"/>
      <c r="QHY9" s="20"/>
      <c r="QHZ9" s="19"/>
      <c r="QIA9" s="19"/>
      <c r="QIB9" s="19"/>
      <c r="QIC9" s="20"/>
      <c r="QID9" s="19"/>
      <c r="QIE9" s="19"/>
      <c r="QIF9" s="19"/>
      <c r="QIG9" s="20"/>
      <c r="QIH9" s="19"/>
      <c r="QII9" s="19"/>
      <c r="QIJ9" s="19"/>
      <c r="QIK9" s="20"/>
      <c r="QIL9" s="19"/>
      <c r="QIM9" s="19"/>
      <c r="QIN9" s="19"/>
      <c r="QIO9" s="20"/>
      <c r="QIP9" s="19"/>
      <c r="QIQ9" s="19"/>
      <c r="QIR9" s="19"/>
      <c r="QIS9" s="20"/>
      <c r="QIT9" s="19"/>
      <c r="QIU9" s="19"/>
      <c r="QIV9" s="19"/>
      <c r="QIW9" s="20"/>
      <c r="QIX9" s="19"/>
      <c r="QIY9" s="19"/>
      <c r="QIZ9" s="19"/>
      <c r="QJA9" s="20"/>
      <c r="QJB9" s="19"/>
      <c r="QJC9" s="19"/>
      <c r="QJD9" s="19"/>
      <c r="QJE9" s="20"/>
      <c r="QJF9" s="19"/>
      <c r="QJG9" s="19"/>
      <c r="QJH9" s="19"/>
      <c r="QJI9" s="20"/>
      <c r="QJJ9" s="19"/>
      <c r="QJK9" s="19"/>
      <c r="QJL9" s="19"/>
      <c r="QJM9" s="20"/>
      <c r="QJN9" s="19"/>
      <c r="QJO9" s="19"/>
      <c r="QJP9" s="19"/>
      <c r="QJQ9" s="20"/>
      <c r="QJR9" s="19"/>
      <c r="QJS9" s="19"/>
      <c r="QJT9" s="19"/>
      <c r="QJU9" s="20"/>
      <c r="QJV9" s="19"/>
      <c r="QJW9" s="19"/>
      <c r="QJX9" s="19"/>
      <c r="QJY9" s="20"/>
      <c r="QJZ9" s="19"/>
      <c r="QKA9" s="19"/>
      <c r="QKB9" s="19"/>
      <c r="QKC9" s="20"/>
      <c r="QKD9" s="19"/>
      <c r="QKE9" s="19"/>
      <c r="QKF9" s="19"/>
      <c r="QKG9" s="20"/>
      <c r="QKH9" s="19"/>
      <c r="QKI9" s="19"/>
      <c r="QKJ9" s="19"/>
      <c r="QKK9" s="20"/>
      <c r="QKL9" s="19"/>
      <c r="QKM9" s="19"/>
      <c r="QKN9" s="19"/>
      <c r="QKO9" s="20"/>
      <c r="QKP9" s="19"/>
      <c r="QKQ9" s="19"/>
      <c r="QKR9" s="19"/>
      <c r="QKS9" s="20"/>
      <c r="QKT9" s="19"/>
      <c r="QKU9" s="19"/>
      <c r="QKV9" s="19"/>
      <c r="QKW9" s="20"/>
      <c r="QKX9" s="19"/>
      <c r="QKY9" s="19"/>
      <c r="QKZ9" s="19"/>
      <c r="QLA9" s="20"/>
      <c r="QLB9" s="19"/>
      <c r="QLC9" s="19"/>
      <c r="QLD9" s="19"/>
      <c r="QLE9" s="20"/>
      <c r="QLF9" s="19"/>
      <c r="QLG9" s="19"/>
      <c r="QLH9" s="19"/>
      <c r="QLI9" s="20"/>
      <c r="QLJ9" s="19"/>
      <c r="QLK9" s="19"/>
      <c r="QLL9" s="19"/>
      <c r="QLM9" s="20"/>
      <c r="QLN9" s="19"/>
      <c r="QLO9" s="19"/>
      <c r="QLP9" s="19"/>
      <c r="QLQ9" s="20"/>
      <c r="QLR9" s="19"/>
      <c r="QLS9" s="19"/>
      <c r="QLT9" s="19"/>
      <c r="QLU9" s="20"/>
      <c r="QLV9" s="19"/>
      <c r="QLW9" s="19"/>
      <c r="QLX9" s="19"/>
      <c r="QLY9" s="20"/>
      <c r="QLZ9" s="19"/>
      <c r="QMA9" s="19"/>
      <c r="QMB9" s="19"/>
      <c r="QMC9" s="20"/>
      <c r="QMD9" s="19"/>
      <c r="QME9" s="19"/>
      <c r="QMF9" s="19"/>
      <c r="QMG9" s="20"/>
      <c r="QMH9" s="19"/>
      <c r="QMI9" s="19"/>
      <c r="QMJ9" s="19"/>
      <c r="QMK9" s="20"/>
      <c r="QML9" s="19"/>
      <c r="QMM9" s="19"/>
      <c r="QMN9" s="19"/>
      <c r="QMO9" s="20"/>
      <c r="QMP9" s="19"/>
      <c r="QMQ9" s="19"/>
      <c r="QMR9" s="19"/>
      <c r="QMS9" s="20"/>
      <c r="QMT9" s="19"/>
      <c r="QMU9" s="19"/>
      <c r="QMV9" s="19"/>
      <c r="QMW9" s="20"/>
      <c r="QMX9" s="19"/>
      <c r="QMY9" s="19"/>
      <c r="QMZ9" s="19"/>
      <c r="QNA9" s="20"/>
      <c r="QNB9" s="19"/>
      <c r="QNC9" s="19"/>
      <c r="QND9" s="19"/>
      <c r="QNE9" s="20"/>
      <c r="QNF9" s="19"/>
      <c r="QNG9" s="19"/>
      <c r="QNH9" s="19"/>
      <c r="QNI9" s="20"/>
      <c r="QNJ9" s="19"/>
      <c r="QNK9" s="19"/>
      <c r="QNL9" s="19"/>
      <c r="QNM9" s="20"/>
      <c r="QNN9" s="19"/>
      <c r="QNO9" s="19"/>
      <c r="QNP9" s="19"/>
      <c r="QNQ9" s="20"/>
      <c r="QNR9" s="19"/>
      <c r="QNS9" s="19"/>
      <c r="QNT9" s="19"/>
      <c r="QNU9" s="20"/>
      <c r="QNV9" s="19"/>
      <c r="QNW9" s="19"/>
      <c r="QNX9" s="19"/>
      <c r="QNY9" s="20"/>
      <c r="QNZ9" s="19"/>
      <c r="QOA9" s="19"/>
      <c r="QOB9" s="19"/>
      <c r="QOC9" s="20"/>
      <c r="QOD9" s="19"/>
      <c r="QOE9" s="19"/>
      <c r="QOF9" s="19"/>
      <c r="QOG9" s="20"/>
      <c r="QOH9" s="19"/>
      <c r="QOI9" s="19"/>
      <c r="QOJ9" s="19"/>
      <c r="QOK9" s="20"/>
      <c r="QOL9" s="19"/>
      <c r="QOM9" s="19"/>
      <c r="QON9" s="19"/>
      <c r="QOO9" s="20"/>
      <c r="QOP9" s="19"/>
      <c r="QOQ9" s="19"/>
      <c r="QOR9" s="19"/>
      <c r="QOS9" s="20"/>
      <c r="QOT9" s="19"/>
      <c r="QOU9" s="19"/>
      <c r="QOV9" s="19"/>
      <c r="QOW9" s="20"/>
      <c r="QOX9" s="19"/>
      <c r="QOY9" s="19"/>
      <c r="QOZ9" s="19"/>
      <c r="QPA9" s="20"/>
      <c r="QPB9" s="19"/>
      <c r="QPC9" s="19"/>
      <c r="QPD9" s="19"/>
      <c r="QPE9" s="20"/>
      <c r="QPF9" s="19"/>
      <c r="QPG9" s="19"/>
      <c r="QPH9" s="19"/>
      <c r="QPI9" s="20"/>
      <c r="QPJ9" s="19"/>
      <c r="QPK9" s="19"/>
      <c r="QPL9" s="19"/>
      <c r="QPM9" s="20"/>
      <c r="QPN9" s="19"/>
      <c r="QPO9" s="19"/>
      <c r="QPP9" s="19"/>
      <c r="QPQ9" s="20"/>
      <c r="QPR9" s="19"/>
      <c r="QPS9" s="19"/>
      <c r="QPT9" s="19"/>
      <c r="QPU9" s="20"/>
      <c r="QPV9" s="19"/>
      <c r="QPW9" s="19"/>
      <c r="QPX9" s="19"/>
      <c r="QPY9" s="20"/>
      <c r="QPZ9" s="19"/>
      <c r="QQA9" s="19"/>
      <c r="QQB9" s="19"/>
      <c r="QQC9" s="20"/>
      <c r="QQD9" s="19"/>
      <c r="QQE9" s="19"/>
      <c r="QQF9" s="19"/>
      <c r="QQG9" s="20"/>
      <c r="QQH9" s="19"/>
      <c r="QQI9" s="19"/>
      <c r="QQJ9" s="19"/>
      <c r="QQK9" s="20"/>
      <c r="QQL9" s="19"/>
      <c r="QQM9" s="19"/>
      <c r="QQN9" s="19"/>
      <c r="QQO9" s="20"/>
      <c r="QQP9" s="19"/>
      <c r="QQQ9" s="19"/>
      <c r="QQR9" s="19"/>
      <c r="QQS9" s="20"/>
      <c r="QQT9" s="19"/>
      <c r="QQU9" s="19"/>
      <c r="QQV9" s="19"/>
      <c r="QQW9" s="20"/>
      <c r="QQX9" s="19"/>
      <c r="QQY9" s="19"/>
      <c r="QQZ9" s="19"/>
      <c r="QRA9" s="20"/>
      <c r="QRB9" s="19"/>
      <c r="QRC9" s="19"/>
      <c r="QRD9" s="19"/>
      <c r="QRE9" s="20"/>
      <c r="QRF9" s="19"/>
      <c r="QRG9" s="19"/>
      <c r="QRH9" s="19"/>
      <c r="QRI9" s="20"/>
      <c r="QRJ9" s="19"/>
      <c r="QRK9" s="19"/>
      <c r="QRL9" s="19"/>
      <c r="QRM9" s="20"/>
      <c r="QRN9" s="19"/>
      <c r="QRO9" s="19"/>
      <c r="QRP9" s="19"/>
      <c r="QRQ9" s="20"/>
      <c r="QRR9" s="19"/>
      <c r="QRS9" s="19"/>
      <c r="QRT9" s="19"/>
      <c r="QRU9" s="20"/>
      <c r="QRV9" s="19"/>
      <c r="QRW9" s="19"/>
      <c r="QRX9" s="19"/>
      <c r="QRY9" s="20"/>
      <c r="QRZ9" s="19"/>
      <c r="QSA9" s="19"/>
      <c r="QSB9" s="19"/>
      <c r="QSC9" s="20"/>
      <c r="QSD9" s="19"/>
      <c r="QSE9" s="19"/>
      <c r="QSF9" s="19"/>
      <c r="QSG9" s="20"/>
      <c r="QSH9" s="19"/>
      <c r="QSI9" s="19"/>
      <c r="QSJ9" s="19"/>
      <c r="QSK9" s="20"/>
      <c r="QSL9" s="19"/>
      <c r="QSM9" s="19"/>
      <c r="QSN9" s="19"/>
      <c r="QSO9" s="20"/>
      <c r="QSP9" s="19"/>
      <c r="QSQ9" s="19"/>
      <c r="QSR9" s="19"/>
      <c r="QSS9" s="20"/>
      <c r="QST9" s="19"/>
      <c r="QSU9" s="19"/>
      <c r="QSV9" s="19"/>
      <c r="QSW9" s="20"/>
      <c r="QSX9" s="19"/>
      <c r="QSY9" s="19"/>
      <c r="QSZ9" s="19"/>
      <c r="QTA9" s="20"/>
      <c r="QTB9" s="19"/>
      <c r="QTC9" s="19"/>
      <c r="QTD9" s="19"/>
      <c r="QTE9" s="20"/>
      <c r="QTF9" s="19"/>
      <c r="QTG9" s="19"/>
      <c r="QTH9" s="19"/>
      <c r="QTI9" s="20"/>
      <c r="QTJ9" s="19"/>
      <c r="QTK9" s="19"/>
      <c r="QTL9" s="19"/>
      <c r="QTM9" s="20"/>
      <c r="QTN9" s="19"/>
      <c r="QTO9" s="19"/>
      <c r="QTP9" s="19"/>
      <c r="QTQ9" s="20"/>
      <c r="QTR9" s="19"/>
      <c r="QTS9" s="19"/>
      <c r="QTT9" s="19"/>
      <c r="QTU9" s="20"/>
      <c r="QTV9" s="19"/>
      <c r="QTW9" s="19"/>
      <c r="QTX9" s="19"/>
      <c r="QTY9" s="20"/>
      <c r="QTZ9" s="19"/>
      <c r="QUA9" s="19"/>
      <c r="QUB9" s="19"/>
      <c r="QUC9" s="20"/>
      <c r="QUD9" s="19"/>
      <c r="QUE9" s="19"/>
      <c r="QUF9" s="19"/>
      <c r="QUG9" s="20"/>
      <c r="QUH9" s="19"/>
      <c r="QUI9" s="19"/>
      <c r="QUJ9" s="19"/>
      <c r="QUK9" s="20"/>
      <c r="QUL9" s="19"/>
      <c r="QUM9" s="19"/>
      <c r="QUN9" s="19"/>
      <c r="QUO9" s="20"/>
      <c r="QUP9" s="19"/>
      <c r="QUQ9" s="19"/>
      <c r="QUR9" s="19"/>
      <c r="QUS9" s="20"/>
      <c r="QUT9" s="19"/>
      <c r="QUU9" s="19"/>
      <c r="QUV9" s="19"/>
      <c r="QUW9" s="20"/>
      <c r="QUX9" s="19"/>
      <c r="QUY9" s="19"/>
      <c r="QUZ9" s="19"/>
      <c r="QVA9" s="20"/>
      <c r="QVB9" s="19"/>
      <c r="QVC9" s="19"/>
      <c r="QVD9" s="19"/>
      <c r="QVE9" s="20"/>
      <c r="QVF9" s="19"/>
      <c r="QVG9" s="19"/>
      <c r="QVH9" s="19"/>
      <c r="QVI9" s="20"/>
      <c r="QVJ9" s="19"/>
      <c r="QVK9" s="19"/>
      <c r="QVL9" s="19"/>
      <c r="QVM9" s="20"/>
      <c r="QVN9" s="19"/>
      <c r="QVO9" s="19"/>
      <c r="QVP9" s="19"/>
      <c r="QVQ9" s="20"/>
      <c r="QVR9" s="19"/>
      <c r="QVS9" s="19"/>
      <c r="QVT9" s="19"/>
      <c r="QVU9" s="20"/>
      <c r="QVV9" s="19"/>
      <c r="QVW9" s="19"/>
      <c r="QVX9" s="19"/>
      <c r="QVY9" s="20"/>
      <c r="QVZ9" s="19"/>
      <c r="QWA9" s="19"/>
      <c r="QWB9" s="19"/>
      <c r="QWC9" s="20"/>
      <c r="QWD9" s="19"/>
      <c r="QWE9" s="19"/>
      <c r="QWF9" s="19"/>
      <c r="QWG9" s="20"/>
      <c r="QWH9" s="19"/>
      <c r="QWI9" s="19"/>
      <c r="QWJ9" s="19"/>
      <c r="QWK9" s="20"/>
      <c r="QWL9" s="19"/>
      <c r="QWM9" s="19"/>
      <c r="QWN9" s="19"/>
      <c r="QWO9" s="20"/>
      <c r="QWP9" s="19"/>
      <c r="QWQ9" s="19"/>
      <c r="QWR9" s="19"/>
      <c r="QWS9" s="20"/>
      <c r="QWT9" s="19"/>
      <c r="QWU9" s="19"/>
      <c r="QWV9" s="19"/>
      <c r="QWW9" s="20"/>
      <c r="QWX9" s="19"/>
      <c r="QWY9" s="19"/>
      <c r="QWZ9" s="19"/>
      <c r="QXA9" s="20"/>
      <c r="QXB9" s="19"/>
      <c r="QXC9" s="19"/>
      <c r="QXD9" s="19"/>
      <c r="QXE9" s="20"/>
      <c r="QXF9" s="19"/>
      <c r="QXG9" s="19"/>
      <c r="QXH9" s="19"/>
      <c r="QXI9" s="20"/>
      <c r="QXJ9" s="19"/>
      <c r="QXK9" s="19"/>
      <c r="QXL9" s="19"/>
      <c r="QXM9" s="20"/>
      <c r="QXN9" s="19"/>
      <c r="QXO9" s="19"/>
      <c r="QXP9" s="19"/>
      <c r="QXQ9" s="20"/>
      <c r="QXR9" s="19"/>
      <c r="QXS9" s="19"/>
      <c r="QXT9" s="19"/>
      <c r="QXU9" s="20"/>
      <c r="QXV9" s="19"/>
      <c r="QXW9" s="19"/>
      <c r="QXX9" s="19"/>
      <c r="QXY9" s="20"/>
      <c r="QXZ9" s="19"/>
      <c r="QYA9" s="19"/>
      <c r="QYB9" s="19"/>
      <c r="QYC9" s="20"/>
      <c r="QYD9" s="19"/>
      <c r="QYE9" s="19"/>
      <c r="QYF9" s="19"/>
      <c r="QYG9" s="20"/>
      <c r="QYH9" s="19"/>
      <c r="QYI9" s="19"/>
      <c r="QYJ9" s="19"/>
      <c r="QYK9" s="20"/>
      <c r="QYL9" s="19"/>
      <c r="QYM9" s="19"/>
      <c r="QYN9" s="19"/>
      <c r="QYO9" s="20"/>
      <c r="QYP9" s="19"/>
      <c r="QYQ9" s="19"/>
      <c r="QYR9" s="19"/>
      <c r="QYS9" s="20"/>
      <c r="QYT9" s="19"/>
      <c r="QYU9" s="19"/>
      <c r="QYV9" s="19"/>
      <c r="QYW9" s="20"/>
      <c r="QYX9" s="19"/>
      <c r="QYY9" s="19"/>
      <c r="QYZ9" s="19"/>
      <c r="QZA9" s="20"/>
      <c r="QZB9" s="19"/>
      <c r="QZC9" s="19"/>
      <c r="QZD9" s="19"/>
      <c r="QZE9" s="20"/>
      <c r="QZF9" s="19"/>
      <c r="QZG9" s="19"/>
      <c r="QZH9" s="19"/>
      <c r="QZI9" s="20"/>
      <c r="QZJ9" s="19"/>
      <c r="QZK9" s="19"/>
      <c r="QZL9" s="19"/>
      <c r="QZM9" s="20"/>
      <c r="QZN9" s="19"/>
      <c r="QZO9" s="19"/>
      <c r="QZP9" s="19"/>
      <c r="QZQ9" s="20"/>
      <c r="QZR9" s="19"/>
      <c r="QZS9" s="19"/>
      <c r="QZT9" s="19"/>
      <c r="QZU9" s="20"/>
      <c r="QZV9" s="19"/>
      <c r="QZW9" s="19"/>
      <c r="QZX9" s="19"/>
      <c r="QZY9" s="20"/>
      <c r="QZZ9" s="19"/>
      <c r="RAA9" s="19"/>
      <c r="RAB9" s="19"/>
      <c r="RAC9" s="20"/>
      <c r="RAD9" s="19"/>
      <c r="RAE9" s="19"/>
      <c r="RAF9" s="19"/>
      <c r="RAG9" s="20"/>
      <c r="RAH9" s="19"/>
      <c r="RAI9" s="19"/>
      <c r="RAJ9" s="19"/>
      <c r="RAK9" s="20"/>
      <c r="RAL9" s="19"/>
      <c r="RAM9" s="19"/>
      <c r="RAN9" s="19"/>
      <c r="RAO9" s="20"/>
      <c r="RAP9" s="19"/>
      <c r="RAQ9" s="19"/>
      <c r="RAR9" s="19"/>
      <c r="RAS9" s="20"/>
      <c r="RAT9" s="19"/>
      <c r="RAU9" s="19"/>
      <c r="RAV9" s="19"/>
      <c r="RAW9" s="20"/>
      <c r="RAX9" s="19"/>
      <c r="RAY9" s="19"/>
      <c r="RAZ9" s="19"/>
      <c r="RBA9" s="20"/>
      <c r="RBB9" s="19"/>
      <c r="RBC9" s="19"/>
      <c r="RBD9" s="19"/>
      <c r="RBE9" s="20"/>
      <c r="RBF9" s="19"/>
      <c r="RBG9" s="19"/>
      <c r="RBH9" s="19"/>
      <c r="RBI9" s="20"/>
      <c r="RBJ9" s="19"/>
      <c r="RBK9" s="19"/>
      <c r="RBL9" s="19"/>
      <c r="RBM9" s="20"/>
      <c r="RBN9" s="19"/>
      <c r="RBO9" s="19"/>
      <c r="RBP9" s="19"/>
      <c r="RBQ9" s="20"/>
      <c r="RBR9" s="19"/>
      <c r="RBS9" s="19"/>
      <c r="RBT9" s="19"/>
      <c r="RBU9" s="20"/>
      <c r="RBV9" s="19"/>
      <c r="RBW9" s="19"/>
      <c r="RBX9" s="19"/>
      <c r="RBY9" s="20"/>
      <c r="RBZ9" s="19"/>
      <c r="RCA9" s="19"/>
      <c r="RCB9" s="19"/>
      <c r="RCC9" s="20"/>
      <c r="RCD9" s="19"/>
      <c r="RCE9" s="19"/>
      <c r="RCF9" s="19"/>
      <c r="RCG9" s="20"/>
      <c r="RCH9" s="19"/>
      <c r="RCI9" s="19"/>
      <c r="RCJ9" s="19"/>
      <c r="RCK9" s="20"/>
      <c r="RCL9" s="19"/>
      <c r="RCM9" s="19"/>
      <c r="RCN9" s="19"/>
      <c r="RCO9" s="20"/>
      <c r="RCP9" s="19"/>
      <c r="RCQ9" s="19"/>
      <c r="RCR9" s="19"/>
      <c r="RCS9" s="20"/>
      <c r="RCT9" s="19"/>
      <c r="RCU9" s="19"/>
      <c r="RCV9" s="19"/>
      <c r="RCW9" s="20"/>
      <c r="RCX9" s="19"/>
      <c r="RCY9" s="19"/>
      <c r="RCZ9" s="19"/>
      <c r="RDA9" s="20"/>
      <c r="RDB9" s="19"/>
      <c r="RDC9" s="19"/>
      <c r="RDD9" s="19"/>
      <c r="RDE9" s="20"/>
      <c r="RDF9" s="19"/>
      <c r="RDG9" s="19"/>
      <c r="RDH9" s="19"/>
      <c r="RDI9" s="20"/>
      <c r="RDJ9" s="19"/>
      <c r="RDK9" s="19"/>
      <c r="RDL9" s="19"/>
      <c r="RDM9" s="20"/>
      <c r="RDN9" s="19"/>
      <c r="RDO9" s="19"/>
      <c r="RDP9" s="19"/>
      <c r="RDQ9" s="20"/>
      <c r="RDR9" s="19"/>
      <c r="RDS9" s="19"/>
      <c r="RDT9" s="19"/>
      <c r="RDU9" s="20"/>
      <c r="RDV9" s="19"/>
      <c r="RDW9" s="19"/>
      <c r="RDX9" s="19"/>
      <c r="RDY9" s="20"/>
      <c r="RDZ9" s="19"/>
      <c r="REA9" s="19"/>
      <c r="REB9" s="19"/>
      <c r="REC9" s="20"/>
      <c r="RED9" s="19"/>
      <c r="REE9" s="19"/>
      <c r="REF9" s="19"/>
      <c r="REG9" s="20"/>
      <c r="REH9" s="19"/>
      <c r="REI9" s="19"/>
      <c r="REJ9" s="19"/>
      <c r="REK9" s="20"/>
      <c r="REL9" s="19"/>
      <c r="REM9" s="19"/>
      <c r="REN9" s="19"/>
      <c r="REO9" s="20"/>
      <c r="REP9" s="19"/>
      <c r="REQ9" s="19"/>
      <c r="RER9" s="19"/>
      <c r="RES9" s="20"/>
      <c r="RET9" s="19"/>
      <c r="REU9" s="19"/>
      <c r="REV9" s="19"/>
      <c r="REW9" s="20"/>
      <c r="REX9" s="19"/>
      <c r="REY9" s="19"/>
      <c r="REZ9" s="19"/>
      <c r="RFA9" s="20"/>
      <c r="RFB9" s="19"/>
      <c r="RFC9" s="19"/>
      <c r="RFD9" s="19"/>
      <c r="RFE9" s="20"/>
      <c r="RFF9" s="19"/>
      <c r="RFG9" s="19"/>
      <c r="RFH9" s="19"/>
      <c r="RFI9" s="20"/>
      <c r="RFJ9" s="19"/>
      <c r="RFK9" s="19"/>
      <c r="RFL9" s="19"/>
      <c r="RFM9" s="20"/>
      <c r="RFN9" s="19"/>
      <c r="RFO9" s="19"/>
      <c r="RFP9" s="19"/>
      <c r="RFQ9" s="20"/>
      <c r="RFR9" s="19"/>
      <c r="RFS9" s="19"/>
      <c r="RFT9" s="19"/>
      <c r="RFU9" s="20"/>
      <c r="RFV9" s="19"/>
      <c r="RFW9" s="19"/>
      <c r="RFX9" s="19"/>
      <c r="RFY9" s="20"/>
      <c r="RFZ9" s="19"/>
      <c r="RGA9" s="19"/>
      <c r="RGB9" s="19"/>
      <c r="RGC9" s="20"/>
      <c r="RGD9" s="19"/>
      <c r="RGE9" s="19"/>
      <c r="RGF9" s="19"/>
      <c r="RGG9" s="20"/>
      <c r="RGH9" s="19"/>
      <c r="RGI9" s="19"/>
      <c r="RGJ9" s="19"/>
      <c r="RGK9" s="20"/>
      <c r="RGL9" s="19"/>
      <c r="RGM9" s="19"/>
      <c r="RGN9" s="19"/>
      <c r="RGO9" s="20"/>
      <c r="RGP9" s="19"/>
      <c r="RGQ9" s="19"/>
      <c r="RGR9" s="19"/>
      <c r="RGS9" s="20"/>
      <c r="RGT9" s="19"/>
      <c r="RGU9" s="19"/>
      <c r="RGV9" s="19"/>
      <c r="RGW9" s="20"/>
      <c r="RGX9" s="19"/>
      <c r="RGY9" s="19"/>
      <c r="RGZ9" s="19"/>
      <c r="RHA9" s="20"/>
      <c r="RHB9" s="19"/>
      <c r="RHC9" s="19"/>
      <c r="RHD9" s="19"/>
      <c r="RHE9" s="20"/>
      <c r="RHF9" s="19"/>
      <c r="RHG9" s="19"/>
      <c r="RHH9" s="19"/>
      <c r="RHI9" s="20"/>
      <c r="RHJ9" s="19"/>
      <c r="RHK9" s="19"/>
      <c r="RHL9" s="19"/>
      <c r="RHM9" s="20"/>
      <c r="RHN9" s="19"/>
      <c r="RHO9" s="19"/>
      <c r="RHP9" s="19"/>
      <c r="RHQ9" s="20"/>
      <c r="RHR9" s="19"/>
      <c r="RHS9" s="19"/>
      <c r="RHT9" s="19"/>
      <c r="RHU9" s="20"/>
      <c r="RHV9" s="19"/>
      <c r="RHW9" s="19"/>
      <c r="RHX9" s="19"/>
      <c r="RHY9" s="20"/>
      <c r="RHZ9" s="19"/>
      <c r="RIA9" s="19"/>
      <c r="RIB9" s="19"/>
      <c r="RIC9" s="20"/>
      <c r="RID9" s="19"/>
      <c r="RIE9" s="19"/>
      <c r="RIF9" s="19"/>
      <c r="RIG9" s="20"/>
      <c r="RIH9" s="19"/>
      <c r="RII9" s="19"/>
      <c r="RIJ9" s="19"/>
      <c r="RIK9" s="20"/>
      <c r="RIL9" s="19"/>
      <c r="RIM9" s="19"/>
      <c r="RIN9" s="19"/>
      <c r="RIO9" s="20"/>
      <c r="RIP9" s="19"/>
      <c r="RIQ9" s="19"/>
      <c r="RIR9" s="19"/>
      <c r="RIS9" s="20"/>
      <c r="RIT9" s="19"/>
      <c r="RIU9" s="19"/>
      <c r="RIV9" s="19"/>
      <c r="RIW9" s="20"/>
      <c r="RIX9" s="19"/>
      <c r="RIY9" s="19"/>
      <c r="RIZ9" s="19"/>
      <c r="RJA9" s="20"/>
      <c r="RJB9" s="19"/>
      <c r="RJC9" s="19"/>
      <c r="RJD9" s="19"/>
      <c r="RJE9" s="20"/>
      <c r="RJF9" s="19"/>
      <c r="RJG9" s="19"/>
      <c r="RJH9" s="19"/>
      <c r="RJI9" s="20"/>
      <c r="RJJ9" s="19"/>
      <c r="RJK9" s="19"/>
      <c r="RJL9" s="19"/>
      <c r="RJM9" s="20"/>
      <c r="RJN9" s="19"/>
      <c r="RJO9" s="19"/>
      <c r="RJP9" s="19"/>
      <c r="RJQ9" s="20"/>
      <c r="RJR9" s="19"/>
      <c r="RJS9" s="19"/>
      <c r="RJT9" s="19"/>
      <c r="RJU9" s="20"/>
      <c r="RJV9" s="19"/>
      <c r="RJW9" s="19"/>
      <c r="RJX9" s="19"/>
      <c r="RJY9" s="20"/>
      <c r="RJZ9" s="19"/>
      <c r="RKA9" s="19"/>
      <c r="RKB9" s="19"/>
      <c r="RKC9" s="20"/>
      <c r="RKD9" s="19"/>
      <c r="RKE9" s="19"/>
      <c r="RKF9" s="19"/>
      <c r="RKG9" s="20"/>
      <c r="RKH9" s="19"/>
      <c r="RKI9" s="19"/>
      <c r="RKJ9" s="19"/>
      <c r="RKK9" s="20"/>
      <c r="RKL9" s="19"/>
      <c r="RKM9" s="19"/>
      <c r="RKN9" s="19"/>
      <c r="RKO9" s="20"/>
      <c r="RKP9" s="19"/>
      <c r="RKQ9" s="19"/>
      <c r="RKR9" s="19"/>
      <c r="RKS9" s="20"/>
      <c r="RKT9" s="19"/>
      <c r="RKU9" s="19"/>
      <c r="RKV9" s="19"/>
      <c r="RKW9" s="20"/>
      <c r="RKX9" s="19"/>
      <c r="RKY9" s="19"/>
      <c r="RKZ9" s="19"/>
      <c r="RLA9" s="20"/>
      <c r="RLB9" s="19"/>
      <c r="RLC9" s="19"/>
      <c r="RLD9" s="19"/>
      <c r="RLE9" s="20"/>
      <c r="RLF9" s="19"/>
      <c r="RLG9" s="19"/>
      <c r="RLH9" s="19"/>
      <c r="RLI9" s="20"/>
      <c r="RLJ9" s="19"/>
      <c r="RLK9" s="19"/>
      <c r="RLL9" s="19"/>
      <c r="RLM9" s="20"/>
      <c r="RLN9" s="19"/>
      <c r="RLO9" s="19"/>
      <c r="RLP9" s="19"/>
      <c r="RLQ9" s="20"/>
      <c r="RLR9" s="19"/>
      <c r="RLS9" s="19"/>
      <c r="RLT9" s="19"/>
      <c r="RLU9" s="20"/>
      <c r="RLV9" s="19"/>
      <c r="RLW9" s="19"/>
      <c r="RLX9" s="19"/>
      <c r="RLY9" s="20"/>
      <c r="RLZ9" s="19"/>
      <c r="RMA9" s="19"/>
      <c r="RMB9" s="19"/>
      <c r="RMC9" s="20"/>
      <c r="RMD9" s="19"/>
      <c r="RME9" s="19"/>
      <c r="RMF9" s="19"/>
      <c r="RMG9" s="20"/>
      <c r="RMH9" s="19"/>
      <c r="RMI9" s="19"/>
      <c r="RMJ9" s="19"/>
      <c r="RMK9" s="20"/>
      <c r="RML9" s="19"/>
      <c r="RMM9" s="19"/>
      <c r="RMN9" s="19"/>
      <c r="RMO9" s="20"/>
      <c r="RMP9" s="19"/>
      <c r="RMQ9" s="19"/>
      <c r="RMR9" s="19"/>
      <c r="RMS9" s="20"/>
      <c r="RMT9" s="19"/>
      <c r="RMU9" s="19"/>
      <c r="RMV9" s="19"/>
      <c r="RMW9" s="20"/>
      <c r="RMX9" s="19"/>
      <c r="RMY9" s="19"/>
      <c r="RMZ9" s="19"/>
      <c r="RNA9" s="20"/>
      <c r="RNB9" s="19"/>
      <c r="RNC9" s="19"/>
      <c r="RND9" s="19"/>
      <c r="RNE9" s="20"/>
      <c r="RNF9" s="19"/>
      <c r="RNG9" s="19"/>
      <c r="RNH9" s="19"/>
      <c r="RNI9" s="20"/>
      <c r="RNJ9" s="19"/>
      <c r="RNK9" s="19"/>
      <c r="RNL9" s="19"/>
      <c r="RNM9" s="20"/>
      <c r="RNN9" s="19"/>
      <c r="RNO9" s="19"/>
      <c r="RNP9" s="19"/>
      <c r="RNQ9" s="20"/>
      <c r="RNR9" s="19"/>
      <c r="RNS9" s="19"/>
      <c r="RNT9" s="19"/>
      <c r="RNU9" s="20"/>
      <c r="RNV9" s="19"/>
      <c r="RNW9" s="19"/>
      <c r="RNX9" s="19"/>
      <c r="RNY9" s="20"/>
      <c r="RNZ9" s="19"/>
      <c r="ROA9" s="19"/>
      <c r="ROB9" s="19"/>
      <c r="ROC9" s="20"/>
      <c r="ROD9" s="19"/>
      <c r="ROE9" s="19"/>
      <c r="ROF9" s="19"/>
      <c r="ROG9" s="20"/>
      <c r="ROH9" s="19"/>
      <c r="ROI9" s="19"/>
      <c r="ROJ9" s="19"/>
      <c r="ROK9" s="20"/>
      <c r="ROL9" s="19"/>
      <c r="ROM9" s="19"/>
      <c r="RON9" s="19"/>
      <c r="ROO9" s="20"/>
      <c r="ROP9" s="19"/>
      <c r="ROQ9" s="19"/>
      <c r="ROR9" s="19"/>
      <c r="ROS9" s="20"/>
      <c r="ROT9" s="19"/>
      <c r="ROU9" s="19"/>
      <c r="ROV9" s="19"/>
      <c r="ROW9" s="20"/>
      <c r="ROX9" s="19"/>
      <c r="ROY9" s="19"/>
      <c r="ROZ9" s="19"/>
      <c r="RPA9" s="20"/>
      <c r="RPB9" s="19"/>
      <c r="RPC9" s="19"/>
      <c r="RPD9" s="19"/>
      <c r="RPE9" s="20"/>
      <c r="RPF9" s="19"/>
      <c r="RPG9" s="19"/>
      <c r="RPH9" s="19"/>
      <c r="RPI9" s="20"/>
      <c r="RPJ9" s="19"/>
      <c r="RPK9" s="19"/>
      <c r="RPL9" s="19"/>
      <c r="RPM9" s="20"/>
      <c r="RPN9" s="19"/>
      <c r="RPO9" s="19"/>
      <c r="RPP9" s="19"/>
      <c r="RPQ9" s="20"/>
      <c r="RPR9" s="19"/>
      <c r="RPS9" s="19"/>
      <c r="RPT9" s="19"/>
      <c r="RPU9" s="20"/>
      <c r="RPV9" s="19"/>
      <c r="RPW9" s="19"/>
      <c r="RPX9" s="19"/>
      <c r="RPY9" s="20"/>
      <c r="RPZ9" s="19"/>
      <c r="RQA9" s="19"/>
      <c r="RQB9" s="19"/>
      <c r="RQC9" s="20"/>
      <c r="RQD9" s="19"/>
      <c r="RQE9" s="19"/>
      <c r="RQF9" s="19"/>
      <c r="RQG9" s="20"/>
      <c r="RQH9" s="19"/>
      <c r="RQI9" s="19"/>
      <c r="RQJ9" s="19"/>
      <c r="RQK9" s="20"/>
      <c r="RQL9" s="19"/>
      <c r="RQM9" s="19"/>
      <c r="RQN9" s="19"/>
      <c r="RQO9" s="20"/>
      <c r="RQP9" s="19"/>
      <c r="RQQ9" s="19"/>
      <c r="RQR9" s="19"/>
      <c r="RQS9" s="20"/>
      <c r="RQT9" s="19"/>
      <c r="RQU9" s="19"/>
      <c r="RQV9" s="19"/>
      <c r="RQW9" s="20"/>
      <c r="RQX9" s="19"/>
      <c r="RQY9" s="19"/>
      <c r="RQZ9" s="19"/>
      <c r="RRA9" s="20"/>
      <c r="RRB9" s="19"/>
      <c r="RRC9" s="19"/>
      <c r="RRD9" s="19"/>
      <c r="RRE9" s="20"/>
      <c r="RRF9" s="19"/>
      <c r="RRG9" s="19"/>
      <c r="RRH9" s="19"/>
      <c r="RRI9" s="20"/>
      <c r="RRJ9" s="19"/>
      <c r="RRK9" s="19"/>
      <c r="RRL9" s="19"/>
      <c r="RRM9" s="20"/>
      <c r="RRN9" s="19"/>
      <c r="RRO9" s="19"/>
      <c r="RRP9" s="19"/>
      <c r="RRQ9" s="20"/>
      <c r="RRR9" s="19"/>
      <c r="RRS9" s="19"/>
      <c r="RRT9" s="19"/>
      <c r="RRU9" s="20"/>
      <c r="RRV9" s="19"/>
      <c r="RRW9" s="19"/>
      <c r="RRX9" s="19"/>
      <c r="RRY9" s="20"/>
      <c r="RRZ9" s="19"/>
      <c r="RSA9" s="19"/>
      <c r="RSB9" s="19"/>
      <c r="RSC9" s="20"/>
      <c r="RSD9" s="19"/>
      <c r="RSE9" s="19"/>
      <c r="RSF9" s="19"/>
      <c r="RSG9" s="20"/>
      <c r="RSH9" s="19"/>
      <c r="RSI9" s="19"/>
      <c r="RSJ9" s="19"/>
      <c r="RSK9" s="20"/>
      <c r="RSL9" s="19"/>
      <c r="RSM9" s="19"/>
      <c r="RSN9" s="19"/>
      <c r="RSO9" s="20"/>
      <c r="RSP9" s="19"/>
      <c r="RSQ9" s="19"/>
      <c r="RSR9" s="19"/>
      <c r="RSS9" s="20"/>
      <c r="RST9" s="19"/>
      <c r="RSU9" s="19"/>
      <c r="RSV9" s="19"/>
      <c r="RSW9" s="20"/>
      <c r="RSX9" s="19"/>
      <c r="RSY9" s="19"/>
      <c r="RSZ9" s="19"/>
      <c r="RTA9" s="20"/>
      <c r="RTB9" s="19"/>
      <c r="RTC9" s="19"/>
      <c r="RTD9" s="19"/>
      <c r="RTE9" s="20"/>
      <c r="RTF9" s="19"/>
      <c r="RTG9" s="19"/>
      <c r="RTH9" s="19"/>
      <c r="RTI9" s="20"/>
      <c r="RTJ9" s="19"/>
      <c r="RTK9" s="19"/>
      <c r="RTL9" s="19"/>
      <c r="RTM9" s="20"/>
      <c r="RTN9" s="19"/>
      <c r="RTO9" s="19"/>
      <c r="RTP9" s="19"/>
      <c r="RTQ9" s="20"/>
      <c r="RTR9" s="19"/>
      <c r="RTS9" s="19"/>
      <c r="RTT9" s="19"/>
      <c r="RTU9" s="20"/>
      <c r="RTV9" s="19"/>
      <c r="RTW9" s="19"/>
      <c r="RTX9" s="19"/>
      <c r="RTY9" s="20"/>
      <c r="RTZ9" s="19"/>
      <c r="RUA9" s="19"/>
      <c r="RUB9" s="19"/>
      <c r="RUC9" s="20"/>
      <c r="RUD9" s="19"/>
      <c r="RUE9" s="19"/>
      <c r="RUF9" s="19"/>
      <c r="RUG9" s="20"/>
      <c r="RUH9" s="19"/>
      <c r="RUI9" s="19"/>
      <c r="RUJ9" s="19"/>
      <c r="RUK9" s="20"/>
      <c r="RUL9" s="19"/>
      <c r="RUM9" s="19"/>
      <c r="RUN9" s="19"/>
      <c r="RUO9" s="20"/>
      <c r="RUP9" s="19"/>
      <c r="RUQ9" s="19"/>
      <c r="RUR9" s="19"/>
      <c r="RUS9" s="20"/>
      <c r="RUT9" s="19"/>
      <c r="RUU9" s="19"/>
      <c r="RUV9" s="19"/>
      <c r="RUW9" s="20"/>
      <c r="RUX9" s="19"/>
      <c r="RUY9" s="19"/>
      <c r="RUZ9" s="19"/>
      <c r="RVA9" s="20"/>
      <c r="RVB9" s="19"/>
      <c r="RVC9" s="19"/>
      <c r="RVD9" s="19"/>
      <c r="RVE9" s="20"/>
      <c r="RVF9" s="19"/>
      <c r="RVG9" s="19"/>
      <c r="RVH9" s="19"/>
      <c r="RVI9" s="20"/>
      <c r="RVJ9" s="19"/>
      <c r="RVK9" s="19"/>
      <c r="RVL9" s="19"/>
      <c r="RVM9" s="20"/>
      <c r="RVN9" s="19"/>
      <c r="RVO9" s="19"/>
      <c r="RVP9" s="19"/>
      <c r="RVQ9" s="20"/>
      <c r="RVR9" s="19"/>
      <c r="RVS9" s="19"/>
      <c r="RVT9" s="19"/>
      <c r="RVU9" s="20"/>
      <c r="RVV9" s="19"/>
      <c r="RVW9" s="19"/>
      <c r="RVX9" s="19"/>
      <c r="RVY9" s="20"/>
      <c r="RVZ9" s="19"/>
      <c r="RWA9" s="19"/>
      <c r="RWB9" s="19"/>
      <c r="RWC9" s="20"/>
      <c r="RWD9" s="19"/>
      <c r="RWE9" s="19"/>
      <c r="RWF9" s="19"/>
      <c r="RWG9" s="20"/>
      <c r="RWH9" s="19"/>
      <c r="RWI9" s="19"/>
      <c r="RWJ9" s="19"/>
      <c r="RWK9" s="20"/>
      <c r="RWL9" s="19"/>
      <c r="RWM9" s="19"/>
      <c r="RWN9" s="19"/>
      <c r="RWO9" s="20"/>
      <c r="RWP9" s="19"/>
      <c r="RWQ9" s="19"/>
      <c r="RWR9" s="19"/>
      <c r="RWS9" s="20"/>
      <c r="RWT9" s="19"/>
      <c r="RWU9" s="19"/>
      <c r="RWV9" s="19"/>
      <c r="RWW9" s="20"/>
      <c r="RWX9" s="19"/>
      <c r="RWY9" s="19"/>
      <c r="RWZ9" s="19"/>
      <c r="RXA9" s="20"/>
      <c r="RXB9" s="19"/>
      <c r="RXC9" s="19"/>
      <c r="RXD9" s="19"/>
      <c r="RXE9" s="20"/>
      <c r="RXF9" s="19"/>
      <c r="RXG9" s="19"/>
      <c r="RXH9" s="19"/>
      <c r="RXI9" s="20"/>
      <c r="RXJ9" s="19"/>
      <c r="RXK9" s="19"/>
      <c r="RXL9" s="19"/>
      <c r="RXM9" s="20"/>
      <c r="RXN9" s="19"/>
      <c r="RXO9" s="19"/>
      <c r="RXP9" s="19"/>
      <c r="RXQ9" s="20"/>
      <c r="RXR9" s="19"/>
      <c r="RXS9" s="19"/>
      <c r="RXT9" s="19"/>
      <c r="RXU9" s="20"/>
      <c r="RXV9" s="19"/>
      <c r="RXW9" s="19"/>
      <c r="RXX9" s="19"/>
      <c r="RXY9" s="20"/>
      <c r="RXZ9" s="19"/>
      <c r="RYA9" s="19"/>
      <c r="RYB9" s="19"/>
      <c r="RYC9" s="20"/>
      <c r="RYD9" s="19"/>
      <c r="RYE9" s="19"/>
      <c r="RYF9" s="19"/>
      <c r="RYG9" s="20"/>
      <c r="RYH9" s="19"/>
      <c r="RYI9" s="19"/>
      <c r="RYJ9" s="19"/>
      <c r="RYK9" s="20"/>
      <c r="RYL9" s="19"/>
      <c r="RYM9" s="19"/>
      <c r="RYN9" s="19"/>
      <c r="RYO9" s="20"/>
      <c r="RYP9" s="19"/>
      <c r="RYQ9" s="19"/>
      <c r="RYR9" s="19"/>
      <c r="RYS9" s="20"/>
      <c r="RYT9" s="19"/>
      <c r="RYU9" s="19"/>
      <c r="RYV9" s="19"/>
      <c r="RYW9" s="20"/>
      <c r="RYX9" s="19"/>
      <c r="RYY9" s="19"/>
      <c r="RYZ9" s="19"/>
      <c r="RZA9" s="20"/>
      <c r="RZB9" s="19"/>
      <c r="RZC9" s="19"/>
      <c r="RZD9" s="19"/>
      <c r="RZE9" s="20"/>
      <c r="RZF9" s="19"/>
      <c r="RZG9" s="19"/>
      <c r="RZH9" s="19"/>
      <c r="RZI9" s="20"/>
      <c r="RZJ9" s="19"/>
      <c r="RZK9" s="19"/>
      <c r="RZL9" s="19"/>
      <c r="RZM9" s="20"/>
      <c r="RZN9" s="19"/>
      <c r="RZO9" s="19"/>
      <c r="RZP9" s="19"/>
      <c r="RZQ9" s="20"/>
      <c r="RZR9" s="19"/>
      <c r="RZS9" s="19"/>
      <c r="RZT9" s="19"/>
      <c r="RZU9" s="20"/>
      <c r="RZV9" s="19"/>
      <c r="RZW9" s="19"/>
      <c r="RZX9" s="19"/>
      <c r="RZY9" s="20"/>
      <c r="RZZ9" s="19"/>
      <c r="SAA9" s="19"/>
      <c r="SAB9" s="19"/>
      <c r="SAC9" s="20"/>
      <c r="SAD9" s="19"/>
      <c r="SAE9" s="19"/>
      <c r="SAF9" s="19"/>
      <c r="SAG9" s="20"/>
      <c r="SAH9" s="19"/>
      <c r="SAI9" s="19"/>
      <c r="SAJ9" s="19"/>
      <c r="SAK9" s="20"/>
      <c r="SAL9" s="19"/>
      <c r="SAM9" s="19"/>
      <c r="SAN9" s="19"/>
      <c r="SAO9" s="20"/>
      <c r="SAP9" s="19"/>
      <c r="SAQ9" s="19"/>
      <c r="SAR9" s="19"/>
      <c r="SAS9" s="20"/>
      <c r="SAT9" s="19"/>
      <c r="SAU9" s="19"/>
      <c r="SAV9" s="19"/>
      <c r="SAW9" s="20"/>
      <c r="SAX9" s="19"/>
      <c r="SAY9" s="19"/>
      <c r="SAZ9" s="19"/>
      <c r="SBA9" s="20"/>
      <c r="SBB9" s="19"/>
      <c r="SBC9" s="19"/>
      <c r="SBD9" s="19"/>
      <c r="SBE9" s="20"/>
      <c r="SBF9" s="19"/>
      <c r="SBG9" s="19"/>
      <c r="SBH9" s="19"/>
      <c r="SBI9" s="20"/>
      <c r="SBJ9" s="19"/>
      <c r="SBK9" s="19"/>
      <c r="SBL9" s="19"/>
      <c r="SBM9" s="20"/>
      <c r="SBN9" s="19"/>
      <c r="SBO9" s="19"/>
      <c r="SBP9" s="19"/>
      <c r="SBQ9" s="20"/>
      <c r="SBR9" s="19"/>
      <c r="SBS9" s="19"/>
      <c r="SBT9" s="19"/>
      <c r="SBU9" s="20"/>
      <c r="SBV9" s="19"/>
      <c r="SBW9" s="19"/>
      <c r="SBX9" s="19"/>
      <c r="SBY9" s="20"/>
      <c r="SBZ9" s="19"/>
      <c r="SCA9" s="19"/>
      <c r="SCB9" s="19"/>
      <c r="SCC9" s="20"/>
      <c r="SCD9" s="19"/>
      <c r="SCE9" s="19"/>
      <c r="SCF9" s="19"/>
      <c r="SCG9" s="20"/>
      <c r="SCH9" s="19"/>
      <c r="SCI9" s="19"/>
      <c r="SCJ9" s="19"/>
      <c r="SCK9" s="20"/>
      <c r="SCL9" s="19"/>
      <c r="SCM9" s="19"/>
      <c r="SCN9" s="19"/>
      <c r="SCO9" s="20"/>
      <c r="SCP9" s="19"/>
      <c r="SCQ9" s="19"/>
      <c r="SCR9" s="19"/>
      <c r="SCS9" s="20"/>
      <c r="SCT9" s="19"/>
      <c r="SCU9" s="19"/>
      <c r="SCV9" s="19"/>
      <c r="SCW9" s="20"/>
      <c r="SCX9" s="19"/>
      <c r="SCY9" s="19"/>
      <c r="SCZ9" s="19"/>
      <c r="SDA9" s="20"/>
      <c r="SDB9" s="19"/>
      <c r="SDC9" s="19"/>
      <c r="SDD9" s="19"/>
      <c r="SDE9" s="20"/>
      <c r="SDF9" s="19"/>
      <c r="SDG9" s="19"/>
      <c r="SDH9" s="19"/>
      <c r="SDI9" s="20"/>
      <c r="SDJ9" s="19"/>
      <c r="SDK9" s="19"/>
      <c r="SDL9" s="19"/>
      <c r="SDM9" s="20"/>
      <c r="SDN9" s="19"/>
      <c r="SDO9" s="19"/>
      <c r="SDP9" s="19"/>
      <c r="SDQ9" s="20"/>
      <c r="SDR9" s="19"/>
      <c r="SDS9" s="19"/>
      <c r="SDT9" s="19"/>
      <c r="SDU9" s="20"/>
      <c r="SDV9" s="19"/>
      <c r="SDW9" s="19"/>
      <c r="SDX9" s="19"/>
      <c r="SDY9" s="20"/>
      <c r="SDZ9" s="19"/>
      <c r="SEA9" s="19"/>
      <c r="SEB9" s="19"/>
      <c r="SEC9" s="20"/>
      <c r="SED9" s="19"/>
      <c r="SEE9" s="19"/>
      <c r="SEF9" s="19"/>
      <c r="SEG9" s="20"/>
      <c r="SEH9" s="19"/>
      <c r="SEI9" s="19"/>
      <c r="SEJ9" s="19"/>
      <c r="SEK9" s="20"/>
      <c r="SEL9" s="19"/>
      <c r="SEM9" s="19"/>
      <c r="SEN9" s="19"/>
      <c r="SEO9" s="20"/>
      <c r="SEP9" s="19"/>
      <c r="SEQ9" s="19"/>
      <c r="SER9" s="19"/>
      <c r="SES9" s="20"/>
      <c r="SET9" s="19"/>
      <c r="SEU9" s="19"/>
      <c r="SEV9" s="19"/>
      <c r="SEW9" s="20"/>
      <c r="SEX9" s="19"/>
      <c r="SEY9" s="19"/>
      <c r="SEZ9" s="19"/>
      <c r="SFA9" s="20"/>
      <c r="SFB9" s="19"/>
      <c r="SFC9" s="19"/>
      <c r="SFD9" s="19"/>
      <c r="SFE9" s="20"/>
      <c r="SFF9" s="19"/>
      <c r="SFG9" s="19"/>
      <c r="SFH9" s="19"/>
      <c r="SFI9" s="20"/>
      <c r="SFJ9" s="19"/>
      <c r="SFK9" s="19"/>
      <c r="SFL9" s="19"/>
      <c r="SFM9" s="20"/>
      <c r="SFN9" s="19"/>
      <c r="SFO9" s="19"/>
      <c r="SFP9" s="19"/>
      <c r="SFQ9" s="20"/>
      <c r="SFR9" s="19"/>
      <c r="SFS9" s="19"/>
      <c r="SFT9" s="19"/>
      <c r="SFU9" s="20"/>
      <c r="SFV9" s="19"/>
      <c r="SFW9" s="19"/>
      <c r="SFX9" s="19"/>
      <c r="SFY9" s="20"/>
      <c r="SFZ9" s="19"/>
      <c r="SGA9" s="19"/>
      <c r="SGB9" s="19"/>
      <c r="SGC9" s="20"/>
      <c r="SGD9" s="19"/>
      <c r="SGE9" s="19"/>
      <c r="SGF9" s="19"/>
      <c r="SGG9" s="20"/>
      <c r="SGH9" s="19"/>
      <c r="SGI9" s="19"/>
      <c r="SGJ9" s="19"/>
      <c r="SGK9" s="20"/>
      <c r="SGL9" s="19"/>
      <c r="SGM9" s="19"/>
      <c r="SGN9" s="19"/>
      <c r="SGO9" s="20"/>
      <c r="SGP9" s="19"/>
      <c r="SGQ9" s="19"/>
      <c r="SGR9" s="19"/>
      <c r="SGS9" s="20"/>
      <c r="SGT9" s="19"/>
      <c r="SGU9" s="19"/>
      <c r="SGV9" s="19"/>
      <c r="SGW9" s="20"/>
      <c r="SGX9" s="19"/>
      <c r="SGY9" s="19"/>
      <c r="SGZ9" s="19"/>
      <c r="SHA9" s="20"/>
      <c r="SHB9" s="19"/>
      <c r="SHC9" s="19"/>
      <c r="SHD9" s="19"/>
      <c r="SHE9" s="20"/>
      <c r="SHF9" s="19"/>
      <c r="SHG9" s="19"/>
      <c r="SHH9" s="19"/>
      <c r="SHI9" s="20"/>
      <c r="SHJ9" s="19"/>
      <c r="SHK9" s="19"/>
      <c r="SHL9" s="19"/>
      <c r="SHM9" s="20"/>
      <c r="SHN9" s="19"/>
      <c r="SHO9" s="19"/>
      <c r="SHP9" s="19"/>
      <c r="SHQ9" s="20"/>
      <c r="SHR9" s="19"/>
      <c r="SHS9" s="19"/>
      <c r="SHT9" s="19"/>
      <c r="SHU9" s="20"/>
      <c r="SHV9" s="19"/>
      <c r="SHW9" s="19"/>
      <c r="SHX9" s="19"/>
      <c r="SHY9" s="20"/>
      <c r="SHZ9" s="19"/>
      <c r="SIA9" s="19"/>
      <c r="SIB9" s="19"/>
      <c r="SIC9" s="20"/>
      <c r="SID9" s="19"/>
      <c r="SIE9" s="19"/>
      <c r="SIF9" s="19"/>
      <c r="SIG9" s="20"/>
      <c r="SIH9" s="19"/>
      <c r="SII9" s="19"/>
      <c r="SIJ9" s="19"/>
      <c r="SIK9" s="20"/>
      <c r="SIL9" s="19"/>
      <c r="SIM9" s="19"/>
      <c r="SIN9" s="19"/>
      <c r="SIO9" s="20"/>
      <c r="SIP9" s="19"/>
      <c r="SIQ9" s="19"/>
      <c r="SIR9" s="19"/>
      <c r="SIS9" s="20"/>
      <c r="SIT9" s="19"/>
      <c r="SIU9" s="19"/>
      <c r="SIV9" s="19"/>
      <c r="SIW9" s="20"/>
      <c r="SIX9" s="19"/>
      <c r="SIY9" s="19"/>
      <c r="SIZ9" s="19"/>
      <c r="SJA9" s="20"/>
      <c r="SJB9" s="19"/>
      <c r="SJC9" s="19"/>
      <c r="SJD9" s="19"/>
      <c r="SJE9" s="20"/>
      <c r="SJF9" s="19"/>
      <c r="SJG9" s="19"/>
      <c r="SJH9" s="19"/>
      <c r="SJI9" s="20"/>
      <c r="SJJ9" s="19"/>
      <c r="SJK9" s="19"/>
      <c r="SJL9" s="19"/>
      <c r="SJM9" s="20"/>
      <c r="SJN9" s="19"/>
      <c r="SJO9" s="19"/>
      <c r="SJP9" s="19"/>
      <c r="SJQ9" s="20"/>
      <c r="SJR9" s="19"/>
      <c r="SJS9" s="19"/>
      <c r="SJT9" s="19"/>
      <c r="SJU9" s="20"/>
      <c r="SJV9" s="19"/>
      <c r="SJW9" s="19"/>
      <c r="SJX9" s="19"/>
      <c r="SJY9" s="20"/>
      <c r="SJZ9" s="19"/>
      <c r="SKA9" s="19"/>
      <c r="SKB9" s="19"/>
      <c r="SKC9" s="20"/>
      <c r="SKD9" s="19"/>
      <c r="SKE9" s="19"/>
      <c r="SKF9" s="19"/>
      <c r="SKG9" s="20"/>
      <c r="SKH9" s="19"/>
      <c r="SKI9" s="19"/>
      <c r="SKJ9" s="19"/>
      <c r="SKK9" s="20"/>
      <c r="SKL9" s="19"/>
      <c r="SKM9" s="19"/>
      <c r="SKN9" s="19"/>
      <c r="SKO9" s="20"/>
      <c r="SKP9" s="19"/>
      <c r="SKQ9" s="19"/>
      <c r="SKR9" s="19"/>
      <c r="SKS9" s="20"/>
      <c r="SKT9" s="19"/>
      <c r="SKU9" s="19"/>
      <c r="SKV9" s="19"/>
      <c r="SKW9" s="20"/>
      <c r="SKX9" s="19"/>
      <c r="SKY9" s="19"/>
      <c r="SKZ9" s="19"/>
      <c r="SLA9" s="20"/>
      <c r="SLB9" s="19"/>
      <c r="SLC9" s="19"/>
      <c r="SLD9" s="19"/>
      <c r="SLE9" s="20"/>
      <c r="SLF9" s="19"/>
      <c r="SLG9" s="19"/>
      <c r="SLH9" s="19"/>
      <c r="SLI9" s="20"/>
      <c r="SLJ9" s="19"/>
      <c r="SLK9" s="19"/>
      <c r="SLL9" s="19"/>
      <c r="SLM9" s="20"/>
      <c r="SLN9" s="19"/>
      <c r="SLO9" s="19"/>
      <c r="SLP9" s="19"/>
      <c r="SLQ9" s="20"/>
      <c r="SLR9" s="19"/>
      <c r="SLS9" s="19"/>
      <c r="SLT9" s="19"/>
      <c r="SLU9" s="20"/>
      <c r="SLV9" s="19"/>
      <c r="SLW9" s="19"/>
      <c r="SLX9" s="19"/>
      <c r="SLY9" s="20"/>
      <c r="SLZ9" s="19"/>
      <c r="SMA9" s="19"/>
      <c r="SMB9" s="19"/>
      <c r="SMC9" s="20"/>
      <c r="SMD9" s="19"/>
      <c r="SME9" s="19"/>
      <c r="SMF9" s="19"/>
      <c r="SMG9" s="20"/>
      <c r="SMH9" s="19"/>
      <c r="SMI9" s="19"/>
      <c r="SMJ9" s="19"/>
      <c r="SMK9" s="20"/>
      <c r="SML9" s="19"/>
      <c r="SMM9" s="19"/>
      <c r="SMN9" s="19"/>
      <c r="SMO9" s="20"/>
      <c r="SMP9" s="19"/>
      <c r="SMQ9" s="19"/>
      <c r="SMR9" s="19"/>
      <c r="SMS9" s="20"/>
      <c r="SMT9" s="19"/>
      <c r="SMU9" s="19"/>
      <c r="SMV9" s="19"/>
      <c r="SMW9" s="20"/>
      <c r="SMX9" s="19"/>
      <c r="SMY9" s="19"/>
      <c r="SMZ9" s="19"/>
      <c r="SNA9" s="20"/>
      <c r="SNB9" s="19"/>
      <c r="SNC9" s="19"/>
      <c r="SND9" s="19"/>
      <c r="SNE9" s="20"/>
      <c r="SNF9" s="19"/>
      <c r="SNG9" s="19"/>
      <c r="SNH9" s="19"/>
      <c r="SNI9" s="20"/>
      <c r="SNJ9" s="19"/>
      <c r="SNK9" s="19"/>
      <c r="SNL9" s="19"/>
      <c r="SNM9" s="20"/>
      <c r="SNN9" s="19"/>
      <c r="SNO9" s="19"/>
      <c r="SNP9" s="19"/>
      <c r="SNQ9" s="20"/>
      <c r="SNR9" s="19"/>
      <c r="SNS9" s="19"/>
      <c r="SNT9" s="19"/>
      <c r="SNU9" s="20"/>
      <c r="SNV9" s="19"/>
      <c r="SNW9" s="19"/>
      <c r="SNX9" s="19"/>
      <c r="SNY9" s="20"/>
      <c r="SNZ9" s="19"/>
      <c r="SOA9" s="19"/>
      <c r="SOB9" s="19"/>
      <c r="SOC9" s="20"/>
      <c r="SOD9" s="19"/>
      <c r="SOE9" s="19"/>
      <c r="SOF9" s="19"/>
      <c r="SOG9" s="20"/>
      <c r="SOH9" s="19"/>
      <c r="SOI9" s="19"/>
      <c r="SOJ9" s="19"/>
      <c r="SOK9" s="20"/>
      <c r="SOL9" s="19"/>
      <c r="SOM9" s="19"/>
      <c r="SON9" s="19"/>
      <c r="SOO9" s="20"/>
      <c r="SOP9" s="19"/>
      <c r="SOQ9" s="19"/>
      <c r="SOR9" s="19"/>
      <c r="SOS9" s="20"/>
      <c r="SOT9" s="19"/>
      <c r="SOU9" s="19"/>
      <c r="SOV9" s="19"/>
      <c r="SOW9" s="20"/>
      <c r="SOX9" s="19"/>
      <c r="SOY9" s="19"/>
      <c r="SOZ9" s="19"/>
      <c r="SPA9" s="20"/>
      <c r="SPB9" s="19"/>
      <c r="SPC9" s="19"/>
      <c r="SPD9" s="19"/>
      <c r="SPE9" s="20"/>
      <c r="SPF9" s="19"/>
      <c r="SPG9" s="19"/>
      <c r="SPH9" s="19"/>
      <c r="SPI9" s="20"/>
      <c r="SPJ9" s="19"/>
      <c r="SPK9" s="19"/>
      <c r="SPL9" s="19"/>
      <c r="SPM9" s="20"/>
      <c r="SPN9" s="19"/>
      <c r="SPO9" s="19"/>
      <c r="SPP9" s="19"/>
      <c r="SPQ9" s="20"/>
      <c r="SPR9" s="19"/>
      <c r="SPS9" s="19"/>
      <c r="SPT9" s="19"/>
      <c r="SPU9" s="20"/>
      <c r="SPV9" s="19"/>
      <c r="SPW9" s="19"/>
      <c r="SPX9" s="19"/>
      <c r="SPY9" s="20"/>
      <c r="SPZ9" s="19"/>
      <c r="SQA9" s="19"/>
      <c r="SQB9" s="19"/>
      <c r="SQC9" s="20"/>
      <c r="SQD9" s="19"/>
      <c r="SQE9" s="19"/>
      <c r="SQF9" s="19"/>
      <c r="SQG9" s="20"/>
      <c r="SQH9" s="19"/>
      <c r="SQI9" s="19"/>
      <c r="SQJ9" s="19"/>
      <c r="SQK9" s="20"/>
      <c r="SQL9" s="19"/>
      <c r="SQM9" s="19"/>
      <c r="SQN9" s="19"/>
      <c r="SQO9" s="20"/>
      <c r="SQP9" s="19"/>
      <c r="SQQ9" s="19"/>
      <c r="SQR9" s="19"/>
      <c r="SQS9" s="20"/>
      <c r="SQT9" s="19"/>
      <c r="SQU9" s="19"/>
      <c r="SQV9" s="19"/>
      <c r="SQW9" s="20"/>
      <c r="SQX9" s="19"/>
      <c r="SQY9" s="19"/>
      <c r="SQZ9" s="19"/>
      <c r="SRA9" s="20"/>
      <c r="SRB9" s="19"/>
      <c r="SRC9" s="19"/>
      <c r="SRD9" s="19"/>
      <c r="SRE9" s="20"/>
      <c r="SRF9" s="19"/>
      <c r="SRG9" s="19"/>
      <c r="SRH9" s="19"/>
      <c r="SRI9" s="20"/>
      <c r="SRJ9" s="19"/>
      <c r="SRK9" s="19"/>
      <c r="SRL9" s="19"/>
      <c r="SRM9" s="20"/>
      <c r="SRN9" s="19"/>
      <c r="SRO9" s="19"/>
      <c r="SRP9" s="19"/>
      <c r="SRQ9" s="20"/>
      <c r="SRR9" s="19"/>
      <c r="SRS9" s="19"/>
      <c r="SRT9" s="19"/>
      <c r="SRU9" s="20"/>
      <c r="SRV9" s="19"/>
      <c r="SRW9" s="19"/>
      <c r="SRX9" s="19"/>
      <c r="SRY9" s="20"/>
      <c r="SRZ9" s="19"/>
      <c r="SSA9" s="19"/>
      <c r="SSB9" s="19"/>
      <c r="SSC9" s="20"/>
      <c r="SSD9" s="19"/>
      <c r="SSE9" s="19"/>
      <c r="SSF9" s="19"/>
      <c r="SSG9" s="20"/>
      <c r="SSH9" s="19"/>
      <c r="SSI9" s="19"/>
      <c r="SSJ9" s="19"/>
      <c r="SSK9" s="20"/>
      <c r="SSL9" s="19"/>
      <c r="SSM9" s="19"/>
      <c r="SSN9" s="19"/>
      <c r="SSO9" s="20"/>
      <c r="SSP9" s="19"/>
      <c r="SSQ9" s="19"/>
      <c r="SSR9" s="19"/>
      <c r="SSS9" s="20"/>
      <c r="SST9" s="19"/>
      <c r="SSU9" s="19"/>
      <c r="SSV9" s="19"/>
      <c r="SSW9" s="20"/>
      <c r="SSX9" s="19"/>
      <c r="SSY9" s="19"/>
      <c r="SSZ9" s="19"/>
      <c r="STA9" s="20"/>
      <c r="STB9" s="19"/>
      <c r="STC9" s="19"/>
      <c r="STD9" s="19"/>
      <c r="STE9" s="20"/>
      <c r="STF9" s="19"/>
      <c r="STG9" s="19"/>
      <c r="STH9" s="19"/>
      <c r="STI9" s="20"/>
      <c r="STJ9" s="19"/>
      <c r="STK9" s="19"/>
      <c r="STL9" s="19"/>
      <c r="STM9" s="20"/>
      <c r="STN9" s="19"/>
      <c r="STO9" s="19"/>
      <c r="STP9" s="19"/>
      <c r="STQ9" s="20"/>
      <c r="STR9" s="19"/>
      <c r="STS9" s="19"/>
      <c r="STT9" s="19"/>
      <c r="STU9" s="20"/>
      <c r="STV9" s="19"/>
      <c r="STW9" s="19"/>
      <c r="STX9" s="19"/>
      <c r="STY9" s="20"/>
      <c r="STZ9" s="19"/>
      <c r="SUA9" s="19"/>
      <c r="SUB9" s="19"/>
      <c r="SUC9" s="20"/>
      <c r="SUD9" s="19"/>
      <c r="SUE9" s="19"/>
      <c r="SUF9" s="19"/>
      <c r="SUG9" s="20"/>
      <c r="SUH9" s="19"/>
      <c r="SUI9" s="19"/>
      <c r="SUJ9" s="19"/>
      <c r="SUK9" s="20"/>
      <c r="SUL9" s="19"/>
      <c r="SUM9" s="19"/>
      <c r="SUN9" s="19"/>
      <c r="SUO9" s="20"/>
      <c r="SUP9" s="19"/>
      <c r="SUQ9" s="19"/>
      <c r="SUR9" s="19"/>
      <c r="SUS9" s="20"/>
      <c r="SUT9" s="19"/>
      <c r="SUU9" s="19"/>
      <c r="SUV9" s="19"/>
      <c r="SUW9" s="20"/>
      <c r="SUX9" s="19"/>
      <c r="SUY9" s="19"/>
      <c r="SUZ9" s="19"/>
      <c r="SVA9" s="20"/>
      <c r="SVB9" s="19"/>
      <c r="SVC9" s="19"/>
      <c r="SVD9" s="19"/>
      <c r="SVE9" s="20"/>
      <c r="SVF9" s="19"/>
      <c r="SVG9" s="19"/>
      <c r="SVH9" s="19"/>
      <c r="SVI9" s="20"/>
      <c r="SVJ9" s="19"/>
      <c r="SVK9" s="19"/>
      <c r="SVL9" s="19"/>
      <c r="SVM9" s="20"/>
      <c r="SVN9" s="19"/>
      <c r="SVO9" s="19"/>
      <c r="SVP9" s="19"/>
      <c r="SVQ9" s="20"/>
      <c r="SVR9" s="19"/>
      <c r="SVS9" s="19"/>
      <c r="SVT9" s="19"/>
      <c r="SVU9" s="20"/>
      <c r="SVV9" s="19"/>
      <c r="SVW9" s="19"/>
      <c r="SVX9" s="19"/>
      <c r="SVY9" s="20"/>
      <c r="SVZ9" s="19"/>
      <c r="SWA9" s="19"/>
      <c r="SWB9" s="19"/>
      <c r="SWC9" s="20"/>
      <c r="SWD9" s="19"/>
      <c r="SWE9" s="19"/>
      <c r="SWF9" s="19"/>
      <c r="SWG9" s="20"/>
      <c r="SWH9" s="19"/>
      <c r="SWI9" s="19"/>
      <c r="SWJ9" s="19"/>
      <c r="SWK9" s="20"/>
      <c r="SWL9" s="19"/>
      <c r="SWM9" s="19"/>
      <c r="SWN9" s="19"/>
      <c r="SWO9" s="20"/>
      <c r="SWP9" s="19"/>
      <c r="SWQ9" s="19"/>
      <c r="SWR9" s="19"/>
      <c r="SWS9" s="20"/>
      <c r="SWT9" s="19"/>
      <c r="SWU9" s="19"/>
      <c r="SWV9" s="19"/>
      <c r="SWW9" s="20"/>
      <c r="SWX9" s="19"/>
      <c r="SWY9" s="19"/>
      <c r="SWZ9" s="19"/>
      <c r="SXA9" s="20"/>
      <c r="SXB9" s="19"/>
      <c r="SXC9" s="19"/>
      <c r="SXD9" s="19"/>
      <c r="SXE9" s="20"/>
      <c r="SXF9" s="19"/>
      <c r="SXG9" s="19"/>
      <c r="SXH9" s="19"/>
      <c r="SXI9" s="20"/>
      <c r="SXJ9" s="19"/>
      <c r="SXK9" s="19"/>
      <c r="SXL9" s="19"/>
      <c r="SXM9" s="20"/>
      <c r="SXN9" s="19"/>
      <c r="SXO9" s="19"/>
      <c r="SXP9" s="19"/>
      <c r="SXQ9" s="20"/>
      <c r="SXR9" s="19"/>
      <c r="SXS9" s="19"/>
      <c r="SXT9" s="19"/>
      <c r="SXU9" s="20"/>
      <c r="SXV9" s="19"/>
      <c r="SXW9" s="19"/>
      <c r="SXX9" s="19"/>
      <c r="SXY9" s="20"/>
      <c r="SXZ9" s="19"/>
      <c r="SYA9" s="19"/>
      <c r="SYB9" s="19"/>
      <c r="SYC9" s="20"/>
      <c r="SYD9" s="19"/>
      <c r="SYE9" s="19"/>
      <c r="SYF9" s="19"/>
      <c r="SYG9" s="20"/>
      <c r="SYH9" s="19"/>
      <c r="SYI9" s="19"/>
      <c r="SYJ9" s="19"/>
      <c r="SYK9" s="20"/>
      <c r="SYL9" s="19"/>
      <c r="SYM9" s="19"/>
      <c r="SYN9" s="19"/>
      <c r="SYO9" s="20"/>
      <c r="SYP9" s="19"/>
      <c r="SYQ9" s="19"/>
      <c r="SYR9" s="19"/>
      <c r="SYS9" s="20"/>
      <c r="SYT9" s="19"/>
      <c r="SYU9" s="19"/>
      <c r="SYV9" s="19"/>
      <c r="SYW9" s="20"/>
      <c r="SYX9" s="19"/>
      <c r="SYY9" s="19"/>
      <c r="SYZ9" s="19"/>
      <c r="SZA9" s="20"/>
      <c r="SZB9" s="19"/>
      <c r="SZC9" s="19"/>
      <c r="SZD9" s="19"/>
      <c r="SZE9" s="20"/>
      <c r="SZF9" s="19"/>
      <c r="SZG9" s="19"/>
      <c r="SZH9" s="19"/>
      <c r="SZI9" s="20"/>
      <c r="SZJ9" s="19"/>
      <c r="SZK9" s="19"/>
      <c r="SZL9" s="19"/>
      <c r="SZM9" s="20"/>
      <c r="SZN9" s="19"/>
      <c r="SZO9" s="19"/>
      <c r="SZP9" s="19"/>
      <c r="SZQ9" s="20"/>
      <c r="SZR9" s="19"/>
      <c r="SZS9" s="19"/>
      <c r="SZT9" s="19"/>
      <c r="SZU9" s="20"/>
      <c r="SZV9" s="19"/>
      <c r="SZW9" s="19"/>
      <c r="SZX9" s="19"/>
      <c r="SZY9" s="20"/>
      <c r="SZZ9" s="19"/>
      <c r="TAA9" s="19"/>
      <c r="TAB9" s="19"/>
      <c r="TAC9" s="20"/>
      <c r="TAD9" s="19"/>
      <c r="TAE9" s="19"/>
      <c r="TAF9" s="19"/>
      <c r="TAG9" s="20"/>
      <c r="TAH9" s="19"/>
      <c r="TAI9" s="19"/>
      <c r="TAJ9" s="19"/>
      <c r="TAK9" s="20"/>
      <c r="TAL9" s="19"/>
      <c r="TAM9" s="19"/>
      <c r="TAN9" s="19"/>
      <c r="TAO9" s="20"/>
      <c r="TAP9" s="19"/>
      <c r="TAQ9" s="19"/>
      <c r="TAR9" s="19"/>
      <c r="TAS9" s="20"/>
      <c r="TAT9" s="19"/>
      <c r="TAU9" s="19"/>
      <c r="TAV9" s="19"/>
      <c r="TAW9" s="20"/>
      <c r="TAX9" s="19"/>
      <c r="TAY9" s="19"/>
      <c r="TAZ9" s="19"/>
      <c r="TBA9" s="20"/>
      <c r="TBB9" s="19"/>
      <c r="TBC9" s="19"/>
      <c r="TBD9" s="19"/>
      <c r="TBE9" s="20"/>
      <c r="TBF9" s="19"/>
      <c r="TBG9" s="19"/>
      <c r="TBH9" s="19"/>
      <c r="TBI9" s="20"/>
      <c r="TBJ9" s="19"/>
      <c r="TBK9" s="19"/>
      <c r="TBL9" s="19"/>
      <c r="TBM9" s="20"/>
      <c r="TBN9" s="19"/>
      <c r="TBO9" s="19"/>
      <c r="TBP9" s="19"/>
      <c r="TBQ9" s="20"/>
      <c r="TBR9" s="19"/>
      <c r="TBS9" s="19"/>
      <c r="TBT9" s="19"/>
      <c r="TBU9" s="20"/>
      <c r="TBV9" s="19"/>
      <c r="TBW9" s="19"/>
      <c r="TBX9" s="19"/>
      <c r="TBY9" s="20"/>
      <c r="TBZ9" s="19"/>
      <c r="TCA9" s="19"/>
      <c r="TCB9" s="19"/>
      <c r="TCC9" s="20"/>
      <c r="TCD9" s="19"/>
      <c r="TCE9" s="19"/>
      <c r="TCF9" s="19"/>
      <c r="TCG9" s="20"/>
      <c r="TCH9" s="19"/>
      <c r="TCI9" s="19"/>
      <c r="TCJ9" s="19"/>
      <c r="TCK9" s="20"/>
      <c r="TCL9" s="19"/>
      <c r="TCM9" s="19"/>
      <c r="TCN9" s="19"/>
      <c r="TCO9" s="20"/>
      <c r="TCP9" s="19"/>
      <c r="TCQ9" s="19"/>
      <c r="TCR9" s="19"/>
      <c r="TCS9" s="20"/>
      <c r="TCT9" s="19"/>
      <c r="TCU9" s="19"/>
      <c r="TCV9" s="19"/>
      <c r="TCW9" s="20"/>
      <c r="TCX9" s="19"/>
      <c r="TCY9" s="19"/>
      <c r="TCZ9" s="19"/>
      <c r="TDA9" s="20"/>
      <c r="TDB9" s="19"/>
      <c r="TDC9" s="19"/>
      <c r="TDD9" s="19"/>
      <c r="TDE9" s="20"/>
      <c r="TDF9" s="19"/>
      <c r="TDG9" s="19"/>
      <c r="TDH9" s="19"/>
      <c r="TDI9" s="20"/>
      <c r="TDJ9" s="19"/>
      <c r="TDK9" s="19"/>
      <c r="TDL9" s="19"/>
      <c r="TDM9" s="20"/>
      <c r="TDN9" s="19"/>
      <c r="TDO9" s="19"/>
      <c r="TDP9" s="19"/>
      <c r="TDQ9" s="20"/>
      <c r="TDR9" s="19"/>
      <c r="TDS9" s="19"/>
      <c r="TDT9" s="19"/>
      <c r="TDU9" s="20"/>
      <c r="TDV9" s="19"/>
      <c r="TDW9" s="19"/>
      <c r="TDX9" s="19"/>
      <c r="TDY9" s="20"/>
      <c r="TDZ9" s="19"/>
      <c r="TEA9" s="19"/>
      <c r="TEB9" s="19"/>
      <c r="TEC9" s="20"/>
      <c r="TED9" s="19"/>
      <c r="TEE9" s="19"/>
      <c r="TEF9" s="19"/>
      <c r="TEG9" s="20"/>
      <c r="TEH9" s="19"/>
      <c r="TEI9" s="19"/>
      <c r="TEJ9" s="19"/>
      <c r="TEK9" s="20"/>
      <c r="TEL9" s="19"/>
      <c r="TEM9" s="19"/>
      <c r="TEN9" s="19"/>
      <c r="TEO9" s="20"/>
      <c r="TEP9" s="19"/>
      <c r="TEQ9" s="19"/>
      <c r="TER9" s="19"/>
      <c r="TES9" s="20"/>
      <c r="TET9" s="19"/>
      <c r="TEU9" s="19"/>
      <c r="TEV9" s="19"/>
      <c r="TEW9" s="20"/>
      <c r="TEX9" s="19"/>
      <c r="TEY9" s="19"/>
      <c r="TEZ9" s="19"/>
      <c r="TFA9" s="20"/>
      <c r="TFB9" s="19"/>
      <c r="TFC9" s="19"/>
      <c r="TFD9" s="19"/>
      <c r="TFE9" s="20"/>
      <c r="TFF9" s="19"/>
      <c r="TFG9" s="19"/>
      <c r="TFH9" s="19"/>
      <c r="TFI9" s="20"/>
      <c r="TFJ9" s="19"/>
      <c r="TFK9" s="19"/>
      <c r="TFL9" s="19"/>
      <c r="TFM9" s="20"/>
      <c r="TFN9" s="19"/>
      <c r="TFO9" s="19"/>
      <c r="TFP9" s="19"/>
      <c r="TFQ9" s="20"/>
      <c r="TFR9" s="19"/>
      <c r="TFS9" s="19"/>
      <c r="TFT9" s="19"/>
      <c r="TFU9" s="20"/>
      <c r="TFV9" s="19"/>
      <c r="TFW9" s="19"/>
      <c r="TFX9" s="19"/>
      <c r="TFY9" s="20"/>
      <c r="TFZ9" s="19"/>
      <c r="TGA9" s="19"/>
      <c r="TGB9" s="19"/>
      <c r="TGC9" s="20"/>
      <c r="TGD9" s="19"/>
      <c r="TGE9" s="19"/>
      <c r="TGF9" s="19"/>
      <c r="TGG9" s="20"/>
      <c r="TGH9" s="19"/>
      <c r="TGI9" s="19"/>
      <c r="TGJ9" s="19"/>
      <c r="TGK9" s="20"/>
      <c r="TGL9" s="19"/>
      <c r="TGM9" s="19"/>
      <c r="TGN9" s="19"/>
      <c r="TGO9" s="20"/>
      <c r="TGP9" s="19"/>
      <c r="TGQ9" s="19"/>
      <c r="TGR9" s="19"/>
      <c r="TGS9" s="20"/>
      <c r="TGT9" s="19"/>
      <c r="TGU9" s="19"/>
      <c r="TGV9" s="19"/>
      <c r="TGW9" s="20"/>
      <c r="TGX9" s="19"/>
      <c r="TGY9" s="19"/>
      <c r="TGZ9" s="19"/>
      <c r="THA9" s="20"/>
      <c r="THB9" s="19"/>
      <c r="THC9" s="19"/>
      <c r="THD9" s="19"/>
      <c r="THE9" s="20"/>
      <c r="THF9" s="19"/>
      <c r="THG9" s="19"/>
      <c r="THH9" s="19"/>
      <c r="THI9" s="20"/>
      <c r="THJ9" s="19"/>
      <c r="THK9" s="19"/>
      <c r="THL9" s="19"/>
      <c r="THM9" s="20"/>
      <c r="THN9" s="19"/>
      <c r="THO9" s="19"/>
      <c r="THP9" s="19"/>
      <c r="THQ9" s="20"/>
      <c r="THR9" s="19"/>
      <c r="THS9" s="19"/>
      <c r="THT9" s="19"/>
      <c r="THU9" s="20"/>
      <c r="THV9" s="19"/>
      <c r="THW9" s="19"/>
      <c r="THX9" s="19"/>
      <c r="THY9" s="20"/>
      <c r="THZ9" s="19"/>
      <c r="TIA9" s="19"/>
      <c r="TIB9" s="19"/>
      <c r="TIC9" s="20"/>
      <c r="TID9" s="19"/>
      <c r="TIE9" s="19"/>
      <c r="TIF9" s="19"/>
      <c r="TIG9" s="20"/>
      <c r="TIH9" s="19"/>
      <c r="TII9" s="19"/>
      <c r="TIJ9" s="19"/>
      <c r="TIK9" s="20"/>
      <c r="TIL9" s="19"/>
      <c r="TIM9" s="19"/>
      <c r="TIN9" s="19"/>
      <c r="TIO9" s="20"/>
      <c r="TIP9" s="19"/>
      <c r="TIQ9" s="19"/>
      <c r="TIR9" s="19"/>
      <c r="TIS9" s="20"/>
      <c r="TIT9" s="19"/>
      <c r="TIU9" s="19"/>
      <c r="TIV9" s="19"/>
      <c r="TIW9" s="20"/>
      <c r="TIX9" s="19"/>
      <c r="TIY9" s="19"/>
      <c r="TIZ9" s="19"/>
      <c r="TJA9" s="20"/>
      <c r="TJB9" s="19"/>
      <c r="TJC9" s="19"/>
      <c r="TJD9" s="19"/>
      <c r="TJE9" s="20"/>
      <c r="TJF9" s="19"/>
      <c r="TJG9" s="19"/>
      <c r="TJH9" s="19"/>
      <c r="TJI9" s="20"/>
      <c r="TJJ9" s="19"/>
      <c r="TJK9" s="19"/>
      <c r="TJL9" s="19"/>
      <c r="TJM9" s="20"/>
      <c r="TJN9" s="19"/>
      <c r="TJO9" s="19"/>
      <c r="TJP9" s="19"/>
      <c r="TJQ9" s="20"/>
      <c r="TJR9" s="19"/>
      <c r="TJS9" s="19"/>
      <c r="TJT9" s="19"/>
      <c r="TJU9" s="20"/>
      <c r="TJV9" s="19"/>
      <c r="TJW9" s="19"/>
      <c r="TJX9" s="19"/>
      <c r="TJY9" s="20"/>
      <c r="TJZ9" s="19"/>
      <c r="TKA9" s="19"/>
      <c r="TKB9" s="19"/>
      <c r="TKC9" s="20"/>
      <c r="TKD9" s="19"/>
      <c r="TKE9" s="19"/>
      <c r="TKF9" s="19"/>
      <c r="TKG9" s="20"/>
      <c r="TKH9" s="19"/>
      <c r="TKI9" s="19"/>
      <c r="TKJ9" s="19"/>
      <c r="TKK9" s="20"/>
      <c r="TKL9" s="19"/>
      <c r="TKM9" s="19"/>
      <c r="TKN9" s="19"/>
      <c r="TKO9" s="20"/>
      <c r="TKP9" s="19"/>
      <c r="TKQ9" s="19"/>
      <c r="TKR9" s="19"/>
      <c r="TKS9" s="20"/>
      <c r="TKT9" s="19"/>
      <c r="TKU9" s="19"/>
      <c r="TKV9" s="19"/>
      <c r="TKW9" s="20"/>
      <c r="TKX9" s="19"/>
      <c r="TKY9" s="19"/>
      <c r="TKZ9" s="19"/>
      <c r="TLA9" s="20"/>
      <c r="TLB9" s="19"/>
      <c r="TLC9" s="19"/>
      <c r="TLD9" s="19"/>
      <c r="TLE9" s="20"/>
      <c r="TLF9" s="19"/>
      <c r="TLG9" s="19"/>
      <c r="TLH9" s="19"/>
      <c r="TLI9" s="20"/>
      <c r="TLJ9" s="19"/>
      <c r="TLK9" s="19"/>
      <c r="TLL9" s="19"/>
      <c r="TLM9" s="20"/>
      <c r="TLN9" s="19"/>
      <c r="TLO9" s="19"/>
      <c r="TLP9" s="19"/>
      <c r="TLQ9" s="20"/>
      <c r="TLR9" s="19"/>
      <c r="TLS9" s="19"/>
      <c r="TLT9" s="19"/>
      <c r="TLU9" s="20"/>
      <c r="TLV9" s="19"/>
      <c r="TLW9" s="19"/>
      <c r="TLX9" s="19"/>
      <c r="TLY9" s="20"/>
      <c r="TLZ9" s="19"/>
      <c r="TMA9" s="19"/>
      <c r="TMB9" s="19"/>
      <c r="TMC9" s="20"/>
      <c r="TMD9" s="19"/>
      <c r="TME9" s="19"/>
      <c r="TMF9" s="19"/>
      <c r="TMG9" s="20"/>
      <c r="TMH9" s="19"/>
      <c r="TMI9" s="19"/>
      <c r="TMJ9" s="19"/>
      <c r="TMK9" s="20"/>
      <c r="TML9" s="19"/>
      <c r="TMM9" s="19"/>
      <c r="TMN9" s="19"/>
      <c r="TMO9" s="20"/>
      <c r="TMP9" s="19"/>
      <c r="TMQ9" s="19"/>
      <c r="TMR9" s="19"/>
      <c r="TMS9" s="20"/>
      <c r="TMT9" s="19"/>
      <c r="TMU9" s="19"/>
      <c r="TMV9" s="19"/>
      <c r="TMW9" s="20"/>
      <c r="TMX9" s="19"/>
      <c r="TMY9" s="19"/>
      <c r="TMZ9" s="19"/>
      <c r="TNA9" s="20"/>
      <c r="TNB9" s="19"/>
      <c r="TNC9" s="19"/>
      <c r="TND9" s="19"/>
      <c r="TNE9" s="20"/>
      <c r="TNF9" s="19"/>
      <c r="TNG9" s="19"/>
      <c r="TNH9" s="19"/>
      <c r="TNI9" s="20"/>
      <c r="TNJ9" s="19"/>
      <c r="TNK9" s="19"/>
      <c r="TNL9" s="19"/>
      <c r="TNM9" s="20"/>
      <c r="TNN9" s="19"/>
      <c r="TNO9" s="19"/>
      <c r="TNP9" s="19"/>
      <c r="TNQ9" s="20"/>
      <c r="TNR9" s="19"/>
      <c r="TNS9" s="19"/>
      <c r="TNT9" s="19"/>
      <c r="TNU9" s="20"/>
      <c r="TNV9" s="19"/>
      <c r="TNW9" s="19"/>
      <c r="TNX9" s="19"/>
      <c r="TNY9" s="20"/>
      <c r="TNZ9" s="19"/>
      <c r="TOA9" s="19"/>
      <c r="TOB9" s="19"/>
      <c r="TOC9" s="20"/>
      <c r="TOD9" s="19"/>
      <c r="TOE9" s="19"/>
      <c r="TOF9" s="19"/>
      <c r="TOG9" s="20"/>
      <c r="TOH9" s="19"/>
      <c r="TOI9" s="19"/>
      <c r="TOJ9" s="19"/>
      <c r="TOK9" s="20"/>
      <c r="TOL9" s="19"/>
      <c r="TOM9" s="19"/>
      <c r="TON9" s="19"/>
      <c r="TOO9" s="20"/>
      <c r="TOP9" s="19"/>
      <c r="TOQ9" s="19"/>
      <c r="TOR9" s="19"/>
      <c r="TOS9" s="20"/>
      <c r="TOT9" s="19"/>
      <c r="TOU9" s="19"/>
      <c r="TOV9" s="19"/>
      <c r="TOW9" s="20"/>
      <c r="TOX9" s="19"/>
      <c r="TOY9" s="19"/>
      <c r="TOZ9" s="19"/>
      <c r="TPA9" s="20"/>
      <c r="TPB9" s="19"/>
      <c r="TPC9" s="19"/>
      <c r="TPD9" s="19"/>
      <c r="TPE9" s="20"/>
      <c r="TPF9" s="19"/>
      <c r="TPG9" s="19"/>
      <c r="TPH9" s="19"/>
      <c r="TPI9" s="20"/>
      <c r="TPJ9" s="19"/>
      <c r="TPK9" s="19"/>
      <c r="TPL9" s="19"/>
      <c r="TPM9" s="20"/>
      <c r="TPN9" s="19"/>
      <c r="TPO9" s="19"/>
      <c r="TPP9" s="19"/>
      <c r="TPQ9" s="20"/>
      <c r="TPR9" s="19"/>
      <c r="TPS9" s="19"/>
      <c r="TPT9" s="19"/>
      <c r="TPU9" s="20"/>
      <c r="TPV9" s="19"/>
      <c r="TPW9" s="19"/>
      <c r="TPX9" s="19"/>
      <c r="TPY9" s="20"/>
      <c r="TPZ9" s="19"/>
      <c r="TQA9" s="19"/>
      <c r="TQB9" s="19"/>
      <c r="TQC9" s="20"/>
      <c r="TQD9" s="19"/>
      <c r="TQE9" s="19"/>
      <c r="TQF9" s="19"/>
      <c r="TQG9" s="20"/>
      <c r="TQH9" s="19"/>
      <c r="TQI9" s="19"/>
      <c r="TQJ9" s="19"/>
      <c r="TQK9" s="20"/>
      <c r="TQL9" s="19"/>
      <c r="TQM9" s="19"/>
      <c r="TQN9" s="19"/>
      <c r="TQO9" s="20"/>
      <c r="TQP9" s="19"/>
      <c r="TQQ9" s="19"/>
      <c r="TQR9" s="19"/>
      <c r="TQS9" s="20"/>
      <c r="TQT9" s="19"/>
      <c r="TQU9" s="19"/>
      <c r="TQV9" s="19"/>
      <c r="TQW9" s="20"/>
      <c r="TQX9" s="19"/>
      <c r="TQY9" s="19"/>
      <c r="TQZ9" s="19"/>
      <c r="TRA9" s="20"/>
      <c r="TRB9" s="19"/>
      <c r="TRC9" s="19"/>
      <c r="TRD9" s="19"/>
      <c r="TRE9" s="20"/>
      <c r="TRF9" s="19"/>
      <c r="TRG9" s="19"/>
      <c r="TRH9" s="19"/>
      <c r="TRI9" s="20"/>
      <c r="TRJ9" s="19"/>
      <c r="TRK9" s="19"/>
      <c r="TRL9" s="19"/>
      <c r="TRM9" s="20"/>
      <c r="TRN9" s="19"/>
      <c r="TRO9" s="19"/>
      <c r="TRP9" s="19"/>
      <c r="TRQ9" s="20"/>
      <c r="TRR9" s="19"/>
      <c r="TRS9" s="19"/>
      <c r="TRT9" s="19"/>
      <c r="TRU9" s="20"/>
      <c r="TRV9" s="19"/>
      <c r="TRW9" s="19"/>
      <c r="TRX9" s="19"/>
      <c r="TRY9" s="20"/>
      <c r="TRZ9" s="19"/>
      <c r="TSA9" s="19"/>
      <c r="TSB9" s="19"/>
      <c r="TSC9" s="20"/>
      <c r="TSD9" s="19"/>
      <c r="TSE9" s="19"/>
      <c r="TSF9" s="19"/>
      <c r="TSG9" s="20"/>
      <c r="TSH9" s="19"/>
      <c r="TSI9" s="19"/>
      <c r="TSJ9" s="19"/>
      <c r="TSK9" s="20"/>
      <c r="TSL9" s="19"/>
      <c r="TSM9" s="19"/>
      <c r="TSN9" s="19"/>
      <c r="TSO9" s="20"/>
      <c r="TSP9" s="19"/>
      <c r="TSQ9" s="19"/>
      <c r="TSR9" s="19"/>
      <c r="TSS9" s="20"/>
      <c r="TST9" s="19"/>
      <c r="TSU9" s="19"/>
      <c r="TSV9" s="19"/>
      <c r="TSW9" s="20"/>
      <c r="TSX9" s="19"/>
      <c r="TSY9" s="19"/>
      <c r="TSZ9" s="19"/>
      <c r="TTA9" s="20"/>
      <c r="TTB9" s="19"/>
      <c r="TTC9" s="19"/>
      <c r="TTD9" s="19"/>
      <c r="TTE9" s="20"/>
      <c r="TTF9" s="19"/>
      <c r="TTG9" s="19"/>
      <c r="TTH9" s="19"/>
      <c r="TTI9" s="20"/>
      <c r="TTJ9" s="19"/>
      <c r="TTK9" s="19"/>
      <c r="TTL9" s="19"/>
      <c r="TTM9" s="20"/>
      <c r="TTN9" s="19"/>
      <c r="TTO9" s="19"/>
      <c r="TTP9" s="19"/>
      <c r="TTQ9" s="20"/>
      <c r="TTR9" s="19"/>
      <c r="TTS9" s="19"/>
      <c r="TTT9" s="19"/>
      <c r="TTU9" s="20"/>
      <c r="TTV9" s="19"/>
      <c r="TTW9" s="19"/>
      <c r="TTX9" s="19"/>
      <c r="TTY9" s="20"/>
      <c r="TTZ9" s="19"/>
      <c r="TUA9" s="19"/>
      <c r="TUB9" s="19"/>
      <c r="TUC9" s="20"/>
      <c r="TUD9" s="19"/>
      <c r="TUE9" s="19"/>
      <c r="TUF9" s="19"/>
      <c r="TUG9" s="20"/>
      <c r="TUH9" s="19"/>
      <c r="TUI9" s="19"/>
      <c r="TUJ9" s="19"/>
      <c r="TUK9" s="20"/>
      <c r="TUL9" s="19"/>
      <c r="TUM9" s="19"/>
      <c r="TUN9" s="19"/>
      <c r="TUO9" s="20"/>
      <c r="TUP9" s="19"/>
      <c r="TUQ9" s="19"/>
      <c r="TUR9" s="19"/>
      <c r="TUS9" s="20"/>
      <c r="TUT9" s="19"/>
      <c r="TUU9" s="19"/>
      <c r="TUV9" s="19"/>
      <c r="TUW9" s="20"/>
      <c r="TUX9" s="19"/>
      <c r="TUY9" s="19"/>
      <c r="TUZ9" s="19"/>
      <c r="TVA9" s="20"/>
      <c r="TVB9" s="19"/>
      <c r="TVC9" s="19"/>
      <c r="TVD9" s="19"/>
      <c r="TVE9" s="20"/>
      <c r="TVF9" s="19"/>
      <c r="TVG9" s="19"/>
      <c r="TVH9" s="19"/>
      <c r="TVI9" s="20"/>
      <c r="TVJ9" s="19"/>
      <c r="TVK9" s="19"/>
      <c r="TVL9" s="19"/>
      <c r="TVM9" s="20"/>
      <c r="TVN9" s="19"/>
      <c r="TVO9" s="19"/>
      <c r="TVP9" s="19"/>
      <c r="TVQ9" s="20"/>
      <c r="TVR9" s="19"/>
      <c r="TVS9" s="19"/>
      <c r="TVT9" s="19"/>
      <c r="TVU9" s="20"/>
      <c r="TVV9" s="19"/>
      <c r="TVW9" s="19"/>
      <c r="TVX9" s="19"/>
      <c r="TVY9" s="20"/>
      <c r="TVZ9" s="19"/>
      <c r="TWA9" s="19"/>
      <c r="TWB9" s="19"/>
      <c r="TWC9" s="20"/>
      <c r="TWD9" s="19"/>
      <c r="TWE9" s="19"/>
      <c r="TWF9" s="19"/>
      <c r="TWG9" s="20"/>
      <c r="TWH9" s="19"/>
      <c r="TWI9" s="19"/>
      <c r="TWJ9" s="19"/>
      <c r="TWK9" s="20"/>
      <c r="TWL9" s="19"/>
      <c r="TWM9" s="19"/>
      <c r="TWN9" s="19"/>
      <c r="TWO9" s="20"/>
      <c r="TWP9" s="19"/>
      <c r="TWQ9" s="19"/>
      <c r="TWR9" s="19"/>
      <c r="TWS9" s="20"/>
      <c r="TWT9" s="19"/>
      <c r="TWU9" s="19"/>
      <c r="TWV9" s="19"/>
      <c r="TWW9" s="20"/>
      <c r="TWX9" s="19"/>
      <c r="TWY9" s="19"/>
      <c r="TWZ9" s="19"/>
      <c r="TXA9" s="20"/>
      <c r="TXB9" s="19"/>
      <c r="TXC9" s="19"/>
      <c r="TXD9" s="19"/>
      <c r="TXE9" s="20"/>
      <c r="TXF9" s="19"/>
      <c r="TXG9" s="19"/>
      <c r="TXH9" s="19"/>
      <c r="TXI9" s="20"/>
      <c r="TXJ9" s="19"/>
      <c r="TXK9" s="19"/>
      <c r="TXL9" s="19"/>
      <c r="TXM9" s="20"/>
      <c r="TXN9" s="19"/>
      <c r="TXO9" s="19"/>
      <c r="TXP9" s="19"/>
      <c r="TXQ9" s="20"/>
      <c r="TXR9" s="19"/>
      <c r="TXS9" s="19"/>
      <c r="TXT9" s="19"/>
      <c r="TXU9" s="20"/>
      <c r="TXV9" s="19"/>
      <c r="TXW9" s="19"/>
      <c r="TXX9" s="19"/>
      <c r="TXY9" s="20"/>
      <c r="TXZ9" s="19"/>
      <c r="TYA9" s="19"/>
      <c r="TYB9" s="19"/>
      <c r="TYC9" s="20"/>
      <c r="TYD9" s="19"/>
      <c r="TYE9" s="19"/>
      <c r="TYF9" s="19"/>
      <c r="TYG9" s="20"/>
      <c r="TYH9" s="19"/>
      <c r="TYI9" s="19"/>
      <c r="TYJ9" s="19"/>
      <c r="TYK9" s="20"/>
      <c r="TYL9" s="19"/>
      <c r="TYM9" s="19"/>
      <c r="TYN9" s="19"/>
      <c r="TYO9" s="20"/>
      <c r="TYP9" s="19"/>
      <c r="TYQ9" s="19"/>
      <c r="TYR9" s="19"/>
      <c r="TYS9" s="20"/>
      <c r="TYT9" s="19"/>
      <c r="TYU9" s="19"/>
      <c r="TYV9" s="19"/>
      <c r="TYW9" s="20"/>
      <c r="TYX9" s="19"/>
      <c r="TYY9" s="19"/>
      <c r="TYZ9" s="19"/>
      <c r="TZA9" s="20"/>
      <c r="TZB9" s="19"/>
      <c r="TZC9" s="19"/>
      <c r="TZD9" s="19"/>
      <c r="TZE9" s="20"/>
      <c r="TZF9" s="19"/>
      <c r="TZG9" s="19"/>
      <c r="TZH9" s="19"/>
      <c r="TZI9" s="20"/>
      <c r="TZJ9" s="19"/>
      <c r="TZK9" s="19"/>
      <c r="TZL9" s="19"/>
      <c r="TZM9" s="20"/>
      <c r="TZN9" s="19"/>
      <c r="TZO9" s="19"/>
      <c r="TZP9" s="19"/>
      <c r="TZQ9" s="20"/>
      <c r="TZR9" s="19"/>
      <c r="TZS9" s="19"/>
      <c r="TZT9" s="19"/>
      <c r="TZU9" s="20"/>
      <c r="TZV9" s="19"/>
      <c r="TZW9" s="19"/>
      <c r="TZX9" s="19"/>
      <c r="TZY9" s="20"/>
      <c r="TZZ9" s="19"/>
      <c r="UAA9" s="19"/>
      <c r="UAB9" s="19"/>
      <c r="UAC9" s="20"/>
      <c r="UAD9" s="19"/>
      <c r="UAE9" s="19"/>
      <c r="UAF9" s="19"/>
      <c r="UAG9" s="20"/>
      <c r="UAH9" s="19"/>
      <c r="UAI9" s="19"/>
      <c r="UAJ9" s="19"/>
      <c r="UAK9" s="20"/>
      <c r="UAL9" s="19"/>
      <c r="UAM9" s="19"/>
      <c r="UAN9" s="19"/>
      <c r="UAO9" s="20"/>
      <c r="UAP9" s="19"/>
      <c r="UAQ9" s="19"/>
      <c r="UAR9" s="19"/>
      <c r="UAS9" s="20"/>
      <c r="UAT9" s="19"/>
      <c r="UAU9" s="19"/>
      <c r="UAV9" s="19"/>
      <c r="UAW9" s="20"/>
      <c r="UAX9" s="19"/>
      <c r="UAY9" s="19"/>
      <c r="UAZ9" s="19"/>
      <c r="UBA9" s="20"/>
      <c r="UBB9" s="19"/>
      <c r="UBC9" s="19"/>
      <c r="UBD9" s="19"/>
      <c r="UBE9" s="20"/>
      <c r="UBF9" s="19"/>
      <c r="UBG9" s="19"/>
      <c r="UBH9" s="19"/>
      <c r="UBI9" s="20"/>
      <c r="UBJ9" s="19"/>
      <c r="UBK9" s="19"/>
      <c r="UBL9" s="19"/>
      <c r="UBM9" s="20"/>
      <c r="UBN9" s="19"/>
      <c r="UBO9" s="19"/>
      <c r="UBP9" s="19"/>
      <c r="UBQ9" s="20"/>
      <c r="UBR9" s="19"/>
      <c r="UBS9" s="19"/>
      <c r="UBT9" s="19"/>
      <c r="UBU9" s="20"/>
      <c r="UBV9" s="19"/>
      <c r="UBW9" s="19"/>
      <c r="UBX9" s="19"/>
      <c r="UBY9" s="20"/>
      <c r="UBZ9" s="19"/>
      <c r="UCA9" s="19"/>
      <c r="UCB9" s="19"/>
      <c r="UCC9" s="20"/>
      <c r="UCD9" s="19"/>
      <c r="UCE9" s="19"/>
      <c r="UCF9" s="19"/>
      <c r="UCG9" s="20"/>
      <c r="UCH9" s="19"/>
      <c r="UCI9" s="19"/>
      <c r="UCJ9" s="19"/>
      <c r="UCK9" s="20"/>
      <c r="UCL9" s="19"/>
      <c r="UCM9" s="19"/>
      <c r="UCN9" s="19"/>
      <c r="UCO9" s="20"/>
      <c r="UCP9" s="19"/>
      <c r="UCQ9" s="19"/>
      <c r="UCR9" s="19"/>
      <c r="UCS9" s="20"/>
      <c r="UCT9" s="19"/>
      <c r="UCU9" s="19"/>
      <c r="UCV9" s="19"/>
      <c r="UCW9" s="20"/>
      <c r="UCX9" s="19"/>
      <c r="UCY9" s="19"/>
      <c r="UCZ9" s="19"/>
      <c r="UDA9" s="20"/>
      <c r="UDB9" s="19"/>
      <c r="UDC9" s="19"/>
      <c r="UDD9" s="19"/>
      <c r="UDE9" s="20"/>
      <c r="UDF9" s="19"/>
      <c r="UDG9" s="19"/>
      <c r="UDH9" s="19"/>
      <c r="UDI9" s="20"/>
      <c r="UDJ9" s="19"/>
      <c r="UDK9" s="19"/>
      <c r="UDL9" s="19"/>
      <c r="UDM9" s="20"/>
      <c r="UDN9" s="19"/>
      <c r="UDO9" s="19"/>
      <c r="UDP9" s="19"/>
      <c r="UDQ9" s="20"/>
      <c r="UDR9" s="19"/>
      <c r="UDS9" s="19"/>
      <c r="UDT9" s="19"/>
      <c r="UDU9" s="20"/>
      <c r="UDV9" s="19"/>
      <c r="UDW9" s="19"/>
      <c r="UDX9" s="19"/>
      <c r="UDY9" s="20"/>
      <c r="UDZ9" s="19"/>
      <c r="UEA9" s="19"/>
      <c r="UEB9" s="19"/>
      <c r="UEC9" s="20"/>
      <c r="UED9" s="19"/>
      <c r="UEE9" s="19"/>
      <c r="UEF9" s="19"/>
      <c r="UEG9" s="20"/>
      <c r="UEH9" s="19"/>
      <c r="UEI9" s="19"/>
      <c r="UEJ9" s="19"/>
      <c r="UEK9" s="20"/>
      <c r="UEL9" s="19"/>
      <c r="UEM9" s="19"/>
      <c r="UEN9" s="19"/>
      <c r="UEO9" s="20"/>
      <c r="UEP9" s="19"/>
      <c r="UEQ9" s="19"/>
      <c r="UER9" s="19"/>
      <c r="UES9" s="20"/>
      <c r="UET9" s="19"/>
      <c r="UEU9" s="19"/>
      <c r="UEV9" s="19"/>
      <c r="UEW9" s="20"/>
      <c r="UEX9" s="19"/>
      <c r="UEY9" s="19"/>
      <c r="UEZ9" s="19"/>
      <c r="UFA9" s="20"/>
      <c r="UFB9" s="19"/>
      <c r="UFC9" s="19"/>
      <c r="UFD9" s="19"/>
      <c r="UFE9" s="20"/>
      <c r="UFF9" s="19"/>
      <c r="UFG9" s="19"/>
      <c r="UFH9" s="19"/>
      <c r="UFI9" s="20"/>
      <c r="UFJ9" s="19"/>
      <c r="UFK9" s="19"/>
      <c r="UFL9" s="19"/>
      <c r="UFM9" s="20"/>
      <c r="UFN9" s="19"/>
      <c r="UFO9" s="19"/>
      <c r="UFP9" s="19"/>
      <c r="UFQ9" s="20"/>
      <c r="UFR9" s="19"/>
      <c r="UFS9" s="19"/>
      <c r="UFT9" s="19"/>
      <c r="UFU9" s="20"/>
      <c r="UFV9" s="19"/>
      <c r="UFW9" s="19"/>
      <c r="UFX9" s="19"/>
      <c r="UFY9" s="20"/>
      <c r="UFZ9" s="19"/>
      <c r="UGA9" s="19"/>
      <c r="UGB9" s="19"/>
      <c r="UGC9" s="20"/>
      <c r="UGD9" s="19"/>
      <c r="UGE9" s="19"/>
      <c r="UGF9" s="19"/>
      <c r="UGG9" s="20"/>
      <c r="UGH9" s="19"/>
      <c r="UGI9" s="19"/>
      <c r="UGJ9" s="19"/>
      <c r="UGK9" s="20"/>
      <c r="UGL9" s="19"/>
      <c r="UGM9" s="19"/>
      <c r="UGN9" s="19"/>
      <c r="UGO9" s="20"/>
      <c r="UGP9" s="19"/>
      <c r="UGQ9" s="19"/>
      <c r="UGR9" s="19"/>
      <c r="UGS9" s="20"/>
      <c r="UGT9" s="19"/>
      <c r="UGU9" s="19"/>
      <c r="UGV9" s="19"/>
      <c r="UGW9" s="20"/>
      <c r="UGX9" s="19"/>
      <c r="UGY9" s="19"/>
      <c r="UGZ9" s="19"/>
      <c r="UHA9" s="20"/>
      <c r="UHB9" s="19"/>
      <c r="UHC9" s="19"/>
      <c r="UHD9" s="19"/>
      <c r="UHE9" s="20"/>
      <c r="UHF9" s="19"/>
      <c r="UHG9" s="19"/>
      <c r="UHH9" s="19"/>
      <c r="UHI9" s="20"/>
      <c r="UHJ9" s="19"/>
      <c r="UHK9" s="19"/>
      <c r="UHL9" s="19"/>
      <c r="UHM9" s="20"/>
      <c r="UHN9" s="19"/>
      <c r="UHO9" s="19"/>
      <c r="UHP9" s="19"/>
      <c r="UHQ9" s="20"/>
      <c r="UHR9" s="19"/>
      <c r="UHS9" s="19"/>
      <c r="UHT9" s="19"/>
      <c r="UHU9" s="20"/>
      <c r="UHV9" s="19"/>
      <c r="UHW9" s="19"/>
      <c r="UHX9" s="19"/>
      <c r="UHY9" s="20"/>
      <c r="UHZ9" s="19"/>
      <c r="UIA9" s="19"/>
      <c r="UIB9" s="19"/>
      <c r="UIC9" s="20"/>
      <c r="UID9" s="19"/>
      <c r="UIE9" s="19"/>
      <c r="UIF9" s="19"/>
      <c r="UIG9" s="20"/>
      <c r="UIH9" s="19"/>
      <c r="UII9" s="19"/>
      <c r="UIJ9" s="19"/>
      <c r="UIK9" s="20"/>
      <c r="UIL9" s="19"/>
      <c r="UIM9" s="19"/>
      <c r="UIN9" s="19"/>
      <c r="UIO9" s="20"/>
      <c r="UIP9" s="19"/>
      <c r="UIQ9" s="19"/>
      <c r="UIR9" s="19"/>
      <c r="UIS9" s="20"/>
      <c r="UIT9" s="19"/>
      <c r="UIU9" s="19"/>
      <c r="UIV9" s="19"/>
      <c r="UIW9" s="20"/>
      <c r="UIX9" s="19"/>
      <c r="UIY9" s="19"/>
      <c r="UIZ9" s="19"/>
      <c r="UJA9" s="20"/>
      <c r="UJB9" s="19"/>
      <c r="UJC9" s="19"/>
      <c r="UJD9" s="19"/>
      <c r="UJE9" s="20"/>
      <c r="UJF9" s="19"/>
      <c r="UJG9" s="19"/>
      <c r="UJH9" s="19"/>
      <c r="UJI9" s="20"/>
      <c r="UJJ9" s="19"/>
      <c r="UJK9" s="19"/>
      <c r="UJL9" s="19"/>
      <c r="UJM9" s="20"/>
      <c r="UJN9" s="19"/>
      <c r="UJO9" s="19"/>
      <c r="UJP9" s="19"/>
      <c r="UJQ9" s="20"/>
      <c r="UJR9" s="19"/>
      <c r="UJS9" s="19"/>
      <c r="UJT9" s="19"/>
      <c r="UJU9" s="20"/>
      <c r="UJV9" s="19"/>
      <c r="UJW9" s="19"/>
      <c r="UJX9" s="19"/>
      <c r="UJY9" s="20"/>
      <c r="UJZ9" s="19"/>
      <c r="UKA9" s="19"/>
      <c r="UKB9" s="19"/>
      <c r="UKC9" s="20"/>
      <c r="UKD9" s="19"/>
      <c r="UKE9" s="19"/>
      <c r="UKF9" s="19"/>
      <c r="UKG9" s="20"/>
      <c r="UKH9" s="19"/>
      <c r="UKI9" s="19"/>
      <c r="UKJ9" s="19"/>
      <c r="UKK9" s="20"/>
      <c r="UKL9" s="19"/>
      <c r="UKM9" s="19"/>
      <c r="UKN9" s="19"/>
      <c r="UKO9" s="20"/>
      <c r="UKP9" s="19"/>
      <c r="UKQ9" s="19"/>
      <c r="UKR9" s="19"/>
      <c r="UKS9" s="20"/>
      <c r="UKT9" s="19"/>
      <c r="UKU9" s="19"/>
      <c r="UKV9" s="19"/>
      <c r="UKW9" s="20"/>
      <c r="UKX9" s="19"/>
      <c r="UKY9" s="19"/>
      <c r="UKZ9" s="19"/>
      <c r="ULA9" s="20"/>
      <c r="ULB9" s="19"/>
      <c r="ULC9" s="19"/>
      <c r="ULD9" s="19"/>
      <c r="ULE9" s="20"/>
      <c r="ULF9" s="19"/>
      <c r="ULG9" s="19"/>
      <c r="ULH9" s="19"/>
      <c r="ULI9" s="20"/>
      <c r="ULJ9" s="19"/>
      <c r="ULK9" s="19"/>
      <c r="ULL9" s="19"/>
      <c r="ULM9" s="20"/>
      <c r="ULN9" s="19"/>
      <c r="ULO9" s="19"/>
      <c r="ULP9" s="19"/>
      <c r="ULQ9" s="20"/>
      <c r="ULR9" s="19"/>
      <c r="ULS9" s="19"/>
      <c r="ULT9" s="19"/>
      <c r="ULU9" s="20"/>
      <c r="ULV9" s="19"/>
      <c r="ULW9" s="19"/>
      <c r="ULX9" s="19"/>
      <c r="ULY9" s="20"/>
      <c r="ULZ9" s="19"/>
      <c r="UMA9" s="19"/>
      <c r="UMB9" s="19"/>
      <c r="UMC9" s="20"/>
      <c r="UMD9" s="19"/>
      <c r="UME9" s="19"/>
      <c r="UMF9" s="19"/>
      <c r="UMG9" s="20"/>
      <c r="UMH9" s="19"/>
      <c r="UMI9" s="19"/>
      <c r="UMJ9" s="19"/>
      <c r="UMK9" s="20"/>
      <c r="UML9" s="19"/>
      <c r="UMM9" s="19"/>
      <c r="UMN9" s="19"/>
      <c r="UMO9" s="20"/>
      <c r="UMP9" s="19"/>
      <c r="UMQ9" s="19"/>
      <c r="UMR9" s="19"/>
      <c r="UMS9" s="20"/>
      <c r="UMT9" s="19"/>
      <c r="UMU9" s="19"/>
      <c r="UMV9" s="19"/>
      <c r="UMW9" s="20"/>
      <c r="UMX9" s="19"/>
      <c r="UMY9" s="19"/>
      <c r="UMZ9" s="19"/>
      <c r="UNA9" s="20"/>
      <c r="UNB9" s="19"/>
      <c r="UNC9" s="19"/>
      <c r="UND9" s="19"/>
      <c r="UNE9" s="20"/>
      <c r="UNF9" s="19"/>
      <c r="UNG9" s="19"/>
      <c r="UNH9" s="19"/>
      <c r="UNI9" s="20"/>
      <c r="UNJ9" s="19"/>
      <c r="UNK9" s="19"/>
      <c r="UNL9" s="19"/>
      <c r="UNM9" s="20"/>
      <c r="UNN9" s="19"/>
      <c r="UNO9" s="19"/>
      <c r="UNP9" s="19"/>
      <c r="UNQ9" s="20"/>
      <c r="UNR9" s="19"/>
      <c r="UNS9" s="19"/>
      <c r="UNT9" s="19"/>
      <c r="UNU9" s="20"/>
      <c r="UNV9" s="19"/>
      <c r="UNW9" s="19"/>
      <c r="UNX9" s="19"/>
      <c r="UNY9" s="20"/>
      <c r="UNZ9" s="19"/>
      <c r="UOA9" s="19"/>
      <c r="UOB9" s="19"/>
      <c r="UOC9" s="20"/>
      <c r="UOD9" s="19"/>
      <c r="UOE9" s="19"/>
      <c r="UOF9" s="19"/>
      <c r="UOG9" s="20"/>
      <c r="UOH9" s="19"/>
      <c r="UOI9" s="19"/>
      <c r="UOJ9" s="19"/>
      <c r="UOK9" s="20"/>
      <c r="UOL9" s="19"/>
      <c r="UOM9" s="19"/>
      <c r="UON9" s="19"/>
      <c r="UOO9" s="20"/>
      <c r="UOP9" s="19"/>
      <c r="UOQ9" s="19"/>
      <c r="UOR9" s="19"/>
      <c r="UOS9" s="20"/>
      <c r="UOT9" s="19"/>
      <c r="UOU9" s="19"/>
      <c r="UOV9" s="19"/>
      <c r="UOW9" s="20"/>
      <c r="UOX9" s="19"/>
      <c r="UOY9" s="19"/>
      <c r="UOZ9" s="19"/>
      <c r="UPA9" s="20"/>
      <c r="UPB9" s="19"/>
      <c r="UPC9" s="19"/>
      <c r="UPD9" s="19"/>
      <c r="UPE9" s="20"/>
      <c r="UPF9" s="19"/>
      <c r="UPG9" s="19"/>
      <c r="UPH9" s="19"/>
      <c r="UPI9" s="20"/>
      <c r="UPJ9" s="19"/>
      <c r="UPK9" s="19"/>
      <c r="UPL9" s="19"/>
      <c r="UPM9" s="20"/>
      <c r="UPN9" s="19"/>
      <c r="UPO9" s="19"/>
      <c r="UPP9" s="19"/>
      <c r="UPQ9" s="20"/>
      <c r="UPR9" s="19"/>
      <c r="UPS9" s="19"/>
      <c r="UPT9" s="19"/>
      <c r="UPU9" s="20"/>
      <c r="UPV9" s="19"/>
      <c r="UPW9" s="19"/>
      <c r="UPX9" s="19"/>
      <c r="UPY9" s="20"/>
      <c r="UPZ9" s="19"/>
      <c r="UQA9" s="19"/>
      <c r="UQB9" s="19"/>
      <c r="UQC9" s="20"/>
      <c r="UQD9" s="19"/>
      <c r="UQE9" s="19"/>
      <c r="UQF9" s="19"/>
      <c r="UQG9" s="20"/>
      <c r="UQH9" s="19"/>
      <c r="UQI9" s="19"/>
      <c r="UQJ9" s="19"/>
      <c r="UQK9" s="20"/>
      <c r="UQL9" s="19"/>
      <c r="UQM9" s="19"/>
      <c r="UQN9" s="19"/>
      <c r="UQO9" s="20"/>
      <c r="UQP9" s="19"/>
      <c r="UQQ9" s="19"/>
      <c r="UQR9" s="19"/>
      <c r="UQS9" s="20"/>
      <c r="UQT9" s="19"/>
      <c r="UQU9" s="19"/>
      <c r="UQV9" s="19"/>
      <c r="UQW9" s="20"/>
      <c r="UQX9" s="19"/>
      <c r="UQY9" s="19"/>
      <c r="UQZ9" s="19"/>
      <c r="URA9" s="20"/>
      <c r="URB9" s="19"/>
      <c r="URC9" s="19"/>
      <c r="URD9" s="19"/>
      <c r="URE9" s="20"/>
      <c r="URF9" s="19"/>
      <c r="URG9" s="19"/>
      <c r="URH9" s="19"/>
      <c r="URI9" s="20"/>
      <c r="URJ9" s="19"/>
      <c r="URK9" s="19"/>
      <c r="URL9" s="19"/>
      <c r="URM9" s="20"/>
      <c r="URN9" s="19"/>
      <c r="URO9" s="19"/>
      <c r="URP9" s="19"/>
      <c r="URQ9" s="20"/>
      <c r="URR9" s="19"/>
      <c r="URS9" s="19"/>
      <c r="URT9" s="19"/>
      <c r="URU9" s="20"/>
      <c r="URV9" s="19"/>
      <c r="URW9" s="19"/>
      <c r="URX9" s="19"/>
      <c r="URY9" s="20"/>
      <c r="URZ9" s="19"/>
      <c r="USA9" s="19"/>
      <c r="USB9" s="19"/>
      <c r="USC9" s="20"/>
      <c r="USD9" s="19"/>
      <c r="USE9" s="19"/>
      <c r="USF9" s="19"/>
      <c r="USG9" s="20"/>
      <c r="USH9" s="19"/>
      <c r="USI9" s="19"/>
      <c r="USJ9" s="19"/>
      <c r="USK9" s="20"/>
      <c r="USL9" s="19"/>
      <c r="USM9" s="19"/>
      <c r="USN9" s="19"/>
      <c r="USO9" s="20"/>
      <c r="USP9" s="19"/>
      <c r="USQ9" s="19"/>
      <c r="USR9" s="19"/>
      <c r="USS9" s="20"/>
      <c r="UST9" s="19"/>
      <c r="USU9" s="19"/>
      <c r="USV9" s="19"/>
      <c r="USW9" s="20"/>
      <c r="USX9" s="19"/>
      <c r="USY9" s="19"/>
      <c r="USZ9" s="19"/>
      <c r="UTA9" s="20"/>
      <c r="UTB9" s="19"/>
      <c r="UTC9" s="19"/>
      <c r="UTD9" s="19"/>
      <c r="UTE9" s="20"/>
      <c r="UTF9" s="19"/>
      <c r="UTG9" s="19"/>
      <c r="UTH9" s="19"/>
      <c r="UTI9" s="20"/>
      <c r="UTJ9" s="19"/>
      <c r="UTK9" s="19"/>
      <c r="UTL9" s="19"/>
      <c r="UTM9" s="20"/>
      <c r="UTN9" s="19"/>
      <c r="UTO9" s="19"/>
      <c r="UTP9" s="19"/>
      <c r="UTQ9" s="20"/>
      <c r="UTR9" s="19"/>
      <c r="UTS9" s="19"/>
      <c r="UTT9" s="19"/>
      <c r="UTU9" s="20"/>
      <c r="UTV9" s="19"/>
      <c r="UTW9" s="19"/>
      <c r="UTX9" s="19"/>
      <c r="UTY9" s="20"/>
      <c r="UTZ9" s="19"/>
      <c r="UUA9" s="19"/>
      <c r="UUB9" s="19"/>
      <c r="UUC9" s="20"/>
      <c r="UUD9" s="19"/>
      <c r="UUE9" s="19"/>
      <c r="UUF9" s="19"/>
      <c r="UUG9" s="20"/>
      <c r="UUH9" s="19"/>
      <c r="UUI9" s="19"/>
      <c r="UUJ9" s="19"/>
      <c r="UUK9" s="20"/>
      <c r="UUL9" s="19"/>
      <c r="UUM9" s="19"/>
      <c r="UUN9" s="19"/>
      <c r="UUO9" s="20"/>
      <c r="UUP9" s="19"/>
      <c r="UUQ9" s="19"/>
      <c r="UUR9" s="19"/>
      <c r="UUS9" s="20"/>
      <c r="UUT9" s="19"/>
      <c r="UUU9" s="19"/>
      <c r="UUV9" s="19"/>
      <c r="UUW9" s="20"/>
      <c r="UUX9" s="19"/>
      <c r="UUY9" s="19"/>
      <c r="UUZ9" s="19"/>
      <c r="UVA9" s="20"/>
      <c r="UVB9" s="19"/>
      <c r="UVC9" s="19"/>
      <c r="UVD9" s="19"/>
      <c r="UVE9" s="20"/>
      <c r="UVF9" s="19"/>
      <c r="UVG9" s="19"/>
      <c r="UVH9" s="19"/>
      <c r="UVI9" s="20"/>
      <c r="UVJ9" s="19"/>
      <c r="UVK9" s="19"/>
      <c r="UVL9" s="19"/>
      <c r="UVM9" s="20"/>
      <c r="UVN9" s="19"/>
      <c r="UVO9" s="19"/>
      <c r="UVP9" s="19"/>
      <c r="UVQ9" s="20"/>
      <c r="UVR9" s="19"/>
      <c r="UVS9" s="19"/>
      <c r="UVT9" s="19"/>
      <c r="UVU9" s="20"/>
      <c r="UVV9" s="19"/>
      <c r="UVW9" s="19"/>
      <c r="UVX9" s="19"/>
      <c r="UVY9" s="20"/>
      <c r="UVZ9" s="19"/>
      <c r="UWA9" s="19"/>
      <c r="UWB9" s="19"/>
      <c r="UWC9" s="20"/>
      <c r="UWD9" s="19"/>
      <c r="UWE9" s="19"/>
      <c r="UWF9" s="19"/>
      <c r="UWG9" s="20"/>
      <c r="UWH9" s="19"/>
      <c r="UWI9" s="19"/>
      <c r="UWJ9" s="19"/>
      <c r="UWK9" s="20"/>
      <c r="UWL9" s="19"/>
      <c r="UWM9" s="19"/>
      <c r="UWN9" s="19"/>
      <c r="UWO9" s="20"/>
      <c r="UWP9" s="19"/>
      <c r="UWQ9" s="19"/>
      <c r="UWR9" s="19"/>
      <c r="UWS9" s="20"/>
      <c r="UWT9" s="19"/>
      <c r="UWU9" s="19"/>
      <c r="UWV9" s="19"/>
      <c r="UWW9" s="20"/>
      <c r="UWX9" s="19"/>
      <c r="UWY9" s="19"/>
      <c r="UWZ9" s="19"/>
      <c r="UXA9" s="20"/>
      <c r="UXB9" s="19"/>
      <c r="UXC9" s="19"/>
      <c r="UXD9" s="19"/>
      <c r="UXE9" s="20"/>
      <c r="UXF9" s="19"/>
      <c r="UXG9" s="19"/>
      <c r="UXH9" s="19"/>
      <c r="UXI9" s="20"/>
      <c r="UXJ9" s="19"/>
      <c r="UXK9" s="19"/>
      <c r="UXL9" s="19"/>
      <c r="UXM9" s="20"/>
      <c r="UXN9" s="19"/>
      <c r="UXO9" s="19"/>
      <c r="UXP9" s="19"/>
      <c r="UXQ9" s="20"/>
      <c r="UXR9" s="19"/>
      <c r="UXS9" s="19"/>
      <c r="UXT9" s="19"/>
      <c r="UXU9" s="20"/>
      <c r="UXV9" s="19"/>
      <c r="UXW9" s="19"/>
      <c r="UXX9" s="19"/>
      <c r="UXY9" s="20"/>
      <c r="UXZ9" s="19"/>
      <c r="UYA9" s="19"/>
      <c r="UYB9" s="19"/>
      <c r="UYC9" s="20"/>
      <c r="UYD9" s="19"/>
      <c r="UYE9" s="19"/>
      <c r="UYF9" s="19"/>
      <c r="UYG9" s="20"/>
      <c r="UYH9" s="19"/>
      <c r="UYI9" s="19"/>
      <c r="UYJ9" s="19"/>
      <c r="UYK9" s="20"/>
      <c r="UYL9" s="19"/>
      <c r="UYM9" s="19"/>
      <c r="UYN9" s="19"/>
      <c r="UYO9" s="20"/>
      <c r="UYP9" s="19"/>
      <c r="UYQ9" s="19"/>
      <c r="UYR9" s="19"/>
      <c r="UYS9" s="20"/>
      <c r="UYT9" s="19"/>
      <c r="UYU9" s="19"/>
      <c r="UYV9" s="19"/>
      <c r="UYW9" s="20"/>
      <c r="UYX9" s="19"/>
      <c r="UYY9" s="19"/>
      <c r="UYZ9" s="19"/>
      <c r="UZA9" s="20"/>
      <c r="UZB9" s="19"/>
      <c r="UZC9" s="19"/>
      <c r="UZD9" s="19"/>
      <c r="UZE9" s="20"/>
      <c r="UZF9" s="19"/>
      <c r="UZG9" s="19"/>
      <c r="UZH9" s="19"/>
      <c r="UZI9" s="20"/>
      <c r="UZJ9" s="19"/>
      <c r="UZK9" s="19"/>
      <c r="UZL9" s="19"/>
      <c r="UZM9" s="20"/>
      <c r="UZN9" s="19"/>
      <c r="UZO9" s="19"/>
      <c r="UZP9" s="19"/>
      <c r="UZQ9" s="20"/>
      <c r="UZR9" s="19"/>
      <c r="UZS9" s="19"/>
      <c r="UZT9" s="19"/>
      <c r="UZU9" s="20"/>
      <c r="UZV9" s="19"/>
      <c r="UZW9" s="19"/>
      <c r="UZX9" s="19"/>
      <c r="UZY9" s="20"/>
      <c r="UZZ9" s="19"/>
      <c r="VAA9" s="19"/>
      <c r="VAB9" s="19"/>
      <c r="VAC9" s="20"/>
      <c r="VAD9" s="19"/>
      <c r="VAE9" s="19"/>
      <c r="VAF9" s="19"/>
      <c r="VAG9" s="20"/>
      <c r="VAH9" s="19"/>
      <c r="VAI9" s="19"/>
      <c r="VAJ9" s="19"/>
      <c r="VAK9" s="20"/>
      <c r="VAL9" s="19"/>
      <c r="VAM9" s="19"/>
      <c r="VAN9" s="19"/>
      <c r="VAO9" s="20"/>
      <c r="VAP9" s="19"/>
      <c r="VAQ9" s="19"/>
      <c r="VAR9" s="19"/>
      <c r="VAS9" s="20"/>
      <c r="VAT9" s="19"/>
      <c r="VAU9" s="19"/>
      <c r="VAV9" s="19"/>
      <c r="VAW9" s="20"/>
      <c r="VAX9" s="19"/>
      <c r="VAY9" s="19"/>
      <c r="VAZ9" s="19"/>
      <c r="VBA9" s="20"/>
      <c r="VBB9" s="19"/>
      <c r="VBC9" s="19"/>
      <c r="VBD9" s="19"/>
      <c r="VBE9" s="20"/>
      <c r="VBF9" s="19"/>
      <c r="VBG9" s="19"/>
      <c r="VBH9" s="19"/>
      <c r="VBI9" s="20"/>
      <c r="VBJ9" s="19"/>
      <c r="VBK9" s="19"/>
      <c r="VBL9" s="19"/>
      <c r="VBM9" s="20"/>
      <c r="VBN9" s="19"/>
      <c r="VBO9" s="19"/>
      <c r="VBP9" s="19"/>
      <c r="VBQ9" s="20"/>
      <c r="VBR9" s="19"/>
      <c r="VBS9" s="19"/>
      <c r="VBT9" s="19"/>
      <c r="VBU9" s="20"/>
      <c r="VBV9" s="19"/>
      <c r="VBW9" s="19"/>
      <c r="VBX9" s="19"/>
      <c r="VBY9" s="20"/>
      <c r="VBZ9" s="19"/>
      <c r="VCA9" s="19"/>
      <c r="VCB9" s="19"/>
      <c r="VCC9" s="20"/>
      <c r="VCD9" s="19"/>
      <c r="VCE9" s="19"/>
      <c r="VCF9" s="19"/>
      <c r="VCG9" s="20"/>
      <c r="VCH9" s="19"/>
      <c r="VCI9" s="19"/>
      <c r="VCJ9" s="19"/>
      <c r="VCK9" s="20"/>
      <c r="VCL9" s="19"/>
      <c r="VCM9" s="19"/>
      <c r="VCN9" s="19"/>
      <c r="VCO9" s="20"/>
      <c r="VCP9" s="19"/>
      <c r="VCQ9" s="19"/>
      <c r="VCR9" s="19"/>
      <c r="VCS9" s="20"/>
      <c r="VCT9" s="19"/>
      <c r="VCU9" s="19"/>
      <c r="VCV9" s="19"/>
      <c r="VCW9" s="20"/>
      <c r="VCX9" s="19"/>
      <c r="VCY9" s="19"/>
      <c r="VCZ9" s="19"/>
      <c r="VDA9" s="20"/>
      <c r="VDB9" s="19"/>
      <c r="VDC9" s="19"/>
      <c r="VDD9" s="19"/>
      <c r="VDE9" s="20"/>
      <c r="VDF9" s="19"/>
      <c r="VDG9" s="19"/>
      <c r="VDH9" s="19"/>
      <c r="VDI9" s="20"/>
      <c r="VDJ9" s="19"/>
      <c r="VDK9" s="19"/>
      <c r="VDL9" s="19"/>
      <c r="VDM9" s="20"/>
      <c r="VDN9" s="19"/>
      <c r="VDO9" s="19"/>
      <c r="VDP9" s="19"/>
      <c r="VDQ9" s="20"/>
      <c r="VDR9" s="19"/>
      <c r="VDS9" s="19"/>
      <c r="VDT9" s="19"/>
      <c r="VDU9" s="20"/>
      <c r="VDV9" s="19"/>
      <c r="VDW9" s="19"/>
      <c r="VDX9" s="19"/>
      <c r="VDY9" s="20"/>
      <c r="VDZ9" s="19"/>
      <c r="VEA9" s="19"/>
      <c r="VEB9" s="19"/>
      <c r="VEC9" s="20"/>
      <c r="VED9" s="19"/>
      <c r="VEE9" s="19"/>
      <c r="VEF9" s="19"/>
      <c r="VEG9" s="20"/>
      <c r="VEH9" s="19"/>
      <c r="VEI9" s="19"/>
      <c r="VEJ9" s="19"/>
      <c r="VEK9" s="20"/>
      <c r="VEL9" s="19"/>
      <c r="VEM9" s="19"/>
      <c r="VEN9" s="19"/>
      <c r="VEO9" s="20"/>
      <c r="VEP9" s="19"/>
      <c r="VEQ9" s="19"/>
      <c r="VER9" s="19"/>
      <c r="VES9" s="20"/>
      <c r="VET9" s="19"/>
      <c r="VEU9" s="19"/>
      <c r="VEV9" s="19"/>
      <c r="VEW9" s="20"/>
      <c r="VEX9" s="19"/>
      <c r="VEY9" s="19"/>
      <c r="VEZ9" s="19"/>
      <c r="VFA9" s="20"/>
      <c r="VFB9" s="19"/>
      <c r="VFC9" s="19"/>
      <c r="VFD9" s="19"/>
      <c r="VFE9" s="20"/>
      <c r="VFF9" s="19"/>
      <c r="VFG9" s="19"/>
      <c r="VFH9" s="19"/>
      <c r="VFI9" s="20"/>
      <c r="VFJ9" s="19"/>
      <c r="VFK9" s="19"/>
      <c r="VFL9" s="19"/>
      <c r="VFM9" s="20"/>
      <c r="VFN9" s="19"/>
      <c r="VFO9" s="19"/>
      <c r="VFP9" s="19"/>
      <c r="VFQ9" s="20"/>
      <c r="VFR9" s="19"/>
      <c r="VFS9" s="19"/>
      <c r="VFT9" s="19"/>
      <c r="VFU9" s="20"/>
      <c r="VFV9" s="19"/>
      <c r="VFW9" s="19"/>
      <c r="VFX9" s="19"/>
      <c r="VFY9" s="20"/>
      <c r="VFZ9" s="19"/>
      <c r="VGA9" s="19"/>
      <c r="VGB9" s="19"/>
      <c r="VGC9" s="20"/>
      <c r="VGD9" s="19"/>
      <c r="VGE9" s="19"/>
      <c r="VGF9" s="19"/>
      <c r="VGG9" s="20"/>
      <c r="VGH9" s="19"/>
      <c r="VGI9" s="19"/>
      <c r="VGJ9" s="19"/>
      <c r="VGK9" s="20"/>
      <c r="VGL9" s="19"/>
      <c r="VGM9" s="19"/>
      <c r="VGN9" s="19"/>
      <c r="VGO9" s="20"/>
      <c r="VGP9" s="19"/>
      <c r="VGQ9" s="19"/>
      <c r="VGR9" s="19"/>
      <c r="VGS9" s="20"/>
      <c r="VGT9" s="19"/>
      <c r="VGU9" s="19"/>
      <c r="VGV9" s="19"/>
      <c r="VGW9" s="20"/>
      <c r="VGX9" s="19"/>
      <c r="VGY9" s="19"/>
      <c r="VGZ9" s="19"/>
      <c r="VHA9" s="20"/>
      <c r="VHB9" s="19"/>
      <c r="VHC9" s="19"/>
      <c r="VHD9" s="19"/>
      <c r="VHE9" s="20"/>
      <c r="VHF9" s="19"/>
      <c r="VHG9" s="19"/>
      <c r="VHH9" s="19"/>
      <c r="VHI9" s="20"/>
      <c r="VHJ9" s="19"/>
      <c r="VHK9" s="19"/>
      <c r="VHL9" s="19"/>
      <c r="VHM9" s="20"/>
      <c r="VHN9" s="19"/>
      <c r="VHO9" s="19"/>
      <c r="VHP9" s="19"/>
      <c r="VHQ9" s="20"/>
      <c r="VHR9" s="19"/>
      <c r="VHS9" s="19"/>
      <c r="VHT9" s="19"/>
      <c r="VHU9" s="20"/>
      <c r="VHV9" s="19"/>
      <c r="VHW9" s="19"/>
      <c r="VHX9" s="19"/>
      <c r="VHY9" s="20"/>
      <c r="VHZ9" s="19"/>
      <c r="VIA9" s="19"/>
      <c r="VIB9" s="19"/>
      <c r="VIC9" s="20"/>
      <c r="VID9" s="19"/>
      <c r="VIE9" s="19"/>
      <c r="VIF9" s="19"/>
      <c r="VIG9" s="20"/>
      <c r="VIH9" s="19"/>
      <c r="VII9" s="19"/>
      <c r="VIJ9" s="19"/>
      <c r="VIK9" s="20"/>
      <c r="VIL9" s="19"/>
      <c r="VIM9" s="19"/>
      <c r="VIN9" s="19"/>
      <c r="VIO9" s="20"/>
      <c r="VIP9" s="19"/>
      <c r="VIQ9" s="19"/>
      <c r="VIR9" s="19"/>
      <c r="VIS9" s="20"/>
      <c r="VIT9" s="19"/>
      <c r="VIU9" s="19"/>
      <c r="VIV9" s="19"/>
      <c r="VIW9" s="20"/>
      <c r="VIX9" s="19"/>
      <c r="VIY9" s="19"/>
      <c r="VIZ9" s="19"/>
      <c r="VJA9" s="20"/>
      <c r="VJB9" s="19"/>
      <c r="VJC9" s="19"/>
      <c r="VJD9" s="19"/>
      <c r="VJE9" s="20"/>
      <c r="VJF9" s="19"/>
      <c r="VJG9" s="19"/>
      <c r="VJH9" s="19"/>
      <c r="VJI9" s="20"/>
      <c r="VJJ9" s="19"/>
      <c r="VJK9" s="19"/>
      <c r="VJL9" s="19"/>
      <c r="VJM9" s="20"/>
      <c r="VJN9" s="19"/>
      <c r="VJO9" s="19"/>
      <c r="VJP9" s="19"/>
      <c r="VJQ9" s="20"/>
      <c r="VJR9" s="19"/>
      <c r="VJS9" s="19"/>
      <c r="VJT9" s="19"/>
      <c r="VJU9" s="20"/>
      <c r="VJV9" s="19"/>
      <c r="VJW9" s="19"/>
      <c r="VJX9" s="19"/>
      <c r="VJY9" s="20"/>
      <c r="VJZ9" s="19"/>
      <c r="VKA9" s="19"/>
      <c r="VKB9" s="19"/>
      <c r="VKC9" s="20"/>
      <c r="VKD9" s="19"/>
      <c r="VKE9" s="19"/>
      <c r="VKF9" s="19"/>
      <c r="VKG9" s="20"/>
      <c r="VKH9" s="19"/>
      <c r="VKI9" s="19"/>
      <c r="VKJ9" s="19"/>
      <c r="VKK9" s="20"/>
      <c r="VKL9" s="19"/>
      <c r="VKM9" s="19"/>
      <c r="VKN9" s="19"/>
      <c r="VKO9" s="20"/>
      <c r="VKP9" s="19"/>
      <c r="VKQ9" s="19"/>
      <c r="VKR9" s="19"/>
      <c r="VKS9" s="20"/>
      <c r="VKT9" s="19"/>
      <c r="VKU9" s="19"/>
      <c r="VKV9" s="19"/>
      <c r="VKW9" s="20"/>
      <c r="VKX9" s="19"/>
      <c r="VKY9" s="19"/>
      <c r="VKZ9" s="19"/>
      <c r="VLA9" s="20"/>
      <c r="VLB9" s="19"/>
      <c r="VLC9" s="19"/>
      <c r="VLD9" s="19"/>
      <c r="VLE9" s="20"/>
      <c r="VLF9" s="19"/>
      <c r="VLG9" s="19"/>
      <c r="VLH9" s="19"/>
      <c r="VLI9" s="20"/>
      <c r="VLJ9" s="19"/>
      <c r="VLK9" s="19"/>
      <c r="VLL9" s="19"/>
      <c r="VLM9" s="20"/>
      <c r="VLN9" s="19"/>
      <c r="VLO9" s="19"/>
      <c r="VLP9" s="19"/>
      <c r="VLQ9" s="20"/>
      <c r="VLR9" s="19"/>
      <c r="VLS9" s="19"/>
      <c r="VLT9" s="19"/>
      <c r="VLU9" s="20"/>
      <c r="VLV9" s="19"/>
      <c r="VLW9" s="19"/>
      <c r="VLX9" s="19"/>
      <c r="VLY9" s="20"/>
      <c r="VLZ9" s="19"/>
      <c r="VMA9" s="19"/>
      <c r="VMB9" s="19"/>
      <c r="VMC9" s="20"/>
      <c r="VMD9" s="19"/>
      <c r="VME9" s="19"/>
      <c r="VMF9" s="19"/>
      <c r="VMG9" s="20"/>
      <c r="VMH9" s="19"/>
      <c r="VMI9" s="19"/>
      <c r="VMJ9" s="19"/>
      <c r="VMK9" s="20"/>
      <c r="VML9" s="19"/>
      <c r="VMM9" s="19"/>
      <c r="VMN9" s="19"/>
      <c r="VMO9" s="20"/>
      <c r="VMP9" s="19"/>
      <c r="VMQ9" s="19"/>
      <c r="VMR9" s="19"/>
      <c r="VMS9" s="20"/>
      <c r="VMT9" s="19"/>
      <c r="VMU9" s="19"/>
      <c r="VMV9" s="19"/>
      <c r="VMW9" s="20"/>
      <c r="VMX9" s="19"/>
      <c r="VMY9" s="19"/>
      <c r="VMZ9" s="19"/>
      <c r="VNA9" s="20"/>
      <c r="VNB9" s="19"/>
      <c r="VNC9" s="19"/>
      <c r="VND9" s="19"/>
      <c r="VNE9" s="20"/>
      <c r="VNF9" s="19"/>
      <c r="VNG9" s="19"/>
      <c r="VNH9" s="19"/>
      <c r="VNI9" s="20"/>
      <c r="VNJ9" s="19"/>
      <c r="VNK9" s="19"/>
      <c r="VNL9" s="19"/>
      <c r="VNM9" s="20"/>
      <c r="VNN9" s="19"/>
      <c r="VNO9" s="19"/>
      <c r="VNP9" s="19"/>
      <c r="VNQ9" s="20"/>
      <c r="VNR9" s="19"/>
      <c r="VNS9" s="19"/>
      <c r="VNT9" s="19"/>
      <c r="VNU9" s="20"/>
      <c r="VNV9" s="19"/>
      <c r="VNW9" s="19"/>
      <c r="VNX9" s="19"/>
      <c r="VNY9" s="20"/>
      <c r="VNZ9" s="19"/>
      <c r="VOA9" s="19"/>
      <c r="VOB9" s="19"/>
      <c r="VOC9" s="20"/>
      <c r="VOD9" s="19"/>
      <c r="VOE9" s="19"/>
      <c r="VOF9" s="19"/>
      <c r="VOG9" s="20"/>
      <c r="VOH9" s="19"/>
      <c r="VOI9" s="19"/>
      <c r="VOJ9" s="19"/>
      <c r="VOK9" s="20"/>
      <c r="VOL9" s="19"/>
      <c r="VOM9" s="19"/>
      <c r="VON9" s="19"/>
      <c r="VOO9" s="20"/>
      <c r="VOP9" s="19"/>
      <c r="VOQ9" s="19"/>
      <c r="VOR9" s="19"/>
      <c r="VOS9" s="20"/>
      <c r="VOT9" s="19"/>
      <c r="VOU9" s="19"/>
      <c r="VOV9" s="19"/>
      <c r="VOW9" s="20"/>
      <c r="VOX9" s="19"/>
      <c r="VOY9" s="19"/>
      <c r="VOZ9" s="19"/>
      <c r="VPA9" s="20"/>
      <c r="VPB9" s="19"/>
      <c r="VPC9" s="19"/>
      <c r="VPD9" s="19"/>
      <c r="VPE9" s="20"/>
      <c r="VPF9" s="19"/>
      <c r="VPG9" s="19"/>
      <c r="VPH9" s="19"/>
      <c r="VPI9" s="20"/>
      <c r="VPJ9" s="19"/>
      <c r="VPK9" s="19"/>
      <c r="VPL9" s="19"/>
      <c r="VPM9" s="20"/>
      <c r="VPN9" s="19"/>
      <c r="VPO9" s="19"/>
      <c r="VPP9" s="19"/>
      <c r="VPQ9" s="20"/>
      <c r="VPR9" s="19"/>
      <c r="VPS9" s="19"/>
      <c r="VPT9" s="19"/>
      <c r="VPU9" s="20"/>
      <c r="VPV9" s="19"/>
      <c r="VPW9" s="19"/>
      <c r="VPX9" s="19"/>
      <c r="VPY9" s="20"/>
      <c r="VPZ9" s="19"/>
      <c r="VQA9" s="19"/>
      <c r="VQB9" s="19"/>
      <c r="VQC9" s="20"/>
      <c r="VQD9" s="19"/>
      <c r="VQE9" s="19"/>
      <c r="VQF9" s="19"/>
      <c r="VQG9" s="20"/>
      <c r="VQH9" s="19"/>
      <c r="VQI9" s="19"/>
      <c r="VQJ9" s="19"/>
      <c r="VQK9" s="20"/>
      <c r="VQL9" s="19"/>
      <c r="VQM9" s="19"/>
      <c r="VQN9" s="19"/>
      <c r="VQO9" s="20"/>
      <c r="VQP9" s="19"/>
      <c r="VQQ9" s="19"/>
      <c r="VQR9" s="19"/>
      <c r="VQS9" s="20"/>
      <c r="VQT9" s="19"/>
      <c r="VQU9" s="19"/>
      <c r="VQV9" s="19"/>
      <c r="VQW9" s="20"/>
      <c r="VQX9" s="19"/>
      <c r="VQY9" s="19"/>
      <c r="VQZ9" s="19"/>
      <c r="VRA9" s="20"/>
      <c r="VRB9" s="19"/>
      <c r="VRC9" s="19"/>
      <c r="VRD9" s="19"/>
      <c r="VRE9" s="20"/>
      <c r="VRF9" s="19"/>
      <c r="VRG9" s="19"/>
      <c r="VRH9" s="19"/>
      <c r="VRI9" s="20"/>
      <c r="VRJ9" s="19"/>
      <c r="VRK9" s="19"/>
      <c r="VRL9" s="19"/>
      <c r="VRM9" s="20"/>
      <c r="VRN9" s="19"/>
      <c r="VRO9" s="19"/>
      <c r="VRP9" s="19"/>
      <c r="VRQ9" s="20"/>
      <c r="VRR9" s="19"/>
      <c r="VRS9" s="19"/>
      <c r="VRT9" s="19"/>
      <c r="VRU9" s="20"/>
      <c r="VRV9" s="19"/>
      <c r="VRW9" s="19"/>
      <c r="VRX9" s="19"/>
      <c r="VRY9" s="20"/>
      <c r="VRZ9" s="19"/>
      <c r="VSA9" s="19"/>
      <c r="VSB9" s="19"/>
      <c r="VSC9" s="20"/>
      <c r="VSD9" s="19"/>
      <c r="VSE9" s="19"/>
      <c r="VSF9" s="19"/>
      <c r="VSG9" s="20"/>
      <c r="VSH9" s="19"/>
      <c r="VSI9" s="19"/>
      <c r="VSJ9" s="19"/>
      <c r="VSK9" s="20"/>
      <c r="VSL9" s="19"/>
      <c r="VSM9" s="19"/>
      <c r="VSN9" s="19"/>
      <c r="VSO9" s="20"/>
      <c r="VSP9" s="19"/>
      <c r="VSQ9" s="19"/>
      <c r="VSR9" s="19"/>
      <c r="VSS9" s="20"/>
      <c r="VST9" s="19"/>
      <c r="VSU9" s="19"/>
      <c r="VSV9" s="19"/>
      <c r="VSW9" s="20"/>
      <c r="VSX9" s="19"/>
      <c r="VSY9" s="19"/>
      <c r="VSZ9" s="19"/>
      <c r="VTA9" s="20"/>
      <c r="VTB9" s="19"/>
      <c r="VTC9" s="19"/>
      <c r="VTD9" s="19"/>
      <c r="VTE9" s="20"/>
      <c r="VTF9" s="19"/>
      <c r="VTG9" s="19"/>
      <c r="VTH9" s="19"/>
      <c r="VTI9" s="20"/>
      <c r="VTJ9" s="19"/>
      <c r="VTK9" s="19"/>
      <c r="VTL9" s="19"/>
      <c r="VTM9" s="20"/>
      <c r="VTN9" s="19"/>
      <c r="VTO9" s="19"/>
      <c r="VTP9" s="19"/>
      <c r="VTQ9" s="20"/>
      <c r="VTR9" s="19"/>
      <c r="VTS9" s="19"/>
      <c r="VTT9" s="19"/>
      <c r="VTU9" s="20"/>
      <c r="VTV9" s="19"/>
      <c r="VTW9" s="19"/>
      <c r="VTX9" s="19"/>
      <c r="VTY9" s="20"/>
      <c r="VTZ9" s="19"/>
      <c r="VUA9" s="19"/>
      <c r="VUB9" s="19"/>
      <c r="VUC9" s="20"/>
      <c r="VUD9" s="19"/>
      <c r="VUE9" s="19"/>
      <c r="VUF9" s="19"/>
      <c r="VUG9" s="20"/>
      <c r="VUH9" s="19"/>
      <c r="VUI9" s="19"/>
      <c r="VUJ9" s="19"/>
      <c r="VUK9" s="20"/>
      <c r="VUL9" s="19"/>
      <c r="VUM9" s="19"/>
      <c r="VUN9" s="19"/>
      <c r="VUO9" s="20"/>
      <c r="VUP9" s="19"/>
      <c r="VUQ9" s="19"/>
      <c r="VUR9" s="19"/>
      <c r="VUS9" s="20"/>
      <c r="VUT9" s="19"/>
      <c r="VUU9" s="19"/>
      <c r="VUV9" s="19"/>
      <c r="VUW9" s="20"/>
      <c r="VUX9" s="19"/>
      <c r="VUY9" s="19"/>
      <c r="VUZ9" s="19"/>
      <c r="VVA9" s="20"/>
      <c r="VVB9" s="19"/>
      <c r="VVC9" s="19"/>
      <c r="VVD9" s="19"/>
      <c r="VVE9" s="20"/>
      <c r="VVF9" s="19"/>
      <c r="VVG9" s="19"/>
      <c r="VVH9" s="19"/>
      <c r="VVI9" s="20"/>
      <c r="VVJ9" s="19"/>
      <c r="VVK9" s="19"/>
      <c r="VVL9" s="19"/>
      <c r="VVM9" s="20"/>
      <c r="VVN9" s="19"/>
      <c r="VVO9" s="19"/>
      <c r="VVP9" s="19"/>
      <c r="VVQ9" s="20"/>
      <c r="VVR9" s="19"/>
      <c r="VVS9" s="19"/>
      <c r="VVT9" s="19"/>
      <c r="VVU9" s="20"/>
      <c r="VVV9" s="19"/>
      <c r="VVW9" s="19"/>
      <c r="VVX9" s="19"/>
      <c r="VVY9" s="20"/>
      <c r="VVZ9" s="19"/>
      <c r="VWA9" s="19"/>
      <c r="VWB9" s="19"/>
      <c r="VWC9" s="20"/>
      <c r="VWD9" s="19"/>
      <c r="VWE9" s="19"/>
      <c r="VWF9" s="19"/>
      <c r="VWG9" s="20"/>
      <c r="VWH9" s="19"/>
      <c r="VWI9" s="19"/>
      <c r="VWJ9" s="19"/>
      <c r="VWK9" s="20"/>
      <c r="VWL9" s="19"/>
      <c r="VWM9" s="19"/>
      <c r="VWN9" s="19"/>
      <c r="VWO9" s="20"/>
      <c r="VWP9" s="19"/>
      <c r="VWQ9" s="19"/>
      <c r="VWR9" s="19"/>
      <c r="VWS9" s="20"/>
      <c r="VWT9" s="19"/>
      <c r="VWU9" s="19"/>
      <c r="VWV9" s="19"/>
      <c r="VWW9" s="20"/>
      <c r="VWX9" s="19"/>
      <c r="VWY9" s="19"/>
      <c r="VWZ9" s="19"/>
      <c r="VXA9" s="20"/>
      <c r="VXB9" s="19"/>
      <c r="VXC9" s="19"/>
      <c r="VXD9" s="19"/>
      <c r="VXE9" s="20"/>
      <c r="VXF9" s="19"/>
      <c r="VXG9" s="19"/>
      <c r="VXH9" s="19"/>
      <c r="VXI9" s="20"/>
      <c r="VXJ9" s="19"/>
      <c r="VXK9" s="19"/>
      <c r="VXL9" s="19"/>
      <c r="VXM9" s="20"/>
      <c r="VXN9" s="19"/>
      <c r="VXO9" s="19"/>
      <c r="VXP9" s="19"/>
      <c r="VXQ9" s="20"/>
      <c r="VXR9" s="19"/>
      <c r="VXS9" s="19"/>
      <c r="VXT9" s="19"/>
      <c r="VXU9" s="20"/>
      <c r="VXV9" s="19"/>
      <c r="VXW9" s="19"/>
      <c r="VXX9" s="19"/>
      <c r="VXY9" s="20"/>
      <c r="VXZ9" s="19"/>
      <c r="VYA9" s="19"/>
      <c r="VYB9" s="19"/>
      <c r="VYC9" s="20"/>
      <c r="VYD9" s="19"/>
      <c r="VYE9" s="19"/>
      <c r="VYF9" s="19"/>
      <c r="VYG9" s="20"/>
      <c r="VYH9" s="19"/>
      <c r="VYI9" s="19"/>
      <c r="VYJ9" s="19"/>
      <c r="VYK9" s="20"/>
      <c r="VYL9" s="19"/>
      <c r="VYM9" s="19"/>
      <c r="VYN9" s="19"/>
      <c r="VYO9" s="20"/>
      <c r="VYP9" s="19"/>
      <c r="VYQ9" s="19"/>
      <c r="VYR9" s="19"/>
      <c r="VYS9" s="20"/>
      <c r="VYT9" s="19"/>
      <c r="VYU9" s="19"/>
      <c r="VYV9" s="19"/>
      <c r="VYW9" s="20"/>
      <c r="VYX9" s="19"/>
      <c r="VYY9" s="19"/>
      <c r="VYZ9" s="19"/>
      <c r="VZA9" s="20"/>
      <c r="VZB9" s="19"/>
      <c r="VZC9" s="19"/>
      <c r="VZD9" s="19"/>
      <c r="VZE9" s="20"/>
      <c r="VZF9" s="19"/>
      <c r="VZG9" s="19"/>
      <c r="VZH9" s="19"/>
      <c r="VZI9" s="20"/>
      <c r="VZJ9" s="19"/>
      <c r="VZK9" s="19"/>
      <c r="VZL9" s="19"/>
      <c r="VZM9" s="20"/>
      <c r="VZN9" s="19"/>
      <c r="VZO9" s="19"/>
      <c r="VZP9" s="19"/>
      <c r="VZQ9" s="20"/>
      <c r="VZR9" s="19"/>
      <c r="VZS9" s="19"/>
      <c r="VZT9" s="19"/>
      <c r="VZU9" s="20"/>
      <c r="VZV9" s="19"/>
      <c r="VZW9" s="19"/>
      <c r="VZX9" s="19"/>
      <c r="VZY9" s="20"/>
      <c r="VZZ9" s="19"/>
      <c r="WAA9" s="19"/>
      <c r="WAB9" s="19"/>
      <c r="WAC9" s="20"/>
      <c r="WAD9" s="19"/>
      <c r="WAE9" s="19"/>
      <c r="WAF9" s="19"/>
      <c r="WAG9" s="20"/>
      <c r="WAH9" s="19"/>
      <c r="WAI9" s="19"/>
      <c r="WAJ9" s="19"/>
      <c r="WAK9" s="20"/>
      <c r="WAL9" s="19"/>
      <c r="WAM9" s="19"/>
      <c r="WAN9" s="19"/>
      <c r="WAO9" s="20"/>
      <c r="WAP9" s="19"/>
      <c r="WAQ9" s="19"/>
      <c r="WAR9" s="19"/>
      <c r="WAS9" s="20"/>
      <c r="WAT9" s="19"/>
      <c r="WAU9" s="19"/>
      <c r="WAV9" s="19"/>
      <c r="WAW9" s="20"/>
      <c r="WAX9" s="19"/>
      <c r="WAY9" s="19"/>
      <c r="WAZ9" s="19"/>
      <c r="WBA9" s="20"/>
      <c r="WBB9" s="19"/>
      <c r="WBC9" s="19"/>
      <c r="WBD9" s="19"/>
      <c r="WBE9" s="20"/>
      <c r="WBF9" s="19"/>
      <c r="WBG9" s="19"/>
      <c r="WBH9" s="19"/>
      <c r="WBI9" s="20"/>
      <c r="WBJ9" s="19"/>
      <c r="WBK9" s="19"/>
      <c r="WBL9" s="19"/>
      <c r="WBM9" s="20"/>
      <c r="WBN9" s="19"/>
      <c r="WBO9" s="19"/>
      <c r="WBP9" s="19"/>
      <c r="WBQ9" s="20"/>
      <c r="WBR9" s="19"/>
      <c r="WBS9" s="19"/>
      <c r="WBT9" s="19"/>
      <c r="WBU9" s="20"/>
      <c r="WBV9" s="19"/>
      <c r="WBW9" s="19"/>
      <c r="WBX9" s="19"/>
      <c r="WBY9" s="20"/>
      <c r="WBZ9" s="19"/>
      <c r="WCA9" s="19"/>
      <c r="WCB9" s="19"/>
      <c r="WCC9" s="20"/>
      <c r="WCD9" s="19"/>
      <c r="WCE9" s="19"/>
      <c r="WCF9" s="19"/>
      <c r="WCG9" s="20"/>
      <c r="WCH9" s="19"/>
      <c r="WCI9" s="19"/>
      <c r="WCJ9" s="19"/>
      <c r="WCK9" s="20"/>
      <c r="WCL9" s="19"/>
      <c r="WCM9" s="19"/>
      <c r="WCN9" s="19"/>
      <c r="WCO9" s="20"/>
      <c r="WCP9" s="19"/>
      <c r="WCQ9" s="19"/>
      <c r="WCR9" s="19"/>
      <c r="WCS9" s="20"/>
      <c r="WCT9" s="19"/>
      <c r="WCU9" s="19"/>
      <c r="WCV9" s="19"/>
      <c r="WCW9" s="20"/>
      <c r="WCX9" s="19"/>
      <c r="WCY9" s="19"/>
      <c r="WCZ9" s="19"/>
      <c r="WDA9" s="20"/>
      <c r="WDB9" s="19"/>
      <c r="WDC9" s="19"/>
      <c r="WDD9" s="19"/>
      <c r="WDE9" s="20"/>
      <c r="WDF9" s="19"/>
      <c r="WDG9" s="19"/>
      <c r="WDH9" s="19"/>
      <c r="WDI9" s="20"/>
      <c r="WDJ9" s="19"/>
      <c r="WDK9" s="19"/>
      <c r="WDL9" s="19"/>
      <c r="WDM9" s="20"/>
      <c r="WDN9" s="19"/>
      <c r="WDO9" s="19"/>
      <c r="WDP9" s="19"/>
      <c r="WDQ9" s="20"/>
      <c r="WDR9" s="19"/>
      <c r="WDS9" s="19"/>
      <c r="WDT9" s="19"/>
      <c r="WDU9" s="20"/>
      <c r="WDV9" s="19"/>
      <c r="WDW9" s="19"/>
      <c r="WDX9" s="19"/>
      <c r="WDY9" s="20"/>
      <c r="WDZ9" s="19"/>
      <c r="WEA9" s="19"/>
      <c r="WEB9" s="19"/>
      <c r="WEC9" s="20"/>
      <c r="WED9" s="19"/>
      <c r="WEE9" s="19"/>
      <c r="WEF9" s="19"/>
      <c r="WEG9" s="20"/>
      <c r="WEH9" s="19"/>
      <c r="WEI9" s="19"/>
      <c r="WEJ9" s="19"/>
      <c r="WEK9" s="20"/>
      <c r="WEL9" s="19"/>
      <c r="WEM9" s="19"/>
      <c r="WEN9" s="19"/>
      <c r="WEO9" s="20"/>
      <c r="WEP9" s="19"/>
      <c r="WEQ9" s="19"/>
      <c r="WER9" s="19"/>
      <c r="WES9" s="20"/>
      <c r="WET9" s="19"/>
      <c r="WEU9" s="19"/>
      <c r="WEV9" s="19"/>
      <c r="WEW9" s="20"/>
      <c r="WEX9" s="19"/>
      <c r="WEY9" s="19"/>
      <c r="WEZ9" s="19"/>
      <c r="WFA9" s="20"/>
      <c r="WFB9" s="19"/>
      <c r="WFC9" s="19"/>
      <c r="WFD9" s="19"/>
      <c r="WFE9" s="20"/>
      <c r="WFF9" s="19"/>
      <c r="WFG9" s="19"/>
      <c r="WFH9" s="19"/>
      <c r="WFI9" s="20"/>
      <c r="WFJ9" s="19"/>
      <c r="WFK9" s="19"/>
      <c r="WFL9" s="19"/>
      <c r="WFM9" s="20"/>
      <c r="WFN9" s="19"/>
      <c r="WFO9" s="19"/>
      <c r="WFP9" s="19"/>
      <c r="WFQ9" s="20"/>
      <c r="WFR9" s="19"/>
      <c r="WFS9" s="19"/>
      <c r="WFT9" s="19"/>
      <c r="WFU9" s="20"/>
      <c r="WFV9" s="19"/>
      <c r="WFW9" s="19"/>
      <c r="WFX9" s="19"/>
      <c r="WFY9" s="20"/>
      <c r="WFZ9" s="19"/>
      <c r="WGA9" s="19"/>
      <c r="WGB9" s="19"/>
      <c r="WGC9" s="20"/>
      <c r="WGD9" s="19"/>
      <c r="WGE9" s="19"/>
      <c r="WGF9" s="19"/>
      <c r="WGG9" s="20"/>
      <c r="WGH9" s="19"/>
      <c r="WGI9" s="19"/>
      <c r="WGJ9" s="19"/>
      <c r="WGK9" s="20"/>
      <c r="WGL9" s="19"/>
      <c r="WGM9" s="19"/>
      <c r="WGN9" s="19"/>
      <c r="WGO9" s="20"/>
      <c r="WGP9" s="19"/>
      <c r="WGQ9" s="19"/>
      <c r="WGR9" s="19"/>
      <c r="WGS9" s="20"/>
      <c r="WGT9" s="19"/>
      <c r="WGU9" s="19"/>
      <c r="WGV9" s="19"/>
      <c r="WGW9" s="20"/>
      <c r="WGX9" s="19"/>
      <c r="WGY9" s="19"/>
      <c r="WGZ9" s="19"/>
      <c r="WHA9" s="20"/>
      <c r="WHB9" s="19"/>
      <c r="WHC9" s="19"/>
      <c r="WHD9" s="19"/>
      <c r="WHE9" s="20"/>
      <c r="WHF9" s="19"/>
      <c r="WHG9" s="19"/>
      <c r="WHH9" s="19"/>
      <c r="WHI9" s="20"/>
      <c r="WHJ9" s="19"/>
      <c r="WHK9" s="19"/>
      <c r="WHL9" s="19"/>
      <c r="WHM9" s="20"/>
      <c r="WHN9" s="19"/>
      <c r="WHO9" s="19"/>
      <c r="WHP9" s="19"/>
      <c r="WHQ9" s="20"/>
      <c r="WHR9" s="19"/>
      <c r="WHS9" s="19"/>
      <c r="WHT9" s="19"/>
      <c r="WHU9" s="20"/>
      <c r="WHV9" s="19"/>
      <c r="WHW9" s="19"/>
      <c r="WHX9" s="19"/>
      <c r="WHY9" s="20"/>
      <c r="WHZ9" s="19"/>
      <c r="WIA9" s="19"/>
      <c r="WIB9" s="19"/>
      <c r="WIC9" s="20"/>
      <c r="WID9" s="19"/>
      <c r="WIE9" s="19"/>
      <c r="WIF9" s="19"/>
      <c r="WIG9" s="20"/>
      <c r="WIH9" s="19"/>
      <c r="WII9" s="19"/>
      <c r="WIJ9" s="19"/>
      <c r="WIK9" s="20"/>
      <c r="WIL9" s="19"/>
      <c r="WIM9" s="19"/>
      <c r="WIN9" s="19"/>
      <c r="WIO9" s="20"/>
      <c r="WIP9" s="19"/>
      <c r="WIQ9" s="19"/>
      <c r="WIR9" s="19"/>
      <c r="WIS9" s="20"/>
      <c r="WIT9" s="19"/>
      <c r="WIU9" s="19"/>
      <c r="WIV9" s="19"/>
      <c r="WIW9" s="20"/>
      <c r="WIX9" s="19"/>
      <c r="WIY9" s="19"/>
      <c r="WIZ9" s="19"/>
      <c r="WJA9" s="20"/>
      <c r="WJB9" s="19"/>
      <c r="WJC9" s="19"/>
      <c r="WJD9" s="19"/>
      <c r="WJE9" s="20"/>
      <c r="WJF9" s="19"/>
      <c r="WJG9" s="19"/>
      <c r="WJH9" s="19"/>
      <c r="WJI9" s="20"/>
      <c r="WJJ9" s="19"/>
      <c r="WJK9" s="19"/>
      <c r="WJL9" s="19"/>
      <c r="WJM9" s="20"/>
      <c r="WJN9" s="19"/>
      <c r="WJO9" s="19"/>
      <c r="WJP9" s="19"/>
      <c r="WJQ9" s="20"/>
      <c r="WJR9" s="19"/>
      <c r="WJS9" s="19"/>
      <c r="WJT9" s="19"/>
      <c r="WJU9" s="20"/>
      <c r="WJV9" s="19"/>
      <c r="WJW9" s="19"/>
      <c r="WJX9" s="19"/>
      <c r="WJY9" s="20"/>
      <c r="WJZ9" s="19"/>
      <c r="WKA9" s="19"/>
      <c r="WKB9" s="19"/>
      <c r="WKC9" s="20"/>
      <c r="WKD9" s="19"/>
      <c r="WKE9" s="19"/>
      <c r="WKF9" s="19"/>
      <c r="WKG9" s="20"/>
      <c r="WKH9" s="19"/>
      <c r="WKI9" s="19"/>
      <c r="WKJ9" s="19"/>
      <c r="WKK9" s="20"/>
      <c r="WKL9" s="19"/>
      <c r="WKM9" s="19"/>
      <c r="WKN9" s="19"/>
      <c r="WKO9" s="20"/>
      <c r="WKP9" s="19"/>
      <c r="WKQ9" s="19"/>
      <c r="WKR9" s="19"/>
      <c r="WKS9" s="20"/>
      <c r="WKT9" s="19"/>
      <c r="WKU9" s="19"/>
      <c r="WKV9" s="19"/>
      <c r="WKW9" s="20"/>
      <c r="WKX9" s="19"/>
      <c r="WKY9" s="19"/>
      <c r="WKZ9" s="19"/>
      <c r="WLA9" s="20"/>
      <c r="WLB9" s="19"/>
      <c r="WLC9" s="19"/>
      <c r="WLD9" s="19"/>
      <c r="WLE9" s="20"/>
      <c r="WLF9" s="19"/>
      <c r="WLG9" s="19"/>
      <c r="WLH9" s="19"/>
      <c r="WLI9" s="20"/>
      <c r="WLJ9" s="19"/>
      <c r="WLK9" s="19"/>
      <c r="WLL9" s="19"/>
      <c r="WLM9" s="20"/>
      <c r="WLN9" s="19"/>
      <c r="WLO9" s="19"/>
      <c r="WLP9" s="19"/>
      <c r="WLQ9" s="20"/>
      <c r="WLR9" s="19"/>
      <c r="WLS9" s="19"/>
      <c r="WLT9" s="19"/>
      <c r="WLU9" s="20"/>
      <c r="WLV9" s="19"/>
      <c r="WLW9" s="19"/>
      <c r="WLX9" s="19"/>
      <c r="WLY9" s="20"/>
      <c r="WLZ9" s="19"/>
      <c r="WMA9" s="19"/>
      <c r="WMB9" s="19"/>
      <c r="WMC9" s="20"/>
      <c r="WMD9" s="19"/>
      <c r="WME9" s="19"/>
      <c r="WMF9" s="19"/>
      <c r="WMG9" s="20"/>
      <c r="WMH9" s="19"/>
      <c r="WMI9" s="19"/>
      <c r="WMJ9" s="19"/>
      <c r="WMK9" s="20"/>
      <c r="WML9" s="19"/>
      <c r="WMM9" s="19"/>
      <c r="WMN9" s="19"/>
      <c r="WMO9" s="20"/>
      <c r="WMP9" s="19"/>
      <c r="WMQ9" s="19"/>
      <c r="WMR9" s="19"/>
      <c r="WMS9" s="20"/>
      <c r="WMT9" s="19"/>
      <c r="WMU9" s="19"/>
      <c r="WMV9" s="19"/>
      <c r="WMW9" s="20"/>
      <c r="WMX9" s="19"/>
      <c r="WMY9" s="19"/>
      <c r="WMZ9" s="19"/>
      <c r="WNA9" s="20"/>
      <c r="WNB9" s="19"/>
      <c r="WNC9" s="19"/>
      <c r="WND9" s="19"/>
      <c r="WNE9" s="20"/>
      <c r="WNF9" s="19"/>
      <c r="WNG9" s="19"/>
      <c r="WNH9" s="19"/>
      <c r="WNI9" s="20"/>
      <c r="WNJ9" s="19"/>
      <c r="WNK9" s="19"/>
      <c r="WNL9" s="19"/>
      <c r="WNM9" s="20"/>
      <c r="WNN9" s="19"/>
      <c r="WNO9" s="19"/>
      <c r="WNP9" s="19"/>
      <c r="WNQ9" s="20"/>
      <c r="WNR9" s="19"/>
      <c r="WNS9" s="19"/>
      <c r="WNT9" s="19"/>
      <c r="WNU9" s="20"/>
      <c r="WNV9" s="19"/>
      <c r="WNW9" s="19"/>
      <c r="WNX9" s="19"/>
      <c r="WNY9" s="20"/>
      <c r="WNZ9" s="19"/>
      <c r="WOA9" s="19"/>
      <c r="WOB9" s="19"/>
      <c r="WOC9" s="20"/>
      <c r="WOD9" s="19"/>
      <c r="WOE9" s="19"/>
      <c r="WOF9" s="19"/>
      <c r="WOG9" s="20"/>
      <c r="WOH9" s="19"/>
      <c r="WOI9" s="19"/>
      <c r="WOJ9" s="19"/>
      <c r="WOK9" s="20"/>
      <c r="WOL9" s="19"/>
      <c r="WOM9" s="19"/>
      <c r="WON9" s="19"/>
      <c r="WOO9" s="20"/>
      <c r="WOP9" s="19"/>
      <c r="WOQ9" s="19"/>
      <c r="WOR9" s="19"/>
      <c r="WOS9" s="20"/>
      <c r="WOT9" s="19"/>
      <c r="WOU9" s="19"/>
      <c r="WOV9" s="19"/>
      <c r="WOW9" s="20"/>
      <c r="WOX9" s="19"/>
      <c r="WOY9" s="19"/>
      <c r="WOZ9" s="19"/>
      <c r="WPA9" s="20"/>
      <c r="WPB9" s="19"/>
      <c r="WPC9" s="19"/>
      <c r="WPD9" s="19"/>
      <c r="WPE9" s="20"/>
      <c r="WPF9" s="19"/>
      <c r="WPG9" s="19"/>
      <c r="WPH9" s="19"/>
      <c r="WPI9" s="20"/>
      <c r="WPJ9" s="19"/>
      <c r="WPK9" s="19"/>
      <c r="WPL9" s="19"/>
      <c r="WPM9" s="20"/>
      <c r="WPN9" s="19"/>
      <c r="WPO9" s="19"/>
      <c r="WPP9" s="19"/>
      <c r="WPQ9" s="20"/>
      <c r="WPR9" s="19"/>
      <c r="WPS9" s="19"/>
      <c r="WPT9" s="19"/>
      <c r="WPU9" s="20"/>
      <c r="WPV9" s="19"/>
      <c r="WPW9" s="19"/>
      <c r="WPX9" s="19"/>
      <c r="WPY9" s="20"/>
      <c r="WPZ9" s="19"/>
      <c r="WQA9" s="19"/>
      <c r="WQB9" s="19"/>
      <c r="WQC9" s="20"/>
      <c r="WQD9" s="19"/>
      <c r="WQE9" s="19"/>
      <c r="WQF9" s="19"/>
      <c r="WQG9" s="20"/>
      <c r="WQH9" s="19"/>
      <c r="WQI9" s="19"/>
      <c r="WQJ9" s="19"/>
      <c r="WQK9" s="20"/>
      <c r="WQL9" s="19"/>
      <c r="WQM9" s="19"/>
      <c r="WQN9" s="19"/>
      <c r="WQO9" s="20"/>
      <c r="WQP9" s="19"/>
      <c r="WQQ9" s="19"/>
      <c r="WQR9" s="19"/>
      <c r="WQS9" s="20"/>
      <c r="WQT9" s="19"/>
      <c r="WQU9" s="19"/>
      <c r="WQV9" s="19"/>
      <c r="WQW9" s="20"/>
      <c r="WQX9" s="19"/>
      <c r="WQY9" s="19"/>
      <c r="WQZ9" s="19"/>
      <c r="WRA9" s="20"/>
      <c r="WRB9" s="19"/>
      <c r="WRC9" s="19"/>
      <c r="WRD9" s="19"/>
      <c r="WRE9" s="20"/>
      <c r="WRF9" s="19"/>
      <c r="WRG9" s="19"/>
      <c r="WRH9" s="19"/>
      <c r="WRI9" s="20"/>
      <c r="WRJ9" s="19"/>
      <c r="WRK9" s="19"/>
      <c r="WRL9" s="19"/>
      <c r="WRM9" s="20"/>
      <c r="WRN9" s="19"/>
      <c r="WRO9" s="19"/>
      <c r="WRP9" s="19"/>
      <c r="WRQ9" s="20"/>
      <c r="WRR9" s="19"/>
      <c r="WRS9" s="19"/>
      <c r="WRT9" s="19"/>
      <c r="WRU9" s="20"/>
      <c r="WRV9" s="19"/>
      <c r="WRW9" s="19"/>
      <c r="WRX9" s="19"/>
      <c r="WRY9" s="20"/>
      <c r="WRZ9" s="19"/>
      <c r="WSA9" s="19"/>
      <c r="WSB9" s="19"/>
      <c r="WSC9" s="20"/>
      <c r="WSD9" s="19"/>
      <c r="WSE9" s="19"/>
      <c r="WSF9" s="19"/>
      <c r="WSG9" s="20"/>
      <c r="WSH9" s="19"/>
      <c r="WSI9" s="19"/>
      <c r="WSJ9" s="19"/>
      <c r="WSK9" s="20"/>
      <c r="WSL9" s="19"/>
      <c r="WSM9" s="19"/>
      <c r="WSN9" s="19"/>
      <c r="WSO9" s="20"/>
      <c r="WSP9" s="19"/>
      <c r="WSQ9" s="19"/>
      <c r="WSR9" s="19"/>
      <c r="WSS9" s="20"/>
      <c r="WST9" s="19"/>
      <c r="WSU9" s="19"/>
      <c r="WSV9" s="19"/>
      <c r="WSW9" s="20"/>
      <c r="WSX9" s="19"/>
      <c r="WSY9" s="19"/>
      <c r="WSZ9" s="19"/>
      <c r="WTA9" s="20"/>
      <c r="WTB9" s="19"/>
      <c r="WTC9" s="19"/>
      <c r="WTD9" s="19"/>
      <c r="WTE9" s="20"/>
      <c r="WTF9" s="19"/>
      <c r="WTG9" s="19"/>
      <c r="WTH9" s="19"/>
      <c r="WTI9" s="20"/>
      <c r="WTJ9" s="19"/>
      <c r="WTK9" s="19"/>
      <c r="WTL9" s="19"/>
      <c r="WTM9" s="20"/>
      <c r="WTN9" s="19"/>
      <c r="WTO9" s="19"/>
      <c r="WTP9" s="19"/>
      <c r="WTQ9" s="20"/>
      <c r="WTR9" s="19"/>
      <c r="WTS9" s="19"/>
      <c r="WTT9" s="19"/>
      <c r="WTU9" s="20"/>
      <c r="WTV9" s="19"/>
      <c r="WTW9" s="19"/>
      <c r="WTX9" s="19"/>
      <c r="WTY9" s="20"/>
      <c r="WTZ9" s="19"/>
      <c r="WUA9" s="19"/>
      <c r="WUB9" s="19"/>
      <c r="WUC9" s="20"/>
      <c r="WUD9" s="19"/>
      <c r="WUE9" s="19"/>
      <c r="WUF9" s="19"/>
      <c r="WUG9" s="20"/>
      <c r="WUH9" s="19"/>
      <c r="WUI9" s="19"/>
      <c r="WUJ9" s="19"/>
      <c r="WUK9" s="20"/>
      <c r="WUL9" s="19"/>
      <c r="WUM9" s="19"/>
      <c r="WUN9" s="19"/>
      <c r="WUO9" s="20"/>
      <c r="WUP9" s="19"/>
      <c r="WUQ9" s="19"/>
      <c r="WUR9" s="19"/>
      <c r="WUS9" s="20"/>
      <c r="WUT9" s="19"/>
      <c r="WUU9" s="19"/>
      <c r="WUV9" s="19"/>
      <c r="WUW9" s="20"/>
      <c r="WUX9" s="19"/>
      <c r="WUY9" s="19"/>
      <c r="WUZ9" s="19"/>
      <c r="WVA9" s="20"/>
      <c r="WVB9" s="19"/>
      <c r="WVC9" s="19"/>
      <c r="WVD9" s="19"/>
      <c r="WVE9" s="20"/>
      <c r="WVF9" s="19"/>
      <c r="WVG9" s="19"/>
      <c r="WVH9" s="19"/>
      <c r="WVI9" s="20"/>
      <c r="WVJ9" s="19"/>
      <c r="WVK9" s="19"/>
      <c r="WVL9" s="19"/>
      <c r="WVM9" s="20"/>
      <c r="WVN9" s="19"/>
      <c r="WVO9" s="19"/>
      <c r="WVP9" s="19"/>
      <c r="WVQ9" s="20"/>
      <c r="WVR9" s="19"/>
      <c r="WVS9" s="19"/>
      <c r="WVT9" s="19"/>
      <c r="WVU9" s="20"/>
      <c r="WVV9" s="19"/>
      <c r="WVW9" s="19"/>
      <c r="WVX9" s="19"/>
      <c r="WVY9" s="20"/>
      <c r="WVZ9" s="19"/>
      <c r="WWA9" s="19"/>
      <c r="WWB9" s="19"/>
      <c r="WWC9" s="20"/>
      <c r="WWD9" s="19"/>
      <c r="WWE9" s="19"/>
      <c r="WWF9" s="19"/>
      <c r="WWG9" s="20"/>
      <c r="WWH9" s="19"/>
      <c r="WWI9" s="19"/>
      <c r="WWJ9" s="19"/>
      <c r="WWK9" s="20"/>
      <c r="WWL9" s="19"/>
      <c r="WWM9" s="19"/>
      <c r="WWN9" s="19"/>
      <c r="WWO9" s="20"/>
      <c r="WWP9" s="19"/>
      <c r="WWQ9" s="19"/>
      <c r="WWR9" s="19"/>
      <c r="WWS9" s="20"/>
      <c r="WWT9" s="19"/>
      <c r="WWU9" s="19"/>
      <c r="WWV9" s="19"/>
      <c r="WWW9" s="20"/>
      <c r="WWX9" s="19"/>
      <c r="WWY9" s="19"/>
      <c r="WWZ9" s="19"/>
      <c r="WXA9" s="20"/>
      <c r="WXB9" s="19"/>
      <c r="WXC9" s="19"/>
      <c r="WXD9" s="19"/>
      <c r="WXE9" s="20"/>
      <c r="WXF9" s="19"/>
      <c r="WXG9" s="19"/>
      <c r="WXH9" s="19"/>
      <c r="WXI9" s="20"/>
      <c r="WXJ9" s="19"/>
      <c r="WXK9" s="19"/>
      <c r="WXL9" s="19"/>
      <c r="WXM9" s="20"/>
      <c r="WXN9" s="19"/>
      <c r="WXO9" s="19"/>
      <c r="WXP9" s="19"/>
      <c r="WXQ9" s="20"/>
      <c r="WXR9" s="19"/>
      <c r="WXS9" s="19"/>
      <c r="WXT9" s="19"/>
      <c r="WXU9" s="20"/>
      <c r="WXV9" s="19"/>
      <c r="WXW9" s="19"/>
      <c r="WXX9" s="19"/>
      <c r="WXY9" s="20"/>
      <c r="WXZ9" s="19"/>
      <c r="WYA9" s="19"/>
      <c r="WYB9" s="19"/>
      <c r="WYC9" s="20"/>
      <c r="WYD9" s="19"/>
      <c r="WYE9" s="19"/>
      <c r="WYF9" s="19"/>
      <c r="WYG9" s="20"/>
      <c r="WYH9" s="19"/>
      <c r="WYI9" s="19"/>
      <c r="WYJ9" s="19"/>
      <c r="WYK9" s="20"/>
      <c r="WYL9" s="19"/>
      <c r="WYM9" s="19"/>
      <c r="WYN9" s="19"/>
      <c r="WYO9" s="20"/>
      <c r="WYP9" s="19"/>
      <c r="WYQ9" s="19"/>
      <c r="WYR9" s="19"/>
      <c r="WYS9" s="20"/>
      <c r="WYT9" s="19"/>
      <c r="WYU9" s="19"/>
      <c r="WYV9" s="19"/>
      <c r="WYW9" s="20"/>
      <c r="WYX9" s="19"/>
      <c r="WYY9" s="19"/>
      <c r="WYZ9" s="19"/>
      <c r="WZA9" s="20"/>
      <c r="WZB9" s="19"/>
      <c r="WZC9" s="19"/>
      <c r="WZD9" s="19"/>
      <c r="WZE9" s="20"/>
      <c r="WZF9" s="19"/>
      <c r="WZG9" s="19"/>
      <c r="WZH9" s="19"/>
      <c r="WZI9" s="20"/>
      <c r="WZJ9" s="19"/>
      <c r="WZK9" s="19"/>
      <c r="WZL9" s="19"/>
      <c r="WZM9" s="20"/>
      <c r="WZN9" s="19"/>
      <c r="WZO9" s="19"/>
      <c r="WZP9" s="19"/>
      <c r="WZQ9" s="20"/>
      <c r="WZR9" s="19"/>
      <c r="WZS9" s="19"/>
      <c r="WZT9" s="19"/>
      <c r="WZU9" s="20"/>
      <c r="WZV9" s="19"/>
      <c r="WZW9" s="19"/>
      <c r="WZX9" s="19"/>
      <c r="WZY9" s="20"/>
      <c r="WZZ9" s="19"/>
      <c r="XAA9" s="19"/>
      <c r="XAB9" s="19"/>
      <c r="XAC9" s="20"/>
      <c r="XAD9" s="19"/>
      <c r="XAE9" s="19"/>
      <c r="XAF9" s="19"/>
      <c r="XAG9" s="20"/>
      <c r="XAH9" s="19"/>
      <c r="XAI9" s="19"/>
      <c r="XAJ9" s="19"/>
      <c r="XAK9" s="20"/>
      <c r="XAL9" s="19"/>
      <c r="XAM9" s="19"/>
      <c r="XAN9" s="19"/>
      <c r="XAO9" s="20"/>
      <c r="XAP9" s="19"/>
      <c r="XAQ9" s="19"/>
      <c r="XAR9" s="19"/>
      <c r="XAS9" s="20"/>
      <c r="XAT9" s="19"/>
      <c r="XAU9" s="19"/>
      <c r="XAV9" s="19"/>
      <c r="XAW9" s="20"/>
      <c r="XAX9" s="19"/>
      <c r="XAY9" s="19"/>
      <c r="XAZ9" s="19"/>
      <c r="XBA9" s="20"/>
      <c r="XBB9" s="19"/>
      <c r="XBC9" s="19"/>
      <c r="XBD9" s="19"/>
      <c r="XBE9" s="20"/>
      <c r="XBF9" s="19"/>
      <c r="XBG9" s="19"/>
      <c r="XBH9" s="19"/>
      <c r="XBI9" s="20"/>
      <c r="XBJ9" s="19"/>
      <c r="XBK9" s="19"/>
      <c r="XBL9" s="19"/>
      <c r="XBM9" s="20"/>
      <c r="XBN9" s="19"/>
      <c r="XBO9" s="19"/>
      <c r="XBP9" s="19"/>
      <c r="XBQ9" s="20"/>
      <c r="XBR9" s="19"/>
      <c r="XBS9" s="19"/>
      <c r="XBT9" s="19"/>
      <c r="XBU9" s="20"/>
      <c r="XBV9" s="19"/>
      <c r="XBW9" s="19"/>
      <c r="XBX9" s="19"/>
      <c r="XBY9" s="20"/>
      <c r="XBZ9" s="19"/>
      <c r="XCA9" s="19"/>
      <c r="XCB9" s="19"/>
      <c r="XCC9" s="20"/>
      <c r="XCD9" s="19"/>
      <c r="XCE9" s="19"/>
      <c r="XCF9" s="19"/>
      <c r="XCG9" s="20"/>
      <c r="XCH9" s="19"/>
      <c r="XCI9" s="19"/>
      <c r="XCJ9" s="19"/>
      <c r="XCK9" s="20"/>
      <c r="XCL9" s="19"/>
      <c r="XCM9" s="19"/>
      <c r="XCN9" s="19"/>
      <c r="XCO9" s="20"/>
      <c r="XCP9" s="19"/>
      <c r="XCQ9" s="19"/>
      <c r="XCR9" s="19"/>
      <c r="XCS9" s="20"/>
      <c r="XCT9" s="19"/>
      <c r="XCU9" s="19"/>
      <c r="XCV9" s="19"/>
      <c r="XCW9" s="20"/>
      <c r="XCX9" s="19"/>
      <c r="XCY9" s="19"/>
      <c r="XCZ9" s="19"/>
      <c r="XDA9" s="20"/>
      <c r="XDB9" s="19"/>
      <c r="XDC9" s="19"/>
      <c r="XDD9" s="19"/>
      <c r="XDE9" s="20"/>
      <c r="XDF9" s="19"/>
      <c r="XDG9" s="19"/>
      <c r="XDH9" s="19"/>
      <c r="XDI9" s="20"/>
      <c r="XDJ9" s="19"/>
      <c r="XDK9" s="19"/>
      <c r="XDL9" s="19"/>
      <c r="XDM9" s="20"/>
      <c r="XDN9" s="19"/>
      <c r="XDO9" s="19"/>
      <c r="XDP9" s="19"/>
      <c r="XDQ9" s="20"/>
      <c r="XDR9" s="19"/>
      <c r="XDS9" s="19"/>
      <c r="XDT9" s="19"/>
      <c r="XDU9" s="20"/>
      <c r="XDV9" s="19"/>
      <c r="XDW9" s="19"/>
      <c r="XDX9" s="19"/>
      <c r="XDY9" s="20"/>
      <c r="XDZ9" s="19"/>
      <c r="XEA9" s="19"/>
      <c r="XEB9" s="19"/>
      <c r="XEC9" s="20"/>
      <c r="XED9" s="19"/>
      <c r="XEE9" s="19"/>
      <c r="XEF9" s="19"/>
      <c r="XEG9" s="20"/>
      <c r="XEH9" s="19"/>
      <c r="XEI9" s="19"/>
      <c r="XEJ9" s="19"/>
      <c r="XEK9" s="20"/>
      <c r="XEL9" s="19"/>
      <c r="XEM9" s="19"/>
      <c r="XEN9" s="19"/>
      <c r="XEO9" s="20"/>
      <c r="XEP9" s="19"/>
      <c r="XEQ9" s="19"/>
      <c r="XER9" s="19"/>
      <c r="XES9" s="20"/>
      <c r="XET9" s="19"/>
      <c r="XEU9" s="19"/>
      <c r="XEV9" s="19"/>
      <c r="XEW9" s="20"/>
      <c r="XEX9" s="19"/>
      <c r="XEY9" s="19"/>
      <c r="XEZ9" s="19"/>
      <c r="XFA9" s="20"/>
      <c r="XFB9" s="19"/>
      <c r="XFC9" s="19"/>
      <c r="XFD9" s="19"/>
    </row>
    <row r="10" ht="28.5" customHeight="1" spans="1:16384">
      <c r="A10" s="20">
        <v>7</v>
      </c>
      <c r="B10" s="20" t="s">
        <v>17</v>
      </c>
      <c r="C10" s="19" t="s">
        <v>10146</v>
      </c>
      <c r="D10" s="19" t="s">
        <v>10147</v>
      </c>
      <c r="E10" s="20" t="s">
        <v>15712</v>
      </c>
      <c r="F10" s="19"/>
      <c r="G10" s="19"/>
      <c r="H10" s="20">
        <v>1</v>
      </c>
      <c r="I10" s="19">
        <v>120</v>
      </c>
      <c r="J10" s="19"/>
      <c r="K10" s="20"/>
      <c r="L10" s="19" t="s">
        <v>10079</v>
      </c>
      <c r="M10" s="19" t="s">
        <v>10149</v>
      </c>
      <c r="N10" s="20">
        <v>13179821028</v>
      </c>
      <c r="O10" s="19">
        <v>2024.01</v>
      </c>
      <c r="P10" s="19" t="s">
        <v>15713</v>
      </c>
      <c r="Q10" s="20"/>
      <c r="R10" s="19"/>
      <c r="S10" s="19"/>
      <c r="T10" s="20"/>
      <c r="U10" s="20"/>
      <c r="V10" s="19"/>
      <c r="W10" s="19"/>
      <c r="X10" s="19"/>
      <c r="Y10" s="20"/>
      <c r="Z10" s="19"/>
      <c r="AA10" s="19"/>
      <c r="AB10" s="19"/>
      <c r="AC10" s="20"/>
      <c r="AD10" s="19"/>
      <c r="AE10" s="19"/>
      <c r="AF10" s="19"/>
      <c r="AG10" s="20"/>
      <c r="AH10" s="19"/>
      <c r="AI10" s="19"/>
      <c r="AJ10" s="19"/>
      <c r="AK10" s="20"/>
      <c r="AL10" s="19"/>
      <c r="AM10" s="19"/>
      <c r="AN10" s="19"/>
      <c r="AO10" s="20"/>
      <c r="AP10" s="19"/>
      <c r="AQ10" s="19"/>
      <c r="AR10" s="19"/>
      <c r="AS10" s="20"/>
      <c r="AT10" s="19"/>
      <c r="AU10" s="19"/>
      <c r="AV10" s="19"/>
      <c r="AW10" s="20"/>
      <c r="AX10" s="19"/>
      <c r="AY10" s="19"/>
      <c r="AZ10" s="19"/>
      <c r="BA10" s="20"/>
      <c r="BB10" s="19"/>
      <c r="BC10" s="19"/>
      <c r="BD10" s="19"/>
      <c r="BE10" s="20"/>
      <c r="BF10" s="19"/>
      <c r="BG10" s="19"/>
      <c r="BH10" s="19"/>
      <c r="BI10" s="20"/>
      <c r="BJ10" s="19"/>
      <c r="BK10" s="19"/>
      <c r="BL10" s="19"/>
      <c r="BM10" s="20"/>
      <c r="BN10" s="19"/>
      <c r="BO10" s="19"/>
      <c r="BP10" s="19"/>
      <c r="BQ10" s="20"/>
      <c r="BR10" s="19"/>
      <c r="BS10" s="19"/>
      <c r="BT10" s="19"/>
      <c r="BU10" s="20"/>
      <c r="BV10" s="19"/>
      <c r="BW10" s="19"/>
      <c r="BX10" s="19"/>
      <c r="BY10" s="20"/>
      <c r="BZ10" s="19"/>
      <c r="CA10" s="19"/>
      <c r="CB10" s="19"/>
      <c r="CC10" s="20"/>
      <c r="CD10" s="19"/>
      <c r="CE10" s="19"/>
      <c r="CF10" s="19"/>
      <c r="CG10" s="20"/>
      <c r="CH10" s="19"/>
      <c r="CI10" s="19"/>
      <c r="CJ10" s="19"/>
      <c r="CK10" s="20"/>
      <c r="CL10" s="19"/>
      <c r="CM10" s="19"/>
      <c r="CN10" s="19"/>
      <c r="CO10" s="20"/>
      <c r="CP10" s="19"/>
      <c r="CQ10" s="19"/>
      <c r="CR10" s="19"/>
      <c r="CS10" s="20"/>
      <c r="CT10" s="19"/>
      <c r="CU10" s="19"/>
      <c r="CV10" s="19"/>
      <c r="CW10" s="20"/>
      <c r="CX10" s="19"/>
      <c r="CY10" s="19"/>
      <c r="CZ10" s="19"/>
      <c r="DA10" s="20"/>
      <c r="DB10" s="19"/>
      <c r="DC10" s="19"/>
      <c r="DD10" s="19"/>
      <c r="DE10" s="20"/>
      <c r="DF10" s="19"/>
      <c r="DG10" s="19"/>
      <c r="DH10" s="19"/>
      <c r="DI10" s="20"/>
      <c r="DJ10" s="19"/>
      <c r="DK10" s="19"/>
      <c r="DL10" s="19"/>
      <c r="DM10" s="20"/>
      <c r="DN10" s="19"/>
      <c r="DO10" s="19"/>
      <c r="DP10" s="19"/>
      <c r="DQ10" s="20"/>
      <c r="DR10" s="19"/>
      <c r="DS10" s="19"/>
      <c r="DT10" s="19"/>
      <c r="DU10" s="20"/>
      <c r="DV10" s="19"/>
      <c r="DW10" s="19"/>
      <c r="DX10" s="19"/>
      <c r="DY10" s="20"/>
      <c r="DZ10" s="19"/>
      <c r="EA10" s="19"/>
      <c r="EB10" s="19"/>
      <c r="EC10" s="20"/>
      <c r="ED10" s="19"/>
      <c r="EE10" s="19"/>
      <c r="EF10" s="19"/>
      <c r="EG10" s="20"/>
      <c r="EH10" s="19"/>
      <c r="EI10" s="19"/>
      <c r="EJ10" s="19"/>
      <c r="EK10" s="20"/>
      <c r="EL10" s="19"/>
      <c r="EM10" s="19"/>
      <c r="EN10" s="19"/>
      <c r="EO10" s="20"/>
      <c r="EP10" s="19"/>
      <c r="EQ10" s="19"/>
      <c r="ER10" s="19"/>
      <c r="ES10" s="20"/>
      <c r="ET10" s="19"/>
      <c r="EU10" s="19"/>
      <c r="EV10" s="19"/>
      <c r="EW10" s="20"/>
      <c r="EX10" s="19"/>
      <c r="EY10" s="19"/>
      <c r="EZ10" s="19"/>
      <c r="FA10" s="20"/>
      <c r="FB10" s="19"/>
      <c r="FC10" s="19"/>
      <c r="FD10" s="19"/>
      <c r="FE10" s="20"/>
      <c r="FF10" s="19"/>
      <c r="FG10" s="19"/>
      <c r="FH10" s="19"/>
      <c r="FI10" s="20"/>
      <c r="FJ10" s="19"/>
      <c r="FK10" s="19"/>
      <c r="FL10" s="19"/>
      <c r="FM10" s="20"/>
      <c r="FN10" s="19"/>
      <c r="FO10" s="19"/>
      <c r="FP10" s="19"/>
      <c r="FQ10" s="20"/>
      <c r="FR10" s="19"/>
      <c r="FS10" s="19"/>
      <c r="FT10" s="19"/>
      <c r="FU10" s="20"/>
      <c r="FV10" s="19"/>
      <c r="FW10" s="19"/>
      <c r="FX10" s="19"/>
      <c r="FY10" s="20"/>
      <c r="FZ10" s="19"/>
      <c r="GA10" s="19"/>
      <c r="GB10" s="19"/>
      <c r="GC10" s="20"/>
      <c r="GD10" s="19"/>
      <c r="GE10" s="19"/>
      <c r="GF10" s="19"/>
      <c r="GG10" s="20"/>
      <c r="GH10" s="19"/>
      <c r="GI10" s="19"/>
      <c r="GJ10" s="19"/>
      <c r="GK10" s="20"/>
      <c r="GL10" s="19"/>
      <c r="GM10" s="19"/>
      <c r="GN10" s="19"/>
      <c r="GO10" s="20"/>
      <c r="GP10" s="19"/>
      <c r="GQ10" s="19"/>
      <c r="GR10" s="19"/>
      <c r="GS10" s="20"/>
      <c r="GT10" s="19"/>
      <c r="GU10" s="19"/>
      <c r="GV10" s="19"/>
      <c r="GW10" s="20"/>
      <c r="GX10" s="19"/>
      <c r="GY10" s="19"/>
      <c r="GZ10" s="19"/>
      <c r="HA10" s="20"/>
      <c r="HB10" s="19"/>
      <c r="HC10" s="19"/>
      <c r="HD10" s="19"/>
      <c r="HE10" s="20"/>
      <c r="HF10" s="19"/>
      <c r="HG10" s="19"/>
      <c r="HH10" s="19"/>
      <c r="HI10" s="20"/>
      <c r="HJ10" s="19"/>
      <c r="HK10" s="19"/>
      <c r="HL10" s="19"/>
      <c r="HM10" s="20"/>
      <c r="HN10" s="19"/>
      <c r="HO10" s="19"/>
      <c r="HP10" s="19"/>
      <c r="HQ10" s="20"/>
      <c r="HR10" s="19"/>
      <c r="HS10" s="19"/>
      <c r="HT10" s="19"/>
      <c r="HU10" s="20"/>
      <c r="HV10" s="19"/>
      <c r="HW10" s="19"/>
      <c r="HX10" s="19"/>
      <c r="HY10" s="20"/>
      <c r="HZ10" s="19"/>
      <c r="IA10" s="19"/>
      <c r="IB10" s="19"/>
      <c r="IC10" s="20"/>
      <c r="ID10" s="19"/>
      <c r="IE10" s="19"/>
      <c r="IF10" s="19"/>
      <c r="IG10" s="20"/>
      <c r="IH10" s="19"/>
      <c r="II10" s="19"/>
      <c r="IJ10" s="19"/>
      <c r="IK10" s="20"/>
      <c r="IL10" s="19"/>
      <c r="IM10" s="19"/>
      <c r="IN10" s="19"/>
      <c r="IO10" s="20"/>
      <c r="IP10" s="19"/>
      <c r="IQ10" s="19"/>
      <c r="IR10" s="19"/>
      <c r="IS10" s="20"/>
      <c r="IT10" s="19"/>
      <c r="IU10" s="19"/>
      <c r="IV10" s="19"/>
      <c r="IW10" s="20"/>
      <c r="IX10" s="19"/>
      <c r="IY10" s="19"/>
      <c r="IZ10" s="19"/>
      <c r="JA10" s="20"/>
      <c r="JB10" s="19"/>
      <c r="JC10" s="19"/>
      <c r="JD10" s="19"/>
      <c r="JE10" s="20"/>
      <c r="JF10" s="19"/>
      <c r="JG10" s="19"/>
      <c r="JH10" s="19"/>
      <c r="JI10" s="20"/>
      <c r="JJ10" s="19"/>
      <c r="JK10" s="19"/>
      <c r="JL10" s="19"/>
      <c r="JM10" s="20"/>
      <c r="JN10" s="19"/>
      <c r="JO10" s="19"/>
      <c r="JP10" s="19"/>
      <c r="JQ10" s="20"/>
      <c r="JR10" s="19"/>
      <c r="JS10" s="19"/>
      <c r="JT10" s="19"/>
      <c r="JU10" s="20"/>
      <c r="JV10" s="19"/>
      <c r="JW10" s="19"/>
      <c r="JX10" s="19"/>
      <c r="JY10" s="20"/>
      <c r="JZ10" s="19"/>
      <c r="KA10" s="19"/>
      <c r="KB10" s="19"/>
      <c r="KC10" s="20"/>
      <c r="KD10" s="19"/>
      <c r="KE10" s="19"/>
      <c r="KF10" s="19"/>
      <c r="KG10" s="20"/>
      <c r="KH10" s="19"/>
      <c r="KI10" s="19"/>
      <c r="KJ10" s="19"/>
      <c r="KK10" s="20"/>
      <c r="KL10" s="19"/>
      <c r="KM10" s="19"/>
      <c r="KN10" s="19"/>
      <c r="KO10" s="20"/>
      <c r="KP10" s="19"/>
      <c r="KQ10" s="19"/>
      <c r="KR10" s="19"/>
      <c r="KS10" s="20"/>
      <c r="KT10" s="19"/>
      <c r="KU10" s="19"/>
      <c r="KV10" s="19"/>
      <c r="KW10" s="20"/>
      <c r="KX10" s="19"/>
      <c r="KY10" s="19"/>
      <c r="KZ10" s="19"/>
      <c r="LA10" s="20"/>
      <c r="LB10" s="19"/>
      <c r="LC10" s="19"/>
      <c r="LD10" s="19"/>
      <c r="LE10" s="20"/>
      <c r="LF10" s="19"/>
      <c r="LG10" s="19"/>
      <c r="LH10" s="19"/>
      <c r="LI10" s="20"/>
      <c r="LJ10" s="19"/>
      <c r="LK10" s="19"/>
      <c r="LL10" s="19"/>
      <c r="LM10" s="20"/>
      <c r="LN10" s="19"/>
      <c r="LO10" s="19"/>
      <c r="LP10" s="19"/>
      <c r="LQ10" s="20"/>
      <c r="LR10" s="19"/>
      <c r="LS10" s="19"/>
      <c r="LT10" s="19"/>
      <c r="LU10" s="20"/>
      <c r="LV10" s="19"/>
      <c r="LW10" s="19"/>
      <c r="LX10" s="19"/>
      <c r="LY10" s="20"/>
      <c r="LZ10" s="19"/>
      <c r="MA10" s="19"/>
      <c r="MB10" s="19"/>
      <c r="MC10" s="20"/>
      <c r="MD10" s="19"/>
      <c r="ME10" s="19"/>
      <c r="MF10" s="19"/>
      <c r="MG10" s="20"/>
      <c r="MH10" s="19"/>
      <c r="MI10" s="19"/>
      <c r="MJ10" s="19"/>
      <c r="MK10" s="20"/>
      <c r="ML10" s="19"/>
      <c r="MM10" s="19"/>
      <c r="MN10" s="19"/>
      <c r="MO10" s="20"/>
      <c r="MP10" s="19"/>
      <c r="MQ10" s="19"/>
      <c r="MR10" s="19"/>
      <c r="MS10" s="20"/>
      <c r="MT10" s="19"/>
      <c r="MU10" s="19"/>
      <c r="MV10" s="19"/>
      <c r="MW10" s="20"/>
      <c r="MX10" s="19"/>
      <c r="MY10" s="19"/>
      <c r="MZ10" s="19"/>
      <c r="NA10" s="20"/>
      <c r="NB10" s="19"/>
      <c r="NC10" s="19"/>
      <c r="ND10" s="19"/>
      <c r="NE10" s="20"/>
      <c r="NF10" s="19"/>
      <c r="NG10" s="19"/>
      <c r="NH10" s="19"/>
      <c r="NI10" s="20"/>
      <c r="NJ10" s="19"/>
      <c r="NK10" s="19"/>
      <c r="NL10" s="19"/>
      <c r="NM10" s="20"/>
      <c r="NN10" s="19"/>
      <c r="NO10" s="19"/>
      <c r="NP10" s="19"/>
      <c r="NQ10" s="20"/>
      <c r="NR10" s="19"/>
      <c r="NS10" s="19"/>
      <c r="NT10" s="19"/>
      <c r="NU10" s="20"/>
      <c r="NV10" s="19"/>
      <c r="NW10" s="19"/>
      <c r="NX10" s="19"/>
      <c r="NY10" s="20"/>
      <c r="NZ10" s="19"/>
      <c r="OA10" s="19"/>
      <c r="OB10" s="19"/>
      <c r="OC10" s="20"/>
      <c r="OD10" s="19"/>
      <c r="OE10" s="19"/>
      <c r="OF10" s="19"/>
      <c r="OG10" s="20"/>
      <c r="OH10" s="19"/>
      <c r="OI10" s="19"/>
      <c r="OJ10" s="19"/>
      <c r="OK10" s="20"/>
      <c r="OL10" s="19"/>
      <c r="OM10" s="19"/>
      <c r="ON10" s="19"/>
      <c r="OO10" s="20"/>
      <c r="OP10" s="19"/>
      <c r="OQ10" s="19"/>
      <c r="OR10" s="19"/>
      <c r="OS10" s="20"/>
      <c r="OT10" s="19"/>
      <c r="OU10" s="19"/>
      <c r="OV10" s="19"/>
      <c r="OW10" s="20"/>
      <c r="OX10" s="19"/>
      <c r="OY10" s="19"/>
      <c r="OZ10" s="19"/>
      <c r="PA10" s="20"/>
      <c r="PB10" s="19"/>
      <c r="PC10" s="19"/>
      <c r="PD10" s="19"/>
      <c r="PE10" s="20"/>
      <c r="PF10" s="19"/>
      <c r="PG10" s="19"/>
      <c r="PH10" s="19"/>
      <c r="PI10" s="20"/>
      <c r="PJ10" s="19"/>
      <c r="PK10" s="19"/>
      <c r="PL10" s="19"/>
      <c r="PM10" s="20"/>
      <c r="PN10" s="19"/>
      <c r="PO10" s="19"/>
      <c r="PP10" s="19"/>
      <c r="PQ10" s="20"/>
      <c r="PR10" s="19"/>
      <c r="PS10" s="19"/>
      <c r="PT10" s="19"/>
      <c r="PU10" s="20"/>
      <c r="PV10" s="19"/>
      <c r="PW10" s="19"/>
      <c r="PX10" s="19"/>
      <c r="PY10" s="20"/>
      <c r="PZ10" s="19"/>
      <c r="QA10" s="19"/>
      <c r="QB10" s="19"/>
      <c r="QC10" s="20"/>
      <c r="QD10" s="19"/>
      <c r="QE10" s="19"/>
      <c r="QF10" s="19"/>
      <c r="QG10" s="20"/>
      <c r="QH10" s="19"/>
      <c r="QI10" s="19"/>
      <c r="QJ10" s="19"/>
      <c r="QK10" s="20"/>
      <c r="QL10" s="19"/>
      <c r="QM10" s="19"/>
      <c r="QN10" s="19"/>
      <c r="QO10" s="20"/>
      <c r="QP10" s="19"/>
      <c r="QQ10" s="19"/>
      <c r="QR10" s="19"/>
      <c r="QS10" s="20"/>
      <c r="QT10" s="19"/>
      <c r="QU10" s="19"/>
      <c r="QV10" s="19"/>
      <c r="QW10" s="20"/>
      <c r="QX10" s="19"/>
      <c r="QY10" s="19"/>
      <c r="QZ10" s="19"/>
      <c r="RA10" s="20"/>
      <c r="RB10" s="19"/>
      <c r="RC10" s="19"/>
      <c r="RD10" s="19"/>
      <c r="RE10" s="20"/>
      <c r="RF10" s="19"/>
      <c r="RG10" s="19"/>
      <c r="RH10" s="19"/>
      <c r="RI10" s="20"/>
      <c r="RJ10" s="19"/>
      <c r="RK10" s="19"/>
      <c r="RL10" s="19"/>
      <c r="RM10" s="20"/>
      <c r="RN10" s="19"/>
      <c r="RO10" s="19"/>
      <c r="RP10" s="19"/>
      <c r="RQ10" s="20"/>
      <c r="RR10" s="19"/>
      <c r="RS10" s="19"/>
      <c r="RT10" s="19"/>
      <c r="RU10" s="20"/>
      <c r="RV10" s="19"/>
      <c r="RW10" s="19"/>
      <c r="RX10" s="19"/>
      <c r="RY10" s="20"/>
      <c r="RZ10" s="19"/>
      <c r="SA10" s="19"/>
      <c r="SB10" s="19"/>
      <c r="SC10" s="20"/>
      <c r="SD10" s="19"/>
      <c r="SE10" s="19"/>
      <c r="SF10" s="19"/>
      <c r="SG10" s="20"/>
      <c r="SH10" s="19"/>
      <c r="SI10" s="19"/>
      <c r="SJ10" s="19"/>
      <c r="SK10" s="20"/>
      <c r="SL10" s="19"/>
      <c r="SM10" s="19"/>
      <c r="SN10" s="19"/>
      <c r="SO10" s="20"/>
      <c r="SP10" s="19"/>
      <c r="SQ10" s="19"/>
      <c r="SR10" s="19"/>
      <c r="SS10" s="20"/>
      <c r="ST10" s="19"/>
      <c r="SU10" s="19"/>
      <c r="SV10" s="19"/>
      <c r="SW10" s="20"/>
      <c r="SX10" s="19"/>
      <c r="SY10" s="19"/>
      <c r="SZ10" s="19"/>
      <c r="TA10" s="20"/>
      <c r="TB10" s="19"/>
      <c r="TC10" s="19"/>
      <c r="TD10" s="19"/>
      <c r="TE10" s="20"/>
      <c r="TF10" s="19"/>
      <c r="TG10" s="19"/>
      <c r="TH10" s="19"/>
      <c r="TI10" s="20"/>
      <c r="TJ10" s="19"/>
      <c r="TK10" s="19"/>
      <c r="TL10" s="19"/>
      <c r="TM10" s="20"/>
      <c r="TN10" s="19"/>
      <c r="TO10" s="19"/>
      <c r="TP10" s="19"/>
      <c r="TQ10" s="20"/>
      <c r="TR10" s="19"/>
      <c r="TS10" s="19"/>
      <c r="TT10" s="19"/>
      <c r="TU10" s="20"/>
      <c r="TV10" s="19"/>
      <c r="TW10" s="19"/>
      <c r="TX10" s="19"/>
      <c r="TY10" s="20"/>
      <c r="TZ10" s="19"/>
      <c r="UA10" s="19"/>
      <c r="UB10" s="19"/>
      <c r="UC10" s="20"/>
      <c r="UD10" s="19"/>
      <c r="UE10" s="19"/>
      <c r="UF10" s="19"/>
      <c r="UG10" s="20"/>
      <c r="UH10" s="19"/>
      <c r="UI10" s="19"/>
      <c r="UJ10" s="19"/>
      <c r="UK10" s="20"/>
      <c r="UL10" s="19"/>
      <c r="UM10" s="19"/>
      <c r="UN10" s="19"/>
      <c r="UO10" s="20"/>
      <c r="UP10" s="19"/>
      <c r="UQ10" s="19"/>
      <c r="UR10" s="19"/>
      <c r="US10" s="20"/>
      <c r="UT10" s="19"/>
      <c r="UU10" s="19"/>
      <c r="UV10" s="19"/>
      <c r="UW10" s="20"/>
      <c r="UX10" s="19"/>
      <c r="UY10" s="19"/>
      <c r="UZ10" s="19"/>
      <c r="VA10" s="20"/>
      <c r="VB10" s="19"/>
      <c r="VC10" s="19"/>
      <c r="VD10" s="19"/>
      <c r="VE10" s="20"/>
      <c r="VF10" s="19"/>
      <c r="VG10" s="19"/>
      <c r="VH10" s="19"/>
      <c r="VI10" s="20"/>
      <c r="VJ10" s="19"/>
      <c r="VK10" s="19"/>
      <c r="VL10" s="19"/>
      <c r="VM10" s="20"/>
      <c r="VN10" s="19"/>
      <c r="VO10" s="19"/>
      <c r="VP10" s="19"/>
      <c r="VQ10" s="20"/>
      <c r="VR10" s="19"/>
      <c r="VS10" s="19"/>
      <c r="VT10" s="19"/>
      <c r="VU10" s="20"/>
      <c r="VV10" s="19"/>
      <c r="VW10" s="19"/>
      <c r="VX10" s="19"/>
      <c r="VY10" s="20"/>
      <c r="VZ10" s="19"/>
      <c r="WA10" s="19"/>
      <c r="WB10" s="19"/>
      <c r="WC10" s="20"/>
      <c r="WD10" s="19"/>
      <c r="WE10" s="19"/>
      <c r="WF10" s="19"/>
      <c r="WG10" s="20"/>
      <c r="WH10" s="19"/>
      <c r="WI10" s="19"/>
      <c r="WJ10" s="19"/>
      <c r="WK10" s="20"/>
      <c r="WL10" s="19"/>
      <c r="WM10" s="19"/>
      <c r="WN10" s="19"/>
      <c r="WO10" s="20"/>
      <c r="WP10" s="19"/>
      <c r="WQ10" s="19"/>
      <c r="WR10" s="19"/>
      <c r="WS10" s="20"/>
      <c r="WT10" s="19"/>
      <c r="WU10" s="19"/>
      <c r="WV10" s="19"/>
      <c r="WW10" s="20"/>
      <c r="WX10" s="19"/>
      <c r="WY10" s="19"/>
      <c r="WZ10" s="19"/>
      <c r="XA10" s="20"/>
      <c r="XB10" s="19"/>
      <c r="XC10" s="19"/>
      <c r="XD10" s="19"/>
      <c r="XE10" s="20"/>
      <c r="XF10" s="19"/>
      <c r="XG10" s="19"/>
      <c r="XH10" s="19"/>
      <c r="XI10" s="20"/>
      <c r="XJ10" s="19"/>
      <c r="XK10" s="19"/>
      <c r="XL10" s="19"/>
      <c r="XM10" s="20"/>
      <c r="XN10" s="19"/>
      <c r="XO10" s="19"/>
      <c r="XP10" s="19"/>
      <c r="XQ10" s="20"/>
      <c r="XR10" s="19"/>
      <c r="XS10" s="19"/>
      <c r="XT10" s="19"/>
      <c r="XU10" s="20"/>
      <c r="XV10" s="19"/>
      <c r="XW10" s="19"/>
      <c r="XX10" s="19"/>
      <c r="XY10" s="20"/>
      <c r="XZ10" s="19"/>
      <c r="YA10" s="19"/>
      <c r="YB10" s="19"/>
      <c r="YC10" s="20"/>
      <c r="YD10" s="19"/>
      <c r="YE10" s="19"/>
      <c r="YF10" s="19"/>
      <c r="YG10" s="20"/>
      <c r="YH10" s="19"/>
      <c r="YI10" s="19"/>
      <c r="YJ10" s="19"/>
      <c r="YK10" s="20"/>
      <c r="YL10" s="19"/>
      <c r="YM10" s="19"/>
      <c r="YN10" s="19"/>
      <c r="YO10" s="20"/>
      <c r="YP10" s="19"/>
      <c r="YQ10" s="19"/>
      <c r="YR10" s="19"/>
      <c r="YS10" s="20"/>
      <c r="YT10" s="19"/>
      <c r="YU10" s="19"/>
      <c r="YV10" s="19"/>
      <c r="YW10" s="20"/>
      <c r="YX10" s="19"/>
      <c r="YY10" s="19"/>
      <c r="YZ10" s="19"/>
      <c r="ZA10" s="20"/>
      <c r="ZB10" s="19"/>
      <c r="ZC10" s="19"/>
      <c r="ZD10" s="19"/>
      <c r="ZE10" s="20"/>
      <c r="ZF10" s="19"/>
      <c r="ZG10" s="19"/>
      <c r="ZH10" s="19"/>
      <c r="ZI10" s="20"/>
      <c r="ZJ10" s="19"/>
      <c r="ZK10" s="19"/>
      <c r="ZL10" s="19"/>
      <c r="ZM10" s="20"/>
      <c r="ZN10" s="19"/>
      <c r="ZO10" s="19"/>
      <c r="ZP10" s="19"/>
      <c r="ZQ10" s="20"/>
      <c r="ZR10" s="19"/>
      <c r="ZS10" s="19"/>
      <c r="ZT10" s="19"/>
      <c r="ZU10" s="20"/>
      <c r="ZV10" s="19"/>
      <c r="ZW10" s="19"/>
      <c r="ZX10" s="19"/>
      <c r="ZY10" s="20"/>
      <c r="ZZ10" s="19"/>
      <c r="AAA10" s="19"/>
      <c r="AAB10" s="19"/>
      <c r="AAC10" s="20"/>
      <c r="AAD10" s="19"/>
      <c r="AAE10" s="19"/>
      <c r="AAF10" s="19"/>
      <c r="AAG10" s="20"/>
      <c r="AAH10" s="19"/>
      <c r="AAI10" s="19"/>
      <c r="AAJ10" s="19"/>
      <c r="AAK10" s="20"/>
      <c r="AAL10" s="19"/>
      <c r="AAM10" s="19"/>
      <c r="AAN10" s="19"/>
      <c r="AAO10" s="20"/>
      <c r="AAP10" s="19"/>
      <c r="AAQ10" s="19"/>
      <c r="AAR10" s="19"/>
      <c r="AAS10" s="20"/>
      <c r="AAT10" s="19"/>
      <c r="AAU10" s="19"/>
      <c r="AAV10" s="19"/>
      <c r="AAW10" s="20"/>
      <c r="AAX10" s="19"/>
      <c r="AAY10" s="19"/>
      <c r="AAZ10" s="19"/>
      <c r="ABA10" s="20"/>
      <c r="ABB10" s="19"/>
      <c r="ABC10" s="19"/>
      <c r="ABD10" s="19"/>
      <c r="ABE10" s="20"/>
      <c r="ABF10" s="19"/>
      <c r="ABG10" s="19"/>
      <c r="ABH10" s="19"/>
      <c r="ABI10" s="20"/>
      <c r="ABJ10" s="19"/>
      <c r="ABK10" s="19"/>
      <c r="ABL10" s="19"/>
      <c r="ABM10" s="20"/>
      <c r="ABN10" s="19"/>
      <c r="ABO10" s="19"/>
      <c r="ABP10" s="19"/>
      <c r="ABQ10" s="20"/>
      <c r="ABR10" s="19"/>
      <c r="ABS10" s="19"/>
      <c r="ABT10" s="19"/>
      <c r="ABU10" s="20"/>
      <c r="ABV10" s="19"/>
      <c r="ABW10" s="19"/>
      <c r="ABX10" s="19"/>
      <c r="ABY10" s="20"/>
      <c r="ABZ10" s="19"/>
      <c r="ACA10" s="19"/>
      <c r="ACB10" s="19"/>
      <c r="ACC10" s="20"/>
      <c r="ACD10" s="19"/>
      <c r="ACE10" s="19"/>
      <c r="ACF10" s="19"/>
      <c r="ACG10" s="20"/>
      <c r="ACH10" s="19"/>
      <c r="ACI10" s="19"/>
      <c r="ACJ10" s="19"/>
      <c r="ACK10" s="20"/>
      <c r="ACL10" s="19"/>
      <c r="ACM10" s="19"/>
      <c r="ACN10" s="19"/>
      <c r="ACO10" s="20"/>
      <c r="ACP10" s="19"/>
      <c r="ACQ10" s="19"/>
      <c r="ACR10" s="19"/>
      <c r="ACS10" s="20"/>
      <c r="ACT10" s="19"/>
      <c r="ACU10" s="19"/>
      <c r="ACV10" s="19"/>
      <c r="ACW10" s="20"/>
      <c r="ACX10" s="19"/>
      <c r="ACY10" s="19"/>
      <c r="ACZ10" s="19"/>
      <c r="ADA10" s="20"/>
      <c r="ADB10" s="19"/>
      <c r="ADC10" s="19"/>
      <c r="ADD10" s="19"/>
      <c r="ADE10" s="20"/>
      <c r="ADF10" s="19"/>
      <c r="ADG10" s="19"/>
      <c r="ADH10" s="19"/>
      <c r="ADI10" s="20"/>
      <c r="ADJ10" s="19"/>
      <c r="ADK10" s="19"/>
      <c r="ADL10" s="19"/>
      <c r="ADM10" s="20"/>
      <c r="ADN10" s="19"/>
      <c r="ADO10" s="19"/>
      <c r="ADP10" s="19"/>
      <c r="ADQ10" s="20"/>
      <c r="ADR10" s="19"/>
      <c r="ADS10" s="19"/>
      <c r="ADT10" s="19"/>
      <c r="ADU10" s="20"/>
      <c r="ADV10" s="19"/>
      <c r="ADW10" s="19"/>
      <c r="ADX10" s="19"/>
      <c r="ADY10" s="20"/>
      <c r="ADZ10" s="19"/>
      <c r="AEA10" s="19"/>
      <c r="AEB10" s="19"/>
      <c r="AEC10" s="20"/>
      <c r="AED10" s="19"/>
      <c r="AEE10" s="19"/>
      <c r="AEF10" s="19"/>
      <c r="AEG10" s="20"/>
      <c r="AEH10" s="19"/>
      <c r="AEI10" s="19"/>
      <c r="AEJ10" s="19"/>
      <c r="AEK10" s="20"/>
      <c r="AEL10" s="19"/>
      <c r="AEM10" s="19"/>
      <c r="AEN10" s="19"/>
      <c r="AEO10" s="20"/>
      <c r="AEP10" s="19"/>
      <c r="AEQ10" s="19"/>
      <c r="AER10" s="19"/>
      <c r="AES10" s="20"/>
      <c r="AET10" s="19"/>
      <c r="AEU10" s="19"/>
      <c r="AEV10" s="19"/>
      <c r="AEW10" s="20"/>
      <c r="AEX10" s="19"/>
      <c r="AEY10" s="19"/>
      <c r="AEZ10" s="19"/>
      <c r="AFA10" s="20"/>
      <c r="AFB10" s="19"/>
      <c r="AFC10" s="19"/>
      <c r="AFD10" s="19"/>
      <c r="AFE10" s="20"/>
      <c r="AFF10" s="19"/>
      <c r="AFG10" s="19"/>
      <c r="AFH10" s="19"/>
      <c r="AFI10" s="20"/>
      <c r="AFJ10" s="19"/>
      <c r="AFK10" s="19"/>
      <c r="AFL10" s="19"/>
      <c r="AFM10" s="20"/>
      <c r="AFN10" s="19"/>
      <c r="AFO10" s="19"/>
      <c r="AFP10" s="19"/>
      <c r="AFQ10" s="20"/>
      <c r="AFR10" s="19"/>
      <c r="AFS10" s="19"/>
      <c r="AFT10" s="19"/>
      <c r="AFU10" s="20"/>
      <c r="AFV10" s="19"/>
      <c r="AFW10" s="19"/>
      <c r="AFX10" s="19"/>
      <c r="AFY10" s="20"/>
      <c r="AFZ10" s="19"/>
      <c r="AGA10" s="19"/>
      <c r="AGB10" s="19"/>
      <c r="AGC10" s="20"/>
      <c r="AGD10" s="19"/>
      <c r="AGE10" s="19"/>
      <c r="AGF10" s="19"/>
      <c r="AGG10" s="20"/>
      <c r="AGH10" s="19"/>
      <c r="AGI10" s="19"/>
      <c r="AGJ10" s="19"/>
      <c r="AGK10" s="20"/>
      <c r="AGL10" s="19"/>
      <c r="AGM10" s="19"/>
      <c r="AGN10" s="19"/>
      <c r="AGO10" s="20"/>
      <c r="AGP10" s="19"/>
      <c r="AGQ10" s="19"/>
      <c r="AGR10" s="19"/>
      <c r="AGS10" s="20"/>
      <c r="AGT10" s="19"/>
      <c r="AGU10" s="19"/>
      <c r="AGV10" s="19"/>
      <c r="AGW10" s="20"/>
      <c r="AGX10" s="19"/>
      <c r="AGY10" s="19"/>
      <c r="AGZ10" s="19"/>
      <c r="AHA10" s="20"/>
      <c r="AHB10" s="19"/>
      <c r="AHC10" s="19"/>
      <c r="AHD10" s="19"/>
      <c r="AHE10" s="20"/>
      <c r="AHF10" s="19"/>
      <c r="AHG10" s="19"/>
      <c r="AHH10" s="19"/>
      <c r="AHI10" s="20"/>
      <c r="AHJ10" s="19"/>
      <c r="AHK10" s="19"/>
      <c r="AHL10" s="19"/>
      <c r="AHM10" s="20"/>
      <c r="AHN10" s="19"/>
      <c r="AHO10" s="19"/>
      <c r="AHP10" s="19"/>
      <c r="AHQ10" s="20"/>
      <c r="AHR10" s="19"/>
      <c r="AHS10" s="19"/>
      <c r="AHT10" s="19"/>
      <c r="AHU10" s="20"/>
      <c r="AHV10" s="19"/>
      <c r="AHW10" s="19"/>
      <c r="AHX10" s="19"/>
      <c r="AHY10" s="20"/>
      <c r="AHZ10" s="19"/>
      <c r="AIA10" s="19"/>
      <c r="AIB10" s="19"/>
      <c r="AIC10" s="20"/>
      <c r="AID10" s="19"/>
      <c r="AIE10" s="19"/>
      <c r="AIF10" s="19"/>
      <c r="AIG10" s="20"/>
      <c r="AIH10" s="19"/>
      <c r="AII10" s="19"/>
      <c r="AIJ10" s="19"/>
      <c r="AIK10" s="20"/>
      <c r="AIL10" s="19"/>
      <c r="AIM10" s="19"/>
      <c r="AIN10" s="19"/>
      <c r="AIO10" s="20"/>
      <c r="AIP10" s="19"/>
      <c r="AIQ10" s="19"/>
      <c r="AIR10" s="19"/>
      <c r="AIS10" s="20"/>
      <c r="AIT10" s="19"/>
      <c r="AIU10" s="19"/>
      <c r="AIV10" s="19"/>
      <c r="AIW10" s="20"/>
      <c r="AIX10" s="19"/>
      <c r="AIY10" s="19"/>
      <c r="AIZ10" s="19"/>
      <c r="AJA10" s="20"/>
      <c r="AJB10" s="19"/>
      <c r="AJC10" s="19"/>
      <c r="AJD10" s="19"/>
      <c r="AJE10" s="20"/>
      <c r="AJF10" s="19"/>
      <c r="AJG10" s="19"/>
      <c r="AJH10" s="19"/>
      <c r="AJI10" s="20"/>
      <c r="AJJ10" s="19"/>
      <c r="AJK10" s="19"/>
      <c r="AJL10" s="19"/>
      <c r="AJM10" s="20"/>
      <c r="AJN10" s="19"/>
      <c r="AJO10" s="19"/>
      <c r="AJP10" s="19"/>
      <c r="AJQ10" s="20"/>
      <c r="AJR10" s="19"/>
      <c r="AJS10" s="19"/>
      <c r="AJT10" s="19"/>
      <c r="AJU10" s="20"/>
      <c r="AJV10" s="19"/>
      <c r="AJW10" s="19"/>
      <c r="AJX10" s="19"/>
      <c r="AJY10" s="20"/>
      <c r="AJZ10" s="19"/>
      <c r="AKA10" s="19"/>
      <c r="AKB10" s="19"/>
      <c r="AKC10" s="20"/>
      <c r="AKD10" s="19"/>
      <c r="AKE10" s="19"/>
      <c r="AKF10" s="19"/>
      <c r="AKG10" s="20"/>
      <c r="AKH10" s="19"/>
      <c r="AKI10" s="19"/>
      <c r="AKJ10" s="19"/>
      <c r="AKK10" s="20"/>
      <c r="AKL10" s="19"/>
      <c r="AKM10" s="19"/>
      <c r="AKN10" s="19"/>
      <c r="AKO10" s="20"/>
      <c r="AKP10" s="19"/>
      <c r="AKQ10" s="19"/>
      <c r="AKR10" s="19"/>
      <c r="AKS10" s="20"/>
      <c r="AKT10" s="19"/>
      <c r="AKU10" s="19"/>
      <c r="AKV10" s="19"/>
      <c r="AKW10" s="20"/>
      <c r="AKX10" s="19"/>
      <c r="AKY10" s="19"/>
      <c r="AKZ10" s="19"/>
      <c r="ALA10" s="20"/>
      <c r="ALB10" s="19"/>
      <c r="ALC10" s="19"/>
      <c r="ALD10" s="19"/>
      <c r="ALE10" s="20"/>
      <c r="ALF10" s="19"/>
      <c r="ALG10" s="19"/>
      <c r="ALH10" s="19"/>
      <c r="ALI10" s="20"/>
      <c r="ALJ10" s="19"/>
      <c r="ALK10" s="19"/>
      <c r="ALL10" s="19"/>
      <c r="ALM10" s="20"/>
      <c r="ALN10" s="19"/>
      <c r="ALO10" s="19"/>
      <c r="ALP10" s="19"/>
      <c r="ALQ10" s="20"/>
      <c r="ALR10" s="19"/>
      <c r="ALS10" s="19"/>
      <c r="ALT10" s="19"/>
      <c r="ALU10" s="20"/>
      <c r="ALV10" s="19"/>
      <c r="ALW10" s="19"/>
      <c r="ALX10" s="19"/>
      <c r="ALY10" s="20"/>
      <c r="ALZ10" s="19"/>
      <c r="AMA10" s="19"/>
      <c r="AMB10" s="19"/>
      <c r="AMC10" s="20"/>
      <c r="AMD10" s="19"/>
      <c r="AME10" s="19"/>
      <c r="AMF10" s="19"/>
      <c r="AMG10" s="20"/>
      <c r="AMH10" s="19"/>
      <c r="AMI10" s="19"/>
      <c r="AMJ10" s="19"/>
      <c r="AMK10" s="20"/>
      <c r="AML10" s="19"/>
      <c r="AMM10" s="19"/>
      <c r="AMN10" s="19"/>
      <c r="AMO10" s="20"/>
      <c r="AMP10" s="19"/>
      <c r="AMQ10" s="19"/>
      <c r="AMR10" s="19"/>
      <c r="AMS10" s="20"/>
      <c r="AMT10" s="19"/>
      <c r="AMU10" s="19"/>
      <c r="AMV10" s="19"/>
      <c r="AMW10" s="20"/>
      <c r="AMX10" s="19"/>
      <c r="AMY10" s="19"/>
      <c r="AMZ10" s="19"/>
      <c r="ANA10" s="20"/>
      <c r="ANB10" s="19"/>
      <c r="ANC10" s="19"/>
      <c r="AND10" s="19"/>
      <c r="ANE10" s="20"/>
      <c r="ANF10" s="19"/>
      <c r="ANG10" s="19"/>
      <c r="ANH10" s="19"/>
      <c r="ANI10" s="20"/>
      <c r="ANJ10" s="19"/>
      <c r="ANK10" s="19"/>
      <c r="ANL10" s="19"/>
      <c r="ANM10" s="20"/>
      <c r="ANN10" s="19"/>
      <c r="ANO10" s="19"/>
      <c r="ANP10" s="19"/>
      <c r="ANQ10" s="20"/>
      <c r="ANR10" s="19"/>
      <c r="ANS10" s="19"/>
      <c r="ANT10" s="19"/>
      <c r="ANU10" s="20"/>
      <c r="ANV10" s="19"/>
      <c r="ANW10" s="19"/>
      <c r="ANX10" s="19"/>
      <c r="ANY10" s="20"/>
      <c r="ANZ10" s="19"/>
      <c r="AOA10" s="19"/>
      <c r="AOB10" s="19"/>
      <c r="AOC10" s="20"/>
      <c r="AOD10" s="19"/>
      <c r="AOE10" s="19"/>
      <c r="AOF10" s="19"/>
      <c r="AOG10" s="20"/>
      <c r="AOH10" s="19"/>
      <c r="AOI10" s="19"/>
      <c r="AOJ10" s="19"/>
      <c r="AOK10" s="20"/>
      <c r="AOL10" s="19"/>
      <c r="AOM10" s="19"/>
      <c r="AON10" s="19"/>
      <c r="AOO10" s="20"/>
      <c r="AOP10" s="19"/>
      <c r="AOQ10" s="19"/>
      <c r="AOR10" s="19"/>
      <c r="AOS10" s="20"/>
      <c r="AOT10" s="19"/>
      <c r="AOU10" s="19"/>
      <c r="AOV10" s="19"/>
      <c r="AOW10" s="20"/>
      <c r="AOX10" s="19"/>
      <c r="AOY10" s="19"/>
      <c r="AOZ10" s="19"/>
      <c r="APA10" s="20"/>
      <c r="APB10" s="19"/>
      <c r="APC10" s="19"/>
      <c r="APD10" s="19"/>
      <c r="APE10" s="20"/>
      <c r="APF10" s="19"/>
      <c r="APG10" s="19"/>
      <c r="APH10" s="19"/>
      <c r="API10" s="20"/>
      <c r="APJ10" s="19"/>
      <c r="APK10" s="19"/>
      <c r="APL10" s="19"/>
      <c r="APM10" s="20"/>
      <c r="APN10" s="19"/>
      <c r="APO10" s="19"/>
      <c r="APP10" s="19"/>
      <c r="APQ10" s="20"/>
      <c r="APR10" s="19"/>
      <c r="APS10" s="19"/>
      <c r="APT10" s="19"/>
      <c r="APU10" s="20"/>
      <c r="APV10" s="19"/>
      <c r="APW10" s="19"/>
      <c r="APX10" s="19"/>
      <c r="APY10" s="20"/>
      <c r="APZ10" s="19"/>
      <c r="AQA10" s="19"/>
      <c r="AQB10" s="19"/>
      <c r="AQC10" s="20"/>
      <c r="AQD10" s="19"/>
      <c r="AQE10" s="19"/>
      <c r="AQF10" s="19"/>
      <c r="AQG10" s="20"/>
      <c r="AQH10" s="19"/>
      <c r="AQI10" s="19"/>
      <c r="AQJ10" s="19"/>
      <c r="AQK10" s="20"/>
      <c r="AQL10" s="19"/>
      <c r="AQM10" s="19"/>
      <c r="AQN10" s="19"/>
      <c r="AQO10" s="20"/>
      <c r="AQP10" s="19"/>
      <c r="AQQ10" s="19"/>
      <c r="AQR10" s="19"/>
      <c r="AQS10" s="20"/>
      <c r="AQT10" s="19"/>
      <c r="AQU10" s="19"/>
      <c r="AQV10" s="19"/>
      <c r="AQW10" s="20"/>
      <c r="AQX10" s="19"/>
      <c r="AQY10" s="19"/>
      <c r="AQZ10" s="19"/>
      <c r="ARA10" s="20"/>
      <c r="ARB10" s="19"/>
      <c r="ARC10" s="19"/>
      <c r="ARD10" s="19"/>
      <c r="ARE10" s="20"/>
      <c r="ARF10" s="19"/>
      <c r="ARG10" s="19"/>
      <c r="ARH10" s="19"/>
      <c r="ARI10" s="20"/>
      <c r="ARJ10" s="19"/>
      <c r="ARK10" s="19"/>
      <c r="ARL10" s="19"/>
      <c r="ARM10" s="20"/>
      <c r="ARN10" s="19"/>
      <c r="ARO10" s="19"/>
      <c r="ARP10" s="19"/>
      <c r="ARQ10" s="20"/>
      <c r="ARR10" s="19"/>
      <c r="ARS10" s="19"/>
      <c r="ART10" s="19"/>
      <c r="ARU10" s="20"/>
      <c r="ARV10" s="19"/>
      <c r="ARW10" s="19"/>
      <c r="ARX10" s="19"/>
      <c r="ARY10" s="20"/>
      <c r="ARZ10" s="19"/>
      <c r="ASA10" s="19"/>
      <c r="ASB10" s="19"/>
      <c r="ASC10" s="20"/>
      <c r="ASD10" s="19"/>
      <c r="ASE10" s="19"/>
      <c r="ASF10" s="19"/>
      <c r="ASG10" s="20"/>
      <c r="ASH10" s="19"/>
      <c r="ASI10" s="19"/>
      <c r="ASJ10" s="19"/>
      <c r="ASK10" s="20"/>
      <c r="ASL10" s="19"/>
      <c r="ASM10" s="19"/>
      <c r="ASN10" s="19"/>
      <c r="ASO10" s="20"/>
      <c r="ASP10" s="19"/>
      <c r="ASQ10" s="19"/>
      <c r="ASR10" s="19"/>
      <c r="ASS10" s="20"/>
      <c r="AST10" s="19"/>
      <c r="ASU10" s="19"/>
      <c r="ASV10" s="19"/>
      <c r="ASW10" s="20"/>
      <c r="ASX10" s="19"/>
      <c r="ASY10" s="19"/>
      <c r="ASZ10" s="19"/>
      <c r="ATA10" s="20"/>
      <c r="ATB10" s="19"/>
      <c r="ATC10" s="19"/>
      <c r="ATD10" s="19"/>
      <c r="ATE10" s="20"/>
      <c r="ATF10" s="19"/>
      <c r="ATG10" s="19"/>
      <c r="ATH10" s="19"/>
      <c r="ATI10" s="20"/>
      <c r="ATJ10" s="19"/>
      <c r="ATK10" s="19"/>
      <c r="ATL10" s="19"/>
      <c r="ATM10" s="20"/>
      <c r="ATN10" s="19"/>
      <c r="ATO10" s="19"/>
      <c r="ATP10" s="19"/>
      <c r="ATQ10" s="20"/>
      <c r="ATR10" s="19"/>
      <c r="ATS10" s="19"/>
      <c r="ATT10" s="19"/>
      <c r="ATU10" s="20"/>
      <c r="ATV10" s="19"/>
      <c r="ATW10" s="19"/>
      <c r="ATX10" s="19"/>
      <c r="ATY10" s="20"/>
      <c r="ATZ10" s="19"/>
      <c r="AUA10" s="19"/>
      <c r="AUB10" s="19"/>
      <c r="AUC10" s="20"/>
      <c r="AUD10" s="19"/>
      <c r="AUE10" s="19"/>
      <c r="AUF10" s="19"/>
      <c r="AUG10" s="20"/>
      <c r="AUH10" s="19"/>
      <c r="AUI10" s="19"/>
      <c r="AUJ10" s="19"/>
      <c r="AUK10" s="20"/>
      <c r="AUL10" s="19"/>
      <c r="AUM10" s="19"/>
      <c r="AUN10" s="19"/>
      <c r="AUO10" s="20"/>
      <c r="AUP10" s="19"/>
      <c r="AUQ10" s="19"/>
      <c r="AUR10" s="19"/>
      <c r="AUS10" s="20"/>
      <c r="AUT10" s="19"/>
      <c r="AUU10" s="19"/>
      <c r="AUV10" s="19"/>
      <c r="AUW10" s="20"/>
      <c r="AUX10" s="19"/>
      <c r="AUY10" s="19"/>
      <c r="AUZ10" s="19"/>
      <c r="AVA10" s="20"/>
      <c r="AVB10" s="19"/>
      <c r="AVC10" s="19"/>
      <c r="AVD10" s="19"/>
      <c r="AVE10" s="20"/>
      <c r="AVF10" s="19"/>
      <c r="AVG10" s="19"/>
      <c r="AVH10" s="19"/>
      <c r="AVI10" s="20"/>
      <c r="AVJ10" s="19"/>
      <c r="AVK10" s="19"/>
      <c r="AVL10" s="19"/>
      <c r="AVM10" s="20"/>
      <c r="AVN10" s="19"/>
      <c r="AVO10" s="19"/>
      <c r="AVP10" s="19"/>
      <c r="AVQ10" s="20"/>
      <c r="AVR10" s="19"/>
      <c r="AVS10" s="19"/>
      <c r="AVT10" s="19"/>
      <c r="AVU10" s="20"/>
      <c r="AVV10" s="19"/>
      <c r="AVW10" s="19"/>
      <c r="AVX10" s="19"/>
      <c r="AVY10" s="20"/>
      <c r="AVZ10" s="19"/>
      <c r="AWA10" s="19"/>
      <c r="AWB10" s="19"/>
      <c r="AWC10" s="20"/>
      <c r="AWD10" s="19"/>
      <c r="AWE10" s="19"/>
      <c r="AWF10" s="19"/>
      <c r="AWG10" s="20"/>
      <c r="AWH10" s="19"/>
      <c r="AWI10" s="19"/>
      <c r="AWJ10" s="19"/>
      <c r="AWK10" s="20"/>
      <c r="AWL10" s="19"/>
      <c r="AWM10" s="19"/>
      <c r="AWN10" s="19"/>
      <c r="AWO10" s="20"/>
      <c r="AWP10" s="19"/>
      <c r="AWQ10" s="19"/>
      <c r="AWR10" s="19"/>
      <c r="AWS10" s="20"/>
      <c r="AWT10" s="19"/>
      <c r="AWU10" s="19"/>
      <c r="AWV10" s="19"/>
      <c r="AWW10" s="20"/>
      <c r="AWX10" s="19"/>
      <c r="AWY10" s="19"/>
      <c r="AWZ10" s="19"/>
      <c r="AXA10" s="20"/>
      <c r="AXB10" s="19"/>
      <c r="AXC10" s="19"/>
      <c r="AXD10" s="19"/>
      <c r="AXE10" s="20"/>
      <c r="AXF10" s="19"/>
      <c r="AXG10" s="19"/>
      <c r="AXH10" s="19"/>
      <c r="AXI10" s="20"/>
      <c r="AXJ10" s="19"/>
      <c r="AXK10" s="19"/>
      <c r="AXL10" s="19"/>
      <c r="AXM10" s="20"/>
      <c r="AXN10" s="19"/>
      <c r="AXO10" s="19"/>
      <c r="AXP10" s="19"/>
      <c r="AXQ10" s="20"/>
      <c r="AXR10" s="19"/>
      <c r="AXS10" s="19"/>
      <c r="AXT10" s="19"/>
      <c r="AXU10" s="20"/>
      <c r="AXV10" s="19"/>
      <c r="AXW10" s="19"/>
      <c r="AXX10" s="19"/>
      <c r="AXY10" s="20"/>
      <c r="AXZ10" s="19"/>
      <c r="AYA10" s="19"/>
      <c r="AYB10" s="19"/>
      <c r="AYC10" s="20"/>
      <c r="AYD10" s="19"/>
      <c r="AYE10" s="19"/>
      <c r="AYF10" s="19"/>
      <c r="AYG10" s="20"/>
      <c r="AYH10" s="19"/>
      <c r="AYI10" s="19"/>
      <c r="AYJ10" s="19"/>
      <c r="AYK10" s="20"/>
      <c r="AYL10" s="19"/>
      <c r="AYM10" s="19"/>
      <c r="AYN10" s="19"/>
      <c r="AYO10" s="20"/>
      <c r="AYP10" s="19"/>
      <c r="AYQ10" s="19"/>
      <c r="AYR10" s="19"/>
      <c r="AYS10" s="20"/>
      <c r="AYT10" s="19"/>
      <c r="AYU10" s="19"/>
      <c r="AYV10" s="19"/>
      <c r="AYW10" s="20"/>
      <c r="AYX10" s="19"/>
      <c r="AYY10" s="19"/>
      <c r="AYZ10" s="19"/>
      <c r="AZA10" s="20"/>
      <c r="AZB10" s="19"/>
      <c r="AZC10" s="19"/>
      <c r="AZD10" s="19"/>
      <c r="AZE10" s="20"/>
      <c r="AZF10" s="19"/>
      <c r="AZG10" s="19"/>
      <c r="AZH10" s="19"/>
      <c r="AZI10" s="20"/>
      <c r="AZJ10" s="19"/>
      <c r="AZK10" s="19"/>
      <c r="AZL10" s="19"/>
      <c r="AZM10" s="20"/>
      <c r="AZN10" s="19"/>
      <c r="AZO10" s="19"/>
      <c r="AZP10" s="19"/>
      <c r="AZQ10" s="20"/>
      <c r="AZR10" s="19"/>
      <c r="AZS10" s="19"/>
      <c r="AZT10" s="19"/>
      <c r="AZU10" s="20"/>
      <c r="AZV10" s="19"/>
      <c r="AZW10" s="19"/>
      <c r="AZX10" s="19"/>
      <c r="AZY10" s="20"/>
      <c r="AZZ10" s="19"/>
      <c r="BAA10" s="19"/>
      <c r="BAB10" s="19"/>
      <c r="BAC10" s="20"/>
      <c r="BAD10" s="19"/>
      <c r="BAE10" s="19"/>
      <c r="BAF10" s="19"/>
      <c r="BAG10" s="20"/>
      <c r="BAH10" s="19"/>
      <c r="BAI10" s="19"/>
      <c r="BAJ10" s="19"/>
      <c r="BAK10" s="20"/>
      <c r="BAL10" s="19"/>
      <c r="BAM10" s="19"/>
      <c r="BAN10" s="19"/>
      <c r="BAO10" s="20"/>
      <c r="BAP10" s="19"/>
      <c r="BAQ10" s="19"/>
      <c r="BAR10" s="19"/>
      <c r="BAS10" s="20"/>
      <c r="BAT10" s="19"/>
      <c r="BAU10" s="19"/>
      <c r="BAV10" s="19"/>
      <c r="BAW10" s="20"/>
      <c r="BAX10" s="19"/>
      <c r="BAY10" s="19"/>
      <c r="BAZ10" s="19"/>
      <c r="BBA10" s="20"/>
      <c r="BBB10" s="19"/>
      <c r="BBC10" s="19"/>
      <c r="BBD10" s="19"/>
      <c r="BBE10" s="20"/>
      <c r="BBF10" s="19"/>
      <c r="BBG10" s="19"/>
      <c r="BBH10" s="19"/>
      <c r="BBI10" s="20"/>
      <c r="BBJ10" s="19"/>
      <c r="BBK10" s="19"/>
      <c r="BBL10" s="19"/>
      <c r="BBM10" s="20"/>
      <c r="BBN10" s="19"/>
      <c r="BBO10" s="19"/>
      <c r="BBP10" s="19"/>
      <c r="BBQ10" s="20"/>
      <c r="BBR10" s="19"/>
      <c r="BBS10" s="19"/>
      <c r="BBT10" s="19"/>
      <c r="BBU10" s="20"/>
      <c r="BBV10" s="19"/>
      <c r="BBW10" s="19"/>
      <c r="BBX10" s="19"/>
      <c r="BBY10" s="20"/>
      <c r="BBZ10" s="19"/>
      <c r="BCA10" s="19"/>
      <c r="BCB10" s="19"/>
      <c r="BCC10" s="20"/>
      <c r="BCD10" s="19"/>
      <c r="BCE10" s="19"/>
      <c r="BCF10" s="19"/>
      <c r="BCG10" s="20"/>
      <c r="BCH10" s="19"/>
      <c r="BCI10" s="19"/>
      <c r="BCJ10" s="19"/>
      <c r="BCK10" s="20"/>
      <c r="BCL10" s="19"/>
      <c r="BCM10" s="19"/>
      <c r="BCN10" s="19"/>
      <c r="BCO10" s="20"/>
      <c r="BCP10" s="19"/>
      <c r="BCQ10" s="19"/>
      <c r="BCR10" s="19"/>
      <c r="BCS10" s="20"/>
      <c r="BCT10" s="19"/>
      <c r="BCU10" s="19"/>
      <c r="BCV10" s="19"/>
      <c r="BCW10" s="20"/>
      <c r="BCX10" s="19"/>
      <c r="BCY10" s="19"/>
      <c r="BCZ10" s="19"/>
      <c r="BDA10" s="20"/>
      <c r="BDB10" s="19"/>
      <c r="BDC10" s="19"/>
      <c r="BDD10" s="19"/>
      <c r="BDE10" s="20"/>
      <c r="BDF10" s="19"/>
      <c r="BDG10" s="19"/>
      <c r="BDH10" s="19"/>
      <c r="BDI10" s="20"/>
      <c r="BDJ10" s="19"/>
      <c r="BDK10" s="19"/>
      <c r="BDL10" s="19"/>
      <c r="BDM10" s="20"/>
      <c r="BDN10" s="19"/>
      <c r="BDO10" s="19"/>
      <c r="BDP10" s="19"/>
      <c r="BDQ10" s="20"/>
      <c r="BDR10" s="19"/>
      <c r="BDS10" s="19"/>
      <c r="BDT10" s="19"/>
      <c r="BDU10" s="20"/>
      <c r="BDV10" s="19"/>
      <c r="BDW10" s="19"/>
      <c r="BDX10" s="19"/>
      <c r="BDY10" s="20"/>
      <c r="BDZ10" s="19"/>
      <c r="BEA10" s="19"/>
      <c r="BEB10" s="19"/>
      <c r="BEC10" s="20"/>
      <c r="BED10" s="19"/>
      <c r="BEE10" s="19"/>
      <c r="BEF10" s="19"/>
      <c r="BEG10" s="20"/>
      <c r="BEH10" s="19"/>
      <c r="BEI10" s="19"/>
      <c r="BEJ10" s="19"/>
      <c r="BEK10" s="20"/>
      <c r="BEL10" s="19"/>
      <c r="BEM10" s="19"/>
      <c r="BEN10" s="19"/>
      <c r="BEO10" s="20"/>
      <c r="BEP10" s="19"/>
      <c r="BEQ10" s="19"/>
      <c r="BER10" s="19"/>
      <c r="BES10" s="20"/>
      <c r="BET10" s="19"/>
      <c r="BEU10" s="19"/>
      <c r="BEV10" s="19"/>
      <c r="BEW10" s="20"/>
      <c r="BEX10" s="19"/>
      <c r="BEY10" s="19"/>
      <c r="BEZ10" s="19"/>
      <c r="BFA10" s="20"/>
      <c r="BFB10" s="19"/>
      <c r="BFC10" s="19"/>
      <c r="BFD10" s="19"/>
      <c r="BFE10" s="20"/>
      <c r="BFF10" s="19"/>
      <c r="BFG10" s="19"/>
      <c r="BFH10" s="19"/>
      <c r="BFI10" s="20"/>
      <c r="BFJ10" s="19"/>
      <c r="BFK10" s="19"/>
      <c r="BFL10" s="19"/>
      <c r="BFM10" s="20"/>
      <c r="BFN10" s="19"/>
      <c r="BFO10" s="19"/>
      <c r="BFP10" s="19"/>
      <c r="BFQ10" s="20"/>
      <c r="BFR10" s="19"/>
      <c r="BFS10" s="19"/>
      <c r="BFT10" s="19"/>
      <c r="BFU10" s="20"/>
      <c r="BFV10" s="19"/>
      <c r="BFW10" s="19"/>
      <c r="BFX10" s="19"/>
      <c r="BFY10" s="20"/>
      <c r="BFZ10" s="19"/>
      <c r="BGA10" s="19"/>
      <c r="BGB10" s="19"/>
      <c r="BGC10" s="20"/>
      <c r="BGD10" s="19"/>
      <c r="BGE10" s="19"/>
      <c r="BGF10" s="19"/>
      <c r="BGG10" s="20"/>
      <c r="BGH10" s="19"/>
      <c r="BGI10" s="19"/>
      <c r="BGJ10" s="19"/>
      <c r="BGK10" s="20"/>
      <c r="BGL10" s="19"/>
      <c r="BGM10" s="19"/>
      <c r="BGN10" s="19"/>
      <c r="BGO10" s="20"/>
      <c r="BGP10" s="19"/>
      <c r="BGQ10" s="19"/>
      <c r="BGR10" s="19"/>
      <c r="BGS10" s="20"/>
      <c r="BGT10" s="19"/>
      <c r="BGU10" s="19"/>
      <c r="BGV10" s="19"/>
      <c r="BGW10" s="20"/>
      <c r="BGX10" s="19"/>
      <c r="BGY10" s="19"/>
      <c r="BGZ10" s="19"/>
      <c r="BHA10" s="20"/>
      <c r="BHB10" s="19"/>
      <c r="BHC10" s="19"/>
      <c r="BHD10" s="19"/>
      <c r="BHE10" s="20"/>
      <c r="BHF10" s="19"/>
      <c r="BHG10" s="19"/>
      <c r="BHH10" s="19"/>
      <c r="BHI10" s="20"/>
      <c r="BHJ10" s="19"/>
      <c r="BHK10" s="19"/>
      <c r="BHL10" s="19"/>
      <c r="BHM10" s="20"/>
      <c r="BHN10" s="19"/>
      <c r="BHO10" s="19"/>
      <c r="BHP10" s="19"/>
      <c r="BHQ10" s="20"/>
      <c r="BHR10" s="19"/>
      <c r="BHS10" s="19"/>
      <c r="BHT10" s="19"/>
      <c r="BHU10" s="20"/>
      <c r="BHV10" s="19"/>
      <c r="BHW10" s="19"/>
      <c r="BHX10" s="19"/>
      <c r="BHY10" s="20"/>
      <c r="BHZ10" s="19"/>
      <c r="BIA10" s="19"/>
      <c r="BIB10" s="19"/>
      <c r="BIC10" s="20"/>
      <c r="BID10" s="19"/>
      <c r="BIE10" s="19"/>
      <c r="BIF10" s="19"/>
      <c r="BIG10" s="20"/>
      <c r="BIH10" s="19"/>
      <c r="BII10" s="19"/>
      <c r="BIJ10" s="19"/>
      <c r="BIK10" s="20"/>
      <c r="BIL10" s="19"/>
      <c r="BIM10" s="19"/>
      <c r="BIN10" s="19"/>
      <c r="BIO10" s="20"/>
      <c r="BIP10" s="19"/>
      <c r="BIQ10" s="19"/>
      <c r="BIR10" s="19"/>
      <c r="BIS10" s="20"/>
      <c r="BIT10" s="19"/>
      <c r="BIU10" s="19"/>
      <c r="BIV10" s="19"/>
      <c r="BIW10" s="20"/>
      <c r="BIX10" s="19"/>
      <c r="BIY10" s="19"/>
      <c r="BIZ10" s="19"/>
      <c r="BJA10" s="20"/>
      <c r="BJB10" s="19"/>
      <c r="BJC10" s="19"/>
      <c r="BJD10" s="19"/>
      <c r="BJE10" s="20"/>
      <c r="BJF10" s="19"/>
      <c r="BJG10" s="19"/>
      <c r="BJH10" s="19"/>
      <c r="BJI10" s="20"/>
      <c r="BJJ10" s="19"/>
      <c r="BJK10" s="19"/>
      <c r="BJL10" s="19"/>
      <c r="BJM10" s="20"/>
      <c r="BJN10" s="19"/>
      <c r="BJO10" s="19"/>
      <c r="BJP10" s="19"/>
      <c r="BJQ10" s="20"/>
      <c r="BJR10" s="19"/>
      <c r="BJS10" s="19"/>
      <c r="BJT10" s="19"/>
      <c r="BJU10" s="20"/>
      <c r="BJV10" s="19"/>
      <c r="BJW10" s="19"/>
      <c r="BJX10" s="19"/>
      <c r="BJY10" s="20"/>
      <c r="BJZ10" s="19"/>
      <c r="BKA10" s="19"/>
      <c r="BKB10" s="19"/>
      <c r="BKC10" s="20"/>
      <c r="BKD10" s="19"/>
      <c r="BKE10" s="19"/>
      <c r="BKF10" s="19"/>
      <c r="BKG10" s="20"/>
      <c r="BKH10" s="19"/>
      <c r="BKI10" s="19"/>
      <c r="BKJ10" s="19"/>
      <c r="BKK10" s="20"/>
      <c r="BKL10" s="19"/>
      <c r="BKM10" s="19"/>
      <c r="BKN10" s="19"/>
      <c r="BKO10" s="20"/>
      <c r="BKP10" s="19"/>
      <c r="BKQ10" s="19"/>
      <c r="BKR10" s="19"/>
      <c r="BKS10" s="20"/>
      <c r="BKT10" s="19"/>
      <c r="BKU10" s="19"/>
      <c r="BKV10" s="19"/>
      <c r="BKW10" s="20"/>
      <c r="BKX10" s="19"/>
      <c r="BKY10" s="19"/>
      <c r="BKZ10" s="19"/>
      <c r="BLA10" s="20"/>
      <c r="BLB10" s="19"/>
      <c r="BLC10" s="19"/>
      <c r="BLD10" s="19"/>
      <c r="BLE10" s="20"/>
      <c r="BLF10" s="19"/>
      <c r="BLG10" s="19"/>
      <c r="BLH10" s="19"/>
      <c r="BLI10" s="20"/>
      <c r="BLJ10" s="19"/>
      <c r="BLK10" s="19"/>
      <c r="BLL10" s="19"/>
      <c r="BLM10" s="20"/>
      <c r="BLN10" s="19"/>
      <c r="BLO10" s="19"/>
      <c r="BLP10" s="19"/>
      <c r="BLQ10" s="20"/>
      <c r="BLR10" s="19"/>
      <c r="BLS10" s="19"/>
      <c r="BLT10" s="19"/>
      <c r="BLU10" s="20"/>
      <c r="BLV10" s="19"/>
      <c r="BLW10" s="19"/>
      <c r="BLX10" s="19"/>
      <c r="BLY10" s="20"/>
      <c r="BLZ10" s="19"/>
      <c r="BMA10" s="19"/>
      <c r="BMB10" s="19"/>
      <c r="BMC10" s="20"/>
      <c r="BMD10" s="19"/>
      <c r="BME10" s="19"/>
      <c r="BMF10" s="19"/>
      <c r="BMG10" s="20"/>
      <c r="BMH10" s="19"/>
      <c r="BMI10" s="19"/>
      <c r="BMJ10" s="19"/>
      <c r="BMK10" s="20"/>
      <c r="BML10" s="19"/>
      <c r="BMM10" s="19"/>
      <c r="BMN10" s="19"/>
      <c r="BMO10" s="20"/>
      <c r="BMP10" s="19"/>
      <c r="BMQ10" s="19"/>
      <c r="BMR10" s="19"/>
      <c r="BMS10" s="20"/>
      <c r="BMT10" s="19"/>
      <c r="BMU10" s="19"/>
      <c r="BMV10" s="19"/>
      <c r="BMW10" s="20"/>
      <c r="BMX10" s="19"/>
      <c r="BMY10" s="19"/>
      <c r="BMZ10" s="19"/>
      <c r="BNA10" s="20"/>
      <c r="BNB10" s="19"/>
      <c r="BNC10" s="19"/>
      <c r="BND10" s="19"/>
      <c r="BNE10" s="20"/>
      <c r="BNF10" s="19"/>
      <c r="BNG10" s="19"/>
      <c r="BNH10" s="19"/>
      <c r="BNI10" s="20"/>
      <c r="BNJ10" s="19"/>
      <c r="BNK10" s="19"/>
      <c r="BNL10" s="19"/>
      <c r="BNM10" s="20"/>
      <c r="BNN10" s="19"/>
      <c r="BNO10" s="19"/>
      <c r="BNP10" s="19"/>
      <c r="BNQ10" s="20"/>
      <c r="BNR10" s="19"/>
      <c r="BNS10" s="19"/>
      <c r="BNT10" s="19"/>
      <c r="BNU10" s="20"/>
      <c r="BNV10" s="19"/>
      <c r="BNW10" s="19"/>
      <c r="BNX10" s="19"/>
      <c r="BNY10" s="20"/>
      <c r="BNZ10" s="19"/>
      <c r="BOA10" s="19"/>
      <c r="BOB10" s="19"/>
      <c r="BOC10" s="20"/>
      <c r="BOD10" s="19"/>
      <c r="BOE10" s="19"/>
      <c r="BOF10" s="19"/>
      <c r="BOG10" s="20"/>
      <c r="BOH10" s="19"/>
      <c r="BOI10" s="19"/>
      <c r="BOJ10" s="19"/>
      <c r="BOK10" s="20"/>
      <c r="BOL10" s="19"/>
      <c r="BOM10" s="19"/>
      <c r="BON10" s="19"/>
      <c r="BOO10" s="20"/>
      <c r="BOP10" s="19"/>
      <c r="BOQ10" s="19"/>
      <c r="BOR10" s="19"/>
      <c r="BOS10" s="20"/>
      <c r="BOT10" s="19"/>
      <c r="BOU10" s="19"/>
      <c r="BOV10" s="19"/>
      <c r="BOW10" s="20"/>
      <c r="BOX10" s="19"/>
      <c r="BOY10" s="19"/>
      <c r="BOZ10" s="19"/>
      <c r="BPA10" s="20"/>
      <c r="BPB10" s="19"/>
      <c r="BPC10" s="19"/>
      <c r="BPD10" s="19"/>
      <c r="BPE10" s="20"/>
      <c r="BPF10" s="19"/>
      <c r="BPG10" s="19"/>
      <c r="BPH10" s="19"/>
      <c r="BPI10" s="20"/>
      <c r="BPJ10" s="19"/>
      <c r="BPK10" s="19"/>
      <c r="BPL10" s="19"/>
      <c r="BPM10" s="20"/>
      <c r="BPN10" s="19"/>
      <c r="BPO10" s="19"/>
      <c r="BPP10" s="19"/>
      <c r="BPQ10" s="20"/>
      <c r="BPR10" s="19"/>
      <c r="BPS10" s="19"/>
      <c r="BPT10" s="19"/>
      <c r="BPU10" s="20"/>
      <c r="BPV10" s="19"/>
      <c r="BPW10" s="19"/>
      <c r="BPX10" s="19"/>
      <c r="BPY10" s="20"/>
      <c r="BPZ10" s="19"/>
      <c r="BQA10" s="19"/>
      <c r="BQB10" s="19"/>
      <c r="BQC10" s="20"/>
      <c r="BQD10" s="19"/>
      <c r="BQE10" s="19"/>
      <c r="BQF10" s="19"/>
      <c r="BQG10" s="20"/>
      <c r="BQH10" s="19"/>
      <c r="BQI10" s="19"/>
      <c r="BQJ10" s="19"/>
      <c r="BQK10" s="20"/>
      <c r="BQL10" s="19"/>
      <c r="BQM10" s="19"/>
      <c r="BQN10" s="19"/>
      <c r="BQO10" s="20"/>
      <c r="BQP10" s="19"/>
      <c r="BQQ10" s="19"/>
      <c r="BQR10" s="19"/>
      <c r="BQS10" s="20"/>
      <c r="BQT10" s="19"/>
      <c r="BQU10" s="19"/>
      <c r="BQV10" s="19"/>
      <c r="BQW10" s="20"/>
      <c r="BQX10" s="19"/>
      <c r="BQY10" s="19"/>
      <c r="BQZ10" s="19"/>
      <c r="BRA10" s="20"/>
      <c r="BRB10" s="19"/>
      <c r="BRC10" s="19"/>
      <c r="BRD10" s="19"/>
      <c r="BRE10" s="20"/>
      <c r="BRF10" s="19"/>
      <c r="BRG10" s="19"/>
      <c r="BRH10" s="19"/>
      <c r="BRI10" s="20"/>
      <c r="BRJ10" s="19"/>
      <c r="BRK10" s="19"/>
      <c r="BRL10" s="19"/>
      <c r="BRM10" s="20"/>
      <c r="BRN10" s="19"/>
      <c r="BRO10" s="19"/>
      <c r="BRP10" s="19"/>
      <c r="BRQ10" s="20"/>
      <c r="BRR10" s="19"/>
      <c r="BRS10" s="19"/>
      <c r="BRT10" s="19"/>
      <c r="BRU10" s="20"/>
      <c r="BRV10" s="19"/>
      <c r="BRW10" s="19"/>
      <c r="BRX10" s="19"/>
      <c r="BRY10" s="20"/>
      <c r="BRZ10" s="19"/>
      <c r="BSA10" s="19"/>
      <c r="BSB10" s="19"/>
      <c r="BSC10" s="20"/>
      <c r="BSD10" s="19"/>
      <c r="BSE10" s="19"/>
      <c r="BSF10" s="19"/>
      <c r="BSG10" s="20"/>
      <c r="BSH10" s="19"/>
      <c r="BSI10" s="19"/>
      <c r="BSJ10" s="19"/>
      <c r="BSK10" s="20"/>
      <c r="BSL10" s="19"/>
      <c r="BSM10" s="19"/>
      <c r="BSN10" s="19"/>
      <c r="BSO10" s="20"/>
      <c r="BSP10" s="19"/>
      <c r="BSQ10" s="19"/>
      <c r="BSR10" s="19"/>
      <c r="BSS10" s="20"/>
      <c r="BST10" s="19"/>
      <c r="BSU10" s="19"/>
      <c r="BSV10" s="19"/>
      <c r="BSW10" s="20"/>
      <c r="BSX10" s="19"/>
      <c r="BSY10" s="19"/>
      <c r="BSZ10" s="19"/>
      <c r="BTA10" s="20"/>
      <c r="BTB10" s="19"/>
      <c r="BTC10" s="19"/>
      <c r="BTD10" s="19"/>
      <c r="BTE10" s="20"/>
      <c r="BTF10" s="19"/>
      <c r="BTG10" s="19"/>
      <c r="BTH10" s="19"/>
      <c r="BTI10" s="20"/>
      <c r="BTJ10" s="19"/>
      <c r="BTK10" s="19"/>
      <c r="BTL10" s="19"/>
      <c r="BTM10" s="20"/>
      <c r="BTN10" s="19"/>
      <c r="BTO10" s="19"/>
      <c r="BTP10" s="19"/>
      <c r="BTQ10" s="20"/>
      <c r="BTR10" s="19"/>
      <c r="BTS10" s="19"/>
      <c r="BTT10" s="19"/>
      <c r="BTU10" s="20"/>
      <c r="BTV10" s="19"/>
      <c r="BTW10" s="19"/>
      <c r="BTX10" s="19"/>
      <c r="BTY10" s="20"/>
      <c r="BTZ10" s="19"/>
      <c r="BUA10" s="19"/>
      <c r="BUB10" s="19"/>
      <c r="BUC10" s="20"/>
      <c r="BUD10" s="19"/>
      <c r="BUE10" s="19"/>
      <c r="BUF10" s="19"/>
      <c r="BUG10" s="20"/>
      <c r="BUH10" s="19"/>
      <c r="BUI10" s="19"/>
      <c r="BUJ10" s="19"/>
      <c r="BUK10" s="20"/>
      <c r="BUL10" s="19"/>
      <c r="BUM10" s="19"/>
      <c r="BUN10" s="19"/>
      <c r="BUO10" s="20"/>
      <c r="BUP10" s="19"/>
      <c r="BUQ10" s="19"/>
      <c r="BUR10" s="19"/>
      <c r="BUS10" s="20"/>
      <c r="BUT10" s="19"/>
      <c r="BUU10" s="19"/>
      <c r="BUV10" s="19"/>
      <c r="BUW10" s="20"/>
      <c r="BUX10" s="19"/>
      <c r="BUY10" s="19"/>
      <c r="BUZ10" s="19"/>
      <c r="BVA10" s="20"/>
      <c r="BVB10" s="19"/>
      <c r="BVC10" s="19"/>
      <c r="BVD10" s="19"/>
      <c r="BVE10" s="20"/>
      <c r="BVF10" s="19"/>
      <c r="BVG10" s="19"/>
      <c r="BVH10" s="19"/>
      <c r="BVI10" s="20"/>
      <c r="BVJ10" s="19"/>
      <c r="BVK10" s="19"/>
      <c r="BVL10" s="19"/>
      <c r="BVM10" s="20"/>
      <c r="BVN10" s="19"/>
      <c r="BVO10" s="19"/>
      <c r="BVP10" s="19"/>
      <c r="BVQ10" s="20"/>
      <c r="BVR10" s="19"/>
      <c r="BVS10" s="19"/>
      <c r="BVT10" s="19"/>
      <c r="BVU10" s="20"/>
      <c r="BVV10" s="19"/>
      <c r="BVW10" s="19"/>
      <c r="BVX10" s="19"/>
      <c r="BVY10" s="20"/>
      <c r="BVZ10" s="19"/>
      <c r="BWA10" s="19"/>
      <c r="BWB10" s="19"/>
      <c r="BWC10" s="20"/>
      <c r="BWD10" s="19"/>
      <c r="BWE10" s="19"/>
      <c r="BWF10" s="19"/>
      <c r="BWG10" s="20"/>
      <c r="BWH10" s="19"/>
      <c r="BWI10" s="19"/>
      <c r="BWJ10" s="19"/>
      <c r="BWK10" s="20"/>
      <c r="BWL10" s="19"/>
      <c r="BWM10" s="19"/>
      <c r="BWN10" s="19"/>
      <c r="BWO10" s="20"/>
      <c r="BWP10" s="19"/>
      <c r="BWQ10" s="19"/>
      <c r="BWR10" s="19"/>
      <c r="BWS10" s="20"/>
      <c r="BWT10" s="19"/>
      <c r="BWU10" s="19"/>
      <c r="BWV10" s="19"/>
      <c r="BWW10" s="20"/>
      <c r="BWX10" s="19"/>
      <c r="BWY10" s="19"/>
      <c r="BWZ10" s="19"/>
      <c r="BXA10" s="20"/>
      <c r="BXB10" s="19"/>
      <c r="BXC10" s="19"/>
      <c r="BXD10" s="19"/>
      <c r="BXE10" s="20"/>
      <c r="BXF10" s="19"/>
      <c r="BXG10" s="19"/>
      <c r="BXH10" s="19"/>
      <c r="BXI10" s="20"/>
      <c r="BXJ10" s="19"/>
      <c r="BXK10" s="19"/>
      <c r="BXL10" s="19"/>
      <c r="BXM10" s="20"/>
      <c r="BXN10" s="19"/>
      <c r="BXO10" s="19"/>
      <c r="BXP10" s="19"/>
      <c r="BXQ10" s="20"/>
      <c r="BXR10" s="19"/>
      <c r="BXS10" s="19"/>
      <c r="BXT10" s="19"/>
      <c r="BXU10" s="20"/>
      <c r="BXV10" s="19"/>
      <c r="BXW10" s="19"/>
      <c r="BXX10" s="19"/>
      <c r="BXY10" s="20"/>
      <c r="BXZ10" s="19"/>
      <c r="BYA10" s="19"/>
      <c r="BYB10" s="19"/>
      <c r="BYC10" s="20"/>
      <c r="BYD10" s="19"/>
      <c r="BYE10" s="19"/>
      <c r="BYF10" s="19"/>
      <c r="BYG10" s="20"/>
      <c r="BYH10" s="19"/>
      <c r="BYI10" s="19"/>
      <c r="BYJ10" s="19"/>
      <c r="BYK10" s="20"/>
      <c r="BYL10" s="19"/>
      <c r="BYM10" s="19"/>
      <c r="BYN10" s="19"/>
      <c r="BYO10" s="20"/>
      <c r="BYP10" s="19"/>
      <c r="BYQ10" s="19"/>
      <c r="BYR10" s="19"/>
      <c r="BYS10" s="20"/>
      <c r="BYT10" s="19"/>
      <c r="BYU10" s="19"/>
      <c r="BYV10" s="19"/>
      <c r="BYW10" s="20"/>
      <c r="BYX10" s="19"/>
      <c r="BYY10" s="19"/>
      <c r="BYZ10" s="19"/>
      <c r="BZA10" s="20"/>
      <c r="BZB10" s="19"/>
      <c r="BZC10" s="19"/>
      <c r="BZD10" s="19"/>
      <c r="BZE10" s="20"/>
      <c r="BZF10" s="19"/>
      <c r="BZG10" s="19"/>
      <c r="BZH10" s="19"/>
      <c r="BZI10" s="20"/>
      <c r="BZJ10" s="19"/>
      <c r="BZK10" s="19"/>
      <c r="BZL10" s="19"/>
      <c r="BZM10" s="20"/>
      <c r="BZN10" s="19"/>
      <c r="BZO10" s="19"/>
      <c r="BZP10" s="19"/>
      <c r="BZQ10" s="20"/>
      <c r="BZR10" s="19"/>
      <c r="BZS10" s="19"/>
      <c r="BZT10" s="19"/>
      <c r="BZU10" s="20"/>
      <c r="BZV10" s="19"/>
      <c r="BZW10" s="19"/>
      <c r="BZX10" s="19"/>
      <c r="BZY10" s="20"/>
      <c r="BZZ10" s="19"/>
      <c r="CAA10" s="19"/>
      <c r="CAB10" s="19"/>
      <c r="CAC10" s="20"/>
      <c r="CAD10" s="19"/>
      <c r="CAE10" s="19"/>
      <c r="CAF10" s="19"/>
      <c r="CAG10" s="20"/>
      <c r="CAH10" s="19"/>
      <c r="CAI10" s="19"/>
      <c r="CAJ10" s="19"/>
      <c r="CAK10" s="20"/>
      <c r="CAL10" s="19"/>
      <c r="CAM10" s="19"/>
      <c r="CAN10" s="19"/>
      <c r="CAO10" s="20"/>
      <c r="CAP10" s="19"/>
      <c r="CAQ10" s="19"/>
      <c r="CAR10" s="19"/>
      <c r="CAS10" s="20"/>
      <c r="CAT10" s="19"/>
      <c r="CAU10" s="19"/>
      <c r="CAV10" s="19"/>
      <c r="CAW10" s="20"/>
      <c r="CAX10" s="19"/>
      <c r="CAY10" s="19"/>
      <c r="CAZ10" s="19"/>
      <c r="CBA10" s="20"/>
      <c r="CBB10" s="19"/>
      <c r="CBC10" s="19"/>
      <c r="CBD10" s="19"/>
      <c r="CBE10" s="20"/>
      <c r="CBF10" s="19"/>
      <c r="CBG10" s="19"/>
      <c r="CBH10" s="19"/>
      <c r="CBI10" s="20"/>
      <c r="CBJ10" s="19"/>
      <c r="CBK10" s="19"/>
      <c r="CBL10" s="19"/>
      <c r="CBM10" s="20"/>
      <c r="CBN10" s="19"/>
      <c r="CBO10" s="19"/>
      <c r="CBP10" s="19"/>
      <c r="CBQ10" s="20"/>
      <c r="CBR10" s="19"/>
      <c r="CBS10" s="19"/>
      <c r="CBT10" s="19"/>
      <c r="CBU10" s="20"/>
      <c r="CBV10" s="19"/>
      <c r="CBW10" s="19"/>
      <c r="CBX10" s="19"/>
      <c r="CBY10" s="20"/>
      <c r="CBZ10" s="19"/>
      <c r="CCA10" s="19"/>
      <c r="CCB10" s="19"/>
      <c r="CCC10" s="20"/>
      <c r="CCD10" s="19"/>
      <c r="CCE10" s="19"/>
      <c r="CCF10" s="19"/>
      <c r="CCG10" s="20"/>
      <c r="CCH10" s="19"/>
      <c r="CCI10" s="19"/>
      <c r="CCJ10" s="19"/>
      <c r="CCK10" s="20"/>
      <c r="CCL10" s="19"/>
      <c r="CCM10" s="19"/>
      <c r="CCN10" s="19"/>
      <c r="CCO10" s="20"/>
      <c r="CCP10" s="19"/>
      <c r="CCQ10" s="19"/>
      <c r="CCR10" s="19"/>
      <c r="CCS10" s="20"/>
      <c r="CCT10" s="19"/>
      <c r="CCU10" s="19"/>
      <c r="CCV10" s="19"/>
      <c r="CCW10" s="20"/>
      <c r="CCX10" s="19"/>
      <c r="CCY10" s="19"/>
      <c r="CCZ10" s="19"/>
      <c r="CDA10" s="20"/>
      <c r="CDB10" s="19"/>
      <c r="CDC10" s="19"/>
      <c r="CDD10" s="19"/>
      <c r="CDE10" s="20"/>
      <c r="CDF10" s="19"/>
      <c r="CDG10" s="19"/>
      <c r="CDH10" s="19"/>
      <c r="CDI10" s="20"/>
      <c r="CDJ10" s="19"/>
      <c r="CDK10" s="19"/>
      <c r="CDL10" s="19"/>
      <c r="CDM10" s="20"/>
      <c r="CDN10" s="19"/>
      <c r="CDO10" s="19"/>
      <c r="CDP10" s="19"/>
      <c r="CDQ10" s="20"/>
      <c r="CDR10" s="19"/>
      <c r="CDS10" s="19"/>
      <c r="CDT10" s="19"/>
      <c r="CDU10" s="20"/>
      <c r="CDV10" s="19"/>
      <c r="CDW10" s="19"/>
      <c r="CDX10" s="19"/>
      <c r="CDY10" s="20"/>
      <c r="CDZ10" s="19"/>
      <c r="CEA10" s="19"/>
      <c r="CEB10" s="19"/>
      <c r="CEC10" s="20"/>
      <c r="CED10" s="19"/>
      <c r="CEE10" s="19"/>
      <c r="CEF10" s="19"/>
      <c r="CEG10" s="20"/>
      <c r="CEH10" s="19"/>
      <c r="CEI10" s="19"/>
      <c r="CEJ10" s="19"/>
      <c r="CEK10" s="20"/>
      <c r="CEL10" s="19"/>
      <c r="CEM10" s="19"/>
      <c r="CEN10" s="19"/>
      <c r="CEO10" s="20"/>
      <c r="CEP10" s="19"/>
      <c r="CEQ10" s="19"/>
      <c r="CER10" s="19"/>
      <c r="CES10" s="20"/>
      <c r="CET10" s="19"/>
      <c r="CEU10" s="19"/>
      <c r="CEV10" s="19"/>
      <c r="CEW10" s="20"/>
      <c r="CEX10" s="19"/>
      <c r="CEY10" s="19"/>
      <c r="CEZ10" s="19"/>
      <c r="CFA10" s="20"/>
      <c r="CFB10" s="19"/>
      <c r="CFC10" s="19"/>
      <c r="CFD10" s="19"/>
      <c r="CFE10" s="20"/>
      <c r="CFF10" s="19"/>
      <c r="CFG10" s="19"/>
      <c r="CFH10" s="19"/>
      <c r="CFI10" s="20"/>
      <c r="CFJ10" s="19"/>
      <c r="CFK10" s="19"/>
      <c r="CFL10" s="19"/>
      <c r="CFM10" s="20"/>
      <c r="CFN10" s="19"/>
      <c r="CFO10" s="19"/>
      <c r="CFP10" s="19"/>
      <c r="CFQ10" s="20"/>
      <c r="CFR10" s="19"/>
      <c r="CFS10" s="19"/>
      <c r="CFT10" s="19"/>
      <c r="CFU10" s="20"/>
      <c r="CFV10" s="19"/>
      <c r="CFW10" s="19"/>
      <c r="CFX10" s="19"/>
      <c r="CFY10" s="20"/>
      <c r="CFZ10" s="19"/>
      <c r="CGA10" s="19"/>
      <c r="CGB10" s="19"/>
      <c r="CGC10" s="20"/>
      <c r="CGD10" s="19"/>
      <c r="CGE10" s="19"/>
      <c r="CGF10" s="19"/>
      <c r="CGG10" s="20"/>
      <c r="CGH10" s="19"/>
      <c r="CGI10" s="19"/>
      <c r="CGJ10" s="19"/>
      <c r="CGK10" s="20"/>
      <c r="CGL10" s="19"/>
      <c r="CGM10" s="19"/>
      <c r="CGN10" s="19"/>
      <c r="CGO10" s="20"/>
      <c r="CGP10" s="19"/>
      <c r="CGQ10" s="19"/>
      <c r="CGR10" s="19"/>
      <c r="CGS10" s="20"/>
      <c r="CGT10" s="19"/>
      <c r="CGU10" s="19"/>
      <c r="CGV10" s="19"/>
      <c r="CGW10" s="20"/>
      <c r="CGX10" s="19"/>
      <c r="CGY10" s="19"/>
      <c r="CGZ10" s="19"/>
      <c r="CHA10" s="20"/>
      <c r="CHB10" s="19"/>
      <c r="CHC10" s="19"/>
      <c r="CHD10" s="19"/>
      <c r="CHE10" s="20"/>
      <c r="CHF10" s="19"/>
      <c r="CHG10" s="19"/>
      <c r="CHH10" s="19"/>
      <c r="CHI10" s="20"/>
      <c r="CHJ10" s="19"/>
      <c r="CHK10" s="19"/>
      <c r="CHL10" s="19"/>
      <c r="CHM10" s="20"/>
      <c r="CHN10" s="19"/>
      <c r="CHO10" s="19"/>
      <c r="CHP10" s="19"/>
      <c r="CHQ10" s="20"/>
      <c r="CHR10" s="19"/>
      <c r="CHS10" s="19"/>
      <c r="CHT10" s="19"/>
      <c r="CHU10" s="20"/>
      <c r="CHV10" s="19"/>
      <c r="CHW10" s="19"/>
      <c r="CHX10" s="19"/>
      <c r="CHY10" s="20"/>
      <c r="CHZ10" s="19"/>
      <c r="CIA10" s="19"/>
      <c r="CIB10" s="19"/>
      <c r="CIC10" s="20"/>
      <c r="CID10" s="19"/>
      <c r="CIE10" s="19"/>
      <c r="CIF10" s="19"/>
      <c r="CIG10" s="20"/>
      <c r="CIH10" s="19"/>
      <c r="CII10" s="19"/>
      <c r="CIJ10" s="19"/>
      <c r="CIK10" s="20"/>
      <c r="CIL10" s="19"/>
      <c r="CIM10" s="19"/>
      <c r="CIN10" s="19"/>
      <c r="CIO10" s="20"/>
      <c r="CIP10" s="19"/>
      <c r="CIQ10" s="19"/>
      <c r="CIR10" s="19"/>
      <c r="CIS10" s="20"/>
      <c r="CIT10" s="19"/>
      <c r="CIU10" s="19"/>
      <c r="CIV10" s="19"/>
      <c r="CIW10" s="20"/>
      <c r="CIX10" s="19"/>
      <c r="CIY10" s="19"/>
      <c r="CIZ10" s="19"/>
      <c r="CJA10" s="20"/>
      <c r="CJB10" s="19"/>
      <c r="CJC10" s="19"/>
      <c r="CJD10" s="19"/>
      <c r="CJE10" s="20"/>
      <c r="CJF10" s="19"/>
      <c r="CJG10" s="19"/>
      <c r="CJH10" s="19"/>
      <c r="CJI10" s="20"/>
      <c r="CJJ10" s="19"/>
      <c r="CJK10" s="19"/>
      <c r="CJL10" s="19"/>
      <c r="CJM10" s="20"/>
      <c r="CJN10" s="19"/>
      <c r="CJO10" s="19"/>
      <c r="CJP10" s="19"/>
      <c r="CJQ10" s="20"/>
      <c r="CJR10" s="19"/>
      <c r="CJS10" s="19"/>
      <c r="CJT10" s="19"/>
      <c r="CJU10" s="20"/>
      <c r="CJV10" s="19"/>
      <c r="CJW10" s="19"/>
      <c r="CJX10" s="19"/>
      <c r="CJY10" s="20"/>
      <c r="CJZ10" s="19"/>
      <c r="CKA10" s="19"/>
      <c r="CKB10" s="19"/>
      <c r="CKC10" s="20"/>
      <c r="CKD10" s="19"/>
      <c r="CKE10" s="19"/>
      <c r="CKF10" s="19"/>
      <c r="CKG10" s="20"/>
      <c r="CKH10" s="19"/>
      <c r="CKI10" s="19"/>
      <c r="CKJ10" s="19"/>
      <c r="CKK10" s="20"/>
      <c r="CKL10" s="19"/>
      <c r="CKM10" s="19"/>
      <c r="CKN10" s="19"/>
      <c r="CKO10" s="20"/>
      <c r="CKP10" s="19"/>
      <c r="CKQ10" s="19"/>
      <c r="CKR10" s="19"/>
      <c r="CKS10" s="20"/>
      <c r="CKT10" s="19"/>
      <c r="CKU10" s="19"/>
      <c r="CKV10" s="19"/>
      <c r="CKW10" s="20"/>
      <c r="CKX10" s="19"/>
      <c r="CKY10" s="19"/>
      <c r="CKZ10" s="19"/>
      <c r="CLA10" s="20"/>
      <c r="CLB10" s="19"/>
      <c r="CLC10" s="19"/>
      <c r="CLD10" s="19"/>
      <c r="CLE10" s="20"/>
      <c r="CLF10" s="19"/>
      <c r="CLG10" s="19"/>
      <c r="CLH10" s="19"/>
      <c r="CLI10" s="20"/>
      <c r="CLJ10" s="19"/>
      <c r="CLK10" s="19"/>
      <c r="CLL10" s="19"/>
      <c r="CLM10" s="20"/>
      <c r="CLN10" s="19"/>
      <c r="CLO10" s="19"/>
      <c r="CLP10" s="19"/>
      <c r="CLQ10" s="20"/>
      <c r="CLR10" s="19"/>
      <c r="CLS10" s="19"/>
      <c r="CLT10" s="19"/>
      <c r="CLU10" s="20"/>
      <c r="CLV10" s="19"/>
      <c r="CLW10" s="19"/>
      <c r="CLX10" s="19"/>
      <c r="CLY10" s="20"/>
      <c r="CLZ10" s="19"/>
      <c r="CMA10" s="19"/>
      <c r="CMB10" s="19"/>
      <c r="CMC10" s="20"/>
      <c r="CMD10" s="19"/>
      <c r="CME10" s="19"/>
      <c r="CMF10" s="19"/>
      <c r="CMG10" s="20"/>
      <c r="CMH10" s="19"/>
      <c r="CMI10" s="19"/>
      <c r="CMJ10" s="19"/>
      <c r="CMK10" s="20"/>
      <c r="CML10" s="19"/>
      <c r="CMM10" s="19"/>
      <c r="CMN10" s="19"/>
      <c r="CMO10" s="20"/>
      <c r="CMP10" s="19"/>
      <c r="CMQ10" s="19"/>
      <c r="CMR10" s="19"/>
      <c r="CMS10" s="20"/>
      <c r="CMT10" s="19"/>
      <c r="CMU10" s="19"/>
      <c r="CMV10" s="19"/>
      <c r="CMW10" s="20"/>
      <c r="CMX10" s="19"/>
      <c r="CMY10" s="19"/>
      <c r="CMZ10" s="19"/>
      <c r="CNA10" s="20"/>
      <c r="CNB10" s="19"/>
      <c r="CNC10" s="19"/>
      <c r="CND10" s="19"/>
      <c r="CNE10" s="20"/>
      <c r="CNF10" s="19"/>
      <c r="CNG10" s="19"/>
      <c r="CNH10" s="19"/>
      <c r="CNI10" s="20"/>
      <c r="CNJ10" s="19"/>
      <c r="CNK10" s="19"/>
      <c r="CNL10" s="19"/>
      <c r="CNM10" s="20"/>
      <c r="CNN10" s="19"/>
      <c r="CNO10" s="19"/>
      <c r="CNP10" s="19"/>
      <c r="CNQ10" s="20"/>
      <c r="CNR10" s="19"/>
      <c r="CNS10" s="19"/>
      <c r="CNT10" s="19"/>
      <c r="CNU10" s="20"/>
      <c r="CNV10" s="19"/>
      <c r="CNW10" s="19"/>
      <c r="CNX10" s="19"/>
      <c r="CNY10" s="20"/>
      <c r="CNZ10" s="19"/>
      <c r="COA10" s="19"/>
      <c r="COB10" s="19"/>
      <c r="COC10" s="20"/>
      <c r="COD10" s="19"/>
      <c r="COE10" s="19"/>
      <c r="COF10" s="19"/>
      <c r="COG10" s="20"/>
      <c r="COH10" s="19"/>
      <c r="COI10" s="19"/>
      <c r="COJ10" s="19"/>
      <c r="COK10" s="20"/>
      <c r="COL10" s="19"/>
      <c r="COM10" s="19"/>
      <c r="CON10" s="19"/>
      <c r="COO10" s="20"/>
      <c r="COP10" s="19"/>
      <c r="COQ10" s="19"/>
      <c r="COR10" s="19"/>
      <c r="COS10" s="20"/>
      <c r="COT10" s="19"/>
      <c r="COU10" s="19"/>
      <c r="COV10" s="19"/>
      <c r="COW10" s="20"/>
      <c r="COX10" s="19"/>
      <c r="COY10" s="19"/>
      <c r="COZ10" s="19"/>
      <c r="CPA10" s="20"/>
      <c r="CPB10" s="19"/>
      <c r="CPC10" s="19"/>
      <c r="CPD10" s="19"/>
      <c r="CPE10" s="20"/>
      <c r="CPF10" s="19"/>
      <c r="CPG10" s="19"/>
      <c r="CPH10" s="19"/>
      <c r="CPI10" s="20"/>
      <c r="CPJ10" s="19"/>
      <c r="CPK10" s="19"/>
      <c r="CPL10" s="19"/>
      <c r="CPM10" s="20"/>
      <c r="CPN10" s="19"/>
      <c r="CPO10" s="19"/>
      <c r="CPP10" s="19"/>
      <c r="CPQ10" s="20"/>
      <c r="CPR10" s="19"/>
      <c r="CPS10" s="19"/>
      <c r="CPT10" s="19"/>
      <c r="CPU10" s="20"/>
      <c r="CPV10" s="19"/>
      <c r="CPW10" s="19"/>
      <c r="CPX10" s="19"/>
      <c r="CPY10" s="20"/>
      <c r="CPZ10" s="19"/>
      <c r="CQA10" s="19"/>
      <c r="CQB10" s="19"/>
      <c r="CQC10" s="20"/>
      <c r="CQD10" s="19"/>
      <c r="CQE10" s="19"/>
      <c r="CQF10" s="19"/>
      <c r="CQG10" s="20"/>
      <c r="CQH10" s="19"/>
      <c r="CQI10" s="19"/>
      <c r="CQJ10" s="19"/>
      <c r="CQK10" s="20"/>
      <c r="CQL10" s="19"/>
      <c r="CQM10" s="19"/>
      <c r="CQN10" s="19"/>
      <c r="CQO10" s="20"/>
      <c r="CQP10" s="19"/>
      <c r="CQQ10" s="19"/>
      <c r="CQR10" s="19"/>
      <c r="CQS10" s="20"/>
      <c r="CQT10" s="19"/>
      <c r="CQU10" s="19"/>
      <c r="CQV10" s="19"/>
      <c r="CQW10" s="20"/>
      <c r="CQX10" s="19"/>
      <c r="CQY10" s="19"/>
      <c r="CQZ10" s="19"/>
      <c r="CRA10" s="20"/>
      <c r="CRB10" s="19"/>
      <c r="CRC10" s="19"/>
      <c r="CRD10" s="19"/>
      <c r="CRE10" s="20"/>
      <c r="CRF10" s="19"/>
      <c r="CRG10" s="19"/>
      <c r="CRH10" s="19"/>
      <c r="CRI10" s="20"/>
      <c r="CRJ10" s="19"/>
      <c r="CRK10" s="19"/>
      <c r="CRL10" s="19"/>
      <c r="CRM10" s="20"/>
      <c r="CRN10" s="19"/>
      <c r="CRO10" s="19"/>
      <c r="CRP10" s="19"/>
      <c r="CRQ10" s="20"/>
      <c r="CRR10" s="19"/>
      <c r="CRS10" s="19"/>
      <c r="CRT10" s="19"/>
      <c r="CRU10" s="20"/>
      <c r="CRV10" s="19"/>
      <c r="CRW10" s="19"/>
      <c r="CRX10" s="19"/>
      <c r="CRY10" s="20"/>
      <c r="CRZ10" s="19"/>
      <c r="CSA10" s="19"/>
      <c r="CSB10" s="19"/>
      <c r="CSC10" s="20"/>
      <c r="CSD10" s="19"/>
      <c r="CSE10" s="19"/>
      <c r="CSF10" s="19"/>
      <c r="CSG10" s="20"/>
      <c r="CSH10" s="19"/>
      <c r="CSI10" s="19"/>
      <c r="CSJ10" s="19"/>
      <c r="CSK10" s="20"/>
      <c r="CSL10" s="19"/>
      <c r="CSM10" s="19"/>
      <c r="CSN10" s="19"/>
      <c r="CSO10" s="20"/>
      <c r="CSP10" s="19"/>
      <c r="CSQ10" s="19"/>
      <c r="CSR10" s="19"/>
      <c r="CSS10" s="20"/>
      <c r="CST10" s="19"/>
      <c r="CSU10" s="19"/>
      <c r="CSV10" s="19"/>
      <c r="CSW10" s="20"/>
      <c r="CSX10" s="19"/>
      <c r="CSY10" s="19"/>
      <c r="CSZ10" s="19"/>
      <c r="CTA10" s="20"/>
      <c r="CTB10" s="19"/>
      <c r="CTC10" s="19"/>
      <c r="CTD10" s="19"/>
      <c r="CTE10" s="20"/>
      <c r="CTF10" s="19"/>
      <c r="CTG10" s="19"/>
      <c r="CTH10" s="19"/>
      <c r="CTI10" s="20"/>
      <c r="CTJ10" s="19"/>
      <c r="CTK10" s="19"/>
      <c r="CTL10" s="19"/>
      <c r="CTM10" s="20"/>
      <c r="CTN10" s="19"/>
      <c r="CTO10" s="19"/>
      <c r="CTP10" s="19"/>
      <c r="CTQ10" s="20"/>
      <c r="CTR10" s="19"/>
      <c r="CTS10" s="19"/>
      <c r="CTT10" s="19"/>
      <c r="CTU10" s="20"/>
      <c r="CTV10" s="19"/>
      <c r="CTW10" s="19"/>
      <c r="CTX10" s="19"/>
      <c r="CTY10" s="20"/>
      <c r="CTZ10" s="19"/>
      <c r="CUA10" s="19"/>
      <c r="CUB10" s="19"/>
      <c r="CUC10" s="20"/>
      <c r="CUD10" s="19"/>
      <c r="CUE10" s="19"/>
      <c r="CUF10" s="19"/>
      <c r="CUG10" s="20"/>
      <c r="CUH10" s="19"/>
      <c r="CUI10" s="19"/>
      <c r="CUJ10" s="19"/>
      <c r="CUK10" s="20"/>
      <c r="CUL10" s="19"/>
      <c r="CUM10" s="19"/>
      <c r="CUN10" s="19"/>
      <c r="CUO10" s="20"/>
      <c r="CUP10" s="19"/>
      <c r="CUQ10" s="19"/>
      <c r="CUR10" s="19"/>
      <c r="CUS10" s="20"/>
      <c r="CUT10" s="19"/>
      <c r="CUU10" s="19"/>
      <c r="CUV10" s="19"/>
      <c r="CUW10" s="20"/>
      <c r="CUX10" s="19"/>
      <c r="CUY10" s="19"/>
      <c r="CUZ10" s="19"/>
      <c r="CVA10" s="20"/>
      <c r="CVB10" s="19"/>
      <c r="CVC10" s="19"/>
      <c r="CVD10" s="19"/>
      <c r="CVE10" s="20"/>
      <c r="CVF10" s="19"/>
      <c r="CVG10" s="19"/>
      <c r="CVH10" s="19"/>
      <c r="CVI10" s="20"/>
      <c r="CVJ10" s="19"/>
      <c r="CVK10" s="19"/>
      <c r="CVL10" s="19"/>
      <c r="CVM10" s="20"/>
      <c r="CVN10" s="19"/>
      <c r="CVO10" s="19"/>
      <c r="CVP10" s="19"/>
      <c r="CVQ10" s="20"/>
      <c r="CVR10" s="19"/>
      <c r="CVS10" s="19"/>
      <c r="CVT10" s="19"/>
      <c r="CVU10" s="20"/>
      <c r="CVV10" s="19"/>
      <c r="CVW10" s="19"/>
      <c r="CVX10" s="19"/>
      <c r="CVY10" s="20"/>
      <c r="CVZ10" s="19"/>
      <c r="CWA10" s="19"/>
      <c r="CWB10" s="19"/>
      <c r="CWC10" s="20"/>
      <c r="CWD10" s="19"/>
      <c r="CWE10" s="19"/>
      <c r="CWF10" s="19"/>
      <c r="CWG10" s="20"/>
      <c r="CWH10" s="19"/>
      <c r="CWI10" s="19"/>
      <c r="CWJ10" s="19"/>
      <c r="CWK10" s="20"/>
      <c r="CWL10" s="19"/>
      <c r="CWM10" s="19"/>
      <c r="CWN10" s="19"/>
      <c r="CWO10" s="20"/>
      <c r="CWP10" s="19"/>
      <c r="CWQ10" s="19"/>
      <c r="CWR10" s="19"/>
      <c r="CWS10" s="20"/>
      <c r="CWT10" s="19"/>
      <c r="CWU10" s="19"/>
      <c r="CWV10" s="19"/>
      <c r="CWW10" s="20"/>
      <c r="CWX10" s="19"/>
      <c r="CWY10" s="19"/>
      <c r="CWZ10" s="19"/>
      <c r="CXA10" s="20"/>
      <c r="CXB10" s="19"/>
      <c r="CXC10" s="19"/>
      <c r="CXD10" s="19"/>
      <c r="CXE10" s="20"/>
      <c r="CXF10" s="19"/>
      <c r="CXG10" s="19"/>
      <c r="CXH10" s="19"/>
      <c r="CXI10" s="20"/>
      <c r="CXJ10" s="19"/>
      <c r="CXK10" s="19"/>
      <c r="CXL10" s="19"/>
      <c r="CXM10" s="20"/>
      <c r="CXN10" s="19"/>
      <c r="CXO10" s="19"/>
      <c r="CXP10" s="19"/>
      <c r="CXQ10" s="20"/>
      <c r="CXR10" s="19"/>
      <c r="CXS10" s="19"/>
      <c r="CXT10" s="19"/>
      <c r="CXU10" s="20"/>
      <c r="CXV10" s="19"/>
      <c r="CXW10" s="19"/>
      <c r="CXX10" s="19"/>
      <c r="CXY10" s="20"/>
      <c r="CXZ10" s="19"/>
      <c r="CYA10" s="19"/>
      <c r="CYB10" s="19"/>
      <c r="CYC10" s="20"/>
      <c r="CYD10" s="19"/>
      <c r="CYE10" s="19"/>
      <c r="CYF10" s="19"/>
      <c r="CYG10" s="20"/>
      <c r="CYH10" s="19"/>
      <c r="CYI10" s="19"/>
      <c r="CYJ10" s="19"/>
      <c r="CYK10" s="20"/>
      <c r="CYL10" s="19"/>
      <c r="CYM10" s="19"/>
      <c r="CYN10" s="19"/>
      <c r="CYO10" s="20"/>
      <c r="CYP10" s="19"/>
      <c r="CYQ10" s="19"/>
      <c r="CYR10" s="19"/>
      <c r="CYS10" s="20"/>
      <c r="CYT10" s="19"/>
      <c r="CYU10" s="19"/>
      <c r="CYV10" s="19"/>
      <c r="CYW10" s="20"/>
      <c r="CYX10" s="19"/>
      <c r="CYY10" s="19"/>
      <c r="CYZ10" s="19"/>
      <c r="CZA10" s="20"/>
      <c r="CZB10" s="19"/>
      <c r="CZC10" s="19"/>
      <c r="CZD10" s="19"/>
      <c r="CZE10" s="20"/>
      <c r="CZF10" s="19"/>
      <c r="CZG10" s="19"/>
      <c r="CZH10" s="19"/>
      <c r="CZI10" s="20"/>
      <c r="CZJ10" s="19"/>
      <c r="CZK10" s="19"/>
      <c r="CZL10" s="19"/>
      <c r="CZM10" s="20"/>
      <c r="CZN10" s="19"/>
      <c r="CZO10" s="19"/>
      <c r="CZP10" s="19"/>
      <c r="CZQ10" s="20"/>
      <c r="CZR10" s="19"/>
      <c r="CZS10" s="19"/>
      <c r="CZT10" s="19"/>
      <c r="CZU10" s="20"/>
      <c r="CZV10" s="19"/>
      <c r="CZW10" s="19"/>
      <c r="CZX10" s="19"/>
      <c r="CZY10" s="20"/>
      <c r="CZZ10" s="19"/>
      <c r="DAA10" s="19"/>
      <c r="DAB10" s="19"/>
      <c r="DAC10" s="20"/>
      <c r="DAD10" s="19"/>
      <c r="DAE10" s="19"/>
      <c r="DAF10" s="19"/>
      <c r="DAG10" s="20"/>
      <c r="DAH10" s="19"/>
      <c r="DAI10" s="19"/>
      <c r="DAJ10" s="19"/>
      <c r="DAK10" s="20"/>
      <c r="DAL10" s="19"/>
      <c r="DAM10" s="19"/>
      <c r="DAN10" s="19"/>
      <c r="DAO10" s="20"/>
      <c r="DAP10" s="19"/>
      <c r="DAQ10" s="19"/>
      <c r="DAR10" s="19"/>
      <c r="DAS10" s="20"/>
      <c r="DAT10" s="19"/>
      <c r="DAU10" s="19"/>
      <c r="DAV10" s="19"/>
      <c r="DAW10" s="20"/>
      <c r="DAX10" s="19"/>
      <c r="DAY10" s="19"/>
      <c r="DAZ10" s="19"/>
      <c r="DBA10" s="20"/>
      <c r="DBB10" s="19"/>
      <c r="DBC10" s="19"/>
      <c r="DBD10" s="19"/>
      <c r="DBE10" s="20"/>
      <c r="DBF10" s="19"/>
      <c r="DBG10" s="19"/>
      <c r="DBH10" s="19"/>
      <c r="DBI10" s="20"/>
      <c r="DBJ10" s="19"/>
      <c r="DBK10" s="19"/>
      <c r="DBL10" s="19"/>
      <c r="DBM10" s="20"/>
      <c r="DBN10" s="19"/>
      <c r="DBO10" s="19"/>
      <c r="DBP10" s="19"/>
      <c r="DBQ10" s="20"/>
      <c r="DBR10" s="19"/>
      <c r="DBS10" s="19"/>
      <c r="DBT10" s="19"/>
      <c r="DBU10" s="20"/>
      <c r="DBV10" s="19"/>
      <c r="DBW10" s="19"/>
      <c r="DBX10" s="19"/>
      <c r="DBY10" s="20"/>
      <c r="DBZ10" s="19"/>
      <c r="DCA10" s="19"/>
      <c r="DCB10" s="19"/>
      <c r="DCC10" s="20"/>
      <c r="DCD10" s="19"/>
      <c r="DCE10" s="19"/>
      <c r="DCF10" s="19"/>
      <c r="DCG10" s="20"/>
      <c r="DCH10" s="19"/>
      <c r="DCI10" s="19"/>
      <c r="DCJ10" s="19"/>
      <c r="DCK10" s="20"/>
      <c r="DCL10" s="19"/>
      <c r="DCM10" s="19"/>
      <c r="DCN10" s="19"/>
      <c r="DCO10" s="20"/>
      <c r="DCP10" s="19"/>
      <c r="DCQ10" s="19"/>
      <c r="DCR10" s="19"/>
      <c r="DCS10" s="20"/>
      <c r="DCT10" s="19"/>
      <c r="DCU10" s="19"/>
      <c r="DCV10" s="19"/>
      <c r="DCW10" s="20"/>
      <c r="DCX10" s="19"/>
      <c r="DCY10" s="19"/>
      <c r="DCZ10" s="19"/>
      <c r="DDA10" s="20"/>
      <c r="DDB10" s="19"/>
      <c r="DDC10" s="19"/>
      <c r="DDD10" s="19"/>
      <c r="DDE10" s="20"/>
      <c r="DDF10" s="19"/>
      <c r="DDG10" s="19"/>
      <c r="DDH10" s="19"/>
      <c r="DDI10" s="20"/>
      <c r="DDJ10" s="19"/>
      <c r="DDK10" s="19"/>
      <c r="DDL10" s="19"/>
      <c r="DDM10" s="20"/>
      <c r="DDN10" s="19"/>
      <c r="DDO10" s="19"/>
      <c r="DDP10" s="19"/>
      <c r="DDQ10" s="20"/>
      <c r="DDR10" s="19"/>
      <c r="DDS10" s="19"/>
      <c r="DDT10" s="19"/>
      <c r="DDU10" s="20"/>
      <c r="DDV10" s="19"/>
      <c r="DDW10" s="19"/>
      <c r="DDX10" s="19"/>
      <c r="DDY10" s="20"/>
      <c r="DDZ10" s="19"/>
      <c r="DEA10" s="19"/>
      <c r="DEB10" s="19"/>
      <c r="DEC10" s="20"/>
      <c r="DED10" s="19"/>
      <c r="DEE10" s="19"/>
      <c r="DEF10" s="19"/>
      <c r="DEG10" s="20"/>
      <c r="DEH10" s="19"/>
      <c r="DEI10" s="19"/>
      <c r="DEJ10" s="19"/>
      <c r="DEK10" s="20"/>
      <c r="DEL10" s="19"/>
      <c r="DEM10" s="19"/>
      <c r="DEN10" s="19"/>
      <c r="DEO10" s="20"/>
      <c r="DEP10" s="19"/>
      <c r="DEQ10" s="19"/>
      <c r="DER10" s="19"/>
      <c r="DES10" s="20"/>
      <c r="DET10" s="19"/>
      <c r="DEU10" s="19"/>
      <c r="DEV10" s="19"/>
      <c r="DEW10" s="20"/>
      <c r="DEX10" s="19"/>
      <c r="DEY10" s="19"/>
      <c r="DEZ10" s="19"/>
      <c r="DFA10" s="20"/>
      <c r="DFB10" s="19"/>
      <c r="DFC10" s="19"/>
      <c r="DFD10" s="19"/>
      <c r="DFE10" s="20"/>
      <c r="DFF10" s="19"/>
      <c r="DFG10" s="19"/>
      <c r="DFH10" s="19"/>
      <c r="DFI10" s="20"/>
      <c r="DFJ10" s="19"/>
      <c r="DFK10" s="19"/>
      <c r="DFL10" s="19"/>
      <c r="DFM10" s="20"/>
      <c r="DFN10" s="19"/>
      <c r="DFO10" s="19"/>
      <c r="DFP10" s="19"/>
      <c r="DFQ10" s="20"/>
      <c r="DFR10" s="19"/>
      <c r="DFS10" s="19"/>
      <c r="DFT10" s="19"/>
      <c r="DFU10" s="20"/>
      <c r="DFV10" s="19"/>
      <c r="DFW10" s="19"/>
      <c r="DFX10" s="19"/>
      <c r="DFY10" s="20"/>
      <c r="DFZ10" s="19"/>
      <c r="DGA10" s="19"/>
      <c r="DGB10" s="19"/>
      <c r="DGC10" s="20"/>
      <c r="DGD10" s="19"/>
      <c r="DGE10" s="19"/>
      <c r="DGF10" s="19"/>
      <c r="DGG10" s="20"/>
      <c r="DGH10" s="19"/>
      <c r="DGI10" s="19"/>
      <c r="DGJ10" s="19"/>
      <c r="DGK10" s="20"/>
      <c r="DGL10" s="19"/>
      <c r="DGM10" s="19"/>
      <c r="DGN10" s="19"/>
      <c r="DGO10" s="20"/>
      <c r="DGP10" s="19"/>
      <c r="DGQ10" s="19"/>
      <c r="DGR10" s="19"/>
      <c r="DGS10" s="20"/>
      <c r="DGT10" s="19"/>
      <c r="DGU10" s="19"/>
      <c r="DGV10" s="19"/>
      <c r="DGW10" s="20"/>
      <c r="DGX10" s="19"/>
      <c r="DGY10" s="19"/>
      <c r="DGZ10" s="19"/>
      <c r="DHA10" s="20"/>
      <c r="DHB10" s="19"/>
      <c r="DHC10" s="19"/>
      <c r="DHD10" s="19"/>
      <c r="DHE10" s="20"/>
      <c r="DHF10" s="19"/>
      <c r="DHG10" s="19"/>
      <c r="DHH10" s="19"/>
      <c r="DHI10" s="20"/>
      <c r="DHJ10" s="19"/>
      <c r="DHK10" s="19"/>
      <c r="DHL10" s="19"/>
      <c r="DHM10" s="20"/>
      <c r="DHN10" s="19"/>
      <c r="DHO10" s="19"/>
      <c r="DHP10" s="19"/>
      <c r="DHQ10" s="20"/>
      <c r="DHR10" s="19"/>
      <c r="DHS10" s="19"/>
      <c r="DHT10" s="19"/>
      <c r="DHU10" s="20"/>
      <c r="DHV10" s="19"/>
      <c r="DHW10" s="19"/>
      <c r="DHX10" s="19"/>
      <c r="DHY10" s="20"/>
      <c r="DHZ10" s="19"/>
      <c r="DIA10" s="19"/>
      <c r="DIB10" s="19"/>
      <c r="DIC10" s="20"/>
      <c r="DID10" s="19"/>
      <c r="DIE10" s="19"/>
      <c r="DIF10" s="19"/>
      <c r="DIG10" s="20"/>
      <c r="DIH10" s="19"/>
      <c r="DII10" s="19"/>
      <c r="DIJ10" s="19"/>
      <c r="DIK10" s="20"/>
      <c r="DIL10" s="19"/>
      <c r="DIM10" s="19"/>
      <c r="DIN10" s="19"/>
      <c r="DIO10" s="20"/>
      <c r="DIP10" s="19"/>
      <c r="DIQ10" s="19"/>
      <c r="DIR10" s="19"/>
      <c r="DIS10" s="20"/>
      <c r="DIT10" s="19"/>
      <c r="DIU10" s="19"/>
      <c r="DIV10" s="19"/>
      <c r="DIW10" s="20"/>
      <c r="DIX10" s="19"/>
      <c r="DIY10" s="19"/>
      <c r="DIZ10" s="19"/>
      <c r="DJA10" s="20"/>
      <c r="DJB10" s="19"/>
      <c r="DJC10" s="19"/>
      <c r="DJD10" s="19"/>
      <c r="DJE10" s="20"/>
      <c r="DJF10" s="19"/>
      <c r="DJG10" s="19"/>
      <c r="DJH10" s="19"/>
      <c r="DJI10" s="20"/>
      <c r="DJJ10" s="19"/>
      <c r="DJK10" s="19"/>
      <c r="DJL10" s="19"/>
      <c r="DJM10" s="20"/>
      <c r="DJN10" s="19"/>
      <c r="DJO10" s="19"/>
      <c r="DJP10" s="19"/>
      <c r="DJQ10" s="20"/>
      <c r="DJR10" s="19"/>
      <c r="DJS10" s="19"/>
      <c r="DJT10" s="19"/>
      <c r="DJU10" s="20"/>
      <c r="DJV10" s="19"/>
      <c r="DJW10" s="19"/>
      <c r="DJX10" s="19"/>
      <c r="DJY10" s="20"/>
      <c r="DJZ10" s="19"/>
      <c r="DKA10" s="19"/>
      <c r="DKB10" s="19"/>
      <c r="DKC10" s="20"/>
      <c r="DKD10" s="19"/>
      <c r="DKE10" s="19"/>
      <c r="DKF10" s="19"/>
      <c r="DKG10" s="20"/>
      <c r="DKH10" s="19"/>
      <c r="DKI10" s="19"/>
      <c r="DKJ10" s="19"/>
      <c r="DKK10" s="20"/>
      <c r="DKL10" s="19"/>
      <c r="DKM10" s="19"/>
      <c r="DKN10" s="19"/>
      <c r="DKO10" s="20"/>
      <c r="DKP10" s="19"/>
      <c r="DKQ10" s="19"/>
      <c r="DKR10" s="19"/>
      <c r="DKS10" s="20"/>
      <c r="DKT10" s="19"/>
      <c r="DKU10" s="19"/>
      <c r="DKV10" s="19"/>
      <c r="DKW10" s="20"/>
      <c r="DKX10" s="19"/>
      <c r="DKY10" s="19"/>
      <c r="DKZ10" s="19"/>
      <c r="DLA10" s="20"/>
      <c r="DLB10" s="19"/>
      <c r="DLC10" s="19"/>
      <c r="DLD10" s="19"/>
      <c r="DLE10" s="20"/>
      <c r="DLF10" s="19"/>
      <c r="DLG10" s="19"/>
      <c r="DLH10" s="19"/>
      <c r="DLI10" s="20"/>
      <c r="DLJ10" s="19"/>
      <c r="DLK10" s="19"/>
      <c r="DLL10" s="19"/>
      <c r="DLM10" s="20"/>
      <c r="DLN10" s="19"/>
      <c r="DLO10" s="19"/>
      <c r="DLP10" s="19"/>
      <c r="DLQ10" s="20"/>
      <c r="DLR10" s="19"/>
      <c r="DLS10" s="19"/>
      <c r="DLT10" s="19"/>
      <c r="DLU10" s="20"/>
      <c r="DLV10" s="19"/>
      <c r="DLW10" s="19"/>
      <c r="DLX10" s="19"/>
      <c r="DLY10" s="20"/>
      <c r="DLZ10" s="19"/>
      <c r="DMA10" s="19"/>
      <c r="DMB10" s="19"/>
      <c r="DMC10" s="20"/>
      <c r="DMD10" s="19"/>
      <c r="DME10" s="19"/>
      <c r="DMF10" s="19"/>
      <c r="DMG10" s="20"/>
      <c r="DMH10" s="19"/>
      <c r="DMI10" s="19"/>
      <c r="DMJ10" s="19"/>
      <c r="DMK10" s="20"/>
      <c r="DML10" s="19"/>
      <c r="DMM10" s="19"/>
      <c r="DMN10" s="19"/>
      <c r="DMO10" s="20"/>
      <c r="DMP10" s="19"/>
      <c r="DMQ10" s="19"/>
      <c r="DMR10" s="19"/>
      <c r="DMS10" s="20"/>
      <c r="DMT10" s="19"/>
      <c r="DMU10" s="19"/>
      <c r="DMV10" s="19"/>
      <c r="DMW10" s="20"/>
      <c r="DMX10" s="19"/>
      <c r="DMY10" s="19"/>
      <c r="DMZ10" s="19"/>
      <c r="DNA10" s="20"/>
      <c r="DNB10" s="19"/>
      <c r="DNC10" s="19"/>
      <c r="DND10" s="19"/>
      <c r="DNE10" s="20"/>
      <c r="DNF10" s="19"/>
      <c r="DNG10" s="19"/>
      <c r="DNH10" s="19"/>
      <c r="DNI10" s="20"/>
      <c r="DNJ10" s="19"/>
      <c r="DNK10" s="19"/>
      <c r="DNL10" s="19"/>
      <c r="DNM10" s="20"/>
      <c r="DNN10" s="19"/>
      <c r="DNO10" s="19"/>
      <c r="DNP10" s="19"/>
      <c r="DNQ10" s="20"/>
      <c r="DNR10" s="19"/>
      <c r="DNS10" s="19"/>
      <c r="DNT10" s="19"/>
      <c r="DNU10" s="20"/>
      <c r="DNV10" s="19"/>
      <c r="DNW10" s="19"/>
      <c r="DNX10" s="19"/>
      <c r="DNY10" s="20"/>
      <c r="DNZ10" s="19"/>
      <c r="DOA10" s="19"/>
      <c r="DOB10" s="19"/>
      <c r="DOC10" s="20"/>
      <c r="DOD10" s="19"/>
      <c r="DOE10" s="19"/>
      <c r="DOF10" s="19"/>
      <c r="DOG10" s="20"/>
      <c r="DOH10" s="19"/>
      <c r="DOI10" s="19"/>
      <c r="DOJ10" s="19"/>
      <c r="DOK10" s="20"/>
      <c r="DOL10" s="19"/>
      <c r="DOM10" s="19"/>
      <c r="DON10" s="19"/>
      <c r="DOO10" s="20"/>
      <c r="DOP10" s="19"/>
      <c r="DOQ10" s="19"/>
      <c r="DOR10" s="19"/>
      <c r="DOS10" s="20"/>
      <c r="DOT10" s="19"/>
      <c r="DOU10" s="19"/>
      <c r="DOV10" s="19"/>
      <c r="DOW10" s="20"/>
      <c r="DOX10" s="19"/>
      <c r="DOY10" s="19"/>
      <c r="DOZ10" s="19"/>
      <c r="DPA10" s="20"/>
      <c r="DPB10" s="19"/>
      <c r="DPC10" s="19"/>
      <c r="DPD10" s="19"/>
      <c r="DPE10" s="20"/>
      <c r="DPF10" s="19"/>
      <c r="DPG10" s="19"/>
      <c r="DPH10" s="19"/>
      <c r="DPI10" s="20"/>
      <c r="DPJ10" s="19"/>
      <c r="DPK10" s="19"/>
      <c r="DPL10" s="19"/>
      <c r="DPM10" s="20"/>
      <c r="DPN10" s="19"/>
      <c r="DPO10" s="19"/>
      <c r="DPP10" s="19"/>
      <c r="DPQ10" s="20"/>
      <c r="DPR10" s="19"/>
      <c r="DPS10" s="19"/>
      <c r="DPT10" s="19"/>
      <c r="DPU10" s="20"/>
      <c r="DPV10" s="19"/>
      <c r="DPW10" s="19"/>
      <c r="DPX10" s="19"/>
      <c r="DPY10" s="20"/>
      <c r="DPZ10" s="19"/>
      <c r="DQA10" s="19"/>
      <c r="DQB10" s="19"/>
      <c r="DQC10" s="20"/>
      <c r="DQD10" s="19"/>
      <c r="DQE10" s="19"/>
      <c r="DQF10" s="19"/>
      <c r="DQG10" s="20"/>
      <c r="DQH10" s="19"/>
      <c r="DQI10" s="19"/>
      <c r="DQJ10" s="19"/>
      <c r="DQK10" s="20"/>
      <c r="DQL10" s="19"/>
      <c r="DQM10" s="19"/>
      <c r="DQN10" s="19"/>
      <c r="DQO10" s="20"/>
      <c r="DQP10" s="19"/>
      <c r="DQQ10" s="19"/>
      <c r="DQR10" s="19"/>
      <c r="DQS10" s="20"/>
      <c r="DQT10" s="19"/>
      <c r="DQU10" s="19"/>
      <c r="DQV10" s="19"/>
      <c r="DQW10" s="20"/>
      <c r="DQX10" s="19"/>
      <c r="DQY10" s="19"/>
      <c r="DQZ10" s="19"/>
      <c r="DRA10" s="20"/>
      <c r="DRB10" s="19"/>
      <c r="DRC10" s="19"/>
      <c r="DRD10" s="19"/>
      <c r="DRE10" s="20"/>
      <c r="DRF10" s="19"/>
      <c r="DRG10" s="19"/>
      <c r="DRH10" s="19"/>
      <c r="DRI10" s="20"/>
      <c r="DRJ10" s="19"/>
      <c r="DRK10" s="19"/>
      <c r="DRL10" s="19"/>
      <c r="DRM10" s="20"/>
      <c r="DRN10" s="19"/>
      <c r="DRO10" s="19"/>
      <c r="DRP10" s="19"/>
      <c r="DRQ10" s="20"/>
      <c r="DRR10" s="19"/>
      <c r="DRS10" s="19"/>
      <c r="DRT10" s="19"/>
      <c r="DRU10" s="20"/>
      <c r="DRV10" s="19"/>
      <c r="DRW10" s="19"/>
      <c r="DRX10" s="19"/>
      <c r="DRY10" s="20"/>
      <c r="DRZ10" s="19"/>
      <c r="DSA10" s="19"/>
      <c r="DSB10" s="19"/>
      <c r="DSC10" s="20"/>
      <c r="DSD10" s="19"/>
      <c r="DSE10" s="19"/>
      <c r="DSF10" s="19"/>
      <c r="DSG10" s="20"/>
      <c r="DSH10" s="19"/>
      <c r="DSI10" s="19"/>
      <c r="DSJ10" s="19"/>
      <c r="DSK10" s="20"/>
      <c r="DSL10" s="19"/>
      <c r="DSM10" s="19"/>
      <c r="DSN10" s="19"/>
      <c r="DSO10" s="20"/>
      <c r="DSP10" s="19"/>
      <c r="DSQ10" s="19"/>
      <c r="DSR10" s="19"/>
      <c r="DSS10" s="20"/>
      <c r="DST10" s="19"/>
      <c r="DSU10" s="19"/>
      <c r="DSV10" s="19"/>
      <c r="DSW10" s="20"/>
      <c r="DSX10" s="19"/>
      <c r="DSY10" s="19"/>
      <c r="DSZ10" s="19"/>
      <c r="DTA10" s="20"/>
      <c r="DTB10" s="19"/>
      <c r="DTC10" s="19"/>
      <c r="DTD10" s="19"/>
      <c r="DTE10" s="20"/>
      <c r="DTF10" s="19"/>
      <c r="DTG10" s="19"/>
      <c r="DTH10" s="19"/>
      <c r="DTI10" s="20"/>
      <c r="DTJ10" s="19"/>
      <c r="DTK10" s="19"/>
      <c r="DTL10" s="19"/>
      <c r="DTM10" s="20"/>
      <c r="DTN10" s="19"/>
      <c r="DTO10" s="19"/>
      <c r="DTP10" s="19"/>
      <c r="DTQ10" s="20"/>
      <c r="DTR10" s="19"/>
      <c r="DTS10" s="19"/>
      <c r="DTT10" s="19"/>
      <c r="DTU10" s="20"/>
      <c r="DTV10" s="19"/>
      <c r="DTW10" s="19"/>
      <c r="DTX10" s="19"/>
      <c r="DTY10" s="20"/>
      <c r="DTZ10" s="19"/>
      <c r="DUA10" s="19"/>
      <c r="DUB10" s="19"/>
      <c r="DUC10" s="20"/>
      <c r="DUD10" s="19"/>
      <c r="DUE10" s="19"/>
      <c r="DUF10" s="19"/>
      <c r="DUG10" s="20"/>
      <c r="DUH10" s="19"/>
      <c r="DUI10" s="19"/>
      <c r="DUJ10" s="19"/>
      <c r="DUK10" s="20"/>
      <c r="DUL10" s="19"/>
      <c r="DUM10" s="19"/>
      <c r="DUN10" s="19"/>
      <c r="DUO10" s="20"/>
      <c r="DUP10" s="19"/>
      <c r="DUQ10" s="19"/>
      <c r="DUR10" s="19"/>
      <c r="DUS10" s="20"/>
      <c r="DUT10" s="19"/>
      <c r="DUU10" s="19"/>
      <c r="DUV10" s="19"/>
      <c r="DUW10" s="20"/>
      <c r="DUX10" s="19"/>
      <c r="DUY10" s="19"/>
      <c r="DUZ10" s="19"/>
      <c r="DVA10" s="20"/>
      <c r="DVB10" s="19"/>
      <c r="DVC10" s="19"/>
      <c r="DVD10" s="19"/>
      <c r="DVE10" s="20"/>
      <c r="DVF10" s="19"/>
      <c r="DVG10" s="19"/>
      <c r="DVH10" s="19"/>
      <c r="DVI10" s="20"/>
      <c r="DVJ10" s="19"/>
      <c r="DVK10" s="19"/>
      <c r="DVL10" s="19"/>
      <c r="DVM10" s="20"/>
      <c r="DVN10" s="19"/>
      <c r="DVO10" s="19"/>
      <c r="DVP10" s="19"/>
      <c r="DVQ10" s="20"/>
      <c r="DVR10" s="19"/>
      <c r="DVS10" s="19"/>
      <c r="DVT10" s="19"/>
      <c r="DVU10" s="20"/>
      <c r="DVV10" s="19"/>
      <c r="DVW10" s="19"/>
      <c r="DVX10" s="19"/>
      <c r="DVY10" s="20"/>
      <c r="DVZ10" s="19"/>
      <c r="DWA10" s="19"/>
      <c r="DWB10" s="19"/>
      <c r="DWC10" s="20"/>
      <c r="DWD10" s="19"/>
      <c r="DWE10" s="19"/>
      <c r="DWF10" s="19"/>
      <c r="DWG10" s="20"/>
      <c r="DWH10" s="19"/>
      <c r="DWI10" s="19"/>
      <c r="DWJ10" s="19"/>
      <c r="DWK10" s="20"/>
      <c r="DWL10" s="19"/>
      <c r="DWM10" s="19"/>
      <c r="DWN10" s="19"/>
      <c r="DWO10" s="20"/>
      <c r="DWP10" s="19"/>
      <c r="DWQ10" s="19"/>
      <c r="DWR10" s="19"/>
      <c r="DWS10" s="20"/>
      <c r="DWT10" s="19"/>
      <c r="DWU10" s="19"/>
      <c r="DWV10" s="19"/>
      <c r="DWW10" s="20"/>
      <c r="DWX10" s="19"/>
      <c r="DWY10" s="19"/>
      <c r="DWZ10" s="19"/>
      <c r="DXA10" s="20"/>
      <c r="DXB10" s="19"/>
      <c r="DXC10" s="19"/>
      <c r="DXD10" s="19"/>
      <c r="DXE10" s="20"/>
      <c r="DXF10" s="19"/>
      <c r="DXG10" s="19"/>
      <c r="DXH10" s="19"/>
      <c r="DXI10" s="20"/>
      <c r="DXJ10" s="19"/>
      <c r="DXK10" s="19"/>
      <c r="DXL10" s="19"/>
      <c r="DXM10" s="20"/>
      <c r="DXN10" s="19"/>
      <c r="DXO10" s="19"/>
      <c r="DXP10" s="19"/>
      <c r="DXQ10" s="20"/>
      <c r="DXR10" s="19"/>
      <c r="DXS10" s="19"/>
      <c r="DXT10" s="19"/>
      <c r="DXU10" s="20"/>
      <c r="DXV10" s="19"/>
      <c r="DXW10" s="19"/>
      <c r="DXX10" s="19"/>
      <c r="DXY10" s="20"/>
      <c r="DXZ10" s="19"/>
      <c r="DYA10" s="19"/>
      <c r="DYB10" s="19"/>
      <c r="DYC10" s="20"/>
      <c r="DYD10" s="19"/>
      <c r="DYE10" s="19"/>
      <c r="DYF10" s="19"/>
      <c r="DYG10" s="20"/>
      <c r="DYH10" s="19"/>
      <c r="DYI10" s="19"/>
      <c r="DYJ10" s="19"/>
      <c r="DYK10" s="20"/>
      <c r="DYL10" s="19"/>
      <c r="DYM10" s="19"/>
      <c r="DYN10" s="19"/>
      <c r="DYO10" s="20"/>
      <c r="DYP10" s="19"/>
      <c r="DYQ10" s="19"/>
      <c r="DYR10" s="19"/>
      <c r="DYS10" s="20"/>
      <c r="DYT10" s="19"/>
      <c r="DYU10" s="19"/>
      <c r="DYV10" s="19"/>
      <c r="DYW10" s="20"/>
      <c r="DYX10" s="19"/>
      <c r="DYY10" s="19"/>
      <c r="DYZ10" s="19"/>
      <c r="DZA10" s="20"/>
      <c r="DZB10" s="19"/>
      <c r="DZC10" s="19"/>
      <c r="DZD10" s="19"/>
      <c r="DZE10" s="20"/>
      <c r="DZF10" s="19"/>
      <c r="DZG10" s="19"/>
      <c r="DZH10" s="19"/>
      <c r="DZI10" s="20"/>
      <c r="DZJ10" s="19"/>
      <c r="DZK10" s="19"/>
      <c r="DZL10" s="19"/>
      <c r="DZM10" s="20"/>
      <c r="DZN10" s="19"/>
      <c r="DZO10" s="19"/>
      <c r="DZP10" s="19"/>
      <c r="DZQ10" s="20"/>
      <c r="DZR10" s="19"/>
      <c r="DZS10" s="19"/>
      <c r="DZT10" s="19"/>
      <c r="DZU10" s="20"/>
      <c r="DZV10" s="19"/>
      <c r="DZW10" s="19"/>
      <c r="DZX10" s="19"/>
      <c r="DZY10" s="20"/>
      <c r="DZZ10" s="19"/>
      <c r="EAA10" s="19"/>
      <c r="EAB10" s="19"/>
      <c r="EAC10" s="20"/>
      <c r="EAD10" s="19"/>
      <c r="EAE10" s="19"/>
      <c r="EAF10" s="19"/>
      <c r="EAG10" s="20"/>
      <c r="EAH10" s="19"/>
      <c r="EAI10" s="19"/>
      <c r="EAJ10" s="19"/>
      <c r="EAK10" s="20"/>
      <c r="EAL10" s="19"/>
      <c r="EAM10" s="19"/>
      <c r="EAN10" s="19"/>
      <c r="EAO10" s="20"/>
      <c r="EAP10" s="19"/>
      <c r="EAQ10" s="19"/>
      <c r="EAR10" s="19"/>
      <c r="EAS10" s="20"/>
      <c r="EAT10" s="19"/>
      <c r="EAU10" s="19"/>
      <c r="EAV10" s="19"/>
      <c r="EAW10" s="20"/>
      <c r="EAX10" s="19"/>
      <c r="EAY10" s="19"/>
      <c r="EAZ10" s="19"/>
      <c r="EBA10" s="20"/>
      <c r="EBB10" s="19"/>
      <c r="EBC10" s="19"/>
      <c r="EBD10" s="19"/>
      <c r="EBE10" s="20"/>
      <c r="EBF10" s="19"/>
      <c r="EBG10" s="19"/>
      <c r="EBH10" s="19"/>
      <c r="EBI10" s="20"/>
      <c r="EBJ10" s="19"/>
      <c r="EBK10" s="19"/>
      <c r="EBL10" s="19"/>
      <c r="EBM10" s="20"/>
      <c r="EBN10" s="19"/>
      <c r="EBO10" s="19"/>
      <c r="EBP10" s="19"/>
      <c r="EBQ10" s="20"/>
      <c r="EBR10" s="19"/>
      <c r="EBS10" s="19"/>
      <c r="EBT10" s="19"/>
      <c r="EBU10" s="20"/>
      <c r="EBV10" s="19"/>
      <c r="EBW10" s="19"/>
      <c r="EBX10" s="19"/>
      <c r="EBY10" s="20"/>
      <c r="EBZ10" s="19"/>
      <c r="ECA10" s="19"/>
      <c r="ECB10" s="19"/>
      <c r="ECC10" s="20"/>
      <c r="ECD10" s="19"/>
      <c r="ECE10" s="19"/>
      <c r="ECF10" s="19"/>
      <c r="ECG10" s="20"/>
      <c r="ECH10" s="19"/>
      <c r="ECI10" s="19"/>
      <c r="ECJ10" s="19"/>
      <c r="ECK10" s="20"/>
      <c r="ECL10" s="19"/>
      <c r="ECM10" s="19"/>
      <c r="ECN10" s="19"/>
      <c r="ECO10" s="20"/>
      <c r="ECP10" s="19"/>
      <c r="ECQ10" s="19"/>
      <c r="ECR10" s="19"/>
      <c r="ECS10" s="20"/>
      <c r="ECT10" s="19"/>
      <c r="ECU10" s="19"/>
      <c r="ECV10" s="19"/>
      <c r="ECW10" s="20"/>
      <c r="ECX10" s="19"/>
      <c r="ECY10" s="19"/>
      <c r="ECZ10" s="19"/>
      <c r="EDA10" s="20"/>
      <c r="EDB10" s="19"/>
      <c r="EDC10" s="19"/>
      <c r="EDD10" s="19"/>
      <c r="EDE10" s="20"/>
      <c r="EDF10" s="19"/>
      <c r="EDG10" s="19"/>
      <c r="EDH10" s="19"/>
      <c r="EDI10" s="20"/>
      <c r="EDJ10" s="19"/>
      <c r="EDK10" s="19"/>
      <c r="EDL10" s="19"/>
      <c r="EDM10" s="20"/>
      <c r="EDN10" s="19"/>
      <c r="EDO10" s="19"/>
      <c r="EDP10" s="19"/>
      <c r="EDQ10" s="20"/>
      <c r="EDR10" s="19"/>
      <c r="EDS10" s="19"/>
      <c r="EDT10" s="19"/>
      <c r="EDU10" s="20"/>
      <c r="EDV10" s="19"/>
      <c r="EDW10" s="19"/>
      <c r="EDX10" s="19"/>
      <c r="EDY10" s="20"/>
      <c r="EDZ10" s="19"/>
      <c r="EEA10" s="19"/>
      <c r="EEB10" s="19"/>
      <c r="EEC10" s="20"/>
      <c r="EED10" s="19"/>
      <c r="EEE10" s="19"/>
      <c r="EEF10" s="19"/>
      <c r="EEG10" s="20"/>
      <c r="EEH10" s="19"/>
      <c r="EEI10" s="19"/>
      <c r="EEJ10" s="19"/>
      <c r="EEK10" s="20"/>
      <c r="EEL10" s="19"/>
      <c r="EEM10" s="19"/>
      <c r="EEN10" s="19"/>
      <c r="EEO10" s="20"/>
      <c r="EEP10" s="19"/>
      <c r="EEQ10" s="19"/>
      <c r="EER10" s="19"/>
      <c r="EES10" s="20"/>
      <c r="EET10" s="19"/>
      <c r="EEU10" s="19"/>
      <c r="EEV10" s="19"/>
      <c r="EEW10" s="20"/>
      <c r="EEX10" s="19"/>
      <c r="EEY10" s="19"/>
      <c r="EEZ10" s="19"/>
      <c r="EFA10" s="20"/>
      <c r="EFB10" s="19"/>
      <c r="EFC10" s="19"/>
      <c r="EFD10" s="19"/>
      <c r="EFE10" s="20"/>
      <c r="EFF10" s="19"/>
      <c r="EFG10" s="19"/>
      <c r="EFH10" s="19"/>
      <c r="EFI10" s="20"/>
      <c r="EFJ10" s="19"/>
      <c r="EFK10" s="19"/>
      <c r="EFL10" s="19"/>
      <c r="EFM10" s="20"/>
      <c r="EFN10" s="19"/>
      <c r="EFO10" s="19"/>
      <c r="EFP10" s="19"/>
      <c r="EFQ10" s="20"/>
      <c r="EFR10" s="19"/>
      <c r="EFS10" s="19"/>
      <c r="EFT10" s="19"/>
      <c r="EFU10" s="20"/>
      <c r="EFV10" s="19"/>
      <c r="EFW10" s="19"/>
      <c r="EFX10" s="19"/>
      <c r="EFY10" s="20"/>
      <c r="EFZ10" s="19"/>
      <c r="EGA10" s="19"/>
      <c r="EGB10" s="19"/>
      <c r="EGC10" s="20"/>
      <c r="EGD10" s="19"/>
      <c r="EGE10" s="19"/>
      <c r="EGF10" s="19"/>
      <c r="EGG10" s="20"/>
      <c r="EGH10" s="19"/>
      <c r="EGI10" s="19"/>
      <c r="EGJ10" s="19"/>
      <c r="EGK10" s="20"/>
      <c r="EGL10" s="19"/>
      <c r="EGM10" s="19"/>
      <c r="EGN10" s="19"/>
      <c r="EGO10" s="20"/>
      <c r="EGP10" s="19"/>
      <c r="EGQ10" s="19"/>
      <c r="EGR10" s="19"/>
      <c r="EGS10" s="20"/>
      <c r="EGT10" s="19"/>
      <c r="EGU10" s="19"/>
      <c r="EGV10" s="19"/>
      <c r="EGW10" s="20"/>
      <c r="EGX10" s="19"/>
      <c r="EGY10" s="19"/>
      <c r="EGZ10" s="19"/>
      <c r="EHA10" s="20"/>
      <c r="EHB10" s="19"/>
      <c r="EHC10" s="19"/>
      <c r="EHD10" s="19"/>
      <c r="EHE10" s="20"/>
      <c r="EHF10" s="19"/>
      <c r="EHG10" s="19"/>
      <c r="EHH10" s="19"/>
      <c r="EHI10" s="20"/>
      <c r="EHJ10" s="19"/>
      <c r="EHK10" s="19"/>
      <c r="EHL10" s="19"/>
      <c r="EHM10" s="20"/>
      <c r="EHN10" s="19"/>
      <c r="EHO10" s="19"/>
      <c r="EHP10" s="19"/>
      <c r="EHQ10" s="20"/>
      <c r="EHR10" s="19"/>
      <c r="EHS10" s="19"/>
      <c r="EHT10" s="19"/>
      <c r="EHU10" s="20"/>
      <c r="EHV10" s="19"/>
      <c r="EHW10" s="19"/>
      <c r="EHX10" s="19"/>
      <c r="EHY10" s="20"/>
      <c r="EHZ10" s="19"/>
      <c r="EIA10" s="19"/>
      <c r="EIB10" s="19"/>
      <c r="EIC10" s="20"/>
      <c r="EID10" s="19"/>
      <c r="EIE10" s="19"/>
      <c r="EIF10" s="19"/>
      <c r="EIG10" s="20"/>
      <c r="EIH10" s="19"/>
      <c r="EII10" s="19"/>
      <c r="EIJ10" s="19"/>
      <c r="EIK10" s="20"/>
      <c r="EIL10" s="19"/>
      <c r="EIM10" s="19"/>
      <c r="EIN10" s="19"/>
      <c r="EIO10" s="20"/>
      <c r="EIP10" s="19"/>
      <c r="EIQ10" s="19"/>
      <c r="EIR10" s="19"/>
      <c r="EIS10" s="20"/>
      <c r="EIT10" s="19"/>
      <c r="EIU10" s="19"/>
      <c r="EIV10" s="19"/>
      <c r="EIW10" s="20"/>
      <c r="EIX10" s="19"/>
      <c r="EIY10" s="19"/>
      <c r="EIZ10" s="19"/>
      <c r="EJA10" s="20"/>
      <c r="EJB10" s="19"/>
      <c r="EJC10" s="19"/>
      <c r="EJD10" s="19"/>
      <c r="EJE10" s="20"/>
      <c r="EJF10" s="19"/>
      <c r="EJG10" s="19"/>
      <c r="EJH10" s="19"/>
      <c r="EJI10" s="20"/>
      <c r="EJJ10" s="19"/>
      <c r="EJK10" s="19"/>
      <c r="EJL10" s="19"/>
      <c r="EJM10" s="20"/>
      <c r="EJN10" s="19"/>
      <c r="EJO10" s="19"/>
      <c r="EJP10" s="19"/>
      <c r="EJQ10" s="20"/>
      <c r="EJR10" s="19"/>
      <c r="EJS10" s="19"/>
      <c r="EJT10" s="19"/>
      <c r="EJU10" s="20"/>
      <c r="EJV10" s="19"/>
      <c r="EJW10" s="19"/>
      <c r="EJX10" s="19"/>
      <c r="EJY10" s="20"/>
      <c r="EJZ10" s="19"/>
      <c r="EKA10" s="19"/>
      <c r="EKB10" s="19"/>
      <c r="EKC10" s="20"/>
      <c r="EKD10" s="19"/>
      <c r="EKE10" s="19"/>
      <c r="EKF10" s="19"/>
      <c r="EKG10" s="20"/>
      <c r="EKH10" s="19"/>
      <c r="EKI10" s="19"/>
      <c r="EKJ10" s="19"/>
      <c r="EKK10" s="20"/>
      <c r="EKL10" s="19"/>
      <c r="EKM10" s="19"/>
      <c r="EKN10" s="19"/>
      <c r="EKO10" s="20"/>
      <c r="EKP10" s="19"/>
      <c r="EKQ10" s="19"/>
      <c r="EKR10" s="19"/>
      <c r="EKS10" s="20"/>
      <c r="EKT10" s="19"/>
      <c r="EKU10" s="19"/>
      <c r="EKV10" s="19"/>
      <c r="EKW10" s="20"/>
      <c r="EKX10" s="19"/>
      <c r="EKY10" s="19"/>
      <c r="EKZ10" s="19"/>
      <c r="ELA10" s="20"/>
      <c r="ELB10" s="19"/>
      <c r="ELC10" s="19"/>
      <c r="ELD10" s="19"/>
      <c r="ELE10" s="20"/>
      <c r="ELF10" s="19"/>
      <c r="ELG10" s="19"/>
      <c r="ELH10" s="19"/>
      <c r="ELI10" s="20"/>
      <c r="ELJ10" s="19"/>
      <c r="ELK10" s="19"/>
      <c r="ELL10" s="19"/>
      <c r="ELM10" s="20"/>
      <c r="ELN10" s="19"/>
      <c r="ELO10" s="19"/>
      <c r="ELP10" s="19"/>
      <c r="ELQ10" s="20"/>
      <c r="ELR10" s="19"/>
      <c r="ELS10" s="19"/>
      <c r="ELT10" s="19"/>
      <c r="ELU10" s="20"/>
      <c r="ELV10" s="19"/>
      <c r="ELW10" s="19"/>
      <c r="ELX10" s="19"/>
      <c r="ELY10" s="20"/>
      <c r="ELZ10" s="19"/>
      <c r="EMA10" s="19"/>
      <c r="EMB10" s="19"/>
      <c r="EMC10" s="20"/>
      <c r="EMD10" s="19"/>
      <c r="EME10" s="19"/>
      <c r="EMF10" s="19"/>
      <c r="EMG10" s="20"/>
      <c r="EMH10" s="19"/>
      <c r="EMI10" s="19"/>
      <c r="EMJ10" s="19"/>
      <c r="EMK10" s="20"/>
      <c r="EML10" s="19"/>
      <c r="EMM10" s="19"/>
      <c r="EMN10" s="19"/>
      <c r="EMO10" s="20"/>
      <c r="EMP10" s="19"/>
      <c r="EMQ10" s="19"/>
      <c r="EMR10" s="19"/>
      <c r="EMS10" s="20"/>
      <c r="EMT10" s="19"/>
      <c r="EMU10" s="19"/>
      <c r="EMV10" s="19"/>
      <c r="EMW10" s="20"/>
      <c r="EMX10" s="19"/>
      <c r="EMY10" s="19"/>
      <c r="EMZ10" s="19"/>
      <c r="ENA10" s="20"/>
      <c r="ENB10" s="19"/>
      <c r="ENC10" s="19"/>
      <c r="END10" s="19"/>
      <c r="ENE10" s="20"/>
      <c r="ENF10" s="19"/>
      <c r="ENG10" s="19"/>
      <c r="ENH10" s="19"/>
      <c r="ENI10" s="20"/>
      <c r="ENJ10" s="19"/>
      <c r="ENK10" s="19"/>
      <c r="ENL10" s="19"/>
      <c r="ENM10" s="20"/>
      <c r="ENN10" s="19"/>
      <c r="ENO10" s="19"/>
      <c r="ENP10" s="19"/>
      <c r="ENQ10" s="20"/>
      <c r="ENR10" s="19"/>
      <c r="ENS10" s="19"/>
      <c r="ENT10" s="19"/>
      <c r="ENU10" s="20"/>
      <c r="ENV10" s="19"/>
      <c r="ENW10" s="19"/>
      <c r="ENX10" s="19"/>
      <c r="ENY10" s="20"/>
      <c r="ENZ10" s="19"/>
      <c r="EOA10" s="19"/>
      <c r="EOB10" s="19"/>
      <c r="EOC10" s="20"/>
      <c r="EOD10" s="19"/>
      <c r="EOE10" s="19"/>
      <c r="EOF10" s="19"/>
      <c r="EOG10" s="20"/>
      <c r="EOH10" s="19"/>
      <c r="EOI10" s="19"/>
      <c r="EOJ10" s="19"/>
      <c r="EOK10" s="20"/>
      <c r="EOL10" s="19"/>
      <c r="EOM10" s="19"/>
      <c r="EON10" s="19"/>
      <c r="EOO10" s="20"/>
      <c r="EOP10" s="19"/>
      <c r="EOQ10" s="19"/>
      <c r="EOR10" s="19"/>
      <c r="EOS10" s="20"/>
      <c r="EOT10" s="19"/>
      <c r="EOU10" s="19"/>
      <c r="EOV10" s="19"/>
      <c r="EOW10" s="20"/>
      <c r="EOX10" s="19"/>
      <c r="EOY10" s="19"/>
      <c r="EOZ10" s="19"/>
      <c r="EPA10" s="20"/>
      <c r="EPB10" s="19"/>
      <c r="EPC10" s="19"/>
      <c r="EPD10" s="19"/>
      <c r="EPE10" s="20"/>
      <c r="EPF10" s="19"/>
      <c r="EPG10" s="19"/>
      <c r="EPH10" s="19"/>
      <c r="EPI10" s="20"/>
      <c r="EPJ10" s="19"/>
      <c r="EPK10" s="19"/>
      <c r="EPL10" s="19"/>
      <c r="EPM10" s="20"/>
      <c r="EPN10" s="19"/>
      <c r="EPO10" s="19"/>
      <c r="EPP10" s="19"/>
      <c r="EPQ10" s="20"/>
      <c r="EPR10" s="19"/>
      <c r="EPS10" s="19"/>
      <c r="EPT10" s="19"/>
      <c r="EPU10" s="20"/>
      <c r="EPV10" s="19"/>
      <c r="EPW10" s="19"/>
      <c r="EPX10" s="19"/>
      <c r="EPY10" s="20"/>
      <c r="EPZ10" s="19"/>
      <c r="EQA10" s="19"/>
      <c r="EQB10" s="19"/>
      <c r="EQC10" s="20"/>
      <c r="EQD10" s="19"/>
      <c r="EQE10" s="19"/>
      <c r="EQF10" s="19"/>
      <c r="EQG10" s="20"/>
      <c r="EQH10" s="19"/>
      <c r="EQI10" s="19"/>
      <c r="EQJ10" s="19"/>
      <c r="EQK10" s="20"/>
      <c r="EQL10" s="19"/>
      <c r="EQM10" s="19"/>
      <c r="EQN10" s="19"/>
      <c r="EQO10" s="20"/>
      <c r="EQP10" s="19"/>
      <c r="EQQ10" s="19"/>
      <c r="EQR10" s="19"/>
      <c r="EQS10" s="20"/>
      <c r="EQT10" s="19"/>
      <c r="EQU10" s="19"/>
      <c r="EQV10" s="19"/>
      <c r="EQW10" s="20"/>
      <c r="EQX10" s="19"/>
      <c r="EQY10" s="19"/>
      <c r="EQZ10" s="19"/>
      <c r="ERA10" s="20"/>
      <c r="ERB10" s="19"/>
      <c r="ERC10" s="19"/>
      <c r="ERD10" s="19"/>
      <c r="ERE10" s="20"/>
      <c r="ERF10" s="19"/>
      <c r="ERG10" s="19"/>
      <c r="ERH10" s="19"/>
      <c r="ERI10" s="20"/>
      <c r="ERJ10" s="19"/>
      <c r="ERK10" s="19"/>
      <c r="ERL10" s="19"/>
      <c r="ERM10" s="20"/>
      <c r="ERN10" s="19"/>
      <c r="ERO10" s="19"/>
      <c r="ERP10" s="19"/>
      <c r="ERQ10" s="20"/>
      <c r="ERR10" s="19"/>
      <c r="ERS10" s="19"/>
      <c r="ERT10" s="19"/>
      <c r="ERU10" s="20"/>
      <c r="ERV10" s="19"/>
      <c r="ERW10" s="19"/>
      <c r="ERX10" s="19"/>
      <c r="ERY10" s="20"/>
      <c r="ERZ10" s="19"/>
      <c r="ESA10" s="19"/>
      <c r="ESB10" s="19"/>
      <c r="ESC10" s="20"/>
      <c r="ESD10" s="19"/>
      <c r="ESE10" s="19"/>
      <c r="ESF10" s="19"/>
      <c r="ESG10" s="20"/>
      <c r="ESH10" s="19"/>
      <c r="ESI10" s="19"/>
      <c r="ESJ10" s="19"/>
      <c r="ESK10" s="20"/>
      <c r="ESL10" s="19"/>
      <c r="ESM10" s="19"/>
      <c r="ESN10" s="19"/>
      <c r="ESO10" s="20"/>
      <c r="ESP10" s="19"/>
      <c r="ESQ10" s="19"/>
      <c r="ESR10" s="19"/>
      <c r="ESS10" s="20"/>
      <c r="EST10" s="19"/>
      <c r="ESU10" s="19"/>
      <c r="ESV10" s="19"/>
      <c r="ESW10" s="20"/>
      <c r="ESX10" s="19"/>
      <c r="ESY10" s="19"/>
      <c r="ESZ10" s="19"/>
      <c r="ETA10" s="20"/>
      <c r="ETB10" s="19"/>
      <c r="ETC10" s="19"/>
      <c r="ETD10" s="19"/>
      <c r="ETE10" s="20"/>
      <c r="ETF10" s="19"/>
      <c r="ETG10" s="19"/>
      <c r="ETH10" s="19"/>
      <c r="ETI10" s="20"/>
      <c r="ETJ10" s="19"/>
      <c r="ETK10" s="19"/>
      <c r="ETL10" s="19"/>
      <c r="ETM10" s="20"/>
      <c r="ETN10" s="19"/>
      <c r="ETO10" s="19"/>
      <c r="ETP10" s="19"/>
      <c r="ETQ10" s="20"/>
      <c r="ETR10" s="19"/>
      <c r="ETS10" s="19"/>
      <c r="ETT10" s="19"/>
      <c r="ETU10" s="20"/>
      <c r="ETV10" s="19"/>
      <c r="ETW10" s="19"/>
      <c r="ETX10" s="19"/>
      <c r="ETY10" s="20"/>
      <c r="ETZ10" s="19"/>
      <c r="EUA10" s="19"/>
      <c r="EUB10" s="19"/>
      <c r="EUC10" s="20"/>
      <c r="EUD10" s="19"/>
      <c r="EUE10" s="19"/>
      <c r="EUF10" s="19"/>
      <c r="EUG10" s="20"/>
      <c r="EUH10" s="19"/>
      <c r="EUI10" s="19"/>
      <c r="EUJ10" s="19"/>
      <c r="EUK10" s="20"/>
      <c r="EUL10" s="19"/>
      <c r="EUM10" s="19"/>
      <c r="EUN10" s="19"/>
      <c r="EUO10" s="20"/>
      <c r="EUP10" s="19"/>
      <c r="EUQ10" s="19"/>
      <c r="EUR10" s="19"/>
      <c r="EUS10" s="20"/>
      <c r="EUT10" s="19"/>
      <c r="EUU10" s="19"/>
      <c r="EUV10" s="19"/>
      <c r="EUW10" s="20"/>
      <c r="EUX10" s="19"/>
      <c r="EUY10" s="19"/>
      <c r="EUZ10" s="19"/>
      <c r="EVA10" s="20"/>
      <c r="EVB10" s="19"/>
      <c r="EVC10" s="19"/>
      <c r="EVD10" s="19"/>
      <c r="EVE10" s="20"/>
      <c r="EVF10" s="19"/>
      <c r="EVG10" s="19"/>
      <c r="EVH10" s="19"/>
      <c r="EVI10" s="20"/>
      <c r="EVJ10" s="19"/>
      <c r="EVK10" s="19"/>
      <c r="EVL10" s="19"/>
      <c r="EVM10" s="20"/>
      <c r="EVN10" s="19"/>
      <c r="EVO10" s="19"/>
      <c r="EVP10" s="19"/>
      <c r="EVQ10" s="20"/>
      <c r="EVR10" s="19"/>
      <c r="EVS10" s="19"/>
      <c r="EVT10" s="19"/>
      <c r="EVU10" s="20"/>
      <c r="EVV10" s="19"/>
      <c r="EVW10" s="19"/>
      <c r="EVX10" s="19"/>
      <c r="EVY10" s="20"/>
      <c r="EVZ10" s="19"/>
      <c r="EWA10" s="19"/>
      <c r="EWB10" s="19"/>
      <c r="EWC10" s="20"/>
      <c r="EWD10" s="19"/>
      <c r="EWE10" s="19"/>
      <c r="EWF10" s="19"/>
      <c r="EWG10" s="20"/>
      <c r="EWH10" s="19"/>
      <c r="EWI10" s="19"/>
      <c r="EWJ10" s="19"/>
      <c r="EWK10" s="20"/>
      <c r="EWL10" s="19"/>
      <c r="EWM10" s="19"/>
      <c r="EWN10" s="19"/>
      <c r="EWO10" s="20"/>
      <c r="EWP10" s="19"/>
      <c r="EWQ10" s="19"/>
      <c r="EWR10" s="19"/>
      <c r="EWS10" s="20"/>
      <c r="EWT10" s="19"/>
      <c r="EWU10" s="19"/>
      <c r="EWV10" s="19"/>
      <c r="EWW10" s="20"/>
      <c r="EWX10" s="19"/>
      <c r="EWY10" s="19"/>
      <c r="EWZ10" s="19"/>
      <c r="EXA10" s="20"/>
      <c r="EXB10" s="19"/>
      <c r="EXC10" s="19"/>
      <c r="EXD10" s="19"/>
      <c r="EXE10" s="20"/>
      <c r="EXF10" s="19"/>
      <c r="EXG10" s="19"/>
      <c r="EXH10" s="19"/>
      <c r="EXI10" s="20"/>
      <c r="EXJ10" s="19"/>
      <c r="EXK10" s="19"/>
      <c r="EXL10" s="19"/>
      <c r="EXM10" s="20"/>
      <c r="EXN10" s="19"/>
      <c r="EXO10" s="19"/>
      <c r="EXP10" s="19"/>
      <c r="EXQ10" s="20"/>
      <c r="EXR10" s="19"/>
      <c r="EXS10" s="19"/>
      <c r="EXT10" s="19"/>
      <c r="EXU10" s="20"/>
      <c r="EXV10" s="19"/>
      <c r="EXW10" s="19"/>
      <c r="EXX10" s="19"/>
      <c r="EXY10" s="20"/>
      <c r="EXZ10" s="19"/>
      <c r="EYA10" s="19"/>
      <c r="EYB10" s="19"/>
      <c r="EYC10" s="20"/>
      <c r="EYD10" s="19"/>
      <c r="EYE10" s="19"/>
      <c r="EYF10" s="19"/>
      <c r="EYG10" s="20"/>
      <c r="EYH10" s="19"/>
      <c r="EYI10" s="19"/>
      <c r="EYJ10" s="19"/>
      <c r="EYK10" s="20"/>
      <c r="EYL10" s="19"/>
      <c r="EYM10" s="19"/>
      <c r="EYN10" s="19"/>
      <c r="EYO10" s="20"/>
      <c r="EYP10" s="19"/>
      <c r="EYQ10" s="19"/>
      <c r="EYR10" s="19"/>
      <c r="EYS10" s="20"/>
      <c r="EYT10" s="19"/>
      <c r="EYU10" s="19"/>
      <c r="EYV10" s="19"/>
      <c r="EYW10" s="20"/>
      <c r="EYX10" s="19"/>
      <c r="EYY10" s="19"/>
      <c r="EYZ10" s="19"/>
      <c r="EZA10" s="20"/>
      <c r="EZB10" s="19"/>
      <c r="EZC10" s="19"/>
      <c r="EZD10" s="19"/>
      <c r="EZE10" s="20"/>
      <c r="EZF10" s="19"/>
      <c r="EZG10" s="19"/>
      <c r="EZH10" s="19"/>
      <c r="EZI10" s="20"/>
      <c r="EZJ10" s="19"/>
      <c r="EZK10" s="19"/>
      <c r="EZL10" s="19"/>
      <c r="EZM10" s="20"/>
      <c r="EZN10" s="19"/>
      <c r="EZO10" s="19"/>
      <c r="EZP10" s="19"/>
      <c r="EZQ10" s="20"/>
      <c r="EZR10" s="19"/>
      <c r="EZS10" s="19"/>
      <c r="EZT10" s="19"/>
      <c r="EZU10" s="20"/>
      <c r="EZV10" s="19"/>
      <c r="EZW10" s="19"/>
      <c r="EZX10" s="19"/>
      <c r="EZY10" s="20"/>
      <c r="EZZ10" s="19"/>
      <c r="FAA10" s="19"/>
      <c r="FAB10" s="19"/>
      <c r="FAC10" s="20"/>
      <c r="FAD10" s="19"/>
      <c r="FAE10" s="19"/>
      <c r="FAF10" s="19"/>
      <c r="FAG10" s="20"/>
      <c r="FAH10" s="19"/>
      <c r="FAI10" s="19"/>
      <c r="FAJ10" s="19"/>
      <c r="FAK10" s="20"/>
      <c r="FAL10" s="19"/>
      <c r="FAM10" s="19"/>
      <c r="FAN10" s="19"/>
      <c r="FAO10" s="20"/>
      <c r="FAP10" s="19"/>
      <c r="FAQ10" s="19"/>
      <c r="FAR10" s="19"/>
      <c r="FAS10" s="20"/>
      <c r="FAT10" s="19"/>
      <c r="FAU10" s="19"/>
      <c r="FAV10" s="19"/>
      <c r="FAW10" s="20"/>
      <c r="FAX10" s="19"/>
      <c r="FAY10" s="19"/>
      <c r="FAZ10" s="19"/>
      <c r="FBA10" s="20"/>
      <c r="FBB10" s="19"/>
      <c r="FBC10" s="19"/>
      <c r="FBD10" s="19"/>
      <c r="FBE10" s="20"/>
      <c r="FBF10" s="19"/>
      <c r="FBG10" s="19"/>
      <c r="FBH10" s="19"/>
      <c r="FBI10" s="20"/>
      <c r="FBJ10" s="19"/>
      <c r="FBK10" s="19"/>
      <c r="FBL10" s="19"/>
      <c r="FBM10" s="20"/>
      <c r="FBN10" s="19"/>
      <c r="FBO10" s="19"/>
      <c r="FBP10" s="19"/>
      <c r="FBQ10" s="20"/>
      <c r="FBR10" s="19"/>
      <c r="FBS10" s="19"/>
      <c r="FBT10" s="19"/>
      <c r="FBU10" s="20"/>
      <c r="FBV10" s="19"/>
      <c r="FBW10" s="19"/>
      <c r="FBX10" s="19"/>
      <c r="FBY10" s="20"/>
      <c r="FBZ10" s="19"/>
      <c r="FCA10" s="19"/>
      <c r="FCB10" s="19"/>
      <c r="FCC10" s="20"/>
      <c r="FCD10" s="19"/>
      <c r="FCE10" s="19"/>
      <c r="FCF10" s="19"/>
      <c r="FCG10" s="20"/>
      <c r="FCH10" s="19"/>
      <c r="FCI10" s="19"/>
      <c r="FCJ10" s="19"/>
      <c r="FCK10" s="20"/>
      <c r="FCL10" s="19"/>
      <c r="FCM10" s="19"/>
      <c r="FCN10" s="19"/>
      <c r="FCO10" s="20"/>
      <c r="FCP10" s="19"/>
      <c r="FCQ10" s="19"/>
      <c r="FCR10" s="19"/>
      <c r="FCS10" s="20"/>
      <c r="FCT10" s="19"/>
      <c r="FCU10" s="19"/>
      <c r="FCV10" s="19"/>
      <c r="FCW10" s="20"/>
      <c r="FCX10" s="19"/>
      <c r="FCY10" s="19"/>
      <c r="FCZ10" s="19"/>
      <c r="FDA10" s="20"/>
      <c r="FDB10" s="19"/>
      <c r="FDC10" s="19"/>
      <c r="FDD10" s="19"/>
      <c r="FDE10" s="20"/>
      <c r="FDF10" s="19"/>
      <c r="FDG10" s="19"/>
      <c r="FDH10" s="19"/>
      <c r="FDI10" s="20"/>
      <c r="FDJ10" s="19"/>
      <c r="FDK10" s="19"/>
      <c r="FDL10" s="19"/>
      <c r="FDM10" s="20"/>
      <c r="FDN10" s="19"/>
      <c r="FDO10" s="19"/>
      <c r="FDP10" s="19"/>
      <c r="FDQ10" s="20"/>
      <c r="FDR10" s="19"/>
      <c r="FDS10" s="19"/>
      <c r="FDT10" s="19"/>
      <c r="FDU10" s="20"/>
      <c r="FDV10" s="19"/>
      <c r="FDW10" s="19"/>
      <c r="FDX10" s="19"/>
      <c r="FDY10" s="20"/>
      <c r="FDZ10" s="19"/>
      <c r="FEA10" s="19"/>
      <c r="FEB10" s="19"/>
      <c r="FEC10" s="20"/>
      <c r="FED10" s="19"/>
      <c r="FEE10" s="19"/>
      <c r="FEF10" s="19"/>
      <c r="FEG10" s="20"/>
      <c r="FEH10" s="19"/>
      <c r="FEI10" s="19"/>
      <c r="FEJ10" s="19"/>
      <c r="FEK10" s="20"/>
      <c r="FEL10" s="19"/>
      <c r="FEM10" s="19"/>
      <c r="FEN10" s="19"/>
      <c r="FEO10" s="20"/>
      <c r="FEP10" s="19"/>
      <c r="FEQ10" s="19"/>
      <c r="FER10" s="19"/>
      <c r="FES10" s="20"/>
      <c r="FET10" s="19"/>
      <c r="FEU10" s="19"/>
      <c r="FEV10" s="19"/>
      <c r="FEW10" s="20"/>
      <c r="FEX10" s="19"/>
      <c r="FEY10" s="19"/>
      <c r="FEZ10" s="19"/>
      <c r="FFA10" s="20"/>
      <c r="FFB10" s="19"/>
      <c r="FFC10" s="19"/>
      <c r="FFD10" s="19"/>
      <c r="FFE10" s="20"/>
      <c r="FFF10" s="19"/>
      <c r="FFG10" s="19"/>
      <c r="FFH10" s="19"/>
      <c r="FFI10" s="20"/>
      <c r="FFJ10" s="19"/>
      <c r="FFK10" s="19"/>
      <c r="FFL10" s="19"/>
      <c r="FFM10" s="20"/>
      <c r="FFN10" s="19"/>
      <c r="FFO10" s="19"/>
      <c r="FFP10" s="19"/>
      <c r="FFQ10" s="20"/>
      <c r="FFR10" s="19"/>
      <c r="FFS10" s="19"/>
      <c r="FFT10" s="19"/>
      <c r="FFU10" s="20"/>
      <c r="FFV10" s="19"/>
      <c r="FFW10" s="19"/>
      <c r="FFX10" s="19"/>
      <c r="FFY10" s="20"/>
      <c r="FFZ10" s="19"/>
      <c r="FGA10" s="19"/>
      <c r="FGB10" s="19"/>
      <c r="FGC10" s="20"/>
      <c r="FGD10" s="19"/>
      <c r="FGE10" s="19"/>
      <c r="FGF10" s="19"/>
      <c r="FGG10" s="20"/>
      <c r="FGH10" s="19"/>
      <c r="FGI10" s="19"/>
      <c r="FGJ10" s="19"/>
      <c r="FGK10" s="20"/>
      <c r="FGL10" s="19"/>
      <c r="FGM10" s="19"/>
      <c r="FGN10" s="19"/>
      <c r="FGO10" s="20"/>
      <c r="FGP10" s="19"/>
      <c r="FGQ10" s="19"/>
      <c r="FGR10" s="19"/>
      <c r="FGS10" s="20"/>
      <c r="FGT10" s="19"/>
      <c r="FGU10" s="19"/>
      <c r="FGV10" s="19"/>
      <c r="FGW10" s="20"/>
      <c r="FGX10" s="19"/>
      <c r="FGY10" s="19"/>
      <c r="FGZ10" s="19"/>
      <c r="FHA10" s="20"/>
      <c r="FHB10" s="19"/>
      <c r="FHC10" s="19"/>
      <c r="FHD10" s="19"/>
      <c r="FHE10" s="20"/>
      <c r="FHF10" s="19"/>
      <c r="FHG10" s="19"/>
      <c r="FHH10" s="19"/>
      <c r="FHI10" s="20"/>
      <c r="FHJ10" s="19"/>
      <c r="FHK10" s="19"/>
      <c r="FHL10" s="19"/>
      <c r="FHM10" s="20"/>
      <c r="FHN10" s="19"/>
      <c r="FHO10" s="19"/>
      <c r="FHP10" s="19"/>
      <c r="FHQ10" s="20"/>
      <c r="FHR10" s="19"/>
      <c r="FHS10" s="19"/>
      <c r="FHT10" s="19"/>
      <c r="FHU10" s="20"/>
      <c r="FHV10" s="19"/>
      <c r="FHW10" s="19"/>
      <c r="FHX10" s="19"/>
      <c r="FHY10" s="20"/>
      <c r="FHZ10" s="19"/>
      <c r="FIA10" s="19"/>
      <c r="FIB10" s="19"/>
      <c r="FIC10" s="20"/>
      <c r="FID10" s="19"/>
      <c r="FIE10" s="19"/>
      <c r="FIF10" s="19"/>
      <c r="FIG10" s="20"/>
      <c r="FIH10" s="19"/>
      <c r="FII10" s="19"/>
      <c r="FIJ10" s="19"/>
      <c r="FIK10" s="20"/>
      <c r="FIL10" s="19"/>
      <c r="FIM10" s="19"/>
      <c r="FIN10" s="19"/>
      <c r="FIO10" s="20"/>
      <c r="FIP10" s="19"/>
      <c r="FIQ10" s="19"/>
      <c r="FIR10" s="19"/>
      <c r="FIS10" s="20"/>
      <c r="FIT10" s="19"/>
      <c r="FIU10" s="19"/>
      <c r="FIV10" s="19"/>
      <c r="FIW10" s="20"/>
      <c r="FIX10" s="19"/>
      <c r="FIY10" s="19"/>
      <c r="FIZ10" s="19"/>
      <c r="FJA10" s="20"/>
      <c r="FJB10" s="19"/>
      <c r="FJC10" s="19"/>
      <c r="FJD10" s="19"/>
      <c r="FJE10" s="20"/>
      <c r="FJF10" s="19"/>
      <c r="FJG10" s="19"/>
      <c r="FJH10" s="19"/>
      <c r="FJI10" s="20"/>
      <c r="FJJ10" s="19"/>
      <c r="FJK10" s="19"/>
      <c r="FJL10" s="19"/>
      <c r="FJM10" s="20"/>
      <c r="FJN10" s="19"/>
      <c r="FJO10" s="19"/>
      <c r="FJP10" s="19"/>
      <c r="FJQ10" s="20"/>
      <c r="FJR10" s="19"/>
      <c r="FJS10" s="19"/>
      <c r="FJT10" s="19"/>
      <c r="FJU10" s="20"/>
      <c r="FJV10" s="19"/>
      <c r="FJW10" s="19"/>
      <c r="FJX10" s="19"/>
      <c r="FJY10" s="20"/>
      <c r="FJZ10" s="19"/>
      <c r="FKA10" s="19"/>
      <c r="FKB10" s="19"/>
      <c r="FKC10" s="20"/>
      <c r="FKD10" s="19"/>
      <c r="FKE10" s="19"/>
      <c r="FKF10" s="19"/>
      <c r="FKG10" s="20"/>
      <c r="FKH10" s="19"/>
      <c r="FKI10" s="19"/>
      <c r="FKJ10" s="19"/>
      <c r="FKK10" s="20"/>
      <c r="FKL10" s="19"/>
      <c r="FKM10" s="19"/>
      <c r="FKN10" s="19"/>
      <c r="FKO10" s="20"/>
      <c r="FKP10" s="19"/>
      <c r="FKQ10" s="19"/>
      <c r="FKR10" s="19"/>
      <c r="FKS10" s="20"/>
      <c r="FKT10" s="19"/>
      <c r="FKU10" s="19"/>
      <c r="FKV10" s="19"/>
      <c r="FKW10" s="20"/>
      <c r="FKX10" s="19"/>
      <c r="FKY10" s="19"/>
      <c r="FKZ10" s="19"/>
      <c r="FLA10" s="20"/>
      <c r="FLB10" s="19"/>
      <c r="FLC10" s="19"/>
      <c r="FLD10" s="19"/>
      <c r="FLE10" s="20"/>
      <c r="FLF10" s="19"/>
      <c r="FLG10" s="19"/>
      <c r="FLH10" s="19"/>
      <c r="FLI10" s="20"/>
      <c r="FLJ10" s="19"/>
      <c r="FLK10" s="19"/>
      <c r="FLL10" s="19"/>
      <c r="FLM10" s="20"/>
      <c r="FLN10" s="19"/>
      <c r="FLO10" s="19"/>
      <c r="FLP10" s="19"/>
      <c r="FLQ10" s="20"/>
      <c r="FLR10" s="19"/>
      <c r="FLS10" s="19"/>
      <c r="FLT10" s="19"/>
      <c r="FLU10" s="20"/>
      <c r="FLV10" s="19"/>
      <c r="FLW10" s="19"/>
      <c r="FLX10" s="19"/>
      <c r="FLY10" s="20"/>
      <c r="FLZ10" s="19"/>
      <c r="FMA10" s="19"/>
      <c r="FMB10" s="19"/>
      <c r="FMC10" s="20"/>
      <c r="FMD10" s="19"/>
      <c r="FME10" s="19"/>
      <c r="FMF10" s="19"/>
      <c r="FMG10" s="20"/>
      <c r="FMH10" s="19"/>
      <c r="FMI10" s="19"/>
      <c r="FMJ10" s="19"/>
      <c r="FMK10" s="20"/>
      <c r="FML10" s="19"/>
      <c r="FMM10" s="19"/>
      <c r="FMN10" s="19"/>
      <c r="FMO10" s="20"/>
      <c r="FMP10" s="19"/>
      <c r="FMQ10" s="19"/>
      <c r="FMR10" s="19"/>
      <c r="FMS10" s="20"/>
      <c r="FMT10" s="19"/>
      <c r="FMU10" s="19"/>
      <c r="FMV10" s="19"/>
      <c r="FMW10" s="20"/>
      <c r="FMX10" s="19"/>
      <c r="FMY10" s="19"/>
      <c r="FMZ10" s="19"/>
      <c r="FNA10" s="20"/>
      <c r="FNB10" s="19"/>
      <c r="FNC10" s="19"/>
      <c r="FND10" s="19"/>
      <c r="FNE10" s="20"/>
      <c r="FNF10" s="19"/>
      <c r="FNG10" s="19"/>
      <c r="FNH10" s="19"/>
      <c r="FNI10" s="20"/>
      <c r="FNJ10" s="19"/>
      <c r="FNK10" s="19"/>
      <c r="FNL10" s="19"/>
      <c r="FNM10" s="20"/>
      <c r="FNN10" s="19"/>
      <c r="FNO10" s="19"/>
      <c r="FNP10" s="19"/>
      <c r="FNQ10" s="20"/>
      <c r="FNR10" s="19"/>
      <c r="FNS10" s="19"/>
      <c r="FNT10" s="19"/>
      <c r="FNU10" s="20"/>
      <c r="FNV10" s="19"/>
      <c r="FNW10" s="19"/>
      <c r="FNX10" s="19"/>
      <c r="FNY10" s="20"/>
      <c r="FNZ10" s="19"/>
      <c r="FOA10" s="19"/>
      <c r="FOB10" s="19"/>
      <c r="FOC10" s="20"/>
      <c r="FOD10" s="19"/>
      <c r="FOE10" s="19"/>
      <c r="FOF10" s="19"/>
      <c r="FOG10" s="20"/>
      <c r="FOH10" s="19"/>
      <c r="FOI10" s="19"/>
      <c r="FOJ10" s="19"/>
      <c r="FOK10" s="20"/>
      <c r="FOL10" s="19"/>
      <c r="FOM10" s="19"/>
      <c r="FON10" s="19"/>
      <c r="FOO10" s="20"/>
      <c r="FOP10" s="19"/>
      <c r="FOQ10" s="19"/>
      <c r="FOR10" s="19"/>
      <c r="FOS10" s="20"/>
      <c r="FOT10" s="19"/>
      <c r="FOU10" s="19"/>
      <c r="FOV10" s="19"/>
      <c r="FOW10" s="20"/>
      <c r="FOX10" s="19"/>
      <c r="FOY10" s="19"/>
      <c r="FOZ10" s="19"/>
      <c r="FPA10" s="20"/>
      <c r="FPB10" s="19"/>
      <c r="FPC10" s="19"/>
      <c r="FPD10" s="19"/>
      <c r="FPE10" s="20"/>
      <c r="FPF10" s="19"/>
      <c r="FPG10" s="19"/>
      <c r="FPH10" s="19"/>
      <c r="FPI10" s="20"/>
      <c r="FPJ10" s="19"/>
      <c r="FPK10" s="19"/>
      <c r="FPL10" s="19"/>
      <c r="FPM10" s="20"/>
      <c r="FPN10" s="19"/>
      <c r="FPO10" s="19"/>
      <c r="FPP10" s="19"/>
      <c r="FPQ10" s="20"/>
      <c r="FPR10" s="19"/>
      <c r="FPS10" s="19"/>
      <c r="FPT10" s="19"/>
      <c r="FPU10" s="20"/>
      <c r="FPV10" s="19"/>
      <c r="FPW10" s="19"/>
      <c r="FPX10" s="19"/>
      <c r="FPY10" s="20"/>
      <c r="FPZ10" s="19"/>
      <c r="FQA10" s="19"/>
      <c r="FQB10" s="19"/>
      <c r="FQC10" s="20"/>
      <c r="FQD10" s="19"/>
      <c r="FQE10" s="19"/>
      <c r="FQF10" s="19"/>
      <c r="FQG10" s="20"/>
      <c r="FQH10" s="19"/>
      <c r="FQI10" s="19"/>
      <c r="FQJ10" s="19"/>
      <c r="FQK10" s="20"/>
      <c r="FQL10" s="19"/>
      <c r="FQM10" s="19"/>
      <c r="FQN10" s="19"/>
      <c r="FQO10" s="20"/>
      <c r="FQP10" s="19"/>
      <c r="FQQ10" s="19"/>
      <c r="FQR10" s="19"/>
      <c r="FQS10" s="20"/>
      <c r="FQT10" s="19"/>
      <c r="FQU10" s="19"/>
      <c r="FQV10" s="19"/>
      <c r="FQW10" s="20"/>
      <c r="FQX10" s="19"/>
      <c r="FQY10" s="19"/>
      <c r="FQZ10" s="19"/>
      <c r="FRA10" s="20"/>
      <c r="FRB10" s="19"/>
      <c r="FRC10" s="19"/>
      <c r="FRD10" s="19"/>
      <c r="FRE10" s="20"/>
      <c r="FRF10" s="19"/>
      <c r="FRG10" s="19"/>
      <c r="FRH10" s="19"/>
      <c r="FRI10" s="20"/>
      <c r="FRJ10" s="19"/>
      <c r="FRK10" s="19"/>
      <c r="FRL10" s="19"/>
      <c r="FRM10" s="20"/>
      <c r="FRN10" s="19"/>
      <c r="FRO10" s="19"/>
      <c r="FRP10" s="19"/>
      <c r="FRQ10" s="20"/>
      <c r="FRR10" s="19"/>
      <c r="FRS10" s="19"/>
      <c r="FRT10" s="19"/>
      <c r="FRU10" s="20"/>
      <c r="FRV10" s="19"/>
      <c r="FRW10" s="19"/>
      <c r="FRX10" s="19"/>
      <c r="FRY10" s="20"/>
      <c r="FRZ10" s="19"/>
      <c r="FSA10" s="19"/>
      <c r="FSB10" s="19"/>
      <c r="FSC10" s="20"/>
      <c r="FSD10" s="19"/>
      <c r="FSE10" s="19"/>
      <c r="FSF10" s="19"/>
      <c r="FSG10" s="20"/>
      <c r="FSH10" s="19"/>
      <c r="FSI10" s="19"/>
      <c r="FSJ10" s="19"/>
      <c r="FSK10" s="20"/>
      <c r="FSL10" s="19"/>
      <c r="FSM10" s="19"/>
      <c r="FSN10" s="19"/>
      <c r="FSO10" s="20"/>
      <c r="FSP10" s="19"/>
      <c r="FSQ10" s="19"/>
      <c r="FSR10" s="19"/>
      <c r="FSS10" s="20"/>
      <c r="FST10" s="19"/>
      <c r="FSU10" s="19"/>
      <c r="FSV10" s="19"/>
      <c r="FSW10" s="20"/>
      <c r="FSX10" s="19"/>
      <c r="FSY10" s="19"/>
      <c r="FSZ10" s="19"/>
      <c r="FTA10" s="20"/>
      <c r="FTB10" s="19"/>
      <c r="FTC10" s="19"/>
      <c r="FTD10" s="19"/>
      <c r="FTE10" s="20"/>
      <c r="FTF10" s="19"/>
      <c r="FTG10" s="19"/>
      <c r="FTH10" s="19"/>
      <c r="FTI10" s="20"/>
      <c r="FTJ10" s="19"/>
      <c r="FTK10" s="19"/>
      <c r="FTL10" s="19"/>
      <c r="FTM10" s="20"/>
      <c r="FTN10" s="19"/>
      <c r="FTO10" s="19"/>
      <c r="FTP10" s="19"/>
      <c r="FTQ10" s="20"/>
      <c r="FTR10" s="19"/>
      <c r="FTS10" s="19"/>
      <c r="FTT10" s="19"/>
      <c r="FTU10" s="20"/>
      <c r="FTV10" s="19"/>
      <c r="FTW10" s="19"/>
      <c r="FTX10" s="19"/>
      <c r="FTY10" s="20"/>
      <c r="FTZ10" s="19"/>
      <c r="FUA10" s="19"/>
      <c r="FUB10" s="19"/>
      <c r="FUC10" s="20"/>
      <c r="FUD10" s="19"/>
      <c r="FUE10" s="19"/>
      <c r="FUF10" s="19"/>
      <c r="FUG10" s="20"/>
      <c r="FUH10" s="19"/>
      <c r="FUI10" s="19"/>
      <c r="FUJ10" s="19"/>
      <c r="FUK10" s="20"/>
      <c r="FUL10" s="19"/>
      <c r="FUM10" s="19"/>
      <c r="FUN10" s="19"/>
      <c r="FUO10" s="20"/>
      <c r="FUP10" s="19"/>
      <c r="FUQ10" s="19"/>
      <c r="FUR10" s="19"/>
      <c r="FUS10" s="20"/>
      <c r="FUT10" s="19"/>
      <c r="FUU10" s="19"/>
      <c r="FUV10" s="19"/>
      <c r="FUW10" s="20"/>
      <c r="FUX10" s="19"/>
      <c r="FUY10" s="19"/>
      <c r="FUZ10" s="19"/>
      <c r="FVA10" s="20"/>
      <c r="FVB10" s="19"/>
      <c r="FVC10" s="19"/>
      <c r="FVD10" s="19"/>
      <c r="FVE10" s="20"/>
      <c r="FVF10" s="19"/>
      <c r="FVG10" s="19"/>
      <c r="FVH10" s="19"/>
      <c r="FVI10" s="20"/>
      <c r="FVJ10" s="19"/>
      <c r="FVK10" s="19"/>
      <c r="FVL10" s="19"/>
      <c r="FVM10" s="20"/>
      <c r="FVN10" s="19"/>
      <c r="FVO10" s="19"/>
      <c r="FVP10" s="19"/>
      <c r="FVQ10" s="20"/>
      <c r="FVR10" s="19"/>
      <c r="FVS10" s="19"/>
      <c r="FVT10" s="19"/>
      <c r="FVU10" s="20"/>
      <c r="FVV10" s="19"/>
      <c r="FVW10" s="19"/>
      <c r="FVX10" s="19"/>
      <c r="FVY10" s="20"/>
      <c r="FVZ10" s="19"/>
      <c r="FWA10" s="19"/>
      <c r="FWB10" s="19"/>
      <c r="FWC10" s="20"/>
      <c r="FWD10" s="19"/>
      <c r="FWE10" s="19"/>
      <c r="FWF10" s="19"/>
      <c r="FWG10" s="20"/>
      <c r="FWH10" s="19"/>
      <c r="FWI10" s="19"/>
      <c r="FWJ10" s="19"/>
      <c r="FWK10" s="20"/>
      <c r="FWL10" s="19"/>
      <c r="FWM10" s="19"/>
      <c r="FWN10" s="19"/>
      <c r="FWO10" s="20"/>
      <c r="FWP10" s="19"/>
      <c r="FWQ10" s="19"/>
      <c r="FWR10" s="19"/>
      <c r="FWS10" s="20"/>
      <c r="FWT10" s="19"/>
      <c r="FWU10" s="19"/>
      <c r="FWV10" s="19"/>
      <c r="FWW10" s="20"/>
      <c r="FWX10" s="19"/>
      <c r="FWY10" s="19"/>
      <c r="FWZ10" s="19"/>
      <c r="FXA10" s="20"/>
      <c r="FXB10" s="19"/>
      <c r="FXC10" s="19"/>
      <c r="FXD10" s="19"/>
      <c r="FXE10" s="20"/>
      <c r="FXF10" s="19"/>
      <c r="FXG10" s="19"/>
      <c r="FXH10" s="19"/>
      <c r="FXI10" s="20"/>
      <c r="FXJ10" s="19"/>
      <c r="FXK10" s="19"/>
      <c r="FXL10" s="19"/>
      <c r="FXM10" s="20"/>
      <c r="FXN10" s="19"/>
      <c r="FXO10" s="19"/>
      <c r="FXP10" s="19"/>
      <c r="FXQ10" s="20"/>
      <c r="FXR10" s="19"/>
      <c r="FXS10" s="19"/>
      <c r="FXT10" s="19"/>
      <c r="FXU10" s="20"/>
      <c r="FXV10" s="19"/>
      <c r="FXW10" s="19"/>
      <c r="FXX10" s="19"/>
      <c r="FXY10" s="20"/>
      <c r="FXZ10" s="19"/>
      <c r="FYA10" s="19"/>
      <c r="FYB10" s="19"/>
      <c r="FYC10" s="20"/>
      <c r="FYD10" s="19"/>
      <c r="FYE10" s="19"/>
      <c r="FYF10" s="19"/>
      <c r="FYG10" s="20"/>
      <c r="FYH10" s="19"/>
      <c r="FYI10" s="19"/>
      <c r="FYJ10" s="19"/>
      <c r="FYK10" s="20"/>
      <c r="FYL10" s="19"/>
      <c r="FYM10" s="19"/>
      <c r="FYN10" s="19"/>
      <c r="FYO10" s="20"/>
      <c r="FYP10" s="19"/>
      <c r="FYQ10" s="19"/>
      <c r="FYR10" s="19"/>
      <c r="FYS10" s="20"/>
      <c r="FYT10" s="19"/>
      <c r="FYU10" s="19"/>
      <c r="FYV10" s="19"/>
      <c r="FYW10" s="20"/>
      <c r="FYX10" s="19"/>
      <c r="FYY10" s="19"/>
      <c r="FYZ10" s="19"/>
      <c r="FZA10" s="20"/>
      <c r="FZB10" s="19"/>
      <c r="FZC10" s="19"/>
      <c r="FZD10" s="19"/>
      <c r="FZE10" s="20"/>
      <c r="FZF10" s="19"/>
      <c r="FZG10" s="19"/>
      <c r="FZH10" s="19"/>
      <c r="FZI10" s="20"/>
      <c r="FZJ10" s="19"/>
      <c r="FZK10" s="19"/>
      <c r="FZL10" s="19"/>
      <c r="FZM10" s="20"/>
      <c r="FZN10" s="19"/>
      <c r="FZO10" s="19"/>
      <c r="FZP10" s="19"/>
      <c r="FZQ10" s="20"/>
      <c r="FZR10" s="19"/>
      <c r="FZS10" s="19"/>
      <c r="FZT10" s="19"/>
      <c r="FZU10" s="20"/>
      <c r="FZV10" s="19"/>
      <c r="FZW10" s="19"/>
      <c r="FZX10" s="19"/>
      <c r="FZY10" s="20"/>
      <c r="FZZ10" s="19"/>
      <c r="GAA10" s="19"/>
      <c r="GAB10" s="19"/>
      <c r="GAC10" s="20"/>
      <c r="GAD10" s="19"/>
      <c r="GAE10" s="19"/>
      <c r="GAF10" s="19"/>
      <c r="GAG10" s="20"/>
      <c r="GAH10" s="19"/>
      <c r="GAI10" s="19"/>
      <c r="GAJ10" s="19"/>
      <c r="GAK10" s="20"/>
      <c r="GAL10" s="19"/>
      <c r="GAM10" s="19"/>
      <c r="GAN10" s="19"/>
      <c r="GAO10" s="20"/>
      <c r="GAP10" s="19"/>
      <c r="GAQ10" s="19"/>
      <c r="GAR10" s="19"/>
      <c r="GAS10" s="20"/>
      <c r="GAT10" s="19"/>
      <c r="GAU10" s="19"/>
      <c r="GAV10" s="19"/>
      <c r="GAW10" s="20"/>
      <c r="GAX10" s="19"/>
      <c r="GAY10" s="19"/>
      <c r="GAZ10" s="19"/>
      <c r="GBA10" s="20"/>
      <c r="GBB10" s="19"/>
      <c r="GBC10" s="19"/>
      <c r="GBD10" s="19"/>
      <c r="GBE10" s="20"/>
      <c r="GBF10" s="19"/>
      <c r="GBG10" s="19"/>
      <c r="GBH10" s="19"/>
      <c r="GBI10" s="20"/>
      <c r="GBJ10" s="19"/>
      <c r="GBK10" s="19"/>
      <c r="GBL10" s="19"/>
      <c r="GBM10" s="20"/>
      <c r="GBN10" s="19"/>
      <c r="GBO10" s="19"/>
      <c r="GBP10" s="19"/>
      <c r="GBQ10" s="20"/>
      <c r="GBR10" s="19"/>
      <c r="GBS10" s="19"/>
      <c r="GBT10" s="19"/>
      <c r="GBU10" s="20"/>
      <c r="GBV10" s="19"/>
      <c r="GBW10" s="19"/>
      <c r="GBX10" s="19"/>
      <c r="GBY10" s="20"/>
      <c r="GBZ10" s="19"/>
      <c r="GCA10" s="19"/>
      <c r="GCB10" s="19"/>
      <c r="GCC10" s="20"/>
      <c r="GCD10" s="19"/>
      <c r="GCE10" s="19"/>
      <c r="GCF10" s="19"/>
      <c r="GCG10" s="20"/>
      <c r="GCH10" s="19"/>
      <c r="GCI10" s="19"/>
      <c r="GCJ10" s="19"/>
      <c r="GCK10" s="20"/>
      <c r="GCL10" s="19"/>
      <c r="GCM10" s="19"/>
      <c r="GCN10" s="19"/>
      <c r="GCO10" s="20"/>
      <c r="GCP10" s="19"/>
      <c r="GCQ10" s="19"/>
      <c r="GCR10" s="19"/>
      <c r="GCS10" s="20"/>
      <c r="GCT10" s="19"/>
      <c r="GCU10" s="19"/>
      <c r="GCV10" s="19"/>
      <c r="GCW10" s="20"/>
      <c r="GCX10" s="19"/>
      <c r="GCY10" s="19"/>
      <c r="GCZ10" s="19"/>
      <c r="GDA10" s="20"/>
      <c r="GDB10" s="19"/>
      <c r="GDC10" s="19"/>
      <c r="GDD10" s="19"/>
      <c r="GDE10" s="20"/>
      <c r="GDF10" s="19"/>
      <c r="GDG10" s="19"/>
      <c r="GDH10" s="19"/>
      <c r="GDI10" s="20"/>
      <c r="GDJ10" s="19"/>
      <c r="GDK10" s="19"/>
      <c r="GDL10" s="19"/>
      <c r="GDM10" s="20"/>
      <c r="GDN10" s="19"/>
      <c r="GDO10" s="19"/>
      <c r="GDP10" s="19"/>
      <c r="GDQ10" s="20"/>
      <c r="GDR10" s="19"/>
      <c r="GDS10" s="19"/>
      <c r="GDT10" s="19"/>
      <c r="GDU10" s="20"/>
      <c r="GDV10" s="19"/>
      <c r="GDW10" s="19"/>
      <c r="GDX10" s="19"/>
      <c r="GDY10" s="20"/>
      <c r="GDZ10" s="19"/>
      <c r="GEA10" s="19"/>
      <c r="GEB10" s="19"/>
      <c r="GEC10" s="20"/>
      <c r="GED10" s="19"/>
      <c r="GEE10" s="19"/>
      <c r="GEF10" s="19"/>
      <c r="GEG10" s="20"/>
      <c r="GEH10" s="19"/>
      <c r="GEI10" s="19"/>
      <c r="GEJ10" s="19"/>
      <c r="GEK10" s="20"/>
      <c r="GEL10" s="19"/>
      <c r="GEM10" s="19"/>
      <c r="GEN10" s="19"/>
      <c r="GEO10" s="20"/>
      <c r="GEP10" s="19"/>
      <c r="GEQ10" s="19"/>
      <c r="GER10" s="19"/>
      <c r="GES10" s="20"/>
      <c r="GET10" s="19"/>
      <c r="GEU10" s="19"/>
      <c r="GEV10" s="19"/>
      <c r="GEW10" s="20"/>
      <c r="GEX10" s="19"/>
      <c r="GEY10" s="19"/>
      <c r="GEZ10" s="19"/>
      <c r="GFA10" s="20"/>
      <c r="GFB10" s="19"/>
      <c r="GFC10" s="19"/>
      <c r="GFD10" s="19"/>
      <c r="GFE10" s="20"/>
      <c r="GFF10" s="19"/>
      <c r="GFG10" s="19"/>
      <c r="GFH10" s="19"/>
      <c r="GFI10" s="20"/>
      <c r="GFJ10" s="19"/>
      <c r="GFK10" s="19"/>
      <c r="GFL10" s="19"/>
      <c r="GFM10" s="20"/>
      <c r="GFN10" s="19"/>
      <c r="GFO10" s="19"/>
      <c r="GFP10" s="19"/>
      <c r="GFQ10" s="20"/>
      <c r="GFR10" s="19"/>
      <c r="GFS10" s="19"/>
      <c r="GFT10" s="19"/>
      <c r="GFU10" s="20"/>
      <c r="GFV10" s="19"/>
      <c r="GFW10" s="19"/>
      <c r="GFX10" s="19"/>
      <c r="GFY10" s="20"/>
      <c r="GFZ10" s="19"/>
      <c r="GGA10" s="19"/>
      <c r="GGB10" s="19"/>
      <c r="GGC10" s="20"/>
      <c r="GGD10" s="19"/>
      <c r="GGE10" s="19"/>
      <c r="GGF10" s="19"/>
      <c r="GGG10" s="20"/>
      <c r="GGH10" s="19"/>
      <c r="GGI10" s="19"/>
      <c r="GGJ10" s="19"/>
      <c r="GGK10" s="20"/>
      <c r="GGL10" s="19"/>
      <c r="GGM10" s="19"/>
      <c r="GGN10" s="19"/>
      <c r="GGO10" s="20"/>
      <c r="GGP10" s="19"/>
      <c r="GGQ10" s="19"/>
      <c r="GGR10" s="19"/>
      <c r="GGS10" s="20"/>
      <c r="GGT10" s="19"/>
      <c r="GGU10" s="19"/>
      <c r="GGV10" s="19"/>
      <c r="GGW10" s="20"/>
      <c r="GGX10" s="19"/>
      <c r="GGY10" s="19"/>
      <c r="GGZ10" s="19"/>
      <c r="GHA10" s="20"/>
      <c r="GHB10" s="19"/>
      <c r="GHC10" s="19"/>
      <c r="GHD10" s="19"/>
      <c r="GHE10" s="20"/>
      <c r="GHF10" s="19"/>
      <c r="GHG10" s="19"/>
      <c r="GHH10" s="19"/>
      <c r="GHI10" s="20"/>
      <c r="GHJ10" s="19"/>
      <c r="GHK10" s="19"/>
      <c r="GHL10" s="19"/>
      <c r="GHM10" s="20"/>
      <c r="GHN10" s="19"/>
      <c r="GHO10" s="19"/>
      <c r="GHP10" s="19"/>
      <c r="GHQ10" s="20"/>
      <c r="GHR10" s="19"/>
      <c r="GHS10" s="19"/>
      <c r="GHT10" s="19"/>
      <c r="GHU10" s="20"/>
      <c r="GHV10" s="19"/>
      <c r="GHW10" s="19"/>
      <c r="GHX10" s="19"/>
      <c r="GHY10" s="20"/>
      <c r="GHZ10" s="19"/>
      <c r="GIA10" s="19"/>
      <c r="GIB10" s="19"/>
      <c r="GIC10" s="20"/>
      <c r="GID10" s="19"/>
      <c r="GIE10" s="19"/>
      <c r="GIF10" s="19"/>
      <c r="GIG10" s="20"/>
      <c r="GIH10" s="19"/>
      <c r="GII10" s="19"/>
      <c r="GIJ10" s="19"/>
      <c r="GIK10" s="20"/>
      <c r="GIL10" s="19"/>
      <c r="GIM10" s="19"/>
      <c r="GIN10" s="19"/>
      <c r="GIO10" s="20"/>
      <c r="GIP10" s="19"/>
      <c r="GIQ10" s="19"/>
      <c r="GIR10" s="19"/>
      <c r="GIS10" s="20"/>
      <c r="GIT10" s="19"/>
      <c r="GIU10" s="19"/>
      <c r="GIV10" s="19"/>
      <c r="GIW10" s="20"/>
      <c r="GIX10" s="19"/>
      <c r="GIY10" s="19"/>
      <c r="GIZ10" s="19"/>
      <c r="GJA10" s="20"/>
      <c r="GJB10" s="19"/>
      <c r="GJC10" s="19"/>
      <c r="GJD10" s="19"/>
      <c r="GJE10" s="20"/>
      <c r="GJF10" s="19"/>
      <c r="GJG10" s="19"/>
      <c r="GJH10" s="19"/>
      <c r="GJI10" s="20"/>
      <c r="GJJ10" s="19"/>
      <c r="GJK10" s="19"/>
      <c r="GJL10" s="19"/>
      <c r="GJM10" s="20"/>
      <c r="GJN10" s="19"/>
      <c r="GJO10" s="19"/>
      <c r="GJP10" s="19"/>
      <c r="GJQ10" s="20"/>
      <c r="GJR10" s="19"/>
      <c r="GJS10" s="19"/>
      <c r="GJT10" s="19"/>
      <c r="GJU10" s="20"/>
      <c r="GJV10" s="19"/>
      <c r="GJW10" s="19"/>
      <c r="GJX10" s="19"/>
      <c r="GJY10" s="20"/>
      <c r="GJZ10" s="19"/>
      <c r="GKA10" s="19"/>
      <c r="GKB10" s="19"/>
      <c r="GKC10" s="20"/>
      <c r="GKD10" s="19"/>
      <c r="GKE10" s="19"/>
      <c r="GKF10" s="19"/>
      <c r="GKG10" s="20"/>
      <c r="GKH10" s="19"/>
      <c r="GKI10" s="19"/>
      <c r="GKJ10" s="19"/>
      <c r="GKK10" s="20"/>
      <c r="GKL10" s="19"/>
      <c r="GKM10" s="19"/>
      <c r="GKN10" s="19"/>
      <c r="GKO10" s="20"/>
      <c r="GKP10" s="19"/>
      <c r="GKQ10" s="19"/>
      <c r="GKR10" s="19"/>
      <c r="GKS10" s="20"/>
      <c r="GKT10" s="19"/>
      <c r="GKU10" s="19"/>
      <c r="GKV10" s="19"/>
      <c r="GKW10" s="20"/>
      <c r="GKX10" s="19"/>
      <c r="GKY10" s="19"/>
      <c r="GKZ10" s="19"/>
      <c r="GLA10" s="20"/>
      <c r="GLB10" s="19"/>
      <c r="GLC10" s="19"/>
      <c r="GLD10" s="19"/>
      <c r="GLE10" s="20"/>
      <c r="GLF10" s="19"/>
      <c r="GLG10" s="19"/>
      <c r="GLH10" s="19"/>
      <c r="GLI10" s="20"/>
      <c r="GLJ10" s="19"/>
      <c r="GLK10" s="19"/>
      <c r="GLL10" s="19"/>
      <c r="GLM10" s="20"/>
      <c r="GLN10" s="19"/>
      <c r="GLO10" s="19"/>
      <c r="GLP10" s="19"/>
      <c r="GLQ10" s="20"/>
      <c r="GLR10" s="19"/>
      <c r="GLS10" s="19"/>
      <c r="GLT10" s="19"/>
      <c r="GLU10" s="20"/>
      <c r="GLV10" s="19"/>
      <c r="GLW10" s="19"/>
      <c r="GLX10" s="19"/>
      <c r="GLY10" s="20"/>
      <c r="GLZ10" s="19"/>
      <c r="GMA10" s="19"/>
      <c r="GMB10" s="19"/>
      <c r="GMC10" s="20"/>
      <c r="GMD10" s="19"/>
      <c r="GME10" s="19"/>
      <c r="GMF10" s="19"/>
      <c r="GMG10" s="20"/>
      <c r="GMH10" s="19"/>
      <c r="GMI10" s="19"/>
      <c r="GMJ10" s="19"/>
      <c r="GMK10" s="20"/>
      <c r="GML10" s="19"/>
      <c r="GMM10" s="19"/>
      <c r="GMN10" s="19"/>
      <c r="GMO10" s="20"/>
      <c r="GMP10" s="19"/>
      <c r="GMQ10" s="19"/>
      <c r="GMR10" s="19"/>
      <c r="GMS10" s="20"/>
      <c r="GMT10" s="19"/>
      <c r="GMU10" s="19"/>
      <c r="GMV10" s="19"/>
      <c r="GMW10" s="20"/>
      <c r="GMX10" s="19"/>
      <c r="GMY10" s="19"/>
      <c r="GMZ10" s="19"/>
      <c r="GNA10" s="20"/>
      <c r="GNB10" s="19"/>
      <c r="GNC10" s="19"/>
      <c r="GND10" s="19"/>
      <c r="GNE10" s="20"/>
      <c r="GNF10" s="19"/>
      <c r="GNG10" s="19"/>
      <c r="GNH10" s="19"/>
      <c r="GNI10" s="20"/>
      <c r="GNJ10" s="19"/>
      <c r="GNK10" s="19"/>
      <c r="GNL10" s="19"/>
      <c r="GNM10" s="20"/>
      <c r="GNN10" s="19"/>
      <c r="GNO10" s="19"/>
      <c r="GNP10" s="19"/>
      <c r="GNQ10" s="20"/>
      <c r="GNR10" s="19"/>
      <c r="GNS10" s="19"/>
      <c r="GNT10" s="19"/>
      <c r="GNU10" s="20"/>
      <c r="GNV10" s="19"/>
      <c r="GNW10" s="19"/>
      <c r="GNX10" s="19"/>
      <c r="GNY10" s="20"/>
      <c r="GNZ10" s="19"/>
      <c r="GOA10" s="19"/>
      <c r="GOB10" s="19"/>
      <c r="GOC10" s="20"/>
      <c r="GOD10" s="19"/>
      <c r="GOE10" s="19"/>
      <c r="GOF10" s="19"/>
      <c r="GOG10" s="20"/>
      <c r="GOH10" s="19"/>
      <c r="GOI10" s="19"/>
      <c r="GOJ10" s="19"/>
      <c r="GOK10" s="20"/>
      <c r="GOL10" s="19"/>
      <c r="GOM10" s="19"/>
      <c r="GON10" s="19"/>
      <c r="GOO10" s="20"/>
      <c r="GOP10" s="19"/>
      <c r="GOQ10" s="19"/>
      <c r="GOR10" s="19"/>
      <c r="GOS10" s="20"/>
      <c r="GOT10" s="19"/>
      <c r="GOU10" s="19"/>
      <c r="GOV10" s="19"/>
      <c r="GOW10" s="20"/>
      <c r="GOX10" s="19"/>
      <c r="GOY10" s="19"/>
      <c r="GOZ10" s="19"/>
      <c r="GPA10" s="20"/>
      <c r="GPB10" s="19"/>
      <c r="GPC10" s="19"/>
      <c r="GPD10" s="19"/>
      <c r="GPE10" s="20"/>
      <c r="GPF10" s="19"/>
      <c r="GPG10" s="19"/>
      <c r="GPH10" s="19"/>
      <c r="GPI10" s="20"/>
      <c r="GPJ10" s="19"/>
      <c r="GPK10" s="19"/>
      <c r="GPL10" s="19"/>
      <c r="GPM10" s="20"/>
      <c r="GPN10" s="19"/>
      <c r="GPO10" s="19"/>
      <c r="GPP10" s="19"/>
      <c r="GPQ10" s="20"/>
      <c r="GPR10" s="19"/>
      <c r="GPS10" s="19"/>
      <c r="GPT10" s="19"/>
      <c r="GPU10" s="20"/>
      <c r="GPV10" s="19"/>
      <c r="GPW10" s="19"/>
      <c r="GPX10" s="19"/>
      <c r="GPY10" s="20"/>
      <c r="GPZ10" s="19"/>
      <c r="GQA10" s="19"/>
      <c r="GQB10" s="19"/>
      <c r="GQC10" s="20"/>
      <c r="GQD10" s="19"/>
      <c r="GQE10" s="19"/>
      <c r="GQF10" s="19"/>
      <c r="GQG10" s="20"/>
      <c r="GQH10" s="19"/>
      <c r="GQI10" s="19"/>
      <c r="GQJ10" s="19"/>
      <c r="GQK10" s="20"/>
      <c r="GQL10" s="19"/>
      <c r="GQM10" s="19"/>
      <c r="GQN10" s="19"/>
      <c r="GQO10" s="20"/>
      <c r="GQP10" s="19"/>
      <c r="GQQ10" s="19"/>
      <c r="GQR10" s="19"/>
      <c r="GQS10" s="20"/>
      <c r="GQT10" s="19"/>
      <c r="GQU10" s="19"/>
      <c r="GQV10" s="19"/>
      <c r="GQW10" s="20"/>
      <c r="GQX10" s="19"/>
      <c r="GQY10" s="19"/>
      <c r="GQZ10" s="19"/>
      <c r="GRA10" s="20"/>
      <c r="GRB10" s="19"/>
      <c r="GRC10" s="19"/>
      <c r="GRD10" s="19"/>
      <c r="GRE10" s="20"/>
      <c r="GRF10" s="19"/>
      <c r="GRG10" s="19"/>
      <c r="GRH10" s="19"/>
      <c r="GRI10" s="20"/>
      <c r="GRJ10" s="19"/>
      <c r="GRK10" s="19"/>
      <c r="GRL10" s="19"/>
      <c r="GRM10" s="20"/>
      <c r="GRN10" s="19"/>
      <c r="GRO10" s="19"/>
      <c r="GRP10" s="19"/>
      <c r="GRQ10" s="20"/>
      <c r="GRR10" s="19"/>
      <c r="GRS10" s="19"/>
      <c r="GRT10" s="19"/>
      <c r="GRU10" s="20"/>
      <c r="GRV10" s="19"/>
      <c r="GRW10" s="19"/>
      <c r="GRX10" s="19"/>
      <c r="GRY10" s="20"/>
      <c r="GRZ10" s="19"/>
      <c r="GSA10" s="19"/>
      <c r="GSB10" s="19"/>
      <c r="GSC10" s="20"/>
      <c r="GSD10" s="19"/>
      <c r="GSE10" s="19"/>
      <c r="GSF10" s="19"/>
      <c r="GSG10" s="20"/>
      <c r="GSH10" s="19"/>
      <c r="GSI10" s="19"/>
      <c r="GSJ10" s="19"/>
      <c r="GSK10" s="20"/>
      <c r="GSL10" s="19"/>
      <c r="GSM10" s="19"/>
      <c r="GSN10" s="19"/>
      <c r="GSO10" s="20"/>
      <c r="GSP10" s="19"/>
      <c r="GSQ10" s="19"/>
      <c r="GSR10" s="19"/>
      <c r="GSS10" s="20"/>
      <c r="GST10" s="19"/>
      <c r="GSU10" s="19"/>
      <c r="GSV10" s="19"/>
      <c r="GSW10" s="20"/>
      <c r="GSX10" s="19"/>
      <c r="GSY10" s="19"/>
      <c r="GSZ10" s="19"/>
      <c r="GTA10" s="20"/>
      <c r="GTB10" s="19"/>
      <c r="GTC10" s="19"/>
      <c r="GTD10" s="19"/>
      <c r="GTE10" s="20"/>
      <c r="GTF10" s="19"/>
      <c r="GTG10" s="19"/>
      <c r="GTH10" s="19"/>
      <c r="GTI10" s="20"/>
      <c r="GTJ10" s="19"/>
      <c r="GTK10" s="19"/>
      <c r="GTL10" s="19"/>
      <c r="GTM10" s="20"/>
      <c r="GTN10" s="19"/>
      <c r="GTO10" s="19"/>
      <c r="GTP10" s="19"/>
      <c r="GTQ10" s="20"/>
      <c r="GTR10" s="19"/>
      <c r="GTS10" s="19"/>
      <c r="GTT10" s="19"/>
      <c r="GTU10" s="20"/>
      <c r="GTV10" s="19"/>
      <c r="GTW10" s="19"/>
      <c r="GTX10" s="19"/>
      <c r="GTY10" s="20"/>
      <c r="GTZ10" s="19"/>
      <c r="GUA10" s="19"/>
      <c r="GUB10" s="19"/>
      <c r="GUC10" s="20"/>
      <c r="GUD10" s="19"/>
      <c r="GUE10" s="19"/>
      <c r="GUF10" s="19"/>
      <c r="GUG10" s="20"/>
      <c r="GUH10" s="19"/>
      <c r="GUI10" s="19"/>
      <c r="GUJ10" s="19"/>
      <c r="GUK10" s="20"/>
      <c r="GUL10" s="19"/>
      <c r="GUM10" s="19"/>
      <c r="GUN10" s="19"/>
      <c r="GUO10" s="20"/>
      <c r="GUP10" s="19"/>
      <c r="GUQ10" s="19"/>
      <c r="GUR10" s="19"/>
      <c r="GUS10" s="20"/>
      <c r="GUT10" s="19"/>
      <c r="GUU10" s="19"/>
      <c r="GUV10" s="19"/>
      <c r="GUW10" s="20"/>
      <c r="GUX10" s="19"/>
      <c r="GUY10" s="19"/>
      <c r="GUZ10" s="19"/>
      <c r="GVA10" s="20"/>
      <c r="GVB10" s="19"/>
      <c r="GVC10" s="19"/>
      <c r="GVD10" s="19"/>
      <c r="GVE10" s="20"/>
      <c r="GVF10" s="19"/>
      <c r="GVG10" s="19"/>
      <c r="GVH10" s="19"/>
      <c r="GVI10" s="20"/>
      <c r="GVJ10" s="19"/>
      <c r="GVK10" s="19"/>
      <c r="GVL10" s="19"/>
      <c r="GVM10" s="20"/>
      <c r="GVN10" s="19"/>
      <c r="GVO10" s="19"/>
      <c r="GVP10" s="19"/>
      <c r="GVQ10" s="20"/>
      <c r="GVR10" s="19"/>
      <c r="GVS10" s="19"/>
      <c r="GVT10" s="19"/>
      <c r="GVU10" s="20"/>
      <c r="GVV10" s="19"/>
      <c r="GVW10" s="19"/>
      <c r="GVX10" s="19"/>
      <c r="GVY10" s="20"/>
      <c r="GVZ10" s="19"/>
      <c r="GWA10" s="19"/>
      <c r="GWB10" s="19"/>
      <c r="GWC10" s="20"/>
      <c r="GWD10" s="19"/>
      <c r="GWE10" s="19"/>
      <c r="GWF10" s="19"/>
      <c r="GWG10" s="20"/>
      <c r="GWH10" s="19"/>
      <c r="GWI10" s="19"/>
      <c r="GWJ10" s="19"/>
      <c r="GWK10" s="20"/>
      <c r="GWL10" s="19"/>
      <c r="GWM10" s="19"/>
      <c r="GWN10" s="19"/>
      <c r="GWO10" s="20"/>
      <c r="GWP10" s="19"/>
      <c r="GWQ10" s="19"/>
      <c r="GWR10" s="19"/>
      <c r="GWS10" s="20"/>
      <c r="GWT10" s="19"/>
      <c r="GWU10" s="19"/>
      <c r="GWV10" s="19"/>
      <c r="GWW10" s="20"/>
      <c r="GWX10" s="19"/>
      <c r="GWY10" s="19"/>
      <c r="GWZ10" s="19"/>
      <c r="GXA10" s="20"/>
      <c r="GXB10" s="19"/>
      <c r="GXC10" s="19"/>
      <c r="GXD10" s="19"/>
      <c r="GXE10" s="20"/>
      <c r="GXF10" s="19"/>
      <c r="GXG10" s="19"/>
      <c r="GXH10" s="19"/>
      <c r="GXI10" s="20"/>
      <c r="GXJ10" s="19"/>
      <c r="GXK10" s="19"/>
      <c r="GXL10" s="19"/>
      <c r="GXM10" s="20"/>
      <c r="GXN10" s="19"/>
      <c r="GXO10" s="19"/>
      <c r="GXP10" s="19"/>
      <c r="GXQ10" s="20"/>
      <c r="GXR10" s="19"/>
      <c r="GXS10" s="19"/>
      <c r="GXT10" s="19"/>
      <c r="GXU10" s="20"/>
      <c r="GXV10" s="19"/>
      <c r="GXW10" s="19"/>
      <c r="GXX10" s="19"/>
      <c r="GXY10" s="20"/>
      <c r="GXZ10" s="19"/>
      <c r="GYA10" s="19"/>
      <c r="GYB10" s="19"/>
      <c r="GYC10" s="20"/>
      <c r="GYD10" s="19"/>
      <c r="GYE10" s="19"/>
      <c r="GYF10" s="19"/>
      <c r="GYG10" s="20"/>
      <c r="GYH10" s="19"/>
      <c r="GYI10" s="19"/>
      <c r="GYJ10" s="19"/>
      <c r="GYK10" s="20"/>
      <c r="GYL10" s="19"/>
      <c r="GYM10" s="19"/>
      <c r="GYN10" s="19"/>
      <c r="GYO10" s="20"/>
      <c r="GYP10" s="19"/>
      <c r="GYQ10" s="19"/>
      <c r="GYR10" s="19"/>
      <c r="GYS10" s="20"/>
      <c r="GYT10" s="19"/>
      <c r="GYU10" s="19"/>
      <c r="GYV10" s="19"/>
      <c r="GYW10" s="20"/>
      <c r="GYX10" s="19"/>
      <c r="GYY10" s="19"/>
      <c r="GYZ10" s="19"/>
      <c r="GZA10" s="20"/>
      <c r="GZB10" s="19"/>
      <c r="GZC10" s="19"/>
      <c r="GZD10" s="19"/>
      <c r="GZE10" s="20"/>
      <c r="GZF10" s="19"/>
      <c r="GZG10" s="19"/>
      <c r="GZH10" s="19"/>
      <c r="GZI10" s="20"/>
      <c r="GZJ10" s="19"/>
      <c r="GZK10" s="19"/>
      <c r="GZL10" s="19"/>
      <c r="GZM10" s="20"/>
      <c r="GZN10" s="19"/>
      <c r="GZO10" s="19"/>
      <c r="GZP10" s="19"/>
      <c r="GZQ10" s="20"/>
      <c r="GZR10" s="19"/>
      <c r="GZS10" s="19"/>
      <c r="GZT10" s="19"/>
      <c r="GZU10" s="20"/>
      <c r="GZV10" s="19"/>
      <c r="GZW10" s="19"/>
      <c r="GZX10" s="19"/>
      <c r="GZY10" s="20"/>
      <c r="GZZ10" s="19"/>
      <c r="HAA10" s="19"/>
      <c r="HAB10" s="19"/>
      <c r="HAC10" s="20"/>
      <c r="HAD10" s="19"/>
      <c r="HAE10" s="19"/>
      <c r="HAF10" s="19"/>
      <c r="HAG10" s="20"/>
      <c r="HAH10" s="19"/>
      <c r="HAI10" s="19"/>
      <c r="HAJ10" s="19"/>
      <c r="HAK10" s="20"/>
      <c r="HAL10" s="19"/>
      <c r="HAM10" s="19"/>
      <c r="HAN10" s="19"/>
      <c r="HAO10" s="20"/>
      <c r="HAP10" s="19"/>
      <c r="HAQ10" s="19"/>
      <c r="HAR10" s="19"/>
      <c r="HAS10" s="20"/>
      <c r="HAT10" s="19"/>
      <c r="HAU10" s="19"/>
      <c r="HAV10" s="19"/>
      <c r="HAW10" s="20"/>
      <c r="HAX10" s="19"/>
      <c r="HAY10" s="19"/>
      <c r="HAZ10" s="19"/>
      <c r="HBA10" s="20"/>
      <c r="HBB10" s="19"/>
      <c r="HBC10" s="19"/>
      <c r="HBD10" s="19"/>
      <c r="HBE10" s="20"/>
      <c r="HBF10" s="19"/>
      <c r="HBG10" s="19"/>
      <c r="HBH10" s="19"/>
      <c r="HBI10" s="20"/>
      <c r="HBJ10" s="19"/>
      <c r="HBK10" s="19"/>
      <c r="HBL10" s="19"/>
      <c r="HBM10" s="20"/>
      <c r="HBN10" s="19"/>
      <c r="HBO10" s="19"/>
      <c r="HBP10" s="19"/>
      <c r="HBQ10" s="20"/>
      <c r="HBR10" s="19"/>
      <c r="HBS10" s="19"/>
      <c r="HBT10" s="19"/>
      <c r="HBU10" s="20"/>
      <c r="HBV10" s="19"/>
      <c r="HBW10" s="19"/>
      <c r="HBX10" s="19"/>
      <c r="HBY10" s="20"/>
      <c r="HBZ10" s="19"/>
      <c r="HCA10" s="19"/>
      <c r="HCB10" s="19"/>
      <c r="HCC10" s="20"/>
      <c r="HCD10" s="19"/>
      <c r="HCE10" s="19"/>
      <c r="HCF10" s="19"/>
      <c r="HCG10" s="20"/>
      <c r="HCH10" s="19"/>
      <c r="HCI10" s="19"/>
      <c r="HCJ10" s="19"/>
      <c r="HCK10" s="20"/>
      <c r="HCL10" s="19"/>
      <c r="HCM10" s="19"/>
      <c r="HCN10" s="19"/>
      <c r="HCO10" s="20"/>
      <c r="HCP10" s="19"/>
      <c r="HCQ10" s="19"/>
      <c r="HCR10" s="19"/>
      <c r="HCS10" s="20"/>
      <c r="HCT10" s="19"/>
      <c r="HCU10" s="19"/>
      <c r="HCV10" s="19"/>
      <c r="HCW10" s="20"/>
      <c r="HCX10" s="19"/>
      <c r="HCY10" s="19"/>
      <c r="HCZ10" s="19"/>
      <c r="HDA10" s="20"/>
      <c r="HDB10" s="19"/>
      <c r="HDC10" s="19"/>
      <c r="HDD10" s="19"/>
      <c r="HDE10" s="20"/>
      <c r="HDF10" s="19"/>
      <c r="HDG10" s="19"/>
      <c r="HDH10" s="19"/>
      <c r="HDI10" s="20"/>
      <c r="HDJ10" s="19"/>
      <c r="HDK10" s="19"/>
      <c r="HDL10" s="19"/>
      <c r="HDM10" s="20"/>
      <c r="HDN10" s="19"/>
      <c r="HDO10" s="19"/>
      <c r="HDP10" s="19"/>
      <c r="HDQ10" s="20"/>
      <c r="HDR10" s="19"/>
      <c r="HDS10" s="19"/>
      <c r="HDT10" s="19"/>
      <c r="HDU10" s="20"/>
      <c r="HDV10" s="19"/>
      <c r="HDW10" s="19"/>
      <c r="HDX10" s="19"/>
      <c r="HDY10" s="20"/>
      <c r="HDZ10" s="19"/>
      <c r="HEA10" s="19"/>
      <c r="HEB10" s="19"/>
      <c r="HEC10" s="20"/>
      <c r="HED10" s="19"/>
      <c r="HEE10" s="19"/>
      <c r="HEF10" s="19"/>
      <c r="HEG10" s="20"/>
      <c r="HEH10" s="19"/>
      <c r="HEI10" s="19"/>
      <c r="HEJ10" s="19"/>
      <c r="HEK10" s="20"/>
      <c r="HEL10" s="19"/>
      <c r="HEM10" s="19"/>
      <c r="HEN10" s="19"/>
      <c r="HEO10" s="20"/>
      <c r="HEP10" s="19"/>
      <c r="HEQ10" s="19"/>
      <c r="HER10" s="19"/>
      <c r="HES10" s="20"/>
      <c r="HET10" s="19"/>
      <c r="HEU10" s="19"/>
      <c r="HEV10" s="19"/>
      <c r="HEW10" s="20"/>
      <c r="HEX10" s="19"/>
      <c r="HEY10" s="19"/>
      <c r="HEZ10" s="19"/>
      <c r="HFA10" s="20"/>
      <c r="HFB10" s="19"/>
      <c r="HFC10" s="19"/>
      <c r="HFD10" s="19"/>
      <c r="HFE10" s="20"/>
      <c r="HFF10" s="19"/>
      <c r="HFG10" s="19"/>
      <c r="HFH10" s="19"/>
      <c r="HFI10" s="20"/>
      <c r="HFJ10" s="19"/>
      <c r="HFK10" s="19"/>
      <c r="HFL10" s="19"/>
      <c r="HFM10" s="20"/>
      <c r="HFN10" s="19"/>
      <c r="HFO10" s="19"/>
      <c r="HFP10" s="19"/>
      <c r="HFQ10" s="20"/>
      <c r="HFR10" s="19"/>
      <c r="HFS10" s="19"/>
      <c r="HFT10" s="19"/>
      <c r="HFU10" s="20"/>
      <c r="HFV10" s="19"/>
      <c r="HFW10" s="19"/>
      <c r="HFX10" s="19"/>
      <c r="HFY10" s="20"/>
      <c r="HFZ10" s="19"/>
      <c r="HGA10" s="19"/>
      <c r="HGB10" s="19"/>
      <c r="HGC10" s="20"/>
      <c r="HGD10" s="19"/>
      <c r="HGE10" s="19"/>
      <c r="HGF10" s="19"/>
      <c r="HGG10" s="20"/>
      <c r="HGH10" s="19"/>
      <c r="HGI10" s="19"/>
      <c r="HGJ10" s="19"/>
      <c r="HGK10" s="20"/>
      <c r="HGL10" s="19"/>
      <c r="HGM10" s="19"/>
      <c r="HGN10" s="19"/>
      <c r="HGO10" s="20"/>
      <c r="HGP10" s="19"/>
      <c r="HGQ10" s="19"/>
      <c r="HGR10" s="19"/>
      <c r="HGS10" s="20"/>
      <c r="HGT10" s="19"/>
      <c r="HGU10" s="19"/>
      <c r="HGV10" s="19"/>
      <c r="HGW10" s="20"/>
      <c r="HGX10" s="19"/>
      <c r="HGY10" s="19"/>
      <c r="HGZ10" s="19"/>
      <c r="HHA10" s="20"/>
      <c r="HHB10" s="19"/>
      <c r="HHC10" s="19"/>
      <c r="HHD10" s="19"/>
      <c r="HHE10" s="20"/>
      <c r="HHF10" s="19"/>
      <c r="HHG10" s="19"/>
      <c r="HHH10" s="19"/>
      <c r="HHI10" s="20"/>
      <c r="HHJ10" s="19"/>
      <c r="HHK10" s="19"/>
      <c r="HHL10" s="19"/>
      <c r="HHM10" s="20"/>
      <c r="HHN10" s="19"/>
      <c r="HHO10" s="19"/>
      <c r="HHP10" s="19"/>
      <c r="HHQ10" s="20"/>
      <c r="HHR10" s="19"/>
      <c r="HHS10" s="19"/>
      <c r="HHT10" s="19"/>
      <c r="HHU10" s="20"/>
      <c r="HHV10" s="19"/>
      <c r="HHW10" s="19"/>
      <c r="HHX10" s="19"/>
      <c r="HHY10" s="20"/>
      <c r="HHZ10" s="19"/>
      <c r="HIA10" s="19"/>
      <c r="HIB10" s="19"/>
      <c r="HIC10" s="20"/>
      <c r="HID10" s="19"/>
      <c r="HIE10" s="19"/>
      <c r="HIF10" s="19"/>
      <c r="HIG10" s="20"/>
      <c r="HIH10" s="19"/>
      <c r="HII10" s="19"/>
      <c r="HIJ10" s="19"/>
      <c r="HIK10" s="20"/>
      <c r="HIL10" s="19"/>
      <c r="HIM10" s="19"/>
      <c r="HIN10" s="19"/>
      <c r="HIO10" s="20"/>
      <c r="HIP10" s="19"/>
      <c r="HIQ10" s="19"/>
      <c r="HIR10" s="19"/>
      <c r="HIS10" s="20"/>
      <c r="HIT10" s="19"/>
      <c r="HIU10" s="19"/>
      <c r="HIV10" s="19"/>
      <c r="HIW10" s="20"/>
      <c r="HIX10" s="19"/>
      <c r="HIY10" s="19"/>
      <c r="HIZ10" s="19"/>
      <c r="HJA10" s="20"/>
      <c r="HJB10" s="19"/>
      <c r="HJC10" s="19"/>
      <c r="HJD10" s="19"/>
      <c r="HJE10" s="20"/>
      <c r="HJF10" s="19"/>
      <c r="HJG10" s="19"/>
      <c r="HJH10" s="19"/>
      <c r="HJI10" s="20"/>
      <c r="HJJ10" s="19"/>
      <c r="HJK10" s="19"/>
      <c r="HJL10" s="19"/>
      <c r="HJM10" s="20"/>
      <c r="HJN10" s="19"/>
      <c r="HJO10" s="19"/>
      <c r="HJP10" s="19"/>
      <c r="HJQ10" s="20"/>
      <c r="HJR10" s="19"/>
      <c r="HJS10" s="19"/>
      <c r="HJT10" s="19"/>
      <c r="HJU10" s="20"/>
      <c r="HJV10" s="19"/>
      <c r="HJW10" s="19"/>
      <c r="HJX10" s="19"/>
      <c r="HJY10" s="20"/>
      <c r="HJZ10" s="19"/>
      <c r="HKA10" s="19"/>
      <c r="HKB10" s="19"/>
      <c r="HKC10" s="20"/>
      <c r="HKD10" s="19"/>
      <c r="HKE10" s="19"/>
      <c r="HKF10" s="19"/>
      <c r="HKG10" s="20"/>
      <c r="HKH10" s="19"/>
      <c r="HKI10" s="19"/>
      <c r="HKJ10" s="19"/>
      <c r="HKK10" s="20"/>
      <c r="HKL10" s="19"/>
      <c r="HKM10" s="19"/>
      <c r="HKN10" s="19"/>
      <c r="HKO10" s="20"/>
      <c r="HKP10" s="19"/>
      <c r="HKQ10" s="19"/>
      <c r="HKR10" s="19"/>
      <c r="HKS10" s="20"/>
      <c r="HKT10" s="19"/>
      <c r="HKU10" s="19"/>
      <c r="HKV10" s="19"/>
      <c r="HKW10" s="20"/>
      <c r="HKX10" s="19"/>
      <c r="HKY10" s="19"/>
      <c r="HKZ10" s="19"/>
      <c r="HLA10" s="20"/>
      <c r="HLB10" s="19"/>
      <c r="HLC10" s="19"/>
      <c r="HLD10" s="19"/>
      <c r="HLE10" s="20"/>
      <c r="HLF10" s="19"/>
      <c r="HLG10" s="19"/>
      <c r="HLH10" s="19"/>
      <c r="HLI10" s="20"/>
      <c r="HLJ10" s="19"/>
      <c r="HLK10" s="19"/>
      <c r="HLL10" s="19"/>
      <c r="HLM10" s="20"/>
      <c r="HLN10" s="19"/>
      <c r="HLO10" s="19"/>
      <c r="HLP10" s="19"/>
      <c r="HLQ10" s="20"/>
      <c r="HLR10" s="19"/>
      <c r="HLS10" s="19"/>
      <c r="HLT10" s="19"/>
      <c r="HLU10" s="20"/>
      <c r="HLV10" s="19"/>
      <c r="HLW10" s="19"/>
      <c r="HLX10" s="19"/>
      <c r="HLY10" s="20"/>
      <c r="HLZ10" s="19"/>
      <c r="HMA10" s="19"/>
      <c r="HMB10" s="19"/>
      <c r="HMC10" s="20"/>
      <c r="HMD10" s="19"/>
      <c r="HME10" s="19"/>
      <c r="HMF10" s="19"/>
      <c r="HMG10" s="20"/>
      <c r="HMH10" s="19"/>
      <c r="HMI10" s="19"/>
      <c r="HMJ10" s="19"/>
      <c r="HMK10" s="20"/>
      <c r="HML10" s="19"/>
      <c r="HMM10" s="19"/>
      <c r="HMN10" s="19"/>
      <c r="HMO10" s="20"/>
      <c r="HMP10" s="19"/>
      <c r="HMQ10" s="19"/>
      <c r="HMR10" s="19"/>
      <c r="HMS10" s="20"/>
      <c r="HMT10" s="19"/>
      <c r="HMU10" s="19"/>
      <c r="HMV10" s="19"/>
      <c r="HMW10" s="20"/>
      <c r="HMX10" s="19"/>
      <c r="HMY10" s="19"/>
      <c r="HMZ10" s="19"/>
      <c r="HNA10" s="20"/>
      <c r="HNB10" s="19"/>
      <c r="HNC10" s="19"/>
      <c r="HND10" s="19"/>
      <c r="HNE10" s="20"/>
      <c r="HNF10" s="19"/>
      <c r="HNG10" s="19"/>
      <c r="HNH10" s="19"/>
      <c r="HNI10" s="20"/>
      <c r="HNJ10" s="19"/>
      <c r="HNK10" s="19"/>
      <c r="HNL10" s="19"/>
      <c r="HNM10" s="20"/>
      <c r="HNN10" s="19"/>
      <c r="HNO10" s="19"/>
      <c r="HNP10" s="19"/>
      <c r="HNQ10" s="20"/>
      <c r="HNR10" s="19"/>
      <c r="HNS10" s="19"/>
      <c r="HNT10" s="19"/>
      <c r="HNU10" s="20"/>
      <c r="HNV10" s="19"/>
      <c r="HNW10" s="19"/>
      <c r="HNX10" s="19"/>
      <c r="HNY10" s="20"/>
      <c r="HNZ10" s="19"/>
      <c r="HOA10" s="19"/>
      <c r="HOB10" s="19"/>
      <c r="HOC10" s="20"/>
      <c r="HOD10" s="19"/>
      <c r="HOE10" s="19"/>
      <c r="HOF10" s="19"/>
      <c r="HOG10" s="20"/>
      <c r="HOH10" s="19"/>
      <c r="HOI10" s="19"/>
      <c r="HOJ10" s="19"/>
      <c r="HOK10" s="20"/>
      <c r="HOL10" s="19"/>
      <c r="HOM10" s="19"/>
      <c r="HON10" s="19"/>
      <c r="HOO10" s="20"/>
      <c r="HOP10" s="19"/>
      <c r="HOQ10" s="19"/>
      <c r="HOR10" s="19"/>
      <c r="HOS10" s="20"/>
      <c r="HOT10" s="19"/>
      <c r="HOU10" s="19"/>
      <c r="HOV10" s="19"/>
      <c r="HOW10" s="20"/>
      <c r="HOX10" s="19"/>
      <c r="HOY10" s="19"/>
      <c r="HOZ10" s="19"/>
      <c r="HPA10" s="20"/>
      <c r="HPB10" s="19"/>
      <c r="HPC10" s="19"/>
      <c r="HPD10" s="19"/>
      <c r="HPE10" s="20"/>
      <c r="HPF10" s="19"/>
      <c r="HPG10" s="19"/>
      <c r="HPH10" s="19"/>
      <c r="HPI10" s="20"/>
      <c r="HPJ10" s="19"/>
      <c r="HPK10" s="19"/>
      <c r="HPL10" s="19"/>
      <c r="HPM10" s="20"/>
      <c r="HPN10" s="19"/>
      <c r="HPO10" s="19"/>
      <c r="HPP10" s="19"/>
      <c r="HPQ10" s="20"/>
      <c r="HPR10" s="19"/>
      <c r="HPS10" s="19"/>
      <c r="HPT10" s="19"/>
      <c r="HPU10" s="20"/>
      <c r="HPV10" s="19"/>
      <c r="HPW10" s="19"/>
      <c r="HPX10" s="19"/>
      <c r="HPY10" s="20"/>
      <c r="HPZ10" s="19"/>
      <c r="HQA10" s="19"/>
      <c r="HQB10" s="19"/>
      <c r="HQC10" s="20"/>
      <c r="HQD10" s="19"/>
      <c r="HQE10" s="19"/>
      <c r="HQF10" s="19"/>
      <c r="HQG10" s="20"/>
      <c r="HQH10" s="19"/>
      <c r="HQI10" s="19"/>
      <c r="HQJ10" s="19"/>
      <c r="HQK10" s="20"/>
      <c r="HQL10" s="19"/>
      <c r="HQM10" s="19"/>
      <c r="HQN10" s="19"/>
      <c r="HQO10" s="20"/>
      <c r="HQP10" s="19"/>
      <c r="HQQ10" s="19"/>
      <c r="HQR10" s="19"/>
      <c r="HQS10" s="20"/>
      <c r="HQT10" s="19"/>
      <c r="HQU10" s="19"/>
      <c r="HQV10" s="19"/>
      <c r="HQW10" s="20"/>
      <c r="HQX10" s="19"/>
      <c r="HQY10" s="19"/>
      <c r="HQZ10" s="19"/>
      <c r="HRA10" s="20"/>
      <c r="HRB10" s="19"/>
      <c r="HRC10" s="19"/>
      <c r="HRD10" s="19"/>
      <c r="HRE10" s="20"/>
      <c r="HRF10" s="19"/>
      <c r="HRG10" s="19"/>
      <c r="HRH10" s="19"/>
      <c r="HRI10" s="20"/>
      <c r="HRJ10" s="19"/>
      <c r="HRK10" s="19"/>
      <c r="HRL10" s="19"/>
      <c r="HRM10" s="20"/>
      <c r="HRN10" s="19"/>
      <c r="HRO10" s="19"/>
      <c r="HRP10" s="19"/>
      <c r="HRQ10" s="20"/>
      <c r="HRR10" s="19"/>
      <c r="HRS10" s="19"/>
      <c r="HRT10" s="19"/>
      <c r="HRU10" s="20"/>
      <c r="HRV10" s="19"/>
      <c r="HRW10" s="19"/>
      <c r="HRX10" s="19"/>
      <c r="HRY10" s="20"/>
      <c r="HRZ10" s="19"/>
      <c r="HSA10" s="19"/>
      <c r="HSB10" s="19"/>
      <c r="HSC10" s="20"/>
      <c r="HSD10" s="19"/>
      <c r="HSE10" s="19"/>
      <c r="HSF10" s="19"/>
      <c r="HSG10" s="20"/>
      <c r="HSH10" s="19"/>
      <c r="HSI10" s="19"/>
      <c r="HSJ10" s="19"/>
      <c r="HSK10" s="20"/>
      <c r="HSL10" s="19"/>
      <c r="HSM10" s="19"/>
      <c r="HSN10" s="19"/>
      <c r="HSO10" s="20"/>
      <c r="HSP10" s="19"/>
      <c r="HSQ10" s="19"/>
      <c r="HSR10" s="19"/>
      <c r="HSS10" s="20"/>
      <c r="HST10" s="19"/>
      <c r="HSU10" s="19"/>
      <c r="HSV10" s="19"/>
      <c r="HSW10" s="20"/>
      <c r="HSX10" s="19"/>
      <c r="HSY10" s="19"/>
      <c r="HSZ10" s="19"/>
      <c r="HTA10" s="20"/>
      <c r="HTB10" s="19"/>
      <c r="HTC10" s="19"/>
      <c r="HTD10" s="19"/>
      <c r="HTE10" s="20"/>
      <c r="HTF10" s="19"/>
      <c r="HTG10" s="19"/>
      <c r="HTH10" s="19"/>
      <c r="HTI10" s="20"/>
      <c r="HTJ10" s="19"/>
      <c r="HTK10" s="19"/>
      <c r="HTL10" s="19"/>
      <c r="HTM10" s="20"/>
      <c r="HTN10" s="19"/>
      <c r="HTO10" s="19"/>
      <c r="HTP10" s="19"/>
      <c r="HTQ10" s="20"/>
      <c r="HTR10" s="19"/>
      <c r="HTS10" s="19"/>
      <c r="HTT10" s="19"/>
      <c r="HTU10" s="20"/>
      <c r="HTV10" s="19"/>
      <c r="HTW10" s="19"/>
      <c r="HTX10" s="19"/>
      <c r="HTY10" s="20"/>
      <c r="HTZ10" s="19"/>
      <c r="HUA10" s="19"/>
      <c r="HUB10" s="19"/>
      <c r="HUC10" s="20"/>
      <c r="HUD10" s="19"/>
      <c r="HUE10" s="19"/>
      <c r="HUF10" s="19"/>
      <c r="HUG10" s="20"/>
      <c r="HUH10" s="19"/>
      <c r="HUI10" s="19"/>
      <c r="HUJ10" s="19"/>
      <c r="HUK10" s="20"/>
      <c r="HUL10" s="19"/>
      <c r="HUM10" s="19"/>
      <c r="HUN10" s="19"/>
      <c r="HUO10" s="20"/>
      <c r="HUP10" s="19"/>
      <c r="HUQ10" s="19"/>
      <c r="HUR10" s="19"/>
      <c r="HUS10" s="20"/>
      <c r="HUT10" s="19"/>
      <c r="HUU10" s="19"/>
      <c r="HUV10" s="19"/>
      <c r="HUW10" s="20"/>
      <c r="HUX10" s="19"/>
      <c r="HUY10" s="19"/>
      <c r="HUZ10" s="19"/>
      <c r="HVA10" s="20"/>
      <c r="HVB10" s="19"/>
      <c r="HVC10" s="19"/>
      <c r="HVD10" s="19"/>
      <c r="HVE10" s="20"/>
      <c r="HVF10" s="19"/>
      <c r="HVG10" s="19"/>
      <c r="HVH10" s="19"/>
      <c r="HVI10" s="20"/>
      <c r="HVJ10" s="19"/>
      <c r="HVK10" s="19"/>
      <c r="HVL10" s="19"/>
      <c r="HVM10" s="20"/>
      <c r="HVN10" s="19"/>
      <c r="HVO10" s="19"/>
      <c r="HVP10" s="19"/>
      <c r="HVQ10" s="20"/>
      <c r="HVR10" s="19"/>
      <c r="HVS10" s="19"/>
      <c r="HVT10" s="19"/>
      <c r="HVU10" s="20"/>
      <c r="HVV10" s="19"/>
      <c r="HVW10" s="19"/>
      <c r="HVX10" s="19"/>
      <c r="HVY10" s="20"/>
      <c r="HVZ10" s="19"/>
      <c r="HWA10" s="19"/>
      <c r="HWB10" s="19"/>
      <c r="HWC10" s="20"/>
      <c r="HWD10" s="19"/>
      <c r="HWE10" s="19"/>
      <c r="HWF10" s="19"/>
      <c r="HWG10" s="20"/>
      <c r="HWH10" s="19"/>
      <c r="HWI10" s="19"/>
      <c r="HWJ10" s="19"/>
      <c r="HWK10" s="20"/>
      <c r="HWL10" s="19"/>
      <c r="HWM10" s="19"/>
      <c r="HWN10" s="19"/>
      <c r="HWO10" s="20"/>
      <c r="HWP10" s="19"/>
      <c r="HWQ10" s="19"/>
      <c r="HWR10" s="19"/>
      <c r="HWS10" s="20"/>
      <c r="HWT10" s="19"/>
      <c r="HWU10" s="19"/>
      <c r="HWV10" s="19"/>
      <c r="HWW10" s="20"/>
      <c r="HWX10" s="19"/>
      <c r="HWY10" s="19"/>
      <c r="HWZ10" s="19"/>
      <c r="HXA10" s="20"/>
      <c r="HXB10" s="19"/>
      <c r="HXC10" s="19"/>
      <c r="HXD10" s="19"/>
      <c r="HXE10" s="20"/>
      <c r="HXF10" s="19"/>
      <c r="HXG10" s="19"/>
      <c r="HXH10" s="19"/>
      <c r="HXI10" s="20"/>
      <c r="HXJ10" s="19"/>
      <c r="HXK10" s="19"/>
      <c r="HXL10" s="19"/>
      <c r="HXM10" s="20"/>
      <c r="HXN10" s="19"/>
      <c r="HXO10" s="19"/>
      <c r="HXP10" s="19"/>
      <c r="HXQ10" s="20"/>
      <c r="HXR10" s="19"/>
      <c r="HXS10" s="19"/>
      <c r="HXT10" s="19"/>
      <c r="HXU10" s="20"/>
      <c r="HXV10" s="19"/>
      <c r="HXW10" s="19"/>
      <c r="HXX10" s="19"/>
      <c r="HXY10" s="20"/>
      <c r="HXZ10" s="19"/>
      <c r="HYA10" s="19"/>
      <c r="HYB10" s="19"/>
      <c r="HYC10" s="20"/>
      <c r="HYD10" s="19"/>
      <c r="HYE10" s="19"/>
      <c r="HYF10" s="19"/>
      <c r="HYG10" s="20"/>
      <c r="HYH10" s="19"/>
      <c r="HYI10" s="19"/>
      <c r="HYJ10" s="19"/>
      <c r="HYK10" s="20"/>
      <c r="HYL10" s="19"/>
      <c r="HYM10" s="19"/>
      <c r="HYN10" s="19"/>
      <c r="HYO10" s="20"/>
      <c r="HYP10" s="19"/>
      <c r="HYQ10" s="19"/>
      <c r="HYR10" s="19"/>
      <c r="HYS10" s="20"/>
      <c r="HYT10" s="19"/>
      <c r="HYU10" s="19"/>
      <c r="HYV10" s="19"/>
      <c r="HYW10" s="20"/>
      <c r="HYX10" s="19"/>
      <c r="HYY10" s="19"/>
      <c r="HYZ10" s="19"/>
      <c r="HZA10" s="20"/>
      <c r="HZB10" s="19"/>
      <c r="HZC10" s="19"/>
      <c r="HZD10" s="19"/>
      <c r="HZE10" s="20"/>
      <c r="HZF10" s="19"/>
      <c r="HZG10" s="19"/>
      <c r="HZH10" s="19"/>
      <c r="HZI10" s="20"/>
      <c r="HZJ10" s="19"/>
      <c r="HZK10" s="19"/>
      <c r="HZL10" s="19"/>
      <c r="HZM10" s="20"/>
      <c r="HZN10" s="19"/>
      <c r="HZO10" s="19"/>
      <c r="HZP10" s="19"/>
      <c r="HZQ10" s="20"/>
      <c r="HZR10" s="19"/>
      <c r="HZS10" s="19"/>
      <c r="HZT10" s="19"/>
      <c r="HZU10" s="20"/>
      <c r="HZV10" s="19"/>
      <c r="HZW10" s="19"/>
      <c r="HZX10" s="19"/>
      <c r="HZY10" s="20"/>
      <c r="HZZ10" s="19"/>
      <c r="IAA10" s="19"/>
      <c r="IAB10" s="19"/>
      <c r="IAC10" s="20"/>
      <c r="IAD10" s="19"/>
      <c r="IAE10" s="19"/>
      <c r="IAF10" s="19"/>
      <c r="IAG10" s="20"/>
      <c r="IAH10" s="19"/>
      <c r="IAI10" s="19"/>
      <c r="IAJ10" s="19"/>
      <c r="IAK10" s="20"/>
      <c r="IAL10" s="19"/>
      <c r="IAM10" s="19"/>
      <c r="IAN10" s="19"/>
      <c r="IAO10" s="20"/>
      <c r="IAP10" s="19"/>
      <c r="IAQ10" s="19"/>
      <c r="IAR10" s="19"/>
      <c r="IAS10" s="20"/>
      <c r="IAT10" s="19"/>
      <c r="IAU10" s="19"/>
      <c r="IAV10" s="19"/>
      <c r="IAW10" s="20"/>
      <c r="IAX10" s="19"/>
      <c r="IAY10" s="19"/>
      <c r="IAZ10" s="19"/>
      <c r="IBA10" s="20"/>
      <c r="IBB10" s="19"/>
      <c r="IBC10" s="19"/>
      <c r="IBD10" s="19"/>
      <c r="IBE10" s="20"/>
      <c r="IBF10" s="19"/>
      <c r="IBG10" s="19"/>
      <c r="IBH10" s="19"/>
      <c r="IBI10" s="20"/>
      <c r="IBJ10" s="19"/>
      <c r="IBK10" s="19"/>
      <c r="IBL10" s="19"/>
      <c r="IBM10" s="20"/>
      <c r="IBN10" s="19"/>
      <c r="IBO10" s="19"/>
      <c r="IBP10" s="19"/>
      <c r="IBQ10" s="20"/>
      <c r="IBR10" s="19"/>
      <c r="IBS10" s="19"/>
      <c r="IBT10" s="19"/>
      <c r="IBU10" s="20"/>
      <c r="IBV10" s="19"/>
      <c r="IBW10" s="19"/>
      <c r="IBX10" s="19"/>
      <c r="IBY10" s="20"/>
      <c r="IBZ10" s="19"/>
      <c r="ICA10" s="19"/>
      <c r="ICB10" s="19"/>
      <c r="ICC10" s="20"/>
      <c r="ICD10" s="19"/>
      <c r="ICE10" s="19"/>
      <c r="ICF10" s="19"/>
      <c r="ICG10" s="20"/>
      <c r="ICH10" s="19"/>
      <c r="ICI10" s="19"/>
      <c r="ICJ10" s="19"/>
      <c r="ICK10" s="20"/>
      <c r="ICL10" s="19"/>
      <c r="ICM10" s="19"/>
      <c r="ICN10" s="19"/>
      <c r="ICO10" s="20"/>
      <c r="ICP10" s="19"/>
      <c r="ICQ10" s="19"/>
      <c r="ICR10" s="19"/>
      <c r="ICS10" s="20"/>
      <c r="ICT10" s="19"/>
      <c r="ICU10" s="19"/>
      <c r="ICV10" s="19"/>
      <c r="ICW10" s="20"/>
      <c r="ICX10" s="19"/>
      <c r="ICY10" s="19"/>
      <c r="ICZ10" s="19"/>
      <c r="IDA10" s="20"/>
      <c r="IDB10" s="19"/>
      <c r="IDC10" s="19"/>
      <c r="IDD10" s="19"/>
      <c r="IDE10" s="20"/>
      <c r="IDF10" s="19"/>
      <c r="IDG10" s="19"/>
      <c r="IDH10" s="19"/>
      <c r="IDI10" s="20"/>
      <c r="IDJ10" s="19"/>
      <c r="IDK10" s="19"/>
      <c r="IDL10" s="19"/>
      <c r="IDM10" s="20"/>
      <c r="IDN10" s="19"/>
      <c r="IDO10" s="19"/>
      <c r="IDP10" s="19"/>
      <c r="IDQ10" s="20"/>
      <c r="IDR10" s="19"/>
      <c r="IDS10" s="19"/>
      <c r="IDT10" s="19"/>
      <c r="IDU10" s="20"/>
      <c r="IDV10" s="19"/>
      <c r="IDW10" s="19"/>
      <c r="IDX10" s="19"/>
      <c r="IDY10" s="20"/>
      <c r="IDZ10" s="19"/>
      <c r="IEA10" s="19"/>
      <c r="IEB10" s="19"/>
      <c r="IEC10" s="20"/>
      <c r="IED10" s="19"/>
      <c r="IEE10" s="19"/>
      <c r="IEF10" s="19"/>
      <c r="IEG10" s="20"/>
      <c r="IEH10" s="19"/>
      <c r="IEI10" s="19"/>
      <c r="IEJ10" s="19"/>
      <c r="IEK10" s="20"/>
      <c r="IEL10" s="19"/>
      <c r="IEM10" s="19"/>
      <c r="IEN10" s="19"/>
      <c r="IEO10" s="20"/>
      <c r="IEP10" s="19"/>
      <c r="IEQ10" s="19"/>
      <c r="IER10" s="19"/>
      <c r="IES10" s="20"/>
      <c r="IET10" s="19"/>
      <c r="IEU10" s="19"/>
      <c r="IEV10" s="19"/>
      <c r="IEW10" s="20"/>
      <c r="IEX10" s="19"/>
      <c r="IEY10" s="19"/>
      <c r="IEZ10" s="19"/>
      <c r="IFA10" s="20"/>
      <c r="IFB10" s="19"/>
      <c r="IFC10" s="19"/>
      <c r="IFD10" s="19"/>
      <c r="IFE10" s="20"/>
      <c r="IFF10" s="19"/>
      <c r="IFG10" s="19"/>
      <c r="IFH10" s="19"/>
      <c r="IFI10" s="20"/>
      <c r="IFJ10" s="19"/>
      <c r="IFK10" s="19"/>
      <c r="IFL10" s="19"/>
      <c r="IFM10" s="20"/>
      <c r="IFN10" s="19"/>
      <c r="IFO10" s="19"/>
      <c r="IFP10" s="19"/>
      <c r="IFQ10" s="20"/>
      <c r="IFR10" s="19"/>
      <c r="IFS10" s="19"/>
      <c r="IFT10" s="19"/>
      <c r="IFU10" s="20"/>
      <c r="IFV10" s="19"/>
      <c r="IFW10" s="19"/>
      <c r="IFX10" s="19"/>
      <c r="IFY10" s="20"/>
      <c r="IFZ10" s="19"/>
      <c r="IGA10" s="19"/>
      <c r="IGB10" s="19"/>
      <c r="IGC10" s="20"/>
      <c r="IGD10" s="19"/>
      <c r="IGE10" s="19"/>
      <c r="IGF10" s="19"/>
      <c r="IGG10" s="20"/>
      <c r="IGH10" s="19"/>
      <c r="IGI10" s="19"/>
      <c r="IGJ10" s="19"/>
      <c r="IGK10" s="20"/>
      <c r="IGL10" s="19"/>
      <c r="IGM10" s="19"/>
      <c r="IGN10" s="19"/>
      <c r="IGO10" s="20"/>
      <c r="IGP10" s="19"/>
      <c r="IGQ10" s="19"/>
      <c r="IGR10" s="19"/>
      <c r="IGS10" s="20"/>
      <c r="IGT10" s="19"/>
      <c r="IGU10" s="19"/>
      <c r="IGV10" s="19"/>
      <c r="IGW10" s="20"/>
      <c r="IGX10" s="19"/>
      <c r="IGY10" s="19"/>
      <c r="IGZ10" s="19"/>
      <c r="IHA10" s="20"/>
      <c r="IHB10" s="19"/>
      <c r="IHC10" s="19"/>
      <c r="IHD10" s="19"/>
      <c r="IHE10" s="20"/>
      <c r="IHF10" s="19"/>
      <c r="IHG10" s="19"/>
      <c r="IHH10" s="19"/>
      <c r="IHI10" s="20"/>
      <c r="IHJ10" s="19"/>
      <c r="IHK10" s="19"/>
      <c r="IHL10" s="19"/>
      <c r="IHM10" s="20"/>
      <c r="IHN10" s="19"/>
      <c r="IHO10" s="19"/>
      <c r="IHP10" s="19"/>
      <c r="IHQ10" s="20"/>
      <c r="IHR10" s="19"/>
      <c r="IHS10" s="19"/>
      <c r="IHT10" s="19"/>
      <c r="IHU10" s="20"/>
      <c r="IHV10" s="19"/>
      <c r="IHW10" s="19"/>
      <c r="IHX10" s="19"/>
      <c r="IHY10" s="20"/>
      <c r="IHZ10" s="19"/>
      <c r="IIA10" s="19"/>
      <c r="IIB10" s="19"/>
      <c r="IIC10" s="20"/>
      <c r="IID10" s="19"/>
      <c r="IIE10" s="19"/>
      <c r="IIF10" s="19"/>
      <c r="IIG10" s="20"/>
      <c r="IIH10" s="19"/>
      <c r="III10" s="19"/>
      <c r="IIJ10" s="19"/>
      <c r="IIK10" s="20"/>
      <c r="IIL10" s="19"/>
      <c r="IIM10" s="19"/>
      <c r="IIN10" s="19"/>
      <c r="IIO10" s="20"/>
      <c r="IIP10" s="19"/>
      <c r="IIQ10" s="19"/>
      <c r="IIR10" s="19"/>
      <c r="IIS10" s="20"/>
      <c r="IIT10" s="19"/>
      <c r="IIU10" s="19"/>
      <c r="IIV10" s="19"/>
      <c r="IIW10" s="20"/>
      <c r="IIX10" s="19"/>
      <c r="IIY10" s="19"/>
      <c r="IIZ10" s="19"/>
      <c r="IJA10" s="20"/>
      <c r="IJB10" s="19"/>
      <c r="IJC10" s="19"/>
      <c r="IJD10" s="19"/>
      <c r="IJE10" s="20"/>
      <c r="IJF10" s="19"/>
      <c r="IJG10" s="19"/>
      <c r="IJH10" s="19"/>
      <c r="IJI10" s="20"/>
      <c r="IJJ10" s="19"/>
      <c r="IJK10" s="19"/>
      <c r="IJL10" s="19"/>
      <c r="IJM10" s="20"/>
      <c r="IJN10" s="19"/>
      <c r="IJO10" s="19"/>
      <c r="IJP10" s="19"/>
      <c r="IJQ10" s="20"/>
      <c r="IJR10" s="19"/>
      <c r="IJS10" s="19"/>
      <c r="IJT10" s="19"/>
      <c r="IJU10" s="20"/>
      <c r="IJV10" s="19"/>
      <c r="IJW10" s="19"/>
      <c r="IJX10" s="19"/>
      <c r="IJY10" s="20"/>
      <c r="IJZ10" s="19"/>
      <c r="IKA10" s="19"/>
      <c r="IKB10" s="19"/>
      <c r="IKC10" s="20"/>
      <c r="IKD10" s="19"/>
      <c r="IKE10" s="19"/>
      <c r="IKF10" s="19"/>
      <c r="IKG10" s="20"/>
      <c r="IKH10" s="19"/>
      <c r="IKI10" s="19"/>
      <c r="IKJ10" s="19"/>
      <c r="IKK10" s="20"/>
      <c r="IKL10" s="19"/>
      <c r="IKM10" s="19"/>
      <c r="IKN10" s="19"/>
      <c r="IKO10" s="20"/>
      <c r="IKP10" s="19"/>
      <c r="IKQ10" s="19"/>
      <c r="IKR10" s="19"/>
      <c r="IKS10" s="20"/>
      <c r="IKT10" s="19"/>
      <c r="IKU10" s="19"/>
      <c r="IKV10" s="19"/>
      <c r="IKW10" s="20"/>
      <c r="IKX10" s="19"/>
      <c r="IKY10" s="19"/>
      <c r="IKZ10" s="19"/>
      <c r="ILA10" s="20"/>
      <c r="ILB10" s="19"/>
      <c r="ILC10" s="19"/>
      <c r="ILD10" s="19"/>
      <c r="ILE10" s="20"/>
      <c r="ILF10" s="19"/>
      <c r="ILG10" s="19"/>
      <c r="ILH10" s="19"/>
      <c r="ILI10" s="20"/>
      <c r="ILJ10" s="19"/>
      <c r="ILK10" s="19"/>
      <c r="ILL10" s="19"/>
      <c r="ILM10" s="20"/>
      <c r="ILN10" s="19"/>
      <c r="ILO10" s="19"/>
      <c r="ILP10" s="19"/>
      <c r="ILQ10" s="20"/>
      <c r="ILR10" s="19"/>
      <c r="ILS10" s="19"/>
      <c r="ILT10" s="19"/>
      <c r="ILU10" s="20"/>
      <c r="ILV10" s="19"/>
      <c r="ILW10" s="19"/>
      <c r="ILX10" s="19"/>
      <c r="ILY10" s="20"/>
      <c r="ILZ10" s="19"/>
      <c r="IMA10" s="19"/>
      <c r="IMB10" s="19"/>
      <c r="IMC10" s="20"/>
      <c r="IMD10" s="19"/>
      <c r="IME10" s="19"/>
      <c r="IMF10" s="19"/>
      <c r="IMG10" s="20"/>
      <c r="IMH10" s="19"/>
      <c r="IMI10" s="19"/>
      <c r="IMJ10" s="19"/>
      <c r="IMK10" s="20"/>
      <c r="IML10" s="19"/>
      <c r="IMM10" s="19"/>
      <c r="IMN10" s="19"/>
      <c r="IMO10" s="20"/>
      <c r="IMP10" s="19"/>
      <c r="IMQ10" s="19"/>
      <c r="IMR10" s="19"/>
      <c r="IMS10" s="20"/>
      <c r="IMT10" s="19"/>
      <c r="IMU10" s="19"/>
      <c r="IMV10" s="19"/>
      <c r="IMW10" s="20"/>
      <c r="IMX10" s="19"/>
      <c r="IMY10" s="19"/>
      <c r="IMZ10" s="19"/>
      <c r="INA10" s="20"/>
      <c r="INB10" s="19"/>
      <c r="INC10" s="19"/>
      <c r="IND10" s="19"/>
      <c r="INE10" s="20"/>
      <c r="INF10" s="19"/>
      <c r="ING10" s="19"/>
      <c r="INH10" s="19"/>
      <c r="INI10" s="20"/>
      <c r="INJ10" s="19"/>
      <c r="INK10" s="19"/>
      <c r="INL10" s="19"/>
      <c r="INM10" s="20"/>
      <c r="INN10" s="19"/>
      <c r="INO10" s="19"/>
      <c r="INP10" s="19"/>
      <c r="INQ10" s="20"/>
      <c r="INR10" s="19"/>
      <c r="INS10" s="19"/>
      <c r="INT10" s="19"/>
      <c r="INU10" s="20"/>
      <c r="INV10" s="19"/>
      <c r="INW10" s="19"/>
      <c r="INX10" s="19"/>
      <c r="INY10" s="20"/>
      <c r="INZ10" s="19"/>
      <c r="IOA10" s="19"/>
      <c r="IOB10" s="19"/>
      <c r="IOC10" s="20"/>
      <c r="IOD10" s="19"/>
      <c r="IOE10" s="19"/>
      <c r="IOF10" s="19"/>
      <c r="IOG10" s="20"/>
      <c r="IOH10" s="19"/>
      <c r="IOI10" s="19"/>
      <c r="IOJ10" s="19"/>
      <c r="IOK10" s="20"/>
      <c r="IOL10" s="19"/>
      <c r="IOM10" s="19"/>
      <c r="ION10" s="19"/>
      <c r="IOO10" s="20"/>
      <c r="IOP10" s="19"/>
      <c r="IOQ10" s="19"/>
      <c r="IOR10" s="19"/>
      <c r="IOS10" s="20"/>
      <c r="IOT10" s="19"/>
      <c r="IOU10" s="19"/>
      <c r="IOV10" s="19"/>
      <c r="IOW10" s="20"/>
      <c r="IOX10" s="19"/>
      <c r="IOY10" s="19"/>
      <c r="IOZ10" s="19"/>
      <c r="IPA10" s="20"/>
      <c r="IPB10" s="19"/>
      <c r="IPC10" s="19"/>
      <c r="IPD10" s="19"/>
      <c r="IPE10" s="20"/>
      <c r="IPF10" s="19"/>
      <c r="IPG10" s="19"/>
      <c r="IPH10" s="19"/>
      <c r="IPI10" s="20"/>
      <c r="IPJ10" s="19"/>
      <c r="IPK10" s="19"/>
      <c r="IPL10" s="19"/>
      <c r="IPM10" s="20"/>
      <c r="IPN10" s="19"/>
      <c r="IPO10" s="19"/>
      <c r="IPP10" s="19"/>
      <c r="IPQ10" s="20"/>
      <c r="IPR10" s="19"/>
      <c r="IPS10" s="19"/>
      <c r="IPT10" s="19"/>
      <c r="IPU10" s="20"/>
      <c r="IPV10" s="19"/>
      <c r="IPW10" s="19"/>
      <c r="IPX10" s="19"/>
      <c r="IPY10" s="20"/>
      <c r="IPZ10" s="19"/>
      <c r="IQA10" s="19"/>
      <c r="IQB10" s="19"/>
      <c r="IQC10" s="20"/>
      <c r="IQD10" s="19"/>
      <c r="IQE10" s="19"/>
      <c r="IQF10" s="19"/>
      <c r="IQG10" s="20"/>
      <c r="IQH10" s="19"/>
      <c r="IQI10" s="19"/>
      <c r="IQJ10" s="19"/>
      <c r="IQK10" s="20"/>
      <c r="IQL10" s="19"/>
      <c r="IQM10" s="19"/>
      <c r="IQN10" s="19"/>
      <c r="IQO10" s="20"/>
      <c r="IQP10" s="19"/>
      <c r="IQQ10" s="19"/>
      <c r="IQR10" s="19"/>
      <c r="IQS10" s="20"/>
      <c r="IQT10" s="19"/>
      <c r="IQU10" s="19"/>
      <c r="IQV10" s="19"/>
      <c r="IQW10" s="20"/>
      <c r="IQX10" s="19"/>
      <c r="IQY10" s="19"/>
      <c r="IQZ10" s="19"/>
      <c r="IRA10" s="20"/>
      <c r="IRB10" s="19"/>
      <c r="IRC10" s="19"/>
      <c r="IRD10" s="19"/>
      <c r="IRE10" s="20"/>
      <c r="IRF10" s="19"/>
      <c r="IRG10" s="19"/>
      <c r="IRH10" s="19"/>
      <c r="IRI10" s="20"/>
      <c r="IRJ10" s="19"/>
      <c r="IRK10" s="19"/>
      <c r="IRL10" s="19"/>
      <c r="IRM10" s="20"/>
      <c r="IRN10" s="19"/>
      <c r="IRO10" s="19"/>
      <c r="IRP10" s="19"/>
      <c r="IRQ10" s="20"/>
      <c r="IRR10" s="19"/>
      <c r="IRS10" s="19"/>
      <c r="IRT10" s="19"/>
      <c r="IRU10" s="20"/>
      <c r="IRV10" s="19"/>
      <c r="IRW10" s="19"/>
      <c r="IRX10" s="19"/>
      <c r="IRY10" s="20"/>
      <c r="IRZ10" s="19"/>
      <c r="ISA10" s="19"/>
      <c r="ISB10" s="19"/>
      <c r="ISC10" s="20"/>
      <c r="ISD10" s="19"/>
      <c r="ISE10" s="19"/>
      <c r="ISF10" s="19"/>
      <c r="ISG10" s="20"/>
      <c r="ISH10" s="19"/>
      <c r="ISI10" s="19"/>
      <c r="ISJ10" s="19"/>
      <c r="ISK10" s="20"/>
      <c r="ISL10" s="19"/>
      <c r="ISM10" s="19"/>
      <c r="ISN10" s="19"/>
      <c r="ISO10" s="20"/>
      <c r="ISP10" s="19"/>
      <c r="ISQ10" s="19"/>
      <c r="ISR10" s="19"/>
      <c r="ISS10" s="20"/>
      <c r="IST10" s="19"/>
      <c r="ISU10" s="19"/>
      <c r="ISV10" s="19"/>
      <c r="ISW10" s="20"/>
      <c r="ISX10" s="19"/>
      <c r="ISY10" s="19"/>
      <c r="ISZ10" s="19"/>
      <c r="ITA10" s="20"/>
      <c r="ITB10" s="19"/>
      <c r="ITC10" s="19"/>
      <c r="ITD10" s="19"/>
      <c r="ITE10" s="20"/>
      <c r="ITF10" s="19"/>
      <c r="ITG10" s="19"/>
      <c r="ITH10" s="19"/>
      <c r="ITI10" s="20"/>
      <c r="ITJ10" s="19"/>
      <c r="ITK10" s="19"/>
      <c r="ITL10" s="19"/>
      <c r="ITM10" s="20"/>
      <c r="ITN10" s="19"/>
      <c r="ITO10" s="19"/>
      <c r="ITP10" s="19"/>
      <c r="ITQ10" s="20"/>
      <c r="ITR10" s="19"/>
      <c r="ITS10" s="19"/>
      <c r="ITT10" s="19"/>
      <c r="ITU10" s="20"/>
      <c r="ITV10" s="19"/>
      <c r="ITW10" s="19"/>
      <c r="ITX10" s="19"/>
      <c r="ITY10" s="20"/>
      <c r="ITZ10" s="19"/>
      <c r="IUA10" s="19"/>
      <c r="IUB10" s="19"/>
      <c r="IUC10" s="20"/>
      <c r="IUD10" s="19"/>
      <c r="IUE10" s="19"/>
      <c r="IUF10" s="19"/>
      <c r="IUG10" s="20"/>
      <c r="IUH10" s="19"/>
      <c r="IUI10" s="19"/>
      <c r="IUJ10" s="19"/>
      <c r="IUK10" s="20"/>
      <c r="IUL10" s="19"/>
      <c r="IUM10" s="19"/>
      <c r="IUN10" s="19"/>
      <c r="IUO10" s="20"/>
      <c r="IUP10" s="19"/>
      <c r="IUQ10" s="19"/>
      <c r="IUR10" s="19"/>
      <c r="IUS10" s="20"/>
      <c r="IUT10" s="19"/>
      <c r="IUU10" s="19"/>
      <c r="IUV10" s="19"/>
      <c r="IUW10" s="20"/>
      <c r="IUX10" s="19"/>
      <c r="IUY10" s="19"/>
      <c r="IUZ10" s="19"/>
      <c r="IVA10" s="20"/>
      <c r="IVB10" s="19"/>
      <c r="IVC10" s="19"/>
      <c r="IVD10" s="19"/>
      <c r="IVE10" s="20"/>
      <c r="IVF10" s="19"/>
      <c r="IVG10" s="19"/>
      <c r="IVH10" s="19"/>
      <c r="IVI10" s="20"/>
      <c r="IVJ10" s="19"/>
      <c r="IVK10" s="19"/>
      <c r="IVL10" s="19"/>
      <c r="IVM10" s="20"/>
      <c r="IVN10" s="19"/>
      <c r="IVO10" s="19"/>
      <c r="IVP10" s="19"/>
      <c r="IVQ10" s="20"/>
      <c r="IVR10" s="19"/>
      <c r="IVS10" s="19"/>
      <c r="IVT10" s="19"/>
      <c r="IVU10" s="20"/>
      <c r="IVV10" s="19"/>
      <c r="IVW10" s="19"/>
      <c r="IVX10" s="19"/>
      <c r="IVY10" s="20"/>
      <c r="IVZ10" s="19"/>
      <c r="IWA10" s="19"/>
      <c r="IWB10" s="19"/>
      <c r="IWC10" s="20"/>
      <c r="IWD10" s="19"/>
      <c r="IWE10" s="19"/>
      <c r="IWF10" s="19"/>
      <c r="IWG10" s="20"/>
      <c r="IWH10" s="19"/>
      <c r="IWI10" s="19"/>
      <c r="IWJ10" s="19"/>
      <c r="IWK10" s="20"/>
      <c r="IWL10" s="19"/>
      <c r="IWM10" s="19"/>
      <c r="IWN10" s="19"/>
      <c r="IWO10" s="20"/>
      <c r="IWP10" s="19"/>
      <c r="IWQ10" s="19"/>
      <c r="IWR10" s="19"/>
      <c r="IWS10" s="20"/>
      <c r="IWT10" s="19"/>
      <c r="IWU10" s="19"/>
      <c r="IWV10" s="19"/>
      <c r="IWW10" s="20"/>
      <c r="IWX10" s="19"/>
      <c r="IWY10" s="19"/>
      <c r="IWZ10" s="19"/>
      <c r="IXA10" s="20"/>
      <c r="IXB10" s="19"/>
      <c r="IXC10" s="19"/>
      <c r="IXD10" s="19"/>
      <c r="IXE10" s="20"/>
      <c r="IXF10" s="19"/>
      <c r="IXG10" s="19"/>
      <c r="IXH10" s="19"/>
      <c r="IXI10" s="20"/>
      <c r="IXJ10" s="19"/>
      <c r="IXK10" s="19"/>
      <c r="IXL10" s="19"/>
      <c r="IXM10" s="20"/>
      <c r="IXN10" s="19"/>
      <c r="IXO10" s="19"/>
      <c r="IXP10" s="19"/>
      <c r="IXQ10" s="20"/>
      <c r="IXR10" s="19"/>
      <c r="IXS10" s="19"/>
      <c r="IXT10" s="19"/>
      <c r="IXU10" s="20"/>
      <c r="IXV10" s="19"/>
      <c r="IXW10" s="19"/>
      <c r="IXX10" s="19"/>
      <c r="IXY10" s="20"/>
      <c r="IXZ10" s="19"/>
      <c r="IYA10" s="19"/>
      <c r="IYB10" s="19"/>
      <c r="IYC10" s="20"/>
      <c r="IYD10" s="19"/>
      <c r="IYE10" s="19"/>
      <c r="IYF10" s="19"/>
      <c r="IYG10" s="20"/>
      <c r="IYH10" s="19"/>
      <c r="IYI10" s="19"/>
      <c r="IYJ10" s="19"/>
      <c r="IYK10" s="20"/>
      <c r="IYL10" s="19"/>
      <c r="IYM10" s="19"/>
      <c r="IYN10" s="19"/>
      <c r="IYO10" s="20"/>
      <c r="IYP10" s="19"/>
      <c r="IYQ10" s="19"/>
      <c r="IYR10" s="19"/>
      <c r="IYS10" s="20"/>
      <c r="IYT10" s="19"/>
      <c r="IYU10" s="19"/>
      <c r="IYV10" s="19"/>
      <c r="IYW10" s="20"/>
      <c r="IYX10" s="19"/>
      <c r="IYY10" s="19"/>
      <c r="IYZ10" s="19"/>
      <c r="IZA10" s="20"/>
      <c r="IZB10" s="19"/>
      <c r="IZC10" s="19"/>
      <c r="IZD10" s="19"/>
      <c r="IZE10" s="20"/>
      <c r="IZF10" s="19"/>
      <c r="IZG10" s="19"/>
      <c r="IZH10" s="19"/>
      <c r="IZI10" s="20"/>
      <c r="IZJ10" s="19"/>
      <c r="IZK10" s="19"/>
      <c r="IZL10" s="19"/>
      <c r="IZM10" s="20"/>
      <c r="IZN10" s="19"/>
      <c r="IZO10" s="19"/>
      <c r="IZP10" s="19"/>
      <c r="IZQ10" s="20"/>
      <c r="IZR10" s="19"/>
      <c r="IZS10" s="19"/>
      <c r="IZT10" s="19"/>
      <c r="IZU10" s="20"/>
      <c r="IZV10" s="19"/>
      <c r="IZW10" s="19"/>
      <c r="IZX10" s="19"/>
      <c r="IZY10" s="20"/>
      <c r="IZZ10" s="19"/>
      <c r="JAA10" s="19"/>
      <c r="JAB10" s="19"/>
      <c r="JAC10" s="20"/>
      <c r="JAD10" s="19"/>
      <c r="JAE10" s="19"/>
      <c r="JAF10" s="19"/>
      <c r="JAG10" s="20"/>
      <c r="JAH10" s="19"/>
      <c r="JAI10" s="19"/>
      <c r="JAJ10" s="19"/>
      <c r="JAK10" s="20"/>
      <c r="JAL10" s="19"/>
      <c r="JAM10" s="19"/>
      <c r="JAN10" s="19"/>
      <c r="JAO10" s="20"/>
      <c r="JAP10" s="19"/>
      <c r="JAQ10" s="19"/>
      <c r="JAR10" s="19"/>
      <c r="JAS10" s="20"/>
      <c r="JAT10" s="19"/>
      <c r="JAU10" s="19"/>
      <c r="JAV10" s="19"/>
      <c r="JAW10" s="20"/>
      <c r="JAX10" s="19"/>
      <c r="JAY10" s="19"/>
      <c r="JAZ10" s="19"/>
      <c r="JBA10" s="20"/>
      <c r="JBB10" s="19"/>
      <c r="JBC10" s="19"/>
      <c r="JBD10" s="19"/>
      <c r="JBE10" s="20"/>
      <c r="JBF10" s="19"/>
      <c r="JBG10" s="19"/>
      <c r="JBH10" s="19"/>
      <c r="JBI10" s="20"/>
      <c r="JBJ10" s="19"/>
      <c r="JBK10" s="19"/>
      <c r="JBL10" s="19"/>
      <c r="JBM10" s="20"/>
      <c r="JBN10" s="19"/>
      <c r="JBO10" s="19"/>
      <c r="JBP10" s="19"/>
      <c r="JBQ10" s="20"/>
      <c r="JBR10" s="19"/>
      <c r="JBS10" s="19"/>
      <c r="JBT10" s="19"/>
      <c r="JBU10" s="20"/>
      <c r="JBV10" s="19"/>
      <c r="JBW10" s="19"/>
      <c r="JBX10" s="19"/>
      <c r="JBY10" s="20"/>
      <c r="JBZ10" s="19"/>
      <c r="JCA10" s="19"/>
      <c r="JCB10" s="19"/>
      <c r="JCC10" s="20"/>
      <c r="JCD10" s="19"/>
      <c r="JCE10" s="19"/>
      <c r="JCF10" s="19"/>
      <c r="JCG10" s="20"/>
      <c r="JCH10" s="19"/>
      <c r="JCI10" s="19"/>
      <c r="JCJ10" s="19"/>
      <c r="JCK10" s="20"/>
      <c r="JCL10" s="19"/>
      <c r="JCM10" s="19"/>
      <c r="JCN10" s="19"/>
      <c r="JCO10" s="20"/>
      <c r="JCP10" s="19"/>
      <c r="JCQ10" s="19"/>
      <c r="JCR10" s="19"/>
      <c r="JCS10" s="20"/>
      <c r="JCT10" s="19"/>
      <c r="JCU10" s="19"/>
      <c r="JCV10" s="19"/>
      <c r="JCW10" s="20"/>
      <c r="JCX10" s="19"/>
      <c r="JCY10" s="19"/>
      <c r="JCZ10" s="19"/>
      <c r="JDA10" s="20"/>
      <c r="JDB10" s="19"/>
      <c r="JDC10" s="19"/>
      <c r="JDD10" s="19"/>
      <c r="JDE10" s="20"/>
      <c r="JDF10" s="19"/>
      <c r="JDG10" s="19"/>
      <c r="JDH10" s="19"/>
      <c r="JDI10" s="20"/>
      <c r="JDJ10" s="19"/>
      <c r="JDK10" s="19"/>
      <c r="JDL10" s="19"/>
      <c r="JDM10" s="20"/>
      <c r="JDN10" s="19"/>
      <c r="JDO10" s="19"/>
      <c r="JDP10" s="19"/>
      <c r="JDQ10" s="20"/>
      <c r="JDR10" s="19"/>
      <c r="JDS10" s="19"/>
      <c r="JDT10" s="19"/>
      <c r="JDU10" s="20"/>
      <c r="JDV10" s="19"/>
      <c r="JDW10" s="19"/>
      <c r="JDX10" s="19"/>
      <c r="JDY10" s="20"/>
      <c r="JDZ10" s="19"/>
      <c r="JEA10" s="19"/>
      <c r="JEB10" s="19"/>
      <c r="JEC10" s="20"/>
      <c r="JED10" s="19"/>
      <c r="JEE10" s="19"/>
      <c r="JEF10" s="19"/>
      <c r="JEG10" s="20"/>
      <c r="JEH10" s="19"/>
      <c r="JEI10" s="19"/>
      <c r="JEJ10" s="19"/>
      <c r="JEK10" s="20"/>
      <c r="JEL10" s="19"/>
      <c r="JEM10" s="19"/>
      <c r="JEN10" s="19"/>
      <c r="JEO10" s="20"/>
      <c r="JEP10" s="19"/>
      <c r="JEQ10" s="19"/>
      <c r="JER10" s="19"/>
      <c r="JES10" s="20"/>
      <c r="JET10" s="19"/>
      <c r="JEU10" s="19"/>
      <c r="JEV10" s="19"/>
      <c r="JEW10" s="20"/>
      <c r="JEX10" s="19"/>
      <c r="JEY10" s="19"/>
      <c r="JEZ10" s="19"/>
      <c r="JFA10" s="20"/>
      <c r="JFB10" s="19"/>
      <c r="JFC10" s="19"/>
      <c r="JFD10" s="19"/>
      <c r="JFE10" s="20"/>
      <c r="JFF10" s="19"/>
      <c r="JFG10" s="19"/>
      <c r="JFH10" s="19"/>
      <c r="JFI10" s="20"/>
      <c r="JFJ10" s="19"/>
      <c r="JFK10" s="19"/>
      <c r="JFL10" s="19"/>
      <c r="JFM10" s="20"/>
      <c r="JFN10" s="19"/>
      <c r="JFO10" s="19"/>
      <c r="JFP10" s="19"/>
      <c r="JFQ10" s="20"/>
      <c r="JFR10" s="19"/>
      <c r="JFS10" s="19"/>
      <c r="JFT10" s="19"/>
      <c r="JFU10" s="20"/>
      <c r="JFV10" s="19"/>
      <c r="JFW10" s="19"/>
      <c r="JFX10" s="19"/>
      <c r="JFY10" s="20"/>
      <c r="JFZ10" s="19"/>
      <c r="JGA10" s="19"/>
      <c r="JGB10" s="19"/>
      <c r="JGC10" s="20"/>
      <c r="JGD10" s="19"/>
      <c r="JGE10" s="19"/>
      <c r="JGF10" s="19"/>
      <c r="JGG10" s="20"/>
      <c r="JGH10" s="19"/>
      <c r="JGI10" s="19"/>
      <c r="JGJ10" s="19"/>
      <c r="JGK10" s="20"/>
      <c r="JGL10" s="19"/>
      <c r="JGM10" s="19"/>
      <c r="JGN10" s="19"/>
      <c r="JGO10" s="20"/>
      <c r="JGP10" s="19"/>
      <c r="JGQ10" s="19"/>
      <c r="JGR10" s="19"/>
      <c r="JGS10" s="20"/>
      <c r="JGT10" s="19"/>
      <c r="JGU10" s="19"/>
      <c r="JGV10" s="19"/>
      <c r="JGW10" s="20"/>
      <c r="JGX10" s="19"/>
      <c r="JGY10" s="19"/>
      <c r="JGZ10" s="19"/>
      <c r="JHA10" s="20"/>
      <c r="JHB10" s="19"/>
      <c r="JHC10" s="19"/>
      <c r="JHD10" s="19"/>
      <c r="JHE10" s="20"/>
      <c r="JHF10" s="19"/>
      <c r="JHG10" s="19"/>
      <c r="JHH10" s="19"/>
      <c r="JHI10" s="20"/>
      <c r="JHJ10" s="19"/>
      <c r="JHK10" s="19"/>
      <c r="JHL10" s="19"/>
      <c r="JHM10" s="20"/>
      <c r="JHN10" s="19"/>
      <c r="JHO10" s="19"/>
      <c r="JHP10" s="19"/>
      <c r="JHQ10" s="20"/>
      <c r="JHR10" s="19"/>
      <c r="JHS10" s="19"/>
      <c r="JHT10" s="19"/>
      <c r="JHU10" s="20"/>
      <c r="JHV10" s="19"/>
      <c r="JHW10" s="19"/>
      <c r="JHX10" s="19"/>
      <c r="JHY10" s="20"/>
      <c r="JHZ10" s="19"/>
      <c r="JIA10" s="19"/>
      <c r="JIB10" s="19"/>
      <c r="JIC10" s="20"/>
      <c r="JID10" s="19"/>
      <c r="JIE10" s="19"/>
      <c r="JIF10" s="19"/>
      <c r="JIG10" s="20"/>
      <c r="JIH10" s="19"/>
      <c r="JII10" s="19"/>
      <c r="JIJ10" s="19"/>
      <c r="JIK10" s="20"/>
      <c r="JIL10" s="19"/>
      <c r="JIM10" s="19"/>
      <c r="JIN10" s="19"/>
      <c r="JIO10" s="20"/>
      <c r="JIP10" s="19"/>
      <c r="JIQ10" s="19"/>
      <c r="JIR10" s="19"/>
      <c r="JIS10" s="20"/>
      <c r="JIT10" s="19"/>
      <c r="JIU10" s="19"/>
      <c r="JIV10" s="19"/>
      <c r="JIW10" s="20"/>
      <c r="JIX10" s="19"/>
      <c r="JIY10" s="19"/>
      <c r="JIZ10" s="19"/>
      <c r="JJA10" s="20"/>
      <c r="JJB10" s="19"/>
      <c r="JJC10" s="19"/>
      <c r="JJD10" s="19"/>
      <c r="JJE10" s="20"/>
      <c r="JJF10" s="19"/>
      <c r="JJG10" s="19"/>
      <c r="JJH10" s="19"/>
      <c r="JJI10" s="20"/>
      <c r="JJJ10" s="19"/>
      <c r="JJK10" s="19"/>
      <c r="JJL10" s="19"/>
      <c r="JJM10" s="20"/>
      <c r="JJN10" s="19"/>
      <c r="JJO10" s="19"/>
      <c r="JJP10" s="19"/>
      <c r="JJQ10" s="20"/>
      <c r="JJR10" s="19"/>
      <c r="JJS10" s="19"/>
      <c r="JJT10" s="19"/>
      <c r="JJU10" s="20"/>
      <c r="JJV10" s="19"/>
      <c r="JJW10" s="19"/>
      <c r="JJX10" s="19"/>
      <c r="JJY10" s="20"/>
      <c r="JJZ10" s="19"/>
      <c r="JKA10" s="19"/>
      <c r="JKB10" s="19"/>
      <c r="JKC10" s="20"/>
      <c r="JKD10" s="19"/>
      <c r="JKE10" s="19"/>
      <c r="JKF10" s="19"/>
      <c r="JKG10" s="20"/>
      <c r="JKH10" s="19"/>
      <c r="JKI10" s="19"/>
      <c r="JKJ10" s="19"/>
      <c r="JKK10" s="20"/>
      <c r="JKL10" s="19"/>
      <c r="JKM10" s="19"/>
      <c r="JKN10" s="19"/>
      <c r="JKO10" s="20"/>
      <c r="JKP10" s="19"/>
      <c r="JKQ10" s="19"/>
      <c r="JKR10" s="19"/>
      <c r="JKS10" s="20"/>
      <c r="JKT10" s="19"/>
      <c r="JKU10" s="19"/>
      <c r="JKV10" s="19"/>
      <c r="JKW10" s="20"/>
      <c r="JKX10" s="19"/>
      <c r="JKY10" s="19"/>
      <c r="JKZ10" s="19"/>
      <c r="JLA10" s="20"/>
      <c r="JLB10" s="19"/>
      <c r="JLC10" s="19"/>
      <c r="JLD10" s="19"/>
      <c r="JLE10" s="20"/>
      <c r="JLF10" s="19"/>
      <c r="JLG10" s="19"/>
      <c r="JLH10" s="19"/>
      <c r="JLI10" s="20"/>
      <c r="JLJ10" s="19"/>
      <c r="JLK10" s="19"/>
      <c r="JLL10" s="19"/>
      <c r="JLM10" s="20"/>
      <c r="JLN10" s="19"/>
      <c r="JLO10" s="19"/>
      <c r="JLP10" s="19"/>
      <c r="JLQ10" s="20"/>
      <c r="JLR10" s="19"/>
      <c r="JLS10" s="19"/>
      <c r="JLT10" s="19"/>
      <c r="JLU10" s="20"/>
      <c r="JLV10" s="19"/>
      <c r="JLW10" s="19"/>
      <c r="JLX10" s="19"/>
      <c r="JLY10" s="20"/>
      <c r="JLZ10" s="19"/>
      <c r="JMA10" s="19"/>
      <c r="JMB10" s="19"/>
      <c r="JMC10" s="20"/>
      <c r="JMD10" s="19"/>
      <c r="JME10" s="19"/>
      <c r="JMF10" s="19"/>
      <c r="JMG10" s="20"/>
      <c r="JMH10" s="19"/>
      <c r="JMI10" s="19"/>
      <c r="JMJ10" s="19"/>
      <c r="JMK10" s="20"/>
      <c r="JML10" s="19"/>
      <c r="JMM10" s="19"/>
      <c r="JMN10" s="19"/>
      <c r="JMO10" s="20"/>
      <c r="JMP10" s="19"/>
      <c r="JMQ10" s="19"/>
      <c r="JMR10" s="19"/>
      <c r="JMS10" s="20"/>
      <c r="JMT10" s="19"/>
      <c r="JMU10" s="19"/>
      <c r="JMV10" s="19"/>
      <c r="JMW10" s="20"/>
      <c r="JMX10" s="19"/>
      <c r="JMY10" s="19"/>
      <c r="JMZ10" s="19"/>
      <c r="JNA10" s="20"/>
      <c r="JNB10" s="19"/>
      <c r="JNC10" s="19"/>
      <c r="JND10" s="19"/>
      <c r="JNE10" s="20"/>
      <c r="JNF10" s="19"/>
      <c r="JNG10" s="19"/>
      <c r="JNH10" s="19"/>
      <c r="JNI10" s="20"/>
      <c r="JNJ10" s="19"/>
      <c r="JNK10" s="19"/>
      <c r="JNL10" s="19"/>
      <c r="JNM10" s="20"/>
      <c r="JNN10" s="19"/>
      <c r="JNO10" s="19"/>
      <c r="JNP10" s="19"/>
      <c r="JNQ10" s="20"/>
      <c r="JNR10" s="19"/>
      <c r="JNS10" s="19"/>
      <c r="JNT10" s="19"/>
      <c r="JNU10" s="20"/>
      <c r="JNV10" s="19"/>
      <c r="JNW10" s="19"/>
      <c r="JNX10" s="19"/>
      <c r="JNY10" s="20"/>
      <c r="JNZ10" s="19"/>
      <c r="JOA10" s="19"/>
      <c r="JOB10" s="19"/>
      <c r="JOC10" s="20"/>
      <c r="JOD10" s="19"/>
      <c r="JOE10" s="19"/>
      <c r="JOF10" s="19"/>
      <c r="JOG10" s="20"/>
      <c r="JOH10" s="19"/>
      <c r="JOI10" s="19"/>
      <c r="JOJ10" s="19"/>
      <c r="JOK10" s="20"/>
      <c r="JOL10" s="19"/>
      <c r="JOM10" s="19"/>
      <c r="JON10" s="19"/>
      <c r="JOO10" s="20"/>
      <c r="JOP10" s="19"/>
      <c r="JOQ10" s="19"/>
      <c r="JOR10" s="19"/>
      <c r="JOS10" s="20"/>
      <c r="JOT10" s="19"/>
      <c r="JOU10" s="19"/>
      <c r="JOV10" s="19"/>
      <c r="JOW10" s="20"/>
      <c r="JOX10" s="19"/>
      <c r="JOY10" s="19"/>
      <c r="JOZ10" s="19"/>
      <c r="JPA10" s="20"/>
      <c r="JPB10" s="19"/>
      <c r="JPC10" s="19"/>
      <c r="JPD10" s="19"/>
      <c r="JPE10" s="20"/>
      <c r="JPF10" s="19"/>
      <c r="JPG10" s="19"/>
      <c r="JPH10" s="19"/>
      <c r="JPI10" s="20"/>
      <c r="JPJ10" s="19"/>
      <c r="JPK10" s="19"/>
      <c r="JPL10" s="19"/>
      <c r="JPM10" s="20"/>
      <c r="JPN10" s="19"/>
      <c r="JPO10" s="19"/>
      <c r="JPP10" s="19"/>
      <c r="JPQ10" s="20"/>
      <c r="JPR10" s="19"/>
      <c r="JPS10" s="19"/>
      <c r="JPT10" s="19"/>
      <c r="JPU10" s="20"/>
      <c r="JPV10" s="19"/>
      <c r="JPW10" s="19"/>
      <c r="JPX10" s="19"/>
      <c r="JPY10" s="20"/>
      <c r="JPZ10" s="19"/>
      <c r="JQA10" s="19"/>
      <c r="JQB10" s="19"/>
      <c r="JQC10" s="20"/>
      <c r="JQD10" s="19"/>
      <c r="JQE10" s="19"/>
      <c r="JQF10" s="19"/>
      <c r="JQG10" s="20"/>
      <c r="JQH10" s="19"/>
      <c r="JQI10" s="19"/>
      <c r="JQJ10" s="19"/>
      <c r="JQK10" s="20"/>
      <c r="JQL10" s="19"/>
      <c r="JQM10" s="19"/>
      <c r="JQN10" s="19"/>
      <c r="JQO10" s="20"/>
      <c r="JQP10" s="19"/>
      <c r="JQQ10" s="19"/>
      <c r="JQR10" s="19"/>
      <c r="JQS10" s="20"/>
      <c r="JQT10" s="19"/>
      <c r="JQU10" s="19"/>
      <c r="JQV10" s="19"/>
      <c r="JQW10" s="20"/>
      <c r="JQX10" s="19"/>
      <c r="JQY10" s="19"/>
      <c r="JQZ10" s="19"/>
      <c r="JRA10" s="20"/>
      <c r="JRB10" s="19"/>
      <c r="JRC10" s="19"/>
      <c r="JRD10" s="19"/>
      <c r="JRE10" s="20"/>
      <c r="JRF10" s="19"/>
      <c r="JRG10" s="19"/>
      <c r="JRH10" s="19"/>
      <c r="JRI10" s="20"/>
      <c r="JRJ10" s="19"/>
      <c r="JRK10" s="19"/>
      <c r="JRL10" s="19"/>
      <c r="JRM10" s="20"/>
      <c r="JRN10" s="19"/>
      <c r="JRO10" s="19"/>
      <c r="JRP10" s="19"/>
      <c r="JRQ10" s="20"/>
      <c r="JRR10" s="19"/>
      <c r="JRS10" s="19"/>
      <c r="JRT10" s="19"/>
      <c r="JRU10" s="20"/>
      <c r="JRV10" s="19"/>
      <c r="JRW10" s="19"/>
      <c r="JRX10" s="19"/>
      <c r="JRY10" s="20"/>
      <c r="JRZ10" s="19"/>
      <c r="JSA10" s="19"/>
      <c r="JSB10" s="19"/>
      <c r="JSC10" s="20"/>
      <c r="JSD10" s="19"/>
      <c r="JSE10" s="19"/>
      <c r="JSF10" s="19"/>
      <c r="JSG10" s="20"/>
      <c r="JSH10" s="19"/>
      <c r="JSI10" s="19"/>
      <c r="JSJ10" s="19"/>
      <c r="JSK10" s="20"/>
      <c r="JSL10" s="19"/>
      <c r="JSM10" s="19"/>
      <c r="JSN10" s="19"/>
      <c r="JSO10" s="20"/>
      <c r="JSP10" s="19"/>
      <c r="JSQ10" s="19"/>
      <c r="JSR10" s="19"/>
      <c r="JSS10" s="20"/>
      <c r="JST10" s="19"/>
      <c r="JSU10" s="19"/>
      <c r="JSV10" s="19"/>
      <c r="JSW10" s="20"/>
      <c r="JSX10" s="19"/>
      <c r="JSY10" s="19"/>
      <c r="JSZ10" s="19"/>
      <c r="JTA10" s="20"/>
      <c r="JTB10" s="19"/>
      <c r="JTC10" s="19"/>
      <c r="JTD10" s="19"/>
      <c r="JTE10" s="20"/>
      <c r="JTF10" s="19"/>
      <c r="JTG10" s="19"/>
      <c r="JTH10" s="19"/>
      <c r="JTI10" s="20"/>
      <c r="JTJ10" s="19"/>
      <c r="JTK10" s="19"/>
      <c r="JTL10" s="19"/>
      <c r="JTM10" s="20"/>
      <c r="JTN10" s="19"/>
      <c r="JTO10" s="19"/>
      <c r="JTP10" s="19"/>
      <c r="JTQ10" s="20"/>
      <c r="JTR10" s="19"/>
      <c r="JTS10" s="19"/>
      <c r="JTT10" s="19"/>
      <c r="JTU10" s="20"/>
      <c r="JTV10" s="19"/>
      <c r="JTW10" s="19"/>
      <c r="JTX10" s="19"/>
      <c r="JTY10" s="20"/>
      <c r="JTZ10" s="19"/>
      <c r="JUA10" s="19"/>
      <c r="JUB10" s="19"/>
      <c r="JUC10" s="20"/>
      <c r="JUD10" s="19"/>
      <c r="JUE10" s="19"/>
      <c r="JUF10" s="19"/>
      <c r="JUG10" s="20"/>
      <c r="JUH10" s="19"/>
      <c r="JUI10" s="19"/>
      <c r="JUJ10" s="19"/>
      <c r="JUK10" s="20"/>
      <c r="JUL10" s="19"/>
      <c r="JUM10" s="19"/>
      <c r="JUN10" s="19"/>
      <c r="JUO10" s="20"/>
      <c r="JUP10" s="19"/>
      <c r="JUQ10" s="19"/>
      <c r="JUR10" s="19"/>
      <c r="JUS10" s="20"/>
      <c r="JUT10" s="19"/>
      <c r="JUU10" s="19"/>
      <c r="JUV10" s="19"/>
      <c r="JUW10" s="20"/>
      <c r="JUX10" s="19"/>
      <c r="JUY10" s="19"/>
      <c r="JUZ10" s="19"/>
      <c r="JVA10" s="20"/>
      <c r="JVB10" s="19"/>
      <c r="JVC10" s="19"/>
      <c r="JVD10" s="19"/>
      <c r="JVE10" s="20"/>
      <c r="JVF10" s="19"/>
      <c r="JVG10" s="19"/>
      <c r="JVH10" s="19"/>
      <c r="JVI10" s="20"/>
      <c r="JVJ10" s="19"/>
      <c r="JVK10" s="19"/>
      <c r="JVL10" s="19"/>
      <c r="JVM10" s="20"/>
      <c r="JVN10" s="19"/>
      <c r="JVO10" s="19"/>
      <c r="JVP10" s="19"/>
      <c r="JVQ10" s="20"/>
      <c r="JVR10" s="19"/>
      <c r="JVS10" s="19"/>
      <c r="JVT10" s="19"/>
      <c r="JVU10" s="20"/>
      <c r="JVV10" s="19"/>
      <c r="JVW10" s="19"/>
      <c r="JVX10" s="19"/>
      <c r="JVY10" s="20"/>
      <c r="JVZ10" s="19"/>
      <c r="JWA10" s="19"/>
      <c r="JWB10" s="19"/>
      <c r="JWC10" s="20"/>
      <c r="JWD10" s="19"/>
      <c r="JWE10" s="19"/>
      <c r="JWF10" s="19"/>
      <c r="JWG10" s="20"/>
      <c r="JWH10" s="19"/>
      <c r="JWI10" s="19"/>
      <c r="JWJ10" s="19"/>
      <c r="JWK10" s="20"/>
      <c r="JWL10" s="19"/>
      <c r="JWM10" s="19"/>
      <c r="JWN10" s="19"/>
      <c r="JWO10" s="20"/>
      <c r="JWP10" s="19"/>
      <c r="JWQ10" s="19"/>
      <c r="JWR10" s="19"/>
      <c r="JWS10" s="20"/>
      <c r="JWT10" s="19"/>
      <c r="JWU10" s="19"/>
      <c r="JWV10" s="19"/>
      <c r="JWW10" s="20"/>
      <c r="JWX10" s="19"/>
      <c r="JWY10" s="19"/>
      <c r="JWZ10" s="19"/>
      <c r="JXA10" s="20"/>
      <c r="JXB10" s="19"/>
      <c r="JXC10" s="19"/>
      <c r="JXD10" s="19"/>
      <c r="JXE10" s="20"/>
      <c r="JXF10" s="19"/>
      <c r="JXG10" s="19"/>
      <c r="JXH10" s="19"/>
      <c r="JXI10" s="20"/>
      <c r="JXJ10" s="19"/>
      <c r="JXK10" s="19"/>
      <c r="JXL10" s="19"/>
      <c r="JXM10" s="20"/>
      <c r="JXN10" s="19"/>
      <c r="JXO10" s="19"/>
      <c r="JXP10" s="19"/>
      <c r="JXQ10" s="20"/>
      <c r="JXR10" s="19"/>
      <c r="JXS10" s="19"/>
      <c r="JXT10" s="19"/>
      <c r="JXU10" s="20"/>
      <c r="JXV10" s="19"/>
      <c r="JXW10" s="19"/>
      <c r="JXX10" s="19"/>
      <c r="JXY10" s="20"/>
      <c r="JXZ10" s="19"/>
      <c r="JYA10" s="19"/>
      <c r="JYB10" s="19"/>
      <c r="JYC10" s="20"/>
      <c r="JYD10" s="19"/>
      <c r="JYE10" s="19"/>
      <c r="JYF10" s="19"/>
      <c r="JYG10" s="20"/>
      <c r="JYH10" s="19"/>
      <c r="JYI10" s="19"/>
      <c r="JYJ10" s="19"/>
      <c r="JYK10" s="20"/>
      <c r="JYL10" s="19"/>
      <c r="JYM10" s="19"/>
      <c r="JYN10" s="19"/>
      <c r="JYO10" s="20"/>
      <c r="JYP10" s="19"/>
      <c r="JYQ10" s="19"/>
      <c r="JYR10" s="19"/>
      <c r="JYS10" s="20"/>
      <c r="JYT10" s="19"/>
      <c r="JYU10" s="19"/>
      <c r="JYV10" s="19"/>
      <c r="JYW10" s="20"/>
      <c r="JYX10" s="19"/>
      <c r="JYY10" s="19"/>
      <c r="JYZ10" s="19"/>
      <c r="JZA10" s="20"/>
      <c r="JZB10" s="19"/>
      <c r="JZC10" s="19"/>
      <c r="JZD10" s="19"/>
      <c r="JZE10" s="20"/>
      <c r="JZF10" s="19"/>
      <c r="JZG10" s="19"/>
      <c r="JZH10" s="19"/>
      <c r="JZI10" s="20"/>
      <c r="JZJ10" s="19"/>
      <c r="JZK10" s="19"/>
      <c r="JZL10" s="19"/>
      <c r="JZM10" s="20"/>
      <c r="JZN10" s="19"/>
      <c r="JZO10" s="19"/>
      <c r="JZP10" s="19"/>
      <c r="JZQ10" s="20"/>
      <c r="JZR10" s="19"/>
      <c r="JZS10" s="19"/>
      <c r="JZT10" s="19"/>
      <c r="JZU10" s="20"/>
      <c r="JZV10" s="19"/>
      <c r="JZW10" s="19"/>
      <c r="JZX10" s="19"/>
      <c r="JZY10" s="20"/>
      <c r="JZZ10" s="19"/>
      <c r="KAA10" s="19"/>
      <c r="KAB10" s="19"/>
      <c r="KAC10" s="20"/>
      <c r="KAD10" s="19"/>
      <c r="KAE10" s="19"/>
      <c r="KAF10" s="19"/>
      <c r="KAG10" s="20"/>
      <c r="KAH10" s="19"/>
      <c r="KAI10" s="19"/>
      <c r="KAJ10" s="19"/>
      <c r="KAK10" s="20"/>
      <c r="KAL10" s="19"/>
      <c r="KAM10" s="19"/>
      <c r="KAN10" s="19"/>
      <c r="KAO10" s="20"/>
      <c r="KAP10" s="19"/>
      <c r="KAQ10" s="19"/>
      <c r="KAR10" s="19"/>
      <c r="KAS10" s="20"/>
      <c r="KAT10" s="19"/>
      <c r="KAU10" s="19"/>
      <c r="KAV10" s="19"/>
      <c r="KAW10" s="20"/>
      <c r="KAX10" s="19"/>
      <c r="KAY10" s="19"/>
      <c r="KAZ10" s="19"/>
      <c r="KBA10" s="20"/>
      <c r="KBB10" s="19"/>
      <c r="KBC10" s="19"/>
      <c r="KBD10" s="19"/>
      <c r="KBE10" s="20"/>
      <c r="KBF10" s="19"/>
      <c r="KBG10" s="19"/>
      <c r="KBH10" s="19"/>
      <c r="KBI10" s="20"/>
      <c r="KBJ10" s="19"/>
      <c r="KBK10" s="19"/>
      <c r="KBL10" s="19"/>
      <c r="KBM10" s="20"/>
      <c r="KBN10" s="19"/>
      <c r="KBO10" s="19"/>
      <c r="KBP10" s="19"/>
      <c r="KBQ10" s="20"/>
      <c r="KBR10" s="19"/>
      <c r="KBS10" s="19"/>
      <c r="KBT10" s="19"/>
      <c r="KBU10" s="20"/>
      <c r="KBV10" s="19"/>
      <c r="KBW10" s="19"/>
      <c r="KBX10" s="19"/>
      <c r="KBY10" s="20"/>
      <c r="KBZ10" s="19"/>
      <c r="KCA10" s="19"/>
      <c r="KCB10" s="19"/>
      <c r="KCC10" s="20"/>
      <c r="KCD10" s="19"/>
      <c r="KCE10" s="19"/>
      <c r="KCF10" s="19"/>
      <c r="KCG10" s="20"/>
      <c r="KCH10" s="19"/>
      <c r="KCI10" s="19"/>
      <c r="KCJ10" s="19"/>
      <c r="KCK10" s="20"/>
      <c r="KCL10" s="19"/>
      <c r="KCM10" s="19"/>
      <c r="KCN10" s="19"/>
      <c r="KCO10" s="20"/>
      <c r="KCP10" s="19"/>
      <c r="KCQ10" s="19"/>
      <c r="KCR10" s="19"/>
      <c r="KCS10" s="20"/>
      <c r="KCT10" s="19"/>
      <c r="KCU10" s="19"/>
      <c r="KCV10" s="19"/>
      <c r="KCW10" s="20"/>
      <c r="KCX10" s="19"/>
      <c r="KCY10" s="19"/>
      <c r="KCZ10" s="19"/>
      <c r="KDA10" s="20"/>
      <c r="KDB10" s="19"/>
      <c r="KDC10" s="19"/>
      <c r="KDD10" s="19"/>
      <c r="KDE10" s="20"/>
      <c r="KDF10" s="19"/>
      <c r="KDG10" s="19"/>
      <c r="KDH10" s="19"/>
      <c r="KDI10" s="20"/>
      <c r="KDJ10" s="19"/>
      <c r="KDK10" s="19"/>
      <c r="KDL10" s="19"/>
      <c r="KDM10" s="20"/>
      <c r="KDN10" s="19"/>
      <c r="KDO10" s="19"/>
      <c r="KDP10" s="19"/>
      <c r="KDQ10" s="20"/>
      <c r="KDR10" s="19"/>
      <c r="KDS10" s="19"/>
      <c r="KDT10" s="19"/>
      <c r="KDU10" s="20"/>
      <c r="KDV10" s="19"/>
      <c r="KDW10" s="19"/>
      <c r="KDX10" s="19"/>
      <c r="KDY10" s="20"/>
      <c r="KDZ10" s="19"/>
      <c r="KEA10" s="19"/>
      <c r="KEB10" s="19"/>
      <c r="KEC10" s="20"/>
      <c r="KED10" s="19"/>
      <c r="KEE10" s="19"/>
      <c r="KEF10" s="19"/>
      <c r="KEG10" s="20"/>
      <c r="KEH10" s="19"/>
      <c r="KEI10" s="19"/>
      <c r="KEJ10" s="19"/>
      <c r="KEK10" s="20"/>
      <c r="KEL10" s="19"/>
      <c r="KEM10" s="19"/>
      <c r="KEN10" s="19"/>
      <c r="KEO10" s="20"/>
      <c r="KEP10" s="19"/>
      <c r="KEQ10" s="19"/>
      <c r="KER10" s="19"/>
      <c r="KES10" s="20"/>
      <c r="KET10" s="19"/>
      <c r="KEU10" s="19"/>
      <c r="KEV10" s="19"/>
      <c r="KEW10" s="20"/>
      <c r="KEX10" s="19"/>
      <c r="KEY10" s="19"/>
      <c r="KEZ10" s="19"/>
      <c r="KFA10" s="20"/>
      <c r="KFB10" s="19"/>
      <c r="KFC10" s="19"/>
      <c r="KFD10" s="19"/>
      <c r="KFE10" s="20"/>
      <c r="KFF10" s="19"/>
      <c r="KFG10" s="19"/>
      <c r="KFH10" s="19"/>
      <c r="KFI10" s="20"/>
      <c r="KFJ10" s="19"/>
      <c r="KFK10" s="19"/>
      <c r="KFL10" s="19"/>
      <c r="KFM10" s="20"/>
      <c r="KFN10" s="19"/>
      <c r="KFO10" s="19"/>
      <c r="KFP10" s="19"/>
      <c r="KFQ10" s="20"/>
      <c r="KFR10" s="19"/>
      <c r="KFS10" s="19"/>
      <c r="KFT10" s="19"/>
      <c r="KFU10" s="20"/>
      <c r="KFV10" s="19"/>
      <c r="KFW10" s="19"/>
      <c r="KFX10" s="19"/>
      <c r="KFY10" s="20"/>
      <c r="KFZ10" s="19"/>
      <c r="KGA10" s="19"/>
      <c r="KGB10" s="19"/>
      <c r="KGC10" s="20"/>
      <c r="KGD10" s="19"/>
      <c r="KGE10" s="19"/>
      <c r="KGF10" s="19"/>
      <c r="KGG10" s="20"/>
      <c r="KGH10" s="19"/>
      <c r="KGI10" s="19"/>
      <c r="KGJ10" s="19"/>
      <c r="KGK10" s="20"/>
      <c r="KGL10" s="19"/>
      <c r="KGM10" s="19"/>
      <c r="KGN10" s="19"/>
      <c r="KGO10" s="20"/>
      <c r="KGP10" s="19"/>
      <c r="KGQ10" s="19"/>
      <c r="KGR10" s="19"/>
      <c r="KGS10" s="20"/>
      <c r="KGT10" s="19"/>
      <c r="KGU10" s="19"/>
      <c r="KGV10" s="19"/>
      <c r="KGW10" s="20"/>
      <c r="KGX10" s="19"/>
      <c r="KGY10" s="19"/>
      <c r="KGZ10" s="19"/>
      <c r="KHA10" s="20"/>
      <c r="KHB10" s="19"/>
      <c r="KHC10" s="19"/>
      <c r="KHD10" s="19"/>
      <c r="KHE10" s="20"/>
      <c r="KHF10" s="19"/>
      <c r="KHG10" s="19"/>
      <c r="KHH10" s="19"/>
      <c r="KHI10" s="20"/>
      <c r="KHJ10" s="19"/>
      <c r="KHK10" s="19"/>
      <c r="KHL10" s="19"/>
      <c r="KHM10" s="20"/>
      <c r="KHN10" s="19"/>
      <c r="KHO10" s="19"/>
      <c r="KHP10" s="19"/>
      <c r="KHQ10" s="20"/>
      <c r="KHR10" s="19"/>
      <c r="KHS10" s="19"/>
      <c r="KHT10" s="19"/>
      <c r="KHU10" s="20"/>
      <c r="KHV10" s="19"/>
      <c r="KHW10" s="19"/>
      <c r="KHX10" s="19"/>
      <c r="KHY10" s="20"/>
      <c r="KHZ10" s="19"/>
      <c r="KIA10" s="19"/>
      <c r="KIB10" s="19"/>
      <c r="KIC10" s="20"/>
      <c r="KID10" s="19"/>
      <c r="KIE10" s="19"/>
      <c r="KIF10" s="19"/>
      <c r="KIG10" s="20"/>
      <c r="KIH10" s="19"/>
      <c r="KII10" s="19"/>
      <c r="KIJ10" s="19"/>
      <c r="KIK10" s="20"/>
      <c r="KIL10" s="19"/>
      <c r="KIM10" s="19"/>
      <c r="KIN10" s="19"/>
      <c r="KIO10" s="20"/>
      <c r="KIP10" s="19"/>
      <c r="KIQ10" s="19"/>
      <c r="KIR10" s="19"/>
      <c r="KIS10" s="20"/>
      <c r="KIT10" s="19"/>
      <c r="KIU10" s="19"/>
      <c r="KIV10" s="19"/>
      <c r="KIW10" s="20"/>
      <c r="KIX10" s="19"/>
      <c r="KIY10" s="19"/>
      <c r="KIZ10" s="19"/>
      <c r="KJA10" s="20"/>
      <c r="KJB10" s="19"/>
      <c r="KJC10" s="19"/>
      <c r="KJD10" s="19"/>
      <c r="KJE10" s="20"/>
      <c r="KJF10" s="19"/>
      <c r="KJG10" s="19"/>
      <c r="KJH10" s="19"/>
      <c r="KJI10" s="20"/>
      <c r="KJJ10" s="19"/>
      <c r="KJK10" s="19"/>
      <c r="KJL10" s="19"/>
      <c r="KJM10" s="20"/>
      <c r="KJN10" s="19"/>
      <c r="KJO10" s="19"/>
      <c r="KJP10" s="19"/>
      <c r="KJQ10" s="20"/>
      <c r="KJR10" s="19"/>
      <c r="KJS10" s="19"/>
      <c r="KJT10" s="19"/>
      <c r="KJU10" s="20"/>
      <c r="KJV10" s="19"/>
      <c r="KJW10" s="19"/>
      <c r="KJX10" s="19"/>
      <c r="KJY10" s="20"/>
      <c r="KJZ10" s="19"/>
      <c r="KKA10" s="19"/>
      <c r="KKB10" s="19"/>
      <c r="KKC10" s="20"/>
      <c r="KKD10" s="19"/>
      <c r="KKE10" s="19"/>
      <c r="KKF10" s="19"/>
      <c r="KKG10" s="20"/>
      <c r="KKH10" s="19"/>
      <c r="KKI10" s="19"/>
      <c r="KKJ10" s="19"/>
      <c r="KKK10" s="20"/>
      <c r="KKL10" s="19"/>
      <c r="KKM10" s="19"/>
      <c r="KKN10" s="19"/>
      <c r="KKO10" s="20"/>
      <c r="KKP10" s="19"/>
      <c r="KKQ10" s="19"/>
      <c r="KKR10" s="19"/>
      <c r="KKS10" s="20"/>
      <c r="KKT10" s="19"/>
      <c r="KKU10" s="19"/>
      <c r="KKV10" s="19"/>
      <c r="KKW10" s="20"/>
      <c r="KKX10" s="19"/>
      <c r="KKY10" s="19"/>
      <c r="KKZ10" s="19"/>
      <c r="KLA10" s="20"/>
      <c r="KLB10" s="19"/>
      <c r="KLC10" s="19"/>
      <c r="KLD10" s="19"/>
      <c r="KLE10" s="20"/>
      <c r="KLF10" s="19"/>
      <c r="KLG10" s="19"/>
      <c r="KLH10" s="19"/>
      <c r="KLI10" s="20"/>
      <c r="KLJ10" s="19"/>
      <c r="KLK10" s="19"/>
      <c r="KLL10" s="19"/>
      <c r="KLM10" s="20"/>
      <c r="KLN10" s="19"/>
      <c r="KLO10" s="19"/>
      <c r="KLP10" s="19"/>
      <c r="KLQ10" s="20"/>
      <c r="KLR10" s="19"/>
      <c r="KLS10" s="19"/>
      <c r="KLT10" s="19"/>
      <c r="KLU10" s="20"/>
      <c r="KLV10" s="19"/>
      <c r="KLW10" s="19"/>
      <c r="KLX10" s="19"/>
      <c r="KLY10" s="20"/>
      <c r="KLZ10" s="19"/>
      <c r="KMA10" s="19"/>
      <c r="KMB10" s="19"/>
      <c r="KMC10" s="20"/>
      <c r="KMD10" s="19"/>
      <c r="KME10" s="19"/>
      <c r="KMF10" s="19"/>
      <c r="KMG10" s="20"/>
      <c r="KMH10" s="19"/>
      <c r="KMI10" s="19"/>
      <c r="KMJ10" s="19"/>
      <c r="KMK10" s="20"/>
      <c r="KML10" s="19"/>
      <c r="KMM10" s="19"/>
      <c r="KMN10" s="19"/>
      <c r="KMO10" s="20"/>
      <c r="KMP10" s="19"/>
      <c r="KMQ10" s="19"/>
      <c r="KMR10" s="19"/>
      <c r="KMS10" s="20"/>
      <c r="KMT10" s="19"/>
      <c r="KMU10" s="19"/>
      <c r="KMV10" s="19"/>
      <c r="KMW10" s="20"/>
      <c r="KMX10" s="19"/>
      <c r="KMY10" s="19"/>
      <c r="KMZ10" s="19"/>
      <c r="KNA10" s="20"/>
      <c r="KNB10" s="19"/>
      <c r="KNC10" s="19"/>
      <c r="KND10" s="19"/>
      <c r="KNE10" s="20"/>
      <c r="KNF10" s="19"/>
      <c r="KNG10" s="19"/>
      <c r="KNH10" s="19"/>
      <c r="KNI10" s="20"/>
      <c r="KNJ10" s="19"/>
      <c r="KNK10" s="19"/>
      <c r="KNL10" s="19"/>
      <c r="KNM10" s="20"/>
      <c r="KNN10" s="19"/>
      <c r="KNO10" s="19"/>
      <c r="KNP10" s="19"/>
      <c r="KNQ10" s="20"/>
      <c r="KNR10" s="19"/>
      <c r="KNS10" s="19"/>
      <c r="KNT10" s="19"/>
      <c r="KNU10" s="20"/>
      <c r="KNV10" s="19"/>
      <c r="KNW10" s="19"/>
      <c r="KNX10" s="19"/>
      <c r="KNY10" s="20"/>
      <c r="KNZ10" s="19"/>
      <c r="KOA10" s="19"/>
      <c r="KOB10" s="19"/>
      <c r="KOC10" s="20"/>
      <c r="KOD10" s="19"/>
      <c r="KOE10" s="19"/>
      <c r="KOF10" s="19"/>
      <c r="KOG10" s="20"/>
      <c r="KOH10" s="19"/>
      <c r="KOI10" s="19"/>
      <c r="KOJ10" s="19"/>
      <c r="KOK10" s="20"/>
      <c r="KOL10" s="19"/>
      <c r="KOM10" s="19"/>
      <c r="KON10" s="19"/>
      <c r="KOO10" s="20"/>
      <c r="KOP10" s="19"/>
      <c r="KOQ10" s="19"/>
      <c r="KOR10" s="19"/>
      <c r="KOS10" s="20"/>
      <c r="KOT10" s="19"/>
      <c r="KOU10" s="19"/>
      <c r="KOV10" s="19"/>
      <c r="KOW10" s="20"/>
      <c r="KOX10" s="19"/>
      <c r="KOY10" s="19"/>
      <c r="KOZ10" s="19"/>
      <c r="KPA10" s="20"/>
      <c r="KPB10" s="19"/>
      <c r="KPC10" s="19"/>
      <c r="KPD10" s="19"/>
      <c r="KPE10" s="20"/>
      <c r="KPF10" s="19"/>
      <c r="KPG10" s="19"/>
      <c r="KPH10" s="19"/>
      <c r="KPI10" s="20"/>
      <c r="KPJ10" s="19"/>
      <c r="KPK10" s="19"/>
      <c r="KPL10" s="19"/>
      <c r="KPM10" s="20"/>
      <c r="KPN10" s="19"/>
      <c r="KPO10" s="19"/>
      <c r="KPP10" s="19"/>
      <c r="KPQ10" s="20"/>
      <c r="KPR10" s="19"/>
      <c r="KPS10" s="19"/>
      <c r="KPT10" s="19"/>
      <c r="KPU10" s="20"/>
      <c r="KPV10" s="19"/>
      <c r="KPW10" s="19"/>
      <c r="KPX10" s="19"/>
      <c r="KPY10" s="20"/>
      <c r="KPZ10" s="19"/>
      <c r="KQA10" s="19"/>
      <c r="KQB10" s="19"/>
      <c r="KQC10" s="20"/>
      <c r="KQD10" s="19"/>
      <c r="KQE10" s="19"/>
      <c r="KQF10" s="19"/>
      <c r="KQG10" s="20"/>
      <c r="KQH10" s="19"/>
      <c r="KQI10" s="19"/>
      <c r="KQJ10" s="19"/>
      <c r="KQK10" s="20"/>
      <c r="KQL10" s="19"/>
      <c r="KQM10" s="19"/>
      <c r="KQN10" s="19"/>
      <c r="KQO10" s="20"/>
      <c r="KQP10" s="19"/>
      <c r="KQQ10" s="19"/>
      <c r="KQR10" s="19"/>
      <c r="KQS10" s="20"/>
      <c r="KQT10" s="19"/>
      <c r="KQU10" s="19"/>
      <c r="KQV10" s="19"/>
      <c r="KQW10" s="20"/>
      <c r="KQX10" s="19"/>
      <c r="KQY10" s="19"/>
      <c r="KQZ10" s="19"/>
      <c r="KRA10" s="20"/>
      <c r="KRB10" s="19"/>
      <c r="KRC10" s="19"/>
      <c r="KRD10" s="19"/>
      <c r="KRE10" s="20"/>
      <c r="KRF10" s="19"/>
      <c r="KRG10" s="19"/>
      <c r="KRH10" s="19"/>
      <c r="KRI10" s="20"/>
      <c r="KRJ10" s="19"/>
      <c r="KRK10" s="19"/>
      <c r="KRL10" s="19"/>
      <c r="KRM10" s="20"/>
      <c r="KRN10" s="19"/>
      <c r="KRO10" s="19"/>
      <c r="KRP10" s="19"/>
      <c r="KRQ10" s="20"/>
      <c r="KRR10" s="19"/>
      <c r="KRS10" s="19"/>
      <c r="KRT10" s="19"/>
      <c r="KRU10" s="20"/>
      <c r="KRV10" s="19"/>
      <c r="KRW10" s="19"/>
      <c r="KRX10" s="19"/>
      <c r="KRY10" s="20"/>
      <c r="KRZ10" s="19"/>
      <c r="KSA10" s="19"/>
      <c r="KSB10" s="19"/>
      <c r="KSC10" s="20"/>
      <c r="KSD10" s="19"/>
      <c r="KSE10" s="19"/>
      <c r="KSF10" s="19"/>
      <c r="KSG10" s="20"/>
      <c r="KSH10" s="19"/>
      <c r="KSI10" s="19"/>
      <c r="KSJ10" s="19"/>
      <c r="KSK10" s="20"/>
      <c r="KSL10" s="19"/>
      <c r="KSM10" s="19"/>
      <c r="KSN10" s="19"/>
      <c r="KSO10" s="20"/>
      <c r="KSP10" s="19"/>
      <c r="KSQ10" s="19"/>
      <c r="KSR10" s="19"/>
      <c r="KSS10" s="20"/>
      <c r="KST10" s="19"/>
      <c r="KSU10" s="19"/>
      <c r="KSV10" s="19"/>
      <c r="KSW10" s="20"/>
      <c r="KSX10" s="19"/>
      <c r="KSY10" s="19"/>
      <c r="KSZ10" s="19"/>
      <c r="KTA10" s="20"/>
      <c r="KTB10" s="19"/>
      <c r="KTC10" s="19"/>
      <c r="KTD10" s="19"/>
      <c r="KTE10" s="20"/>
      <c r="KTF10" s="19"/>
      <c r="KTG10" s="19"/>
      <c r="KTH10" s="19"/>
      <c r="KTI10" s="20"/>
      <c r="KTJ10" s="19"/>
      <c r="KTK10" s="19"/>
      <c r="KTL10" s="19"/>
      <c r="KTM10" s="20"/>
      <c r="KTN10" s="19"/>
      <c r="KTO10" s="19"/>
      <c r="KTP10" s="19"/>
      <c r="KTQ10" s="20"/>
      <c r="KTR10" s="19"/>
      <c r="KTS10" s="19"/>
      <c r="KTT10" s="19"/>
      <c r="KTU10" s="20"/>
      <c r="KTV10" s="19"/>
      <c r="KTW10" s="19"/>
      <c r="KTX10" s="19"/>
      <c r="KTY10" s="20"/>
      <c r="KTZ10" s="19"/>
      <c r="KUA10" s="19"/>
      <c r="KUB10" s="19"/>
      <c r="KUC10" s="20"/>
      <c r="KUD10" s="19"/>
      <c r="KUE10" s="19"/>
      <c r="KUF10" s="19"/>
      <c r="KUG10" s="20"/>
      <c r="KUH10" s="19"/>
      <c r="KUI10" s="19"/>
      <c r="KUJ10" s="19"/>
      <c r="KUK10" s="20"/>
      <c r="KUL10" s="19"/>
      <c r="KUM10" s="19"/>
      <c r="KUN10" s="19"/>
      <c r="KUO10" s="20"/>
      <c r="KUP10" s="19"/>
      <c r="KUQ10" s="19"/>
      <c r="KUR10" s="19"/>
      <c r="KUS10" s="20"/>
      <c r="KUT10" s="19"/>
      <c r="KUU10" s="19"/>
      <c r="KUV10" s="19"/>
      <c r="KUW10" s="20"/>
      <c r="KUX10" s="19"/>
      <c r="KUY10" s="19"/>
      <c r="KUZ10" s="19"/>
      <c r="KVA10" s="20"/>
      <c r="KVB10" s="19"/>
      <c r="KVC10" s="19"/>
      <c r="KVD10" s="19"/>
      <c r="KVE10" s="20"/>
      <c r="KVF10" s="19"/>
      <c r="KVG10" s="19"/>
      <c r="KVH10" s="19"/>
      <c r="KVI10" s="20"/>
      <c r="KVJ10" s="19"/>
      <c r="KVK10" s="19"/>
      <c r="KVL10" s="19"/>
      <c r="KVM10" s="20"/>
      <c r="KVN10" s="19"/>
      <c r="KVO10" s="19"/>
      <c r="KVP10" s="19"/>
      <c r="KVQ10" s="20"/>
      <c r="KVR10" s="19"/>
      <c r="KVS10" s="19"/>
      <c r="KVT10" s="19"/>
      <c r="KVU10" s="20"/>
      <c r="KVV10" s="19"/>
      <c r="KVW10" s="19"/>
      <c r="KVX10" s="19"/>
      <c r="KVY10" s="20"/>
      <c r="KVZ10" s="19"/>
      <c r="KWA10" s="19"/>
      <c r="KWB10" s="19"/>
      <c r="KWC10" s="20"/>
      <c r="KWD10" s="19"/>
      <c r="KWE10" s="19"/>
      <c r="KWF10" s="19"/>
      <c r="KWG10" s="20"/>
      <c r="KWH10" s="19"/>
      <c r="KWI10" s="19"/>
      <c r="KWJ10" s="19"/>
      <c r="KWK10" s="20"/>
      <c r="KWL10" s="19"/>
      <c r="KWM10" s="19"/>
      <c r="KWN10" s="19"/>
      <c r="KWO10" s="20"/>
      <c r="KWP10" s="19"/>
      <c r="KWQ10" s="19"/>
      <c r="KWR10" s="19"/>
      <c r="KWS10" s="20"/>
      <c r="KWT10" s="19"/>
      <c r="KWU10" s="19"/>
      <c r="KWV10" s="19"/>
      <c r="KWW10" s="20"/>
      <c r="KWX10" s="19"/>
      <c r="KWY10" s="19"/>
      <c r="KWZ10" s="19"/>
      <c r="KXA10" s="20"/>
      <c r="KXB10" s="19"/>
      <c r="KXC10" s="19"/>
      <c r="KXD10" s="19"/>
      <c r="KXE10" s="20"/>
      <c r="KXF10" s="19"/>
      <c r="KXG10" s="19"/>
      <c r="KXH10" s="19"/>
      <c r="KXI10" s="20"/>
      <c r="KXJ10" s="19"/>
      <c r="KXK10" s="19"/>
      <c r="KXL10" s="19"/>
      <c r="KXM10" s="20"/>
      <c r="KXN10" s="19"/>
      <c r="KXO10" s="19"/>
      <c r="KXP10" s="19"/>
      <c r="KXQ10" s="20"/>
      <c r="KXR10" s="19"/>
      <c r="KXS10" s="19"/>
      <c r="KXT10" s="19"/>
      <c r="KXU10" s="20"/>
      <c r="KXV10" s="19"/>
      <c r="KXW10" s="19"/>
      <c r="KXX10" s="19"/>
      <c r="KXY10" s="20"/>
      <c r="KXZ10" s="19"/>
      <c r="KYA10" s="19"/>
      <c r="KYB10" s="19"/>
      <c r="KYC10" s="20"/>
      <c r="KYD10" s="19"/>
      <c r="KYE10" s="19"/>
      <c r="KYF10" s="19"/>
      <c r="KYG10" s="20"/>
      <c r="KYH10" s="19"/>
      <c r="KYI10" s="19"/>
      <c r="KYJ10" s="19"/>
      <c r="KYK10" s="20"/>
      <c r="KYL10" s="19"/>
      <c r="KYM10" s="19"/>
      <c r="KYN10" s="19"/>
      <c r="KYO10" s="20"/>
      <c r="KYP10" s="19"/>
      <c r="KYQ10" s="19"/>
      <c r="KYR10" s="19"/>
      <c r="KYS10" s="20"/>
      <c r="KYT10" s="19"/>
      <c r="KYU10" s="19"/>
      <c r="KYV10" s="19"/>
      <c r="KYW10" s="20"/>
      <c r="KYX10" s="19"/>
      <c r="KYY10" s="19"/>
      <c r="KYZ10" s="19"/>
      <c r="KZA10" s="20"/>
      <c r="KZB10" s="19"/>
      <c r="KZC10" s="19"/>
      <c r="KZD10" s="19"/>
      <c r="KZE10" s="20"/>
      <c r="KZF10" s="19"/>
      <c r="KZG10" s="19"/>
      <c r="KZH10" s="19"/>
      <c r="KZI10" s="20"/>
      <c r="KZJ10" s="19"/>
      <c r="KZK10" s="19"/>
      <c r="KZL10" s="19"/>
      <c r="KZM10" s="20"/>
      <c r="KZN10" s="19"/>
      <c r="KZO10" s="19"/>
      <c r="KZP10" s="19"/>
      <c r="KZQ10" s="20"/>
      <c r="KZR10" s="19"/>
      <c r="KZS10" s="19"/>
      <c r="KZT10" s="19"/>
      <c r="KZU10" s="20"/>
      <c r="KZV10" s="19"/>
      <c r="KZW10" s="19"/>
      <c r="KZX10" s="19"/>
      <c r="KZY10" s="20"/>
      <c r="KZZ10" s="19"/>
      <c r="LAA10" s="19"/>
      <c r="LAB10" s="19"/>
      <c r="LAC10" s="20"/>
      <c r="LAD10" s="19"/>
      <c r="LAE10" s="19"/>
      <c r="LAF10" s="19"/>
      <c r="LAG10" s="20"/>
      <c r="LAH10" s="19"/>
      <c r="LAI10" s="19"/>
      <c r="LAJ10" s="19"/>
      <c r="LAK10" s="20"/>
      <c r="LAL10" s="19"/>
      <c r="LAM10" s="19"/>
      <c r="LAN10" s="19"/>
      <c r="LAO10" s="20"/>
      <c r="LAP10" s="19"/>
      <c r="LAQ10" s="19"/>
      <c r="LAR10" s="19"/>
      <c r="LAS10" s="20"/>
      <c r="LAT10" s="19"/>
      <c r="LAU10" s="19"/>
      <c r="LAV10" s="19"/>
      <c r="LAW10" s="20"/>
      <c r="LAX10" s="19"/>
      <c r="LAY10" s="19"/>
      <c r="LAZ10" s="19"/>
      <c r="LBA10" s="20"/>
      <c r="LBB10" s="19"/>
      <c r="LBC10" s="19"/>
      <c r="LBD10" s="19"/>
      <c r="LBE10" s="20"/>
      <c r="LBF10" s="19"/>
      <c r="LBG10" s="19"/>
      <c r="LBH10" s="19"/>
      <c r="LBI10" s="20"/>
      <c r="LBJ10" s="19"/>
      <c r="LBK10" s="19"/>
      <c r="LBL10" s="19"/>
      <c r="LBM10" s="20"/>
      <c r="LBN10" s="19"/>
      <c r="LBO10" s="19"/>
      <c r="LBP10" s="19"/>
      <c r="LBQ10" s="20"/>
      <c r="LBR10" s="19"/>
      <c r="LBS10" s="19"/>
      <c r="LBT10" s="19"/>
      <c r="LBU10" s="20"/>
      <c r="LBV10" s="19"/>
      <c r="LBW10" s="19"/>
      <c r="LBX10" s="19"/>
      <c r="LBY10" s="20"/>
      <c r="LBZ10" s="19"/>
      <c r="LCA10" s="19"/>
      <c r="LCB10" s="19"/>
      <c r="LCC10" s="20"/>
      <c r="LCD10" s="19"/>
      <c r="LCE10" s="19"/>
      <c r="LCF10" s="19"/>
      <c r="LCG10" s="20"/>
      <c r="LCH10" s="19"/>
      <c r="LCI10" s="19"/>
      <c r="LCJ10" s="19"/>
      <c r="LCK10" s="20"/>
      <c r="LCL10" s="19"/>
      <c r="LCM10" s="19"/>
      <c r="LCN10" s="19"/>
      <c r="LCO10" s="20"/>
      <c r="LCP10" s="19"/>
      <c r="LCQ10" s="19"/>
      <c r="LCR10" s="19"/>
      <c r="LCS10" s="20"/>
      <c r="LCT10" s="19"/>
      <c r="LCU10" s="19"/>
      <c r="LCV10" s="19"/>
      <c r="LCW10" s="20"/>
      <c r="LCX10" s="19"/>
      <c r="LCY10" s="19"/>
      <c r="LCZ10" s="19"/>
      <c r="LDA10" s="20"/>
      <c r="LDB10" s="19"/>
      <c r="LDC10" s="19"/>
      <c r="LDD10" s="19"/>
      <c r="LDE10" s="20"/>
      <c r="LDF10" s="19"/>
      <c r="LDG10" s="19"/>
      <c r="LDH10" s="19"/>
      <c r="LDI10" s="20"/>
      <c r="LDJ10" s="19"/>
      <c r="LDK10" s="19"/>
      <c r="LDL10" s="19"/>
      <c r="LDM10" s="20"/>
      <c r="LDN10" s="19"/>
      <c r="LDO10" s="19"/>
      <c r="LDP10" s="19"/>
      <c r="LDQ10" s="20"/>
      <c r="LDR10" s="19"/>
      <c r="LDS10" s="19"/>
      <c r="LDT10" s="19"/>
      <c r="LDU10" s="20"/>
      <c r="LDV10" s="19"/>
      <c r="LDW10" s="19"/>
      <c r="LDX10" s="19"/>
      <c r="LDY10" s="20"/>
      <c r="LDZ10" s="19"/>
      <c r="LEA10" s="19"/>
      <c r="LEB10" s="19"/>
      <c r="LEC10" s="20"/>
      <c r="LED10" s="19"/>
      <c r="LEE10" s="19"/>
      <c r="LEF10" s="19"/>
      <c r="LEG10" s="20"/>
      <c r="LEH10" s="19"/>
      <c r="LEI10" s="19"/>
      <c r="LEJ10" s="19"/>
      <c r="LEK10" s="20"/>
      <c r="LEL10" s="19"/>
      <c r="LEM10" s="19"/>
      <c r="LEN10" s="19"/>
      <c r="LEO10" s="20"/>
      <c r="LEP10" s="19"/>
      <c r="LEQ10" s="19"/>
      <c r="LER10" s="19"/>
      <c r="LES10" s="20"/>
      <c r="LET10" s="19"/>
      <c r="LEU10" s="19"/>
      <c r="LEV10" s="19"/>
      <c r="LEW10" s="20"/>
      <c r="LEX10" s="19"/>
      <c r="LEY10" s="19"/>
      <c r="LEZ10" s="19"/>
      <c r="LFA10" s="20"/>
      <c r="LFB10" s="19"/>
      <c r="LFC10" s="19"/>
      <c r="LFD10" s="19"/>
      <c r="LFE10" s="20"/>
      <c r="LFF10" s="19"/>
      <c r="LFG10" s="19"/>
      <c r="LFH10" s="19"/>
      <c r="LFI10" s="20"/>
      <c r="LFJ10" s="19"/>
      <c r="LFK10" s="19"/>
      <c r="LFL10" s="19"/>
      <c r="LFM10" s="20"/>
      <c r="LFN10" s="19"/>
      <c r="LFO10" s="19"/>
      <c r="LFP10" s="19"/>
      <c r="LFQ10" s="20"/>
      <c r="LFR10" s="19"/>
      <c r="LFS10" s="19"/>
      <c r="LFT10" s="19"/>
      <c r="LFU10" s="20"/>
      <c r="LFV10" s="19"/>
      <c r="LFW10" s="19"/>
      <c r="LFX10" s="19"/>
      <c r="LFY10" s="20"/>
      <c r="LFZ10" s="19"/>
      <c r="LGA10" s="19"/>
      <c r="LGB10" s="19"/>
      <c r="LGC10" s="20"/>
      <c r="LGD10" s="19"/>
      <c r="LGE10" s="19"/>
      <c r="LGF10" s="19"/>
      <c r="LGG10" s="20"/>
      <c r="LGH10" s="19"/>
      <c r="LGI10" s="19"/>
      <c r="LGJ10" s="19"/>
      <c r="LGK10" s="20"/>
      <c r="LGL10" s="19"/>
      <c r="LGM10" s="19"/>
      <c r="LGN10" s="19"/>
      <c r="LGO10" s="20"/>
      <c r="LGP10" s="19"/>
      <c r="LGQ10" s="19"/>
      <c r="LGR10" s="19"/>
      <c r="LGS10" s="20"/>
      <c r="LGT10" s="19"/>
      <c r="LGU10" s="19"/>
      <c r="LGV10" s="19"/>
      <c r="LGW10" s="20"/>
      <c r="LGX10" s="19"/>
      <c r="LGY10" s="19"/>
      <c r="LGZ10" s="19"/>
      <c r="LHA10" s="20"/>
      <c r="LHB10" s="19"/>
      <c r="LHC10" s="19"/>
      <c r="LHD10" s="19"/>
      <c r="LHE10" s="20"/>
      <c r="LHF10" s="19"/>
      <c r="LHG10" s="19"/>
      <c r="LHH10" s="19"/>
      <c r="LHI10" s="20"/>
      <c r="LHJ10" s="19"/>
      <c r="LHK10" s="19"/>
      <c r="LHL10" s="19"/>
      <c r="LHM10" s="20"/>
      <c r="LHN10" s="19"/>
      <c r="LHO10" s="19"/>
      <c r="LHP10" s="19"/>
      <c r="LHQ10" s="20"/>
      <c r="LHR10" s="19"/>
      <c r="LHS10" s="19"/>
      <c r="LHT10" s="19"/>
      <c r="LHU10" s="20"/>
      <c r="LHV10" s="19"/>
      <c r="LHW10" s="19"/>
      <c r="LHX10" s="19"/>
      <c r="LHY10" s="20"/>
      <c r="LHZ10" s="19"/>
      <c r="LIA10" s="19"/>
      <c r="LIB10" s="19"/>
      <c r="LIC10" s="20"/>
      <c r="LID10" s="19"/>
      <c r="LIE10" s="19"/>
      <c r="LIF10" s="19"/>
      <c r="LIG10" s="20"/>
      <c r="LIH10" s="19"/>
      <c r="LII10" s="19"/>
      <c r="LIJ10" s="19"/>
      <c r="LIK10" s="20"/>
      <c r="LIL10" s="19"/>
      <c r="LIM10" s="19"/>
      <c r="LIN10" s="19"/>
      <c r="LIO10" s="20"/>
      <c r="LIP10" s="19"/>
      <c r="LIQ10" s="19"/>
      <c r="LIR10" s="19"/>
      <c r="LIS10" s="20"/>
      <c r="LIT10" s="19"/>
      <c r="LIU10" s="19"/>
      <c r="LIV10" s="19"/>
      <c r="LIW10" s="20"/>
      <c r="LIX10" s="19"/>
      <c r="LIY10" s="19"/>
      <c r="LIZ10" s="19"/>
      <c r="LJA10" s="20"/>
      <c r="LJB10" s="19"/>
      <c r="LJC10" s="19"/>
      <c r="LJD10" s="19"/>
      <c r="LJE10" s="20"/>
      <c r="LJF10" s="19"/>
      <c r="LJG10" s="19"/>
      <c r="LJH10" s="19"/>
      <c r="LJI10" s="20"/>
      <c r="LJJ10" s="19"/>
      <c r="LJK10" s="19"/>
      <c r="LJL10" s="19"/>
      <c r="LJM10" s="20"/>
      <c r="LJN10" s="19"/>
      <c r="LJO10" s="19"/>
      <c r="LJP10" s="19"/>
      <c r="LJQ10" s="20"/>
      <c r="LJR10" s="19"/>
      <c r="LJS10" s="19"/>
      <c r="LJT10" s="19"/>
      <c r="LJU10" s="20"/>
      <c r="LJV10" s="19"/>
      <c r="LJW10" s="19"/>
      <c r="LJX10" s="19"/>
      <c r="LJY10" s="20"/>
      <c r="LJZ10" s="19"/>
      <c r="LKA10" s="19"/>
      <c r="LKB10" s="19"/>
      <c r="LKC10" s="20"/>
      <c r="LKD10" s="19"/>
      <c r="LKE10" s="19"/>
      <c r="LKF10" s="19"/>
      <c r="LKG10" s="20"/>
      <c r="LKH10" s="19"/>
      <c r="LKI10" s="19"/>
      <c r="LKJ10" s="19"/>
      <c r="LKK10" s="20"/>
      <c r="LKL10" s="19"/>
      <c r="LKM10" s="19"/>
      <c r="LKN10" s="19"/>
      <c r="LKO10" s="20"/>
      <c r="LKP10" s="19"/>
      <c r="LKQ10" s="19"/>
      <c r="LKR10" s="19"/>
      <c r="LKS10" s="20"/>
      <c r="LKT10" s="19"/>
      <c r="LKU10" s="19"/>
      <c r="LKV10" s="19"/>
      <c r="LKW10" s="20"/>
      <c r="LKX10" s="19"/>
      <c r="LKY10" s="19"/>
      <c r="LKZ10" s="19"/>
      <c r="LLA10" s="20"/>
      <c r="LLB10" s="19"/>
      <c r="LLC10" s="19"/>
      <c r="LLD10" s="19"/>
      <c r="LLE10" s="20"/>
      <c r="LLF10" s="19"/>
      <c r="LLG10" s="19"/>
      <c r="LLH10" s="19"/>
      <c r="LLI10" s="20"/>
      <c r="LLJ10" s="19"/>
      <c r="LLK10" s="19"/>
      <c r="LLL10" s="19"/>
      <c r="LLM10" s="20"/>
      <c r="LLN10" s="19"/>
      <c r="LLO10" s="19"/>
      <c r="LLP10" s="19"/>
      <c r="LLQ10" s="20"/>
      <c r="LLR10" s="19"/>
      <c r="LLS10" s="19"/>
      <c r="LLT10" s="19"/>
      <c r="LLU10" s="20"/>
      <c r="LLV10" s="19"/>
      <c r="LLW10" s="19"/>
      <c r="LLX10" s="19"/>
      <c r="LLY10" s="20"/>
      <c r="LLZ10" s="19"/>
      <c r="LMA10" s="19"/>
      <c r="LMB10" s="19"/>
      <c r="LMC10" s="20"/>
      <c r="LMD10" s="19"/>
      <c r="LME10" s="19"/>
      <c r="LMF10" s="19"/>
      <c r="LMG10" s="20"/>
      <c r="LMH10" s="19"/>
      <c r="LMI10" s="19"/>
      <c r="LMJ10" s="19"/>
      <c r="LMK10" s="20"/>
      <c r="LML10" s="19"/>
      <c r="LMM10" s="19"/>
      <c r="LMN10" s="19"/>
      <c r="LMO10" s="20"/>
      <c r="LMP10" s="19"/>
      <c r="LMQ10" s="19"/>
      <c r="LMR10" s="19"/>
      <c r="LMS10" s="20"/>
      <c r="LMT10" s="19"/>
      <c r="LMU10" s="19"/>
      <c r="LMV10" s="19"/>
      <c r="LMW10" s="20"/>
      <c r="LMX10" s="19"/>
      <c r="LMY10" s="19"/>
      <c r="LMZ10" s="19"/>
      <c r="LNA10" s="20"/>
      <c r="LNB10" s="19"/>
      <c r="LNC10" s="19"/>
      <c r="LND10" s="19"/>
      <c r="LNE10" s="20"/>
      <c r="LNF10" s="19"/>
      <c r="LNG10" s="19"/>
      <c r="LNH10" s="19"/>
      <c r="LNI10" s="20"/>
      <c r="LNJ10" s="19"/>
      <c r="LNK10" s="19"/>
      <c r="LNL10" s="19"/>
      <c r="LNM10" s="20"/>
      <c r="LNN10" s="19"/>
      <c r="LNO10" s="19"/>
      <c r="LNP10" s="19"/>
      <c r="LNQ10" s="20"/>
      <c r="LNR10" s="19"/>
      <c r="LNS10" s="19"/>
      <c r="LNT10" s="19"/>
      <c r="LNU10" s="20"/>
      <c r="LNV10" s="19"/>
      <c r="LNW10" s="19"/>
      <c r="LNX10" s="19"/>
      <c r="LNY10" s="20"/>
      <c r="LNZ10" s="19"/>
      <c r="LOA10" s="19"/>
      <c r="LOB10" s="19"/>
      <c r="LOC10" s="20"/>
      <c r="LOD10" s="19"/>
      <c r="LOE10" s="19"/>
      <c r="LOF10" s="19"/>
      <c r="LOG10" s="20"/>
      <c r="LOH10" s="19"/>
      <c r="LOI10" s="19"/>
      <c r="LOJ10" s="19"/>
      <c r="LOK10" s="20"/>
      <c r="LOL10" s="19"/>
      <c r="LOM10" s="19"/>
      <c r="LON10" s="19"/>
      <c r="LOO10" s="20"/>
      <c r="LOP10" s="19"/>
      <c r="LOQ10" s="19"/>
      <c r="LOR10" s="19"/>
      <c r="LOS10" s="20"/>
      <c r="LOT10" s="19"/>
      <c r="LOU10" s="19"/>
      <c r="LOV10" s="19"/>
      <c r="LOW10" s="20"/>
      <c r="LOX10" s="19"/>
      <c r="LOY10" s="19"/>
      <c r="LOZ10" s="19"/>
      <c r="LPA10" s="20"/>
      <c r="LPB10" s="19"/>
      <c r="LPC10" s="19"/>
      <c r="LPD10" s="19"/>
      <c r="LPE10" s="20"/>
      <c r="LPF10" s="19"/>
      <c r="LPG10" s="19"/>
      <c r="LPH10" s="19"/>
      <c r="LPI10" s="20"/>
      <c r="LPJ10" s="19"/>
      <c r="LPK10" s="19"/>
      <c r="LPL10" s="19"/>
      <c r="LPM10" s="20"/>
      <c r="LPN10" s="19"/>
      <c r="LPO10" s="19"/>
      <c r="LPP10" s="19"/>
      <c r="LPQ10" s="20"/>
      <c r="LPR10" s="19"/>
      <c r="LPS10" s="19"/>
      <c r="LPT10" s="19"/>
      <c r="LPU10" s="20"/>
      <c r="LPV10" s="19"/>
      <c r="LPW10" s="19"/>
      <c r="LPX10" s="19"/>
      <c r="LPY10" s="20"/>
      <c r="LPZ10" s="19"/>
      <c r="LQA10" s="19"/>
      <c r="LQB10" s="19"/>
      <c r="LQC10" s="20"/>
      <c r="LQD10" s="19"/>
      <c r="LQE10" s="19"/>
      <c r="LQF10" s="19"/>
      <c r="LQG10" s="20"/>
      <c r="LQH10" s="19"/>
      <c r="LQI10" s="19"/>
      <c r="LQJ10" s="19"/>
      <c r="LQK10" s="20"/>
      <c r="LQL10" s="19"/>
      <c r="LQM10" s="19"/>
      <c r="LQN10" s="19"/>
      <c r="LQO10" s="20"/>
      <c r="LQP10" s="19"/>
      <c r="LQQ10" s="19"/>
      <c r="LQR10" s="19"/>
      <c r="LQS10" s="20"/>
      <c r="LQT10" s="19"/>
      <c r="LQU10" s="19"/>
      <c r="LQV10" s="19"/>
      <c r="LQW10" s="20"/>
      <c r="LQX10" s="19"/>
      <c r="LQY10" s="19"/>
      <c r="LQZ10" s="19"/>
      <c r="LRA10" s="20"/>
      <c r="LRB10" s="19"/>
      <c r="LRC10" s="19"/>
      <c r="LRD10" s="19"/>
      <c r="LRE10" s="20"/>
      <c r="LRF10" s="19"/>
      <c r="LRG10" s="19"/>
      <c r="LRH10" s="19"/>
      <c r="LRI10" s="20"/>
      <c r="LRJ10" s="19"/>
      <c r="LRK10" s="19"/>
      <c r="LRL10" s="19"/>
      <c r="LRM10" s="20"/>
      <c r="LRN10" s="19"/>
      <c r="LRO10" s="19"/>
      <c r="LRP10" s="19"/>
      <c r="LRQ10" s="20"/>
      <c r="LRR10" s="19"/>
      <c r="LRS10" s="19"/>
      <c r="LRT10" s="19"/>
      <c r="LRU10" s="20"/>
      <c r="LRV10" s="19"/>
      <c r="LRW10" s="19"/>
      <c r="LRX10" s="19"/>
      <c r="LRY10" s="20"/>
      <c r="LRZ10" s="19"/>
      <c r="LSA10" s="19"/>
      <c r="LSB10" s="19"/>
      <c r="LSC10" s="20"/>
      <c r="LSD10" s="19"/>
      <c r="LSE10" s="19"/>
      <c r="LSF10" s="19"/>
      <c r="LSG10" s="20"/>
      <c r="LSH10" s="19"/>
      <c r="LSI10" s="19"/>
      <c r="LSJ10" s="19"/>
      <c r="LSK10" s="20"/>
      <c r="LSL10" s="19"/>
      <c r="LSM10" s="19"/>
      <c r="LSN10" s="19"/>
      <c r="LSO10" s="20"/>
      <c r="LSP10" s="19"/>
      <c r="LSQ10" s="19"/>
      <c r="LSR10" s="19"/>
      <c r="LSS10" s="20"/>
      <c r="LST10" s="19"/>
      <c r="LSU10" s="19"/>
      <c r="LSV10" s="19"/>
      <c r="LSW10" s="20"/>
      <c r="LSX10" s="19"/>
      <c r="LSY10" s="19"/>
      <c r="LSZ10" s="19"/>
      <c r="LTA10" s="20"/>
      <c r="LTB10" s="19"/>
      <c r="LTC10" s="19"/>
      <c r="LTD10" s="19"/>
      <c r="LTE10" s="20"/>
      <c r="LTF10" s="19"/>
      <c r="LTG10" s="19"/>
      <c r="LTH10" s="19"/>
      <c r="LTI10" s="20"/>
      <c r="LTJ10" s="19"/>
      <c r="LTK10" s="19"/>
      <c r="LTL10" s="19"/>
      <c r="LTM10" s="20"/>
      <c r="LTN10" s="19"/>
      <c r="LTO10" s="19"/>
      <c r="LTP10" s="19"/>
      <c r="LTQ10" s="20"/>
      <c r="LTR10" s="19"/>
      <c r="LTS10" s="19"/>
      <c r="LTT10" s="19"/>
      <c r="LTU10" s="20"/>
      <c r="LTV10" s="19"/>
      <c r="LTW10" s="19"/>
      <c r="LTX10" s="19"/>
      <c r="LTY10" s="20"/>
      <c r="LTZ10" s="19"/>
      <c r="LUA10" s="19"/>
      <c r="LUB10" s="19"/>
      <c r="LUC10" s="20"/>
      <c r="LUD10" s="19"/>
      <c r="LUE10" s="19"/>
      <c r="LUF10" s="19"/>
      <c r="LUG10" s="20"/>
      <c r="LUH10" s="19"/>
      <c r="LUI10" s="19"/>
      <c r="LUJ10" s="19"/>
      <c r="LUK10" s="20"/>
      <c r="LUL10" s="19"/>
      <c r="LUM10" s="19"/>
      <c r="LUN10" s="19"/>
      <c r="LUO10" s="20"/>
      <c r="LUP10" s="19"/>
      <c r="LUQ10" s="19"/>
      <c r="LUR10" s="19"/>
      <c r="LUS10" s="20"/>
      <c r="LUT10" s="19"/>
      <c r="LUU10" s="19"/>
      <c r="LUV10" s="19"/>
      <c r="LUW10" s="20"/>
      <c r="LUX10" s="19"/>
      <c r="LUY10" s="19"/>
      <c r="LUZ10" s="19"/>
      <c r="LVA10" s="20"/>
      <c r="LVB10" s="19"/>
      <c r="LVC10" s="19"/>
      <c r="LVD10" s="19"/>
      <c r="LVE10" s="20"/>
      <c r="LVF10" s="19"/>
      <c r="LVG10" s="19"/>
      <c r="LVH10" s="19"/>
      <c r="LVI10" s="20"/>
      <c r="LVJ10" s="19"/>
      <c r="LVK10" s="19"/>
      <c r="LVL10" s="19"/>
      <c r="LVM10" s="20"/>
      <c r="LVN10" s="19"/>
      <c r="LVO10" s="19"/>
      <c r="LVP10" s="19"/>
      <c r="LVQ10" s="20"/>
      <c r="LVR10" s="19"/>
      <c r="LVS10" s="19"/>
      <c r="LVT10" s="19"/>
      <c r="LVU10" s="20"/>
      <c r="LVV10" s="19"/>
      <c r="LVW10" s="19"/>
      <c r="LVX10" s="19"/>
      <c r="LVY10" s="20"/>
      <c r="LVZ10" s="19"/>
      <c r="LWA10" s="19"/>
      <c r="LWB10" s="19"/>
      <c r="LWC10" s="20"/>
      <c r="LWD10" s="19"/>
      <c r="LWE10" s="19"/>
      <c r="LWF10" s="19"/>
      <c r="LWG10" s="20"/>
      <c r="LWH10" s="19"/>
      <c r="LWI10" s="19"/>
      <c r="LWJ10" s="19"/>
      <c r="LWK10" s="20"/>
      <c r="LWL10" s="19"/>
      <c r="LWM10" s="19"/>
      <c r="LWN10" s="19"/>
      <c r="LWO10" s="20"/>
      <c r="LWP10" s="19"/>
      <c r="LWQ10" s="19"/>
      <c r="LWR10" s="19"/>
      <c r="LWS10" s="20"/>
      <c r="LWT10" s="19"/>
      <c r="LWU10" s="19"/>
      <c r="LWV10" s="19"/>
      <c r="LWW10" s="20"/>
      <c r="LWX10" s="19"/>
      <c r="LWY10" s="19"/>
      <c r="LWZ10" s="19"/>
      <c r="LXA10" s="20"/>
      <c r="LXB10" s="19"/>
      <c r="LXC10" s="19"/>
      <c r="LXD10" s="19"/>
      <c r="LXE10" s="20"/>
      <c r="LXF10" s="19"/>
      <c r="LXG10" s="19"/>
      <c r="LXH10" s="19"/>
      <c r="LXI10" s="20"/>
      <c r="LXJ10" s="19"/>
      <c r="LXK10" s="19"/>
      <c r="LXL10" s="19"/>
      <c r="LXM10" s="20"/>
      <c r="LXN10" s="19"/>
      <c r="LXO10" s="19"/>
      <c r="LXP10" s="19"/>
      <c r="LXQ10" s="20"/>
      <c r="LXR10" s="19"/>
      <c r="LXS10" s="19"/>
      <c r="LXT10" s="19"/>
      <c r="LXU10" s="20"/>
      <c r="LXV10" s="19"/>
      <c r="LXW10" s="19"/>
      <c r="LXX10" s="19"/>
      <c r="LXY10" s="20"/>
      <c r="LXZ10" s="19"/>
      <c r="LYA10" s="19"/>
      <c r="LYB10" s="19"/>
      <c r="LYC10" s="20"/>
      <c r="LYD10" s="19"/>
      <c r="LYE10" s="19"/>
      <c r="LYF10" s="19"/>
      <c r="LYG10" s="20"/>
      <c r="LYH10" s="19"/>
      <c r="LYI10" s="19"/>
      <c r="LYJ10" s="19"/>
      <c r="LYK10" s="20"/>
      <c r="LYL10" s="19"/>
      <c r="LYM10" s="19"/>
      <c r="LYN10" s="19"/>
      <c r="LYO10" s="20"/>
      <c r="LYP10" s="19"/>
      <c r="LYQ10" s="19"/>
      <c r="LYR10" s="19"/>
      <c r="LYS10" s="20"/>
      <c r="LYT10" s="19"/>
      <c r="LYU10" s="19"/>
      <c r="LYV10" s="19"/>
      <c r="LYW10" s="20"/>
      <c r="LYX10" s="19"/>
      <c r="LYY10" s="19"/>
      <c r="LYZ10" s="19"/>
      <c r="LZA10" s="20"/>
      <c r="LZB10" s="19"/>
      <c r="LZC10" s="19"/>
      <c r="LZD10" s="19"/>
      <c r="LZE10" s="20"/>
      <c r="LZF10" s="19"/>
      <c r="LZG10" s="19"/>
      <c r="LZH10" s="19"/>
      <c r="LZI10" s="20"/>
      <c r="LZJ10" s="19"/>
      <c r="LZK10" s="19"/>
      <c r="LZL10" s="19"/>
      <c r="LZM10" s="20"/>
      <c r="LZN10" s="19"/>
      <c r="LZO10" s="19"/>
      <c r="LZP10" s="19"/>
      <c r="LZQ10" s="20"/>
      <c r="LZR10" s="19"/>
      <c r="LZS10" s="19"/>
      <c r="LZT10" s="19"/>
      <c r="LZU10" s="20"/>
      <c r="LZV10" s="19"/>
      <c r="LZW10" s="19"/>
      <c r="LZX10" s="19"/>
      <c r="LZY10" s="20"/>
      <c r="LZZ10" s="19"/>
      <c r="MAA10" s="19"/>
      <c r="MAB10" s="19"/>
      <c r="MAC10" s="20"/>
      <c r="MAD10" s="19"/>
      <c r="MAE10" s="19"/>
      <c r="MAF10" s="19"/>
      <c r="MAG10" s="20"/>
      <c r="MAH10" s="19"/>
      <c r="MAI10" s="19"/>
      <c r="MAJ10" s="19"/>
      <c r="MAK10" s="20"/>
      <c r="MAL10" s="19"/>
      <c r="MAM10" s="19"/>
      <c r="MAN10" s="19"/>
      <c r="MAO10" s="20"/>
      <c r="MAP10" s="19"/>
      <c r="MAQ10" s="19"/>
      <c r="MAR10" s="19"/>
      <c r="MAS10" s="20"/>
      <c r="MAT10" s="19"/>
      <c r="MAU10" s="19"/>
      <c r="MAV10" s="19"/>
      <c r="MAW10" s="20"/>
      <c r="MAX10" s="19"/>
      <c r="MAY10" s="19"/>
      <c r="MAZ10" s="19"/>
      <c r="MBA10" s="20"/>
      <c r="MBB10" s="19"/>
      <c r="MBC10" s="19"/>
      <c r="MBD10" s="19"/>
      <c r="MBE10" s="20"/>
      <c r="MBF10" s="19"/>
      <c r="MBG10" s="19"/>
      <c r="MBH10" s="19"/>
      <c r="MBI10" s="20"/>
      <c r="MBJ10" s="19"/>
      <c r="MBK10" s="19"/>
      <c r="MBL10" s="19"/>
      <c r="MBM10" s="20"/>
      <c r="MBN10" s="19"/>
      <c r="MBO10" s="19"/>
      <c r="MBP10" s="19"/>
      <c r="MBQ10" s="20"/>
      <c r="MBR10" s="19"/>
      <c r="MBS10" s="19"/>
      <c r="MBT10" s="19"/>
      <c r="MBU10" s="20"/>
      <c r="MBV10" s="19"/>
      <c r="MBW10" s="19"/>
      <c r="MBX10" s="19"/>
      <c r="MBY10" s="20"/>
      <c r="MBZ10" s="19"/>
      <c r="MCA10" s="19"/>
      <c r="MCB10" s="19"/>
      <c r="MCC10" s="20"/>
      <c r="MCD10" s="19"/>
      <c r="MCE10" s="19"/>
      <c r="MCF10" s="19"/>
      <c r="MCG10" s="20"/>
      <c r="MCH10" s="19"/>
      <c r="MCI10" s="19"/>
      <c r="MCJ10" s="19"/>
      <c r="MCK10" s="20"/>
      <c r="MCL10" s="19"/>
      <c r="MCM10" s="19"/>
      <c r="MCN10" s="19"/>
      <c r="MCO10" s="20"/>
      <c r="MCP10" s="19"/>
      <c r="MCQ10" s="19"/>
      <c r="MCR10" s="19"/>
      <c r="MCS10" s="20"/>
      <c r="MCT10" s="19"/>
      <c r="MCU10" s="19"/>
      <c r="MCV10" s="19"/>
      <c r="MCW10" s="20"/>
      <c r="MCX10" s="19"/>
      <c r="MCY10" s="19"/>
      <c r="MCZ10" s="19"/>
      <c r="MDA10" s="20"/>
      <c r="MDB10" s="19"/>
      <c r="MDC10" s="19"/>
      <c r="MDD10" s="19"/>
      <c r="MDE10" s="20"/>
      <c r="MDF10" s="19"/>
      <c r="MDG10" s="19"/>
      <c r="MDH10" s="19"/>
      <c r="MDI10" s="20"/>
      <c r="MDJ10" s="19"/>
      <c r="MDK10" s="19"/>
      <c r="MDL10" s="19"/>
      <c r="MDM10" s="20"/>
      <c r="MDN10" s="19"/>
      <c r="MDO10" s="19"/>
      <c r="MDP10" s="19"/>
      <c r="MDQ10" s="20"/>
      <c r="MDR10" s="19"/>
      <c r="MDS10" s="19"/>
      <c r="MDT10" s="19"/>
      <c r="MDU10" s="20"/>
      <c r="MDV10" s="19"/>
      <c r="MDW10" s="19"/>
      <c r="MDX10" s="19"/>
      <c r="MDY10" s="20"/>
      <c r="MDZ10" s="19"/>
      <c r="MEA10" s="19"/>
      <c r="MEB10" s="19"/>
      <c r="MEC10" s="20"/>
      <c r="MED10" s="19"/>
      <c r="MEE10" s="19"/>
      <c r="MEF10" s="19"/>
      <c r="MEG10" s="20"/>
      <c r="MEH10" s="19"/>
      <c r="MEI10" s="19"/>
      <c r="MEJ10" s="19"/>
      <c r="MEK10" s="20"/>
      <c r="MEL10" s="19"/>
      <c r="MEM10" s="19"/>
      <c r="MEN10" s="19"/>
      <c r="MEO10" s="20"/>
      <c r="MEP10" s="19"/>
      <c r="MEQ10" s="19"/>
      <c r="MER10" s="19"/>
      <c r="MES10" s="20"/>
      <c r="MET10" s="19"/>
      <c r="MEU10" s="19"/>
      <c r="MEV10" s="19"/>
      <c r="MEW10" s="20"/>
      <c r="MEX10" s="19"/>
      <c r="MEY10" s="19"/>
      <c r="MEZ10" s="19"/>
      <c r="MFA10" s="20"/>
      <c r="MFB10" s="19"/>
      <c r="MFC10" s="19"/>
      <c r="MFD10" s="19"/>
      <c r="MFE10" s="20"/>
      <c r="MFF10" s="19"/>
      <c r="MFG10" s="19"/>
      <c r="MFH10" s="19"/>
      <c r="MFI10" s="20"/>
      <c r="MFJ10" s="19"/>
      <c r="MFK10" s="19"/>
      <c r="MFL10" s="19"/>
      <c r="MFM10" s="20"/>
      <c r="MFN10" s="19"/>
      <c r="MFO10" s="19"/>
      <c r="MFP10" s="19"/>
      <c r="MFQ10" s="20"/>
      <c r="MFR10" s="19"/>
      <c r="MFS10" s="19"/>
      <c r="MFT10" s="19"/>
      <c r="MFU10" s="20"/>
      <c r="MFV10" s="19"/>
      <c r="MFW10" s="19"/>
      <c r="MFX10" s="19"/>
      <c r="MFY10" s="20"/>
      <c r="MFZ10" s="19"/>
      <c r="MGA10" s="19"/>
      <c r="MGB10" s="19"/>
      <c r="MGC10" s="20"/>
      <c r="MGD10" s="19"/>
      <c r="MGE10" s="19"/>
      <c r="MGF10" s="19"/>
      <c r="MGG10" s="20"/>
      <c r="MGH10" s="19"/>
      <c r="MGI10" s="19"/>
      <c r="MGJ10" s="19"/>
      <c r="MGK10" s="20"/>
      <c r="MGL10" s="19"/>
      <c r="MGM10" s="19"/>
      <c r="MGN10" s="19"/>
      <c r="MGO10" s="20"/>
      <c r="MGP10" s="19"/>
      <c r="MGQ10" s="19"/>
      <c r="MGR10" s="19"/>
      <c r="MGS10" s="20"/>
      <c r="MGT10" s="19"/>
      <c r="MGU10" s="19"/>
      <c r="MGV10" s="19"/>
      <c r="MGW10" s="20"/>
      <c r="MGX10" s="19"/>
      <c r="MGY10" s="19"/>
      <c r="MGZ10" s="19"/>
      <c r="MHA10" s="20"/>
      <c r="MHB10" s="19"/>
      <c r="MHC10" s="19"/>
      <c r="MHD10" s="19"/>
      <c r="MHE10" s="20"/>
      <c r="MHF10" s="19"/>
      <c r="MHG10" s="19"/>
      <c r="MHH10" s="19"/>
      <c r="MHI10" s="20"/>
      <c r="MHJ10" s="19"/>
      <c r="MHK10" s="19"/>
      <c r="MHL10" s="19"/>
      <c r="MHM10" s="20"/>
      <c r="MHN10" s="19"/>
      <c r="MHO10" s="19"/>
      <c r="MHP10" s="19"/>
      <c r="MHQ10" s="20"/>
      <c r="MHR10" s="19"/>
      <c r="MHS10" s="19"/>
      <c r="MHT10" s="19"/>
      <c r="MHU10" s="20"/>
      <c r="MHV10" s="19"/>
      <c r="MHW10" s="19"/>
      <c r="MHX10" s="19"/>
      <c r="MHY10" s="20"/>
      <c r="MHZ10" s="19"/>
      <c r="MIA10" s="19"/>
      <c r="MIB10" s="19"/>
      <c r="MIC10" s="20"/>
      <c r="MID10" s="19"/>
      <c r="MIE10" s="19"/>
      <c r="MIF10" s="19"/>
      <c r="MIG10" s="20"/>
      <c r="MIH10" s="19"/>
      <c r="MII10" s="19"/>
      <c r="MIJ10" s="19"/>
      <c r="MIK10" s="20"/>
      <c r="MIL10" s="19"/>
      <c r="MIM10" s="19"/>
      <c r="MIN10" s="19"/>
      <c r="MIO10" s="20"/>
      <c r="MIP10" s="19"/>
      <c r="MIQ10" s="19"/>
      <c r="MIR10" s="19"/>
      <c r="MIS10" s="20"/>
      <c r="MIT10" s="19"/>
      <c r="MIU10" s="19"/>
      <c r="MIV10" s="19"/>
      <c r="MIW10" s="20"/>
      <c r="MIX10" s="19"/>
      <c r="MIY10" s="19"/>
      <c r="MIZ10" s="19"/>
      <c r="MJA10" s="20"/>
      <c r="MJB10" s="19"/>
      <c r="MJC10" s="19"/>
      <c r="MJD10" s="19"/>
      <c r="MJE10" s="20"/>
      <c r="MJF10" s="19"/>
      <c r="MJG10" s="19"/>
      <c r="MJH10" s="19"/>
      <c r="MJI10" s="20"/>
      <c r="MJJ10" s="19"/>
      <c r="MJK10" s="19"/>
      <c r="MJL10" s="19"/>
      <c r="MJM10" s="20"/>
      <c r="MJN10" s="19"/>
      <c r="MJO10" s="19"/>
      <c r="MJP10" s="19"/>
      <c r="MJQ10" s="20"/>
      <c r="MJR10" s="19"/>
      <c r="MJS10" s="19"/>
      <c r="MJT10" s="19"/>
      <c r="MJU10" s="20"/>
      <c r="MJV10" s="19"/>
      <c r="MJW10" s="19"/>
      <c r="MJX10" s="19"/>
      <c r="MJY10" s="20"/>
      <c r="MJZ10" s="19"/>
      <c r="MKA10" s="19"/>
      <c r="MKB10" s="19"/>
      <c r="MKC10" s="20"/>
      <c r="MKD10" s="19"/>
      <c r="MKE10" s="19"/>
      <c r="MKF10" s="19"/>
      <c r="MKG10" s="20"/>
      <c r="MKH10" s="19"/>
      <c r="MKI10" s="19"/>
      <c r="MKJ10" s="19"/>
      <c r="MKK10" s="20"/>
      <c r="MKL10" s="19"/>
      <c r="MKM10" s="19"/>
      <c r="MKN10" s="19"/>
      <c r="MKO10" s="20"/>
      <c r="MKP10" s="19"/>
      <c r="MKQ10" s="19"/>
      <c r="MKR10" s="19"/>
      <c r="MKS10" s="20"/>
      <c r="MKT10" s="19"/>
      <c r="MKU10" s="19"/>
      <c r="MKV10" s="19"/>
      <c r="MKW10" s="20"/>
      <c r="MKX10" s="19"/>
      <c r="MKY10" s="19"/>
      <c r="MKZ10" s="19"/>
      <c r="MLA10" s="20"/>
      <c r="MLB10" s="19"/>
      <c r="MLC10" s="19"/>
      <c r="MLD10" s="19"/>
      <c r="MLE10" s="20"/>
      <c r="MLF10" s="19"/>
      <c r="MLG10" s="19"/>
      <c r="MLH10" s="19"/>
      <c r="MLI10" s="20"/>
      <c r="MLJ10" s="19"/>
      <c r="MLK10" s="19"/>
      <c r="MLL10" s="19"/>
      <c r="MLM10" s="20"/>
      <c r="MLN10" s="19"/>
      <c r="MLO10" s="19"/>
      <c r="MLP10" s="19"/>
      <c r="MLQ10" s="20"/>
      <c r="MLR10" s="19"/>
      <c r="MLS10" s="19"/>
      <c r="MLT10" s="19"/>
      <c r="MLU10" s="20"/>
      <c r="MLV10" s="19"/>
      <c r="MLW10" s="19"/>
      <c r="MLX10" s="19"/>
      <c r="MLY10" s="20"/>
      <c r="MLZ10" s="19"/>
      <c r="MMA10" s="19"/>
      <c r="MMB10" s="19"/>
      <c r="MMC10" s="20"/>
      <c r="MMD10" s="19"/>
      <c r="MME10" s="19"/>
      <c r="MMF10" s="19"/>
      <c r="MMG10" s="20"/>
      <c r="MMH10" s="19"/>
      <c r="MMI10" s="19"/>
      <c r="MMJ10" s="19"/>
      <c r="MMK10" s="20"/>
      <c r="MML10" s="19"/>
      <c r="MMM10" s="19"/>
      <c r="MMN10" s="19"/>
      <c r="MMO10" s="20"/>
      <c r="MMP10" s="19"/>
      <c r="MMQ10" s="19"/>
      <c r="MMR10" s="19"/>
      <c r="MMS10" s="20"/>
      <c r="MMT10" s="19"/>
      <c r="MMU10" s="19"/>
      <c r="MMV10" s="19"/>
      <c r="MMW10" s="20"/>
      <c r="MMX10" s="19"/>
      <c r="MMY10" s="19"/>
      <c r="MMZ10" s="19"/>
      <c r="MNA10" s="20"/>
      <c r="MNB10" s="19"/>
      <c r="MNC10" s="19"/>
      <c r="MND10" s="19"/>
      <c r="MNE10" s="20"/>
      <c r="MNF10" s="19"/>
      <c r="MNG10" s="19"/>
      <c r="MNH10" s="19"/>
      <c r="MNI10" s="20"/>
      <c r="MNJ10" s="19"/>
      <c r="MNK10" s="19"/>
      <c r="MNL10" s="19"/>
      <c r="MNM10" s="20"/>
      <c r="MNN10" s="19"/>
      <c r="MNO10" s="19"/>
      <c r="MNP10" s="19"/>
      <c r="MNQ10" s="20"/>
      <c r="MNR10" s="19"/>
      <c r="MNS10" s="19"/>
      <c r="MNT10" s="19"/>
      <c r="MNU10" s="20"/>
      <c r="MNV10" s="19"/>
      <c r="MNW10" s="19"/>
      <c r="MNX10" s="19"/>
      <c r="MNY10" s="20"/>
      <c r="MNZ10" s="19"/>
      <c r="MOA10" s="19"/>
      <c r="MOB10" s="19"/>
      <c r="MOC10" s="20"/>
      <c r="MOD10" s="19"/>
      <c r="MOE10" s="19"/>
      <c r="MOF10" s="19"/>
      <c r="MOG10" s="20"/>
      <c r="MOH10" s="19"/>
      <c r="MOI10" s="19"/>
      <c r="MOJ10" s="19"/>
      <c r="MOK10" s="20"/>
      <c r="MOL10" s="19"/>
      <c r="MOM10" s="19"/>
      <c r="MON10" s="19"/>
      <c r="MOO10" s="20"/>
      <c r="MOP10" s="19"/>
      <c r="MOQ10" s="19"/>
      <c r="MOR10" s="19"/>
      <c r="MOS10" s="20"/>
      <c r="MOT10" s="19"/>
      <c r="MOU10" s="19"/>
      <c r="MOV10" s="19"/>
      <c r="MOW10" s="20"/>
      <c r="MOX10" s="19"/>
      <c r="MOY10" s="19"/>
      <c r="MOZ10" s="19"/>
      <c r="MPA10" s="20"/>
      <c r="MPB10" s="19"/>
      <c r="MPC10" s="19"/>
      <c r="MPD10" s="19"/>
      <c r="MPE10" s="20"/>
      <c r="MPF10" s="19"/>
      <c r="MPG10" s="19"/>
      <c r="MPH10" s="19"/>
      <c r="MPI10" s="20"/>
      <c r="MPJ10" s="19"/>
      <c r="MPK10" s="19"/>
      <c r="MPL10" s="19"/>
      <c r="MPM10" s="20"/>
      <c r="MPN10" s="19"/>
      <c r="MPO10" s="19"/>
      <c r="MPP10" s="19"/>
      <c r="MPQ10" s="20"/>
      <c r="MPR10" s="19"/>
      <c r="MPS10" s="19"/>
      <c r="MPT10" s="19"/>
      <c r="MPU10" s="20"/>
      <c r="MPV10" s="19"/>
      <c r="MPW10" s="19"/>
      <c r="MPX10" s="19"/>
      <c r="MPY10" s="20"/>
      <c r="MPZ10" s="19"/>
      <c r="MQA10" s="19"/>
      <c r="MQB10" s="19"/>
      <c r="MQC10" s="20"/>
      <c r="MQD10" s="19"/>
      <c r="MQE10" s="19"/>
      <c r="MQF10" s="19"/>
      <c r="MQG10" s="20"/>
      <c r="MQH10" s="19"/>
      <c r="MQI10" s="19"/>
      <c r="MQJ10" s="19"/>
      <c r="MQK10" s="20"/>
      <c r="MQL10" s="19"/>
      <c r="MQM10" s="19"/>
      <c r="MQN10" s="19"/>
      <c r="MQO10" s="20"/>
      <c r="MQP10" s="19"/>
      <c r="MQQ10" s="19"/>
      <c r="MQR10" s="19"/>
      <c r="MQS10" s="20"/>
      <c r="MQT10" s="19"/>
      <c r="MQU10" s="19"/>
      <c r="MQV10" s="19"/>
      <c r="MQW10" s="20"/>
      <c r="MQX10" s="19"/>
      <c r="MQY10" s="19"/>
      <c r="MQZ10" s="19"/>
      <c r="MRA10" s="20"/>
      <c r="MRB10" s="19"/>
      <c r="MRC10" s="19"/>
      <c r="MRD10" s="19"/>
      <c r="MRE10" s="20"/>
      <c r="MRF10" s="19"/>
      <c r="MRG10" s="19"/>
      <c r="MRH10" s="19"/>
      <c r="MRI10" s="20"/>
      <c r="MRJ10" s="19"/>
      <c r="MRK10" s="19"/>
      <c r="MRL10" s="19"/>
      <c r="MRM10" s="20"/>
      <c r="MRN10" s="19"/>
      <c r="MRO10" s="19"/>
      <c r="MRP10" s="19"/>
      <c r="MRQ10" s="20"/>
      <c r="MRR10" s="19"/>
      <c r="MRS10" s="19"/>
      <c r="MRT10" s="19"/>
      <c r="MRU10" s="20"/>
      <c r="MRV10" s="19"/>
      <c r="MRW10" s="19"/>
      <c r="MRX10" s="19"/>
      <c r="MRY10" s="20"/>
      <c r="MRZ10" s="19"/>
      <c r="MSA10" s="19"/>
      <c r="MSB10" s="19"/>
      <c r="MSC10" s="20"/>
      <c r="MSD10" s="19"/>
      <c r="MSE10" s="19"/>
      <c r="MSF10" s="19"/>
      <c r="MSG10" s="20"/>
      <c r="MSH10" s="19"/>
      <c r="MSI10" s="19"/>
      <c r="MSJ10" s="19"/>
      <c r="MSK10" s="20"/>
      <c r="MSL10" s="19"/>
      <c r="MSM10" s="19"/>
      <c r="MSN10" s="19"/>
      <c r="MSO10" s="20"/>
      <c r="MSP10" s="19"/>
      <c r="MSQ10" s="19"/>
      <c r="MSR10" s="19"/>
      <c r="MSS10" s="20"/>
      <c r="MST10" s="19"/>
      <c r="MSU10" s="19"/>
      <c r="MSV10" s="19"/>
      <c r="MSW10" s="20"/>
      <c r="MSX10" s="19"/>
      <c r="MSY10" s="19"/>
      <c r="MSZ10" s="19"/>
      <c r="MTA10" s="20"/>
      <c r="MTB10" s="19"/>
      <c r="MTC10" s="19"/>
      <c r="MTD10" s="19"/>
      <c r="MTE10" s="20"/>
      <c r="MTF10" s="19"/>
      <c r="MTG10" s="19"/>
      <c r="MTH10" s="19"/>
      <c r="MTI10" s="20"/>
      <c r="MTJ10" s="19"/>
      <c r="MTK10" s="19"/>
      <c r="MTL10" s="19"/>
      <c r="MTM10" s="20"/>
      <c r="MTN10" s="19"/>
      <c r="MTO10" s="19"/>
      <c r="MTP10" s="19"/>
      <c r="MTQ10" s="20"/>
      <c r="MTR10" s="19"/>
      <c r="MTS10" s="19"/>
      <c r="MTT10" s="19"/>
      <c r="MTU10" s="20"/>
      <c r="MTV10" s="19"/>
      <c r="MTW10" s="19"/>
      <c r="MTX10" s="19"/>
      <c r="MTY10" s="20"/>
      <c r="MTZ10" s="19"/>
      <c r="MUA10" s="19"/>
      <c r="MUB10" s="19"/>
      <c r="MUC10" s="20"/>
      <c r="MUD10" s="19"/>
      <c r="MUE10" s="19"/>
      <c r="MUF10" s="19"/>
      <c r="MUG10" s="20"/>
      <c r="MUH10" s="19"/>
      <c r="MUI10" s="19"/>
      <c r="MUJ10" s="19"/>
      <c r="MUK10" s="20"/>
      <c r="MUL10" s="19"/>
      <c r="MUM10" s="19"/>
      <c r="MUN10" s="19"/>
      <c r="MUO10" s="20"/>
      <c r="MUP10" s="19"/>
      <c r="MUQ10" s="19"/>
      <c r="MUR10" s="19"/>
      <c r="MUS10" s="20"/>
      <c r="MUT10" s="19"/>
      <c r="MUU10" s="19"/>
      <c r="MUV10" s="19"/>
      <c r="MUW10" s="20"/>
      <c r="MUX10" s="19"/>
      <c r="MUY10" s="19"/>
      <c r="MUZ10" s="19"/>
      <c r="MVA10" s="20"/>
      <c r="MVB10" s="19"/>
      <c r="MVC10" s="19"/>
      <c r="MVD10" s="19"/>
      <c r="MVE10" s="20"/>
      <c r="MVF10" s="19"/>
      <c r="MVG10" s="19"/>
      <c r="MVH10" s="19"/>
      <c r="MVI10" s="20"/>
      <c r="MVJ10" s="19"/>
      <c r="MVK10" s="19"/>
      <c r="MVL10" s="19"/>
      <c r="MVM10" s="20"/>
      <c r="MVN10" s="19"/>
      <c r="MVO10" s="19"/>
      <c r="MVP10" s="19"/>
      <c r="MVQ10" s="20"/>
      <c r="MVR10" s="19"/>
      <c r="MVS10" s="19"/>
      <c r="MVT10" s="19"/>
      <c r="MVU10" s="20"/>
      <c r="MVV10" s="19"/>
      <c r="MVW10" s="19"/>
      <c r="MVX10" s="19"/>
      <c r="MVY10" s="20"/>
      <c r="MVZ10" s="19"/>
      <c r="MWA10" s="19"/>
      <c r="MWB10" s="19"/>
      <c r="MWC10" s="20"/>
      <c r="MWD10" s="19"/>
      <c r="MWE10" s="19"/>
      <c r="MWF10" s="19"/>
      <c r="MWG10" s="20"/>
      <c r="MWH10" s="19"/>
      <c r="MWI10" s="19"/>
      <c r="MWJ10" s="19"/>
      <c r="MWK10" s="20"/>
      <c r="MWL10" s="19"/>
      <c r="MWM10" s="19"/>
      <c r="MWN10" s="19"/>
      <c r="MWO10" s="20"/>
      <c r="MWP10" s="19"/>
      <c r="MWQ10" s="19"/>
      <c r="MWR10" s="19"/>
      <c r="MWS10" s="20"/>
      <c r="MWT10" s="19"/>
      <c r="MWU10" s="19"/>
      <c r="MWV10" s="19"/>
      <c r="MWW10" s="20"/>
      <c r="MWX10" s="19"/>
      <c r="MWY10" s="19"/>
      <c r="MWZ10" s="19"/>
      <c r="MXA10" s="20"/>
      <c r="MXB10" s="19"/>
      <c r="MXC10" s="19"/>
      <c r="MXD10" s="19"/>
      <c r="MXE10" s="20"/>
      <c r="MXF10" s="19"/>
      <c r="MXG10" s="19"/>
      <c r="MXH10" s="19"/>
      <c r="MXI10" s="20"/>
      <c r="MXJ10" s="19"/>
      <c r="MXK10" s="19"/>
      <c r="MXL10" s="19"/>
      <c r="MXM10" s="20"/>
      <c r="MXN10" s="19"/>
      <c r="MXO10" s="19"/>
      <c r="MXP10" s="19"/>
      <c r="MXQ10" s="20"/>
      <c r="MXR10" s="19"/>
      <c r="MXS10" s="19"/>
      <c r="MXT10" s="19"/>
      <c r="MXU10" s="20"/>
      <c r="MXV10" s="19"/>
      <c r="MXW10" s="19"/>
      <c r="MXX10" s="19"/>
      <c r="MXY10" s="20"/>
      <c r="MXZ10" s="19"/>
      <c r="MYA10" s="19"/>
      <c r="MYB10" s="19"/>
      <c r="MYC10" s="20"/>
      <c r="MYD10" s="19"/>
      <c r="MYE10" s="19"/>
      <c r="MYF10" s="19"/>
      <c r="MYG10" s="20"/>
      <c r="MYH10" s="19"/>
      <c r="MYI10" s="19"/>
      <c r="MYJ10" s="19"/>
      <c r="MYK10" s="20"/>
      <c r="MYL10" s="19"/>
      <c r="MYM10" s="19"/>
      <c r="MYN10" s="19"/>
      <c r="MYO10" s="20"/>
      <c r="MYP10" s="19"/>
      <c r="MYQ10" s="19"/>
      <c r="MYR10" s="19"/>
      <c r="MYS10" s="20"/>
      <c r="MYT10" s="19"/>
      <c r="MYU10" s="19"/>
      <c r="MYV10" s="19"/>
      <c r="MYW10" s="20"/>
      <c r="MYX10" s="19"/>
      <c r="MYY10" s="19"/>
      <c r="MYZ10" s="19"/>
      <c r="MZA10" s="20"/>
      <c r="MZB10" s="19"/>
      <c r="MZC10" s="19"/>
      <c r="MZD10" s="19"/>
      <c r="MZE10" s="20"/>
      <c r="MZF10" s="19"/>
      <c r="MZG10" s="19"/>
      <c r="MZH10" s="19"/>
      <c r="MZI10" s="20"/>
      <c r="MZJ10" s="19"/>
      <c r="MZK10" s="19"/>
      <c r="MZL10" s="19"/>
      <c r="MZM10" s="20"/>
      <c r="MZN10" s="19"/>
      <c r="MZO10" s="19"/>
      <c r="MZP10" s="19"/>
      <c r="MZQ10" s="20"/>
      <c r="MZR10" s="19"/>
      <c r="MZS10" s="19"/>
      <c r="MZT10" s="19"/>
      <c r="MZU10" s="20"/>
      <c r="MZV10" s="19"/>
      <c r="MZW10" s="19"/>
      <c r="MZX10" s="19"/>
      <c r="MZY10" s="20"/>
      <c r="MZZ10" s="19"/>
      <c r="NAA10" s="19"/>
      <c r="NAB10" s="19"/>
      <c r="NAC10" s="20"/>
      <c r="NAD10" s="19"/>
      <c r="NAE10" s="19"/>
      <c r="NAF10" s="19"/>
      <c r="NAG10" s="20"/>
      <c r="NAH10" s="19"/>
      <c r="NAI10" s="19"/>
      <c r="NAJ10" s="19"/>
      <c r="NAK10" s="20"/>
      <c r="NAL10" s="19"/>
      <c r="NAM10" s="19"/>
      <c r="NAN10" s="19"/>
      <c r="NAO10" s="20"/>
      <c r="NAP10" s="19"/>
      <c r="NAQ10" s="19"/>
      <c r="NAR10" s="19"/>
      <c r="NAS10" s="20"/>
      <c r="NAT10" s="19"/>
      <c r="NAU10" s="19"/>
      <c r="NAV10" s="19"/>
      <c r="NAW10" s="20"/>
      <c r="NAX10" s="19"/>
      <c r="NAY10" s="19"/>
      <c r="NAZ10" s="19"/>
      <c r="NBA10" s="20"/>
      <c r="NBB10" s="19"/>
      <c r="NBC10" s="19"/>
      <c r="NBD10" s="19"/>
      <c r="NBE10" s="20"/>
      <c r="NBF10" s="19"/>
      <c r="NBG10" s="19"/>
      <c r="NBH10" s="19"/>
      <c r="NBI10" s="20"/>
      <c r="NBJ10" s="19"/>
      <c r="NBK10" s="19"/>
      <c r="NBL10" s="19"/>
      <c r="NBM10" s="20"/>
      <c r="NBN10" s="19"/>
      <c r="NBO10" s="19"/>
      <c r="NBP10" s="19"/>
      <c r="NBQ10" s="20"/>
      <c r="NBR10" s="19"/>
      <c r="NBS10" s="19"/>
      <c r="NBT10" s="19"/>
      <c r="NBU10" s="20"/>
      <c r="NBV10" s="19"/>
      <c r="NBW10" s="19"/>
      <c r="NBX10" s="19"/>
      <c r="NBY10" s="20"/>
      <c r="NBZ10" s="19"/>
      <c r="NCA10" s="19"/>
      <c r="NCB10" s="19"/>
      <c r="NCC10" s="20"/>
      <c r="NCD10" s="19"/>
      <c r="NCE10" s="19"/>
      <c r="NCF10" s="19"/>
      <c r="NCG10" s="20"/>
      <c r="NCH10" s="19"/>
      <c r="NCI10" s="19"/>
      <c r="NCJ10" s="19"/>
      <c r="NCK10" s="20"/>
      <c r="NCL10" s="19"/>
      <c r="NCM10" s="19"/>
      <c r="NCN10" s="19"/>
      <c r="NCO10" s="20"/>
      <c r="NCP10" s="19"/>
      <c r="NCQ10" s="19"/>
      <c r="NCR10" s="19"/>
      <c r="NCS10" s="20"/>
      <c r="NCT10" s="19"/>
      <c r="NCU10" s="19"/>
      <c r="NCV10" s="19"/>
      <c r="NCW10" s="20"/>
      <c r="NCX10" s="19"/>
      <c r="NCY10" s="19"/>
      <c r="NCZ10" s="19"/>
      <c r="NDA10" s="20"/>
      <c r="NDB10" s="19"/>
      <c r="NDC10" s="19"/>
      <c r="NDD10" s="19"/>
      <c r="NDE10" s="20"/>
      <c r="NDF10" s="19"/>
      <c r="NDG10" s="19"/>
      <c r="NDH10" s="19"/>
      <c r="NDI10" s="20"/>
      <c r="NDJ10" s="19"/>
      <c r="NDK10" s="19"/>
      <c r="NDL10" s="19"/>
      <c r="NDM10" s="20"/>
      <c r="NDN10" s="19"/>
      <c r="NDO10" s="19"/>
      <c r="NDP10" s="19"/>
      <c r="NDQ10" s="20"/>
      <c r="NDR10" s="19"/>
      <c r="NDS10" s="19"/>
      <c r="NDT10" s="19"/>
      <c r="NDU10" s="20"/>
      <c r="NDV10" s="19"/>
      <c r="NDW10" s="19"/>
      <c r="NDX10" s="19"/>
      <c r="NDY10" s="20"/>
      <c r="NDZ10" s="19"/>
      <c r="NEA10" s="19"/>
      <c r="NEB10" s="19"/>
      <c r="NEC10" s="20"/>
      <c r="NED10" s="19"/>
      <c r="NEE10" s="19"/>
      <c r="NEF10" s="19"/>
      <c r="NEG10" s="20"/>
      <c r="NEH10" s="19"/>
      <c r="NEI10" s="19"/>
      <c r="NEJ10" s="19"/>
      <c r="NEK10" s="20"/>
      <c r="NEL10" s="19"/>
      <c r="NEM10" s="19"/>
      <c r="NEN10" s="19"/>
      <c r="NEO10" s="20"/>
      <c r="NEP10" s="19"/>
      <c r="NEQ10" s="19"/>
      <c r="NER10" s="19"/>
      <c r="NES10" s="20"/>
      <c r="NET10" s="19"/>
      <c r="NEU10" s="19"/>
      <c r="NEV10" s="19"/>
      <c r="NEW10" s="20"/>
      <c r="NEX10" s="19"/>
      <c r="NEY10" s="19"/>
      <c r="NEZ10" s="19"/>
      <c r="NFA10" s="20"/>
      <c r="NFB10" s="19"/>
      <c r="NFC10" s="19"/>
      <c r="NFD10" s="19"/>
      <c r="NFE10" s="20"/>
      <c r="NFF10" s="19"/>
      <c r="NFG10" s="19"/>
      <c r="NFH10" s="19"/>
      <c r="NFI10" s="20"/>
      <c r="NFJ10" s="19"/>
      <c r="NFK10" s="19"/>
      <c r="NFL10" s="19"/>
      <c r="NFM10" s="20"/>
      <c r="NFN10" s="19"/>
      <c r="NFO10" s="19"/>
      <c r="NFP10" s="19"/>
      <c r="NFQ10" s="20"/>
      <c r="NFR10" s="19"/>
      <c r="NFS10" s="19"/>
      <c r="NFT10" s="19"/>
      <c r="NFU10" s="20"/>
      <c r="NFV10" s="19"/>
      <c r="NFW10" s="19"/>
      <c r="NFX10" s="19"/>
      <c r="NFY10" s="20"/>
      <c r="NFZ10" s="19"/>
      <c r="NGA10" s="19"/>
      <c r="NGB10" s="19"/>
      <c r="NGC10" s="20"/>
      <c r="NGD10" s="19"/>
      <c r="NGE10" s="19"/>
      <c r="NGF10" s="19"/>
      <c r="NGG10" s="20"/>
      <c r="NGH10" s="19"/>
      <c r="NGI10" s="19"/>
      <c r="NGJ10" s="19"/>
      <c r="NGK10" s="20"/>
      <c r="NGL10" s="19"/>
      <c r="NGM10" s="19"/>
      <c r="NGN10" s="19"/>
      <c r="NGO10" s="20"/>
      <c r="NGP10" s="19"/>
      <c r="NGQ10" s="19"/>
      <c r="NGR10" s="19"/>
      <c r="NGS10" s="20"/>
      <c r="NGT10" s="19"/>
      <c r="NGU10" s="19"/>
      <c r="NGV10" s="19"/>
      <c r="NGW10" s="20"/>
      <c r="NGX10" s="19"/>
      <c r="NGY10" s="19"/>
      <c r="NGZ10" s="19"/>
      <c r="NHA10" s="20"/>
      <c r="NHB10" s="19"/>
      <c r="NHC10" s="19"/>
      <c r="NHD10" s="19"/>
      <c r="NHE10" s="20"/>
      <c r="NHF10" s="19"/>
      <c r="NHG10" s="19"/>
      <c r="NHH10" s="19"/>
      <c r="NHI10" s="20"/>
      <c r="NHJ10" s="19"/>
      <c r="NHK10" s="19"/>
      <c r="NHL10" s="19"/>
      <c r="NHM10" s="20"/>
      <c r="NHN10" s="19"/>
      <c r="NHO10" s="19"/>
      <c r="NHP10" s="19"/>
      <c r="NHQ10" s="20"/>
      <c r="NHR10" s="19"/>
      <c r="NHS10" s="19"/>
      <c r="NHT10" s="19"/>
      <c r="NHU10" s="20"/>
      <c r="NHV10" s="19"/>
      <c r="NHW10" s="19"/>
      <c r="NHX10" s="19"/>
      <c r="NHY10" s="20"/>
      <c r="NHZ10" s="19"/>
      <c r="NIA10" s="19"/>
      <c r="NIB10" s="19"/>
      <c r="NIC10" s="20"/>
      <c r="NID10" s="19"/>
      <c r="NIE10" s="19"/>
      <c r="NIF10" s="19"/>
      <c r="NIG10" s="20"/>
      <c r="NIH10" s="19"/>
      <c r="NII10" s="19"/>
      <c r="NIJ10" s="19"/>
      <c r="NIK10" s="20"/>
      <c r="NIL10" s="19"/>
      <c r="NIM10" s="19"/>
      <c r="NIN10" s="19"/>
      <c r="NIO10" s="20"/>
      <c r="NIP10" s="19"/>
      <c r="NIQ10" s="19"/>
      <c r="NIR10" s="19"/>
      <c r="NIS10" s="20"/>
      <c r="NIT10" s="19"/>
      <c r="NIU10" s="19"/>
      <c r="NIV10" s="19"/>
      <c r="NIW10" s="20"/>
      <c r="NIX10" s="19"/>
      <c r="NIY10" s="19"/>
      <c r="NIZ10" s="19"/>
      <c r="NJA10" s="20"/>
      <c r="NJB10" s="19"/>
      <c r="NJC10" s="19"/>
      <c r="NJD10" s="19"/>
      <c r="NJE10" s="20"/>
      <c r="NJF10" s="19"/>
      <c r="NJG10" s="19"/>
      <c r="NJH10" s="19"/>
      <c r="NJI10" s="20"/>
      <c r="NJJ10" s="19"/>
      <c r="NJK10" s="19"/>
      <c r="NJL10" s="19"/>
      <c r="NJM10" s="20"/>
      <c r="NJN10" s="19"/>
      <c r="NJO10" s="19"/>
      <c r="NJP10" s="19"/>
      <c r="NJQ10" s="20"/>
      <c r="NJR10" s="19"/>
      <c r="NJS10" s="19"/>
      <c r="NJT10" s="19"/>
      <c r="NJU10" s="20"/>
      <c r="NJV10" s="19"/>
      <c r="NJW10" s="19"/>
      <c r="NJX10" s="19"/>
      <c r="NJY10" s="20"/>
      <c r="NJZ10" s="19"/>
      <c r="NKA10" s="19"/>
      <c r="NKB10" s="19"/>
      <c r="NKC10" s="20"/>
      <c r="NKD10" s="19"/>
      <c r="NKE10" s="19"/>
      <c r="NKF10" s="19"/>
      <c r="NKG10" s="20"/>
      <c r="NKH10" s="19"/>
      <c r="NKI10" s="19"/>
      <c r="NKJ10" s="19"/>
      <c r="NKK10" s="20"/>
      <c r="NKL10" s="19"/>
      <c r="NKM10" s="19"/>
      <c r="NKN10" s="19"/>
      <c r="NKO10" s="20"/>
      <c r="NKP10" s="19"/>
      <c r="NKQ10" s="19"/>
      <c r="NKR10" s="19"/>
      <c r="NKS10" s="20"/>
      <c r="NKT10" s="19"/>
      <c r="NKU10" s="19"/>
      <c r="NKV10" s="19"/>
      <c r="NKW10" s="20"/>
      <c r="NKX10" s="19"/>
      <c r="NKY10" s="19"/>
      <c r="NKZ10" s="19"/>
      <c r="NLA10" s="20"/>
      <c r="NLB10" s="19"/>
      <c r="NLC10" s="19"/>
      <c r="NLD10" s="19"/>
      <c r="NLE10" s="20"/>
      <c r="NLF10" s="19"/>
      <c r="NLG10" s="19"/>
      <c r="NLH10" s="19"/>
      <c r="NLI10" s="20"/>
      <c r="NLJ10" s="19"/>
      <c r="NLK10" s="19"/>
      <c r="NLL10" s="19"/>
      <c r="NLM10" s="20"/>
      <c r="NLN10" s="19"/>
      <c r="NLO10" s="19"/>
      <c r="NLP10" s="19"/>
      <c r="NLQ10" s="20"/>
      <c r="NLR10" s="19"/>
      <c r="NLS10" s="19"/>
      <c r="NLT10" s="19"/>
      <c r="NLU10" s="20"/>
      <c r="NLV10" s="19"/>
      <c r="NLW10" s="19"/>
      <c r="NLX10" s="19"/>
      <c r="NLY10" s="20"/>
      <c r="NLZ10" s="19"/>
      <c r="NMA10" s="19"/>
      <c r="NMB10" s="19"/>
      <c r="NMC10" s="20"/>
      <c r="NMD10" s="19"/>
      <c r="NME10" s="19"/>
      <c r="NMF10" s="19"/>
      <c r="NMG10" s="20"/>
      <c r="NMH10" s="19"/>
      <c r="NMI10" s="19"/>
      <c r="NMJ10" s="19"/>
      <c r="NMK10" s="20"/>
      <c r="NML10" s="19"/>
      <c r="NMM10" s="19"/>
      <c r="NMN10" s="19"/>
      <c r="NMO10" s="20"/>
      <c r="NMP10" s="19"/>
      <c r="NMQ10" s="19"/>
      <c r="NMR10" s="19"/>
      <c r="NMS10" s="20"/>
      <c r="NMT10" s="19"/>
      <c r="NMU10" s="19"/>
      <c r="NMV10" s="19"/>
      <c r="NMW10" s="20"/>
      <c r="NMX10" s="19"/>
      <c r="NMY10" s="19"/>
      <c r="NMZ10" s="19"/>
      <c r="NNA10" s="20"/>
      <c r="NNB10" s="19"/>
      <c r="NNC10" s="19"/>
      <c r="NND10" s="19"/>
      <c r="NNE10" s="20"/>
      <c r="NNF10" s="19"/>
      <c r="NNG10" s="19"/>
      <c r="NNH10" s="19"/>
      <c r="NNI10" s="20"/>
      <c r="NNJ10" s="19"/>
      <c r="NNK10" s="19"/>
      <c r="NNL10" s="19"/>
      <c r="NNM10" s="20"/>
      <c r="NNN10" s="19"/>
      <c r="NNO10" s="19"/>
      <c r="NNP10" s="19"/>
      <c r="NNQ10" s="20"/>
      <c r="NNR10" s="19"/>
      <c r="NNS10" s="19"/>
      <c r="NNT10" s="19"/>
      <c r="NNU10" s="20"/>
      <c r="NNV10" s="19"/>
      <c r="NNW10" s="19"/>
      <c r="NNX10" s="19"/>
      <c r="NNY10" s="20"/>
      <c r="NNZ10" s="19"/>
      <c r="NOA10" s="19"/>
      <c r="NOB10" s="19"/>
      <c r="NOC10" s="20"/>
      <c r="NOD10" s="19"/>
      <c r="NOE10" s="19"/>
      <c r="NOF10" s="19"/>
      <c r="NOG10" s="20"/>
      <c r="NOH10" s="19"/>
      <c r="NOI10" s="19"/>
      <c r="NOJ10" s="19"/>
      <c r="NOK10" s="20"/>
      <c r="NOL10" s="19"/>
      <c r="NOM10" s="19"/>
      <c r="NON10" s="19"/>
      <c r="NOO10" s="20"/>
      <c r="NOP10" s="19"/>
      <c r="NOQ10" s="19"/>
      <c r="NOR10" s="19"/>
      <c r="NOS10" s="20"/>
      <c r="NOT10" s="19"/>
      <c r="NOU10" s="19"/>
      <c r="NOV10" s="19"/>
      <c r="NOW10" s="20"/>
      <c r="NOX10" s="19"/>
      <c r="NOY10" s="19"/>
      <c r="NOZ10" s="19"/>
      <c r="NPA10" s="20"/>
      <c r="NPB10" s="19"/>
      <c r="NPC10" s="19"/>
      <c r="NPD10" s="19"/>
      <c r="NPE10" s="20"/>
      <c r="NPF10" s="19"/>
      <c r="NPG10" s="19"/>
      <c r="NPH10" s="19"/>
      <c r="NPI10" s="20"/>
      <c r="NPJ10" s="19"/>
      <c r="NPK10" s="19"/>
      <c r="NPL10" s="19"/>
      <c r="NPM10" s="20"/>
      <c r="NPN10" s="19"/>
      <c r="NPO10" s="19"/>
      <c r="NPP10" s="19"/>
      <c r="NPQ10" s="20"/>
      <c r="NPR10" s="19"/>
      <c r="NPS10" s="19"/>
      <c r="NPT10" s="19"/>
      <c r="NPU10" s="20"/>
      <c r="NPV10" s="19"/>
      <c r="NPW10" s="19"/>
      <c r="NPX10" s="19"/>
      <c r="NPY10" s="20"/>
      <c r="NPZ10" s="19"/>
      <c r="NQA10" s="19"/>
      <c r="NQB10" s="19"/>
      <c r="NQC10" s="20"/>
      <c r="NQD10" s="19"/>
      <c r="NQE10" s="19"/>
      <c r="NQF10" s="19"/>
      <c r="NQG10" s="20"/>
      <c r="NQH10" s="19"/>
      <c r="NQI10" s="19"/>
      <c r="NQJ10" s="19"/>
      <c r="NQK10" s="20"/>
      <c r="NQL10" s="19"/>
      <c r="NQM10" s="19"/>
      <c r="NQN10" s="19"/>
      <c r="NQO10" s="20"/>
      <c r="NQP10" s="19"/>
      <c r="NQQ10" s="19"/>
      <c r="NQR10" s="19"/>
      <c r="NQS10" s="20"/>
      <c r="NQT10" s="19"/>
      <c r="NQU10" s="19"/>
      <c r="NQV10" s="19"/>
      <c r="NQW10" s="20"/>
      <c r="NQX10" s="19"/>
      <c r="NQY10" s="19"/>
      <c r="NQZ10" s="19"/>
      <c r="NRA10" s="20"/>
      <c r="NRB10" s="19"/>
      <c r="NRC10" s="19"/>
      <c r="NRD10" s="19"/>
      <c r="NRE10" s="20"/>
      <c r="NRF10" s="19"/>
      <c r="NRG10" s="19"/>
      <c r="NRH10" s="19"/>
      <c r="NRI10" s="20"/>
      <c r="NRJ10" s="19"/>
      <c r="NRK10" s="19"/>
      <c r="NRL10" s="19"/>
      <c r="NRM10" s="20"/>
      <c r="NRN10" s="19"/>
      <c r="NRO10" s="19"/>
      <c r="NRP10" s="19"/>
      <c r="NRQ10" s="20"/>
      <c r="NRR10" s="19"/>
      <c r="NRS10" s="19"/>
      <c r="NRT10" s="19"/>
      <c r="NRU10" s="20"/>
      <c r="NRV10" s="19"/>
      <c r="NRW10" s="19"/>
      <c r="NRX10" s="19"/>
      <c r="NRY10" s="20"/>
      <c r="NRZ10" s="19"/>
      <c r="NSA10" s="19"/>
      <c r="NSB10" s="19"/>
      <c r="NSC10" s="20"/>
      <c r="NSD10" s="19"/>
      <c r="NSE10" s="19"/>
      <c r="NSF10" s="19"/>
      <c r="NSG10" s="20"/>
      <c r="NSH10" s="19"/>
      <c r="NSI10" s="19"/>
      <c r="NSJ10" s="19"/>
      <c r="NSK10" s="20"/>
      <c r="NSL10" s="19"/>
      <c r="NSM10" s="19"/>
      <c r="NSN10" s="19"/>
      <c r="NSO10" s="20"/>
      <c r="NSP10" s="19"/>
      <c r="NSQ10" s="19"/>
      <c r="NSR10" s="19"/>
      <c r="NSS10" s="20"/>
      <c r="NST10" s="19"/>
      <c r="NSU10" s="19"/>
      <c r="NSV10" s="19"/>
      <c r="NSW10" s="20"/>
      <c r="NSX10" s="19"/>
      <c r="NSY10" s="19"/>
      <c r="NSZ10" s="19"/>
      <c r="NTA10" s="20"/>
      <c r="NTB10" s="19"/>
      <c r="NTC10" s="19"/>
      <c r="NTD10" s="19"/>
      <c r="NTE10" s="20"/>
      <c r="NTF10" s="19"/>
      <c r="NTG10" s="19"/>
      <c r="NTH10" s="19"/>
      <c r="NTI10" s="20"/>
      <c r="NTJ10" s="19"/>
      <c r="NTK10" s="19"/>
      <c r="NTL10" s="19"/>
      <c r="NTM10" s="20"/>
      <c r="NTN10" s="19"/>
      <c r="NTO10" s="19"/>
      <c r="NTP10" s="19"/>
      <c r="NTQ10" s="20"/>
      <c r="NTR10" s="19"/>
      <c r="NTS10" s="19"/>
      <c r="NTT10" s="19"/>
      <c r="NTU10" s="20"/>
      <c r="NTV10" s="19"/>
      <c r="NTW10" s="19"/>
      <c r="NTX10" s="19"/>
      <c r="NTY10" s="20"/>
      <c r="NTZ10" s="19"/>
      <c r="NUA10" s="19"/>
      <c r="NUB10" s="19"/>
      <c r="NUC10" s="20"/>
      <c r="NUD10" s="19"/>
      <c r="NUE10" s="19"/>
      <c r="NUF10" s="19"/>
      <c r="NUG10" s="20"/>
      <c r="NUH10" s="19"/>
      <c r="NUI10" s="19"/>
      <c r="NUJ10" s="19"/>
      <c r="NUK10" s="20"/>
      <c r="NUL10" s="19"/>
      <c r="NUM10" s="19"/>
      <c r="NUN10" s="19"/>
      <c r="NUO10" s="20"/>
      <c r="NUP10" s="19"/>
      <c r="NUQ10" s="19"/>
      <c r="NUR10" s="19"/>
      <c r="NUS10" s="20"/>
      <c r="NUT10" s="19"/>
      <c r="NUU10" s="19"/>
      <c r="NUV10" s="19"/>
      <c r="NUW10" s="20"/>
      <c r="NUX10" s="19"/>
      <c r="NUY10" s="19"/>
      <c r="NUZ10" s="19"/>
      <c r="NVA10" s="20"/>
      <c r="NVB10" s="19"/>
      <c r="NVC10" s="19"/>
      <c r="NVD10" s="19"/>
      <c r="NVE10" s="20"/>
      <c r="NVF10" s="19"/>
      <c r="NVG10" s="19"/>
      <c r="NVH10" s="19"/>
      <c r="NVI10" s="20"/>
      <c r="NVJ10" s="19"/>
      <c r="NVK10" s="19"/>
      <c r="NVL10" s="19"/>
      <c r="NVM10" s="20"/>
      <c r="NVN10" s="19"/>
      <c r="NVO10" s="19"/>
      <c r="NVP10" s="19"/>
      <c r="NVQ10" s="20"/>
      <c r="NVR10" s="19"/>
      <c r="NVS10" s="19"/>
      <c r="NVT10" s="19"/>
      <c r="NVU10" s="20"/>
      <c r="NVV10" s="19"/>
      <c r="NVW10" s="19"/>
      <c r="NVX10" s="19"/>
      <c r="NVY10" s="20"/>
      <c r="NVZ10" s="19"/>
      <c r="NWA10" s="19"/>
      <c r="NWB10" s="19"/>
      <c r="NWC10" s="20"/>
      <c r="NWD10" s="19"/>
      <c r="NWE10" s="19"/>
      <c r="NWF10" s="19"/>
      <c r="NWG10" s="20"/>
      <c r="NWH10" s="19"/>
      <c r="NWI10" s="19"/>
      <c r="NWJ10" s="19"/>
      <c r="NWK10" s="20"/>
      <c r="NWL10" s="19"/>
      <c r="NWM10" s="19"/>
      <c r="NWN10" s="19"/>
      <c r="NWO10" s="20"/>
      <c r="NWP10" s="19"/>
      <c r="NWQ10" s="19"/>
      <c r="NWR10" s="19"/>
      <c r="NWS10" s="20"/>
      <c r="NWT10" s="19"/>
      <c r="NWU10" s="19"/>
      <c r="NWV10" s="19"/>
      <c r="NWW10" s="20"/>
      <c r="NWX10" s="19"/>
      <c r="NWY10" s="19"/>
      <c r="NWZ10" s="19"/>
      <c r="NXA10" s="20"/>
      <c r="NXB10" s="19"/>
      <c r="NXC10" s="19"/>
      <c r="NXD10" s="19"/>
      <c r="NXE10" s="20"/>
      <c r="NXF10" s="19"/>
      <c r="NXG10" s="19"/>
      <c r="NXH10" s="19"/>
      <c r="NXI10" s="20"/>
      <c r="NXJ10" s="19"/>
      <c r="NXK10" s="19"/>
      <c r="NXL10" s="19"/>
      <c r="NXM10" s="20"/>
      <c r="NXN10" s="19"/>
      <c r="NXO10" s="19"/>
      <c r="NXP10" s="19"/>
      <c r="NXQ10" s="20"/>
      <c r="NXR10" s="19"/>
      <c r="NXS10" s="19"/>
      <c r="NXT10" s="19"/>
      <c r="NXU10" s="20"/>
      <c r="NXV10" s="19"/>
      <c r="NXW10" s="19"/>
      <c r="NXX10" s="19"/>
      <c r="NXY10" s="20"/>
      <c r="NXZ10" s="19"/>
      <c r="NYA10" s="19"/>
      <c r="NYB10" s="19"/>
      <c r="NYC10" s="20"/>
      <c r="NYD10" s="19"/>
      <c r="NYE10" s="19"/>
      <c r="NYF10" s="19"/>
      <c r="NYG10" s="20"/>
      <c r="NYH10" s="19"/>
      <c r="NYI10" s="19"/>
      <c r="NYJ10" s="19"/>
      <c r="NYK10" s="20"/>
      <c r="NYL10" s="19"/>
      <c r="NYM10" s="19"/>
      <c r="NYN10" s="19"/>
      <c r="NYO10" s="20"/>
      <c r="NYP10" s="19"/>
      <c r="NYQ10" s="19"/>
      <c r="NYR10" s="19"/>
      <c r="NYS10" s="20"/>
      <c r="NYT10" s="19"/>
      <c r="NYU10" s="19"/>
      <c r="NYV10" s="19"/>
      <c r="NYW10" s="20"/>
      <c r="NYX10" s="19"/>
      <c r="NYY10" s="19"/>
      <c r="NYZ10" s="19"/>
      <c r="NZA10" s="20"/>
      <c r="NZB10" s="19"/>
      <c r="NZC10" s="19"/>
      <c r="NZD10" s="19"/>
      <c r="NZE10" s="20"/>
      <c r="NZF10" s="19"/>
      <c r="NZG10" s="19"/>
      <c r="NZH10" s="19"/>
      <c r="NZI10" s="20"/>
      <c r="NZJ10" s="19"/>
      <c r="NZK10" s="19"/>
      <c r="NZL10" s="19"/>
      <c r="NZM10" s="20"/>
      <c r="NZN10" s="19"/>
      <c r="NZO10" s="19"/>
      <c r="NZP10" s="19"/>
      <c r="NZQ10" s="20"/>
      <c r="NZR10" s="19"/>
      <c r="NZS10" s="19"/>
      <c r="NZT10" s="19"/>
      <c r="NZU10" s="20"/>
      <c r="NZV10" s="19"/>
      <c r="NZW10" s="19"/>
      <c r="NZX10" s="19"/>
      <c r="NZY10" s="20"/>
      <c r="NZZ10" s="19"/>
      <c r="OAA10" s="19"/>
      <c r="OAB10" s="19"/>
      <c r="OAC10" s="20"/>
      <c r="OAD10" s="19"/>
      <c r="OAE10" s="19"/>
      <c r="OAF10" s="19"/>
      <c r="OAG10" s="20"/>
      <c r="OAH10" s="19"/>
      <c r="OAI10" s="19"/>
      <c r="OAJ10" s="19"/>
      <c r="OAK10" s="20"/>
      <c r="OAL10" s="19"/>
      <c r="OAM10" s="19"/>
      <c r="OAN10" s="19"/>
      <c r="OAO10" s="20"/>
      <c r="OAP10" s="19"/>
      <c r="OAQ10" s="19"/>
      <c r="OAR10" s="19"/>
      <c r="OAS10" s="20"/>
      <c r="OAT10" s="19"/>
      <c r="OAU10" s="19"/>
      <c r="OAV10" s="19"/>
      <c r="OAW10" s="20"/>
      <c r="OAX10" s="19"/>
      <c r="OAY10" s="19"/>
      <c r="OAZ10" s="19"/>
      <c r="OBA10" s="20"/>
      <c r="OBB10" s="19"/>
      <c r="OBC10" s="19"/>
      <c r="OBD10" s="19"/>
      <c r="OBE10" s="20"/>
      <c r="OBF10" s="19"/>
      <c r="OBG10" s="19"/>
      <c r="OBH10" s="19"/>
      <c r="OBI10" s="20"/>
      <c r="OBJ10" s="19"/>
      <c r="OBK10" s="19"/>
      <c r="OBL10" s="19"/>
      <c r="OBM10" s="20"/>
      <c r="OBN10" s="19"/>
      <c r="OBO10" s="19"/>
      <c r="OBP10" s="19"/>
      <c r="OBQ10" s="20"/>
      <c r="OBR10" s="19"/>
      <c r="OBS10" s="19"/>
      <c r="OBT10" s="19"/>
      <c r="OBU10" s="20"/>
      <c r="OBV10" s="19"/>
      <c r="OBW10" s="19"/>
      <c r="OBX10" s="19"/>
      <c r="OBY10" s="20"/>
      <c r="OBZ10" s="19"/>
      <c r="OCA10" s="19"/>
      <c r="OCB10" s="19"/>
      <c r="OCC10" s="20"/>
      <c r="OCD10" s="19"/>
      <c r="OCE10" s="19"/>
      <c r="OCF10" s="19"/>
      <c r="OCG10" s="20"/>
      <c r="OCH10" s="19"/>
      <c r="OCI10" s="19"/>
      <c r="OCJ10" s="19"/>
      <c r="OCK10" s="20"/>
      <c r="OCL10" s="19"/>
      <c r="OCM10" s="19"/>
      <c r="OCN10" s="19"/>
      <c r="OCO10" s="20"/>
      <c r="OCP10" s="19"/>
      <c r="OCQ10" s="19"/>
      <c r="OCR10" s="19"/>
      <c r="OCS10" s="20"/>
      <c r="OCT10" s="19"/>
      <c r="OCU10" s="19"/>
      <c r="OCV10" s="19"/>
      <c r="OCW10" s="20"/>
      <c r="OCX10" s="19"/>
      <c r="OCY10" s="19"/>
      <c r="OCZ10" s="19"/>
      <c r="ODA10" s="20"/>
      <c r="ODB10" s="19"/>
      <c r="ODC10" s="19"/>
      <c r="ODD10" s="19"/>
      <c r="ODE10" s="20"/>
      <c r="ODF10" s="19"/>
      <c r="ODG10" s="19"/>
      <c r="ODH10" s="19"/>
      <c r="ODI10" s="20"/>
      <c r="ODJ10" s="19"/>
      <c r="ODK10" s="19"/>
      <c r="ODL10" s="19"/>
      <c r="ODM10" s="20"/>
      <c r="ODN10" s="19"/>
      <c r="ODO10" s="19"/>
      <c r="ODP10" s="19"/>
      <c r="ODQ10" s="20"/>
      <c r="ODR10" s="19"/>
      <c r="ODS10" s="19"/>
      <c r="ODT10" s="19"/>
      <c r="ODU10" s="20"/>
      <c r="ODV10" s="19"/>
      <c r="ODW10" s="19"/>
      <c r="ODX10" s="19"/>
      <c r="ODY10" s="20"/>
      <c r="ODZ10" s="19"/>
      <c r="OEA10" s="19"/>
      <c r="OEB10" s="19"/>
      <c r="OEC10" s="20"/>
      <c r="OED10" s="19"/>
      <c r="OEE10" s="19"/>
      <c r="OEF10" s="19"/>
      <c r="OEG10" s="20"/>
      <c r="OEH10" s="19"/>
      <c r="OEI10" s="19"/>
      <c r="OEJ10" s="19"/>
      <c r="OEK10" s="20"/>
      <c r="OEL10" s="19"/>
      <c r="OEM10" s="19"/>
      <c r="OEN10" s="19"/>
      <c r="OEO10" s="20"/>
      <c r="OEP10" s="19"/>
      <c r="OEQ10" s="19"/>
      <c r="OER10" s="19"/>
      <c r="OES10" s="20"/>
      <c r="OET10" s="19"/>
      <c r="OEU10" s="19"/>
      <c r="OEV10" s="19"/>
      <c r="OEW10" s="20"/>
      <c r="OEX10" s="19"/>
      <c r="OEY10" s="19"/>
      <c r="OEZ10" s="19"/>
      <c r="OFA10" s="20"/>
      <c r="OFB10" s="19"/>
      <c r="OFC10" s="19"/>
      <c r="OFD10" s="19"/>
      <c r="OFE10" s="20"/>
      <c r="OFF10" s="19"/>
      <c r="OFG10" s="19"/>
      <c r="OFH10" s="19"/>
      <c r="OFI10" s="20"/>
      <c r="OFJ10" s="19"/>
      <c r="OFK10" s="19"/>
      <c r="OFL10" s="19"/>
      <c r="OFM10" s="20"/>
      <c r="OFN10" s="19"/>
      <c r="OFO10" s="19"/>
      <c r="OFP10" s="19"/>
      <c r="OFQ10" s="20"/>
      <c r="OFR10" s="19"/>
      <c r="OFS10" s="19"/>
      <c r="OFT10" s="19"/>
      <c r="OFU10" s="20"/>
      <c r="OFV10" s="19"/>
      <c r="OFW10" s="19"/>
      <c r="OFX10" s="19"/>
      <c r="OFY10" s="20"/>
      <c r="OFZ10" s="19"/>
      <c r="OGA10" s="19"/>
      <c r="OGB10" s="19"/>
      <c r="OGC10" s="20"/>
      <c r="OGD10" s="19"/>
      <c r="OGE10" s="19"/>
      <c r="OGF10" s="19"/>
      <c r="OGG10" s="20"/>
      <c r="OGH10" s="19"/>
      <c r="OGI10" s="19"/>
      <c r="OGJ10" s="19"/>
      <c r="OGK10" s="20"/>
      <c r="OGL10" s="19"/>
      <c r="OGM10" s="19"/>
      <c r="OGN10" s="19"/>
      <c r="OGO10" s="20"/>
      <c r="OGP10" s="19"/>
      <c r="OGQ10" s="19"/>
      <c r="OGR10" s="19"/>
      <c r="OGS10" s="20"/>
      <c r="OGT10" s="19"/>
      <c r="OGU10" s="19"/>
      <c r="OGV10" s="19"/>
      <c r="OGW10" s="20"/>
      <c r="OGX10" s="19"/>
      <c r="OGY10" s="19"/>
      <c r="OGZ10" s="19"/>
      <c r="OHA10" s="20"/>
      <c r="OHB10" s="19"/>
      <c r="OHC10" s="19"/>
      <c r="OHD10" s="19"/>
      <c r="OHE10" s="20"/>
      <c r="OHF10" s="19"/>
      <c r="OHG10" s="19"/>
      <c r="OHH10" s="19"/>
      <c r="OHI10" s="20"/>
      <c r="OHJ10" s="19"/>
      <c r="OHK10" s="19"/>
      <c r="OHL10" s="19"/>
      <c r="OHM10" s="20"/>
      <c r="OHN10" s="19"/>
      <c r="OHO10" s="19"/>
      <c r="OHP10" s="19"/>
      <c r="OHQ10" s="20"/>
      <c r="OHR10" s="19"/>
      <c r="OHS10" s="19"/>
      <c r="OHT10" s="19"/>
      <c r="OHU10" s="20"/>
      <c r="OHV10" s="19"/>
      <c r="OHW10" s="19"/>
      <c r="OHX10" s="19"/>
      <c r="OHY10" s="20"/>
      <c r="OHZ10" s="19"/>
      <c r="OIA10" s="19"/>
      <c r="OIB10" s="19"/>
      <c r="OIC10" s="20"/>
      <c r="OID10" s="19"/>
      <c r="OIE10" s="19"/>
      <c r="OIF10" s="19"/>
      <c r="OIG10" s="20"/>
      <c r="OIH10" s="19"/>
      <c r="OII10" s="19"/>
      <c r="OIJ10" s="19"/>
      <c r="OIK10" s="20"/>
      <c r="OIL10" s="19"/>
      <c r="OIM10" s="19"/>
      <c r="OIN10" s="19"/>
      <c r="OIO10" s="20"/>
      <c r="OIP10" s="19"/>
      <c r="OIQ10" s="19"/>
      <c r="OIR10" s="19"/>
      <c r="OIS10" s="20"/>
      <c r="OIT10" s="19"/>
      <c r="OIU10" s="19"/>
      <c r="OIV10" s="19"/>
      <c r="OIW10" s="20"/>
      <c r="OIX10" s="19"/>
      <c r="OIY10" s="19"/>
      <c r="OIZ10" s="19"/>
      <c r="OJA10" s="20"/>
      <c r="OJB10" s="19"/>
      <c r="OJC10" s="19"/>
      <c r="OJD10" s="19"/>
      <c r="OJE10" s="20"/>
      <c r="OJF10" s="19"/>
      <c r="OJG10" s="19"/>
      <c r="OJH10" s="19"/>
      <c r="OJI10" s="20"/>
      <c r="OJJ10" s="19"/>
      <c r="OJK10" s="19"/>
      <c r="OJL10" s="19"/>
      <c r="OJM10" s="20"/>
      <c r="OJN10" s="19"/>
      <c r="OJO10" s="19"/>
      <c r="OJP10" s="19"/>
      <c r="OJQ10" s="20"/>
      <c r="OJR10" s="19"/>
      <c r="OJS10" s="19"/>
      <c r="OJT10" s="19"/>
      <c r="OJU10" s="20"/>
      <c r="OJV10" s="19"/>
      <c r="OJW10" s="19"/>
      <c r="OJX10" s="19"/>
      <c r="OJY10" s="20"/>
      <c r="OJZ10" s="19"/>
      <c r="OKA10" s="19"/>
      <c r="OKB10" s="19"/>
      <c r="OKC10" s="20"/>
      <c r="OKD10" s="19"/>
      <c r="OKE10" s="19"/>
      <c r="OKF10" s="19"/>
      <c r="OKG10" s="20"/>
      <c r="OKH10" s="19"/>
      <c r="OKI10" s="19"/>
      <c r="OKJ10" s="19"/>
      <c r="OKK10" s="20"/>
      <c r="OKL10" s="19"/>
      <c r="OKM10" s="19"/>
      <c r="OKN10" s="19"/>
      <c r="OKO10" s="20"/>
      <c r="OKP10" s="19"/>
      <c r="OKQ10" s="19"/>
      <c r="OKR10" s="19"/>
      <c r="OKS10" s="20"/>
      <c r="OKT10" s="19"/>
      <c r="OKU10" s="19"/>
      <c r="OKV10" s="19"/>
      <c r="OKW10" s="20"/>
      <c r="OKX10" s="19"/>
      <c r="OKY10" s="19"/>
      <c r="OKZ10" s="19"/>
      <c r="OLA10" s="20"/>
      <c r="OLB10" s="19"/>
      <c r="OLC10" s="19"/>
      <c r="OLD10" s="19"/>
      <c r="OLE10" s="20"/>
      <c r="OLF10" s="19"/>
      <c r="OLG10" s="19"/>
      <c r="OLH10" s="19"/>
      <c r="OLI10" s="20"/>
      <c r="OLJ10" s="19"/>
      <c r="OLK10" s="19"/>
      <c r="OLL10" s="19"/>
      <c r="OLM10" s="20"/>
      <c r="OLN10" s="19"/>
      <c r="OLO10" s="19"/>
      <c r="OLP10" s="19"/>
      <c r="OLQ10" s="20"/>
      <c r="OLR10" s="19"/>
      <c r="OLS10" s="19"/>
      <c r="OLT10" s="19"/>
      <c r="OLU10" s="20"/>
      <c r="OLV10" s="19"/>
      <c r="OLW10" s="19"/>
      <c r="OLX10" s="19"/>
      <c r="OLY10" s="20"/>
      <c r="OLZ10" s="19"/>
      <c r="OMA10" s="19"/>
      <c r="OMB10" s="19"/>
      <c r="OMC10" s="20"/>
      <c r="OMD10" s="19"/>
      <c r="OME10" s="19"/>
      <c r="OMF10" s="19"/>
      <c r="OMG10" s="20"/>
      <c r="OMH10" s="19"/>
      <c r="OMI10" s="19"/>
      <c r="OMJ10" s="19"/>
      <c r="OMK10" s="20"/>
      <c r="OML10" s="19"/>
      <c r="OMM10" s="19"/>
      <c r="OMN10" s="19"/>
      <c r="OMO10" s="20"/>
      <c r="OMP10" s="19"/>
      <c r="OMQ10" s="19"/>
      <c r="OMR10" s="19"/>
      <c r="OMS10" s="20"/>
      <c r="OMT10" s="19"/>
      <c r="OMU10" s="19"/>
      <c r="OMV10" s="19"/>
      <c r="OMW10" s="20"/>
      <c r="OMX10" s="19"/>
      <c r="OMY10" s="19"/>
      <c r="OMZ10" s="19"/>
      <c r="ONA10" s="20"/>
      <c r="ONB10" s="19"/>
      <c r="ONC10" s="19"/>
      <c r="OND10" s="19"/>
      <c r="ONE10" s="20"/>
      <c r="ONF10" s="19"/>
      <c r="ONG10" s="19"/>
      <c r="ONH10" s="19"/>
      <c r="ONI10" s="20"/>
      <c r="ONJ10" s="19"/>
      <c r="ONK10" s="19"/>
      <c r="ONL10" s="19"/>
      <c r="ONM10" s="20"/>
      <c r="ONN10" s="19"/>
      <c r="ONO10" s="19"/>
      <c r="ONP10" s="19"/>
      <c r="ONQ10" s="20"/>
      <c r="ONR10" s="19"/>
      <c r="ONS10" s="19"/>
      <c r="ONT10" s="19"/>
      <c r="ONU10" s="20"/>
      <c r="ONV10" s="19"/>
      <c r="ONW10" s="19"/>
      <c r="ONX10" s="19"/>
      <c r="ONY10" s="20"/>
      <c r="ONZ10" s="19"/>
      <c r="OOA10" s="19"/>
      <c r="OOB10" s="19"/>
      <c r="OOC10" s="20"/>
      <c r="OOD10" s="19"/>
      <c r="OOE10" s="19"/>
      <c r="OOF10" s="19"/>
      <c r="OOG10" s="20"/>
      <c r="OOH10" s="19"/>
      <c r="OOI10" s="19"/>
      <c r="OOJ10" s="19"/>
      <c r="OOK10" s="20"/>
      <c r="OOL10" s="19"/>
      <c r="OOM10" s="19"/>
      <c r="OON10" s="19"/>
      <c r="OOO10" s="20"/>
      <c r="OOP10" s="19"/>
      <c r="OOQ10" s="19"/>
      <c r="OOR10" s="19"/>
      <c r="OOS10" s="20"/>
      <c r="OOT10" s="19"/>
      <c r="OOU10" s="19"/>
      <c r="OOV10" s="19"/>
      <c r="OOW10" s="20"/>
      <c r="OOX10" s="19"/>
      <c r="OOY10" s="19"/>
      <c r="OOZ10" s="19"/>
      <c r="OPA10" s="20"/>
      <c r="OPB10" s="19"/>
      <c r="OPC10" s="19"/>
      <c r="OPD10" s="19"/>
      <c r="OPE10" s="20"/>
      <c r="OPF10" s="19"/>
      <c r="OPG10" s="19"/>
      <c r="OPH10" s="19"/>
      <c r="OPI10" s="20"/>
      <c r="OPJ10" s="19"/>
      <c r="OPK10" s="19"/>
      <c r="OPL10" s="19"/>
      <c r="OPM10" s="20"/>
      <c r="OPN10" s="19"/>
      <c r="OPO10" s="19"/>
      <c r="OPP10" s="19"/>
      <c r="OPQ10" s="20"/>
      <c r="OPR10" s="19"/>
      <c r="OPS10" s="19"/>
      <c r="OPT10" s="19"/>
      <c r="OPU10" s="20"/>
      <c r="OPV10" s="19"/>
      <c r="OPW10" s="19"/>
      <c r="OPX10" s="19"/>
      <c r="OPY10" s="20"/>
      <c r="OPZ10" s="19"/>
      <c r="OQA10" s="19"/>
      <c r="OQB10" s="19"/>
      <c r="OQC10" s="20"/>
      <c r="OQD10" s="19"/>
      <c r="OQE10" s="19"/>
      <c r="OQF10" s="19"/>
      <c r="OQG10" s="20"/>
      <c r="OQH10" s="19"/>
      <c r="OQI10" s="19"/>
      <c r="OQJ10" s="19"/>
      <c r="OQK10" s="20"/>
      <c r="OQL10" s="19"/>
      <c r="OQM10" s="19"/>
      <c r="OQN10" s="19"/>
      <c r="OQO10" s="20"/>
      <c r="OQP10" s="19"/>
      <c r="OQQ10" s="19"/>
      <c r="OQR10" s="19"/>
      <c r="OQS10" s="20"/>
      <c r="OQT10" s="19"/>
      <c r="OQU10" s="19"/>
      <c r="OQV10" s="19"/>
      <c r="OQW10" s="20"/>
      <c r="OQX10" s="19"/>
      <c r="OQY10" s="19"/>
      <c r="OQZ10" s="19"/>
      <c r="ORA10" s="20"/>
      <c r="ORB10" s="19"/>
      <c r="ORC10" s="19"/>
      <c r="ORD10" s="19"/>
      <c r="ORE10" s="20"/>
      <c r="ORF10" s="19"/>
      <c r="ORG10" s="19"/>
      <c r="ORH10" s="19"/>
      <c r="ORI10" s="20"/>
      <c r="ORJ10" s="19"/>
      <c r="ORK10" s="19"/>
      <c r="ORL10" s="19"/>
      <c r="ORM10" s="20"/>
      <c r="ORN10" s="19"/>
      <c r="ORO10" s="19"/>
      <c r="ORP10" s="19"/>
      <c r="ORQ10" s="20"/>
      <c r="ORR10" s="19"/>
      <c r="ORS10" s="19"/>
      <c r="ORT10" s="19"/>
      <c r="ORU10" s="20"/>
      <c r="ORV10" s="19"/>
      <c r="ORW10" s="19"/>
      <c r="ORX10" s="19"/>
      <c r="ORY10" s="20"/>
      <c r="ORZ10" s="19"/>
      <c r="OSA10" s="19"/>
      <c r="OSB10" s="19"/>
      <c r="OSC10" s="20"/>
      <c r="OSD10" s="19"/>
      <c r="OSE10" s="19"/>
      <c r="OSF10" s="19"/>
      <c r="OSG10" s="20"/>
      <c r="OSH10" s="19"/>
      <c r="OSI10" s="19"/>
      <c r="OSJ10" s="19"/>
      <c r="OSK10" s="20"/>
      <c r="OSL10" s="19"/>
      <c r="OSM10" s="19"/>
      <c r="OSN10" s="19"/>
      <c r="OSO10" s="20"/>
      <c r="OSP10" s="19"/>
      <c r="OSQ10" s="19"/>
      <c r="OSR10" s="19"/>
      <c r="OSS10" s="20"/>
      <c r="OST10" s="19"/>
      <c r="OSU10" s="19"/>
      <c r="OSV10" s="19"/>
      <c r="OSW10" s="20"/>
      <c r="OSX10" s="19"/>
      <c r="OSY10" s="19"/>
      <c r="OSZ10" s="19"/>
      <c r="OTA10" s="20"/>
      <c r="OTB10" s="19"/>
      <c r="OTC10" s="19"/>
      <c r="OTD10" s="19"/>
      <c r="OTE10" s="20"/>
      <c r="OTF10" s="19"/>
      <c r="OTG10" s="19"/>
      <c r="OTH10" s="19"/>
      <c r="OTI10" s="20"/>
      <c r="OTJ10" s="19"/>
      <c r="OTK10" s="19"/>
      <c r="OTL10" s="19"/>
      <c r="OTM10" s="20"/>
      <c r="OTN10" s="19"/>
      <c r="OTO10" s="19"/>
      <c r="OTP10" s="19"/>
      <c r="OTQ10" s="20"/>
      <c r="OTR10" s="19"/>
      <c r="OTS10" s="19"/>
      <c r="OTT10" s="19"/>
      <c r="OTU10" s="20"/>
      <c r="OTV10" s="19"/>
      <c r="OTW10" s="19"/>
      <c r="OTX10" s="19"/>
      <c r="OTY10" s="20"/>
      <c r="OTZ10" s="19"/>
      <c r="OUA10" s="19"/>
      <c r="OUB10" s="19"/>
      <c r="OUC10" s="20"/>
      <c r="OUD10" s="19"/>
      <c r="OUE10" s="19"/>
      <c r="OUF10" s="19"/>
      <c r="OUG10" s="20"/>
      <c r="OUH10" s="19"/>
      <c r="OUI10" s="19"/>
      <c r="OUJ10" s="19"/>
      <c r="OUK10" s="20"/>
      <c r="OUL10" s="19"/>
      <c r="OUM10" s="19"/>
      <c r="OUN10" s="19"/>
      <c r="OUO10" s="20"/>
      <c r="OUP10" s="19"/>
      <c r="OUQ10" s="19"/>
      <c r="OUR10" s="19"/>
      <c r="OUS10" s="20"/>
      <c r="OUT10" s="19"/>
      <c r="OUU10" s="19"/>
      <c r="OUV10" s="19"/>
      <c r="OUW10" s="20"/>
      <c r="OUX10" s="19"/>
      <c r="OUY10" s="19"/>
      <c r="OUZ10" s="19"/>
      <c r="OVA10" s="20"/>
      <c r="OVB10" s="19"/>
      <c r="OVC10" s="19"/>
      <c r="OVD10" s="19"/>
      <c r="OVE10" s="20"/>
      <c r="OVF10" s="19"/>
      <c r="OVG10" s="19"/>
      <c r="OVH10" s="19"/>
      <c r="OVI10" s="20"/>
      <c r="OVJ10" s="19"/>
      <c r="OVK10" s="19"/>
      <c r="OVL10" s="19"/>
      <c r="OVM10" s="20"/>
      <c r="OVN10" s="19"/>
      <c r="OVO10" s="19"/>
      <c r="OVP10" s="19"/>
      <c r="OVQ10" s="20"/>
      <c r="OVR10" s="19"/>
      <c r="OVS10" s="19"/>
      <c r="OVT10" s="19"/>
      <c r="OVU10" s="20"/>
      <c r="OVV10" s="19"/>
      <c r="OVW10" s="19"/>
      <c r="OVX10" s="19"/>
      <c r="OVY10" s="20"/>
      <c r="OVZ10" s="19"/>
      <c r="OWA10" s="19"/>
      <c r="OWB10" s="19"/>
      <c r="OWC10" s="20"/>
      <c r="OWD10" s="19"/>
      <c r="OWE10" s="19"/>
      <c r="OWF10" s="19"/>
      <c r="OWG10" s="20"/>
      <c r="OWH10" s="19"/>
      <c r="OWI10" s="19"/>
      <c r="OWJ10" s="19"/>
      <c r="OWK10" s="20"/>
      <c r="OWL10" s="19"/>
      <c r="OWM10" s="19"/>
      <c r="OWN10" s="19"/>
      <c r="OWO10" s="20"/>
      <c r="OWP10" s="19"/>
      <c r="OWQ10" s="19"/>
      <c r="OWR10" s="19"/>
      <c r="OWS10" s="20"/>
      <c r="OWT10" s="19"/>
      <c r="OWU10" s="19"/>
      <c r="OWV10" s="19"/>
      <c r="OWW10" s="20"/>
      <c r="OWX10" s="19"/>
      <c r="OWY10" s="19"/>
      <c r="OWZ10" s="19"/>
      <c r="OXA10" s="20"/>
      <c r="OXB10" s="19"/>
      <c r="OXC10" s="19"/>
      <c r="OXD10" s="19"/>
      <c r="OXE10" s="20"/>
      <c r="OXF10" s="19"/>
      <c r="OXG10" s="19"/>
      <c r="OXH10" s="19"/>
      <c r="OXI10" s="20"/>
      <c r="OXJ10" s="19"/>
      <c r="OXK10" s="19"/>
      <c r="OXL10" s="19"/>
      <c r="OXM10" s="20"/>
      <c r="OXN10" s="19"/>
      <c r="OXO10" s="19"/>
      <c r="OXP10" s="19"/>
      <c r="OXQ10" s="20"/>
      <c r="OXR10" s="19"/>
      <c r="OXS10" s="19"/>
      <c r="OXT10" s="19"/>
      <c r="OXU10" s="20"/>
      <c r="OXV10" s="19"/>
      <c r="OXW10" s="19"/>
      <c r="OXX10" s="19"/>
      <c r="OXY10" s="20"/>
      <c r="OXZ10" s="19"/>
      <c r="OYA10" s="19"/>
      <c r="OYB10" s="19"/>
      <c r="OYC10" s="20"/>
      <c r="OYD10" s="19"/>
      <c r="OYE10" s="19"/>
      <c r="OYF10" s="19"/>
      <c r="OYG10" s="20"/>
      <c r="OYH10" s="19"/>
      <c r="OYI10" s="19"/>
      <c r="OYJ10" s="19"/>
      <c r="OYK10" s="20"/>
      <c r="OYL10" s="19"/>
      <c r="OYM10" s="19"/>
      <c r="OYN10" s="19"/>
      <c r="OYO10" s="20"/>
      <c r="OYP10" s="19"/>
      <c r="OYQ10" s="19"/>
      <c r="OYR10" s="19"/>
      <c r="OYS10" s="20"/>
      <c r="OYT10" s="19"/>
      <c r="OYU10" s="19"/>
      <c r="OYV10" s="19"/>
      <c r="OYW10" s="20"/>
      <c r="OYX10" s="19"/>
      <c r="OYY10" s="19"/>
      <c r="OYZ10" s="19"/>
      <c r="OZA10" s="20"/>
      <c r="OZB10" s="19"/>
      <c r="OZC10" s="19"/>
      <c r="OZD10" s="19"/>
      <c r="OZE10" s="20"/>
      <c r="OZF10" s="19"/>
      <c r="OZG10" s="19"/>
      <c r="OZH10" s="19"/>
      <c r="OZI10" s="20"/>
      <c r="OZJ10" s="19"/>
      <c r="OZK10" s="19"/>
      <c r="OZL10" s="19"/>
      <c r="OZM10" s="20"/>
      <c r="OZN10" s="19"/>
      <c r="OZO10" s="19"/>
      <c r="OZP10" s="19"/>
      <c r="OZQ10" s="20"/>
      <c r="OZR10" s="19"/>
      <c r="OZS10" s="19"/>
      <c r="OZT10" s="19"/>
      <c r="OZU10" s="20"/>
      <c r="OZV10" s="19"/>
      <c r="OZW10" s="19"/>
      <c r="OZX10" s="19"/>
      <c r="OZY10" s="20"/>
      <c r="OZZ10" s="19"/>
      <c r="PAA10" s="19"/>
      <c r="PAB10" s="19"/>
      <c r="PAC10" s="20"/>
      <c r="PAD10" s="19"/>
      <c r="PAE10" s="19"/>
      <c r="PAF10" s="19"/>
      <c r="PAG10" s="20"/>
      <c r="PAH10" s="19"/>
      <c r="PAI10" s="19"/>
      <c r="PAJ10" s="19"/>
      <c r="PAK10" s="20"/>
      <c r="PAL10" s="19"/>
      <c r="PAM10" s="19"/>
      <c r="PAN10" s="19"/>
      <c r="PAO10" s="20"/>
      <c r="PAP10" s="19"/>
      <c r="PAQ10" s="19"/>
      <c r="PAR10" s="19"/>
      <c r="PAS10" s="20"/>
      <c r="PAT10" s="19"/>
      <c r="PAU10" s="19"/>
      <c r="PAV10" s="19"/>
      <c r="PAW10" s="20"/>
      <c r="PAX10" s="19"/>
      <c r="PAY10" s="19"/>
      <c r="PAZ10" s="19"/>
      <c r="PBA10" s="20"/>
      <c r="PBB10" s="19"/>
      <c r="PBC10" s="19"/>
      <c r="PBD10" s="19"/>
      <c r="PBE10" s="20"/>
      <c r="PBF10" s="19"/>
      <c r="PBG10" s="19"/>
      <c r="PBH10" s="19"/>
      <c r="PBI10" s="20"/>
      <c r="PBJ10" s="19"/>
      <c r="PBK10" s="19"/>
      <c r="PBL10" s="19"/>
      <c r="PBM10" s="20"/>
      <c r="PBN10" s="19"/>
      <c r="PBO10" s="19"/>
      <c r="PBP10" s="19"/>
      <c r="PBQ10" s="20"/>
      <c r="PBR10" s="19"/>
      <c r="PBS10" s="19"/>
      <c r="PBT10" s="19"/>
      <c r="PBU10" s="20"/>
      <c r="PBV10" s="19"/>
      <c r="PBW10" s="19"/>
      <c r="PBX10" s="19"/>
      <c r="PBY10" s="20"/>
      <c r="PBZ10" s="19"/>
      <c r="PCA10" s="19"/>
      <c r="PCB10" s="19"/>
      <c r="PCC10" s="20"/>
      <c r="PCD10" s="19"/>
      <c r="PCE10" s="19"/>
      <c r="PCF10" s="19"/>
      <c r="PCG10" s="20"/>
      <c r="PCH10" s="19"/>
      <c r="PCI10" s="19"/>
      <c r="PCJ10" s="19"/>
      <c r="PCK10" s="20"/>
      <c r="PCL10" s="19"/>
      <c r="PCM10" s="19"/>
      <c r="PCN10" s="19"/>
      <c r="PCO10" s="20"/>
      <c r="PCP10" s="19"/>
      <c r="PCQ10" s="19"/>
      <c r="PCR10" s="19"/>
      <c r="PCS10" s="20"/>
      <c r="PCT10" s="19"/>
      <c r="PCU10" s="19"/>
      <c r="PCV10" s="19"/>
      <c r="PCW10" s="20"/>
      <c r="PCX10" s="19"/>
      <c r="PCY10" s="19"/>
      <c r="PCZ10" s="19"/>
      <c r="PDA10" s="20"/>
      <c r="PDB10" s="19"/>
      <c r="PDC10" s="19"/>
      <c r="PDD10" s="19"/>
      <c r="PDE10" s="20"/>
      <c r="PDF10" s="19"/>
      <c r="PDG10" s="19"/>
      <c r="PDH10" s="19"/>
      <c r="PDI10" s="20"/>
      <c r="PDJ10" s="19"/>
      <c r="PDK10" s="19"/>
      <c r="PDL10" s="19"/>
      <c r="PDM10" s="20"/>
      <c r="PDN10" s="19"/>
      <c r="PDO10" s="19"/>
      <c r="PDP10" s="19"/>
      <c r="PDQ10" s="20"/>
      <c r="PDR10" s="19"/>
      <c r="PDS10" s="19"/>
      <c r="PDT10" s="19"/>
      <c r="PDU10" s="20"/>
      <c r="PDV10" s="19"/>
      <c r="PDW10" s="19"/>
      <c r="PDX10" s="19"/>
      <c r="PDY10" s="20"/>
      <c r="PDZ10" s="19"/>
      <c r="PEA10" s="19"/>
      <c r="PEB10" s="19"/>
      <c r="PEC10" s="20"/>
      <c r="PED10" s="19"/>
      <c r="PEE10" s="19"/>
      <c r="PEF10" s="19"/>
      <c r="PEG10" s="20"/>
      <c r="PEH10" s="19"/>
      <c r="PEI10" s="19"/>
      <c r="PEJ10" s="19"/>
      <c r="PEK10" s="20"/>
      <c r="PEL10" s="19"/>
      <c r="PEM10" s="19"/>
      <c r="PEN10" s="19"/>
      <c r="PEO10" s="20"/>
      <c r="PEP10" s="19"/>
      <c r="PEQ10" s="19"/>
      <c r="PER10" s="19"/>
      <c r="PES10" s="20"/>
      <c r="PET10" s="19"/>
      <c r="PEU10" s="19"/>
      <c r="PEV10" s="19"/>
      <c r="PEW10" s="20"/>
      <c r="PEX10" s="19"/>
      <c r="PEY10" s="19"/>
      <c r="PEZ10" s="19"/>
      <c r="PFA10" s="20"/>
      <c r="PFB10" s="19"/>
      <c r="PFC10" s="19"/>
      <c r="PFD10" s="19"/>
      <c r="PFE10" s="20"/>
      <c r="PFF10" s="19"/>
      <c r="PFG10" s="19"/>
      <c r="PFH10" s="19"/>
      <c r="PFI10" s="20"/>
      <c r="PFJ10" s="19"/>
      <c r="PFK10" s="19"/>
      <c r="PFL10" s="19"/>
      <c r="PFM10" s="20"/>
      <c r="PFN10" s="19"/>
      <c r="PFO10" s="19"/>
      <c r="PFP10" s="19"/>
      <c r="PFQ10" s="20"/>
      <c r="PFR10" s="19"/>
      <c r="PFS10" s="19"/>
      <c r="PFT10" s="19"/>
      <c r="PFU10" s="20"/>
      <c r="PFV10" s="19"/>
      <c r="PFW10" s="19"/>
      <c r="PFX10" s="19"/>
      <c r="PFY10" s="20"/>
      <c r="PFZ10" s="19"/>
      <c r="PGA10" s="19"/>
      <c r="PGB10" s="19"/>
      <c r="PGC10" s="20"/>
      <c r="PGD10" s="19"/>
      <c r="PGE10" s="19"/>
      <c r="PGF10" s="19"/>
      <c r="PGG10" s="20"/>
      <c r="PGH10" s="19"/>
      <c r="PGI10" s="19"/>
      <c r="PGJ10" s="19"/>
      <c r="PGK10" s="20"/>
      <c r="PGL10" s="19"/>
      <c r="PGM10" s="19"/>
      <c r="PGN10" s="19"/>
      <c r="PGO10" s="20"/>
      <c r="PGP10" s="19"/>
      <c r="PGQ10" s="19"/>
      <c r="PGR10" s="19"/>
      <c r="PGS10" s="20"/>
      <c r="PGT10" s="19"/>
      <c r="PGU10" s="19"/>
      <c r="PGV10" s="19"/>
      <c r="PGW10" s="20"/>
      <c r="PGX10" s="19"/>
      <c r="PGY10" s="19"/>
      <c r="PGZ10" s="19"/>
      <c r="PHA10" s="20"/>
      <c r="PHB10" s="19"/>
      <c r="PHC10" s="19"/>
      <c r="PHD10" s="19"/>
      <c r="PHE10" s="20"/>
      <c r="PHF10" s="19"/>
      <c r="PHG10" s="19"/>
      <c r="PHH10" s="19"/>
      <c r="PHI10" s="20"/>
      <c r="PHJ10" s="19"/>
      <c r="PHK10" s="19"/>
      <c r="PHL10" s="19"/>
      <c r="PHM10" s="20"/>
      <c r="PHN10" s="19"/>
      <c r="PHO10" s="19"/>
      <c r="PHP10" s="19"/>
      <c r="PHQ10" s="20"/>
      <c r="PHR10" s="19"/>
      <c r="PHS10" s="19"/>
      <c r="PHT10" s="19"/>
      <c r="PHU10" s="20"/>
      <c r="PHV10" s="19"/>
      <c r="PHW10" s="19"/>
      <c r="PHX10" s="19"/>
      <c r="PHY10" s="20"/>
      <c r="PHZ10" s="19"/>
      <c r="PIA10" s="19"/>
      <c r="PIB10" s="19"/>
      <c r="PIC10" s="20"/>
      <c r="PID10" s="19"/>
      <c r="PIE10" s="19"/>
      <c r="PIF10" s="19"/>
      <c r="PIG10" s="20"/>
      <c r="PIH10" s="19"/>
      <c r="PII10" s="19"/>
      <c r="PIJ10" s="19"/>
      <c r="PIK10" s="20"/>
      <c r="PIL10" s="19"/>
      <c r="PIM10" s="19"/>
      <c r="PIN10" s="19"/>
      <c r="PIO10" s="20"/>
      <c r="PIP10" s="19"/>
      <c r="PIQ10" s="19"/>
      <c r="PIR10" s="19"/>
      <c r="PIS10" s="20"/>
      <c r="PIT10" s="19"/>
      <c r="PIU10" s="19"/>
      <c r="PIV10" s="19"/>
      <c r="PIW10" s="20"/>
      <c r="PIX10" s="19"/>
      <c r="PIY10" s="19"/>
      <c r="PIZ10" s="19"/>
      <c r="PJA10" s="20"/>
      <c r="PJB10" s="19"/>
      <c r="PJC10" s="19"/>
      <c r="PJD10" s="19"/>
      <c r="PJE10" s="20"/>
      <c r="PJF10" s="19"/>
      <c r="PJG10" s="19"/>
      <c r="PJH10" s="19"/>
      <c r="PJI10" s="20"/>
      <c r="PJJ10" s="19"/>
      <c r="PJK10" s="19"/>
      <c r="PJL10" s="19"/>
      <c r="PJM10" s="20"/>
      <c r="PJN10" s="19"/>
      <c r="PJO10" s="19"/>
      <c r="PJP10" s="19"/>
      <c r="PJQ10" s="20"/>
      <c r="PJR10" s="19"/>
      <c r="PJS10" s="19"/>
      <c r="PJT10" s="19"/>
      <c r="PJU10" s="20"/>
      <c r="PJV10" s="19"/>
      <c r="PJW10" s="19"/>
      <c r="PJX10" s="19"/>
      <c r="PJY10" s="20"/>
      <c r="PJZ10" s="19"/>
      <c r="PKA10" s="19"/>
      <c r="PKB10" s="19"/>
      <c r="PKC10" s="20"/>
      <c r="PKD10" s="19"/>
      <c r="PKE10" s="19"/>
      <c r="PKF10" s="19"/>
      <c r="PKG10" s="20"/>
      <c r="PKH10" s="19"/>
      <c r="PKI10" s="19"/>
      <c r="PKJ10" s="19"/>
      <c r="PKK10" s="20"/>
      <c r="PKL10" s="19"/>
      <c r="PKM10" s="19"/>
      <c r="PKN10" s="19"/>
      <c r="PKO10" s="20"/>
      <c r="PKP10" s="19"/>
      <c r="PKQ10" s="19"/>
      <c r="PKR10" s="19"/>
      <c r="PKS10" s="20"/>
      <c r="PKT10" s="19"/>
      <c r="PKU10" s="19"/>
      <c r="PKV10" s="19"/>
      <c r="PKW10" s="20"/>
      <c r="PKX10" s="19"/>
      <c r="PKY10" s="19"/>
      <c r="PKZ10" s="19"/>
      <c r="PLA10" s="20"/>
      <c r="PLB10" s="19"/>
      <c r="PLC10" s="19"/>
      <c r="PLD10" s="19"/>
      <c r="PLE10" s="20"/>
      <c r="PLF10" s="19"/>
      <c r="PLG10" s="19"/>
      <c r="PLH10" s="19"/>
      <c r="PLI10" s="20"/>
      <c r="PLJ10" s="19"/>
      <c r="PLK10" s="19"/>
      <c r="PLL10" s="19"/>
      <c r="PLM10" s="20"/>
      <c r="PLN10" s="19"/>
      <c r="PLO10" s="19"/>
      <c r="PLP10" s="19"/>
      <c r="PLQ10" s="20"/>
      <c r="PLR10" s="19"/>
      <c r="PLS10" s="19"/>
      <c r="PLT10" s="19"/>
      <c r="PLU10" s="20"/>
      <c r="PLV10" s="19"/>
      <c r="PLW10" s="19"/>
      <c r="PLX10" s="19"/>
      <c r="PLY10" s="20"/>
      <c r="PLZ10" s="19"/>
      <c r="PMA10" s="19"/>
      <c r="PMB10" s="19"/>
      <c r="PMC10" s="20"/>
      <c r="PMD10" s="19"/>
      <c r="PME10" s="19"/>
      <c r="PMF10" s="19"/>
      <c r="PMG10" s="20"/>
      <c r="PMH10" s="19"/>
      <c r="PMI10" s="19"/>
      <c r="PMJ10" s="19"/>
      <c r="PMK10" s="20"/>
      <c r="PML10" s="19"/>
      <c r="PMM10" s="19"/>
      <c r="PMN10" s="19"/>
      <c r="PMO10" s="20"/>
      <c r="PMP10" s="19"/>
      <c r="PMQ10" s="19"/>
      <c r="PMR10" s="19"/>
      <c r="PMS10" s="20"/>
      <c r="PMT10" s="19"/>
      <c r="PMU10" s="19"/>
      <c r="PMV10" s="19"/>
      <c r="PMW10" s="20"/>
      <c r="PMX10" s="19"/>
      <c r="PMY10" s="19"/>
      <c r="PMZ10" s="19"/>
      <c r="PNA10" s="20"/>
      <c r="PNB10" s="19"/>
      <c r="PNC10" s="19"/>
      <c r="PND10" s="19"/>
      <c r="PNE10" s="20"/>
      <c r="PNF10" s="19"/>
      <c r="PNG10" s="19"/>
      <c r="PNH10" s="19"/>
      <c r="PNI10" s="20"/>
      <c r="PNJ10" s="19"/>
      <c r="PNK10" s="19"/>
      <c r="PNL10" s="19"/>
      <c r="PNM10" s="20"/>
      <c r="PNN10" s="19"/>
      <c r="PNO10" s="19"/>
      <c r="PNP10" s="19"/>
      <c r="PNQ10" s="20"/>
      <c r="PNR10" s="19"/>
      <c r="PNS10" s="19"/>
      <c r="PNT10" s="19"/>
      <c r="PNU10" s="20"/>
      <c r="PNV10" s="19"/>
      <c r="PNW10" s="19"/>
      <c r="PNX10" s="19"/>
      <c r="PNY10" s="20"/>
      <c r="PNZ10" s="19"/>
      <c r="POA10" s="19"/>
      <c r="POB10" s="19"/>
      <c r="POC10" s="20"/>
      <c r="POD10" s="19"/>
      <c r="POE10" s="19"/>
      <c r="POF10" s="19"/>
      <c r="POG10" s="20"/>
      <c r="POH10" s="19"/>
      <c r="POI10" s="19"/>
      <c r="POJ10" s="19"/>
      <c r="POK10" s="20"/>
      <c r="POL10" s="19"/>
      <c r="POM10" s="19"/>
      <c r="PON10" s="19"/>
      <c r="POO10" s="20"/>
      <c r="POP10" s="19"/>
      <c r="POQ10" s="19"/>
      <c r="POR10" s="19"/>
      <c r="POS10" s="20"/>
      <c r="POT10" s="19"/>
      <c r="POU10" s="19"/>
      <c r="POV10" s="19"/>
      <c r="POW10" s="20"/>
      <c r="POX10" s="19"/>
      <c r="POY10" s="19"/>
      <c r="POZ10" s="19"/>
      <c r="PPA10" s="20"/>
      <c r="PPB10" s="19"/>
      <c r="PPC10" s="19"/>
      <c r="PPD10" s="19"/>
      <c r="PPE10" s="20"/>
      <c r="PPF10" s="19"/>
      <c r="PPG10" s="19"/>
      <c r="PPH10" s="19"/>
      <c r="PPI10" s="20"/>
      <c r="PPJ10" s="19"/>
      <c r="PPK10" s="19"/>
      <c r="PPL10" s="19"/>
      <c r="PPM10" s="20"/>
      <c r="PPN10" s="19"/>
      <c r="PPO10" s="19"/>
      <c r="PPP10" s="19"/>
      <c r="PPQ10" s="20"/>
      <c r="PPR10" s="19"/>
      <c r="PPS10" s="19"/>
      <c r="PPT10" s="19"/>
      <c r="PPU10" s="20"/>
      <c r="PPV10" s="19"/>
      <c r="PPW10" s="19"/>
      <c r="PPX10" s="19"/>
      <c r="PPY10" s="20"/>
      <c r="PPZ10" s="19"/>
      <c r="PQA10" s="19"/>
      <c r="PQB10" s="19"/>
      <c r="PQC10" s="20"/>
      <c r="PQD10" s="19"/>
      <c r="PQE10" s="19"/>
      <c r="PQF10" s="19"/>
      <c r="PQG10" s="20"/>
      <c r="PQH10" s="19"/>
      <c r="PQI10" s="19"/>
      <c r="PQJ10" s="19"/>
      <c r="PQK10" s="20"/>
      <c r="PQL10" s="19"/>
      <c r="PQM10" s="19"/>
      <c r="PQN10" s="19"/>
      <c r="PQO10" s="20"/>
      <c r="PQP10" s="19"/>
      <c r="PQQ10" s="19"/>
      <c r="PQR10" s="19"/>
      <c r="PQS10" s="20"/>
      <c r="PQT10" s="19"/>
      <c r="PQU10" s="19"/>
      <c r="PQV10" s="19"/>
      <c r="PQW10" s="20"/>
      <c r="PQX10" s="19"/>
      <c r="PQY10" s="19"/>
      <c r="PQZ10" s="19"/>
      <c r="PRA10" s="20"/>
      <c r="PRB10" s="19"/>
      <c r="PRC10" s="19"/>
      <c r="PRD10" s="19"/>
      <c r="PRE10" s="20"/>
      <c r="PRF10" s="19"/>
      <c r="PRG10" s="19"/>
      <c r="PRH10" s="19"/>
      <c r="PRI10" s="20"/>
      <c r="PRJ10" s="19"/>
      <c r="PRK10" s="19"/>
      <c r="PRL10" s="19"/>
      <c r="PRM10" s="20"/>
      <c r="PRN10" s="19"/>
      <c r="PRO10" s="19"/>
      <c r="PRP10" s="19"/>
      <c r="PRQ10" s="20"/>
      <c r="PRR10" s="19"/>
      <c r="PRS10" s="19"/>
      <c r="PRT10" s="19"/>
      <c r="PRU10" s="20"/>
      <c r="PRV10" s="19"/>
      <c r="PRW10" s="19"/>
      <c r="PRX10" s="19"/>
      <c r="PRY10" s="20"/>
      <c r="PRZ10" s="19"/>
      <c r="PSA10" s="19"/>
      <c r="PSB10" s="19"/>
      <c r="PSC10" s="20"/>
      <c r="PSD10" s="19"/>
      <c r="PSE10" s="19"/>
      <c r="PSF10" s="19"/>
      <c r="PSG10" s="20"/>
      <c r="PSH10" s="19"/>
      <c r="PSI10" s="19"/>
      <c r="PSJ10" s="19"/>
      <c r="PSK10" s="20"/>
      <c r="PSL10" s="19"/>
      <c r="PSM10" s="19"/>
      <c r="PSN10" s="19"/>
      <c r="PSO10" s="20"/>
      <c r="PSP10" s="19"/>
      <c r="PSQ10" s="19"/>
      <c r="PSR10" s="19"/>
      <c r="PSS10" s="20"/>
      <c r="PST10" s="19"/>
      <c r="PSU10" s="19"/>
      <c r="PSV10" s="19"/>
      <c r="PSW10" s="20"/>
      <c r="PSX10" s="19"/>
      <c r="PSY10" s="19"/>
      <c r="PSZ10" s="19"/>
      <c r="PTA10" s="20"/>
      <c r="PTB10" s="19"/>
      <c r="PTC10" s="19"/>
      <c r="PTD10" s="19"/>
      <c r="PTE10" s="20"/>
      <c r="PTF10" s="19"/>
      <c r="PTG10" s="19"/>
      <c r="PTH10" s="19"/>
      <c r="PTI10" s="20"/>
      <c r="PTJ10" s="19"/>
      <c r="PTK10" s="19"/>
      <c r="PTL10" s="19"/>
      <c r="PTM10" s="20"/>
      <c r="PTN10" s="19"/>
      <c r="PTO10" s="19"/>
      <c r="PTP10" s="19"/>
      <c r="PTQ10" s="20"/>
      <c r="PTR10" s="19"/>
      <c r="PTS10" s="19"/>
      <c r="PTT10" s="19"/>
      <c r="PTU10" s="20"/>
      <c r="PTV10" s="19"/>
      <c r="PTW10" s="19"/>
      <c r="PTX10" s="19"/>
      <c r="PTY10" s="20"/>
      <c r="PTZ10" s="19"/>
      <c r="PUA10" s="19"/>
      <c r="PUB10" s="19"/>
      <c r="PUC10" s="20"/>
      <c r="PUD10" s="19"/>
      <c r="PUE10" s="19"/>
      <c r="PUF10" s="19"/>
      <c r="PUG10" s="20"/>
      <c r="PUH10" s="19"/>
      <c r="PUI10" s="19"/>
      <c r="PUJ10" s="19"/>
      <c r="PUK10" s="20"/>
      <c r="PUL10" s="19"/>
      <c r="PUM10" s="19"/>
      <c r="PUN10" s="19"/>
      <c r="PUO10" s="20"/>
      <c r="PUP10" s="19"/>
      <c r="PUQ10" s="19"/>
      <c r="PUR10" s="19"/>
      <c r="PUS10" s="20"/>
      <c r="PUT10" s="19"/>
      <c r="PUU10" s="19"/>
      <c r="PUV10" s="19"/>
      <c r="PUW10" s="20"/>
      <c r="PUX10" s="19"/>
      <c r="PUY10" s="19"/>
      <c r="PUZ10" s="19"/>
      <c r="PVA10" s="20"/>
      <c r="PVB10" s="19"/>
      <c r="PVC10" s="19"/>
      <c r="PVD10" s="19"/>
      <c r="PVE10" s="20"/>
      <c r="PVF10" s="19"/>
      <c r="PVG10" s="19"/>
      <c r="PVH10" s="19"/>
      <c r="PVI10" s="20"/>
      <c r="PVJ10" s="19"/>
      <c r="PVK10" s="19"/>
      <c r="PVL10" s="19"/>
      <c r="PVM10" s="20"/>
      <c r="PVN10" s="19"/>
      <c r="PVO10" s="19"/>
      <c r="PVP10" s="19"/>
      <c r="PVQ10" s="20"/>
      <c r="PVR10" s="19"/>
      <c r="PVS10" s="19"/>
      <c r="PVT10" s="19"/>
      <c r="PVU10" s="20"/>
      <c r="PVV10" s="19"/>
      <c r="PVW10" s="19"/>
      <c r="PVX10" s="19"/>
      <c r="PVY10" s="20"/>
      <c r="PVZ10" s="19"/>
      <c r="PWA10" s="19"/>
      <c r="PWB10" s="19"/>
      <c r="PWC10" s="20"/>
      <c r="PWD10" s="19"/>
      <c r="PWE10" s="19"/>
      <c r="PWF10" s="19"/>
      <c r="PWG10" s="20"/>
      <c r="PWH10" s="19"/>
      <c r="PWI10" s="19"/>
      <c r="PWJ10" s="19"/>
      <c r="PWK10" s="20"/>
      <c r="PWL10" s="19"/>
      <c r="PWM10" s="19"/>
      <c r="PWN10" s="19"/>
      <c r="PWO10" s="20"/>
      <c r="PWP10" s="19"/>
      <c r="PWQ10" s="19"/>
      <c r="PWR10" s="19"/>
      <c r="PWS10" s="20"/>
      <c r="PWT10" s="19"/>
      <c r="PWU10" s="19"/>
      <c r="PWV10" s="19"/>
      <c r="PWW10" s="20"/>
      <c r="PWX10" s="19"/>
      <c r="PWY10" s="19"/>
      <c r="PWZ10" s="19"/>
      <c r="PXA10" s="20"/>
      <c r="PXB10" s="19"/>
      <c r="PXC10" s="19"/>
      <c r="PXD10" s="19"/>
      <c r="PXE10" s="20"/>
      <c r="PXF10" s="19"/>
      <c r="PXG10" s="19"/>
      <c r="PXH10" s="19"/>
      <c r="PXI10" s="20"/>
      <c r="PXJ10" s="19"/>
      <c r="PXK10" s="19"/>
      <c r="PXL10" s="19"/>
      <c r="PXM10" s="20"/>
      <c r="PXN10" s="19"/>
      <c r="PXO10" s="19"/>
      <c r="PXP10" s="19"/>
      <c r="PXQ10" s="20"/>
      <c r="PXR10" s="19"/>
      <c r="PXS10" s="19"/>
      <c r="PXT10" s="19"/>
      <c r="PXU10" s="20"/>
      <c r="PXV10" s="19"/>
      <c r="PXW10" s="19"/>
      <c r="PXX10" s="19"/>
      <c r="PXY10" s="20"/>
      <c r="PXZ10" s="19"/>
      <c r="PYA10" s="19"/>
      <c r="PYB10" s="19"/>
      <c r="PYC10" s="20"/>
      <c r="PYD10" s="19"/>
      <c r="PYE10" s="19"/>
      <c r="PYF10" s="19"/>
      <c r="PYG10" s="20"/>
      <c r="PYH10" s="19"/>
      <c r="PYI10" s="19"/>
      <c r="PYJ10" s="19"/>
      <c r="PYK10" s="20"/>
      <c r="PYL10" s="19"/>
      <c r="PYM10" s="19"/>
      <c r="PYN10" s="19"/>
      <c r="PYO10" s="20"/>
      <c r="PYP10" s="19"/>
      <c r="PYQ10" s="19"/>
      <c r="PYR10" s="19"/>
      <c r="PYS10" s="20"/>
      <c r="PYT10" s="19"/>
      <c r="PYU10" s="19"/>
      <c r="PYV10" s="19"/>
      <c r="PYW10" s="20"/>
      <c r="PYX10" s="19"/>
      <c r="PYY10" s="19"/>
      <c r="PYZ10" s="19"/>
      <c r="PZA10" s="20"/>
      <c r="PZB10" s="19"/>
      <c r="PZC10" s="19"/>
      <c r="PZD10" s="19"/>
      <c r="PZE10" s="20"/>
      <c r="PZF10" s="19"/>
      <c r="PZG10" s="19"/>
      <c r="PZH10" s="19"/>
      <c r="PZI10" s="20"/>
      <c r="PZJ10" s="19"/>
      <c r="PZK10" s="19"/>
      <c r="PZL10" s="19"/>
      <c r="PZM10" s="20"/>
      <c r="PZN10" s="19"/>
      <c r="PZO10" s="19"/>
      <c r="PZP10" s="19"/>
      <c r="PZQ10" s="20"/>
      <c r="PZR10" s="19"/>
      <c r="PZS10" s="19"/>
      <c r="PZT10" s="19"/>
      <c r="PZU10" s="20"/>
      <c r="PZV10" s="19"/>
      <c r="PZW10" s="19"/>
      <c r="PZX10" s="19"/>
      <c r="PZY10" s="20"/>
      <c r="PZZ10" s="19"/>
      <c r="QAA10" s="19"/>
      <c r="QAB10" s="19"/>
      <c r="QAC10" s="20"/>
      <c r="QAD10" s="19"/>
      <c r="QAE10" s="19"/>
      <c r="QAF10" s="19"/>
      <c r="QAG10" s="20"/>
      <c r="QAH10" s="19"/>
      <c r="QAI10" s="19"/>
      <c r="QAJ10" s="19"/>
      <c r="QAK10" s="20"/>
      <c r="QAL10" s="19"/>
      <c r="QAM10" s="19"/>
      <c r="QAN10" s="19"/>
      <c r="QAO10" s="20"/>
      <c r="QAP10" s="19"/>
      <c r="QAQ10" s="19"/>
      <c r="QAR10" s="19"/>
      <c r="QAS10" s="20"/>
      <c r="QAT10" s="19"/>
      <c r="QAU10" s="19"/>
      <c r="QAV10" s="19"/>
      <c r="QAW10" s="20"/>
      <c r="QAX10" s="19"/>
      <c r="QAY10" s="19"/>
      <c r="QAZ10" s="19"/>
      <c r="QBA10" s="20"/>
      <c r="QBB10" s="19"/>
      <c r="QBC10" s="19"/>
      <c r="QBD10" s="19"/>
      <c r="QBE10" s="20"/>
      <c r="QBF10" s="19"/>
      <c r="QBG10" s="19"/>
      <c r="QBH10" s="19"/>
      <c r="QBI10" s="20"/>
      <c r="QBJ10" s="19"/>
      <c r="QBK10" s="19"/>
      <c r="QBL10" s="19"/>
      <c r="QBM10" s="20"/>
      <c r="QBN10" s="19"/>
      <c r="QBO10" s="19"/>
      <c r="QBP10" s="19"/>
      <c r="QBQ10" s="20"/>
      <c r="QBR10" s="19"/>
      <c r="QBS10" s="19"/>
      <c r="QBT10" s="19"/>
      <c r="QBU10" s="20"/>
      <c r="QBV10" s="19"/>
      <c r="QBW10" s="19"/>
      <c r="QBX10" s="19"/>
      <c r="QBY10" s="20"/>
      <c r="QBZ10" s="19"/>
      <c r="QCA10" s="19"/>
      <c r="QCB10" s="19"/>
      <c r="QCC10" s="20"/>
      <c r="QCD10" s="19"/>
      <c r="QCE10" s="19"/>
      <c r="QCF10" s="19"/>
      <c r="QCG10" s="20"/>
      <c r="QCH10" s="19"/>
      <c r="QCI10" s="19"/>
      <c r="QCJ10" s="19"/>
      <c r="QCK10" s="20"/>
      <c r="QCL10" s="19"/>
      <c r="QCM10" s="19"/>
      <c r="QCN10" s="19"/>
      <c r="QCO10" s="20"/>
      <c r="QCP10" s="19"/>
      <c r="QCQ10" s="19"/>
      <c r="QCR10" s="19"/>
      <c r="QCS10" s="20"/>
      <c r="QCT10" s="19"/>
      <c r="QCU10" s="19"/>
      <c r="QCV10" s="19"/>
      <c r="QCW10" s="20"/>
      <c r="QCX10" s="19"/>
      <c r="QCY10" s="19"/>
      <c r="QCZ10" s="19"/>
      <c r="QDA10" s="20"/>
      <c r="QDB10" s="19"/>
      <c r="QDC10" s="19"/>
      <c r="QDD10" s="19"/>
      <c r="QDE10" s="20"/>
      <c r="QDF10" s="19"/>
      <c r="QDG10" s="19"/>
      <c r="QDH10" s="19"/>
      <c r="QDI10" s="20"/>
      <c r="QDJ10" s="19"/>
      <c r="QDK10" s="19"/>
      <c r="QDL10" s="19"/>
      <c r="QDM10" s="20"/>
      <c r="QDN10" s="19"/>
      <c r="QDO10" s="19"/>
      <c r="QDP10" s="19"/>
      <c r="QDQ10" s="20"/>
      <c r="QDR10" s="19"/>
      <c r="QDS10" s="19"/>
      <c r="QDT10" s="19"/>
      <c r="QDU10" s="20"/>
      <c r="QDV10" s="19"/>
      <c r="QDW10" s="19"/>
      <c r="QDX10" s="19"/>
      <c r="QDY10" s="20"/>
      <c r="QDZ10" s="19"/>
      <c r="QEA10" s="19"/>
      <c r="QEB10" s="19"/>
      <c r="QEC10" s="20"/>
      <c r="QED10" s="19"/>
      <c r="QEE10" s="19"/>
      <c r="QEF10" s="19"/>
      <c r="QEG10" s="20"/>
      <c r="QEH10" s="19"/>
      <c r="QEI10" s="19"/>
      <c r="QEJ10" s="19"/>
      <c r="QEK10" s="20"/>
      <c r="QEL10" s="19"/>
      <c r="QEM10" s="19"/>
      <c r="QEN10" s="19"/>
      <c r="QEO10" s="20"/>
      <c r="QEP10" s="19"/>
      <c r="QEQ10" s="19"/>
      <c r="QER10" s="19"/>
      <c r="QES10" s="20"/>
      <c r="QET10" s="19"/>
      <c r="QEU10" s="19"/>
      <c r="QEV10" s="19"/>
      <c r="QEW10" s="20"/>
      <c r="QEX10" s="19"/>
      <c r="QEY10" s="19"/>
      <c r="QEZ10" s="19"/>
      <c r="QFA10" s="20"/>
      <c r="QFB10" s="19"/>
      <c r="QFC10" s="19"/>
      <c r="QFD10" s="19"/>
      <c r="QFE10" s="20"/>
      <c r="QFF10" s="19"/>
      <c r="QFG10" s="19"/>
      <c r="QFH10" s="19"/>
      <c r="QFI10" s="20"/>
      <c r="QFJ10" s="19"/>
      <c r="QFK10" s="19"/>
      <c r="QFL10" s="19"/>
      <c r="QFM10" s="20"/>
      <c r="QFN10" s="19"/>
      <c r="QFO10" s="19"/>
      <c r="QFP10" s="19"/>
      <c r="QFQ10" s="20"/>
      <c r="QFR10" s="19"/>
      <c r="QFS10" s="19"/>
      <c r="QFT10" s="19"/>
      <c r="QFU10" s="20"/>
      <c r="QFV10" s="19"/>
      <c r="QFW10" s="19"/>
      <c r="QFX10" s="19"/>
      <c r="QFY10" s="20"/>
      <c r="QFZ10" s="19"/>
      <c r="QGA10" s="19"/>
      <c r="QGB10" s="19"/>
      <c r="QGC10" s="20"/>
      <c r="QGD10" s="19"/>
      <c r="QGE10" s="19"/>
      <c r="QGF10" s="19"/>
      <c r="QGG10" s="20"/>
      <c r="QGH10" s="19"/>
      <c r="QGI10" s="19"/>
      <c r="QGJ10" s="19"/>
      <c r="QGK10" s="20"/>
      <c r="QGL10" s="19"/>
      <c r="QGM10" s="19"/>
      <c r="QGN10" s="19"/>
      <c r="QGO10" s="20"/>
      <c r="QGP10" s="19"/>
      <c r="QGQ10" s="19"/>
      <c r="QGR10" s="19"/>
      <c r="QGS10" s="20"/>
      <c r="QGT10" s="19"/>
      <c r="QGU10" s="19"/>
      <c r="QGV10" s="19"/>
      <c r="QGW10" s="20"/>
      <c r="QGX10" s="19"/>
      <c r="QGY10" s="19"/>
      <c r="QGZ10" s="19"/>
      <c r="QHA10" s="20"/>
      <c r="QHB10" s="19"/>
      <c r="QHC10" s="19"/>
      <c r="QHD10" s="19"/>
      <c r="QHE10" s="20"/>
      <c r="QHF10" s="19"/>
      <c r="QHG10" s="19"/>
      <c r="QHH10" s="19"/>
      <c r="QHI10" s="20"/>
      <c r="QHJ10" s="19"/>
      <c r="QHK10" s="19"/>
      <c r="QHL10" s="19"/>
      <c r="QHM10" s="20"/>
      <c r="QHN10" s="19"/>
      <c r="QHO10" s="19"/>
      <c r="QHP10" s="19"/>
      <c r="QHQ10" s="20"/>
      <c r="QHR10" s="19"/>
      <c r="QHS10" s="19"/>
      <c r="QHT10" s="19"/>
      <c r="QHU10" s="20"/>
      <c r="QHV10" s="19"/>
      <c r="QHW10" s="19"/>
      <c r="QHX10" s="19"/>
      <c r="QHY10" s="20"/>
      <c r="QHZ10" s="19"/>
      <c r="QIA10" s="19"/>
      <c r="QIB10" s="19"/>
      <c r="QIC10" s="20"/>
      <c r="QID10" s="19"/>
      <c r="QIE10" s="19"/>
      <c r="QIF10" s="19"/>
      <c r="QIG10" s="20"/>
      <c r="QIH10" s="19"/>
      <c r="QII10" s="19"/>
      <c r="QIJ10" s="19"/>
      <c r="QIK10" s="20"/>
      <c r="QIL10" s="19"/>
      <c r="QIM10" s="19"/>
      <c r="QIN10" s="19"/>
      <c r="QIO10" s="20"/>
      <c r="QIP10" s="19"/>
      <c r="QIQ10" s="19"/>
      <c r="QIR10" s="19"/>
      <c r="QIS10" s="20"/>
      <c r="QIT10" s="19"/>
      <c r="QIU10" s="19"/>
      <c r="QIV10" s="19"/>
      <c r="QIW10" s="20"/>
      <c r="QIX10" s="19"/>
      <c r="QIY10" s="19"/>
      <c r="QIZ10" s="19"/>
      <c r="QJA10" s="20"/>
      <c r="QJB10" s="19"/>
      <c r="QJC10" s="19"/>
      <c r="QJD10" s="19"/>
      <c r="QJE10" s="20"/>
      <c r="QJF10" s="19"/>
      <c r="QJG10" s="19"/>
      <c r="QJH10" s="19"/>
      <c r="QJI10" s="20"/>
      <c r="QJJ10" s="19"/>
      <c r="QJK10" s="19"/>
      <c r="QJL10" s="19"/>
      <c r="QJM10" s="20"/>
      <c r="QJN10" s="19"/>
      <c r="QJO10" s="19"/>
      <c r="QJP10" s="19"/>
      <c r="QJQ10" s="20"/>
      <c r="QJR10" s="19"/>
      <c r="QJS10" s="19"/>
      <c r="QJT10" s="19"/>
      <c r="QJU10" s="20"/>
      <c r="QJV10" s="19"/>
      <c r="QJW10" s="19"/>
      <c r="QJX10" s="19"/>
      <c r="QJY10" s="20"/>
      <c r="QJZ10" s="19"/>
      <c r="QKA10" s="19"/>
      <c r="QKB10" s="19"/>
      <c r="QKC10" s="20"/>
      <c r="QKD10" s="19"/>
      <c r="QKE10" s="19"/>
      <c r="QKF10" s="19"/>
      <c r="QKG10" s="20"/>
      <c r="QKH10" s="19"/>
      <c r="QKI10" s="19"/>
      <c r="QKJ10" s="19"/>
      <c r="QKK10" s="20"/>
      <c r="QKL10" s="19"/>
      <c r="QKM10" s="19"/>
      <c r="QKN10" s="19"/>
      <c r="QKO10" s="20"/>
      <c r="QKP10" s="19"/>
      <c r="QKQ10" s="19"/>
      <c r="QKR10" s="19"/>
      <c r="QKS10" s="20"/>
      <c r="QKT10" s="19"/>
      <c r="QKU10" s="19"/>
      <c r="QKV10" s="19"/>
      <c r="QKW10" s="20"/>
      <c r="QKX10" s="19"/>
      <c r="QKY10" s="19"/>
      <c r="QKZ10" s="19"/>
      <c r="QLA10" s="20"/>
      <c r="QLB10" s="19"/>
      <c r="QLC10" s="19"/>
      <c r="QLD10" s="19"/>
      <c r="QLE10" s="20"/>
      <c r="QLF10" s="19"/>
      <c r="QLG10" s="19"/>
      <c r="QLH10" s="19"/>
      <c r="QLI10" s="20"/>
      <c r="QLJ10" s="19"/>
      <c r="QLK10" s="19"/>
      <c r="QLL10" s="19"/>
      <c r="QLM10" s="20"/>
      <c r="QLN10" s="19"/>
      <c r="QLO10" s="19"/>
      <c r="QLP10" s="19"/>
      <c r="QLQ10" s="20"/>
      <c r="QLR10" s="19"/>
      <c r="QLS10" s="19"/>
      <c r="QLT10" s="19"/>
      <c r="QLU10" s="20"/>
      <c r="QLV10" s="19"/>
      <c r="QLW10" s="19"/>
      <c r="QLX10" s="19"/>
      <c r="QLY10" s="20"/>
      <c r="QLZ10" s="19"/>
      <c r="QMA10" s="19"/>
      <c r="QMB10" s="19"/>
      <c r="QMC10" s="20"/>
      <c r="QMD10" s="19"/>
      <c r="QME10" s="19"/>
      <c r="QMF10" s="19"/>
      <c r="QMG10" s="20"/>
      <c r="QMH10" s="19"/>
      <c r="QMI10" s="19"/>
      <c r="QMJ10" s="19"/>
      <c r="QMK10" s="20"/>
      <c r="QML10" s="19"/>
      <c r="QMM10" s="19"/>
      <c r="QMN10" s="19"/>
      <c r="QMO10" s="20"/>
      <c r="QMP10" s="19"/>
      <c r="QMQ10" s="19"/>
      <c r="QMR10" s="19"/>
      <c r="QMS10" s="20"/>
      <c r="QMT10" s="19"/>
      <c r="QMU10" s="19"/>
      <c r="QMV10" s="19"/>
      <c r="QMW10" s="20"/>
      <c r="QMX10" s="19"/>
      <c r="QMY10" s="19"/>
      <c r="QMZ10" s="19"/>
      <c r="QNA10" s="20"/>
      <c r="QNB10" s="19"/>
      <c r="QNC10" s="19"/>
      <c r="QND10" s="19"/>
      <c r="QNE10" s="20"/>
      <c r="QNF10" s="19"/>
      <c r="QNG10" s="19"/>
      <c r="QNH10" s="19"/>
      <c r="QNI10" s="20"/>
      <c r="QNJ10" s="19"/>
      <c r="QNK10" s="19"/>
      <c r="QNL10" s="19"/>
      <c r="QNM10" s="20"/>
      <c r="QNN10" s="19"/>
      <c r="QNO10" s="19"/>
      <c r="QNP10" s="19"/>
      <c r="QNQ10" s="20"/>
      <c r="QNR10" s="19"/>
      <c r="QNS10" s="19"/>
      <c r="QNT10" s="19"/>
      <c r="QNU10" s="20"/>
      <c r="QNV10" s="19"/>
      <c r="QNW10" s="19"/>
      <c r="QNX10" s="19"/>
      <c r="QNY10" s="20"/>
      <c r="QNZ10" s="19"/>
      <c r="QOA10" s="19"/>
      <c r="QOB10" s="19"/>
      <c r="QOC10" s="20"/>
      <c r="QOD10" s="19"/>
      <c r="QOE10" s="19"/>
      <c r="QOF10" s="19"/>
      <c r="QOG10" s="20"/>
      <c r="QOH10" s="19"/>
      <c r="QOI10" s="19"/>
      <c r="QOJ10" s="19"/>
      <c r="QOK10" s="20"/>
      <c r="QOL10" s="19"/>
      <c r="QOM10" s="19"/>
      <c r="QON10" s="19"/>
      <c r="QOO10" s="20"/>
      <c r="QOP10" s="19"/>
      <c r="QOQ10" s="19"/>
      <c r="QOR10" s="19"/>
      <c r="QOS10" s="20"/>
      <c r="QOT10" s="19"/>
      <c r="QOU10" s="19"/>
      <c r="QOV10" s="19"/>
      <c r="QOW10" s="20"/>
      <c r="QOX10" s="19"/>
      <c r="QOY10" s="19"/>
      <c r="QOZ10" s="19"/>
      <c r="QPA10" s="20"/>
      <c r="QPB10" s="19"/>
      <c r="QPC10" s="19"/>
      <c r="QPD10" s="19"/>
      <c r="QPE10" s="20"/>
      <c r="QPF10" s="19"/>
      <c r="QPG10" s="19"/>
      <c r="QPH10" s="19"/>
      <c r="QPI10" s="20"/>
      <c r="QPJ10" s="19"/>
      <c r="QPK10" s="19"/>
      <c r="QPL10" s="19"/>
      <c r="QPM10" s="20"/>
      <c r="QPN10" s="19"/>
      <c r="QPO10" s="19"/>
      <c r="QPP10" s="19"/>
      <c r="QPQ10" s="20"/>
      <c r="QPR10" s="19"/>
      <c r="QPS10" s="19"/>
      <c r="QPT10" s="19"/>
      <c r="QPU10" s="20"/>
      <c r="QPV10" s="19"/>
      <c r="QPW10" s="19"/>
      <c r="QPX10" s="19"/>
      <c r="QPY10" s="20"/>
      <c r="QPZ10" s="19"/>
      <c r="QQA10" s="19"/>
      <c r="QQB10" s="19"/>
      <c r="QQC10" s="20"/>
      <c r="QQD10" s="19"/>
      <c r="QQE10" s="19"/>
      <c r="QQF10" s="19"/>
      <c r="QQG10" s="20"/>
      <c r="QQH10" s="19"/>
      <c r="QQI10" s="19"/>
      <c r="QQJ10" s="19"/>
      <c r="QQK10" s="20"/>
      <c r="QQL10" s="19"/>
      <c r="QQM10" s="19"/>
      <c r="QQN10" s="19"/>
      <c r="QQO10" s="20"/>
      <c r="QQP10" s="19"/>
      <c r="QQQ10" s="19"/>
      <c r="QQR10" s="19"/>
      <c r="QQS10" s="20"/>
      <c r="QQT10" s="19"/>
      <c r="QQU10" s="19"/>
      <c r="QQV10" s="19"/>
      <c r="QQW10" s="20"/>
      <c r="QQX10" s="19"/>
      <c r="QQY10" s="19"/>
      <c r="QQZ10" s="19"/>
      <c r="QRA10" s="20"/>
      <c r="QRB10" s="19"/>
      <c r="QRC10" s="19"/>
      <c r="QRD10" s="19"/>
      <c r="QRE10" s="20"/>
      <c r="QRF10" s="19"/>
      <c r="QRG10" s="19"/>
      <c r="QRH10" s="19"/>
      <c r="QRI10" s="20"/>
      <c r="QRJ10" s="19"/>
      <c r="QRK10" s="19"/>
      <c r="QRL10" s="19"/>
      <c r="QRM10" s="20"/>
      <c r="QRN10" s="19"/>
      <c r="QRO10" s="19"/>
      <c r="QRP10" s="19"/>
      <c r="QRQ10" s="20"/>
      <c r="QRR10" s="19"/>
      <c r="QRS10" s="19"/>
      <c r="QRT10" s="19"/>
      <c r="QRU10" s="20"/>
      <c r="QRV10" s="19"/>
      <c r="QRW10" s="19"/>
      <c r="QRX10" s="19"/>
      <c r="QRY10" s="20"/>
      <c r="QRZ10" s="19"/>
      <c r="QSA10" s="19"/>
      <c r="QSB10" s="19"/>
      <c r="QSC10" s="20"/>
      <c r="QSD10" s="19"/>
      <c r="QSE10" s="19"/>
      <c r="QSF10" s="19"/>
      <c r="QSG10" s="20"/>
      <c r="QSH10" s="19"/>
      <c r="QSI10" s="19"/>
      <c r="QSJ10" s="19"/>
      <c r="QSK10" s="20"/>
      <c r="QSL10" s="19"/>
      <c r="QSM10" s="19"/>
      <c r="QSN10" s="19"/>
      <c r="QSO10" s="20"/>
      <c r="QSP10" s="19"/>
      <c r="QSQ10" s="19"/>
      <c r="QSR10" s="19"/>
      <c r="QSS10" s="20"/>
      <c r="QST10" s="19"/>
      <c r="QSU10" s="19"/>
      <c r="QSV10" s="19"/>
      <c r="QSW10" s="20"/>
      <c r="QSX10" s="19"/>
      <c r="QSY10" s="19"/>
      <c r="QSZ10" s="19"/>
      <c r="QTA10" s="20"/>
      <c r="QTB10" s="19"/>
      <c r="QTC10" s="19"/>
      <c r="QTD10" s="19"/>
      <c r="QTE10" s="20"/>
      <c r="QTF10" s="19"/>
      <c r="QTG10" s="19"/>
      <c r="QTH10" s="19"/>
      <c r="QTI10" s="20"/>
      <c r="QTJ10" s="19"/>
      <c r="QTK10" s="19"/>
      <c r="QTL10" s="19"/>
      <c r="QTM10" s="20"/>
      <c r="QTN10" s="19"/>
      <c r="QTO10" s="19"/>
      <c r="QTP10" s="19"/>
      <c r="QTQ10" s="20"/>
      <c r="QTR10" s="19"/>
      <c r="QTS10" s="19"/>
      <c r="QTT10" s="19"/>
      <c r="QTU10" s="20"/>
      <c r="QTV10" s="19"/>
      <c r="QTW10" s="19"/>
      <c r="QTX10" s="19"/>
      <c r="QTY10" s="20"/>
      <c r="QTZ10" s="19"/>
      <c r="QUA10" s="19"/>
      <c r="QUB10" s="19"/>
      <c r="QUC10" s="20"/>
      <c r="QUD10" s="19"/>
      <c r="QUE10" s="19"/>
      <c r="QUF10" s="19"/>
      <c r="QUG10" s="20"/>
      <c r="QUH10" s="19"/>
      <c r="QUI10" s="19"/>
      <c r="QUJ10" s="19"/>
      <c r="QUK10" s="20"/>
      <c r="QUL10" s="19"/>
      <c r="QUM10" s="19"/>
      <c r="QUN10" s="19"/>
      <c r="QUO10" s="20"/>
      <c r="QUP10" s="19"/>
      <c r="QUQ10" s="19"/>
      <c r="QUR10" s="19"/>
      <c r="QUS10" s="20"/>
      <c r="QUT10" s="19"/>
      <c r="QUU10" s="19"/>
      <c r="QUV10" s="19"/>
      <c r="QUW10" s="20"/>
      <c r="QUX10" s="19"/>
      <c r="QUY10" s="19"/>
      <c r="QUZ10" s="19"/>
      <c r="QVA10" s="20"/>
      <c r="QVB10" s="19"/>
      <c r="QVC10" s="19"/>
      <c r="QVD10" s="19"/>
      <c r="QVE10" s="20"/>
      <c r="QVF10" s="19"/>
      <c r="QVG10" s="19"/>
      <c r="QVH10" s="19"/>
      <c r="QVI10" s="20"/>
      <c r="QVJ10" s="19"/>
      <c r="QVK10" s="19"/>
      <c r="QVL10" s="19"/>
      <c r="QVM10" s="20"/>
      <c r="QVN10" s="19"/>
      <c r="QVO10" s="19"/>
      <c r="QVP10" s="19"/>
      <c r="QVQ10" s="20"/>
      <c r="QVR10" s="19"/>
      <c r="QVS10" s="19"/>
      <c r="QVT10" s="19"/>
      <c r="QVU10" s="20"/>
      <c r="QVV10" s="19"/>
      <c r="QVW10" s="19"/>
      <c r="QVX10" s="19"/>
      <c r="QVY10" s="20"/>
      <c r="QVZ10" s="19"/>
      <c r="QWA10" s="19"/>
      <c r="QWB10" s="19"/>
      <c r="QWC10" s="20"/>
      <c r="QWD10" s="19"/>
      <c r="QWE10" s="19"/>
      <c r="QWF10" s="19"/>
      <c r="QWG10" s="20"/>
      <c r="QWH10" s="19"/>
      <c r="QWI10" s="19"/>
      <c r="QWJ10" s="19"/>
      <c r="QWK10" s="20"/>
      <c r="QWL10" s="19"/>
      <c r="QWM10" s="19"/>
      <c r="QWN10" s="19"/>
      <c r="QWO10" s="20"/>
      <c r="QWP10" s="19"/>
      <c r="QWQ10" s="19"/>
      <c r="QWR10" s="19"/>
      <c r="QWS10" s="20"/>
      <c r="QWT10" s="19"/>
      <c r="QWU10" s="19"/>
      <c r="QWV10" s="19"/>
      <c r="QWW10" s="20"/>
      <c r="QWX10" s="19"/>
      <c r="QWY10" s="19"/>
      <c r="QWZ10" s="19"/>
      <c r="QXA10" s="20"/>
      <c r="QXB10" s="19"/>
      <c r="QXC10" s="19"/>
      <c r="QXD10" s="19"/>
      <c r="QXE10" s="20"/>
      <c r="QXF10" s="19"/>
      <c r="QXG10" s="19"/>
      <c r="QXH10" s="19"/>
      <c r="QXI10" s="20"/>
      <c r="QXJ10" s="19"/>
      <c r="QXK10" s="19"/>
      <c r="QXL10" s="19"/>
      <c r="QXM10" s="20"/>
      <c r="QXN10" s="19"/>
      <c r="QXO10" s="19"/>
      <c r="QXP10" s="19"/>
      <c r="QXQ10" s="20"/>
      <c r="QXR10" s="19"/>
      <c r="QXS10" s="19"/>
      <c r="QXT10" s="19"/>
      <c r="QXU10" s="20"/>
      <c r="QXV10" s="19"/>
      <c r="QXW10" s="19"/>
      <c r="QXX10" s="19"/>
      <c r="QXY10" s="20"/>
      <c r="QXZ10" s="19"/>
      <c r="QYA10" s="19"/>
      <c r="QYB10" s="19"/>
      <c r="QYC10" s="20"/>
      <c r="QYD10" s="19"/>
      <c r="QYE10" s="19"/>
      <c r="QYF10" s="19"/>
      <c r="QYG10" s="20"/>
      <c r="QYH10" s="19"/>
      <c r="QYI10" s="19"/>
      <c r="QYJ10" s="19"/>
      <c r="QYK10" s="20"/>
      <c r="QYL10" s="19"/>
      <c r="QYM10" s="19"/>
      <c r="QYN10" s="19"/>
      <c r="QYO10" s="20"/>
      <c r="QYP10" s="19"/>
      <c r="QYQ10" s="19"/>
      <c r="QYR10" s="19"/>
      <c r="QYS10" s="20"/>
      <c r="QYT10" s="19"/>
      <c r="QYU10" s="19"/>
      <c r="QYV10" s="19"/>
      <c r="QYW10" s="20"/>
      <c r="QYX10" s="19"/>
      <c r="QYY10" s="19"/>
      <c r="QYZ10" s="19"/>
      <c r="QZA10" s="20"/>
      <c r="QZB10" s="19"/>
      <c r="QZC10" s="19"/>
      <c r="QZD10" s="19"/>
      <c r="QZE10" s="20"/>
      <c r="QZF10" s="19"/>
      <c r="QZG10" s="19"/>
      <c r="QZH10" s="19"/>
      <c r="QZI10" s="20"/>
      <c r="QZJ10" s="19"/>
      <c r="QZK10" s="19"/>
      <c r="QZL10" s="19"/>
      <c r="QZM10" s="20"/>
      <c r="QZN10" s="19"/>
      <c r="QZO10" s="19"/>
      <c r="QZP10" s="19"/>
      <c r="QZQ10" s="20"/>
      <c r="QZR10" s="19"/>
      <c r="QZS10" s="19"/>
      <c r="QZT10" s="19"/>
      <c r="QZU10" s="20"/>
      <c r="QZV10" s="19"/>
      <c r="QZW10" s="19"/>
      <c r="QZX10" s="19"/>
      <c r="QZY10" s="20"/>
      <c r="QZZ10" s="19"/>
      <c r="RAA10" s="19"/>
      <c r="RAB10" s="19"/>
      <c r="RAC10" s="20"/>
      <c r="RAD10" s="19"/>
      <c r="RAE10" s="19"/>
      <c r="RAF10" s="19"/>
      <c r="RAG10" s="20"/>
      <c r="RAH10" s="19"/>
      <c r="RAI10" s="19"/>
      <c r="RAJ10" s="19"/>
      <c r="RAK10" s="20"/>
      <c r="RAL10" s="19"/>
      <c r="RAM10" s="19"/>
      <c r="RAN10" s="19"/>
      <c r="RAO10" s="20"/>
      <c r="RAP10" s="19"/>
      <c r="RAQ10" s="19"/>
      <c r="RAR10" s="19"/>
      <c r="RAS10" s="20"/>
      <c r="RAT10" s="19"/>
      <c r="RAU10" s="19"/>
      <c r="RAV10" s="19"/>
      <c r="RAW10" s="20"/>
      <c r="RAX10" s="19"/>
      <c r="RAY10" s="19"/>
      <c r="RAZ10" s="19"/>
      <c r="RBA10" s="20"/>
      <c r="RBB10" s="19"/>
      <c r="RBC10" s="19"/>
      <c r="RBD10" s="19"/>
      <c r="RBE10" s="20"/>
      <c r="RBF10" s="19"/>
      <c r="RBG10" s="19"/>
      <c r="RBH10" s="19"/>
      <c r="RBI10" s="20"/>
      <c r="RBJ10" s="19"/>
      <c r="RBK10" s="19"/>
      <c r="RBL10" s="19"/>
      <c r="RBM10" s="20"/>
      <c r="RBN10" s="19"/>
      <c r="RBO10" s="19"/>
      <c r="RBP10" s="19"/>
      <c r="RBQ10" s="20"/>
      <c r="RBR10" s="19"/>
      <c r="RBS10" s="19"/>
      <c r="RBT10" s="19"/>
      <c r="RBU10" s="20"/>
      <c r="RBV10" s="19"/>
      <c r="RBW10" s="19"/>
      <c r="RBX10" s="19"/>
      <c r="RBY10" s="20"/>
      <c r="RBZ10" s="19"/>
      <c r="RCA10" s="19"/>
      <c r="RCB10" s="19"/>
      <c r="RCC10" s="20"/>
      <c r="RCD10" s="19"/>
      <c r="RCE10" s="19"/>
      <c r="RCF10" s="19"/>
      <c r="RCG10" s="20"/>
      <c r="RCH10" s="19"/>
      <c r="RCI10" s="19"/>
      <c r="RCJ10" s="19"/>
      <c r="RCK10" s="20"/>
      <c r="RCL10" s="19"/>
      <c r="RCM10" s="19"/>
      <c r="RCN10" s="19"/>
      <c r="RCO10" s="20"/>
      <c r="RCP10" s="19"/>
      <c r="RCQ10" s="19"/>
      <c r="RCR10" s="19"/>
      <c r="RCS10" s="20"/>
      <c r="RCT10" s="19"/>
      <c r="RCU10" s="19"/>
      <c r="RCV10" s="19"/>
      <c r="RCW10" s="20"/>
      <c r="RCX10" s="19"/>
      <c r="RCY10" s="19"/>
      <c r="RCZ10" s="19"/>
      <c r="RDA10" s="20"/>
      <c r="RDB10" s="19"/>
      <c r="RDC10" s="19"/>
      <c r="RDD10" s="19"/>
      <c r="RDE10" s="20"/>
      <c r="RDF10" s="19"/>
      <c r="RDG10" s="19"/>
      <c r="RDH10" s="19"/>
      <c r="RDI10" s="20"/>
      <c r="RDJ10" s="19"/>
      <c r="RDK10" s="19"/>
      <c r="RDL10" s="19"/>
      <c r="RDM10" s="20"/>
      <c r="RDN10" s="19"/>
      <c r="RDO10" s="19"/>
      <c r="RDP10" s="19"/>
      <c r="RDQ10" s="20"/>
      <c r="RDR10" s="19"/>
      <c r="RDS10" s="19"/>
      <c r="RDT10" s="19"/>
      <c r="RDU10" s="20"/>
      <c r="RDV10" s="19"/>
      <c r="RDW10" s="19"/>
      <c r="RDX10" s="19"/>
      <c r="RDY10" s="20"/>
      <c r="RDZ10" s="19"/>
      <c r="REA10" s="19"/>
      <c r="REB10" s="19"/>
      <c r="REC10" s="20"/>
      <c r="RED10" s="19"/>
      <c r="REE10" s="19"/>
      <c r="REF10" s="19"/>
      <c r="REG10" s="20"/>
      <c r="REH10" s="19"/>
      <c r="REI10" s="19"/>
      <c r="REJ10" s="19"/>
      <c r="REK10" s="20"/>
      <c r="REL10" s="19"/>
      <c r="REM10" s="19"/>
      <c r="REN10" s="19"/>
      <c r="REO10" s="20"/>
      <c r="REP10" s="19"/>
      <c r="REQ10" s="19"/>
      <c r="RER10" s="19"/>
      <c r="RES10" s="20"/>
      <c r="RET10" s="19"/>
      <c r="REU10" s="19"/>
      <c r="REV10" s="19"/>
      <c r="REW10" s="20"/>
      <c r="REX10" s="19"/>
      <c r="REY10" s="19"/>
      <c r="REZ10" s="19"/>
      <c r="RFA10" s="20"/>
      <c r="RFB10" s="19"/>
      <c r="RFC10" s="19"/>
      <c r="RFD10" s="19"/>
      <c r="RFE10" s="20"/>
      <c r="RFF10" s="19"/>
      <c r="RFG10" s="19"/>
      <c r="RFH10" s="19"/>
      <c r="RFI10" s="20"/>
      <c r="RFJ10" s="19"/>
      <c r="RFK10" s="19"/>
      <c r="RFL10" s="19"/>
      <c r="RFM10" s="20"/>
      <c r="RFN10" s="19"/>
      <c r="RFO10" s="19"/>
      <c r="RFP10" s="19"/>
      <c r="RFQ10" s="20"/>
      <c r="RFR10" s="19"/>
      <c r="RFS10" s="19"/>
      <c r="RFT10" s="19"/>
      <c r="RFU10" s="20"/>
      <c r="RFV10" s="19"/>
      <c r="RFW10" s="19"/>
      <c r="RFX10" s="19"/>
      <c r="RFY10" s="20"/>
      <c r="RFZ10" s="19"/>
      <c r="RGA10" s="19"/>
      <c r="RGB10" s="19"/>
      <c r="RGC10" s="20"/>
      <c r="RGD10" s="19"/>
      <c r="RGE10" s="19"/>
      <c r="RGF10" s="19"/>
      <c r="RGG10" s="20"/>
      <c r="RGH10" s="19"/>
      <c r="RGI10" s="19"/>
      <c r="RGJ10" s="19"/>
      <c r="RGK10" s="20"/>
      <c r="RGL10" s="19"/>
      <c r="RGM10" s="19"/>
      <c r="RGN10" s="19"/>
      <c r="RGO10" s="20"/>
      <c r="RGP10" s="19"/>
      <c r="RGQ10" s="19"/>
      <c r="RGR10" s="19"/>
      <c r="RGS10" s="20"/>
      <c r="RGT10" s="19"/>
      <c r="RGU10" s="19"/>
      <c r="RGV10" s="19"/>
      <c r="RGW10" s="20"/>
      <c r="RGX10" s="19"/>
      <c r="RGY10" s="19"/>
      <c r="RGZ10" s="19"/>
      <c r="RHA10" s="20"/>
      <c r="RHB10" s="19"/>
      <c r="RHC10" s="19"/>
      <c r="RHD10" s="19"/>
      <c r="RHE10" s="20"/>
      <c r="RHF10" s="19"/>
      <c r="RHG10" s="19"/>
      <c r="RHH10" s="19"/>
      <c r="RHI10" s="20"/>
      <c r="RHJ10" s="19"/>
      <c r="RHK10" s="19"/>
      <c r="RHL10" s="19"/>
      <c r="RHM10" s="20"/>
      <c r="RHN10" s="19"/>
      <c r="RHO10" s="19"/>
      <c r="RHP10" s="19"/>
      <c r="RHQ10" s="20"/>
      <c r="RHR10" s="19"/>
      <c r="RHS10" s="19"/>
      <c r="RHT10" s="19"/>
      <c r="RHU10" s="20"/>
      <c r="RHV10" s="19"/>
      <c r="RHW10" s="19"/>
      <c r="RHX10" s="19"/>
      <c r="RHY10" s="20"/>
      <c r="RHZ10" s="19"/>
      <c r="RIA10" s="19"/>
      <c r="RIB10" s="19"/>
      <c r="RIC10" s="20"/>
      <c r="RID10" s="19"/>
      <c r="RIE10" s="19"/>
      <c r="RIF10" s="19"/>
      <c r="RIG10" s="20"/>
      <c r="RIH10" s="19"/>
      <c r="RII10" s="19"/>
      <c r="RIJ10" s="19"/>
      <c r="RIK10" s="20"/>
      <c r="RIL10" s="19"/>
      <c r="RIM10" s="19"/>
      <c r="RIN10" s="19"/>
      <c r="RIO10" s="20"/>
      <c r="RIP10" s="19"/>
      <c r="RIQ10" s="19"/>
      <c r="RIR10" s="19"/>
      <c r="RIS10" s="20"/>
      <c r="RIT10" s="19"/>
      <c r="RIU10" s="19"/>
      <c r="RIV10" s="19"/>
      <c r="RIW10" s="20"/>
      <c r="RIX10" s="19"/>
      <c r="RIY10" s="19"/>
      <c r="RIZ10" s="19"/>
      <c r="RJA10" s="20"/>
      <c r="RJB10" s="19"/>
      <c r="RJC10" s="19"/>
      <c r="RJD10" s="19"/>
      <c r="RJE10" s="20"/>
      <c r="RJF10" s="19"/>
      <c r="RJG10" s="19"/>
      <c r="RJH10" s="19"/>
      <c r="RJI10" s="20"/>
      <c r="RJJ10" s="19"/>
      <c r="RJK10" s="19"/>
      <c r="RJL10" s="19"/>
      <c r="RJM10" s="20"/>
      <c r="RJN10" s="19"/>
      <c r="RJO10" s="19"/>
      <c r="RJP10" s="19"/>
      <c r="RJQ10" s="20"/>
      <c r="RJR10" s="19"/>
      <c r="RJS10" s="19"/>
      <c r="RJT10" s="19"/>
      <c r="RJU10" s="20"/>
      <c r="RJV10" s="19"/>
      <c r="RJW10" s="19"/>
      <c r="RJX10" s="19"/>
      <c r="RJY10" s="20"/>
      <c r="RJZ10" s="19"/>
      <c r="RKA10" s="19"/>
      <c r="RKB10" s="19"/>
      <c r="RKC10" s="20"/>
      <c r="RKD10" s="19"/>
      <c r="RKE10" s="19"/>
      <c r="RKF10" s="19"/>
      <c r="RKG10" s="20"/>
      <c r="RKH10" s="19"/>
      <c r="RKI10" s="19"/>
      <c r="RKJ10" s="19"/>
      <c r="RKK10" s="20"/>
      <c r="RKL10" s="19"/>
      <c r="RKM10" s="19"/>
      <c r="RKN10" s="19"/>
      <c r="RKO10" s="20"/>
      <c r="RKP10" s="19"/>
      <c r="RKQ10" s="19"/>
      <c r="RKR10" s="19"/>
      <c r="RKS10" s="20"/>
      <c r="RKT10" s="19"/>
      <c r="RKU10" s="19"/>
      <c r="RKV10" s="19"/>
      <c r="RKW10" s="20"/>
      <c r="RKX10" s="19"/>
      <c r="RKY10" s="19"/>
      <c r="RKZ10" s="19"/>
      <c r="RLA10" s="20"/>
      <c r="RLB10" s="19"/>
      <c r="RLC10" s="19"/>
      <c r="RLD10" s="19"/>
      <c r="RLE10" s="20"/>
      <c r="RLF10" s="19"/>
      <c r="RLG10" s="19"/>
      <c r="RLH10" s="19"/>
      <c r="RLI10" s="20"/>
      <c r="RLJ10" s="19"/>
      <c r="RLK10" s="19"/>
      <c r="RLL10" s="19"/>
      <c r="RLM10" s="20"/>
      <c r="RLN10" s="19"/>
      <c r="RLO10" s="19"/>
      <c r="RLP10" s="19"/>
      <c r="RLQ10" s="20"/>
      <c r="RLR10" s="19"/>
      <c r="RLS10" s="19"/>
      <c r="RLT10" s="19"/>
      <c r="RLU10" s="20"/>
      <c r="RLV10" s="19"/>
      <c r="RLW10" s="19"/>
      <c r="RLX10" s="19"/>
      <c r="RLY10" s="20"/>
      <c r="RLZ10" s="19"/>
      <c r="RMA10" s="19"/>
      <c r="RMB10" s="19"/>
      <c r="RMC10" s="20"/>
      <c r="RMD10" s="19"/>
      <c r="RME10" s="19"/>
      <c r="RMF10" s="19"/>
      <c r="RMG10" s="20"/>
      <c r="RMH10" s="19"/>
      <c r="RMI10" s="19"/>
      <c r="RMJ10" s="19"/>
      <c r="RMK10" s="20"/>
      <c r="RML10" s="19"/>
      <c r="RMM10" s="19"/>
      <c r="RMN10" s="19"/>
      <c r="RMO10" s="20"/>
      <c r="RMP10" s="19"/>
      <c r="RMQ10" s="19"/>
      <c r="RMR10" s="19"/>
      <c r="RMS10" s="20"/>
      <c r="RMT10" s="19"/>
      <c r="RMU10" s="19"/>
      <c r="RMV10" s="19"/>
      <c r="RMW10" s="20"/>
      <c r="RMX10" s="19"/>
      <c r="RMY10" s="19"/>
      <c r="RMZ10" s="19"/>
      <c r="RNA10" s="20"/>
      <c r="RNB10" s="19"/>
      <c r="RNC10" s="19"/>
      <c r="RND10" s="19"/>
      <c r="RNE10" s="20"/>
      <c r="RNF10" s="19"/>
      <c r="RNG10" s="19"/>
      <c r="RNH10" s="19"/>
      <c r="RNI10" s="20"/>
      <c r="RNJ10" s="19"/>
      <c r="RNK10" s="19"/>
      <c r="RNL10" s="19"/>
      <c r="RNM10" s="20"/>
      <c r="RNN10" s="19"/>
      <c r="RNO10" s="19"/>
      <c r="RNP10" s="19"/>
      <c r="RNQ10" s="20"/>
      <c r="RNR10" s="19"/>
      <c r="RNS10" s="19"/>
      <c r="RNT10" s="19"/>
      <c r="RNU10" s="20"/>
      <c r="RNV10" s="19"/>
      <c r="RNW10" s="19"/>
      <c r="RNX10" s="19"/>
      <c r="RNY10" s="20"/>
      <c r="RNZ10" s="19"/>
      <c r="ROA10" s="19"/>
      <c r="ROB10" s="19"/>
      <c r="ROC10" s="20"/>
      <c r="ROD10" s="19"/>
      <c r="ROE10" s="19"/>
      <c r="ROF10" s="19"/>
      <c r="ROG10" s="20"/>
      <c r="ROH10" s="19"/>
      <c r="ROI10" s="19"/>
      <c r="ROJ10" s="19"/>
      <c r="ROK10" s="20"/>
      <c r="ROL10" s="19"/>
      <c r="ROM10" s="19"/>
      <c r="RON10" s="19"/>
      <c r="ROO10" s="20"/>
      <c r="ROP10" s="19"/>
      <c r="ROQ10" s="19"/>
      <c r="ROR10" s="19"/>
      <c r="ROS10" s="20"/>
      <c r="ROT10" s="19"/>
      <c r="ROU10" s="19"/>
      <c r="ROV10" s="19"/>
      <c r="ROW10" s="20"/>
      <c r="ROX10" s="19"/>
      <c r="ROY10" s="19"/>
      <c r="ROZ10" s="19"/>
      <c r="RPA10" s="20"/>
      <c r="RPB10" s="19"/>
      <c r="RPC10" s="19"/>
      <c r="RPD10" s="19"/>
      <c r="RPE10" s="20"/>
      <c r="RPF10" s="19"/>
      <c r="RPG10" s="19"/>
      <c r="RPH10" s="19"/>
      <c r="RPI10" s="20"/>
      <c r="RPJ10" s="19"/>
      <c r="RPK10" s="19"/>
      <c r="RPL10" s="19"/>
      <c r="RPM10" s="20"/>
      <c r="RPN10" s="19"/>
      <c r="RPO10" s="19"/>
      <c r="RPP10" s="19"/>
      <c r="RPQ10" s="20"/>
      <c r="RPR10" s="19"/>
      <c r="RPS10" s="19"/>
      <c r="RPT10" s="19"/>
      <c r="RPU10" s="20"/>
      <c r="RPV10" s="19"/>
      <c r="RPW10" s="19"/>
      <c r="RPX10" s="19"/>
      <c r="RPY10" s="20"/>
      <c r="RPZ10" s="19"/>
      <c r="RQA10" s="19"/>
      <c r="RQB10" s="19"/>
      <c r="RQC10" s="20"/>
      <c r="RQD10" s="19"/>
      <c r="RQE10" s="19"/>
      <c r="RQF10" s="19"/>
      <c r="RQG10" s="20"/>
      <c r="RQH10" s="19"/>
      <c r="RQI10" s="19"/>
      <c r="RQJ10" s="19"/>
      <c r="RQK10" s="20"/>
      <c r="RQL10" s="19"/>
      <c r="RQM10" s="19"/>
      <c r="RQN10" s="19"/>
      <c r="RQO10" s="20"/>
      <c r="RQP10" s="19"/>
      <c r="RQQ10" s="19"/>
      <c r="RQR10" s="19"/>
      <c r="RQS10" s="20"/>
      <c r="RQT10" s="19"/>
      <c r="RQU10" s="19"/>
      <c r="RQV10" s="19"/>
      <c r="RQW10" s="20"/>
      <c r="RQX10" s="19"/>
      <c r="RQY10" s="19"/>
      <c r="RQZ10" s="19"/>
      <c r="RRA10" s="20"/>
      <c r="RRB10" s="19"/>
      <c r="RRC10" s="19"/>
      <c r="RRD10" s="19"/>
      <c r="RRE10" s="20"/>
      <c r="RRF10" s="19"/>
      <c r="RRG10" s="19"/>
      <c r="RRH10" s="19"/>
      <c r="RRI10" s="20"/>
      <c r="RRJ10" s="19"/>
      <c r="RRK10" s="19"/>
      <c r="RRL10" s="19"/>
      <c r="RRM10" s="20"/>
      <c r="RRN10" s="19"/>
      <c r="RRO10" s="19"/>
      <c r="RRP10" s="19"/>
      <c r="RRQ10" s="20"/>
      <c r="RRR10" s="19"/>
      <c r="RRS10" s="19"/>
      <c r="RRT10" s="19"/>
      <c r="RRU10" s="20"/>
      <c r="RRV10" s="19"/>
      <c r="RRW10" s="19"/>
      <c r="RRX10" s="19"/>
      <c r="RRY10" s="20"/>
      <c r="RRZ10" s="19"/>
      <c r="RSA10" s="19"/>
      <c r="RSB10" s="19"/>
      <c r="RSC10" s="20"/>
      <c r="RSD10" s="19"/>
      <c r="RSE10" s="19"/>
      <c r="RSF10" s="19"/>
      <c r="RSG10" s="20"/>
      <c r="RSH10" s="19"/>
      <c r="RSI10" s="19"/>
      <c r="RSJ10" s="19"/>
      <c r="RSK10" s="20"/>
      <c r="RSL10" s="19"/>
      <c r="RSM10" s="19"/>
      <c r="RSN10" s="19"/>
      <c r="RSO10" s="20"/>
      <c r="RSP10" s="19"/>
      <c r="RSQ10" s="19"/>
      <c r="RSR10" s="19"/>
      <c r="RSS10" s="20"/>
      <c r="RST10" s="19"/>
      <c r="RSU10" s="19"/>
      <c r="RSV10" s="19"/>
      <c r="RSW10" s="20"/>
      <c r="RSX10" s="19"/>
      <c r="RSY10" s="19"/>
      <c r="RSZ10" s="19"/>
      <c r="RTA10" s="20"/>
      <c r="RTB10" s="19"/>
      <c r="RTC10" s="19"/>
      <c r="RTD10" s="19"/>
      <c r="RTE10" s="20"/>
      <c r="RTF10" s="19"/>
      <c r="RTG10" s="19"/>
      <c r="RTH10" s="19"/>
      <c r="RTI10" s="20"/>
      <c r="RTJ10" s="19"/>
      <c r="RTK10" s="19"/>
      <c r="RTL10" s="19"/>
      <c r="RTM10" s="20"/>
      <c r="RTN10" s="19"/>
      <c r="RTO10" s="19"/>
      <c r="RTP10" s="19"/>
      <c r="RTQ10" s="20"/>
      <c r="RTR10" s="19"/>
      <c r="RTS10" s="19"/>
      <c r="RTT10" s="19"/>
      <c r="RTU10" s="20"/>
      <c r="RTV10" s="19"/>
      <c r="RTW10" s="19"/>
      <c r="RTX10" s="19"/>
      <c r="RTY10" s="20"/>
      <c r="RTZ10" s="19"/>
      <c r="RUA10" s="19"/>
      <c r="RUB10" s="19"/>
      <c r="RUC10" s="20"/>
      <c r="RUD10" s="19"/>
      <c r="RUE10" s="19"/>
      <c r="RUF10" s="19"/>
      <c r="RUG10" s="20"/>
      <c r="RUH10" s="19"/>
      <c r="RUI10" s="19"/>
      <c r="RUJ10" s="19"/>
      <c r="RUK10" s="20"/>
      <c r="RUL10" s="19"/>
      <c r="RUM10" s="19"/>
      <c r="RUN10" s="19"/>
      <c r="RUO10" s="20"/>
      <c r="RUP10" s="19"/>
      <c r="RUQ10" s="19"/>
      <c r="RUR10" s="19"/>
      <c r="RUS10" s="20"/>
      <c r="RUT10" s="19"/>
      <c r="RUU10" s="19"/>
      <c r="RUV10" s="19"/>
      <c r="RUW10" s="20"/>
      <c r="RUX10" s="19"/>
      <c r="RUY10" s="19"/>
      <c r="RUZ10" s="19"/>
      <c r="RVA10" s="20"/>
      <c r="RVB10" s="19"/>
      <c r="RVC10" s="19"/>
      <c r="RVD10" s="19"/>
      <c r="RVE10" s="20"/>
      <c r="RVF10" s="19"/>
      <c r="RVG10" s="19"/>
      <c r="RVH10" s="19"/>
      <c r="RVI10" s="20"/>
      <c r="RVJ10" s="19"/>
      <c r="RVK10" s="19"/>
      <c r="RVL10" s="19"/>
      <c r="RVM10" s="20"/>
      <c r="RVN10" s="19"/>
      <c r="RVO10" s="19"/>
      <c r="RVP10" s="19"/>
      <c r="RVQ10" s="20"/>
      <c r="RVR10" s="19"/>
      <c r="RVS10" s="19"/>
      <c r="RVT10" s="19"/>
      <c r="RVU10" s="20"/>
      <c r="RVV10" s="19"/>
      <c r="RVW10" s="19"/>
      <c r="RVX10" s="19"/>
      <c r="RVY10" s="20"/>
      <c r="RVZ10" s="19"/>
      <c r="RWA10" s="19"/>
      <c r="RWB10" s="19"/>
      <c r="RWC10" s="20"/>
      <c r="RWD10" s="19"/>
      <c r="RWE10" s="19"/>
      <c r="RWF10" s="19"/>
      <c r="RWG10" s="20"/>
      <c r="RWH10" s="19"/>
      <c r="RWI10" s="19"/>
      <c r="RWJ10" s="19"/>
      <c r="RWK10" s="20"/>
      <c r="RWL10" s="19"/>
      <c r="RWM10" s="19"/>
      <c r="RWN10" s="19"/>
      <c r="RWO10" s="20"/>
      <c r="RWP10" s="19"/>
      <c r="RWQ10" s="19"/>
      <c r="RWR10" s="19"/>
      <c r="RWS10" s="20"/>
      <c r="RWT10" s="19"/>
      <c r="RWU10" s="19"/>
      <c r="RWV10" s="19"/>
      <c r="RWW10" s="20"/>
      <c r="RWX10" s="19"/>
      <c r="RWY10" s="19"/>
      <c r="RWZ10" s="19"/>
      <c r="RXA10" s="20"/>
      <c r="RXB10" s="19"/>
      <c r="RXC10" s="19"/>
      <c r="RXD10" s="19"/>
      <c r="RXE10" s="20"/>
      <c r="RXF10" s="19"/>
      <c r="RXG10" s="19"/>
      <c r="RXH10" s="19"/>
      <c r="RXI10" s="20"/>
      <c r="RXJ10" s="19"/>
      <c r="RXK10" s="19"/>
      <c r="RXL10" s="19"/>
      <c r="RXM10" s="20"/>
      <c r="RXN10" s="19"/>
      <c r="RXO10" s="19"/>
      <c r="RXP10" s="19"/>
      <c r="RXQ10" s="20"/>
      <c r="RXR10" s="19"/>
      <c r="RXS10" s="19"/>
      <c r="RXT10" s="19"/>
      <c r="RXU10" s="20"/>
      <c r="RXV10" s="19"/>
      <c r="RXW10" s="19"/>
      <c r="RXX10" s="19"/>
      <c r="RXY10" s="20"/>
      <c r="RXZ10" s="19"/>
      <c r="RYA10" s="19"/>
      <c r="RYB10" s="19"/>
      <c r="RYC10" s="20"/>
      <c r="RYD10" s="19"/>
      <c r="RYE10" s="19"/>
      <c r="RYF10" s="19"/>
      <c r="RYG10" s="20"/>
      <c r="RYH10" s="19"/>
      <c r="RYI10" s="19"/>
      <c r="RYJ10" s="19"/>
      <c r="RYK10" s="20"/>
      <c r="RYL10" s="19"/>
      <c r="RYM10" s="19"/>
      <c r="RYN10" s="19"/>
      <c r="RYO10" s="20"/>
      <c r="RYP10" s="19"/>
      <c r="RYQ10" s="19"/>
      <c r="RYR10" s="19"/>
      <c r="RYS10" s="20"/>
      <c r="RYT10" s="19"/>
      <c r="RYU10" s="19"/>
      <c r="RYV10" s="19"/>
      <c r="RYW10" s="20"/>
      <c r="RYX10" s="19"/>
      <c r="RYY10" s="19"/>
      <c r="RYZ10" s="19"/>
      <c r="RZA10" s="20"/>
      <c r="RZB10" s="19"/>
      <c r="RZC10" s="19"/>
      <c r="RZD10" s="19"/>
      <c r="RZE10" s="20"/>
      <c r="RZF10" s="19"/>
      <c r="RZG10" s="19"/>
      <c r="RZH10" s="19"/>
      <c r="RZI10" s="20"/>
      <c r="RZJ10" s="19"/>
      <c r="RZK10" s="19"/>
      <c r="RZL10" s="19"/>
      <c r="RZM10" s="20"/>
      <c r="RZN10" s="19"/>
      <c r="RZO10" s="19"/>
      <c r="RZP10" s="19"/>
      <c r="RZQ10" s="20"/>
      <c r="RZR10" s="19"/>
      <c r="RZS10" s="19"/>
      <c r="RZT10" s="19"/>
      <c r="RZU10" s="20"/>
      <c r="RZV10" s="19"/>
      <c r="RZW10" s="19"/>
      <c r="RZX10" s="19"/>
      <c r="RZY10" s="20"/>
      <c r="RZZ10" s="19"/>
      <c r="SAA10" s="19"/>
      <c r="SAB10" s="19"/>
      <c r="SAC10" s="20"/>
      <c r="SAD10" s="19"/>
      <c r="SAE10" s="19"/>
      <c r="SAF10" s="19"/>
      <c r="SAG10" s="20"/>
      <c r="SAH10" s="19"/>
      <c r="SAI10" s="19"/>
      <c r="SAJ10" s="19"/>
      <c r="SAK10" s="20"/>
      <c r="SAL10" s="19"/>
      <c r="SAM10" s="19"/>
      <c r="SAN10" s="19"/>
      <c r="SAO10" s="20"/>
      <c r="SAP10" s="19"/>
      <c r="SAQ10" s="19"/>
      <c r="SAR10" s="19"/>
      <c r="SAS10" s="20"/>
      <c r="SAT10" s="19"/>
      <c r="SAU10" s="19"/>
      <c r="SAV10" s="19"/>
      <c r="SAW10" s="20"/>
      <c r="SAX10" s="19"/>
      <c r="SAY10" s="19"/>
      <c r="SAZ10" s="19"/>
      <c r="SBA10" s="20"/>
      <c r="SBB10" s="19"/>
      <c r="SBC10" s="19"/>
      <c r="SBD10" s="19"/>
      <c r="SBE10" s="20"/>
      <c r="SBF10" s="19"/>
      <c r="SBG10" s="19"/>
      <c r="SBH10" s="19"/>
      <c r="SBI10" s="20"/>
      <c r="SBJ10" s="19"/>
      <c r="SBK10" s="19"/>
      <c r="SBL10" s="19"/>
      <c r="SBM10" s="20"/>
      <c r="SBN10" s="19"/>
      <c r="SBO10" s="19"/>
      <c r="SBP10" s="19"/>
      <c r="SBQ10" s="20"/>
      <c r="SBR10" s="19"/>
      <c r="SBS10" s="19"/>
      <c r="SBT10" s="19"/>
      <c r="SBU10" s="20"/>
      <c r="SBV10" s="19"/>
      <c r="SBW10" s="19"/>
      <c r="SBX10" s="19"/>
      <c r="SBY10" s="20"/>
      <c r="SBZ10" s="19"/>
      <c r="SCA10" s="19"/>
      <c r="SCB10" s="19"/>
      <c r="SCC10" s="20"/>
      <c r="SCD10" s="19"/>
      <c r="SCE10" s="19"/>
      <c r="SCF10" s="19"/>
      <c r="SCG10" s="20"/>
      <c r="SCH10" s="19"/>
      <c r="SCI10" s="19"/>
      <c r="SCJ10" s="19"/>
      <c r="SCK10" s="20"/>
      <c r="SCL10" s="19"/>
      <c r="SCM10" s="19"/>
      <c r="SCN10" s="19"/>
      <c r="SCO10" s="20"/>
      <c r="SCP10" s="19"/>
      <c r="SCQ10" s="19"/>
      <c r="SCR10" s="19"/>
      <c r="SCS10" s="20"/>
      <c r="SCT10" s="19"/>
      <c r="SCU10" s="19"/>
      <c r="SCV10" s="19"/>
      <c r="SCW10" s="20"/>
      <c r="SCX10" s="19"/>
      <c r="SCY10" s="19"/>
      <c r="SCZ10" s="19"/>
      <c r="SDA10" s="20"/>
      <c r="SDB10" s="19"/>
      <c r="SDC10" s="19"/>
      <c r="SDD10" s="19"/>
      <c r="SDE10" s="20"/>
      <c r="SDF10" s="19"/>
      <c r="SDG10" s="19"/>
      <c r="SDH10" s="19"/>
      <c r="SDI10" s="20"/>
      <c r="SDJ10" s="19"/>
      <c r="SDK10" s="19"/>
      <c r="SDL10" s="19"/>
      <c r="SDM10" s="20"/>
      <c r="SDN10" s="19"/>
      <c r="SDO10" s="19"/>
      <c r="SDP10" s="19"/>
      <c r="SDQ10" s="20"/>
      <c r="SDR10" s="19"/>
      <c r="SDS10" s="19"/>
      <c r="SDT10" s="19"/>
      <c r="SDU10" s="20"/>
      <c r="SDV10" s="19"/>
      <c r="SDW10" s="19"/>
      <c r="SDX10" s="19"/>
      <c r="SDY10" s="20"/>
      <c r="SDZ10" s="19"/>
      <c r="SEA10" s="19"/>
      <c r="SEB10" s="19"/>
      <c r="SEC10" s="20"/>
      <c r="SED10" s="19"/>
      <c r="SEE10" s="19"/>
      <c r="SEF10" s="19"/>
      <c r="SEG10" s="20"/>
      <c r="SEH10" s="19"/>
      <c r="SEI10" s="19"/>
      <c r="SEJ10" s="19"/>
      <c r="SEK10" s="20"/>
      <c r="SEL10" s="19"/>
      <c r="SEM10" s="19"/>
      <c r="SEN10" s="19"/>
      <c r="SEO10" s="20"/>
      <c r="SEP10" s="19"/>
      <c r="SEQ10" s="19"/>
      <c r="SER10" s="19"/>
      <c r="SES10" s="20"/>
      <c r="SET10" s="19"/>
      <c r="SEU10" s="19"/>
      <c r="SEV10" s="19"/>
      <c r="SEW10" s="20"/>
      <c r="SEX10" s="19"/>
      <c r="SEY10" s="19"/>
      <c r="SEZ10" s="19"/>
      <c r="SFA10" s="20"/>
      <c r="SFB10" s="19"/>
      <c r="SFC10" s="19"/>
      <c r="SFD10" s="19"/>
      <c r="SFE10" s="20"/>
      <c r="SFF10" s="19"/>
      <c r="SFG10" s="19"/>
      <c r="SFH10" s="19"/>
      <c r="SFI10" s="20"/>
      <c r="SFJ10" s="19"/>
      <c r="SFK10" s="19"/>
      <c r="SFL10" s="19"/>
      <c r="SFM10" s="20"/>
      <c r="SFN10" s="19"/>
      <c r="SFO10" s="19"/>
      <c r="SFP10" s="19"/>
      <c r="SFQ10" s="20"/>
      <c r="SFR10" s="19"/>
      <c r="SFS10" s="19"/>
      <c r="SFT10" s="19"/>
      <c r="SFU10" s="20"/>
      <c r="SFV10" s="19"/>
      <c r="SFW10" s="19"/>
      <c r="SFX10" s="19"/>
      <c r="SFY10" s="20"/>
      <c r="SFZ10" s="19"/>
      <c r="SGA10" s="19"/>
      <c r="SGB10" s="19"/>
      <c r="SGC10" s="20"/>
      <c r="SGD10" s="19"/>
      <c r="SGE10" s="19"/>
      <c r="SGF10" s="19"/>
      <c r="SGG10" s="20"/>
      <c r="SGH10" s="19"/>
      <c r="SGI10" s="19"/>
      <c r="SGJ10" s="19"/>
      <c r="SGK10" s="20"/>
      <c r="SGL10" s="19"/>
      <c r="SGM10" s="19"/>
      <c r="SGN10" s="19"/>
      <c r="SGO10" s="20"/>
      <c r="SGP10" s="19"/>
      <c r="SGQ10" s="19"/>
      <c r="SGR10" s="19"/>
      <c r="SGS10" s="20"/>
      <c r="SGT10" s="19"/>
      <c r="SGU10" s="19"/>
      <c r="SGV10" s="19"/>
      <c r="SGW10" s="20"/>
      <c r="SGX10" s="19"/>
      <c r="SGY10" s="19"/>
      <c r="SGZ10" s="19"/>
      <c r="SHA10" s="20"/>
      <c r="SHB10" s="19"/>
      <c r="SHC10" s="19"/>
      <c r="SHD10" s="19"/>
      <c r="SHE10" s="20"/>
      <c r="SHF10" s="19"/>
      <c r="SHG10" s="19"/>
      <c r="SHH10" s="19"/>
      <c r="SHI10" s="20"/>
      <c r="SHJ10" s="19"/>
      <c r="SHK10" s="19"/>
      <c r="SHL10" s="19"/>
      <c r="SHM10" s="20"/>
      <c r="SHN10" s="19"/>
      <c r="SHO10" s="19"/>
      <c r="SHP10" s="19"/>
      <c r="SHQ10" s="20"/>
      <c r="SHR10" s="19"/>
      <c r="SHS10" s="19"/>
      <c r="SHT10" s="19"/>
      <c r="SHU10" s="20"/>
      <c r="SHV10" s="19"/>
      <c r="SHW10" s="19"/>
      <c r="SHX10" s="19"/>
      <c r="SHY10" s="20"/>
      <c r="SHZ10" s="19"/>
      <c r="SIA10" s="19"/>
      <c r="SIB10" s="19"/>
      <c r="SIC10" s="20"/>
      <c r="SID10" s="19"/>
      <c r="SIE10" s="19"/>
      <c r="SIF10" s="19"/>
      <c r="SIG10" s="20"/>
      <c r="SIH10" s="19"/>
      <c r="SII10" s="19"/>
      <c r="SIJ10" s="19"/>
      <c r="SIK10" s="20"/>
      <c r="SIL10" s="19"/>
      <c r="SIM10" s="19"/>
      <c r="SIN10" s="19"/>
      <c r="SIO10" s="20"/>
      <c r="SIP10" s="19"/>
      <c r="SIQ10" s="19"/>
      <c r="SIR10" s="19"/>
      <c r="SIS10" s="20"/>
      <c r="SIT10" s="19"/>
      <c r="SIU10" s="19"/>
      <c r="SIV10" s="19"/>
      <c r="SIW10" s="20"/>
      <c r="SIX10" s="19"/>
      <c r="SIY10" s="19"/>
      <c r="SIZ10" s="19"/>
      <c r="SJA10" s="20"/>
      <c r="SJB10" s="19"/>
      <c r="SJC10" s="19"/>
      <c r="SJD10" s="19"/>
      <c r="SJE10" s="20"/>
      <c r="SJF10" s="19"/>
      <c r="SJG10" s="19"/>
      <c r="SJH10" s="19"/>
      <c r="SJI10" s="20"/>
      <c r="SJJ10" s="19"/>
      <c r="SJK10" s="19"/>
      <c r="SJL10" s="19"/>
      <c r="SJM10" s="20"/>
      <c r="SJN10" s="19"/>
      <c r="SJO10" s="19"/>
      <c r="SJP10" s="19"/>
      <c r="SJQ10" s="20"/>
      <c r="SJR10" s="19"/>
      <c r="SJS10" s="19"/>
      <c r="SJT10" s="19"/>
      <c r="SJU10" s="20"/>
      <c r="SJV10" s="19"/>
      <c r="SJW10" s="19"/>
      <c r="SJX10" s="19"/>
      <c r="SJY10" s="20"/>
      <c r="SJZ10" s="19"/>
      <c r="SKA10" s="19"/>
      <c r="SKB10" s="19"/>
      <c r="SKC10" s="20"/>
      <c r="SKD10" s="19"/>
      <c r="SKE10" s="19"/>
      <c r="SKF10" s="19"/>
      <c r="SKG10" s="20"/>
      <c r="SKH10" s="19"/>
      <c r="SKI10" s="19"/>
      <c r="SKJ10" s="19"/>
      <c r="SKK10" s="20"/>
      <c r="SKL10" s="19"/>
      <c r="SKM10" s="19"/>
      <c r="SKN10" s="19"/>
      <c r="SKO10" s="20"/>
      <c r="SKP10" s="19"/>
      <c r="SKQ10" s="19"/>
      <c r="SKR10" s="19"/>
      <c r="SKS10" s="20"/>
      <c r="SKT10" s="19"/>
      <c r="SKU10" s="19"/>
      <c r="SKV10" s="19"/>
      <c r="SKW10" s="20"/>
      <c r="SKX10" s="19"/>
      <c r="SKY10" s="19"/>
      <c r="SKZ10" s="19"/>
      <c r="SLA10" s="20"/>
      <c r="SLB10" s="19"/>
      <c r="SLC10" s="19"/>
      <c r="SLD10" s="19"/>
      <c r="SLE10" s="20"/>
      <c r="SLF10" s="19"/>
      <c r="SLG10" s="19"/>
      <c r="SLH10" s="19"/>
      <c r="SLI10" s="20"/>
      <c r="SLJ10" s="19"/>
      <c r="SLK10" s="19"/>
      <c r="SLL10" s="19"/>
      <c r="SLM10" s="20"/>
      <c r="SLN10" s="19"/>
      <c r="SLO10" s="19"/>
      <c r="SLP10" s="19"/>
      <c r="SLQ10" s="20"/>
      <c r="SLR10" s="19"/>
      <c r="SLS10" s="19"/>
      <c r="SLT10" s="19"/>
      <c r="SLU10" s="20"/>
      <c r="SLV10" s="19"/>
      <c r="SLW10" s="19"/>
      <c r="SLX10" s="19"/>
      <c r="SLY10" s="20"/>
      <c r="SLZ10" s="19"/>
      <c r="SMA10" s="19"/>
      <c r="SMB10" s="19"/>
      <c r="SMC10" s="20"/>
      <c r="SMD10" s="19"/>
      <c r="SME10" s="19"/>
      <c r="SMF10" s="19"/>
      <c r="SMG10" s="20"/>
      <c r="SMH10" s="19"/>
      <c r="SMI10" s="19"/>
      <c r="SMJ10" s="19"/>
      <c r="SMK10" s="20"/>
      <c r="SML10" s="19"/>
      <c r="SMM10" s="19"/>
      <c r="SMN10" s="19"/>
      <c r="SMO10" s="20"/>
      <c r="SMP10" s="19"/>
      <c r="SMQ10" s="19"/>
      <c r="SMR10" s="19"/>
      <c r="SMS10" s="20"/>
      <c r="SMT10" s="19"/>
      <c r="SMU10" s="19"/>
      <c r="SMV10" s="19"/>
      <c r="SMW10" s="20"/>
      <c r="SMX10" s="19"/>
      <c r="SMY10" s="19"/>
      <c r="SMZ10" s="19"/>
      <c r="SNA10" s="20"/>
      <c r="SNB10" s="19"/>
      <c r="SNC10" s="19"/>
      <c r="SND10" s="19"/>
      <c r="SNE10" s="20"/>
      <c r="SNF10" s="19"/>
      <c r="SNG10" s="19"/>
      <c r="SNH10" s="19"/>
      <c r="SNI10" s="20"/>
      <c r="SNJ10" s="19"/>
      <c r="SNK10" s="19"/>
      <c r="SNL10" s="19"/>
      <c r="SNM10" s="20"/>
      <c r="SNN10" s="19"/>
      <c r="SNO10" s="19"/>
      <c r="SNP10" s="19"/>
      <c r="SNQ10" s="20"/>
      <c r="SNR10" s="19"/>
      <c r="SNS10" s="19"/>
      <c r="SNT10" s="19"/>
      <c r="SNU10" s="20"/>
      <c r="SNV10" s="19"/>
      <c r="SNW10" s="19"/>
      <c r="SNX10" s="19"/>
      <c r="SNY10" s="20"/>
      <c r="SNZ10" s="19"/>
      <c r="SOA10" s="19"/>
      <c r="SOB10" s="19"/>
      <c r="SOC10" s="20"/>
      <c r="SOD10" s="19"/>
      <c r="SOE10" s="19"/>
      <c r="SOF10" s="19"/>
      <c r="SOG10" s="20"/>
      <c r="SOH10" s="19"/>
      <c r="SOI10" s="19"/>
      <c r="SOJ10" s="19"/>
      <c r="SOK10" s="20"/>
      <c r="SOL10" s="19"/>
      <c r="SOM10" s="19"/>
      <c r="SON10" s="19"/>
      <c r="SOO10" s="20"/>
      <c r="SOP10" s="19"/>
      <c r="SOQ10" s="19"/>
      <c r="SOR10" s="19"/>
      <c r="SOS10" s="20"/>
      <c r="SOT10" s="19"/>
      <c r="SOU10" s="19"/>
      <c r="SOV10" s="19"/>
      <c r="SOW10" s="20"/>
      <c r="SOX10" s="19"/>
      <c r="SOY10" s="19"/>
      <c r="SOZ10" s="19"/>
      <c r="SPA10" s="20"/>
      <c r="SPB10" s="19"/>
      <c r="SPC10" s="19"/>
      <c r="SPD10" s="19"/>
      <c r="SPE10" s="20"/>
      <c r="SPF10" s="19"/>
      <c r="SPG10" s="19"/>
      <c r="SPH10" s="19"/>
      <c r="SPI10" s="20"/>
      <c r="SPJ10" s="19"/>
      <c r="SPK10" s="19"/>
      <c r="SPL10" s="19"/>
      <c r="SPM10" s="20"/>
      <c r="SPN10" s="19"/>
      <c r="SPO10" s="19"/>
      <c r="SPP10" s="19"/>
      <c r="SPQ10" s="20"/>
      <c r="SPR10" s="19"/>
      <c r="SPS10" s="19"/>
      <c r="SPT10" s="19"/>
      <c r="SPU10" s="20"/>
      <c r="SPV10" s="19"/>
      <c r="SPW10" s="19"/>
      <c r="SPX10" s="19"/>
      <c r="SPY10" s="20"/>
      <c r="SPZ10" s="19"/>
      <c r="SQA10" s="19"/>
      <c r="SQB10" s="19"/>
      <c r="SQC10" s="20"/>
      <c r="SQD10" s="19"/>
      <c r="SQE10" s="19"/>
      <c r="SQF10" s="19"/>
      <c r="SQG10" s="20"/>
      <c r="SQH10" s="19"/>
      <c r="SQI10" s="19"/>
      <c r="SQJ10" s="19"/>
      <c r="SQK10" s="20"/>
      <c r="SQL10" s="19"/>
      <c r="SQM10" s="19"/>
      <c r="SQN10" s="19"/>
      <c r="SQO10" s="20"/>
      <c r="SQP10" s="19"/>
      <c r="SQQ10" s="19"/>
      <c r="SQR10" s="19"/>
      <c r="SQS10" s="20"/>
      <c r="SQT10" s="19"/>
      <c r="SQU10" s="19"/>
      <c r="SQV10" s="19"/>
      <c r="SQW10" s="20"/>
      <c r="SQX10" s="19"/>
      <c r="SQY10" s="19"/>
      <c r="SQZ10" s="19"/>
      <c r="SRA10" s="20"/>
      <c r="SRB10" s="19"/>
      <c r="SRC10" s="19"/>
      <c r="SRD10" s="19"/>
      <c r="SRE10" s="20"/>
      <c r="SRF10" s="19"/>
      <c r="SRG10" s="19"/>
      <c r="SRH10" s="19"/>
      <c r="SRI10" s="20"/>
      <c r="SRJ10" s="19"/>
      <c r="SRK10" s="19"/>
      <c r="SRL10" s="19"/>
      <c r="SRM10" s="20"/>
      <c r="SRN10" s="19"/>
      <c r="SRO10" s="19"/>
      <c r="SRP10" s="19"/>
      <c r="SRQ10" s="20"/>
      <c r="SRR10" s="19"/>
      <c r="SRS10" s="19"/>
      <c r="SRT10" s="19"/>
      <c r="SRU10" s="20"/>
      <c r="SRV10" s="19"/>
      <c r="SRW10" s="19"/>
      <c r="SRX10" s="19"/>
      <c r="SRY10" s="20"/>
      <c r="SRZ10" s="19"/>
      <c r="SSA10" s="19"/>
      <c r="SSB10" s="19"/>
      <c r="SSC10" s="20"/>
      <c r="SSD10" s="19"/>
      <c r="SSE10" s="19"/>
      <c r="SSF10" s="19"/>
      <c r="SSG10" s="20"/>
      <c r="SSH10" s="19"/>
      <c r="SSI10" s="19"/>
      <c r="SSJ10" s="19"/>
      <c r="SSK10" s="20"/>
      <c r="SSL10" s="19"/>
      <c r="SSM10" s="19"/>
      <c r="SSN10" s="19"/>
      <c r="SSO10" s="20"/>
      <c r="SSP10" s="19"/>
      <c r="SSQ10" s="19"/>
      <c r="SSR10" s="19"/>
      <c r="SSS10" s="20"/>
      <c r="SST10" s="19"/>
      <c r="SSU10" s="19"/>
      <c r="SSV10" s="19"/>
      <c r="SSW10" s="20"/>
      <c r="SSX10" s="19"/>
      <c r="SSY10" s="19"/>
      <c r="SSZ10" s="19"/>
      <c r="STA10" s="20"/>
      <c r="STB10" s="19"/>
      <c r="STC10" s="19"/>
      <c r="STD10" s="19"/>
      <c r="STE10" s="20"/>
      <c r="STF10" s="19"/>
      <c r="STG10" s="19"/>
      <c r="STH10" s="19"/>
      <c r="STI10" s="20"/>
      <c r="STJ10" s="19"/>
      <c r="STK10" s="19"/>
      <c r="STL10" s="19"/>
      <c r="STM10" s="20"/>
      <c r="STN10" s="19"/>
      <c r="STO10" s="19"/>
      <c r="STP10" s="19"/>
      <c r="STQ10" s="20"/>
      <c r="STR10" s="19"/>
      <c r="STS10" s="19"/>
      <c r="STT10" s="19"/>
      <c r="STU10" s="20"/>
      <c r="STV10" s="19"/>
      <c r="STW10" s="19"/>
      <c r="STX10" s="19"/>
      <c r="STY10" s="20"/>
      <c r="STZ10" s="19"/>
      <c r="SUA10" s="19"/>
      <c r="SUB10" s="19"/>
      <c r="SUC10" s="20"/>
      <c r="SUD10" s="19"/>
      <c r="SUE10" s="19"/>
      <c r="SUF10" s="19"/>
      <c r="SUG10" s="20"/>
      <c r="SUH10" s="19"/>
      <c r="SUI10" s="19"/>
      <c r="SUJ10" s="19"/>
      <c r="SUK10" s="20"/>
      <c r="SUL10" s="19"/>
      <c r="SUM10" s="19"/>
      <c r="SUN10" s="19"/>
      <c r="SUO10" s="20"/>
      <c r="SUP10" s="19"/>
      <c r="SUQ10" s="19"/>
      <c r="SUR10" s="19"/>
      <c r="SUS10" s="20"/>
      <c r="SUT10" s="19"/>
      <c r="SUU10" s="19"/>
      <c r="SUV10" s="19"/>
      <c r="SUW10" s="20"/>
      <c r="SUX10" s="19"/>
      <c r="SUY10" s="19"/>
      <c r="SUZ10" s="19"/>
      <c r="SVA10" s="20"/>
      <c r="SVB10" s="19"/>
      <c r="SVC10" s="19"/>
      <c r="SVD10" s="19"/>
      <c r="SVE10" s="20"/>
      <c r="SVF10" s="19"/>
      <c r="SVG10" s="19"/>
      <c r="SVH10" s="19"/>
      <c r="SVI10" s="20"/>
      <c r="SVJ10" s="19"/>
      <c r="SVK10" s="19"/>
      <c r="SVL10" s="19"/>
      <c r="SVM10" s="20"/>
      <c r="SVN10" s="19"/>
      <c r="SVO10" s="19"/>
      <c r="SVP10" s="19"/>
      <c r="SVQ10" s="20"/>
      <c r="SVR10" s="19"/>
      <c r="SVS10" s="19"/>
      <c r="SVT10" s="19"/>
      <c r="SVU10" s="20"/>
      <c r="SVV10" s="19"/>
      <c r="SVW10" s="19"/>
      <c r="SVX10" s="19"/>
      <c r="SVY10" s="20"/>
      <c r="SVZ10" s="19"/>
      <c r="SWA10" s="19"/>
      <c r="SWB10" s="19"/>
      <c r="SWC10" s="20"/>
      <c r="SWD10" s="19"/>
      <c r="SWE10" s="19"/>
      <c r="SWF10" s="19"/>
      <c r="SWG10" s="20"/>
      <c r="SWH10" s="19"/>
      <c r="SWI10" s="19"/>
      <c r="SWJ10" s="19"/>
      <c r="SWK10" s="20"/>
      <c r="SWL10" s="19"/>
      <c r="SWM10" s="19"/>
      <c r="SWN10" s="19"/>
      <c r="SWO10" s="20"/>
      <c r="SWP10" s="19"/>
      <c r="SWQ10" s="19"/>
      <c r="SWR10" s="19"/>
      <c r="SWS10" s="20"/>
      <c r="SWT10" s="19"/>
      <c r="SWU10" s="19"/>
      <c r="SWV10" s="19"/>
      <c r="SWW10" s="20"/>
      <c r="SWX10" s="19"/>
      <c r="SWY10" s="19"/>
      <c r="SWZ10" s="19"/>
      <c r="SXA10" s="20"/>
      <c r="SXB10" s="19"/>
      <c r="SXC10" s="19"/>
      <c r="SXD10" s="19"/>
      <c r="SXE10" s="20"/>
      <c r="SXF10" s="19"/>
      <c r="SXG10" s="19"/>
      <c r="SXH10" s="19"/>
      <c r="SXI10" s="20"/>
      <c r="SXJ10" s="19"/>
      <c r="SXK10" s="19"/>
      <c r="SXL10" s="19"/>
      <c r="SXM10" s="20"/>
      <c r="SXN10" s="19"/>
      <c r="SXO10" s="19"/>
      <c r="SXP10" s="19"/>
      <c r="SXQ10" s="20"/>
      <c r="SXR10" s="19"/>
      <c r="SXS10" s="19"/>
      <c r="SXT10" s="19"/>
      <c r="SXU10" s="20"/>
      <c r="SXV10" s="19"/>
      <c r="SXW10" s="19"/>
      <c r="SXX10" s="19"/>
      <c r="SXY10" s="20"/>
      <c r="SXZ10" s="19"/>
      <c r="SYA10" s="19"/>
      <c r="SYB10" s="19"/>
      <c r="SYC10" s="20"/>
      <c r="SYD10" s="19"/>
      <c r="SYE10" s="19"/>
      <c r="SYF10" s="19"/>
      <c r="SYG10" s="20"/>
      <c r="SYH10" s="19"/>
      <c r="SYI10" s="19"/>
      <c r="SYJ10" s="19"/>
      <c r="SYK10" s="20"/>
      <c r="SYL10" s="19"/>
      <c r="SYM10" s="19"/>
      <c r="SYN10" s="19"/>
      <c r="SYO10" s="20"/>
      <c r="SYP10" s="19"/>
      <c r="SYQ10" s="19"/>
      <c r="SYR10" s="19"/>
      <c r="SYS10" s="20"/>
      <c r="SYT10" s="19"/>
      <c r="SYU10" s="19"/>
      <c r="SYV10" s="19"/>
      <c r="SYW10" s="20"/>
      <c r="SYX10" s="19"/>
      <c r="SYY10" s="19"/>
      <c r="SYZ10" s="19"/>
      <c r="SZA10" s="20"/>
      <c r="SZB10" s="19"/>
      <c r="SZC10" s="19"/>
      <c r="SZD10" s="19"/>
      <c r="SZE10" s="20"/>
      <c r="SZF10" s="19"/>
      <c r="SZG10" s="19"/>
      <c r="SZH10" s="19"/>
      <c r="SZI10" s="20"/>
      <c r="SZJ10" s="19"/>
      <c r="SZK10" s="19"/>
      <c r="SZL10" s="19"/>
      <c r="SZM10" s="20"/>
      <c r="SZN10" s="19"/>
      <c r="SZO10" s="19"/>
      <c r="SZP10" s="19"/>
      <c r="SZQ10" s="20"/>
      <c r="SZR10" s="19"/>
      <c r="SZS10" s="19"/>
      <c r="SZT10" s="19"/>
      <c r="SZU10" s="20"/>
      <c r="SZV10" s="19"/>
      <c r="SZW10" s="19"/>
      <c r="SZX10" s="19"/>
      <c r="SZY10" s="20"/>
      <c r="SZZ10" s="19"/>
      <c r="TAA10" s="19"/>
      <c r="TAB10" s="19"/>
      <c r="TAC10" s="20"/>
      <c r="TAD10" s="19"/>
      <c r="TAE10" s="19"/>
      <c r="TAF10" s="19"/>
      <c r="TAG10" s="20"/>
      <c r="TAH10" s="19"/>
      <c r="TAI10" s="19"/>
      <c r="TAJ10" s="19"/>
      <c r="TAK10" s="20"/>
      <c r="TAL10" s="19"/>
      <c r="TAM10" s="19"/>
      <c r="TAN10" s="19"/>
      <c r="TAO10" s="20"/>
      <c r="TAP10" s="19"/>
      <c r="TAQ10" s="19"/>
      <c r="TAR10" s="19"/>
      <c r="TAS10" s="20"/>
      <c r="TAT10" s="19"/>
      <c r="TAU10" s="19"/>
      <c r="TAV10" s="19"/>
      <c r="TAW10" s="20"/>
      <c r="TAX10" s="19"/>
      <c r="TAY10" s="19"/>
      <c r="TAZ10" s="19"/>
      <c r="TBA10" s="20"/>
      <c r="TBB10" s="19"/>
      <c r="TBC10" s="19"/>
      <c r="TBD10" s="19"/>
      <c r="TBE10" s="20"/>
      <c r="TBF10" s="19"/>
      <c r="TBG10" s="19"/>
      <c r="TBH10" s="19"/>
      <c r="TBI10" s="20"/>
      <c r="TBJ10" s="19"/>
      <c r="TBK10" s="19"/>
      <c r="TBL10" s="19"/>
      <c r="TBM10" s="20"/>
      <c r="TBN10" s="19"/>
      <c r="TBO10" s="19"/>
      <c r="TBP10" s="19"/>
      <c r="TBQ10" s="20"/>
      <c r="TBR10" s="19"/>
      <c r="TBS10" s="19"/>
      <c r="TBT10" s="19"/>
      <c r="TBU10" s="20"/>
      <c r="TBV10" s="19"/>
      <c r="TBW10" s="19"/>
      <c r="TBX10" s="19"/>
      <c r="TBY10" s="20"/>
      <c r="TBZ10" s="19"/>
      <c r="TCA10" s="19"/>
      <c r="TCB10" s="19"/>
      <c r="TCC10" s="20"/>
      <c r="TCD10" s="19"/>
      <c r="TCE10" s="19"/>
      <c r="TCF10" s="19"/>
      <c r="TCG10" s="20"/>
      <c r="TCH10" s="19"/>
      <c r="TCI10" s="19"/>
      <c r="TCJ10" s="19"/>
      <c r="TCK10" s="20"/>
      <c r="TCL10" s="19"/>
      <c r="TCM10" s="19"/>
      <c r="TCN10" s="19"/>
      <c r="TCO10" s="20"/>
      <c r="TCP10" s="19"/>
      <c r="TCQ10" s="19"/>
      <c r="TCR10" s="19"/>
      <c r="TCS10" s="20"/>
      <c r="TCT10" s="19"/>
      <c r="TCU10" s="19"/>
      <c r="TCV10" s="19"/>
      <c r="TCW10" s="20"/>
      <c r="TCX10" s="19"/>
      <c r="TCY10" s="19"/>
      <c r="TCZ10" s="19"/>
      <c r="TDA10" s="20"/>
      <c r="TDB10" s="19"/>
      <c r="TDC10" s="19"/>
      <c r="TDD10" s="19"/>
      <c r="TDE10" s="20"/>
      <c r="TDF10" s="19"/>
      <c r="TDG10" s="19"/>
      <c r="TDH10" s="19"/>
      <c r="TDI10" s="20"/>
      <c r="TDJ10" s="19"/>
      <c r="TDK10" s="19"/>
      <c r="TDL10" s="19"/>
      <c r="TDM10" s="20"/>
      <c r="TDN10" s="19"/>
      <c r="TDO10" s="19"/>
      <c r="TDP10" s="19"/>
      <c r="TDQ10" s="20"/>
      <c r="TDR10" s="19"/>
      <c r="TDS10" s="19"/>
      <c r="TDT10" s="19"/>
      <c r="TDU10" s="20"/>
      <c r="TDV10" s="19"/>
      <c r="TDW10" s="19"/>
      <c r="TDX10" s="19"/>
      <c r="TDY10" s="20"/>
      <c r="TDZ10" s="19"/>
      <c r="TEA10" s="19"/>
      <c r="TEB10" s="19"/>
      <c r="TEC10" s="20"/>
      <c r="TED10" s="19"/>
      <c r="TEE10" s="19"/>
      <c r="TEF10" s="19"/>
      <c r="TEG10" s="20"/>
      <c r="TEH10" s="19"/>
      <c r="TEI10" s="19"/>
      <c r="TEJ10" s="19"/>
      <c r="TEK10" s="20"/>
      <c r="TEL10" s="19"/>
      <c r="TEM10" s="19"/>
      <c r="TEN10" s="19"/>
      <c r="TEO10" s="20"/>
      <c r="TEP10" s="19"/>
      <c r="TEQ10" s="19"/>
      <c r="TER10" s="19"/>
      <c r="TES10" s="20"/>
      <c r="TET10" s="19"/>
      <c r="TEU10" s="19"/>
      <c r="TEV10" s="19"/>
      <c r="TEW10" s="20"/>
      <c r="TEX10" s="19"/>
      <c r="TEY10" s="19"/>
      <c r="TEZ10" s="19"/>
      <c r="TFA10" s="20"/>
      <c r="TFB10" s="19"/>
      <c r="TFC10" s="19"/>
      <c r="TFD10" s="19"/>
      <c r="TFE10" s="20"/>
      <c r="TFF10" s="19"/>
      <c r="TFG10" s="19"/>
      <c r="TFH10" s="19"/>
      <c r="TFI10" s="20"/>
      <c r="TFJ10" s="19"/>
      <c r="TFK10" s="19"/>
      <c r="TFL10" s="19"/>
      <c r="TFM10" s="20"/>
      <c r="TFN10" s="19"/>
      <c r="TFO10" s="19"/>
      <c r="TFP10" s="19"/>
      <c r="TFQ10" s="20"/>
      <c r="TFR10" s="19"/>
      <c r="TFS10" s="19"/>
      <c r="TFT10" s="19"/>
      <c r="TFU10" s="20"/>
      <c r="TFV10" s="19"/>
      <c r="TFW10" s="19"/>
      <c r="TFX10" s="19"/>
      <c r="TFY10" s="20"/>
      <c r="TFZ10" s="19"/>
      <c r="TGA10" s="19"/>
      <c r="TGB10" s="19"/>
      <c r="TGC10" s="20"/>
      <c r="TGD10" s="19"/>
      <c r="TGE10" s="19"/>
      <c r="TGF10" s="19"/>
      <c r="TGG10" s="20"/>
      <c r="TGH10" s="19"/>
      <c r="TGI10" s="19"/>
      <c r="TGJ10" s="19"/>
      <c r="TGK10" s="20"/>
      <c r="TGL10" s="19"/>
      <c r="TGM10" s="19"/>
      <c r="TGN10" s="19"/>
      <c r="TGO10" s="20"/>
      <c r="TGP10" s="19"/>
      <c r="TGQ10" s="19"/>
      <c r="TGR10" s="19"/>
      <c r="TGS10" s="20"/>
      <c r="TGT10" s="19"/>
      <c r="TGU10" s="19"/>
      <c r="TGV10" s="19"/>
      <c r="TGW10" s="20"/>
      <c r="TGX10" s="19"/>
      <c r="TGY10" s="19"/>
      <c r="TGZ10" s="19"/>
      <c r="THA10" s="20"/>
      <c r="THB10" s="19"/>
      <c r="THC10" s="19"/>
      <c r="THD10" s="19"/>
      <c r="THE10" s="20"/>
      <c r="THF10" s="19"/>
      <c r="THG10" s="19"/>
      <c r="THH10" s="19"/>
      <c r="THI10" s="20"/>
      <c r="THJ10" s="19"/>
      <c r="THK10" s="19"/>
      <c r="THL10" s="19"/>
      <c r="THM10" s="20"/>
      <c r="THN10" s="19"/>
      <c r="THO10" s="19"/>
      <c r="THP10" s="19"/>
      <c r="THQ10" s="20"/>
      <c r="THR10" s="19"/>
      <c r="THS10" s="19"/>
      <c r="THT10" s="19"/>
      <c r="THU10" s="20"/>
      <c r="THV10" s="19"/>
      <c r="THW10" s="19"/>
      <c r="THX10" s="19"/>
      <c r="THY10" s="20"/>
      <c r="THZ10" s="19"/>
      <c r="TIA10" s="19"/>
      <c r="TIB10" s="19"/>
      <c r="TIC10" s="20"/>
      <c r="TID10" s="19"/>
      <c r="TIE10" s="19"/>
      <c r="TIF10" s="19"/>
      <c r="TIG10" s="20"/>
      <c r="TIH10" s="19"/>
      <c r="TII10" s="19"/>
      <c r="TIJ10" s="19"/>
      <c r="TIK10" s="20"/>
      <c r="TIL10" s="19"/>
      <c r="TIM10" s="19"/>
      <c r="TIN10" s="19"/>
      <c r="TIO10" s="20"/>
      <c r="TIP10" s="19"/>
      <c r="TIQ10" s="19"/>
      <c r="TIR10" s="19"/>
      <c r="TIS10" s="20"/>
      <c r="TIT10" s="19"/>
      <c r="TIU10" s="19"/>
      <c r="TIV10" s="19"/>
      <c r="TIW10" s="20"/>
      <c r="TIX10" s="19"/>
      <c r="TIY10" s="19"/>
      <c r="TIZ10" s="19"/>
      <c r="TJA10" s="20"/>
      <c r="TJB10" s="19"/>
      <c r="TJC10" s="19"/>
      <c r="TJD10" s="19"/>
      <c r="TJE10" s="20"/>
      <c r="TJF10" s="19"/>
      <c r="TJG10" s="19"/>
      <c r="TJH10" s="19"/>
      <c r="TJI10" s="20"/>
      <c r="TJJ10" s="19"/>
      <c r="TJK10" s="19"/>
      <c r="TJL10" s="19"/>
      <c r="TJM10" s="20"/>
      <c r="TJN10" s="19"/>
      <c r="TJO10" s="19"/>
      <c r="TJP10" s="19"/>
      <c r="TJQ10" s="20"/>
      <c r="TJR10" s="19"/>
      <c r="TJS10" s="19"/>
      <c r="TJT10" s="19"/>
      <c r="TJU10" s="20"/>
      <c r="TJV10" s="19"/>
      <c r="TJW10" s="19"/>
      <c r="TJX10" s="19"/>
      <c r="TJY10" s="20"/>
      <c r="TJZ10" s="19"/>
      <c r="TKA10" s="19"/>
      <c r="TKB10" s="19"/>
      <c r="TKC10" s="20"/>
      <c r="TKD10" s="19"/>
      <c r="TKE10" s="19"/>
      <c r="TKF10" s="19"/>
      <c r="TKG10" s="20"/>
      <c r="TKH10" s="19"/>
      <c r="TKI10" s="19"/>
      <c r="TKJ10" s="19"/>
      <c r="TKK10" s="20"/>
      <c r="TKL10" s="19"/>
      <c r="TKM10" s="19"/>
      <c r="TKN10" s="19"/>
      <c r="TKO10" s="20"/>
      <c r="TKP10" s="19"/>
      <c r="TKQ10" s="19"/>
      <c r="TKR10" s="19"/>
      <c r="TKS10" s="20"/>
      <c r="TKT10" s="19"/>
      <c r="TKU10" s="19"/>
      <c r="TKV10" s="19"/>
      <c r="TKW10" s="20"/>
      <c r="TKX10" s="19"/>
      <c r="TKY10" s="19"/>
      <c r="TKZ10" s="19"/>
      <c r="TLA10" s="20"/>
      <c r="TLB10" s="19"/>
      <c r="TLC10" s="19"/>
      <c r="TLD10" s="19"/>
      <c r="TLE10" s="20"/>
      <c r="TLF10" s="19"/>
      <c r="TLG10" s="19"/>
      <c r="TLH10" s="19"/>
      <c r="TLI10" s="20"/>
      <c r="TLJ10" s="19"/>
      <c r="TLK10" s="19"/>
      <c r="TLL10" s="19"/>
      <c r="TLM10" s="20"/>
      <c r="TLN10" s="19"/>
      <c r="TLO10" s="19"/>
      <c r="TLP10" s="19"/>
      <c r="TLQ10" s="20"/>
      <c r="TLR10" s="19"/>
      <c r="TLS10" s="19"/>
      <c r="TLT10" s="19"/>
      <c r="TLU10" s="20"/>
      <c r="TLV10" s="19"/>
      <c r="TLW10" s="19"/>
      <c r="TLX10" s="19"/>
      <c r="TLY10" s="20"/>
      <c r="TLZ10" s="19"/>
      <c r="TMA10" s="19"/>
      <c r="TMB10" s="19"/>
      <c r="TMC10" s="20"/>
      <c r="TMD10" s="19"/>
      <c r="TME10" s="19"/>
      <c r="TMF10" s="19"/>
      <c r="TMG10" s="20"/>
      <c r="TMH10" s="19"/>
      <c r="TMI10" s="19"/>
      <c r="TMJ10" s="19"/>
      <c r="TMK10" s="20"/>
      <c r="TML10" s="19"/>
      <c r="TMM10" s="19"/>
      <c r="TMN10" s="19"/>
      <c r="TMO10" s="20"/>
      <c r="TMP10" s="19"/>
      <c r="TMQ10" s="19"/>
      <c r="TMR10" s="19"/>
      <c r="TMS10" s="20"/>
      <c r="TMT10" s="19"/>
      <c r="TMU10" s="19"/>
      <c r="TMV10" s="19"/>
      <c r="TMW10" s="20"/>
      <c r="TMX10" s="19"/>
      <c r="TMY10" s="19"/>
      <c r="TMZ10" s="19"/>
      <c r="TNA10" s="20"/>
      <c r="TNB10" s="19"/>
      <c r="TNC10" s="19"/>
      <c r="TND10" s="19"/>
      <c r="TNE10" s="20"/>
      <c r="TNF10" s="19"/>
      <c r="TNG10" s="19"/>
      <c r="TNH10" s="19"/>
      <c r="TNI10" s="20"/>
      <c r="TNJ10" s="19"/>
      <c r="TNK10" s="19"/>
      <c r="TNL10" s="19"/>
      <c r="TNM10" s="20"/>
      <c r="TNN10" s="19"/>
      <c r="TNO10" s="19"/>
      <c r="TNP10" s="19"/>
      <c r="TNQ10" s="20"/>
      <c r="TNR10" s="19"/>
      <c r="TNS10" s="19"/>
      <c r="TNT10" s="19"/>
      <c r="TNU10" s="20"/>
      <c r="TNV10" s="19"/>
      <c r="TNW10" s="19"/>
      <c r="TNX10" s="19"/>
      <c r="TNY10" s="20"/>
      <c r="TNZ10" s="19"/>
      <c r="TOA10" s="19"/>
      <c r="TOB10" s="19"/>
      <c r="TOC10" s="20"/>
      <c r="TOD10" s="19"/>
      <c r="TOE10" s="19"/>
      <c r="TOF10" s="19"/>
      <c r="TOG10" s="20"/>
      <c r="TOH10" s="19"/>
      <c r="TOI10" s="19"/>
      <c r="TOJ10" s="19"/>
      <c r="TOK10" s="20"/>
      <c r="TOL10" s="19"/>
      <c r="TOM10" s="19"/>
      <c r="TON10" s="19"/>
      <c r="TOO10" s="20"/>
      <c r="TOP10" s="19"/>
      <c r="TOQ10" s="19"/>
      <c r="TOR10" s="19"/>
      <c r="TOS10" s="20"/>
      <c r="TOT10" s="19"/>
      <c r="TOU10" s="19"/>
      <c r="TOV10" s="19"/>
      <c r="TOW10" s="20"/>
      <c r="TOX10" s="19"/>
      <c r="TOY10" s="19"/>
      <c r="TOZ10" s="19"/>
      <c r="TPA10" s="20"/>
      <c r="TPB10" s="19"/>
      <c r="TPC10" s="19"/>
      <c r="TPD10" s="19"/>
      <c r="TPE10" s="20"/>
      <c r="TPF10" s="19"/>
      <c r="TPG10" s="19"/>
      <c r="TPH10" s="19"/>
      <c r="TPI10" s="20"/>
      <c r="TPJ10" s="19"/>
      <c r="TPK10" s="19"/>
      <c r="TPL10" s="19"/>
      <c r="TPM10" s="20"/>
      <c r="TPN10" s="19"/>
      <c r="TPO10" s="19"/>
      <c r="TPP10" s="19"/>
      <c r="TPQ10" s="20"/>
      <c r="TPR10" s="19"/>
      <c r="TPS10" s="19"/>
      <c r="TPT10" s="19"/>
      <c r="TPU10" s="20"/>
      <c r="TPV10" s="19"/>
      <c r="TPW10" s="19"/>
      <c r="TPX10" s="19"/>
      <c r="TPY10" s="20"/>
      <c r="TPZ10" s="19"/>
      <c r="TQA10" s="19"/>
      <c r="TQB10" s="19"/>
      <c r="TQC10" s="20"/>
      <c r="TQD10" s="19"/>
      <c r="TQE10" s="19"/>
      <c r="TQF10" s="19"/>
      <c r="TQG10" s="20"/>
      <c r="TQH10" s="19"/>
      <c r="TQI10" s="19"/>
      <c r="TQJ10" s="19"/>
      <c r="TQK10" s="20"/>
      <c r="TQL10" s="19"/>
      <c r="TQM10" s="19"/>
      <c r="TQN10" s="19"/>
      <c r="TQO10" s="20"/>
      <c r="TQP10" s="19"/>
      <c r="TQQ10" s="19"/>
      <c r="TQR10" s="19"/>
      <c r="TQS10" s="20"/>
      <c r="TQT10" s="19"/>
      <c r="TQU10" s="19"/>
      <c r="TQV10" s="19"/>
      <c r="TQW10" s="20"/>
      <c r="TQX10" s="19"/>
      <c r="TQY10" s="19"/>
      <c r="TQZ10" s="19"/>
      <c r="TRA10" s="20"/>
      <c r="TRB10" s="19"/>
      <c r="TRC10" s="19"/>
      <c r="TRD10" s="19"/>
      <c r="TRE10" s="20"/>
      <c r="TRF10" s="19"/>
      <c r="TRG10" s="19"/>
      <c r="TRH10" s="19"/>
      <c r="TRI10" s="20"/>
      <c r="TRJ10" s="19"/>
      <c r="TRK10" s="19"/>
      <c r="TRL10" s="19"/>
      <c r="TRM10" s="20"/>
      <c r="TRN10" s="19"/>
      <c r="TRO10" s="19"/>
      <c r="TRP10" s="19"/>
      <c r="TRQ10" s="20"/>
      <c r="TRR10" s="19"/>
      <c r="TRS10" s="19"/>
      <c r="TRT10" s="19"/>
      <c r="TRU10" s="20"/>
      <c r="TRV10" s="19"/>
      <c r="TRW10" s="19"/>
      <c r="TRX10" s="19"/>
      <c r="TRY10" s="20"/>
      <c r="TRZ10" s="19"/>
      <c r="TSA10" s="19"/>
      <c r="TSB10" s="19"/>
      <c r="TSC10" s="20"/>
      <c r="TSD10" s="19"/>
      <c r="TSE10" s="19"/>
      <c r="TSF10" s="19"/>
      <c r="TSG10" s="20"/>
      <c r="TSH10" s="19"/>
      <c r="TSI10" s="19"/>
      <c r="TSJ10" s="19"/>
      <c r="TSK10" s="20"/>
      <c r="TSL10" s="19"/>
      <c r="TSM10" s="19"/>
      <c r="TSN10" s="19"/>
      <c r="TSO10" s="20"/>
      <c r="TSP10" s="19"/>
      <c r="TSQ10" s="19"/>
      <c r="TSR10" s="19"/>
      <c r="TSS10" s="20"/>
      <c r="TST10" s="19"/>
      <c r="TSU10" s="19"/>
      <c r="TSV10" s="19"/>
      <c r="TSW10" s="20"/>
      <c r="TSX10" s="19"/>
      <c r="TSY10" s="19"/>
      <c r="TSZ10" s="19"/>
      <c r="TTA10" s="20"/>
      <c r="TTB10" s="19"/>
      <c r="TTC10" s="19"/>
      <c r="TTD10" s="19"/>
      <c r="TTE10" s="20"/>
      <c r="TTF10" s="19"/>
      <c r="TTG10" s="19"/>
      <c r="TTH10" s="19"/>
      <c r="TTI10" s="20"/>
      <c r="TTJ10" s="19"/>
      <c r="TTK10" s="19"/>
      <c r="TTL10" s="19"/>
      <c r="TTM10" s="20"/>
      <c r="TTN10" s="19"/>
      <c r="TTO10" s="19"/>
      <c r="TTP10" s="19"/>
      <c r="TTQ10" s="20"/>
      <c r="TTR10" s="19"/>
      <c r="TTS10" s="19"/>
      <c r="TTT10" s="19"/>
      <c r="TTU10" s="20"/>
      <c r="TTV10" s="19"/>
      <c r="TTW10" s="19"/>
      <c r="TTX10" s="19"/>
      <c r="TTY10" s="20"/>
      <c r="TTZ10" s="19"/>
      <c r="TUA10" s="19"/>
      <c r="TUB10" s="19"/>
      <c r="TUC10" s="20"/>
      <c r="TUD10" s="19"/>
      <c r="TUE10" s="19"/>
      <c r="TUF10" s="19"/>
      <c r="TUG10" s="20"/>
      <c r="TUH10" s="19"/>
      <c r="TUI10" s="19"/>
      <c r="TUJ10" s="19"/>
      <c r="TUK10" s="20"/>
      <c r="TUL10" s="19"/>
      <c r="TUM10" s="19"/>
      <c r="TUN10" s="19"/>
      <c r="TUO10" s="20"/>
      <c r="TUP10" s="19"/>
      <c r="TUQ10" s="19"/>
      <c r="TUR10" s="19"/>
      <c r="TUS10" s="20"/>
      <c r="TUT10" s="19"/>
      <c r="TUU10" s="19"/>
      <c r="TUV10" s="19"/>
      <c r="TUW10" s="20"/>
      <c r="TUX10" s="19"/>
      <c r="TUY10" s="19"/>
      <c r="TUZ10" s="19"/>
      <c r="TVA10" s="20"/>
      <c r="TVB10" s="19"/>
      <c r="TVC10" s="19"/>
      <c r="TVD10" s="19"/>
      <c r="TVE10" s="20"/>
      <c r="TVF10" s="19"/>
      <c r="TVG10" s="19"/>
      <c r="TVH10" s="19"/>
      <c r="TVI10" s="20"/>
      <c r="TVJ10" s="19"/>
      <c r="TVK10" s="19"/>
      <c r="TVL10" s="19"/>
      <c r="TVM10" s="20"/>
      <c r="TVN10" s="19"/>
      <c r="TVO10" s="19"/>
      <c r="TVP10" s="19"/>
      <c r="TVQ10" s="20"/>
      <c r="TVR10" s="19"/>
      <c r="TVS10" s="19"/>
      <c r="TVT10" s="19"/>
      <c r="TVU10" s="20"/>
      <c r="TVV10" s="19"/>
      <c r="TVW10" s="19"/>
      <c r="TVX10" s="19"/>
      <c r="TVY10" s="20"/>
      <c r="TVZ10" s="19"/>
      <c r="TWA10" s="19"/>
      <c r="TWB10" s="19"/>
      <c r="TWC10" s="20"/>
      <c r="TWD10" s="19"/>
      <c r="TWE10" s="19"/>
      <c r="TWF10" s="19"/>
      <c r="TWG10" s="20"/>
      <c r="TWH10" s="19"/>
      <c r="TWI10" s="19"/>
      <c r="TWJ10" s="19"/>
      <c r="TWK10" s="20"/>
      <c r="TWL10" s="19"/>
      <c r="TWM10" s="19"/>
      <c r="TWN10" s="19"/>
      <c r="TWO10" s="20"/>
      <c r="TWP10" s="19"/>
      <c r="TWQ10" s="19"/>
      <c r="TWR10" s="19"/>
      <c r="TWS10" s="20"/>
      <c r="TWT10" s="19"/>
      <c r="TWU10" s="19"/>
      <c r="TWV10" s="19"/>
      <c r="TWW10" s="20"/>
      <c r="TWX10" s="19"/>
      <c r="TWY10" s="19"/>
      <c r="TWZ10" s="19"/>
      <c r="TXA10" s="20"/>
      <c r="TXB10" s="19"/>
      <c r="TXC10" s="19"/>
      <c r="TXD10" s="19"/>
      <c r="TXE10" s="20"/>
      <c r="TXF10" s="19"/>
      <c r="TXG10" s="19"/>
      <c r="TXH10" s="19"/>
      <c r="TXI10" s="20"/>
      <c r="TXJ10" s="19"/>
      <c r="TXK10" s="19"/>
      <c r="TXL10" s="19"/>
      <c r="TXM10" s="20"/>
      <c r="TXN10" s="19"/>
      <c r="TXO10" s="19"/>
      <c r="TXP10" s="19"/>
      <c r="TXQ10" s="20"/>
      <c r="TXR10" s="19"/>
      <c r="TXS10" s="19"/>
      <c r="TXT10" s="19"/>
      <c r="TXU10" s="20"/>
      <c r="TXV10" s="19"/>
      <c r="TXW10" s="19"/>
      <c r="TXX10" s="19"/>
      <c r="TXY10" s="20"/>
      <c r="TXZ10" s="19"/>
      <c r="TYA10" s="19"/>
      <c r="TYB10" s="19"/>
      <c r="TYC10" s="20"/>
      <c r="TYD10" s="19"/>
      <c r="TYE10" s="19"/>
      <c r="TYF10" s="19"/>
      <c r="TYG10" s="20"/>
      <c r="TYH10" s="19"/>
      <c r="TYI10" s="19"/>
      <c r="TYJ10" s="19"/>
      <c r="TYK10" s="20"/>
      <c r="TYL10" s="19"/>
      <c r="TYM10" s="19"/>
      <c r="TYN10" s="19"/>
      <c r="TYO10" s="20"/>
      <c r="TYP10" s="19"/>
      <c r="TYQ10" s="19"/>
      <c r="TYR10" s="19"/>
      <c r="TYS10" s="20"/>
      <c r="TYT10" s="19"/>
      <c r="TYU10" s="19"/>
      <c r="TYV10" s="19"/>
      <c r="TYW10" s="20"/>
      <c r="TYX10" s="19"/>
      <c r="TYY10" s="19"/>
      <c r="TYZ10" s="19"/>
      <c r="TZA10" s="20"/>
      <c r="TZB10" s="19"/>
      <c r="TZC10" s="19"/>
      <c r="TZD10" s="19"/>
      <c r="TZE10" s="20"/>
      <c r="TZF10" s="19"/>
      <c r="TZG10" s="19"/>
      <c r="TZH10" s="19"/>
      <c r="TZI10" s="20"/>
      <c r="TZJ10" s="19"/>
      <c r="TZK10" s="19"/>
      <c r="TZL10" s="19"/>
      <c r="TZM10" s="20"/>
      <c r="TZN10" s="19"/>
      <c r="TZO10" s="19"/>
      <c r="TZP10" s="19"/>
      <c r="TZQ10" s="20"/>
      <c r="TZR10" s="19"/>
      <c r="TZS10" s="19"/>
      <c r="TZT10" s="19"/>
      <c r="TZU10" s="20"/>
      <c r="TZV10" s="19"/>
      <c r="TZW10" s="19"/>
      <c r="TZX10" s="19"/>
      <c r="TZY10" s="20"/>
      <c r="TZZ10" s="19"/>
      <c r="UAA10" s="19"/>
      <c r="UAB10" s="19"/>
      <c r="UAC10" s="20"/>
      <c r="UAD10" s="19"/>
      <c r="UAE10" s="19"/>
      <c r="UAF10" s="19"/>
      <c r="UAG10" s="20"/>
      <c r="UAH10" s="19"/>
      <c r="UAI10" s="19"/>
      <c r="UAJ10" s="19"/>
      <c r="UAK10" s="20"/>
      <c r="UAL10" s="19"/>
      <c r="UAM10" s="19"/>
      <c r="UAN10" s="19"/>
      <c r="UAO10" s="20"/>
      <c r="UAP10" s="19"/>
      <c r="UAQ10" s="19"/>
      <c r="UAR10" s="19"/>
      <c r="UAS10" s="20"/>
      <c r="UAT10" s="19"/>
      <c r="UAU10" s="19"/>
      <c r="UAV10" s="19"/>
      <c r="UAW10" s="20"/>
      <c r="UAX10" s="19"/>
      <c r="UAY10" s="19"/>
      <c r="UAZ10" s="19"/>
      <c r="UBA10" s="20"/>
      <c r="UBB10" s="19"/>
      <c r="UBC10" s="19"/>
      <c r="UBD10" s="19"/>
      <c r="UBE10" s="20"/>
      <c r="UBF10" s="19"/>
      <c r="UBG10" s="19"/>
      <c r="UBH10" s="19"/>
      <c r="UBI10" s="20"/>
      <c r="UBJ10" s="19"/>
      <c r="UBK10" s="19"/>
      <c r="UBL10" s="19"/>
      <c r="UBM10" s="20"/>
      <c r="UBN10" s="19"/>
      <c r="UBO10" s="19"/>
      <c r="UBP10" s="19"/>
      <c r="UBQ10" s="20"/>
      <c r="UBR10" s="19"/>
      <c r="UBS10" s="19"/>
      <c r="UBT10" s="19"/>
      <c r="UBU10" s="20"/>
      <c r="UBV10" s="19"/>
      <c r="UBW10" s="19"/>
      <c r="UBX10" s="19"/>
      <c r="UBY10" s="20"/>
      <c r="UBZ10" s="19"/>
      <c r="UCA10" s="19"/>
      <c r="UCB10" s="19"/>
      <c r="UCC10" s="20"/>
      <c r="UCD10" s="19"/>
      <c r="UCE10" s="19"/>
      <c r="UCF10" s="19"/>
      <c r="UCG10" s="20"/>
      <c r="UCH10" s="19"/>
      <c r="UCI10" s="19"/>
      <c r="UCJ10" s="19"/>
      <c r="UCK10" s="20"/>
      <c r="UCL10" s="19"/>
      <c r="UCM10" s="19"/>
      <c r="UCN10" s="19"/>
      <c r="UCO10" s="20"/>
      <c r="UCP10" s="19"/>
      <c r="UCQ10" s="19"/>
      <c r="UCR10" s="19"/>
      <c r="UCS10" s="20"/>
      <c r="UCT10" s="19"/>
      <c r="UCU10" s="19"/>
      <c r="UCV10" s="19"/>
      <c r="UCW10" s="20"/>
      <c r="UCX10" s="19"/>
      <c r="UCY10" s="19"/>
      <c r="UCZ10" s="19"/>
      <c r="UDA10" s="20"/>
      <c r="UDB10" s="19"/>
      <c r="UDC10" s="19"/>
      <c r="UDD10" s="19"/>
      <c r="UDE10" s="20"/>
      <c r="UDF10" s="19"/>
      <c r="UDG10" s="19"/>
      <c r="UDH10" s="19"/>
      <c r="UDI10" s="20"/>
      <c r="UDJ10" s="19"/>
      <c r="UDK10" s="19"/>
      <c r="UDL10" s="19"/>
      <c r="UDM10" s="20"/>
      <c r="UDN10" s="19"/>
      <c r="UDO10" s="19"/>
      <c r="UDP10" s="19"/>
      <c r="UDQ10" s="20"/>
      <c r="UDR10" s="19"/>
      <c r="UDS10" s="19"/>
      <c r="UDT10" s="19"/>
      <c r="UDU10" s="20"/>
      <c r="UDV10" s="19"/>
      <c r="UDW10" s="19"/>
      <c r="UDX10" s="19"/>
      <c r="UDY10" s="20"/>
      <c r="UDZ10" s="19"/>
      <c r="UEA10" s="19"/>
      <c r="UEB10" s="19"/>
      <c r="UEC10" s="20"/>
      <c r="UED10" s="19"/>
      <c r="UEE10" s="19"/>
      <c r="UEF10" s="19"/>
      <c r="UEG10" s="20"/>
      <c r="UEH10" s="19"/>
      <c r="UEI10" s="19"/>
      <c r="UEJ10" s="19"/>
      <c r="UEK10" s="20"/>
      <c r="UEL10" s="19"/>
      <c r="UEM10" s="19"/>
      <c r="UEN10" s="19"/>
      <c r="UEO10" s="20"/>
      <c r="UEP10" s="19"/>
      <c r="UEQ10" s="19"/>
      <c r="UER10" s="19"/>
      <c r="UES10" s="20"/>
      <c r="UET10" s="19"/>
      <c r="UEU10" s="19"/>
      <c r="UEV10" s="19"/>
      <c r="UEW10" s="20"/>
      <c r="UEX10" s="19"/>
      <c r="UEY10" s="19"/>
      <c r="UEZ10" s="19"/>
      <c r="UFA10" s="20"/>
      <c r="UFB10" s="19"/>
      <c r="UFC10" s="19"/>
      <c r="UFD10" s="19"/>
      <c r="UFE10" s="20"/>
      <c r="UFF10" s="19"/>
      <c r="UFG10" s="19"/>
      <c r="UFH10" s="19"/>
      <c r="UFI10" s="20"/>
      <c r="UFJ10" s="19"/>
      <c r="UFK10" s="19"/>
      <c r="UFL10" s="19"/>
      <c r="UFM10" s="20"/>
      <c r="UFN10" s="19"/>
      <c r="UFO10" s="19"/>
      <c r="UFP10" s="19"/>
      <c r="UFQ10" s="20"/>
      <c r="UFR10" s="19"/>
      <c r="UFS10" s="19"/>
      <c r="UFT10" s="19"/>
      <c r="UFU10" s="20"/>
      <c r="UFV10" s="19"/>
      <c r="UFW10" s="19"/>
      <c r="UFX10" s="19"/>
      <c r="UFY10" s="20"/>
      <c r="UFZ10" s="19"/>
      <c r="UGA10" s="19"/>
      <c r="UGB10" s="19"/>
      <c r="UGC10" s="20"/>
      <c r="UGD10" s="19"/>
      <c r="UGE10" s="19"/>
      <c r="UGF10" s="19"/>
      <c r="UGG10" s="20"/>
      <c r="UGH10" s="19"/>
      <c r="UGI10" s="19"/>
      <c r="UGJ10" s="19"/>
      <c r="UGK10" s="20"/>
      <c r="UGL10" s="19"/>
      <c r="UGM10" s="19"/>
      <c r="UGN10" s="19"/>
      <c r="UGO10" s="20"/>
      <c r="UGP10" s="19"/>
      <c r="UGQ10" s="19"/>
      <c r="UGR10" s="19"/>
      <c r="UGS10" s="20"/>
      <c r="UGT10" s="19"/>
      <c r="UGU10" s="19"/>
      <c r="UGV10" s="19"/>
      <c r="UGW10" s="20"/>
      <c r="UGX10" s="19"/>
      <c r="UGY10" s="19"/>
      <c r="UGZ10" s="19"/>
      <c r="UHA10" s="20"/>
      <c r="UHB10" s="19"/>
      <c r="UHC10" s="19"/>
      <c r="UHD10" s="19"/>
      <c r="UHE10" s="20"/>
      <c r="UHF10" s="19"/>
      <c r="UHG10" s="19"/>
      <c r="UHH10" s="19"/>
      <c r="UHI10" s="20"/>
      <c r="UHJ10" s="19"/>
      <c r="UHK10" s="19"/>
      <c r="UHL10" s="19"/>
      <c r="UHM10" s="20"/>
      <c r="UHN10" s="19"/>
      <c r="UHO10" s="19"/>
      <c r="UHP10" s="19"/>
      <c r="UHQ10" s="20"/>
      <c r="UHR10" s="19"/>
      <c r="UHS10" s="19"/>
      <c r="UHT10" s="19"/>
      <c r="UHU10" s="20"/>
      <c r="UHV10" s="19"/>
      <c r="UHW10" s="19"/>
      <c r="UHX10" s="19"/>
      <c r="UHY10" s="20"/>
      <c r="UHZ10" s="19"/>
      <c r="UIA10" s="19"/>
      <c r="UIB10" s="19"/>
      <c r="UIC10" s="20"/>
      <c r="UID10" s="19"/>
      <c r="UIE10" s="19"/>
      <c r="UIF10" s="19"/>
      <c r="UIG10" s="20"/>
      <c r="UIH10" s="19"/>
      <c r="UII10" s="19"/>
      <c r="UIJ10" s="19"/>
      <c r="UIK10" s="20"/>
      <c r="UIL10" s="19"/>
      <c r="UIM10" s="19"/>
      <c r="UIN10" s="19"/>
      <c r="UIO10" s="20"/>
      <c r="UIP10" s="19"/>
      <c r="UIQ10" s="19"/>
      <c r="UIR10" s="19"/>
      <c r="UIS10" s="20"/>
      <c r="UIT10" s="19"/>
      <c r="UIU10" s="19"/>
      <c r="UIV10" s="19"/>
      <c r="UIW10" s="20"/>
      <c r="UIX10" s="19"/>
      <c r="UIY10" s="19"/>
      <c r="UIZ10" s="19"/>
      <c r="UJA10" s="20"/>
      <c r="UJB10" s="19"/>
      <c r="UJC10" s="19"/>
      <c r="UJD10" s="19"/>
      <c r="UJE10" s="20"/>
      <c r="UJF10" s="19"/>
      <c r="UJG10" s="19"/>
      <c r="UJH10" s="19"/>
      <c r="UJI10" s="20"/>
      <c r="UJJ10" s="19"/>
      <c r="UJK10" s="19"/>
      <c r="UJL10" s="19"/>
      <c r="UJM10" s="20"/>
      <c r="UJN10" s="19"/>
      <c r="UJO10" s="19"/>
      <c r="UJP10" s="19"/>
      <c r="UJQ10" s="20"/>
      <c r="UJR10" s="19"/>
      <c r="UJS10" s="19"/>
      <c r="UJT10" s="19"/>
      <c r="UJU10" s="20"/>
      <c r="UJV10" s="19"/>
      <c r="UJW10" s="19"/>
      <c r="UJX10" s="19"/>
      <c r="UJY10" s="20"/>
      <c r="UJZ10" s="19"/>
      <c r="UKA10" s="19"/>
      <c r="UKB10" s="19"/>
      <c r="UKC10" s="20"/>
      <c r="UKD10" s="19"/>
      <c r="UKE10" s="19"/>
      <c r="UKF10" s="19"/>
      <c r="UKG10" s="20"/>
      <c r="UKH10" s="19"/>
      <c r="UKI10" s="19"/>
      <c r="UKJ10" s="19"/>
      <c r="UKK10" s="20"/>
      <c r="UKL10" s="19"/>
      <c r="UKM10" s="19"/>
      <c r="UKN10" s="19"/>
      <c r="UKO10" s="20"/>
      <c r="UKP10" s="19"/>
      <c r="UKQ10" s="19"/>
      <c r="UKR10" s="19"/>
      <c r="UKS10" s="20"/>
      <c r="UKT10" s="19"/>
      <c r="UKU10" s="19"/>
      <c r="UKV10" s="19"/>
      <c r="UKW10" s="20"/>
      <c r="UKX10" s="19"/>
      <c r="UKY10" s="19"/>
      <c r="UKZ10" s="19"/>
      <c r="ULA10" s="20"/>
      <c r="ULB10" s="19"/>
      <c r="ULC10" s="19"/>
      <c r="ULD10" s="19"/>
      <c r="ULE10" s="20"/>
      <c r="ULF10" s="19"/>
      <c r="ULG10" s="19"/>
      <c r="ULH10" s="19"/>
      <c r="ULI10" s="20"/>
      <c r="ULJ10" s="19"/>
      <c r="ULK10" s="19"/>
      <c r="ULL10" s="19"/>
      <c r="ULM10" s="20"/>
      <c r="ULN10" s="19"/>
      <c r="ULO10" s="19"/>
      <c r="ULP10" s="19"/>
      <c r="ULQ10" s="20"/>
      <c r="ULR10" s="19"/>
      <c r="ULS10" s="19"/>
      <c r="ULT10" s="19"/>
      <c r="ULU10" s="20"/>
      <c r="ULV10" s="19"/>
      <c r="ULW10" s="19"/>
      <c r="ULX10" s="19"/>
      <c r="ULY10" s="20"/>
      <c r="ULZ10" s="19"/>
      <c r="UMA10" s="19"/>
      <c r="UMB10" s="19"/>
      <c r="UMC10" s="20"/>
      <c r="UMD10" s="19"/>
      <c r="UME10" s="19"/>
      <c r="UMF10" s="19"/>
      <c r="UMG10" s="20"/>
      <c r="UMH10" s="19"/>
      <c r="UMI10" s="19"/>
      <c r="UMJ10" s="19"/>
      <c r="UMK10" s="20"/>
      <c r="UML10" s="19"/>
      <c r="UMM10" s="19"/>
      <c r="UMN10" s="19"/>
      <c r="UMO10" s="20"/>
      <c r="UMP10" s="19"/>
      <c r="UMQ10" s="19"/>
      <c r="UMR10" s="19"/>
      <c r="UMS10" s="20"/>
      <c r="UMT10" s="19"/>
      <c r="UMU10" s="19"/>
      <c r="UMV10" s="19"/>
      <c r="UMW10" s="20"/>
      <c r="UMX10" s="19"/>
      <c r="UMY10" s="19"/>
      <c r="UMZ10" s="19"/>
      <c r="UNA10" s="20"/>
      <c r="UNB10" s="19"/>
      <c r="UNC10" s="19"/>
      <c r="UND10" s="19"/>
      <c r="UNE10" s="20"/>
      <c r="UNF10" s="19"/>
      <c r="UNG10" s="19"/>
      <c r="UNH10" s="19"/>
      <c r="UNI10" s="20"/>
      <c r="UNJ10" s="19"/>
      <c r="UNK10" s="19"/>
      <c r="UNL10" s="19"/>
      <c r="UNM10" s="20"/>
      <c r="UNN10" s="19"/>
      <c r="UNO10" s="19"/>
      <c r="UNP10" s="19"/>
      <c r="UNQ10" s="20"/>
      <c r="UNR10" s="19"/>
      <c r="UNS10" s="19"/>
      <c r="UNT10" s="19"/>
      <c r="UNU10" s="20"/>
      <c r="UNV10" s="19"/>
      <c r="UNW10" s="19"/>
      <c r="UNX10" s="19"/>
      <c r="UNY10" s="20"/>
      <c r="UNZ10" s="19"/>
      <c r="UOA10" s="19"/>
      <c r="UOB10" s="19"/>
      <c r="UOC10" s="20"/>
      <c r="UOD10" s="19"/>
      <c r="UOE10" s="19"/>
      <c r="UOF10" s="19"/>
      <c r="UOG10" s="20"/>
      <c r="UOH10" s="19"/>
      <c r="UOI10" s="19"/>
      <c r="UOJ10" s="19"/>
      <c r="UOK10" s="20"/>
      <c r="UOL10" s="19"/>
      <c r="UOM10" s="19"/>
      <c r="UON10" s="19"/>
      <c r="UOO10" s="20"/>
      <c r="UOP10" s="19"/>
      <c r="UOQ10" s="19"/>
      <c r="UOR10" s="19"/>
      <c r="UOS10" s="20"/>
      <c r="UOT10" s="19"/>
      <c r="UOU10" s="19"/>
      <c r="UOV10" s="19"/>
      <c r="UOW10" s="20"/>
      <c r="UOX10" s="19"/>
      <c r="UOY10" s="19"/>
      <c r="UOZ10" s="19"/>
      <c r="UPA10" s="20"/>
      <c r="UPB10" s="19"/>
      <c r="UPC10" s="19"/>
      <c r="UPD10" s="19"/>
      <c r="UPE10" s="20"/>
      <c r="UPF10" s="19"/>
      <c r="UPG10" s="19"/>
      <c r="UPH10" s="19"/>
      <c r="UPI10" s="20"/>
      <c r="UPJ10" s="19"/>
      <c r="UPK10" s="19"/>
      <c r="UPL10" s="19"/>
      <c r="UPM10" s="20"/>
      <c r="UPN10" s="19"/>
      <c r="UPO10" s="19"/>
      <c r="UPP10" s="19"/>
      <c r="UPQ10" s="20"/>
      <c r="UPR10" s="19"/>
      <c r="UPS10" s="19"/>
      <c r="UPT10" s="19"/>
      <c r="UPU10" s="20"/>
      <c r="UPV10" s="19"/>
      <c r="UPW10" s="19"/>
      <c r="UPX10" s="19"/>
      <c r="UPY10" s="20"/>
      <c r="UPZ10" s="19"/>
      <c r="UQA10" s="19"/>
      <c r="UQB10" s="19"/>
      <c r="UQC10" s="20"/>
      <c r="UQD10" s="19"/>
      <c r="UQE10" s="19"/>
      <c r="UQF10" s="19"/>
      <c r="UQG10" s="20"/>
      <c r="UQH10" s="19"/>
      <c r="UQI10" s="19"/>
      <c r="UQJ10" s="19"/>
      <c r="UQK10" s="20"/>
      <c r="UQL10" s="19"/>
      <c r="UQM10" s="19"/>
      <c r="UQN10" s="19"/>
      <c r="UQO10" s="20"/>
      <c r="UQP10" s="19"/>
      <c r="UQQ10" s="19"/>
      <c r="UQR10" s="19"/>
      <c r="UQS10" s="20"/>
      <c r="UQT10" s="19"/>
      <c r="UQU10" s="19"/>
      <c r="UQV10" s="19"/>
      <c r="UQW10" s="20"/>
      <c r="UQX10" s="19"/>
      <c r="UQY10" s="19"/>
      <c r="UQZ10" s="19"/>
      <c r="URA10" s="20"/>
      <c r="URB10" s="19"/>
      <c r="URC10" s="19"/>
      <c r="URD10" s="19"/>
      <c r="URE10" s="20"/>
      <c r="URF10" s="19"/>
      <c r="URG10" s="19"/>
      <c r="URH10" s="19"/>
      <c r="URI10" s="20"/>
      <c r="URJ10" s="19"/>
      <c r="URK10" s="19"/>
      <c r="URL10" s="19"/>
      <c r="URM10" s="20"/>
      <c r="URN10" s="19"/>
      <c r="URO10" s="19"/>
      <c r="URP10" s="19"/>
      <c r="URQ10" s="20"/>
      <c r="URR10" s="19"/>
      <c r="URS10" s="19"/>
      <c r="URT10" s="19"/>
      <c r="URU10" s="20"/>
      <c r="URV10" s="19"/>
      <c r="URW10" s="19"/>
      <c r="URX10" s="19"/>
      <c r="URY10" s="20"/>
      <c r="URZ10" s="19"/>
      <c r="USA10" s="19"/>
      <c r="USB10" s="19"/>
      <c r="USC10" s="20"/>
      <c r="USD10" s="19"/>
      <c r="USE10" s="19"/>
      <c r="USF10" s="19"/>
      <c r="USG10" s="20"/>
      <c r="USH10" s="19"/>
      <c r="USI10" s="19"/>
      <c r="USJ10" s="19"/>
      <c r="USK10" s="20"/>
      <c r="USL10" s="19"/>
      <c r="USM10" s="19"/>
      <c r="USN10" s="19"/>
      <c r="USO10" s="20"/>
      <c r="USP10" s="19"/>
      <c r="USQ10" s="19"/>
      <c r="USR10" s="19"/>
      <c r="USS10" s="20"/>
      <c r="UST10" s="19"/>
      <c r="USU10" s="19"/>
      <c r="USV10" s="19"/>
      <c r="USW10" s="20"/>
      <c r="USX10" s="19"/>
      <c r="USY10" s="19"/>
      <c r="USZ10" s="19"/>
      <c r="UTA10" s="20"/>
      <c r="UTB10" s="19"/>
      <c r="UTC10" s="19"/>
      <c r="UTD10" s="19"/>
      <c r="UTE10" s="20"/>
      <c r="UTF10" s="19"/>
      <c r="UTG10" s="19"/>
      <c r="UTH10" s="19"/>
      <c r="UTI10" s="20"/>
      <c r="UTJ10" s="19"/>
      <c r="UTK10" s="19"/>
      <c r="UTL10" s="19"/>
      <c r="UTM10" s="20"/>
      <c r="UTN10" s="19"/>
      <c r="UTO10" s="19"/>
      <c r="UTP10" s="19"/>
      <c r="UTQ10" s="20"/>
      <c r="UTR10" s="19"/>
      <c r="UTS10" s="19"/>
      <c r="UTT10" s="19"/>
      <c r="UTU10" s="20"/>
      <c r="UTV10" s="19"/>
      <c r="UTW10" s="19"/>
      <c r="UTX10" s="19"/>
      <c r="UTY10" s="20"/>
      <c r="UTZ10" s="19"/>
      <c r="UUA10" s="19"/>
      <c r="UUB10" s="19"/>
      <c r="UUC10" s="20"/>
      <c r="UUD10" s="19"/>
      <c r="UUE10" s="19"/>
      <c r="UUF10" s="19"/>
      <c r="UUG10" s="20"/>
      <c r="UUH10" s="19"/>
      <c r="UUI10" s="19"/>
      <c r="UUJ10" s="19"/>
      <c r="UUK10" s="20"/>
      <c r="UUL10" s="19"/>
      <c r="UUM10" s="19"/>
      <c r="UUN10" s="19"/>
      <c r="UUO10" s="20"/>
      <c r="UUP10" s="19"/>
      <c r="UUQ10" s="19"/>
      <c r="UUR10" s="19"/>
      <c r="UUS10" s="20"/>
      <c r="UUT10" s="19"/>
      <c r="UUU10" s="19"/>
      <c r="UUV10" s="19"/>
      <c r="UUW10" s="20"/>
      <c r="UUX10" s="19"/>
      <c r="UUY10" s="19"/>
      <c r="UUZ10" s="19"/>
      <c r="UVA10" s="20"/>
      <c r="UVB10" s="19"/>
      <c r="UVC10" s="19"/>
      <c r="UVD10" s="19"/>
      <c r="UVE10" s="20"/>
      <c r="UVF10" s="19"/>
      <c r="UVG10" s="19"/>
      <c r="UVH10" s="19"/>
      <c r="UVI10" s="20"/>
      <c r="UVJ10" s="19"/>
      <c r="UVK10" s="19"/>
      <c r="UVL10" s="19"/>
      <c r="UVM10" s="20"/>
      <c r="UVN10" s="19"/>
      <c r="UVO10" s="19"/>
      <c r="UVP10" s="19"/>
      <c r="UVQ10" s="20"/>
      <c r="UVR10" s="19"/>
      <c r="UVS10" s="19"/>
      <c r="UVT10" s="19"/>
      <c r="UVU10" s="20"/>
      <c r="UVV10" s="19"/>
      <c r="UVW10" s="19"/>
      <c r="UVX10" s="19"/>
      <c r="UVY10" s="20"/>
      <c r="UVZ10" s="19"/>
      <c r="UWA10" s="19"/>
      <c r="UWB10" s="19"/>
      <c r="UWC10" s="20"/>
      <c r="UWD10" s="19"/>
      <c r="UWE10" s="19"/>
      <c r="UWF10" s="19"/>
      <c r="UWG10" s="20"/>
      <c r="UWH10" s="19"/>
      <c r="UWI10" s="19"/>
      <c r="UWJ10" s="19"/>
      <c r="UWK10" s="20"/>
      <c r="UWL10" s="19"/>
      <c r="UWM10" s="19"/>
      <c r="UWN10" s="19"/>
      <c r="UWO10" s="20"/>
      <c r="UWP10" s="19"/>
      <c r="UWQ10" s="19"/>
      <c r="UWR10" s="19"/>
      <c r="UWS10" s="20"/>
      <c r="UWT10" s="19"/>
      <c r="UWU10" s="19"/>
      <c r="UWV10" s="19"/>
      <c r="UWW10" s="20"/>
      <c r="UWX10" s="19"/>
      <c r="UWY10" s="19"/>
      <c r="UWZ10" s="19"/>
      <c r="UXA10" s="20"/>
      <c r="UXB10" s="19"/>
      <c r="UXC10" s="19"/>
      <c r="UXD10" s="19"/>
      <c r="UXE10" s="20"/>
      <c r="UXF10" s="19"/>
      <c r="UXG10" s="19"/>
      <c r="UXH10" s="19"/>
      <c r="UXI10" s="20"/>
      <c r="UXJ10" s="19"/>
      <c r="UXK10" s="19"/>
      <c r="UXL10" s="19"/>
      <c r="UXM10" s="20"/>
      <c r="UXN10" s="19"/>
      <c r="UXO10" s="19"/>
      <c r="UXP10" s="19"/>
      <c r="UXQ10" s="20"/>
      <c r="UXR10" s="19"/>
      <c r="UXS10" s="19"/>
      <c r="UXT10" s="19"/>
      <c r="UXU10" s="20"/>
      <c r="UXV10" s="19"/>
      <c r="UXW10" s="19"/>
      <c r="UXX10" s="19"/>
      <c r="UXY10" s="20"/>
      <c r="UXZ10" s="19"/>
      <c r="UYA10" s="19"/>
      <c r="UYB10" s="19"/>
      <c r="UYC10" s="20"/>
      <c r="UYD10" s="19"/>
      <c r="UYE10" s="19"/>
      <c r="UYF10" s="19"/>
      <c r="UYG10" s="20"/>
      <c r="UYH10" s="19"/>
      <c r="UYI10" s="19"/>
      <c r="UYJ10" s="19"/>
      <c r="UYK10" s="20"/>
      <c r="UYL10" s="19"/>
      <c r="UYM10" s="19"/>
      <c r="UYN10" s="19"/>
      <c r="UYO10" s="20"/>
      <c r="UYP10" s="19"/>
      <c r="UYQ10" s="19"/>
      <c r="UYR10" s="19"/>
      <c r="UYS10" s="20"/>
      <c r="UYT10" s="19"/>
      <c r="UYU10" s="19"/>
      <c r="UYV10" s="19"/>
      <c r="UYW10" s="20"/>
      <c r="UYX10" s="19"/>
      <c r="UYY10" s="19"/>
      <c r="UYZ10" s="19"/>
      <c r="UZA10" s="20"/>
      <c r="UZB10" s="19"/>
      <c r="UZC10" s="19"/>
      <c r="UZD10" s="19"/>
      <c r="UZE10" s="20"/>
      <c r="UZF10" s="19"/>
      <c r="UZG10" s="19"/>
      <c r="UZH10" s="19"/>
      <c r="UZI10" s="20"/>
      <c r="UZJ10" s="19"/>
      <c r="UZK10" s="19"/>
      <c r="UZL10" s="19"/>
      <c r="UZM10" s="20"/>
      <c r="UZN10" s="19"/>
      <c r="UZO10" s="19"/>
      <c r="UZP10" s="19"/>
      <c r="UZQ10" s="20"/>
      <c r="UZR10" s="19"/>
      <c r="UZS10" s="19"/>
      <c r="UZT10" s="19"/>
      <c r="UZU10" s="20"/>
      <c r="UZV10" s="19"/>
      <c r="UZW10" s="19"/>
      <c r="UZX10" s="19"/>
      <c r="UZY10" s="20"/>
      <c r="UZZ10" s="19"/>
      <c r="VAA10" s="19"/>
      <c r="VAB10" s="19"/>
      <c r="VAC10" s="20"/>
      <c r="VAD10" s="19"/>
      <c r="VAE10" s="19"/>
      <c r="VAF10" s="19"/>
      <c r="VAG10" s="20"/>
      <c r="VAH10" s="19"/>
      <c r="VAI10" s="19"/>
      <c r="VAJ10" s="19"/>
      <c r="VAK10" s="20"/>
      <c r="VAL10" s="19"/>
      <c r="VAM10" s="19"/>
      <c r="VAN10" s="19"/>
      <c r="VAO10" s="20"/>
      <c r="VAP10" s="19"/>
      <c r="VAQ10" s="19"/>
      <c r="VAR10" s="19"/>
      <c r="VAS10" s="20"/>
      <c r="VAT10" s="19"/>
      <c r="VAU10" s="19"/>
      <c r="VAV10" s="19"/>
      <c r="VAW10" s="20"/>
      <c r="VAX10" s="19"/>
      <c r="VAY10" s="19"/>
      <c r="VAZ10" s="19"/>
      <c r="VBA10" s="20"/>
      <c r="VBB10" s="19"/>
      <c r="VBC10" s="19"/>
      <c r="VBD10" s="19"/>
      <c r="VBE10" s="20"/>
      <c r="VBF10" s="19"/>
      <c r="VBG10" s="19"/>
      <c r="VBH10" s="19"/>
      <c r="VBI10" s="20"/>
      <c r="VBJ10" s="19"/>
      <c r="VBK10" s="19"/>
      <c r="VBL10" s="19"/>
      <c r="VBM10" s="20"/>
      <c r="VBN10" s="19"/>
      <c r="VBO10" s="19"/>
      <c r="VBP10" s="19"/>
      <c r="VBQ10" s="20"/>
      <c r="VBR10" s="19"/>
      <c r="VBS10" s="19"/>
      <c r="VBT10" s="19"/>
      <c r="VBU10" s="20"/>
      <c r="VBV10" s="19"/>
      <c r="VBW10" s="19"/>
      <c r="VBX10" s="19"/>
      <c r="VBY10" s="20"/>
      <c r="VBZ10" s="19"/>
      <c r="VCA10" s="19"/>
      <c r="VCB10" s="19"/>
      <c r="VCC10" s="20"/>
      <c r="VCD10" s="19"/>
      <c r="VCE10" s="19"/>
      <c r="VCF10" s="19"/>
      <c r="VCG10" s="20"/>
      <c r="VCH10" s="19"/>
      <c r="VCI10" s="19"/>
      <c r="VCJ10" s="19"/>
      <c r="VCK10" s="20"/>
      <c r="VCL10" s="19"/>
      <c r="VCM10" s="19"/>
      <c r="VCN10" s="19"/>
      <c r="VCO10" s="20"/>
      <c r="VCP10" s="19"/>
      <c r="VCQ10" s="19"/>
      <c r="VCR10" s="19"/>
      <c r="VCS10" s="20"/>
      <c r="VCT10" s="19"/>
      <c r="VCU10" s="19"/>
      <c r="VCV10" s="19"/>
      <c r="VCW10" s="20"/>
      <c r="VCX10" s="19"/>
      <c r="VCY10" s="19"/>
      <c r="VCZ10" s="19"/>
      <c r="VDA10" s="20"/>
      <c r="VDB10" s="19"/>
      <c r="VDC10" s="19"/>
      <c r="VDD10" s="19"/>
      <c r="VDE10" s="20"/>
      <c r="VDF10" s="19"/>
      <c r="VDG10" s="19"/>
      <c r="VDH10" s="19"/>
      <c r="VDI10" s="20"/>
      <c r="VDJ10" s="19"/>
      <c r="VDK10" s="19"/>
      <c r="VDL10" s="19"/>
      <c r="VDM10" s="20"/>
      <c r="VDN10" s="19"/>
      <c r="VDO10" s="19"/>
      <c r="VDP10" s="19"/>
      <c r="VDQ10" s="20"/>
      <c r="VDR10" s="19"/>
      <c r="VDS10" s="19"/>
      <c r="VDT10" s="19"/>
      <c r="VDU10" s="20"/>
      <c r="VDV10" s="19"/>
      <c r="VDW10" s="19"/>
      <c r="VDX10" s="19"/>
      <c r="VDY10" s="20"/>
      <c r="VDZ10" s="19"/>
      <c r="VEA10" s="19"/>
      <c r="VEB10" s="19"/>
      <c r="VEC10" s="20"/>
      <c r="VED10" s="19"/>
      <c r="VEE10" s="19"/>
      <c r="VEF10" s="19"/>
      <c r="VEG10" s="20"/>
      <c r="VEH10" s="19"/>
      <c r="VEI10" s="19"/>
      <c r="VEJ10" s="19"/>
      <c r="VEK10" s="20"/>
      <c r="VEL10" s="19"/>
      <c r="VEM10" s="19"/>
      <c r="VEN10" s="19"/>
      <c r="VEO10" s="20"/>
      <c r="VEP10" s="19"/>
      <c r="VEQ10" s="19"/>
      <c r="VER10" s="19"/>
      <c r="VES10" s="20"/>
      <c r="VET10" s="19"/>
      <c r="VEU10" s="19"/>
      <c r="VEV10" s="19"/>
      <c r="VEW10" s="20"/>
      <c r="VEX10" s="19"/>
      <c r="VEY10" s="19"/>
      <c r="VEZ10" s="19"/>
      <c r="VFA10" s="20"/>
      <c r="VFB10" s="19"/>
      <c r="VFC10" s="19"/>
      <c r="VFD10" s="19"/>
      <c r="VFE10" s="20"/>
      <c r="VFF10" s="19"/>
      <c r="VFG10" s="19"/>
      <c r="VFH10" s="19"/>
      <c r="VFI10" s="20"/>
      <c r="VFJ10" s="19"/>
      <c r="VFK10" s="19"/>
      <c r="VFL10" s="19"/>
      <c r="VFM10" s="20"/>
      <c r="VFN10" s="19"/>
      <c r="VFO10" s="19"/>
      <c r="VFP10" s="19"/>
      <c r="VFQ10" s="20"/>
      <c r="VFR10" s="19"/>
      <c r="VFS10" s="19"/>
      <c r="VFT10" s="19"/>
      <c r="VFU10" s="20"/>
      <c r="VFV10" s="19"/>
      <c r="VFW10" s="19"/>
      <c r="VFX10" s="19"/>
      <c r="VFY10" s="20"/>
      <c r="VFZ10" s="19"/>
      <c r="VGA10" s="19"/>
      <c r="VGB10" s="19"/>
      <c r="VGC10" s="20"/>
      <c r="VGD10" s="19"/>
      <c r="VGE10" s="19"/>
      <c r="VGF10" s="19"/>
      <c r="VGG10" s="20"/>
      <c r="VGH10" s="19"/>
      <c r="VGI10" s="19"/>
      <c r="VGJ10" s="19"/>
      <c r="VGK10" s="20"/>
      <c r="VGL10" s="19"/>
      <c r="VGM10" s="19"/>
      <c r="VGN10" s="19"/>
      <c r="VGO10" s="20"/>
      <c r="VGP10" s="19"/>
      <c r="VGQ10" s="19"/>
      <c r="VGR10" s="19"/>
      <c r="VGS10" s="20"/>
      <c r="VGT10" s="19"/>
      <c r="VGU10" s="19"/>
      <c r="VGV10" s="19"/>
      <c r="VGW10" s="20"/>
      <c r="VGX10" s="19"/>
      <c r="VGY10" s="19"/>
      <c r="VGZ10" s="19"/>
      <c r="VHA10" s="20"/>
      <c r="VHB10" s="19"/>
      <c r="VHC10" s="19"/>
      <c r="VHD10" s="19"/>
      <c r="VHE10" s="20"/>
      <c r="VHF10" s="19"/>
      <c r="VHG10" s="19"/>
      <c r="VHH10" s="19"/>
      <c r="VHI10" s="20"/>
      <c r="VHJ10" s="19"/>
      <c r="VHK10" s="19"/>
      <c r="VHL10" s="19"/>
      <c r="VHM10" s="20"/>
      <c r="VHN10" s="19"/>
      <c r="VHO10" s="19"/>
      <c r="VHP10" s="19"/>
      <c r="VHQ10" s="20"/>
      <c r="VHR10" s="19"/>
      <c r="VHS10" s="19"/>
      <c r="VHT10" s="19"/>
      <c r="VHU10" s="20"/>
      <c r="VHV10" s="19"/>
      <c r="VHW10" s="19"/>
      <c r="VHX10" s="19"/>
      <c r="VHY10" s="20"/>
      <c r="VHZ10" s="19"/>
      <c r="VIA10" s="19"/>
      <c r="VIB10" s="19"/>
      <c r="VIC10" s="20"/>
      <c r="VID10" s="19"/>
      <c r="VIE10" s="19"/>
      <c r="VIF10" s="19"/>
      <c r="VIG10" s="20"/>
      <c r="VIH10" s="19"/>
      <c r="VII10" s="19"/>
      <c r="VIJ10" s="19"/>
      <c r="VIK10" s="20"/>
      <c r="VIL10" s="19"/>
      <c r="VIM10" s="19"/>
      <c r="VIN10" s="19"/>
      <c r="VIO10" s="20"/>
      <c r="VIP10" s="19"/>
      <c r="VIQ10" s="19"/>
      <c r="VIR10" s="19"/>
      <c r="VIS10" s="20"/>
      <c r="VIT10" s="19"/>
      <c r="VIU10" s="19"/>
      <c r="VIV10" s="19"/>
      <c r="VIW10" s="20"/>
      <c r="VIX10" s="19"/>
      <c r="VIY10" s="19"/>
      <c r="VIZ10" s="19"/>
      <c r="VJA10" s="20"/>
      <c r="VJB10" s="19"/>
      <c r="VJC10" s="19"/>
      <c r="VJD10" s="19"/>
      <c r="VJE10" s="20"/>
      <c r="VJF10" s="19"/>
      <c r="VJG10" s="19"/>
      <c r="VJH10" s="19"/>
      <c r="VJI10" s="20"/>
      <c r="VJJ10" s="19"/>
      <c r="VJK10" s="19"/>
      <c r="VJL10" s="19"/>
      <c r="VJM10" s="20"/>
      <c r="VJN10" s="19"/>
      <c r="VJO10" s="19"/>
      <c r="VJP10" s="19"/>
      <c r="VJQ10" s="20"/>
      <c r="VJR10" s="19"/>
      <c r="VJS10" s="19"/>
      <c r="VJT10" s="19"/>
      <c r="VJU10" s="20"/>
      <c r="VJV10" s="19"/>
      <c r="VJW10" s="19"/>
      <c r="VJX10" s="19"/>
      <c r="VJY10" s="20"/>
      <c r="VJZ10" s="19"/>
      <c r="VKA10" s="19"/>
      <c r="VKB10" s="19"/>
      <c r="VKC10" s="20"/>
      <c r="VKD10" s="19"/>
      <c r="VKE10" s="19"/>
      <c r="VKF10" s="19"/>
      <c r="VKG10" s="20"/>
      <c r="VKH10" s="19"/>
      <c r="VKI10" s="19"/>
      <c r="VKJ10" s="19"/>
      <c r="VKK10" s="20"/>
      <c r="VKL10" s="19"/>
      <c r="VKM10" s="19"/>
      <c r="VKN10" s="19"/>
      <c r="VKO10" s="20"/>
      <c r="VKP10" s="19"/>
      <c r="VKQ10" s="19"/>
      <c r="VKR10" s="19"/>
      <c r="VKS10" s="20"/>
      <c r="VKT10" s="19"/>
      <c r="VKU10" s="19"/>
      <c r="VKV10" s="19"/>
      <c r="VKW10" s="20"/>
      <c r="VKX10" s="19"/>
      <c r="VKY10" s="19"/>
      <c r="VKZ10" s="19"/>
      <c r="VLA10" s="20"/>
      <c r="VLB10" s="19"/>
      <c r="VLC10" s="19"/>
      <c r="VLD10" s="19"/>
      <c r="VLE10" s="20"/>
      <c r="VLF10" s="19"/>
      <c r="VLG10" s="19"/>
      <c r="VLH10" s="19"/>
      <c r="VLI10" s="20"/>
      <c r="VLJ10" s="19"/>
      <c r="VLK10" s="19"/>
      <c r="VLL10" s="19"/>
      <c r="VLM10" s="20"/>
      <c r="VLN10" s="19"/>
      <c r="VLO10" s="19"/>
      <c r="VLP10" s="19"/>
      <c r="VLQ10" s="20"/>
      <c r="VLR10" s="19"/>
      <c r="VLS10" s="19"/>
      <c r="VLT10" s="19"/>
      <c r="VLU10" s="20"/>
      <c r="VLV10" s="19"/>
      <c r="VLW10" s="19"/>
      <c r="VLX10" s="19"/>
      <c r="VLY10" s="20"/>
      <c r="VLZ10" s="19"/>
      <c r="VMA10" s="19"/>
      <c r="VMB10" s="19"/>
      <c r="VMC10" s="20"/>
      <c r="VMD10" s="19"/>
      <c r="VME10" s="19"/>
      <c r="VMF10" s="19"/>
      <c r="VMG10" s="20"/>
      <c r="VMH10" s="19"/>
      <c r="VMI10" s="19"/>
      <c r="VMJ10" s="19"/>
      <c r="VMK10" s="20"/>
      <c r="VML10" s="19"/>
      <c r="VMM10" s="19"/>
      <c r="VMN10" s="19"/>
      <c r="VMO10" s="20"/>
      <c r="VMP10" s="19"/>
      <c r="VMQ10" s="19"/>
      <c r="VMR10" s="19"/>
      <c r="VMS10" s="20"/>
      <c r="VMT10" s="19"/>
      <c r="VMU10" s="19"/>
      <c r="VMV10" s="19"/>
      <c r="VMW10" s="20"/>
      <c r="VMX10" s="19"/>
      <c r="VMY10" s="19"/>
      <c r="VMZ10" s="19"/>
      <c r="VNA10" s="20"/>
      <c r="VNB10" s="19"/>
      <c r="VNC10" s="19"/>
      <c r="VND10" s="19"/>
      <c r="VNE10" s="20"/>
      <c r="VNF10" s="19"/>
      <c r="VNG10" s="19"/>
      <c r="VNH10" s="19"/>
      <c r="VNI10" s="20"/>
      <c r="VNJ10" s="19"/>
      <c r="VNK10" s="19"/>
      <c r="VNL10" s="19"/>
      <c r="VNM10" s="20"/>
      <c r="VNN10" s="19"/>
      <c r="VNO10" s="19"/>
      <c r="VNP10" s="19"/>
      <c r="VNQ10" s="20"/>
      <c r="VNR10" s="19"/>
      <c r="VNS10" s="19"/>
      <c r="VNT10" s="19"/>
      <c r="VNU10" s="20"/>
      <c r="VNV10" s="19"/>
      <c r="VNW10" s="19"/>
      <c r="VNX10" s="19"/>
      <c r="VNY10" s="20"/>
      <c r="VNZ10" s="19"/>
      <c r="VOA10" s="19"/>
      <c r="VOB10" s="19"/>
      <c r="VOC10" s="20"/>
      <c r="VOD10" s="19"/>
      <c r="VOE10" s="19"/>
      <c r="VOF10" s="19"/>
      <c r="VOG10" s="20"/>
      <c r="VOH10" s="19"/>
      <c r="VOI10" s="19"/>
      <c r="VOJ10" s="19"/>
      <c r="VOK10" s="20"/>
      <c r="VOL10" s="19"/>
      <c r="VOM10" s="19"/>
      <c r="VON10" s="19"/>
      <c r="VOO10" s="20"/>
      <c r="VOP10" s="19"/>
      <c r="VOQ10" s="19"/>
      <c r="VOR10" s="19"/>
      <c r="VOS10" s="20"/>
      <c r="VOT10" s="19"/>
      <c r="VOU10" s="19"/>
      <c r="VOV10" s="19"/>
      <c r="VOW10" s="20"/>
      <c r="VOX10" s="19"/>
      <c r="VOY10" s="19"/>
      <c r="VOZ10" s="19"/>
      <c r="VPA10" s="20"/>
      <c r="VPB10" s="19"/>
      <c r="VPC10" s="19"/>
      <c r="VPD10" s="19"/>
      <c r="VPE10" s="20"/>
      <c r="VPF10" s="19"/>
      <c r="VPG10" s="19"/>
      <c r="VPH10" s="19"/>
      <c r="VPI10" s="20"/>
      <c r="VPJ10" s="19"/>
      <c r="VPK10" s="19"/>
      <c r="VPL10" s="19"/>
      <c r="VPM10" s="20"/>
      <c r="VPN10" s="19"/>
      <c r="VPO10" s="19"/>
      <c r="VPP10" s="19"/>
      <c r="VPQ10" s="20"/>
      <c r="VPR10" s="19"/>
      <c r="VPS10" s="19"/>
      <c r="VPT10" s="19"/>
      <c r="VPU10" s="20"/>
      <c r="VPV10" s="19"/>
      <c r="VPW10" s="19"/>
      <c r="VPX10" s="19"/>
      <c r="VPY10" s="20"/>
      <c r="VPZ10" s="19"/>
      <c r="VQA10" s="19"/>
      <c r="VQB10" s="19"/>
      <c r="VQC10" s="20"/>
      <c r="VQD10" s="19"/>
      <c r="VQE10" s="19"/>
      <c r="VQF10" s="19"/>
      <c r="VQG10" s="20"/>
      <c r="VQH10" s="19"/>
      <c r="VQI10" s="19"/>
      <c r="VQJ10" s="19"/>
      <c r="VQK10" s="20"/>
      <c r="VQL10" s="19"/>
      <c r="VQM10" s="19"/>
      <c r="VQN10" s="19"/>
      <c r="VQO10" s="20"/>
      <c r="VQP10" s="19"/>
      <c r="VQQ10" s="19"/>
      <c r="VQR10" s="19"/>
      <c r="VQS10" s="20"/>
      <c r="VQT10" s="19"/>
      <c r="VQU10" s="19"/>
      <c r="VQV10" s="19"/>
      <c r="VQW10" s="20"/>
      <c r="VQX10" s="19"/>
      <c r="VQY10" s="19"/>
      <c r="VQZ10" s="19"/>
      <c r="VRA10" s="20"/>
      <c r="VRB10" s="19"/>
      <c r="VRC10" s="19"/>
      <c r="VRD10" s="19"/>
      <c r="VRE10" s="20"/>
      <c r="VRF10" s="19"/>
      <c r="VRG10" s="19"/>
      <c r="VRH10" s="19"/>
      <c r="VRI10" s="20"/>
      <c r="VRJ10" s="19"/>
      <c r="VRK10" s="19"/>
      <c r="VRL10" s="19"/>
      <c r="VRM10" s="20"/>
      <c r="VRN10" s="19"/>
      <c r="VRO10" s="19"/>
      <c r="VRP10" s="19"/>
      <c r="VRQ10" s="20"/>
      <c r="VRR10" s="19"/>
      <c r="VRS10" s="19"/>
      <c r="VRT10" s="19"/>
      <c r="VRU10" s="20"/>
      <c r="VRV10" s="19"/>
      <c r="VRW10" s="19"/>
      <c r="VRX10" s="19"/>
      <c r="VRY10" s="20"/>
      <c r="VRZ10" s="19"/>
      <c r="VSA10" s="19"/>
      <c r="VSB10" s="19"/>
      <c r="VSC10" s="20"/>
      <c r="VSD10" s="19"/>
      <c r="VSE10" s="19"/>
      <c r="VSF10" s="19"/>
      <c r="VSG10" s="20"/>
      <c r="VSH10" s="19"/>
      <c r="VSI10" s="19"/>
      <c r="VSJ10" s="19"/>
      <c r="VSK10" s="20"/>
      <c r="VSL10" s="19"/>
      <c r="VSM10" s="19"/>
      <c r="VSN10" s="19"/>
      <c r="VSO10" s="20"/>
      <c r="VSP10" s="19"/>
      <c r="VSQ10" s="19"/>
      <c r="VSR10" s="19"/>
      <c r="VSS10" s="20"/>
      <c r="VST10" s="19"/>
      <c r="VSU10" s="19"/>
      <c r="VSV10" s="19"/>
      <c r="VSW10" s="20"/>
      <c r="VSX10" s="19"/>
      <c r="VSY10" s="19"/>
      <c r="VSZ10" s="19"/>
      <c r="VTA10" s="20"/>
      <c r="VTB10" s="19"/>
      <c r="VTC10" s="19"/>
      <c r="VTD10" s="19"/>
      <c r="VTE10" s="20"/>
      <c r="VTF10" s="19"/>
      <c r="VTG10" s="19"/>
      <c r="VTH10" s="19"/>
      <c r="VTI10" s="20"/>
      <c r="VTJ10" s="19"/>
      <c r="VTK10" s="19"/>
      <c r="VTL10" s="19"/>
      <c r="VTM10" s="20"/>
      <c r="VTN10" s="19"/>
      <c r="VTO10" s="19"/>
      <c r="VTP10" s="19"/>
      <c r="VTQ10" s="20"/>
      <c r="VTR10" s="19"/>
      <c r="VTS10" s="19"/>
      <c r="VTT10" s="19"/>
      <c r="VTU10" s="20"/>
      <c r="VTV10" s="19"/>
      <c r="VTW10" s="19"/>
      <c r="VTX10" s="19"/>
      <c r="VTY10" s="20"/>
      <c r="VTZ10" s="19"/>
      <c r="VUA10" s="19"/>
      <c r="VUB10" s="19"/>
      <c r="VUC10" s="20"/>
      <c r="VUD10" s="19"/>
      <c r="VUE10" s="19"/>
      <c r="VUF10" s="19"/>
      <c r="VUG10" s="20"/>
      <c r="VUH10" s="19"/>
      <c r="VUI10" s="19"/>
      <c r="VUJ10" s="19"/>
      <c r="VUK10" s="20"/>
      <c r="VUL10" s="19"/>
      <c r="VUM10" s="19"/>
      <c r="VUN10" s="19"/>
      <c r="VUO10" s="20"/>
      <c r="VUP10" s="19"/>
      <c r="VUQ10" s="19"/>
      <c r="VUR10" s="19"/>
      <c r="VUS10" s="20"/>
      <c r="VUT10" s="19"/>
      <c r="VUU10" s="19"/>
      <c r="VUV10" s="19"/>
      <c r="VUW10" s="20"/>
      <c r="VUX10" s="19"/>
      <c r="VUY10" s="19"/>
      <c r="VUZ10" s="19"/>
      <c r="VVA10" s="20"/>
      <c r="VVB10" s="19"/>
      <c r="VVC10" s="19"/>
      <c r="VVD10" s="19"/>
      <c r="VVE10" s="20"/>
      <c r="VVF10" s="19"/>
      <c r="VVG10" s="19"/>
      <c r="VVH10" s="19"/>
      <c r="VVI10" s="20"/>
      <c r="VVJ10" s="19"/>
      <c r="VVK10" s="19"/>
      <c r="VVL10" s="19"/>
      <c r="VVM10" s="20"/>
      <c r="VVN10" s="19"/>
      <c r="VVO10" s="19"/>
      <c r="VVP10" s="19"/>
      <c r="VVQ10" s="20"/>
      <c r="VVR10" s="19"/>
      <c r="VVS10" s="19"/>
      <c r="VVT10" s="19"/>
      <c r="VVU10" s="20"/>
      <c r="VVV10" s="19"/>
      <c r="VVW10" s="19"/>
      <c r="VVX10" s="19"/>
      <c r="VVY10" s="20"/>
      <c r="VVZ10" s="19"/>
      <c r="VWA10" s="19"/>
      <c r="VWB10" s="19"/>
      <c r="VWC10" s="20"/>
      <c r="VWD10" s="19"/>
      <c r="VWE10" s="19"/>
      <c r="VWF10" s="19"/>
      <c r="VWG10" s="20"/>
      <c r="VWH10" s="19"/>
      <c r="VWI10" s="19"/>
      <c r="VWJ10" s="19"/>
      <c r="VWK10" s="20"/>
      <c r="VWL10" s="19"/>
      <c r="VWM10" s="19"/>
      <c r="VWN10" s="19"/>
      <c r="VWO10" s="20"/>
      <c r="VWP10" s="19"/>
      <c r="VWQ10" s="19"/>
      <c r="VWR10" s="19"/>
      <c r="VWS10" s="20"/>
      <c r="VWT10" s="19"/>
      <c r="VWU10" s="19"/>
      <c r="VWV10" s="19"/>
      <c r="VWW10" s="20"/>
      <c r="VWX10" s="19"/>
      <c r="VWY10" s="19"/>
      <c r="VWZ10" s="19"/>
      <c r="VXA10" s="20"/>
      <c r="VXB10" s="19"/>
      <c r="VXC10" s="19"/>
      <c r="VXD10" s="19"/>
      <c r="VXE10" s="20"/>
      <c r="VXF10" s="19"/>
      <c r="VXG10" s="19"/>
      <c r="VXH10" s="19"/>
      <c r="VXI10" s="20"/>
      <c r="VXJ10" s="19"/>
      <c r="VXK10" s="19"/>
      <c r="VXL10" s="19"/>
      <c r="VXM10" s="20"/>
      <c r="VXN10" s="19"/>
      <c r="VXO10" s="19"/>
      <c r="VXP10" s="19"/>
      <c r="VXQ10" s="20"/>
      <c r="VXR10" s="19"/>
      <c r="VXS10" s="19"/>
      <c r="VXT10" s="19"/>
      <c r="VXU10" s="20"/>
      <c r="VXV10" s="19"/>
      <c r="VXW10" s="19"/>
      <c r="VXX10" s="19"/>
      <c r="VXY10" s="20"/>
      <c r="VXZ10" s="19"/>
      <c r="VYA10" s="19"/>
      <c r="VYB10" s="19"/>
      <c r="VYC10" s="20"/>
      <c r="VYD10" s="19"/>
      <c r="VYE10" s="19"/>
      <c r="VYF10" s="19"/>
      <c r="VYG10" s="20"/>
      <c r="VYH10" s="19"/>
      <c r="VYI10" s="19"/>
      <c r="VYJ10" s="19"/>
      <c r="VYK10" s="20"/>
      <c r="VYL10" s="19"/>
      <c r="VYM10" s="19"/>
      <c r="VYN10" s="19"/>
      <c r="VYO10" s="20"/>
      <c r="VYP10" s="19"/>
      <c r="VYQ10" s="19"/>
      <c r="VYR10" s="19"/>
      <c r="VYS10" s="20"/>
      <c r="VYT10" s="19"/>
      <c r="VYU10" s="19"/>
      <c r="VYV10" s="19"/>
      <c r="VYW10" s="20"/>
      <c r="VYX10" s="19"/>
      <c r="VYY10" s="19"/>
      <c r="VYZ10" s="19"/>
      <c r="VZA10" s="20"/>
      <c r="VZB10" s="19"/>
      <c r="VZC10" s="19"/>
      <c r="VZD10" s="19"/>
      <c r="VZE10" s="20"/>
      <c r="VZF10" s="19"/>
      <c r="VZG10" s="19"/>
      <c r="VZH10" s="19"/>
      <c r="VZI10" s="20"/>
      <c r="VZJ10" s="19"/>
      <c r="VZK10" s="19"/>
      <c r="VZL10" s="19"/>
      <c r="VZM10" s="20"/>
      <c r="VZN10" s="19"/>
      <c r="VZO10" s="19"/>
      <c r="VZP10" s="19"/>
      <c r="VZQ10" s="20"/>
      <c r="VZR10" s="19"/>
      <c r="VZS10" s="19"/>
      <c r="VZT10" s="19"/>
      <c r="VZU10" s="20"/>
      <c r="VZV10" s="19"/>
      <c r="VZW10" s="19"/>
      <c r="VZX10" s="19"/>
      <c r="VZY10" s="20"/>
      <c r="VZZ10" s="19"/>
      <c r="WAA10" s="19"/>
      <c r="WAB10" s="19"/>
      <c r="WAC10" s="20"/>
      <c r="WAD10" s="19"/>
      <c r="WAE10" s="19"/>
      <c r="WAF10" s="19"/>
      <c r="WAG10" s="20"/>
      <c r="WAH10" s="19"/>
      <c r="WAI10" s="19"/>
      <c r="WAJ10" s="19"/>
      <c r="WAK10" s="20"/>
      <c r="WAL10" s="19"/>
      <c r="WAM10" s="19"/>
      <c r="WAN10" s="19"/>
      <c r="WAO10" s="20"/>
      <c r="WAP10" s="19"/>
      <c r="WAQ10" s="19"/>
      <c r="WAR10" s="19"/>
      <c r="WAS10" s="20"/>
      <c r="WAT10" s="19"/>
      <c r="WAU10" s="19"/>
      <c r="WAV10" s="19"/>
      <c r="WAW10" s="20"/>
      <c r="WAX10" s="19"/>
      <c r="WAY10" s="19"/>
      <c r="WAZ10" s="19"/>
      <c r="WBA10" s="20"/>
      <c r="WBB10" s="19"/>
      <c r="WBC10" s="19"/>
      <c r="WBD10" s="19"/>
      <c r="WBE10" s="20"/>
      <c r="WBF10" s="19"/>
      <c r="WBG10" s="19"/>
      <c r="WBH10" s="19"/>
      <c r="WBI10" s="20"/>
      <c r="WBJ10" s="19"/>
      <c r="WBK10" s="19"/>
      <c r="WBL10" s="19"/>
      <c r="WBM10" s="20"/>
      <c r="WBN10" s="19"/>
      <c r="WBO10" s="19"/>
      <c r="WBP10" s="19"/>
      <c r="WBQ10" s="20"/>
      <c r="WBR10" s="19"/>
      <c r="WBS10" s="19"/>
      <c r="WBT10" s="19"/>
      <c r="WBU10" s="20"/>
      <c r="WBV10" s="19"/>
      <c r="WBW10" s="19"/>
      <c r="WBX10" s="19"/>
      <c r="WBY10" s="20"/>
      <c r="WBZ10" s="19"/>
      <c r="WCA10" s="19"/>
      <c r="WCB10" s="19"/>
      <c r="WCC10" s="20"/>
      <c r="WCD10" s="19"/>
      <c r="WCE10" s="19"/>
      <c r="WCF10" s="19"/>
      <c r="WCG10" s="20"/>
      <c r="WCH10" s="19"/>
      <c r="WCI10" s="19"/>
      <c r="WCJ10" s="19"/>
      <c r="WCK10" s="20"/>
      <c r="WCL10" s="19"/>
      <c r="WCM10" s="19"/>
      <c r="WCN10" s="19"/>
      <c r="WCO10" s="20"/>
      <c r="WCP10" s="19"/>
      <c r="WCQ10" s="19"/>
      <c r="WCR10" s="19"/>
      <c r="WCS10" s="20"/>
      <c r="WCT10" s="19"/>
      <c r="WCU10" s="19"/>
      <c r="WCV10" s="19"/>
      <c r="WCW10" s="20"/>
      <c r="WCX10" s="19"/>
      <c r="WCY10" s="19"/>
      <c r="WCZ10" s="19"/>
      <c r="WDA10" s="20"/>
      <c r="WDB10" s="19"/>
      <c r="WDC10" s="19"/>
      <c r="WDD10" s="19"/>
      <c r="WDE10" s="20"/>
      <c r="WDF10" s="19"/>
      <c r="WDG10" s="19"/>
      <c r="WDH10" s="19"/>
      <c r="WDI10" s="20"/>
      <c r="WDJ10" s="19"/>
      <c r="WDK10" s="19"/>
      <c r="WDL10" s="19"/>
      <c r="WDM10" s="20"/>
      <c r="WDN10" s="19"/>
      <c r="WDO10" s="19"/>
      <c r="WDP10" s="19"/>
      <c r="WDQ10" s="20"/>
      <c r="WDR10" s="19"/>
      <c r="WDS10" s="19"/>
      <c r="WDT10" s="19"/>
      <c r="WDU10" s="20"/>
      <c r="WDV10" s="19"/>
      <c r="WDW10" s="19"/>
      <c r="WDX10" s="19"/>
      <c r="WDY10" s="20"/>
      <c r="WDZ10" s="19"/>
      <c r="WEA10" s="19"/>
      <c r="WEB10" s="19"/>
      <c r="WEC10" s="20"/>
      <c r="WED10" s="19"/>
      <c r="WEE10" s="19"/>
      <c r="WEF10" s="19"/>
      <c r="WEG10" s="20"/>
      <c r="WEH10" s="19"/>
      <c r="WEI10" s="19"/>
      <c r="WEJ10" s="19"/>
      <c r="WEK10" s="20"/>
      <c r="WEL10" s="19"/>
      <c r="WEM10" s="19"/>
      <c r="WEN10" s="19"/>
      <c r="WEO10" s="20"/>
      <c r="WEP10" s="19"/>
      <c r="WEQ10" s="19"/>
      <c r="WER10" s="19"/>
      <c r="WES10" s="20"/>
      <c r="WET10" s="19"/>
      <c r="WEU10" s="19"/>
      <c r="WEV10" s="19"/>
      <c r="WEW10" s="20"/>
      <c r="WEX10" s="19"/>
      <c r="WEY10" s="19"/>
      <c r="WEZ10" s="19"/>
      <c r="WFA10" s="20"/>
      <c r="WFB10" s="19"/>
      <c r="WFC10" s="19"/>
      <c r="WFD10" s="19"/>
      <c r="WFE10" s="20"/>
      <c r="WFF10" s="19"/>
      <c r="WFG10" s="19"/>
      <c r="WFH10" s="19"/>
      <c r="WFI10" s="20"/>
      <c r="WFJ10" s="19"/>
      <c r="WFK10" s="19"/>
      <c r="WFL10" s="19"/>
      <c r="WFM10" s="20"/>
      <c r="WFN10" s="19"/>
      <c r="WFO10" s="19"/>
      <c r="WFP10" s="19"/>
      <c r="WFQ10" s="20"/>
      <c r="WFR10" s="19"/>
      <c r="WFS10" s="19"/>
      <c r="WFT10" s="19"/>
      <c r="WFU10" s="20"/>
      <c r="WFV10" s="19"/>
      <c r="WFW10" s="19"/>
      <c r="WFX10" s="19"/>
      <c r="WFY10" s="20"/>
      <c r="WFZ10" s="19"/>
      <c r="WGA10" s="19"/>
      <c r="WGB10" s="19"/>
      <c r="WGC10" s="20"/>
      <c r="WGD10" s="19"/>
      <c r="WGE10" s="19"/>
      <c r="WGF10" s="19"/>
      <c r="WGG10" s="20"/>
      <c r="WGH10" s="19"/>
      <c r="WGI10" s="19"/>
      <c r="WGJ10" s="19"/>
      <c r="WGK10" s="20"/>
      <c r="WGL10" s="19"/>
      <c r="WGM10" s="19"/>
      <c r="WGN10" s="19"/>
      <c r="WGO10" s="20"/>
      <c r="WGP10" s="19"/>
      <c r="WGQ10" s="19"/>
      <c r="WGR10" s="19"/>
      <c r="WGS10" s="20"/>
      <c r="WGT10" s="19"/>
      <c r="WGU10" s="19"/>
      <c r="WGV10" s="19"/>
      <c r="WGW10" s="20"/>
      <c r="WGX10" s="19"/>
      <c r="WGY10" s="19"/>
      <c r="WGZ10" s="19"/>
      <c r="WHA10" s="20"/>
      <c r="WHB10" s="19"/>
      <c r="WHC10" s="19"/>
      <c r="WHD10" s="19"/>
      <c r="WHE10" s="20"/>
      <c r="WHF10" s="19"/>
      <c r="WHG10" s="19"/>
      <c r="WHH10" s="19"/>
      <c r="WHI10" s="20"/>
      <c r="WHJ10" s="19"/>
      <c r="WHK10" s="19"/>
      <c r="WHL10" s="19"/>
      <c r="WHM10" s="20"/>
      <c r="WHN10" s="19"/>
      <c r="WHO10" s="19"/>
      <c r="WHP10" s="19"/>
      <c r="WHQ10" s="20"/>
      <c r="WHR10" s="19"/>
      <c r="WHS10" s="19"/>
      <c r="WHT10" s="19"/>
      <c r="WHU10" s="20"/>
      <c r="WHV10" s="19"/>
      <c r="WHW10" s="19"/>
      <c r="WHX10" s="19"/>
      <c r="WHY10" s="20"/>
      <c r="WHZ10" s="19"/>
      <c r="WIA10" s="19"/>
      <c r="WIB10" s="19"/>
      <c r="WIC10" s="20"/>
      <c r="WID10" s="19"/>
      <c r="WIE10" s="19"/>
      <c r="WIF10" s="19"/>
      <c r="WIG10" s="20"/>
      <c r="WIH10" s="19"/>
      <c r="WII10" s="19"/>
      <c r="WIJ10" s="19"/>
      <c r="WIK10" s="20"/>
      <c r="WIL10" s="19"/>
      <c r="WIM10" s="19"/>
      <c r="WIN10" s="19"/>
      <c r="WIO10" s="20"/>
      <c r="WIP10" s="19"/>
      <c r="WIQ10" s="19"/>
      <c r="WIR10" s="19"/>
      <c r="WIS10" s="20"/>
      <c r="WIT10" s="19"/>
      <c r="WIU10" s="19"/>
      <c r="WIV10" s="19"/>
      <c r="WIW10" s="20"/>
      <c r="WIX10" s="19"/>
      <c r="WIY10" s="19"/>
      <c r="WIZ10" s="19"/>
      <c r="WJA10" s="20"/>
      <c r="WJB10" s="19"/>
      <c r="WJC10" s="19"/>
      <c r="WJD10" s="19"/>
      <c r="WJE10" s="20"/>
      <c r="WJF10" s="19"/>
      <c r="WJG10" s="19"/>
      <c r="WJH10" s="19"/>
      <c r="WJI10" s="20"/>
      <c r="WJJ10" s="19"/>
      <c r="WJK10" s="19"/>
      <c r="WJL10" s="19"/>
      <c r="WJM10" s="20"/>
      <c r="WJN10" s="19"/>
      <c r="WJO10" s="19"/>
      <c r="WJP10" s="19"/>
      <c r="WJQ10" s="20"/>
      <c r="WJR10" s="19"/>
      <c r="WJS10" s="19"/>
      <c r="WJT10" s="19"/>
      <c r="WJU10" s="20"/>
      <c r="WJV10" s="19"/>
      <c r="WJW10" s="19"/>
      <c r="WJX10" s="19"/>
      <c r="WJY10" s="20"/>
      <c r="WJZ10" s="19"/>
      <c r="WKA10" s="19"/>
      <c r="WKB10" s="19"/>
      <c r="WKC10" s="20"/>
      <c r="WKD10" s="19"/>
      <c r="WKE10" s="19"/>
      <c r="WKF10" s="19"/>
      <c r="WKG10" s="20"/>
      <c r="WKH10" s="19"/>
      <c r="WKI10" s="19"/>
      <c r="WKJ10" s="19"/>
      <c r="WKK10" s="20"/>
      <c r="WKL10" s="19"/>
      <c r="WKM10" s="19"/>
      <c r="WKN10" s="19"/>
      <c r="WKO10" s="20"/>
      <c r="WKP10" s="19"/>
      <c r="WKQ10" s="19"/>
      <c r="WKR10" s="19"/>
      <c r="WKS10" s="20"/>
      <c r="WKT10" s="19"/>
      <c r="WKU10" s="19"/>
      <c r="WKV10" s="19"/>
      <c r="WKW10" s="20"/>
      <c r="WKX10" s="19"/>
      <c r="WKY10" s="19"/>
      <c r="WKZ10" s="19"/>
      <c r="WLA10" s="20"/>
      <c r="WLB10" s="19"/>
      <c r="WLC10" s="19"/>
      <c r="WLD10" s="19"/>
      <c r="WLE10" s="20"/>
      <c r="WLF10" s="19"/>
      <c r="WLG10" s="19"/>
      <c r="WLH10" s="19"/>
      <c r="WLI10" s="20"/>
      <c r="WLJ10" s="19"/>
      <c r="WLK10" s="19"/>
      <c r="WLL10" s="19"/>
      <c r="WLM10" s="20"/>
      <c r="WLN10" s="19"/>
      <c r="WLO10" s="19"/>
      <c r="WLP10" s="19"/>
      <c r="WLQ10" s="20"/>
      <c r="WLR10" s="19"/>
      <c r="WLS10" s="19"/>
      <c r="WLT10" s="19"/>
      <c r="WLU10" s="20"/>
      <c r="WLV10" s="19"/>
      <c r="WLW10" s="19"/>
      <c r="WLX10" s="19"/>
      <c r="WLY10" s="20"/>
      <c r="WLZ10" s="19"/>
      <c r="WMA10" s="19"/>
      <c r="WMB10" s="19"/>
      <c r="WMC10" s="20"/>
      <c r="WMD10" s="19"/>
      <c r="WME10" s="19"/>
      <c r="WMF10" s="19"/>
      <c r="WMG10" s="20"/>
      <c r="WMH10" s="19"/>
      <c r="WMI10" s="19"/>
      <c r="WMJ10" s="19"/>
      <c r="WMK10" s="20"/>
      <c r="WML10" s="19"/>
      <c r="WMM10" s="19"/>
      <c r="WMN10" s="19"/>
      <c r="WMO10" s="20"/>
      <c r="WMP10" s="19"/>
      <c r="WMQ10" s="19"/>
      <c r="WMR10" s="19"/>
      <c r="WMS10" s="20"/>
      <c r="WMT10" s="19"/>
      <c r="WMU10" s="19"/>
      <c r="WMV10" s="19"/>
      <c r="WMW10" s="20"/>
      <c r="WMX10" s="19"/>
      <c r="WMY10" s="19"/>
      <c r="WMZ10" s="19"/>
      <c r="WNA10" s="20"/>
      <c r="WNB10" s="19"/>
      <c r="WNC10" s="19"/>
      <c r="WND10" s="19"/>
      <c r="WNE10" s="20"/>
      <c r="WNF10" s="19"/>
      <c r="WNG10" s="19"/>
      <c r="WNH10" s="19"/>
      <c r="WNI10" s="20"/>
      <c r="WNJ10" s="19"/>
      <c r="WNK10" s="19"/>
      <c r="WNL10" s="19"/>
      <c r="WNM10" s="20"/>
      <c r="WNN10" s="19"/>
      <c r="WNO10" s="19"/>
      <c r="WNP10" s="19"/>
      <c r="WNQ10" s="20"/>
      <c r="WNR10" s="19"/>
      <c r="WNS10" s="19"/>
      <c r="WNT10" s="19"/>
      <c r="WNU10" s="20"/>
      <c r="WNV10" s="19"/>
      <c r="WNW10" s="19"/>
      <c r="WNX10" s="19"/>
      <c r="WNY10" s="20"/>
      <c r="WNZ10" s="19"/>
      <c r="WOA10" s="19"/>
      <c r="WOB10" s="19"/>
      <c r="WOC10" s="20"/>
      <c r="WOD10" s="19"/>
      <c r="WOE10" s="19"/>
      <c r="WOF10" s="19"/>
      <c r="WOG10" s="20"/>
      <c r="WOH10" s="19"/>
      <c r="WOI10" s="19"/>
      <c r="WOJ10" s="19"/>
      <c r="WOK10" s="20"/>
      <c r="WOL10" s="19"/>
      <c r="WOM10" s="19"/>
      <c r="WON10" s="19"/>
      <c r="WOO10" s="20"/>
      <c r="WOP10" s="19"/>
      <c r="WOQ10" s="19"/>
      <c r="WOR10" s="19"/>
      <c r="WOS10" s="20"/>
      <c r="WOT10" s="19"/>
      <c r="WOU10" s="19"/>
      <c r="WOV10" s="19"/>
      <c r="WOW10" s="20"/>
      <c r="WOX10" s="19"/>
      <c r="WOY10" s="19"/>
      <c r="WOZ10" s="19"/>
      <c r="WPA10" s="20"/>
      <c r="WPB10" s="19"/>
      <c r="WPC10" s="19"/>
      <c r="WPD10" s="19"/>
      <c r="WPE10" s="20"/>
      <c r="WPF10" s="19"/>
      <c r="WPG10" s="19"/>
      <c r="WPH10" s="19"/>
      <c r="WPI10" s="20"/>
      <c r="WPJ10" s="19"/>
      <c r="WPK10" s="19"/>
      <c r="WPL10" s="19"/>
      <c r="WPM10" s="20"/>
      <c r="WPN10" s="19"/>
      <c r="WPO10" s="19"/>
      <c r="WPP10" s="19"/>
      <c r="WPQ10" s="20"/>
      <c r="WPR10" s="19"/>
      <c r="WPS10" s="19"/>
      <c r="WPT10" s="19"/>
      <c r="WPU10" s="20"/>
      <c r="WPV10" s="19"/>
      <c r="WPW10" s="19"/>
      <c r="WPX10" s="19"/>
      <c r="WPY10" s="20"/>
      <c r="WPZ10" s="19"/>
      <c r="WQA10" s="19"/>
      <c r="WQB10" s="19"/>
      <c r="WQC10" s="20"/>
      <c r="WQD10" s="19"/>
      <c r="WQE10" s="19"/>
      <c r="WQF10" s="19"/>
      <c r="WQG10" s="20"/>
      <c r="WQH10" s="19"/>
      <c r="WQI10" s="19"/>
      <c r="WQJ10" s="19"/>
      <c r="WQK10" s="20"/>
      <c r="WQL10" s="19"/>
      <c r="WQM10" s="19"/>
      <c r="WQN10" s="19"/>
      <c r="WQO10" s="20"/>
      <c r="WQP10" s="19"/>
      <c r="WQQ10" s="19"/>
      <c r="WQR10" s="19"/>
      <c r="WQS10" s="20"/>
      <c r="WQT10" s="19"/>
      <c r="WQU10" s="19"/>
      <c r="WQV10" s="19"/>
      <c r="WQW10" s="20"/>
      <c r="WQX10" s="19"/>
      <c r="WQY10" s="19"/>
      <c r="WQZ10" s="19"/>
      <c r="WRA10" s="20"/>
      <c r="WRB10" s="19"/>
      <c r="WRC10" s="19"/>
      <c r="WRD10" s="19"/>
      <c r="WRE10" s="20"/>
      <c r="WRF10" s="19"/>
      <c r="WRG10" s="19"/>
      <c r="WRH10" s="19"/>
      <c r="WRI10" s="20"/>
      <c r="WRJ10" s="19"/>
      <c r="WRK10" s="19"/>
      <c r="WRL10" s="19"/>
      <c r="WRM10" s="20"/>
      <c r="WRN10" s="19"/>
      <c r="WRO10" s="19"/>
      <c r="WRP10" s="19"/>
      <c r="WRQ10" s="20"/>
      <c r="WRR10" s="19"/>
      <c r="WRS10" s="19"/>
      <c r="WRT10" s="19"/>
      <c r="WRU10" s="20"/>
      <c r="WRV10" s="19"/>
      <c r="WRW10" s="19"/>
      <c r="WRX10" s="19"/>
      <c r="WRY10" s="20"/>
      <c r="WRZ10" s="19"/>
      <c r="WSA10" s="19"/>
      <c r="WSB10" s="19"/>
      <c r="WSC10" s="20"/>
      <c r="WSD10" s="19"/>
      <c r="WSE10" s="19"/>
      <c r="WSF10" s="19"/>
      <c r="WSG10" s="20"/>
      <c r="WSH10" s="19"/>
      <c r="WSI10" s="19"/>
      <c r="WSJ10" s="19"/>
      <c r="WSK10" s="20"/>
      <c r="WSL10" s="19"/>
      <c r="WSM10" s="19"/>
      <c r="WSN10" s="19"/>
      <c r="WSO10" s="20"/>
      <c r="WSP10" s="19"/>
      <c r="WSQ10" s="19"/>
      <c r="WSR10" s="19"/>
      <c r="WSS10" s="20"/>
      <c r="WST10" s="19"/>
      <c r="WSU10" s="19"/>
      <c r="WSV10" s="19"/>
      <c r="WSW10" s="20"/>
      <c r="WSX10" s="19"/>
      <c r="WSY10" s="19"/>
      <c r="WSZ10" s="19"/>
      <c r="WTA10" s="20"/>
      <c r="WTB10" s="19"/>
      <c r="WTC10" s="19"/>
      <c r="WTD10" s="19"/>
      <c r="WTE10" s="20"/>
      <c r="WTF10" s="19"/>
      <c r="WTG10" s="19"/>
      <c r="WTH10" s="19"/>
      <c r="WTI10" s="20"/>
      <c r="WTJ10" s="19"/>
      <c r="WTK10" s="19"/>
      <c r="WTL10" s="19"/>
      <c r="WTM10" s="20"/>
      <c r="WTN10" s="19"/>
      <c r="WTO10" s="19"/>
      <c r="WTP10" s="19"/>
      <c r="WTQ10" s="20"/>
      <c r="WTR10" s="19"/>
      <c r="WTS10" s="19"/>
      <c r="WTT10" s="19"/>
      <c r="WTU10" s="20"/>
      <c r="WTV10" s="19"/>
      <c r="WTW10" s="19"/>
      <c r="WTX10" s="19"/>
      <c r="WTY10" s="20"/>
      <c r="WTZ10" s="19"/>
      <c r="WUA10" s="19"/>
      <c r="WUB10" s="19"/>
      <c r="WUC10" s="20"/>
      <c r="WUD10" s="19"/>
      <c r="WUE10" s="19"/>
      <c r="WUF10" s="19"/>
      <c r="WUG10" s="20"/>
      <c r="WUH10" s="19"/>
      <c r="WUI10" s="19"/>
      <c r="WUJ10" s="19"/>
      <c r="WUK10" s="20"/>
      <c r="WUL10" s="19"/>
      <c r="WUM10" s="19"/>
      <c r="WUN10" s="19"/>
      <c r="WUO10" s="20"/>
      <c r="WUP10" s="19"/>
      <c r="WUQ10" s="19"/>
      <c r="WUR10" s="19"/>
      <c r="WUS10" s="20"/>
      <c r="WUT10" s="19"/>
      <c r="WUU10" s="19"/>
      <c r="WUV10" s="19"/>
      <c r="WUW10" s="20"/>
      <c r="WUX10" s="19"/>
      <c r="WUY10" s="19"/>
      <c r="WUZ10" s="19"/>
      <c r="WVA10" s="20"/>
      <c r="WVB10" s="19"/>
      <c r="WVC10" s="19"/>
      <c r="WVD10" s="19"/>
      <c r="WVE10" s="20"/>
      <c r="WVF10" s="19"/>
      <c r="WVG10" s="19"/>
      <c r="WVH10" s="19"/>
      <c r="WVI10" s="20"/>
      <c r="WVJ10" s="19"/>
      <c r="WVK10" s="19"/>
      <c r="WVL10" s="19"/>
      <c r="WVM10" s="20"/>
      <c r="WVN10" s="19"/>
      <c r="WVO10" s="19"/>
      <c r="WVP10" s="19"/>
      <c r="WVQ10" s="20"/>
      <c r="WVR10" s="19"/>
      <c r="WVS10" s="19"/>
      <c r="WVT10" s="19"/>
      <c r="WVU10" s="20"/>
      <c r="WVV10" s="19"/>
      <c r="WVW10" s="19"/>
      <c r="WVX10" s="19"/>
      <c r="WVY10" s="20"/>
      <c r="WVZ10" s="19"/>
      <c r="WWA10" s="19"/>
      <c r="WWB10" s="19"/>
      <c r="WWC10" s="20"/>
      <c r="WWD10" s="19"/>
      <c r="WWE10" s="19"/>
      <c r="WWF10" s="19"/>
      <c r="WWG10" s="20"/>
      <c r="WWH10" s="19"/>
      <c r="WWI10" s="19"/>
      <c r="WWJ10" s="19"/>
      <c r="WWK10" s="20"/>
      <c r="WWL10" s="19"/>
      <c r="WWM10" s="19"/>
      <c r="WWN10" s="19"/>
      <c r="WWO10" s="20"/>
      <c r="WWP10" s="19"/>
      <c r="WWQ10" s="19"/>
      <c r="WWR10" s="19"/>
      <c r="WWS10" s="20"/>
      <c r="WWT10" s="19"/>
      <c r="WWU10" s="19"/>
      <c r="WWV10" s="19"/>
      <c r="WWW10" s="20"/>
      <c r="WWX10" s="19"/>
      <c r="WWY10" s="19"/>
      <c r="WWZ10" s="19"/>
      <c r="WXA10" s="20"/>
      <c r="WXB10" s="19"/>
      <c r="WXC10" s="19"/>
      <c r="WXD10" s="19"/>
      <c r="WXE10" s="20"/>
      <c r="WXF10" s="19"/>
      <c r="WXG10" s="19"/>
      <c r="WXH10" s="19"/>
      <c r="WXI10" s="20"/>
      <c r="WXJ10" s="19"/>
      <c r="WXK10" s="19"/>
      <c r="WXL10" s="19"/>
      <c r="WXM10" s="20"/>
      <c r="WXN10" s="19"/>
      <c r="WXO10" s="19"/>
      <c r="WXP10" s="19"/>
      <c r="WXQ10" s="20"/>
      <c r="WXR10" s="19"/>
      <c r="WXS10" s="19"/>
      <c r="WXT10" s="19"/>
      <c r="WXU10" s="20"/>
      <c r="WXV10" s="19"/>
      <c r="WXW10" s="19"/>
      <c r="WXX10" s="19"/>
      <c r="WXY10" s="20"/>
      <c r="WXZ10" s="19"/>
      <c r="WYA10" s="19"/>
      <c r="WYB10" s="19"/>
      <c r="WYC10" s="20"/>
      <c r="WYD10" s="19"/>
      <c r="WYE10" s="19"/>
      <c r="WYF10" s="19"/>
      <c r="WYG10" s="20"/>
      <c r="WYH10" s="19"/>
      <c r="WYI10" s="19"/>
      <c r="WYJ10" s="19"/>
      <c r="WYK10" s="20"/>
      <c r="WYL10" s="19"/>
      <c r="WYM10" s="19"/>
      <c r="WYN10" s="19"/>
      <c r="WYO10" s="20"/>
      <c r="WYP10" s="19"/>
      <c r="WYQ10" s="19"/>
      <c r="WYR10" s="19"/>
      <c r="WYS10" s="20"/>
      <c r="WYT10" s="19"/>
      <c r="WYU10" s="19"/>
      <c r="WYV10" s="19"/>
      <c r="WYW10" s="20"/>
      <c r="WYX10" s="19"/>
      <c r="WYY10" s="19"/>
      <c r="WYZ10" s="19"/>
      <c r="WZA10" s="20"/>
      <c r="WZB10" s="19"/>
      <c r="WZC10" s="19"/>
      <c r="WZD10" s="19"/>
      <c r="WZE10" s="20"/>
      <c r="WZF10" s="19"/>
      <c r="WZG10" s="19"/>
      <c r="WZH10" s="19"/>
      <c r="WZI10" s="20"/>
      <c r="WZJ10" s="19"/>
      <c r="WZK10" s="19"/>
      <c r="WZL10" s="19"/>
      <c r="WZM10" s="20"/>
      <c r="WZN10" s="19"/>
      <c r="WZO10" s="19"/>
      <c r="WZP10" s="19"/>
      <c r="WZQ10" s="20"/>
      <c r="WZR10" s="19"/>
      <c r="WZS10" s="19"/>
      <c r="WZT10" s="19"/>
      <c r="WZU10" s="20"/>
      <c r="WZV10" s="19"/>
      <c r="WZW10" s="19"/>
      <c r="WZX10" s="19"/>
      <c r="WZY10" s="20"/>
      <c r="WZZ10" s="19"/>
      <c r="XAA10" s="19"/>
      <c r="XAB10" s="19"/>
      <c r="XAC10" s="20"/>
      <c r="XAD10" s="19"/>
      <c r="XAE10" s="19"/>
      <c r="XAF10" s="19"/>
      <c r="XAG10" s="20"/>
      <c r="XAH10" s="19"/>
      <c r="XAI10" s="19"/>
      <c r="XAJ10" s="19"/>
      <c r="XAK10" s="20"/>
      <c r="XAL10" s="19"/>
      <c r="XAM10" s="19"/>
      <c r="XAN10" s="19"/>
      <c r="XAO10" s="20"/>
      <c r="XAP10" s="19"/>
      <c r="XAQ10" s="19"/>
      <c r="XAR10" s="19"/>
      <c r="XAS10" s="20"/>
      <c r="XAT10" s="19"/>
      <c r="XAU10" s="19"/>
      <c r="XAV10" s="19"/>
      <c r="XAW10" s="20"/>
      <c r="XAX10" s="19"/>
      <c r="XAY10" s="19"/>
      <c r="XAZ10" s="19"/>
      <c r="XBA10" s="20"/>
      <c r="XBB10" s="19"/>
      <c r="XBC10" s="19"/>
      <c r="XBD10" s="19"/>
      <c r="XBE10" s="20"/>
      <c r="XBF10" s="19"/>
      <c r="XBG10" s="19"/>
      <c r="XBH10" s="19"/>
      <c r="XBI10" s="20"/>
      <c r="XBJ10" s="19"/>
      <c r="XBK10" s="19"/>
      <c r="XBL10" s="19"/>
      <c r="XBM10" s="20"/>
      <c r="XBN10" s="19"/>
      <c r="XBO10" s="19"/>
      <c r="XBP10" s="19"/>
      <c r="XBQ10" s="20"/>
      <c r="XBR10" s="19"/>
      <c r="XBS10" s="19"/>
      <c r="XBT10" s="19"/>
      <c r="XBU10" s="20"/>
      <c r="XBV10" s="19"/>
      <c r="XBW10" s="19"/>
      <c r="XBX10" s="19"/>
      <c r="XBY10" s="20"/>
      <c r="XBZ10" s="19"/>
      <c r="XCA10" s="19"/>
      <c r="XCB10" s="19"/>
      <c r="XCC10" s="20"/>
      <c r="XCD10" s="19"/>
      <c r="XCE10" s="19"/>
      <c r="XCF10" s="19"/>
      <c r="XCG10" s="20"/>
      <c r="XCH10" s="19"/>
      <c r="XCI10" s="19"/>
      <c r="XCJ10" s="19"/>
      <c r="XCK10" s="20"/>
      <c r="XCL10" s="19"/>
      <c r="XCM10" s="19"/>
      <c r="XCN10" s="19"/>
      <c r="XCO10" s="20"/>
      <c r="XCP10" s="19"/>
      <c r="XCQ10" s="19"/>
      <c r="XCR10" s="19"/>
      <c r="XCS10" s="20"/>
      <c r="XCT10" s="19"/>
      <c r="XCU10" s="19"/>
      <c r="XCV10" s="19"/>
      <c r="XCW10" s="20"/>
      <c r="XCX10" s="19"/>
      <c r="XCY10" s="19"/>
      <c r="XCZ10" s="19"/>
      <c r="XDA10" s="20"/>
      <c r="XDB10" s="19"/>
      <c r="XDC10" s="19"/>
      <c r="XDD10" s="19"/>
      <c r="XDE10" s="20"/>
      <c r="XDF10" s="19"/>
      <c r="XDG10" s="19"/>
      <c r="XDH10" s="19"/>
      <c r="XDI10" s="20"/>
      <c r="XDJ10" s="19"/>
      <c r="XDK10" s="19"/>
      <c r="XDL10" s="19"/>
      <c r="XDM10" s="20"/>
      <c r="XDN10" s="19"/>
      <c r="XDO10" s="19"/>
      <c r="XDP10" s="19"/>
      <c r="XDQ10" s="20"/>
      <c r="XDR10" s="19"/>
      <c r="XDS10" s="19"/>
      <c r="XDT10" s="19"/>
      <c r="XDU10" s="20"/>
      <c r="XDV10" s="19"/>
      <c r="XDW10" s="19"/>
      <c r="XDX10" s="19"/>
      <c r="XDY10" s="20"/>
      <c r="XDZ10" s="19"/>
      <c r="XEA10" s="19"/>
      <c r="XEB10" s="19"/>
      <c r="XEC10" s="20"/>
      <c r="XED10" s="19"/>
      <c r="XEE10" s="19"/>
      <c r="XEF10" s="19"/>
      <c r="XEG10" s="20"/>
      <c r="XEH10" s="19"/>
      <c r="XEI10" s="19"/>
      <c r="XEJ10" s="19"/>
      <c r="XEK10" s="20"/>
      <c r="XEL10" s="19"/>
      <c r="XEM10" s="19"/>
      <c r="XEN10" s="19"/>
      <c r="XEO10" s="20"/>
      <c r="XEP10" s="19"/>
      <c r="XEQ10" s="19"/>
      <c r="XER10" s="19"/>
      <c r="XES10" s="20"/>
      <c r="XET10" s="19"/>
      <c r="XEU10" s="19"/>
      <c r="XEV10" s="19"/>
      <c r="XEW10" s="20"/>
      <c r="XEX10" s="19"/>
      <c r="XEY10" s="19"/>
      <c r="XEZ10" s="19"/>
      <c r="XFA10" s="20"/>
      <c r="XFB10" s="19"/>
      <c r="XFC10" s="19"/>
      <c r="XFD10" s="19"/>
    </row>
    <row r="11" ht="31" customHeight="1" spans="1:16384">
      <c r="A11" s="20">
        <v>8</v>
      </c>
      <c r="B11" s="20" t="s">
        <v>20</v>
      </c>
      <c r="C11" s="20" t="s">
        <v>12853</v>
      </c>
      <c r="D11" s="19" t="s">
        <v>12854</v>
      </c>
      <c r="E11" s="20" t="s">
        <v>12855</v>
      </c>
      <c r="F11" s="20"/>
      <c r="G11" s="19"/>
      <c r="H11" s="20"/>
      <c r="I11" s="20"/>
      <c r="J11" s="19"/>
      <c r="K11" s="20"/>
      <c r="L11" s="20"/>
      <c r="M11" s="19" t="s">
        <v>12856</v>
      </c>
      <c r="N11" s="20" t="s">
        <v>12857</v>
      </c>
      <c r="O11" s="20"/>
      <c r="P11" s="19" t="s">
        <v>15714</v>
      </c>
      <c r="Q11" s="20"/>
      <c r="R11" s="20"/>
      <c r="S11" s="19"/>
      <c r="T11" s="20"/>
      <c r="U11" s="20"/>
      <c r="V11" s="19"/>
      <c r="W11" s="19"/>
      <c r="X11" s="19"/>
      <c r="Y11" s="20"/>
      <c r="Z11" s="19"/>
      <c r="AA11" s="19"/>
      <c r="AB11" s="19"/>
      <c r="AC11" s="20"/>
      <c r="AD11" s="19"/>
      <c r="AE11" s="19"/>
      <c r="AF11" s="19"/>
      <c r="AG11" s="20"/>
      <c r="AH11" s="19"/>
      <c r="AI11" s="19"/>
      <c r="AJ11" s="19"/>
      <c r="AK11" s="20"/>
      <c r="AL11" s="19"/>
      <c r="AM11" s="19"/>
      <c r="AN11" s="19"/>
      <c r="AO11" s="20"/>
      <c r="AP11" s="19"/>
      <c r="AQ11" s="19"/>
      <c r="AR11" s="19"/>
      <c r="AS11" s="20"/>
      <c r="AT11" s="19"/>
      <c r="AU11" s="19"/>
      <c r="AV11" s="19"/>
      <c r="AW11" s="20"/>
      <c r="AX11" s="19"/>
      <c r="AY11" s="19"/>
      <c r="AZ11" s="19"/>
      <c r="BA11" s="20"/>
      <c r="BB11" s="19"/>
      <c r="BC11" s="19"/>
      <c r="BD11" s="19"/>
      <c r="BE11" s="20"/>
      <c r="BF11" s="19"/>
      <c r="BG11" s="19"/>
      <c r="BH11" s="19"/>
      <c r="BI11" s="20"/>
      <c r="BJ11" s="19"/>
      <c r="BK11" s="19"/>
      <c r="BL11" s="19"/>
      <c r="BM11" s="20"/>
      <c r="BN11" s="19"/>
      <c r="BO11" s="19"/>
      <c r="BP11" s="19"/>
      <c r="BQ11" s="20"/>
      <c r="BR11" s="19"/>
      <c r="BS11" s="19"/>
      <c r="BT11" s="19"/>
      <c r="BU11" s="20"/>
      <c r="BV11" s="19"/>
      <c r="BW11" s="19"/>
      <c r="BX11" s="19"/>
      <c r="BY11" s="20"/>
      <c r="BZ11" s="19"/>
      <c r="CA11" s="19"/>
      <c r="CB11" s="19"/>
      <c r="CC11" s="20"/>
      <c r="CD11" s="19"/>
      <c r="CE11" s="19"/>
      <c r="CF11" s="19"/>
      <c r="CG11" s="20"/>
      <c r="CH11" s="19"/>
      <c r="CI11" s="19"/>
      <c r="CJ11" s="19"/>
      <c r="CK11" s="20"/>
      <c r="CL11" s="19"/>
      <c r="CM11" s="19"/>
      <c r="CN11" s="19"/>
      <c r="CO11" s="20"/>
      <c r="CP11" s="19"/>
      <c r="CQ11" s="19"/>
      <c r="CR11" s="19"/>
      <c r="CS11" s="20"/>
      <c r="CT11" s="19"/>
      <c r="CU11" s="19"/>
      <c r="CV11" s="19"/>
      <c r="CW11" s="20"/>
      <c r="CX11" s="19"/>
      <c r="CY11" s="19"/>
      <c r="CZ11" s="19"/>
      <c r="DA11" s="20"/>
      <c r="DB11" s="19"/>
      <c r="DC11" s="19"/>
      <c r="DD11" s="19"/>
      <c r="DE11" s="20"/>
      <c r="DF11" s="19"/>
      <c r="DG11" s="19"/>
      <c r="DH11" s="19"/>
      <c r="DI11" s="20"/>
      <c r="DJ11" s="19"/>
      <c r="DK11" s="19"/>
      <c r="DL11" s="19"/>
      <c r="DM11" s="20"/>
      <c r="DN11" s="19"/>
      <c r="DO11" s="19"/>
      <c r="DP11" s="19"/>
      <c r="DQ11" s="20"/>
      <c r="DR11" s="19"/>
      <c r="DS11" s="19"/>
      <c r="DT11" s="19"/>
      <c r="DU11" s="20"/>
      <c r="DV11" s="19"/>
      <c r="DW11" s="19"/>
      <c r="DX11" s="19"/>
      <c r="DY11" s="20"/>
      <c r="DZ11" s="19"/>
      <c r="EA11" s="19"/>
      <c r="EB11" s="19"/>
      <c r="EC11" s="20"/>
      <c r="ED11" s="19"/>
      <c r="EE11" s="19"/>
      <c r="EF11" s="19"/>
      <c r="EG11" s="20"/>
      <c r="EH11" s="19"/>
      <c r="EI11" s="19"/>
      <c r="EJ11" s="19"/>
      <c r="EK11" s="20"/>
      <c r="EL11" s="19"/>
      <c r="EM11" s="19"/>
      <c r="EN11" s="19"/>
      <c r="EO11" s="20"/>
      <c r="EP11" s="19"/>
      <c r="EQ11" s="19"/>
      <c r="ER11" s="19"/>
      <c r="ES11" s="20"/>
      <c r="ET11" s="19"/>
      <c r="EU11" s="19"/>
      <c r="EV11" s="19"/>
      <c r="EW11" s="20"/>
      <c r="EX11" s="19"/>
      <c r="EY11" s="19"/>
      <c r="EZ11" s="19"/>
      <c r="FA11" s="20"/>
      <c r="FB11" s="19"/>
      <c r="FC11" s="19"/>
      <c r="FD11" s="19"/>
      <c r="FE11" s="20"/>
      <c r="FF11" s="19"/>
      <c r="FG11" s="19"/>
      <c r="FH11" s="19"/>
      <c r="FI11" s="20"/>
      <c r="FJ11" s="19"/>
      <c r="FK11" s="19"/>
      <c r="FL11" s="19"/>
      <c r="FM11" s="20"/>
      <c r="FN11" s="19"/>
      <c r="FO11" s="19"/>
      <c r="FP11" s="19"/>
      <c r="FQ11" s="20"/>
      <c r="FR11" s="19"/>
      <c r="FS11" s="19"/>
      <c r="FT11" s="19"/>
      <c r="FU11" s="20"/>
      <c r="FV11" s="19"/>
      <c r="FW11" s="19"/>
      <c r="FX11" s="19"/>
      <c r="FY11" s="20"/>
      <c r="FZ11" s="19"/>
      <c r="GA11" s="19"/>
      <c r="GB11" s="19"/>
      <c r="GC11" s="20"/>
      <c r="GD11" s="19"/>
      <c r="GE11" s="19"/>
      <c r="GF11" s="19"/>
      <c r="GG11" s="20"/>
      <c r="GH11" s="19"/>
      <c r="GI11" s="19"/>
      <c r="GJ11" s="19"/>
      <c r="GK11" s="20"/>
      <c r="GL11" s="19"/>
      <c r="GM11" s="19"/>
      <c r="GN11" s="19"/>
      <c r="GO11" s="20"/>
      <c r="GP11" s="19"/>
      <c r="GQ11" s="19"/>
      <c r="GR11" s="19"/>
      <c r="GS11" s="20"/>
      <c r="GT11" s="19"/>
      <c r="GU11" s="19"/>
      <c r="GV11" s="19"/>
      <c r="GW11" s="20"/>
      <c r="GX11" s="19"/>
      <c r="GY11" s="19"/>
      <c r="GZ11" s="19"/>
      <c r="HA11" s="20"/>
      <c r="HB11" s="19"/>
      <c r="HC11" s="19"/>
      <c r="HD11" s="19"/>
      <c r="HE11" s="20"/>
      <c r="HF11" s="19"/>
      <c r="HG11" s="19"/>
      <c r="HH11" s="19"/>
      <c r="HI11" s="20"/>
      <c r="HJ11" s="19"/>
      <c r="HK11" s="19"/>
      <c r="HL11" s="19"/>
      <c r="HM11" s="20"/>
      <c r="HN11" s="19"/>
      <c r="HO11" s="19"/>
      <c r="HP11" s="19"/>
      <c r="HQ11" s="20"/>
      <c r="HR11" s="19"/>
      <c r="HS11" s="19"/>
      <c r="HT11" s="19"/>
      <c r="HU11" s="20"/>
      <c r="HV11" s="19"/>
      <c r="HW11" s="19"/>
      <c r="HX11" s="19"/>
      <c r="HY11" s="20"/>
      <c r="HZ11" s="19"/>
      <c r="IA11" s="19"/>
      <c r="IB11" s="19"/>
      <c r="IC11" s="20"/>
      <c r="ID11" s="19"/>
      <c r="IE11" s="19"/>
      <c r="IF11" s="19"/>
      <c r="IG11" s="20"/>
      <c r="IH11" s="19"/>
      <c r="II11" s="19"/>
      <c r="IJ11" s="19"/>
      <c r="IK11" s="20"/>
      <c r="IL11" s="19"/>
      <c r="IM11" s="19"/>
      <c r="IN11" s="19"/>
      <c r="IO11" s="20"/>
      <c r="IP11" s="19"/>
      <c r="IQ11" s="19"/>
      <c r="IR11" s="19"/>
      <c r="IS11" s="20"/>
      <c r="IT11" s="19"/>
      <c r="IU11" s="19"/>
      <c r="IV11" s="19"/>
      <c r="IW11" s="20"/>
      <c r="IX11" s="19"/>
      <c r="IY11" s="19"/>
      <c r="IZ11" s="19"/>
      <c r="JA11" s="20"/>
      <c r="JB11" s="19"/>
      <c r="JC11" s="19"/>
      <c r="JD11" s="19"/>
      <c r="JE11" s="20"/>
      <c r="JF11" s="19"/>
      <c r="JG11" s="19"/>
      <c r="JH11" s="19"/>
      <c r="JI11" s="20"/>
      <c r="JJ11" s="19"/>
      <c r="JK11" s="19"/>
      <c r="JL11" s="19"/>
      <c r="JM11" s="20"/>
      <c r="JN11" s="19"/>
      <c r="JO11" s="19"/>
      <c r="JP11" s="19"/>
      <c r="JQ11" s="20"/>
      <c r="JR11" s="19"/>
      <c r="JS11" s="19"/>
      <c r="JT11" s="19"/>
      <c r="JU11" s="20"/>
      <c r="JV11" s="19"/>
      <c r="JW11" s="19"/>
      <c r="JX11" s="19"/>
      <c r="JY11" s="20"/>
      <c r="JZ11" s="19"/>
      <c r="KA11" s="19"/>
      <c r="KB11" s="19"/>
      <c r="KC11" s="20"/>
      <c r="KD11" s="19"/>
      <c r="KE11" s="19"/>
      <c r="KF11" s="19"/>
      <c r="KG11" s="20"/>
      <c r="KH11" s="19"/>
      <c r="KI11" s="19"/>
      <c r="KJ11" s="19"/>
      <c r="KK11" s="20"/>
      <c r="KL11" s="19"/>
      <c r="KM11" s="19"/>
      <c r="KN11" s="19"/>
      <c r="KO11" s="20"/>
      <c r="KP11" s="19"/>
      <c r="KQ11" s="19"/>
      <c r="KR11" s="19"/>
      <c r="KS11" s="20"/>
      <c r="KT11" s="19"/>
      <c r="KU11" s="19"/>
      <c r="KV11" s="19"/>
      <c r="KW11" s="20"/>
      <c r="KX11" s="19"/>
      <c r="KY11" s="19"/>
      <c r="KZ11" s="19"/>
      <c r="LA11" s="20"/>
      <c r="LB11" s="19"/>
      <c r="LC11" s="19"/>
      <c r="LD11" s="19"/>
      <c r="LE11" s="20"/>
      <c r="LF11" s="19"/>
      <c r="LG11" s="19"/>
      <c r="LH11" s="19"/>
      <c r="LI11" s="20"/>
      <c r="LJ11" s="19"/>
      <c r="LK11" s="19"/>
      <c r="LL11" s="19"/>
      <c r="LM11" s="20"/>
      <c r="LN11" s="19"/>
      <c r="LO11" s="19"/>
      <c r="LP11" s="19"/>
      <c r="LQ11" s="20"/>
      <c r="LR11" s="19"/>
      <c r="LS11" s="19"/>
      <c r="LT11" s="19"/>
      <c r="LU11" s="20"/>
      <c r="LV11" s="19"/>
      <c r="LW11" s="19"/>
      <c r="LX11" s="19"/>
      <c r="LY11" s="20"/>
      <c r="LZ11" s="19"/>
      <c r="MA11" s="19"/>
      <c r="MB11" s="19"/>
      <c r="MC11" s="20"/>
      <c r="MD11" s="19"/>
      <c r="ME11" s="19"/>
      <c r="MF11" s="19"/>
      <c r="MG11" s="20"/>
      <c r="MH11" s="19"/>
      <c r="MI11" s="19"/>
      <c r="MJ11" s="19"/>
      <c r="MK11" s="20"/>
      <c r="ML11" s="19"/>
      <c r="MM11" s="19"/>
      <c r="MN11" s="19"/>
      <c r="MO11" s="20"/>
      <c r="MP11" s="19"/>
      <c r="MQ11" s="19"/>
      <c r="MR11" s="19"/>
      <c r="MS11" s="20"/>
      <c r="MT11" s="19"/>
      <c r="MU11" s="19"/>
      <c r="MV11" s="19"/>
      <c r="MW11" s="20"/>
      <c r="MX11" s="19"/>
      <c r="MY11" s="19"/>
      <c r="MZ11" s="19"/>
      <c r="NA11" s="20"/>
      <c r="NB11" s="19"/>
      <c r="NC11" s="19"/>
      <c r="ND11" s="19"/>
      <c r="NE11" s="20"/>
      <c r="NF11" s="19"/>
      <c r="NG11" s="19"/>
      <c r="NH11" s="19"/>
      <c r="NI11" s="20"/>
      <c r="NJ11" s="19"/>
      <c r="NK11" s="19"/>
      <c r="NL11" s="19"/>
      <c r="NM11" s="20"/>
      <c r="NN11" s="19"/>
      <c r="NO11" s="19"/>
      <c r="NP11" s="19"/>
      <c r="NQ11" s="20"/>
      <c r="NR11" s="19"/>
      <c r="NS11" s="19"/>
      <c r="NT11" s="19"/>
      <c r="NU11" s="20"/>
      <c r="NV11" s="19"/>
      <c r="NW11" s="19"/>
      <c r="NX11" s="19"/>
      <c r="NY11" s="20"/>
      <c r="NZ11" s="19"/>
      <c r="OA11" s="19"/>
      <c r="OB11" s="19"/>
      <c r="OC11" s="20"/>
      <c r="OD11" s="19"/>
      <c r="OE11" s="19"/>
      <c r="OF11" s="19"/>
      <c r="OG11" s="20"/>
      <c r="OH11" s="19"/>
      <c r="OI11" s="19"/>
      <c r="OJ11" s="19"/>
      <c r="OK11" s="20"/>
      <c r="OL11" s="19"/>
      <c r="OM11" s="19"/>
      <c r="ON11" s="19"/>
      <c r="OO11" s="20"/>
      <c r="OP11" s="19"/>
      <c r="OQ11" s="19"/>
      <c r="OR11" s="19"/>
      <c r="OS11" s="20"/>
      <c r="OT11" s="19"/>
      <c r="OU11" s="19"/>
      <c r="OV11" s="19"/>
      <c r="OW11" s="20"/>
      <c r="OX11" s="19"/>
      <c r="OY11" s="19"/>
      <c r="OZ11" s="19"/>
      <c r="PA11" s="20"/>
      <c r="PB11" s="19"/>
      <c r="PC11" s="19"/>
      <c r="PD11" s="19"/>
      <c r="PE11" s="20"/>
      <c r="PF11" s="19"/>
      <c r="PG11" s="19"/>
      <c r="PH11" s="19"/>
      <c r="PI11" s="20"/>
      <c r="PJ11" s="19"/>
      <c r="PK11" s="19"/>
      <c r="PL11" s="19"/>
      <c r="PM11" s="20"/>
      <c r="PN11" s="19"/>
      <c r="PO11" s="19"/>
      <c r="PP11" s="19"/>
      <c r="PQ11" s="20"/>
      <c r="PR11" s="19"/>
      <c r="PS11" s="19"/>
      <c r="PT11" s="19"/>
      <c r="PU11" s="20"/>
      <c r="PV11" s="19"/>
      <c r="PW11" s="19"/>
      <c r="PX11" s="19"/>
      <c r="PY11" s="20"/>
      <c r="PZ11" s="19"/>
      <c r="QA11" s="19"/>
      <c r="QB11" s="19"/>
      <c r="QC11" s="20"/>
      <c r="QD11" s="19"/>
      <c r="QE11" s="19"/>
      <c r="QF11" s="19"/>
      <c r="QG11" s="20"/>
      <c r="QH11" s="19"/>
      <c r="QI11" s="19"/>
      <c r="QJ11" s="19"/>
      <c r="QK11" s="20"/>
      <c r="QL11" s="19"/>
      <c r="QM11" s="19"/>
      <c r="QN11" s="19"/>
      <c r="QO11" s="20"/>
      <c r="QP11" s="19"/>
      <c r="QQ11" s="19"/>
      <c r="QR11" s="19"/>
      <c r="QS11" s="20"/>
      <c r="QT11" s="19"/>
      <c r="QU11" s="19"/>
      <c r="QV11" s="19"/>
      <c r="QW11" s="20"/>
      <c r="QX11" s="19"/>
      <c r="QY11" s="19"/>
      <c r="QZ11" s="19"/>
      <c r="RA11" s="20"/>
      <c r="RB11" s="19"/>
      <c r="RC11" s="19"/>
      <c r="RD11" s="19"/>
      <c r="RE11" s="20"/>
      <c r="RF11" s="19"/>
      <c r="RG11" s="19"/>
      <c r="RH11" s="19"/>
      <c r="RI11" s="20"/>
      <c r="RJ11" s="19"/>
      <c r="RK11" s="19"/>
      <c r="RL11" s="19"/>
      <c r="RM11" s="20"/>
      <c r="RN11" s="19"/>
      <c r="RO11" s="19"/>
      <c r="RP11" s="19"/>
      <c r="RQ11" s="20"/>
      <c r="RR11" s="19"/>
      <c r="RS11" s="19"/>
      <c r="RT11" s="19"/>
      <c r="RU11" s="20"/>
      <c r="RV11" s="19"/>
      <c r="RW11" s="19"/>
      <c r="RX11" s="19"/>
      <c r="RY11" s="20"/>
      <c r="RZ11" s="19"/>
      <c r="SA11" s="19"/>
      <c r="SB11" s="19"/>
      <c r="SC11" s="20"/>
      <c r="SD11" s="19"/>
      <c r="SE11" s="19"/>
      <c r="SF11" s="19"/>
      <c r="SG11" s="20"/>
      <c r="SH11" s="19"/>
      <c r="SI11" s="19"/>
      <c r="SJ11" s="19"/>
      <c r="SK11" s="20"/>
      <c r="SL11" s="19"/>
      <c r="SM11" s="19"/>
      <c r="SN11" s="19"/>
      <c r="SO11" s="20"/>
      <c r="SP11" s="19"/>
      <c r="SQ11" s="19"/>
      <c r="SR11" s="19"/>
      <c r="SS11" s="20"/>
      <c r="ST11" s="19"/>
      <c r="SU11" s="19"/>
      <c r="SV11" s="19"/>
      <c r="SW11" s="20"/>
      <c r="SX11" s="19"/>
      <c r="SY11" s="19"/>
      <c r="SZ11" s="19"/>
      <c r="TA11" s="20"/>
      <c r="TB11" s="19"/>
      <c r="TC11" s="19"/>
      <c r="TD11" s="19"/>
      <c r="TE11" s="20"/>
      <c r="TF11" s="19"/>
      <c r="TG11" s="19"/>
      <c r="TH11" s="19"/>
      <c r="TI11" s="20"/>
      <c r="TJ11" s="19"/>
      <c r="TK11" s="19"/>
      <c r="TL11" s="19"/>
      <c r="TM11" s="20"/>
      <c r="TN11" s="19"/>
      <c r="TO11" s="19"/>
      <c r="TP11" s="19"/>
      <c r="TQ11" s="20"/>
      <c r="TR11" s="19"/>
      <c r="TS11" s="19"/>
      <c r="TT11" s="19"/>
      <c r="TU11" s="20"/>
      <c r="TV11" s="19"/>
      <c r="TW11" s="19"/>
      <c r="TX11" s="19"/>
      <c r="TY11" s="20"/>
      <c r="TZ11" s="19"/>
      <c r="UA11" s="19"/>
      <c r="UB11" s="19"/>
      <c r="UC11" s="20"/>
      <c r="UD11" s="19"/>
      <c r="UE11" s="19"/>
      <c r="UF11" s="19"/>
      <c r="UG11" s="20"/>
      <c r="UH11" s="19"/>
      <c r="UI11" s="19"/>
      <c r="UJ11" s="19"/>
      <c r="UK11" s="20"/>
      <c r="UL11" s="19"/>
      <c r="UM11" s="19"/>
      <c r="UN11" s="19"/>
      <c r="UO11" s="20"/>
      <c r="UP11" s="19"/>
      <c r="UQ11" s="19"/>
      <c r="UR11" s="19"/>
      <c r="US11" s="20"/>
      <c r="UT11" s="19"/>
      <c r="UU11" s="19"/>
      <c r="UV11" s="19"/>
      <c r="UW11" s="20"/>
      <c r="UX11" s="19"/>
      <c r="UY11" s="19"/>
      <c r="UZ11" s="19"/>
      <c r="VA11" s="20"/>
      <c r="VB11" s="19"/>
      <c r="VC11" s="19"/>
      <c r="VD11" s="19"/>
      <c r="VE11" s="20"/>
      <c r="VF11" s="19"/>
      <c r="VG11" s="19"/>
      <c r="VH11" s="19"/>
      <c r="VI11" s="20"/>
      <c r="VJ11" s="19"/>
      <c r="VK11" s="19"/>
      <c r="VL11" s="19"/>
      <c r="VM11" s="20"/>
      <c r="VN11" s="19"/>
      <c r="VO11" s="19"/>
      <c r="VP11" s="19"/>
      <c r="VQ11" s="20"/>
      <c r="VR11" s="19"/>
      <c r="VS11" s="19"/>
      <c r="VT11" s="19"/>
      <c r="VU11" s="20"/>
      <c r="VV11" s="19"/>
      <c r="VW11" s="19"/>
      <c r="VX11" s="19"/>
      <c r="VY11" s="20"/>
      <c r="VZ11" s="19"/>
      <c r="WA11" s="19"/>
      <c r="WB11" s="19"/>
      <c r="WC11" s="20"/>
      <c r="WD11" s="19"/>
      <c r="WE11" s="19"/>
      <c r="WF11" s="19"/>
      <c r="WG11" s="20"/>
      <c r="WH11" s="19"/>
      <c r="WI11" s="19"/>
      <c r="WJ11" s="19"/>
      <c r="WK11" s="20"/>
      <c r="WL11" s="19"/>
      <c r="WM11" s="19"/>
      <c r="WN11" s="19"/>
      <c r="WO11" s="20"/>
      <c r="WP11" s="19"/>
      <c r="WQ11" s="19"/>
      <c r="WR11" s="19"/>
      <c r="WS11" s="20"/>
      <c r="WT11" s="19"/>
      <c r="WU11" s="19"/>
      <c r="WV11" s="19"/>
      <c r="WW11" s="20"/>
      <c r="WX11" s="19"/>
      <c r="WY11" s="19"/>
      <c r="WZ11" s="19"/>
      <c r="XA11" s="20"/>
      <c r="XB11" s="19"/>
      <c r="XC11" s="19"/>
      <c r="XD11" s="19"/>
      <c r="XE11" s="20"/>
      <c r="XF11" s="19"/>
      <c r="XG11" s="19"/>
      <c r="XH11" s="19"/>
      <c r="XI11" s="20"/>
      <c r="XJ11" s="19"/>
      <c r="XK11" s="19"/>
      <c r="XL11" s="19"/>
      <c r="XM11" s="20"/>
      <c r="XN11" s="19"/>
      <c r="XO11" s="19"/>
      <c r="XP11" s="19"/>
      <c r="XQ11" s="20"/>
      <c r="XR11" s="19"/>
      <c r="XS11" s="19"/>
      <c r="XT11" s="19"/>
      <c r="XU11" s="20"/>
      <c r="XV11" s="19"/>
      <c r="XW11" s="19"/>
      <c r="XX11" s="19"/>
      <c r="XY11" s="20"/>
      <c r="XZ11" s="19"/>
      <c r="YA11" s="19"/>
      <c r="YB11" s="19"/>
      <c r="YC11" s="20"/>
      <c r="YD11" s="19"/>
      <c r="YE11" s="19"/>
      <c r="YF11" s="19"/>
      <c r="YG11" s="20"/>
      <c r="YH11" s="19"/>
      <c r="YI11" s="19"/>
      <c r="YJ11" s="19"/>
      <c r="YK11" s="20"/>
      <c r="YL11" s="19"/>
      <c r="YM11" s="19"/>
      <c r="YN11" s="19"/>
      <c r="YO11" s="20"/>
      <c r="YP11" s="19"/>
      <c r="YQ11" s="19"/>
      <c r="YR11" s="19"/>
      <c r="YS11" s="20"/>
      <c r="YT11" s="19"/>
      <c r="YU11" s="19"/>
      <c r="YV11" s="19"/>
      <c r="YW11" s="20"/>
      <c r="YX11" s="19"/>
      <c r="YY11" s="19"/>
      <c r="YZ11" s="19"/>
      <c r="ZA11" s="20"/>
      <c r="ZB11" s="19"/>
      <c r="ZC11" s="19"/>
      <c r="ZD11" s="19"/>
      <c r="ZE11" s="20"/>
      <c r="ZF11" s="19"/>
      <c r="ZG11" s="19"/>
      <c r="ZH11" s="19"/>
      <c r="ZI11" s="20"/>
      <c r="ZJ11" s="19"/>
      <c r="ZK11" s="19"/>
      <c r="ZL11" s="19"/>
      <c r="ZM11" s="20"/>
      <c r="ZN11" s="19"/>
      <c r="ZO11" s="19"/>
      <c r="ZP11" s="19"/>
      <c r="ZQ11" s="20"/>
      <c r="ZR11" s="19"/>
      <c r="ZS11" s="19"/>
      <c r="ZT11" s="19"/>
      <c r="ZU11" s="20"/>
      <c r="ZV11" s="19"/>
      <c r="ZW11" s="19"/>
      <c r="ZX11" s="19"/>
      <c r="ZY11" s="20"/>
      <c r="ZZ11" s="19"/>
      <c r="AAA11" s="19"/>
      <c r="AAB11" s="19"/>
      <c r="AAC11" s="20"/>
      <c r="AAD11" s="19"/>
      <c r="AAE11" s="19"/>
      <c r="AAF11" s="19"/>
      <c r="AAG11" s="20"/>
      <c r="AAH11" s="19"/>
      <c r="AAI11" s="19"/>
      <c r="AAJ11" s="19"/>
      <c r="AAK11" s="20"/>
      <c r="AAL11" s="19"/>
      <c r="AAM11" s="19"/>
      <c r="AAN11" s="19"/>
      <c r="AAO11" s="20"/>
      <c r="AAP11" s="19"/>
      <c r="AAQ11" s="19"/>
      <c r="AAR11" s="19"/>
      <c r="AAS11" s="20"/>
      <c r="AAT11" s="19"/>
      <c r="AAU11" s="19"/>
      <c r="AAV11" s="19"/>
      <c r="AAW11" s="20"/>
      <c r="AAX11" s="19"/>
      <c r="AAY11" s="19"/>
      <c r="AAZ11" s="19"/>
      <c r="ABA11" s="20"/>
      <c r="ABB11" s="19"/>
      <c r="ABC11" s="19"/>
      <c r="ABD11" s="19"/>
      <c r="ABE11" s="20"/>
      <c r="ABF11" s="19"/>
      <c r="ABG11" s="19"/>
      <c r="ABH11" s="19"/>
      <c r="ABI11" s="20"/>
      <c r="ABJ11" s="19"/>
      <c r="ABK11" s="19"/>
      <c r="ABL11" s="19"/>
      <c r="ABM11" s="20"/>
      <c r="ABN11" s="19"/>
      <c r="ABO11" s="19"/>
      <c r="ABP11" s="19"/>
      <c r="ABQ11" s="20"/>
      <c r="ABR11" s="19"/>
      <c r="ABS11" s="19"/>
      <c r="ABT11" s="19"/>
      <c r="ABU11" s="20"/>
      <c r="ABV11" s="19"/>
      <c r="ABW11" s="19"/>
      <c r="ABX11" s="19"/>
      <c r="ABY11" s="20"/>
      <c r="ABZ11" s="19"/>
      <c r="ACA11" s="19"/>
      <c r="ACB11" s="19"/>
      <c r="ACC11" s="20"/>
      <c r="ACD11" s="19"/>
      <c r="ACE11" s="19"/>
      <c r="ACF11" s="19"/>
      <c r="ACG11" s="20"/>
      <c r="ACH11" s="19"/>
      <c r="ACI11" s="19"/>
      <c r="ACJ11" s="19"/>
      <c r="ACK11" s="20"/>
      <c r="ACL11" s="19"/>
      <c r="ACM11" s="19"/>
      <c r="ACN11" s="19"/>
      <c r="ACO11" s="20"/>
      <c r="ACP11" s="19"/>
      <c r="ACQ11" s="19"/>
      <c r="ACR11" s="19"/>
      <c r="ACS11" s="20"/>
      <c r="ACT11" s="19"/>
      <c r="ACU11" s="19"/>
      <c r="ACV11" s="19"/>
      <c r="ACW11" s="20"/>
      <c r="ACX11" s="19"/>
      <c r="ACY11" s="19"/>
      <c r="ACZ11" s="19"/>
      <c r="ADA11" s="20"/>
      <c r="ADB11" s="19"/>
      <c r="ADC11" s="19"/>
      <c r="ADD11" s="19"/>
      <c r="ADE11" s="20"/>
      <c r="ADF11" s="19"/>
      <c r="ADG11" s="19"/>
      <c r="ADH11" s="19"/>
      <c r="ADI11" s="20"/>
      <c r="ADJ11" s="19"/>
      <c r="ADK11" s="19"/>
      <c r="ADL11" s="19"/>
      <c r="ADM11" s="20"/>
      <c r="ADN11" s="19"/>
      <c r="ADO11" s="19"/>
      <c r="ADP11" s="19"/>
      <c r="ADQ11" s="20"/>
      <c r="ADR11" s="19"/>
      <c r="ADS11" s="19"/>
      <c r="ADT11" s="19"/>
      <c r="ADU11" s="20"/>
      <c r="ADV11" s="19"/>
      <c r="ADW11" s="19"/>
      <c r="ADX11" s="19"/>
      <c r="ADY11" s="20"/>
      <c r="ADZ11" s="19"/>
      <c r="AEA11" s="19"/>
      <c r="AEB11" s="19"/>
      <c r="AEC11" s="20"/>
      <c r="AED11" s="19"/>
      <c r="AEE11" s="19"/>
      <c r="AEF11" s="19"/>
      <c r="AEG11" s="20"/>
      <c r="AEH11" s="19"/>
      <c r="AEI11" s="19"/>
      <c r="AEJ11" s="19"/>
      <c r="AEK11" s="20"/>
      <c r="AEL11" s="19"/>
      <c r="AEM11" s="19"/>
      <c r="AEN11" s="19"/>
      <c r="AEO11" s="20"/>
      <c r="AEP11" s="19"/>
      <c r="AEQ11" s="19"/>
      <c r="AER11" s="19"/>
      <c r="AES11" s="20"/>
      <c r="AET11" s="19"/>
      <c r="AEU11" s="19"/>
      <c r="AEV11" s="19"/>
      <c r="AEW11" s="20"/>
      <c r="AEX11" s="19"/>
      <c r="AEY11" s="19"/>
      <c r="AEZ11" s="19"/>
      <c r="AFA11" s="20"/>
      <c r="AFB11" s="19"/>
      <c r="AFC11" s="19"/>
      <c r="AFD11" s="19"/>
      <c r="AFE11" s="20"/>
      <c r="AFF11" s="19"/>
      <c r="AFG11" s="19"/>
      <c r="AFH11" s="19"/>
      <c r="AFI11" s="20"/>
      <c r="AFJ11" s="19"/>
      <c r="AFK11" s="19"/>
      <c r="AFL11" s="19"/>
      <c r="AFM11" s="20"/>
      <c r="AFN11" s="19"/>
      <c r="AFO11" s="19"/>
      <c r="AFP11" s="19"/>
      <c r="AFQ11" s="20"/>
      <c r="AFR11" s="19"/>
      <c r="AFS11" s="19"/>
      <c r="AFT11" s="19"/>
      <c r="AFU11" s="20"/>
      <c r="AFV11" s="19"/>
      <c r="AFW11" s="19"/>
      <c r="AFX11" s="19"/>
      <c r="AFY11" s="20"/>
      <c r="AFZ11" s="19"/>
      <c r="AGA11" s="19"/>
      <c r="AGB11" s="19"/>
      <c r="AGC11" s="20"/>
      <c r="AGD11" s="19"/>
      <c r="AGE11" s="19"/>
      <c r="AGF11" s="19"/>
      <c r="AGG11" s="20"/>
      <c r="AGH11" s="19"/>
      <c r="AGI11" s="19"/>
      <c r="AGJ11" s="19"/>
      <c r="AGK11" s="20"/>
      <c r="AGL11" s="19"/>
      <c r="AGM11" s="19"/>
      <c r="AGN11" s="19"/>
      <c r="AGO11" s="20"/>
      <c r="AGP11" s="19"/>
      <c r="AGQ11" s="19"/>
      <c r="AGR11" s="19"/>
      <c r="AGS11" s="20"/>
      <c r="AGT11" s="19"/>
      <c r="AGU11" s="19"/>
      <c r="AGV11" s="19"/>
      <c r="AGW11" s="20"/>
      <c r="AGX11" s="19"/>
      <c r="AGY11" s="19"/>
      <c r="AGZ11" s="19"/>
      <c r="AHA11" s="20"/>
      <c r="AHB11" s="19"/>
      <c r="AHC11" s="19"/>
      <c r="AHD11" s="19"/>
      <c r="AHE11" s="20"/>
      <c r="AHF11" s="19"/>
      <c r="AHG11" s="19"/>
      <c r="AHH11" s="19"/>
      <c r="AHI11" s="20"/>
      <c r="AHJ11" s="19"/>
      <c r="AHK11" s="19"/>
      <c r="AHL11" s="19"/>
      <c r="AHM11" s="20"/>
      <c r="AHN11" s="19"/>
      <c r="AHO11" s="19"/>
      <c r="AHP11" s="19"/>
      <c r="AHQ11" s="20"/>
      <c r="AHR11" s="19"/>
      <c r="AHS11" s="19"/>
      <c r="AHT11" s="19"/>
      <c r="AHU11" s="20"/>
      <c r="AHV11" s="19"/>
      <c r="AHW11" s="19"/>
      <c r="AHX11" s="19"/>
      <c r="AHY11" s="20"/>
      <c r="AHZ11" s="19"/>
      <c r="AIA11" s="19"/>
      <c r="AIB11" s="19"/>
      <c r="AIC11" s="20"/>
      <c r="AID11" s="19"/>
      <c r="AIE11" s="19"/>
      <c r="AIF11" s="19"/>
      <c r="AIG11" s="20"/>
      <c r="AIH11" s="19"/>
      <c r="AII11" s="19"/>
      <c r="AIJ11" s="19"/>
      <c r="AIK11" s="20"/>
      <c r="AIL11" s="19"/>
      <c r="AIM11" s="19"/>
      <c r="AIN11" s="19"/>
      <c r="AIO11" s="20"/>
      <c r="AIP11" s="19"/>
      <c r="AIQ11" s="19"/>
      <c r="AIR11" s="19"/>
      <c r="AIS11" s="20"/>
      <c r="AIT11" s="19"/>
      <c r="AIU11" s="19"/>
      <c r="AIV11" s="19"/>
      <c r="AIW11" s="20"/>
      <c r="AIX11" s="19"/>
      <c r="AIY11" s="19"/>
      <c r="AIZ11" s="19"/>
      <c r="AJA11" s="20"/>
      <c r="AJB11" s="19"/>
      <c r="AJC11" s="19"/>
      <c r="AJD11" s="19"/>
      <c r="AJE11" s="20"/>
      <c r="AJF11" s="19"/>
      <c r="AJG11" s="19"/>
      <c r="AJH11" s="19"/>
      <c r="AJI11" s="20"/>
      <c r="AJJ11" s="19"/>
      <c r="AJK11" s="19"/>
      <c r="AJL11" s="19"/>
      <c r="AJM11" s="20"/>
      <c r="AJN11" s="19"/>
      <c r="AJO11" s="19"/>
      <c r="AJP11" s="19"/>
      <c r="AJQ11" s="20"/>
      <c r="AJR11" s="19"/>
      <c r="AJS11" s="19"/>
      <c r="AJT11" s="19"/>
      <c r="AJU11" s="20"/>
      <c r="AJV11" s="19"/>
      <c r="AJW11" s="19"/>
      <c r="AJX11" s="19"/>
      <c r="AJY11" s="20"/>
      <c r="AJZ11" s="19"/>
      <c r="AKA11" s="19"/>
      <c r="AKB11" s="19"/>
      <c r="AKC11" s="20"/>
      <c r="AKD11" s="19"/>
      <c r="AKE11" s="19"/>
      <c r="AKF11" s="19"/>
      <c r="AKG11" s="20"/>
      <c r="AKH11" s="19"/>
      <c r="AKI11" s="19"/>
      <c r="AKJ11" s="19"/>
      <c r="AKK11" s="20"/>
      <c r="AKL11" s="19"/>
      <c r="AKM11" s="19"/>
      <c r="AKN11" s="19"/>
      <c r="AKO11" s="20"/>
      <c r="AKP11" s="19"/>
      <c r="AKQ11" s="19"/>
      <c r="AKR11" s="19"/>
      <c r="AKS11" s="20"/>
      <c r="AKT11" s="19"/>
      <c r="AKU11" s="19"/>
      <c r="AKV11" s="19"/>
      <c r="AKW11" s="20"/>
      <c r="AKX11" s="19"/>
      <c r="AKY11" s="19"/>
      <c r="AKZ11" s="19"/>
      <c r="ALA11" s="20"/>
      <c r="ALB11" s="19"/>
      <c r="ALC11" s="19"/>
      <c r="ALD11" s="19"/>
      <c r="ALE11" s="20"/>
      <c r="ALF11" s="19"/>
      <c r="ALG11" s="19"/>
      <c r="ALH11" s="19"/>
      <c r="ALI11" s="20"/>
      <c r="ALJ11" s="19"/>
      <c r="ALK11" s="19"/>
      <c r="ALL11" s="19"/>
      <c r="ALM11" s="20"/>
      <c r="ALN11" s="19"/>
      <c r="ALO11" s="19"/>
      <c r="ALP11" s="19"/>
      <c r="ALQ11" s="20"/>
      <c r="ALR11" s="19"/>
      <c r="ALS11" s="19"/>
      <c r="ALT11" s="19"/>
      <c r="ALU11" s="20"/>
      <c r="ALV11" s="19"/>
      <c r="ALW11" s="19"/>
      <c r="ALX11" s="19"/>
      <c r="ALY11" s="20"/>
      <c r="ALZ11" s="19"/>
      <c r="AMA11" s="19"/>
      <c r="AMB11" s="19"/>
      <c r="AMC11" s="20"/>
      <c r="AMD11" s="19"/>
      <c r="AME11" s="19"/>
      <c r="AMF11" s="19"/>
      <c r="AMG11" s="20"/>
      <c r="AMH11" s="19"/>
      <c r="AMI11" s="19"/>
      <c r="AMJ11" s="19"/>
      <c r="AMK11" s="20"/>
      <c r="AML11" s="19"/>
      <c r="AMM11" s="19"/>
      <c r="AMN11" s="19"/>
      <c r="AMO11" s="20"/>
      <c r="AMP11" s="19"/>
      <c r="AMQ11" s="19"/>
      <c r="AMR11" s="19"/>
      <c r="AMS11" s="20"/>
      <c r="AMT11" s="19"/>
      <c r="AMU11" s="19"/>
      <c r="AMV11" s="19"/>
      <c r="AMW11" s="20"/>
      <c r="AMX11" s="19"/>
      <c r="AMY11" s="19"/>
      <c r="AMZ11" s="19"/>
      <c r="ANA11" s="20"/>
      <c r="ANB11" s="19"/>
      <c r="ANC11" s="19"/>
      <c r="AND11" s="19"/>
      <c r="ANE11" s="20"/>
      <c r="ANF11" s="19"/>
      <c r="ANG11" s="19"/>
      <c r="ANH11" s="19"/>
      <c r="ANI11" s="20"/>
      <c r="ANJ11" s="19"/>
      <c r="ANK11" s="19"/>
      <c r="ANL11" s="19"/>
      <c r="ANM11" s="20"/>
      <c r="ANN11" s="19"/>
      <c r="ANO11" s="19"/>
      <c r="ANP11" s="19"/>
      <c r="ANQ11" s="20"/>
      <c r="ANR11" s="19"/>
      <c r="ANS11" s="19"/>
      <c r="ANT11" s="19"/>
      <c r="ANU11" s="20"/>
      <c r="ANV11" s="19"/>
      <c r="ANW11" s="19"/>
      <c r="ANX11" s="19"/>
      <c r="ANY11" s="20"/>
      <c r="ANZ11" s="19"/>
      <c r="AOA11" s="19"/>
      <c r="AOB11" s="19"/>
      <c r="AOC11" s="20"/>
      <c r="AOD11" s="19"/>
      <c r="AOE11" s="19"/>
      <c r="AOF11" s="19"/>
      <c r="AOG11" s="20"/>
      <c r="AOH11" s="19"/>
      <c r="AOI11" s="19"/>
      <c r="AOJ11" s="19"/>
      <c r="AOK11" s="20"/>
      <c r="AOL11" s="19"/>
      <c r="AOM11" s="19"/>
      <c r="AON11" s="19"/>
      <c r="AOO11" s="20"/>
      <c r="AOP11" s="19"/>
      <c r="AOQ11" s="19"/>
      <c r="AOR11" s="19"/>
      <c r="AOS11" s="20"/>
      <c r="AOT11" s="19"/>
      <c r="AOU11" s="19"/>
      <c r="AOV11" s="19"/>
      <c r="AOW11" s="20"/>
      <c r="AOX11" s="19"/>
      <c r="AOY11" s="19"/>
      <c r="AOZ11" s="19"/>
      <c r="APA11" s="20"/>
      <c r="APB11" s="19"/>
      <c r="APC11" s="19"/>
      <c r="APD11" s="19"/>
      <c r="APE11" s="20"/>
      <c r="APF11" s="19"/>
      <c r="APG11" s="19"/>
      <c r="APH11" s="19"/>
      <c r="API11" s="20"/>
      <c r="APJ11" s="19"/>
      <c r="APK11" s="19"/>
      <c r="APL11" s="19"/>
      <c r="APM11" s="20"/>
      <c r="APN11" s="19"/>
      <c r="APO11" s="19"/>
      <c r="APP11" s="19"/>
      <c r="APQ11" s="20"/>
      <c r="APR11" s="19"/>
      <c r="APS11" s="19"/>
      <c r="APT11" s="19"/>
      <c r="APU11" s="20"/>
      <c r="APV11" s="19"/>
      <c r="APW11" s="19"/>
      <c r="APX11" s="19"/>
      <c r="APY11" s="20"/>
      <c r="APZ11" s="19"/>
      <c r="AQA11" s="19"/>
      <c r="AQB11" s="19"/>
      <c r="AQC11" s="20"/>
      <c r="AQD11" s="19"/>
      <c r="AQE11" s="19"/>
      <c r="AQF11" s="19"/>
      <c r="AQG11" s="20"/>
      <c r="AQH11" s="19"/>
      <c r="AQI11" s="19"/>
      <c r="AQJ11" s="19"/>
      <c r="AQK11" s="20"/>
      <c r="AQL11" s="19"/>
      <c r="AQM11" s="19"/>
      <c r="AQN11" s="19"/>
      <c r="AQO11" s="20"/>
      <c r="AQP11" s="19"/>
      <c r="AQQ11" s="19"/>
      <c r="AQR11" s="19"/>
      <c r="AQS11" s="20"/>
      <c r="AQT11" s="19"/>
      <c r="AQU11" s="19"/>
      <c r="AQV11" s="19"/>
      <c r="AQW11" s="20"/>
      <c r="AQX11" s="19"/>
      <c r="AQY11" s="19"/>
      <c r="AQZ11" s="19"/>
      <c r="ARA11" s="20"/>
      <c r="ARB11" s="19"/>
      <c r="ARC11" s="19"/>
      <c r="ARD11" s="19"/>
      <c r="ARE11" s="20"/>
      <c r="ARF11" s="19"/>
      <c r="ARG11" s="19"/>
      <c r="ARH11" s="19"/>
      <c r="ARI11" s="20"/>
      <c r="ARJ11" s="19"/>
      <c r="ARK11" s="19"/>
      <c r="ARL11" s="19"/>
      <c r="ARM11" s="20"/>
      <c r="ARN11" s="19"/>
      <c r="ARO11" s="19"/>
      <c r="ARP11" s="19"/>
      <c r="ARQ11" s="20"/>
      <c r="ARR11" s="19"/>
      <c r="ARS11" s="19"/>
      <c r="ART11" s="19"/>
      <c r="ARU11" s="20"/>
      <c r="ARV11" s="19"/>
      <c r="ARW11" s="19"/>
      <c r="ARX11" s="19"/>
      <c r="ARY11" s="20"/>
      <c r="ARZ11" s="19"/>
      <c r="ASA11" s="19"/>
      <c r="ASB11" s="19"/>
      <c r="ASC11" s="20"/>
      <c r="ASD11" s="19"/>
      <c r="ASE11" s="19"/>
      <c r="ASF11" s="19"/>
      <c r="ASG11" s="20"/>
      <c r="ASH11" s="19"/>
      <c r="ASI11" s="19"/>
      <c r="ASJ11" s="19"/>
      <c r="ASK11" s="20"/>
      <c r="ASL11" s="19"/>
      <c r="ASM11" s="19"/>
      <c r="ASN11" s="19"/>
      <c r="ASO11" s="20"/>
      <c r="ASP11" s="19"/>
      <c r="ASQ11" s="19"/>
      <c r="ASR11" s="19"/>
      <c r="ASS11" s="20"/>
      <c r="AST11" s="19"/>
      <c r="ASU11" s="19"/>
      <c r="ASV11" s="19"/>
      <c r="ASW11" s="20"/>
      <c r="ASX11" s="19"/>
      <c r="ASY11" s="19"/>
      <c r="ASZ11" s="19"/>
      <c r="ATA11" s="20"/>
      <c r="ATB11" s="19"/>
      <c r="ATC11" s="19"/>
      <c r="ATD11" s="19"/>
      <c r="ATE11" s="20"/>
      <c r="ATF11" s="19"/>
      <c r="ATG11" s="19"/>
      <c r="ATH11" s="19"/>
      <c r="ATI11" s="20"/>
      <c r="ATJ11" s="19"/>
      <c r="ATK11" s="19"/>
      <c r="ATL11" s="19"/>
      <c r="ATM11" s="20"/>
      <c r="ATN11" s="19"/>
      <c r="ATO11" s="19"/>
      <c r="ATP11" s="19"/>
      <c r="ATQ11" s="20"/>
      <c r="ATR11" s="19"/>
      <c r="ATS11" s="19"/>
      <c r="ATT11" s="19"/>
      <c r="ATU11" s="20"/>
      <c r="ATV11" s="19"/>
      <c r="ATW11" s="19"/>
      <c r="ATX11" s="19"/>
      <c r="ATY11" s="20"/>
      <c r="ATZ11" s="19"/>
      <c r="AUA11" s="19"/>
      <c r="AUB11" s="19"/>
      <c r="AUC11" s="20"/>
      <c r="AUD11" s="19"/>
      <c r="AUE11" s="19"/>
      <c r="AUF11" s="19"/>
      <c r="AUG11" s="20"/>
      <c r="AUH11" s="19"/>
      <c r="AUI11" s="19"/>
      <c r="AUJ11" s="19"/>
      <c r="AUK11" s="20"/>
      <c r="AUL11" s="19"/>
      <c r="AUM11" s="19"/>
      <c r="AUN11" s="19"/>
      <c r="AUO11" s="20"/>
      <c r="AUP11" s="19"/>
      <c r="AUQ11" s="19"/>
      <c r="AUR11" s="19"/>
      <c r="AUS11" s="20"/>
      <c r="AUT11" s="19"/>
      <c r="AUU11" s="19"/>
      <c r="AUV11" s="19"/>
      <c r="AUW11" s="20"/>
      <c r="AUX11" s="19"/>
      <c r="AUY11" s="19"/>
      <c r="AUZ11" s="19"/>
      <c r="AVA11" s="20"/>
      <c r="AVB11" s="19"/>
      <c r="AVC11" s="19"/>
      <c r="AVD11" s="19"/>
      <c r="AVE11" s="20"/>
      <c r="AVF11" s="19"/>
      <c r="AVG11" s="19"/>
      <c r="AVH11" s="19"/>
      <c r="AVI11" s="20"/>
      <c r="AVJ11" s="19"/>
      <c r="AVK11" s="19"/>
      <c r="AVL11" s="19"/>
      <c r="AVM11" s="20"/>
      <c r="AVN11" s="19"/>
      <c r="AVO11" s="19"/>
      <c r="AVP11" s="19"/>
      <c r="AVQ11" s="20"/>
      <c r="AVR11" s="19"/>
      <c r="AVS11" s="19"/>
      <c r="AVT11" s="19"/>
      <c r="AVU11" s="20"/>
      <c r="AVV11" s="19"/>
      <c r="AVW11" s="19"/>
      <c r="AVX11" s="19"/>
      <c r="AVY11" s="20"/>
      <c r="AVZ11" s="19"/>
      <c r="AWA11" s="19"/>
      <c r="AWB11" s="19"/>
      <c r="AWC11" s="20"/>
      <c r="AWD11" s="19"/>
      <c r="AWE11" s="19"/>
      <c r="AWF11" s="19"/>
      <c r="AWG11" s="20"/>
      <c r="AWH11" s="19"/>
      <c r="AWI11" s="19"/>
      <c r="AWJ11" s="19"/>
      <c r="AWK11" s="20"/>
      <c r="AWL11" s="19"/>
      <c r="AWM11" s="19"/>
      <c r="AWN11" s="19"/>
      <c r="AWO11" s="20"/>
      <c r="AWP11" s="19"/>
      <c r="AWQ11" s="19"/>
      <c r="AWR11" s="19"/>
      <c r="AWS11" s="20"/>
      <c r="AWT11" s="19"/>
      <c r="AWU11" s="19"/>
      <c r="AWV11" s="19"/>
      <c r="AWW11" s="20"/>
      <c r="AWX11" s="19"/>
      <c r="AWY11" s="19"/>
      <c r="AWZ11" s="19"/>
      <c r="AXA11" s="20"/>
      <c r="AXB11" s="19"/>
      <c r="AXC11" s="19"/>
      <c r="AXD11" s="19"/>
      <c r="AXE11" s="20"/>
      <c r="AXF11" s="19"/>
      <c r="AXG11" s="19"/>
      <c r="AXH11" s="19"/>
      <c r="AXI11" s="20"/>
      <c r="AXJ11" s="19"/>
      <c r="AXK11" s="19"/>
      <c r="AXL11" s="19"/>
      <c r="AXM11" s="20"/>
      <c r="AXN11" s="19"/>
      <c r="AXO11" s="19"/>
      <c r="AXP11" s="19"/>
      <c r="AXQ11" s="20"/>
      <c r="AXR11" s="19"/>
      <c r="AXS11" s="19"/>
      <c r="AXT11" s="19"/>
      <c r="AXU11" s="20"/>
      <c r="AXV11" s="19"/>
      <c r="AXW11" s="19"/>
      <c r="AXX11" s="19"/>
      <c r="AXY11" s="20"/>
      <c r="AXZ11" s="19"/>
      <c r="AYA11" s="19"/>
      <c r="AYB11" s="19"/>
      <c r="AYC11" s="20"/>
      <c r="AYD11" s="19"/>
      <c r="AYE11" s="19"/>
      <c r="AYF11" s="19"/>
      <c r="AYG11" s="20"/>
      <c r="AYH11" s="19"/>
      <c r="AYI11" s="19"/>
      <c r="AYJ11" s="19"/>
      <c r="AYK11" s="20"/>
      <c r="AYL11" s="19"/>
      <c r="AYM11" s="19"/>
      <c r="AYN11" s="19"/>
      <c r="AYO11" s="20"/>
      <c r="AYP11" s="19"/>
      <c r="AYQ11" s="19"/>
      <c r="AYR11" s="19"/>
      <c r="AYS11" s="20"/>
      <c r="AYT11" s="19"/>
      <c r="AYU11" s="19"/>
      <c r="AYV11" s="19"/>
      <c r="AYW11" s="20"/>
      <c r="AYX11" s="19"/>
      <c r="AYY11" s="19"/>
      <c r="AYZ11" s="19"/>
      <c r="AZA11" s="20"/>
      <c r="AZB11" s="19"/>
      <c r="AZC11" s="19"/>
      <c r="AZD11" s="19"/>
      <c r="AZE11" s="20"/>
      <c r="AZF11" s="19"/>
      <c r="AZG11" s="19"/>
      <c r="AZH11" s="19"/>
      <c r="AZI11" s="20"/>
      <c r="AZJ11" s="19"/>
      <c r="AZK11" s="19"/>
      <c r="AZL11" s="19"/>
      <c r="AZM11" s="20"/>
      <c r="AZN11" s="19"/>
      <c r="AZO11" s="19"/>
      <c r="AZP11" s="19"/>
      <c r="AZQ11" s="20"/>
      <c r="AZR11" s="19"/>
      <c r="AZS11" s="19"/>
      <c r="AZT11" s="19"/>
      <c r="AZU11" s="20"/>
      <c r="AZV11" s="19"/>
      <c r="AZW11" s="19"/>
      <c r="AZX11" s="19"/>
      <c r="AZY11" s="20"/>
      <c r="AZZ11" s="19"/>
      <c r="BAA11" s="19"/>
      <c r="BAB11" s="19"/>
      <c r="BAC11" s="20"/>
      <c r="BAD11" s="19"/>
      <c r="BAE11" s="19"/>
      <c r="BAF11" s="19"/>
      <c r="BAG11" s="20"/>
      <c r="BAH11" s="19"/>
      <c r="BAI11" s="19"/>
      <c r="BAJ11" s="19"/>
      <c r="BAK11" s="20"/>
      <c r="BAL11" s="19"/>
      <c r="BAM11" s="19"/>
      <c r="BAN11" s="19"/>
      <c r="BAO11" s="20"/>
      <c r="BAP11" s="19"/>
      <c r="BAQ11" s="19"/>
      <c r="BAR11" s="19"/>
      <c r="BAS11" s="20"/>
      <c r="BAT11" s="19"/>
      <c r="BAU11" s="19"/>
      <c r="BAV11" s="19"/>
      <c r="BAW11" s="20"/>
      <c r="BAX11" s="19"/>
      <c r="BAY11" s="19"/>
      <c r="BAZ11" s="19"/>
      <c r="BBA11" s="20"/>
      <c r="BBB11" s="19"/>
      <c r="BBC11" s="19"/>
      <c r="BBD11" s="19"/>
      <c r="BBE11" s="20"/>
      <c r="BBF11" s="19"/>
      <c r="BBG11" s="19"/>
      <c r="BBH11" s="19"/>
      <c r="BBI11" s="20"/>
      <c r="BBJ11" s="19"/>
      <c r="BBK11" s="19"/>
      <c r="BBL11" s="19"/>
      <c r="BBM11" s="20"/>
      <c r="BBN11" s="19"/>
      <c r="BBO11" s="19"/>
      <c r="BBP11" s="19"/>
      <c r="BBQ11" s="20"/>
      <c r="BBR11" s="19"/>
      <c r="BBS11" s="19"/>
      <c r="BBT11" s="19"/>
      <c r="BBU11" s="20"/>
      <c r="BBV11" s="19"/>
      <c r="BBW11" s="19"/>
      <c r="BBX11" s="19"/>
      <c r="BBY11" s="20"/>
      <c r="BBZ11" s="19"/>
      <c r="BCA11" s="19"/>
      <c r="BCB11" s="19"/>
      <c r="BCC11" s="20"/>
      <c r="BCD11" s="19"/>
      <c r="BCE11" s="19"/>
      <c r="BCF11" s="19"/>
      <c r="BCG11" s="20"/>
      <c r="BCH11" s="19"/>
      <c r="BCI11" s="19"/>
      <c r="BCJ11" s="19"/>
      <c r="BCK11" s="20"/>
      <c r="BCL11" s="19"/>
      <c r="BCM11" s="19"/>
      <c r="BCN11" s="19"/>
      <c r="BCO11" s="20"/>
      <c r="BCP11" s="19"/>
      <c r="BCQ11" s="19"/>
      <c r="BCR11" s="19"/>
      <c r="BCS11" s="20"/>
      <c r="BCT11" s="19"/>
      <c r="BCU11" s="19"/>
      <c r="BCV11" s="19"/>
      <c r="BCW11" s="20"/>
      <c r="BCX11" s="19"/>
      <c r="BCY11" s="19"/>
      <c r="BCZ11" s="19"/>
      <c r="BDA11" s="20"/>
      <c r="BDB11" s="19"/>
      <c r="BDC11" s="19"/>
      <c r="BDD11" s="19"/>
      <c r="BDE11" s="20"/>
      <c r="BDF11" s="19"/>
      <c r="BDG11" s="19"/>
      <c r="BDH11" s="19"/>
      <c r="BDI11" s="20"/>
      <c r="BDJ11" s="19"/>
      <c r="BDK11" s="19"/>
      <c r="BDL11" s="19"/>
      <c r="BDM11" s="20"/>
      <c r="BDN11" s="19"/>
      <c r="BDO11" s="19"/>
      <c r="BDP11" s="19"/>
      <c r="BDQ11" s="20"/>
      <c r="BDR11" s="19"/>
      <c r="BDS11" s="19"/>
      <c r="BDT11" s="19"/>
      <c r="BDU11" s="20"/>
      <c r="BDV11" s="19"/>
      <c r="BDW11" s="19"/>
      <c r="BDX11" s="19"/>
      <c r="BDY11" s="20"/>
      <c r="BDZ11" s="19"/>
      <c r="BEA11" s="19"/>
      <c r="BEB11" s="19"/>
      <c r="BEC11" s="20"/>
      <c r="BED11" s="19"/>
      <c r="BEE11" s="19"/>
      <c r="BEF11" s="19"/>
      <c r="BEG11" s="20"/>
      <c r="BEH11" s="19"/>
      <c r="BEI11" s="19"/>
      <c r="BEJ11" s="19"/>
      <c r="BEK11" s="20"/>
      <c r="BEL11" s="19"/>
      <c r="BEM11" s="19"/>
      <c r="BEN11" s="19"/>
      <c r="BEO11" s="20"/>
      <c r="BEP11" s="19"/>
      <c r="BEQ11" s="19"/>
      <c r="BER11" s="19"/>
      <c r="BES11" s="20"/>
      <c r="BET11" s="19"/>
      <c r="BEU11" s="19"/>
      <c r="BEV11" s="19"/>
      <c r="BEW11" s="20"/>
      <c r="BEX11" s="19"/>
      <c r="BEY11" s="19"/>
      <c r="BEZ11" s="19"/>
      <c r="BFA11" s="20"/>
      <c r="BFB11" s="19"/>
      <c r="BFC11" s="19"/>
      <c r="BFD11" s="19"/>
      <c r="BFE11" s="20"/>
      <c r="BFF11" s="19"/>
      <c r="BFG11" s="19"/>
      <c r="BFH11" s="19"/>
      <c r="BFI11" s="20"/>
      <c r="BFJ11" s="19"/>
      <c r="BFK11" s="19"/>
      <c r="BFL11" s="19"/>
      <c r="BFM11" s="20"/>
      <c r="BFN11" s="19"/>
      <c r="BFO11" s="19"/>
      <c r="BFP11" s="19"/>
      <c r="BFQ11" s="20"/>
      <c r="BFR11" s="19"/>
      <c r="BFS11" s="19"/>
      <c r="BFT11" s="19"/>
      <c r="BFU11" s="20"/>
      <c r="BFV11" s="19"/>
      <c r="BFW11" s="19"/>
      <c r="BFX11" s="19"/>
      <c r="BFY11" s="20"/>
      <c r="BFZ11" s="19"/>
      <c r="BGA11" s="19"/>
      <c r="BGB11" s="19"/>
      <c r="BGC11" s="20"/>
      <c r="BGD11" s="19"/>
      <c r="BGE11" s="19"/>
      <c r="BGF11" s="19"/>
      <c r="BGG11" s="20"/>
      <c r="BGH11" s="19"/>
      <c r="BGI11" s="19"/>
      <c r="BGJ11" s="19"/>
      <c r="BGK11" s="20"/>
      <c r="BGL11" s="19"/>
      <c r="BGM11" s="19"/>
      <c r="BGN11" s="19"/>
      <c r="BGO11" s="20"/>
      <c r="BGP11" s="19"/>
      <c r="BGQ11" s="19"/>
      <c r="BGR11" s="19"/>
      <c r="BGS11" s="20"/>
      <c r="BGT11" s="19"/>
      <c r="BGU11" s="19"/>
      <c r="BGV11" s="19"/>
      <c r="BGW11" s="20"/>
      <c r="BGX11" s="19"/>
      <c r="BGY11" s="19"/>
      <c r="BGZ11" s="19"/>
      <c r="BHA11" s="20"/>
      <c r="BHB11" s="19"/>
      <c r="BHC11" s="19"/>
      <c r="BHD11" s="19"/>
      <c r="BHE11" s="20"/>
      <c r="BHF11" s="19"/>
      <c r="BHG11" s="19"/>
      <c r="BHH11" s="19"/>
      <c r="BHI11" s="20"/>
      <c r="BHJ11" s="19"/>
      <c r="BHK11" s="19"/>
      <c r="BHL11" s="19"/>
      <c r="BHM11" s="20"/>
      <c r="BHN11" s="19"/>
      <c r="BHO11" s="19"/>
      <c r="BHP11" s="19"/>
      <c r="BHQ11" s="20"/>
      <c r="BHR11" s="19"/>
      <c r="BHS11" s="19"/>
      <c r="BHT11" s="19"/>
      <c r="BHU11" s="20"/>
      <c r="BHV11" s="19"/>
      <c r="BHW11" s="19"/>
      <c r="BHX11" s="19"/>
      <c r="BHY11" s="20"/>
      <c r="BHZ11" s="19"/>
      <c r="BIA11" s="19"/>
      <c r="BIB11" s="19"/>
      <c r="BIC11" s="20"/>
      <c r="BID11" s="19"/>
      <c r="BIE11" s="19"/>
      <c r="BIF11" s="19"/>
      <c r="BIG11" s="20"/>
      <c r="BIH11" s="19"/>
      <c r="BII11" s="19"/>
      <c r="BIJ11" s="19"/>
      <c r="BIK11" s="20"/>
      <c r="BIL11" s="19"/>
      <c r="BIM11" s="19"/>
      <c r="BIN11" s="19"/>
      <c r="BIO11" s="20"/>
      <c r="BIP11" s="19"/>
      <c r="BIQ11" s="19"/>
      <c r="BIR11" s="19"/>
      <c r="BIS11" s="20"/>
      <c r="BIT11" s="19"/>
      <c r="BIU11" s="19"/>
      <c r="BIV11" s="19"/>
      <c r="BIW11" s="20"/>
      <c r="BIX11" s="19"/>
      <c r="BIY11" s="19"/>
      <c r="BIZ11" s="19"/>
      <c r="BJA11" s="20"/>
      <c r="BJB11" s="19"/>
      <c r="BJC11" s="19"/>
      <c r="BJD11" s="19"/>
      <c r="BJE11" s="20"/>
      <c r="BJF11" s="19"/>
      <c r="BJG11" s="19"/>
      <c r="BJH11" s="19"/>
      <c r="BJI11" s="20"/>
      <c r="BJJ11" s="19"/>
      <c r="BJK11" s="19"/>
      <c r="BJL11" s="19"/>
      <c r="BJM11" s="20"/>
      <c r="BJN11" s="19"/>
      <c r="BJO11" s="19"/>
      <c r="BJP11" s="19"/>
      <c r="BJQ11" s="20"/>
      <c r="BJR11" s="19"/>
      <c r="BJS11" s="19"/>
      <c r="BJT11" s="19"/>
      <c r="BJU11" s="20"/>
      <c r="BJV11" s="19"/>
      <c r="BJW11" s="19"/>
      <c r="BJX11" s="19"/>
      <c r="BJY11" s="20"/>
      <c r="BJZ11" s="19"/>
      <c r="BKA11" s="19"/>
      <c r="BKB11" s="19"/>
      <c r="BKC11" s="20"/>
      <c r="BKD11" s="19"/>
      <c r="BKE11" s="19"/>
      <c r="BKF11" s="19"/>
      <c r="BKG11" s="20"/>
      <c r="BKH11" s="19"/>
      <c r="BKI11" s="19"/>
      <c r="BKJ11" s="19"/>
      <c r="BKK11" s="20"/>
      <c r="BKL11" s="19"/>
      <c r="BKM11" s="19"/>
      <c r="BKN11" s="19"/>
      <c r="BKO11" s="20"/>
      <c r="BKP11" s="19"/>
      <c r="BKQ11" s="19"/>
      <c r="BKR11" s="19"/>
      <c r="BKS11" s="20"/>
      <c r="BKT11" s="19"/>
      <c r="BKU11" s="19"/>
      <c r="BKV11" s="19"/>
      <c r="BKW11" s="20"/>
      <c r="BKX11" s="19"/>
      <c r="BKY11" s="19"/>
      <c r="BKZ11" s="19"/>
      <c r="BLA11" s="20"/>
      <c r="BLB11" s="19"/>
      <c r="BLC11" s="19"/>
      <c r="BLD11" s="19"/>
      <c r="BLE11" s="20"/>
      <c r="BLF11" s="19"/>
      <c r="BLG11" s="19"/>
      <c r="BLH11" s="19"/>
      <c r="BLI11" s="20"/>
      <c r="BLJ11" s="19"/>
      <c r="BLK11" s="19"/>
      <c r="BLL11" s="19"/>
      <c r="BLM11" s="20"/>
      <c r="BLN11" s="19"/>
      <c r="BLO11" s="19"/>
      <c r="BLP11" s="19"/>
      <c r="BLQ11" s="20"/>
      <c r="BLR11" s="19"/>
      <c r="BLS11" s="19"/>
      <c r="BLT11" s="19"/>
      <c r="BLU11" s="20"/>
      <c r="BLV11" s="19"/>
      <c r="BLW11" s="19"/>
      <c r="BLX11" s="19"/>
      <c r="BLY11" s="20"/>
      <c r="BLZ11" s="19"/>
      <c r="BMA11" s="19"/>
      <c r="BMB11" s="19"/>
      <c r="BMC11" s="20"/>
      <c r="BMD11" s="19"/>
      <c r="BME11" s="19"/>
      <c r="BMF11" s="19"/>
      <c r="BMG11" s="20"/>
      <c r="BMH11" s="19"/>
      <c r="BMI11" s="19"/>
      <c r="BMJ11" s="19"/>
      <c r="BMK11" s="20"/>
      <c r="BML11" s="19"/>
      <c r="BMM11" s="19"/>
      <c r="BMN11" s="19"/>
      <c r="BMO11" s="20"/>
      <c r="BMP11" s="19"/>
      <c r="BMQ11" s="19"/>
      <c r="BMR11" s="19"/>
      <c r="BMS11" s="20"/>
      <c r="BMT11" s="19"/>
      <c r="BMU11" s="19"/>
      <c r="BMV11" s="19"/>
      <c r="BMW11" s="20"/>
      <c r="BMX11" s="19"/>
      <c r="BMY11" s="19"/>
      <c r="BMZ11" s="19"/>
      <c r="BNA11" s="20"/>
      <c r="BNB11" s="19"/>
      <c r="BNC11" s="19"/>
      <c r="BND11" s="19"/>
      <c r="BNE11" s="20"/>
      <c r="BNF11" s="19"/>
      <c r="BNG11" s="19"/>
      <c r="BNH11" s="19"/>
      <c r="BNI11" s="20"/>
      <c r="BNJ11" s="19"/>
      <c r="BNK11" s="19"/>
      <c r="BNL11" s="19"/>
      <c r="BNM11" s="20"/>
      <c r="BNN11" s="19"/>
      <c r="BNO11" s="19"/>
      <c r="BNP11" s="19"/>
      <c r="BNQ11" s="20"/>
      <c r="BNR11" s="19"/>
      <c r="BNS11" s="19"/>
      <c r="BNT11" s="19"/>
      <c r="BNU11" s="20"/>
      <c r="BNV11" s="19"/>
      <c r="BNW11" s="19"/>
      <c r="BNX11" s="19"/>
      <c r="BNY11" s="20"/>
      <c r="BNZ11" s="19"/>
      <c r="BOA11" s="19"/>
      <c r="BOB11" s="19"/>
      <c r="BOC11" s="20"/>
      <c r="BOD11" s="19"/>
      <c r="BOE11" s="19"/>
      <c r="BOF11" s="19"/>
      <c r="BOG11" s="20"/>
      <c r="BOH11" s="19"/>
      <c r="BOI11" s="19"/>
      <c r="BOJ11" s="19"/>
      <c r="BOK11" s="20"/>
      <c r="BOL11" s="19"/>
      <c r="BOM11" s="19"/>
      <c r="BON11" s="19"/>
      <c r="BOO11" s="20"/>
      <c r="BOP11" s="19"/>
      <c r="BOQ11" s="19"/>
      <c r="BOR11" s="19"/>
      <c r="BOS11" s="20"/>
      <c r="BOT11" s="19"/>
      <c r="BOU11" s="19"/>
      <c r="BOV11" s="19"/>
      <c r="BOW11" s="20"/>
      <c r="BOX11" s="19"/>
      <c r="BOY11" s="19"/>
      <c r="BOZ11" s="19"/>
      <c r="BPA11" s="20"/>
      <c r="BPB11" s="19"/>
      <c r="BPC11" s="19"/>
      <c r="BPD11" s="19"/>
      <c r="BPE11" s="20"/>
      <c r="BPF11" s="19"/>
      <c r="BPG11" s="19"/>
      <c r="BPH11" s="19"/>
      <c r="BPI11" s="20"/>
      <c r="BPJ11" s="19"/>
      <c r="BPK11" s="19"/>
      <c r="BPL11" s="19"/>
      <c r="BPM11" s="20"/>
      <c r="BPN11" s="19"/>
      <c r="BPO11" s="19"/>
      <c r="BPP11" s="19"/>
      <c r="BPQ11" s="20"/>
      <c r="BPR11" s="19"/>
      <c r="BPS11" s="19"/>
      <c r="BPT11" s="19"/>
      <c r="BPU11" s="20"/>
      <c r="BPV11" s="19"/>
      <c r="BPW11" s="19"/>
      <c r="BPX11" s="19"/>
      <c r="BPY11" s="20"/>
      <c r="BPZ11" s="19"/>
      <c r="BQA11" s="19"/>
      <c r="BQB11" s="19"/>
      <c r="BQC11" s="20"/>
      <c r="BQD11" s="19"/>
      <c r="BQE11" s="19"/>
      <c r="BQF11" s="19"/>
      <c r="BQG11" s="20"/>
      <c r="BQH11" s="19"/>
      <c r="BQI11" s="19"/>
      <c r="BQJ11" s="19"/>
      <c r="BQK11" s="20"/>
      <c r="BQL11" s="19"/>
      <c r="BQM11" s="19"/>
      <c r="BQN11" s="19"/>
      <c r="BQO11" s="20"/>
      <c r="BQP11" s="19"/>
      <c r="BQQ11" s="19"/>
      <c r="BQR11" s="19"/>
      <c r="BQS11" s="20"/>
      <c r="BQT11" s="19"/>
      <c r="BQU11" s="19"/>
      <c r="BQV11" s="19"/>
      <c r="BQW11" s="20"/>
      <c r="BQX11" s="19"/>
      <c r="BQY11" s="19"/>
      <c r="BQZ11" s="19"/>
      <c r="BRA11" s="20"/>
      <c r="BRB11" s="19"/>
      <c r="BRC11" s="19"/>
      <c r="BRD11" s="19"/>
      <c r="BRE11" s="20"/>
      <c r="BRF11" s="19"/>
      <c r="BRG11" s="19"/>
      <c r="BRH11" s="19"/>
      <c r="BRI11" s="20"/>
      <c r="BRJ11" s="19"/>
      <c r="BRK11" s="19"/>
      <c r="BRL11" s="19"/>
      <c r="BRM11" s="20"/>
      <c r="BRN11" s="19"/>
      <c r="BRO11" s="19"/>
      <c r="BRP11" s="19"/>
      <c r="BRQ11" s="20"/>
      <c r="BRR11" s="19"/>
      <c r="BRS11" s="19"/>
      <c r="BRT11" s="19"/>
      <c r="BRU11" s="20"/>
      <c r="BRV11" s="19"/>
      <c r="BRW11" s="19"/>
      <c r="BRX11" s="19"/>
      <c r="BRY11" s="20"/>
      <c r="BRZ11" s="19"/>
      <c r="BSA11" s="19"/>
      <c r="BSB11" s="19"/>
      <c r="BSC11" s="20"/>
      <c r="BSD11" s="19"/>
      <c r="BSE11" s="19"/>
      <c r="BSF11" s="19"/>
      <c r="BSG11" s="20"/>
      <c r="BSH11" s="19"/>
      <c r="BSI11" s="19"/>
      <c r="BSJ11" s="19"/>
      <c r="BSK11" s="20"/>
      <c r="BSL11" s="19"/>
      <c r="BSM11" s="19"/>
      <c r="BSN11" s="19"/>
      <c r="BSO11" s="20"/>
      <c r="BSP11" s="19"/>
      <c r="BSQ11" s="19"/>
      <c r="BSR11" s="19"/>
      <c r="BSS11" s="20"/>
      <c r="BST11" s="19"/>
      <c r="BSU11" s="19"/>
      <c r="BSV11" s="19"/>
      <c r="BSW11" s="20"/>
      <c r="BSX11" s="19"/>
      <c r="BSY11" s="19"/>
      <c r="BSZ11" s="19"/>
      <c r="BTA11" s="20"/>
      <c r="BTB11" s="19"/>
      <c r="BTC11" s="19"/>
      <c r="BTD11" s="19"/>
      <c r="BTE11" s="20"/>
      <c r="BTF11" s="19"/>
      <c r="BTG11" s="19"/>
      <c r="BTH11" s="19"/>
      <c r="BTI11" s="20"/>
      <c r="BTJ11" s="19"/>
      <c r="BTK11" s="19"/>
      <c r="BTL11" s="19"/>
      <c r="BTM11" s="20"/>
      <c r="BTN11" s="19"/>
      <c r="BTO11" s="19"/>
      <c r="BTP11" s="19"/>
      <c r="BTQ11" s="20"/>
      <c r="BTR11" s="19"/>
      <c r="BTS11" s="19"/>
      <c r="BTT11" s="19"/>
      <c r="BTU11" s="20"/>
      <c r="BTV11" s="19"/>
      <c r="BTW11" s="19"/>
      <c r="BTX11" s="19"/>
      <c r="BTY11" s="20"/>
      <c r="BTZ11" s="19"/>
      <c r="BUA11" s="19"/>
      <c r="BUB11" s="19"/>
      <c r="BUC11" s="20"/>
      <c r="BUD11" s="19"/>
      <c r="BUE11" s="19"/>
      <c r="BUF11" s="19"/>
      <c r="BUG11" s="20"/>
      <c r="BUH11" s="19"/>
      <c r="BUI11" s="19"/>
      <c r="BUJ11" s="19"/>
      <c r="BUK11" s="20"/>
      <c r="BUL11" s="19"/>
      <c r="BUM11" s="19"/>
      <c r="BUN11" s="19"/>
      <c r="BUO11" s="20"/>
      <c r="BUP11" s="19"/>
      <c r="BUQ11" s="19"/>
      <c r="BUR11" s="19"/>
      <c r="BUS11" s="20"/>
      <c r="BUT11" s="19"/>
      <c r="BUU11" s="19"/>
      <c r="BUV11" s="19"/>
      <c r="BUW11" s="20"/>
      <c r="BUX11" s="19"/>
      <c r="BUY11" s="19"/>
      <c r="BUZ11" s="19"/>
      <c r="BVA11" s="20"/>
      <c r="BVB11" s="19"/>
      <c r="BVC11" s="19"/>
      <c r="BVD11" s="19"/>
      <c r="BVE11" s="20"/>
      <c r="BVF11" s="19"/>
      <c r="BVG11" s="19"/>
      <c r="BVH11" s="19"/>
      <c r="BVI11" s="20"/>
      <c r="BVJ11" s="19"/>
      <c r="BVK11" s="19"/>
      <c r="BVL11" s="19"/>
      <c r="BVM11" s="20"/>
      <c r="BVN11" s="19"/>
      <c r="BVO11" s="19"/>
      <c r="BVP11" s="19"/>
      <c r="BVQ11" s="20"/>
      <c r="BVR11" s="19"/>
      <c r="BVS11" s="19"/>
      <c r="BVT11" s="19"/>
      <c r="BVU11" s="20"/>
      <c r="BVV11" s="19"/>
      <c r="BVW11" s="19"/>
      <c r="BVX11" s="19"/>
      <c r="BVY11" s="20"/>
      <c r="BVZ11" s="19"/>
      <c r="BWA11" s="19"/>
      <c r="BWB11" s="19"/>
      <c r="BWC11" s="20"/>
      <c r="BWD11" s="19"/>
      <c r="BWE11" s="19"/>
      <c r="BWF11" s="19"/>
      <c r="BWG11" s="20"/>
      <c r="BWH11" s="19"/>
      <c r="BWI11" s="19"/>
      <c r="BWJ11" s="19"/>
      <c r="BWK11" s="20"/>
      <c r="BWL11" s="19"/>
      <c r="BWM11" s="19"/>
      <c r="BWN11" s="19"/>
      <c r="BWO11" s="20"/>
      <c r="BWP11" s="19"/>
      <c r="BWQ11" s="19"/>
      <c r="BWR11" s="19"/>
      <c r="BWS11" s="20"/>
      <c r="BWT11" s="19"/>
      <c r="BWU11" s="19"/>
      <c r="BWV11" s="19"/>
      <c r="BWW11" s="20"/>
      <c r="BWX11" s="19"/>
      <c r="BWY11" s="19"/>
      <c r="BWZ11" s="19"/>
      <c r="BXA11" s="20"/>
      <c r="BXB11" s="19"/>
      <c r="BXC11" s="19"/>
      <c r="BXD11" s="19"/>
      <c r="BXE11" s="20"/>
      <c r="BXF11" s="19"/>
      <c r="BXG11" s="19"/>
      <c r="BXH11" s="19"/>
      <c r="BXI11" s="20"/>
      <c r="BXJ11" s="19"/>
      <c r="BXK11" s="19"/>
      <c r="BXL11" s="19"/>
      <c r="BXM11" s="20"/>
      <c r="BXN11" s="19"/>
      <c r="BXO11" s="19"/>
      <c r="BXP11" s="19"/>
      <c r="BXQ11" s="20"/>
      <c r="BXR11" s="19"/>
      <c r="BXS11" s="19"/>
      <c r="BXT11" s="19"/>
      <c r="BXU11" s="20"/>
      <c r="BXV11" s="19"/>
      <c r="BXW11" s="19"/>
      <c r="BXX11" s="19"/>
      <c r="BXY11" s="20"/>
      <c r="BXZ11" s="19"/>
      <c r="BYA11" s="19"/>
      <c r="BYB11" s="19"/>
      <c r="BYC11" s="20"/>
      <c r="BYD11" s="19"/>
      <c r="BYE11" s="19"/>
      <c r="BYF11" s="19"/>
      <c r="BYG11" s="20"/>
      <c r="BYH11" s="19"/>
      <c r="BYI11" s="19"/>
      <c r="BYJ11" s="19"/>
      <c r="BYK11" s="20"/>
      <c r="BYL11" s="19"/>
      <c r="BYM11" s="19"/>
      <c r="BYN11" s="19"/>
      <c r="BYO11" s="20"/>
      <c r="BYP11" s="19"/>
      <c r="BYQ11" s="19"/>
      <c r="BYR11" s="19"/>
      <c r="BYS11" s="20"/>
      <c r="BYT11" s="19"/>
      <c r="BYU11" s="19"/>
      <c r="BYV11" s="19"/>
      <c r="BYW11" s="20"/>
      <c r="BYX11" s="19"/>
      <c r="BYY11" s="19"/>
      <c r="BYZ11" s="19"/>
      <c r="BZA11" s="20"/>
      <c r="BZB11" s="19"/>
      <c r="BZC11" s="19"/>
      <c r="BZD11" s="19"/>
      <c r="BZE11" s="20"/>
      <c r="BZF11" s="19"/>
      <c r="BZG11" s="19"/>
      <c r="BZH11" s="19"/>
      <c r="BZI11" s="20"/>
      <c r="BZJ11" s="19"/>
      <c r="BZK11" s="19"/>
      <c r="BZL11" s="19"/>
      <c r="BZM11" s="20"/>
      <c r="BZN11" s="19"/>
      <c r="BZO11" s="19"/>
      <c r="BZP11" s="19"/>
      <c r="BZQ11" s="20"/>
      <c r="BZR11" s="19"/>
      <c r="BZS11" s="19"/>
      <c r="BZT11" s="19"/>
      <c r="BZU11" s="20"/>
      <c r="BZV11" s="19"/>
      <c r="BZW11" s="19"/>
      <c r="BZX11" s="19"/>
      <c r="BZY11" s="20"/>
      <c r="BZZ11" s="19"/>
      <c r="CAA11" s="19"/>
      <c r="CAB11" s="19"/>
      <c r="CAC11" s="20"/>
      <c r="CAD11" s="19"/>
      <c r="CAE11" s="19"/>
      <c r="CAF11" s="19"/>
      <c r="CAG11" s="20"/>
      <c r="CAH11" s="19"/>
      <c r="CAI11" s="19"/>
      <c r="CAJ11" s="19"/>
      <c r="CAK11" s="20"/>
      <c r="CAL11" s="19"/>
      <c r="CAM11" s="19"/>
      <c r="CAN11" s="19"/>
      <c r="CAO11" s="20"/>
      <c r="CAP11" s="19"/>
      <c r="CAQ11" s="19"/>
      <c r="CAR11" s="19"/>
      <c r="CAS11" s="20"/>
      <c r="CAT11" s="19"/>
      <c r="CAU11" s="19"/>
      <c r="CAV11" s="19"/>
      <c r="CAW11" s="20"/>
      <c r="CAX11" s="19"/>
      <c r="CAY11" s="19"/>
      <c r="CAZ11" s="19"/>
      <c r="CBA11" s="20"/>
      <c r="CBB11" s="19"/>
      <c r="CBC11" s="19"/>
      <c r="CBD11" s="19"/>
      <c r="CBE11" s="20"/>
      <c r="CBF11" s="19"/>
      <c r="CBG11" s="19"/>
      <c r="CBH11" s="19"/>
      <c r="CBI11" s="20"/>
      <c r="CBJ11" s="19"/>
      <c r="CBK11" s="19"/>
      <c r="CBL11" s="19"/>
      <c r="CBM11" s="20"/>
      <c r="CBN11" s="19"/>
      <c r="CBO11" s="19"/>
      <c r="CBP11" s="19"/>
      <c r="CBQ11" s="20"/>
      <c r="CBR11" s="19"/>
      <c r="CBS11" s="19"/>
      <c r="CBT11" s="19"/>
      <c r="CBU11" s="20"/>
      <c r="CBV11" s="19"/>
      <c r="CBW11" s="19"/>
      <c r="CBX11" s="19"/>
      <c r="CBY11" s="20"/>
      <c r="CBZ11" s="19"/>
      <c r="CCA11" s="19"/>
      <c r="CCB11" s="19"/>
      <c r="CCC11" s="20"/>
      <c r="CCD11" s="19"/>
      <c r="CCE11" s="19"/>
      <c r="CCF11" s="19"/>
      <c r="CCG11" s="20"/>
      <c r="CCH11" s="19"/>
      <c r="CCI11" s="19"/>
      <c r="CCJ11" s="19"/>
      <c r="CCK11" s="20"/>
      <c r="CCL11" s="19"/>
      <c r="CCM11" s="19"/>
      <c r="CCN11" s="19"/>
      <c r="CCO11" s="20"/>
      <c r="CCP11" s="19"/>
      <c r="CCQ11" s="19"/>
      <c r="CCR11" s="19"/>
      <c r="CCS11" s="20"/>
      <c r="CCT11" s="19"/>
      <c r="CCU11" s="19"/>
      <c r="CCV11" s="19"/>
      <c r="CCW11" s="20"/>
      <c r="CCX11" s="19"/>
      <c r="CCY11" s="19"/>
      <c r="CCZ11" s="19"/>
      <c r="CDA11" s="20"/>
      <c r="CDB11" s="19"/>
      <c r="CDC11" s="19"/>
      <c r="CDD11" s="19"/>
      <c r="CDE11" s="20"/>
      <c r="CDF11" s="19"/>
      <c r="CDG11" s="19"/>
      <c r="CDH11" s="19"/>
      <c r="CDI11" s="20"/>
      <c r="CDJ11" s="19"/>
      <c r="CDK11" s="19"/>
      <c r="CDL11" s="19"/>
      <c r="CDM11" s="20"/>
      <c r="CDN11" s="19"/>
      <c r="CDO11" s="19"/>
      <c r="CDP11" s="19"/>
      <c r="CDQ11" s="20"/>
      <c r="CDR11" s="19"/>
      <c r="CDS11" s="19"/>
      <c r="CDT11" s="19"/>
      <c r="CDU11" s="20"/>
      <c r="CDV11" s="19"/>
      <c r="CDW11" s="19"/>
      <c r="CDX11" s="19"/>
      <c r="CDY11" s="20"/>
      <c r="CDZ11" s="19"/>
      <c r="CEA11" s="19"/>
      <c r="CEB11" s="19"/>
      <c r="CEC11" s="20"/>
      <c r="CED11" s="19"/>
      <c r="CEE11" s="19"/>
      <c r="CEF11" s="19"/>
      <c r="CEG11" s="20"/>
      <c r="CEH11" s="19"/>
      <c r="CEI11" s="19"/>
      <c r="CEJ11" s="19"/>
      <c r="CEK11" s="20"/>
      <c r="CEL11" s="19"/>
      <c r="CEM11" s="19"/>
      <c r="CEN11" s="19"/>
      <c r="CEO11" s="20"/>
      <c r="CEP11" s="19"/>
      <c r="CEQ11" s="19"/>
      <c r="CER11" s="19"/>
      <c r="CES11" s="20"/>
      <c r="CET11" s="19"/>
      <c r="CEU11" s="19"/>
      <c r="CEV11" s="19"/>
      <c r="CEW11" s="20"/>
      <c r="CEX11" s="19"/>
      <c r="CEY11" s="19"/>
      <c r="CEZ11" s="19"/>
      <c r="CFA11" s="20"/>
      <c r="CFB11" s="19"/>
      <c r="CFC11" s="19"/>
      <c r="CFD11" s="19"/>
      <c r="CFE11" s="20"/>
      <c r="CFF11" s="19"/>
      <c r="CFG11" s="19"/>
      <c r="CFH11" s="19"/>
      <c r="CFI11" s="20"/>
      <c r="CFJ11" s="19"/>
      <c r="CFK11" s="19"/>
      <c r="CFL11" s="19"/>
      <c r="CFM11" s="20"/>
      <c r="CFN11" s="19"/>
      <c r="CFO11" s="19"/>
      <c r="CFP11" s="19"/>
      <c r="CFQ11" s="20"/>
      <c r="CFR11" s="19"/>
      <c r="CFS11" s="19"/>
      <c r="CFT11" s="19"/>
      <c r="CFU11" s="20"/>
      <c r="CFV11" s="19"/>
      <c r="CFW11" s="19"/>
      <c r="CFX11" s="19"/>
      <c r="CFY11" s="20"/>
      <c r="CFZ11" s="19"/>
      <c r="CGA11" s="19"/>
      <c r="CGB11" s="19"/>
      <c r="CGC11" s="20"/>
      <c r="CGD11" s="19"/>
      <c r="CGE11" s="19"/>
      <c r="CGF11" s="19"/>
      <c r="CGG11" s="20"/>
      <c r="CGH11" s="19"/>
      <c r="CGI11" s="19"/>
      <c r="CGJ11" s="19"/>
      <c r="CGK11" s="20"/>
      <c r="CGL11" s="19"/>
      <c r="CGM11" s="19"/>
      <c r="CGN11" s="19"/>
      <c r="CGO11" s="20"/>
      <c r="CGP11" s="19"/>
      <c r="CGQ11" s="19"/>
      <c r="CGR11" s="19"/>
      <c r="CGS11" s="20"/>
      <c r="CGT11" s="19"/>
      <c r="CGU11" s="19"/>
      <c r="CGV11" s="19"/>
      <c r="CGW11" s="20"/>
      <c r="CGX11" s="19"/>
      <c r="CGY11" s="19"/>
      <c r="CGZ11" s="19"/>
      <c r="CHA11" s="20"/>
      <c r="CHB11" s="19"/>
      <c r="CHC11" s="19"/>
      <c r="CHD11" s="19"/>
      <c r="CHE11" s="20"/>
      <c r="CHF11" s="19"/>
      <c r="CHG11" s="19"/>
      <c r="CHH11" s="19"/>
      <c r="CHI11" s="20"/>
      <c r="CHJ11" s="19"/>
      <c r="CHK11" s="19"/>
      <c r="CHL11" s="19"/>
      <c r="CHM11" s="20"/>
      <c r="CHN11" s="19"/>
      <c r="CHO11" s="19"/>
      <c r="CHP11" s="19"/>
      <c r="CHQ11" s="20"/>
      <c r="CHR11" s="19"/>
      <c r="CHS11" s="19"/>
      <c r="CHT11" s="19"/>
      <c r="CHU11" s="20"/>
      <c r="CHV11" s="19"/>
      <c r="CHW11" s="19"/>
      <c r="CHX11" s="19"/>
      <c r="CHY11" s="20"/>
      <c r="CHZ11" s="19"/>
      <c r="CIA11" s="19"/>
      <c r="CIB11" s="19"/>
      <c r="CIC11" s="20"/>
      <c r="CID11" s="19"/>
      <c r="CIE11" s="19"/>
      <c r="CIF11" s="19"/>
      <c r="CIG11" s="20"/>
      <c r="CIH11" s="19"/>
      <c r="CII11" s="19"/>
      <c r="CIJ11" s="19"/>
      <c r="CIK11" s="20"/>
      <c r="CIL11" s="19"/>
      <c r="CIM11" s="19"/>
      <c r="CIN11" s="19"/>
      <c r="CIO11" s="20"/>
      <c r="CIP11" s="19"/>
      <c r="CIQ11" s="19"/>
      <c r="CIR11" s="19"/>
      <c r="CIS11" s="20"/>
      <c r="CIT11" s="19"/>
      <c r="CIU11" s="19"/>
      <c r="CIV11" s="19"/>
      <c r="CIW11" s="20"/>
      <c r="CIX11" s="19"/>
      <c r="CIY11" s="19"/>
      <c r="CIZ11" s="19"/>
      <c r="CJA11" s="20"/>
      <c r="CJB11" s="19"/>
      <c r="CJC11" s="19"/>
      <c r="CJD11" s="19"/>
      <c r="CJE11" s="20"/>
      <c r="CJF11" s="19"/>
      <c r="CJG11" s="19"/>
      <c r="CJH11" s="19"/>
      <c r="CJI11" s="20"/>
      <c r="CJJ11" s="19"/>
      <c r="CJK11" s="19"/>
      <c r="CJL11" s="19"/>
      <c r="CJM11" s="20"/>
      <c r="CJN11" s="19"/>
      <c r="CJO11" s="19"/>
      <c r="CJP11" s="19"/>
      <c r="CJQ11" s="20"/>
      <c r="CJR11" s="19"/>
      <c r="CJS11" s="19"/>
      <c r="CJT11" s="19"/>
      <c r="CJU11" s="20"/>
      <c r="CJV11" s="19"/>
      <c r="CJW11" s="19"/>
      <c r="CJX11" s="19"/>
      <c r="CJY11" s="20"/>
      <c r="CJZ11" s="19"/>
      <c r="CKA11" s="19"/>
      <c r="CKB11" s="19"/>
      <c r="CKC11" s="20"/>
      <c r="CKD11" s="19"/>
      <c r="CKE11" s="19"/>
      <c r="CKF11" s="19"/>
      <c r="CKG11" s="20"/>
      <c r="CKH11" s="19"/>
      <c r="CKI11" s="19"/>
      <c r="CKJ11" s="19"/>
      <c r="CKK11" s="20"/>
      <c r="CKL11" s="19"/>
      <c r="CKM11" s="19"/>
      <c r="CKN11" s="19"/>
      <c r="CKO11" s="20"/>
      <c r="CKP11" s="19"/>
      <c r="CKQ11" s="19"/>
      <c r="CKR11" s="19"/>
      <c r="CKS11" s="20"/>
      <c r="CKT11" s="19"/>
      <c r="CKU11" s="19"/>
      <c r="CKV11" s="19"/>
      <c r="CKW11" s="20"/>
      <c r="CKX11" s="19"/>
      <c r="CKY11" s="19"/>
      <c r="CKZ11" s="19"/>
      <c r="CLA11" s="20"/>
      <c r="CLB11" s="19"/>
      <c r="CLC11" s="19"/>
      <c r="CLD11" s="19"/>
      <c r="CLE11" s="20"/>
      <c r="CLF11" s="19"/>
      <c r="CLG11" s="19"/>
      <c r="CLH11" s="19"/>
      <c r="CLI11" s="20"/>
      <c r="CLJ11" s="19"/>
      <c r="CLK11" s="19"/>
      <c r="CLL11" s="19"/>
      <c r="CLM11" s="20"/>
      <c r="CLN11" s="19"/>
      <c r="CLO11" s="19"/>
      <c r="CLP11" s="19"/>
      <c r="CLQ11" s="20"/>
      <c r="CLR11" s="19"/>
      <c r="CLS11" s="19"/>
      <c r="CLT11" s="19"/>
      <c r="CLU11" s="20"/>
      <c r="CLV11" s="19"/>
      <c r="CLW11" s="19"/>
      <c r="CLX11" s="19"/>
      <c r="CLY11" s="20"/>
      <c r="CLZ11" s="19"/>
      <c r="CMA11" s="19"/>
      <c r="CMB11" s="19"/>
      <c r="CMC11" s="20"/>
      <c r="CMD11" s="19"/>
      <c r="CME11" s="19"/>
      <c r="CMF11" s="19"/>
      <c r="CMG11" s="20"/>
      <c r="CMH11" s="19"/>
      <c r="CMI11" s="19"/>
      <c r="CMJ11" s="19"/>
      <c r="CMK11" s="20"/>
      <c r="CML11" s="19"/>
      <c r="CMM11" s="19"/>
      <c r="CMN11" s="19"/>
      <c r="CMO11" s="20"/>
      <c r="CMP11" s="19"/>
      <c r="CMQ11" s="19"/>
      <c r="CMR11" s="19"/>
      <c r="CMS11" s="20"/>
      <c r="CMT11" s="19"/>
      <c r="CMU11" s="19"/>
      <c r="CMV11" s="19"/>
      <c r="CMW11" s="20"/>
      <c r="CMX11" s="19"/>
      <c r="CMY11" s="19"/>
      <c r="CMZ11" s="19"/>
      <c r="CNA11" s="20"/>
      <c r="CNB11" s="19"/>
      <c r="CNC11" s="19"/>
      <c r="CND11" s="19"/>
      <c r="CNE11" s="20"/>
      <c r="CNF11" s="19"/>
      <c r="CNG11" s="19"/>
      <c r="CNH11" s="19"/>
      <c r="CNI11" s="20"/>
      <c r="CNJ11" s="19"/>
      <c r="CNK11" s="19"/>
      <c r="CNL11" s="19"/>
      <c r="CNM11" s="20"/>
      <c r="CNN11" s="19"/>
      <c r="CNO11" s="19"/>
      <c r="CNP11" s="19"/>
      <c r="CNQ11" s="20"/>
      <c r="CNR11" s="19"/>
      <c r="CNS11" s="19"/>
      <c r="CNT11" s="19"/>
      <c r="CNU11" s="20"/>
      <c r="CNV11" s="19"/>
      <c r="CNW11" s="19"/>
      <c r="CNX11" s="19"/>
      <c r="CNY11" s="20"/>
      <c r="CNZ11" s="19"/>
      <c r="COA11" s="19"/>
      <c r="COB11" s="19"/>
      <c r="COC11" s="20"/>
      <c r="COD11" s="19"/>
      <c r="COE11" s="19"/>
      <c r="COF11" s="19"/>
      <c r="COG11" s="20"/>
      <c r="COH11" s="19"/>
      <c r="COI11" s="19"/>
      <c r="COJ11" s="19"/>
      <c r="COK11" s="20"/>
      <c r="COL11" s="19"/>
      <c r="COM11" s="19"/>
      <c r="CON11" s="19"/>
      <c r="COO11" s="20"/>
      <c r="COP11" s="19"/>
      <c r="COQ11" s="19"/>
      <c r="COR11" s="19"/>
      <c r="COS11" s="20"/>
      <c r="COT11" s="19"/>
      <c r="COU11" s="19"/>
      <c r="COV11" s="19"/>
      <c r="COW11" s="20"/>
      <c r="COX11" s="19"/>
      <c r="COY11" s="19"/>
      <c r="COZ11" s="19"/>
      <c r="CPA11" s="20"/>
      <c r="CPB11" s="19"/>
      <c r="CPC11" s="19"/>
      <c r="CPD11" s="19"/>
      <c r="CPE11" s="20"/>
      <c r="CPF11" s="19"/>
      <c r="CPG11" s="19"/>
      <c r="CPH11" s="19"/>
      <c r="CPI11" s="20"/>
      <c r="CPJ11" s="19"/>
      <c r="CPK11" s="19"/>
      <c r="CPL11" s="19"/>
      <c r="CPM11" s="20"/>
      <c r="CPN11" s="19"/>
      <c r="CPO11" s="19"/>
      <c r="CPP11" s="19"/>
      <c r="CPQ11" s="20"/>
      <c r="CPR11" s="19"/>
      <c r="CPS11" s="19"/>
      <c r="CPT11" s="19"/>
      <c r="CPU11" s="20"/>
      <c r="CPV11" s="19"/>
      <c r="CPW11" s="19"/>
      <c r="CPX11" s="19"/>
      <c r="CPY11" s="20"/>
      <c r="CPZ11" s="19"/>
      <c r="CQA11" s="19"/>
      <c r="CQB11" s="19"/>
      <c r="CQC11" s="20"/>
      <c r="CQD11" s="19"/>
      <c r="CQE11" s="19"/>
      <c r="CQF11" s="19"/>
      <c r="CQG11" s="20"/>
      <c r="CQH11" s="19"/>
      <c r="CQI11" s="19"/>
      <c r="CQJ11" s="19"/>
      <c r="CQK11" s="20"/>
      <c r="CQL11" s="19"/>
      <c r="CQM11" s="19"/>
      <c r="CQN11" s="19"/>
      <c r="CQO11" s="20"/>
      <c r="CQP11" s="19"/>
      <c r="CQQ11" s="19"/>
      <c r="CQR11" s="19"/>
      <c r="CQS11" s="20"/>
      <c r="CQT11" s="19"/>
      <c r="CQU11" s="19"/>
      <c r="CQV11" s="19"/>
      <c r="CQW11" s="20"/>
      <c r="CQX11" s="19"/>
      <c r="CQY11" s="19"/>
      <c r="CQZ11" s="19"/>
      <c r="CRA11" s="20"/>
      <c r="CRB11" s="19"/>
      <c r="CRC11" s="19"/>
      <c r="CRD11" s="19"/>
      <c r="CRE11" s="20"/>
      <c r="CRF11" s="19"/>
      <c r="CRG11" s="19"/>
      <c r="CRH11" s="19"/>
      <c r="CRI11" s="20"/>
      <c r="CRJ11" s="19"/>
      <c r="CRK11" s="19"/>
      <c r="CRL11" s="19"/>
      <c r="CRM11" s="20"/>
      <c r="CRN11" s="19"/>
      <c r="CRO11" s="19"/>
      <c r="CRP11" s="19"/>
      <c r="CRQ11" s="20"/>
      <c r="CRR11" s="19"/>
      <c r="CRS11" s="19"/>
      <c r="CRT11" s="19"/>
      <c r="CRU11" s="20"/>
      <c r="CRV11" s="19"/>
      <c r="CRW11" s="19"/>
      <c r="CRX11" s="19"/>
      <c r="CRY11" s="20"/>
      <c r="CRZ11" s="19"/>
      <c r="CSA11" s="19"/>
      <c r="CSB11" s="19"/>
      <c r="CSC11" s="20"/>
      <c r="CSD11" s="19"/>
      <c r="CSE11" s="19"/>
      <c r="CSF11" s="19"/>
      <c r="CSG11" s="20"/>
      <c r="CSH11" s="19"/>
      <c r="CSI11" s="19"/>
      <c r="CSJ11" s="19"/>
      <c r="CSK11" s="20"/>
      <c r="CSL11" s="19"/>
      <c r="CSM11" s="19"/>
      <c r="CSN11" s="19"/>
      <c r="CSO11" s="20"/>
      <c r="CSP11" s="19"/>
      <c r="CSQ11" s="19"/>
      <c r="CSR11" s="19"/>
      <c r="CSS11" s="20"/>
      <c r="CST11" s="19"/>
      <c r="CSU11" s="19"/>
      <c r="CSV11" s="19"/>
      <c r="CSW11" s="20"/>
      <c r="CSX11" s="19"/>
      <c r="CSY11" s="19"/>
      <c r="CSZ11" s="19"/>
      <c r="CTA11" s="20"/>
      <c r="CTB11" s="19"/>
      <c r="CTC11" s="19"/>
      <c r="CTD11" s="19"/>
      <c r="CTE11" s="20"/>
      <c r="CTF11" s="19"/>
      <c r="CTG11" s="19"/>
      <c r="CTH11" s="19"/>
      <c r="CTI11" s="20"/>
      <c r="CTJ11" s="19"/>
      <c r="CTK11" s="19"/>
      <c r="CTL11" s="19"/>
      <c r="CTM11" s="20"/>
      <c r="CTN11" s="19"/>
      <c r="CTO11" s="19"/>
      <c r="CTP11" s="19"/>
      <c r="CTQ11" s="20"/>
      <c r="CTR11" s="19"/>
      <c r="CTS11" s="19"/>
      <c r="CTT11" s="19"/>
      <c r="CTU11" s="20"/>
      <c r="CTV11" s="19"/>
      <c r="CTW11" s="19"/>
      <c r="CTX11" s="19"/>
      <c r="CTY11" s="20"/>
      <c r="CTZ11" s="19"/>
      <c r="CUA11" s="19"/>
      <c r="CUB11" s="19"/>
      <c r="CUC11" s="20"/>
      <c r="CUD11" s="19"/>
      <c r="CUE11" s="19"/>
      <c r="CUF11" s="19"/>
      <c r="CUG11" s="20"/>
      <c r="CUH11" s="19"/>
      <c r="CUI11" s="19"/>
      <c r="CUJ11" s="19"/>
      <c r="CUK11" s="20"/>
      <c r="CUL11" s="19"/>
      <c r="CUM11" s="19"/>
      <c r="CUN11" s="19"/>
      <c r="CUO11" s="20"/>
      <c r="CUP11" s="19"/>
      <c r="CUQ11" s="19"/>
      <c r="CUR11" s="19"/>
      <c r="CUS11" s="20"/>
      <c r="CUT11" s="19"/>
      <c r="CUU11" s="19"/>
      <c r="CUV11" s="19"/>
      <c r="CUW11" s="20"/>
      <c r="CUX11" s="19"/>
      <c r="CUY11" s="19"/>
      <c r="CUZ11" s="19"/>
      <c r="CVA11" s="20"/>
      <c r="CVB11" s="19"/>
      <c r="CVC11" s="19"/>
      <c r="CVD11" s="19"/>
      <c r="CVE11" s="20"/>
      <c r="CVF11" s="19"/>
      <c r="CVG11" s="19"/>
      <c r="CVH11" s="19"/>
      <c r="CVI11" s="20"/>
      <c r="CVJ11" s="19"/>
      <c r="CVK11" s="19"/>
      <c r="CVL11" s="19"/>
      <c r="CVM11" s="20"/>
      <c r="CVN11" s="19"/>
      <c r="CVO11" s="19"/>
      <c r="CVP11" s="19"/>
      <c r="CVQ11" s="20"/>
      <c r="CVR11" s="19"/>
      <c r="CVS11" s="19"/>
      <c r="CVT11" s="19"/>
      <c r="CVU11" s="20"/>
      <c r="CVV11" s="19"/>
      <c r="CVW11" s="19"/>
      <c r="CVX11" s="19"/>
      <c r="CVY11" s="20"/>
      <c r="CVZ11" s="19"/>
      <c r="CWA11" s="19"/>
      <c r="CWB11" s="19"/>
      <c r="CWC11" s="20"/>
      <c r="CWD11" s="19"/>
      <c r="CWE11" s="19"/>
      <c r="CWF11" s="19"/>
      <c r="CWG11" s="20"/>
      <c r="CWH11" s="19"/>
      <c r="CWI11" s="19"/>
      <c r="CWJ11" s="19"/>
      <c r="CWK11" s="20"/>
      <c r="CWL11" s="19"/>
      <c r="CWM11" s="19"/>
      <c r="CWN11" s="19"/>
      <c r="CWO11" s="20"/>
      <c r="CWP11" s="19"/>
      <c r="CWQ11" s="19"/>
      <c r="CWR11" s="19"/>
      <c r="CWS11" s="20"/>
      <c r="CWT11" s="19"/>
      <c r="CWU11" s="19"/>
      <c r="CWV11" s="19"/>
      <c r="CWW11" s="20"/>
      <c r="CWX11" s="19"/>
      <c r="CWY11" s="19"/>
      <c r="CWZ11" s="19"/>
      <c r="CXA11" s="20"/>
      <c r="CXB11" s="19"/>
      <c r="CXC11" s="19"/>
      <c r="CXD11" s="19"/>
      <c r="CXE11" s="20"/>
      <c r="CXF11" s="19"/>
      <c r="CXG11" s="19"/>
      <c r="CXH11" s="19"/>
      <c r="CXI11" s="20"/>
      <c r="CXJ11" s="19"/>
      <c r="CXK11" s="19"/>
      <c r="CXL11" s="19"/>
      <c r="CXM11" s="20"/>
      <c r="CXN11" s="19"/>
      <c r="CXO11" s="19"/>
      <c r="CXP11" s="19"/>
      <c r="CXQ11" s="20"/>
      <c r="CXR11" s="19"/>
      <c r="CXS11" s="19"/>
      <c r="CXT11" s="19"/>
      <c r="CXU11" s="20"/>
      <c r="CXV11" s="19"/>
      <c r="CXW11" s="19"/>
      <c r="CXX11" s="19"/>
      <c r="CXY11" s="20"/>
      <c r="CXZ11" s="19"/>
      <c r="CYA11" s="19"/>
      <c r="CYB11" s="19"/>
      <c r="CYC11" s="20"/>
      <c r="CYD11" s="19"/>
      <c r="CYE11" s="19"/>
      <c r="CYF11" s="19"/>
      <c r="CYG11" s="20"/>
      <c r="CYH11" s="19"/>
      <c r="CYI11" s="19"/>
      <c r="CYJ11" s="19"/>
      <c r="CYK11" s="20"/>
      <c r="CYL11" s="19"/>
      <c r="CYM11" s="19"/>
      <c r="CYN11" s="19"/>
      <c r="CYO11" s="20"/>
      <c r="CYP11" s="19"/>
      <c r="CYQ11" s="19"/>
      <c r="CYR11" s="19"/>
      <c r="CYS11" s="20"/>
      <c r="CYT11" s="19"/>
      <c r="CYU11" s="19"/>
      <c r="CYV11" s="19"/>
      <c r="CYW11" s="20"/>
      <c r="CYX11" s="19"/>
      <c r="CYY11" s="19"/>
      <c r="CYZ11" s="19"/>
      <c r="CZA11" s="20"/>
      <c r="CZB11" s="19"/>
      <c r="CZC11" s="19"/>
      <c r="CZD11" s="19"/>
      <c r="CZE11" s="20"/>
      <c r="CZF11" s="19"/>
      <c r="CZG11" s="19"/>
      <c r="CZH11" s="19"/>
      <c r="CZI11" s="20"/>
      <c r="CZJ11" s="19"/>
      <c r="CZK11" s="19"/>
      <c r="CZL11" s="19"/>
      <c r="CZM11" s="20"/>
      <c r="CZN11" s="19"/>
      <c r="CZO11" s="19"/>
      <c r="CZP11" s="19"/>
      <c r="CZQ11" s="20"/>
      <c r="CZR11" s="19"/>
      <c r="CZS11" s="19"/>
      <c r="CZT11" s="19"/>
      <c r="CZU11" s="20"/>
      <c r="CZV11" s="19"/>
      <c r="CZW11" s="19"/>
      <c r="CZX11" s="19"/>
      <c r="CZY11" s="20"/>
      <c r="CZZ11" s="19"/>
      <c r="DAA11" s="19"/>
      <c r="DAB11" s="19"/>
      <c r="DAC11" s="20"/>
      <c r="DAD11" s="19"/>
      <c r="DAE11" s="19"/>
      <c r="DAF11" s="19"/>
      <c r="DAG11" s="20"/>
      <c r="DAH11" s="19"/>
      <c r="DAI11" s="19"/>
      <c r="DAJ11" s="19"/>
      <c r="DAK11" s="20"/>
      <c r="DAL11" s="19"/>
      <c r="DAM11" s="19"/>
      <c r="DAN11" s="19"/>
      <c r="DAO11" s="20"/>
      <c r="DAP11" s="19"/>
      <c r="DAQ11" s="19"/>
      <c r="DAR11" s="19"/>
      <c r="DAS11" s="20"/>
      <c r="DAT11" s="19"/>
      <c r="DAU11" s="19"/>
      <c r="DAV11" s="19"/>
      <c r="DAW11" s="20"/>
      <c r="DAX11" s="19"/>
      <c r="DAY11" s="19"/>
      <c r="DAZ11" s="19"/>
      <c r="DBA11" s="20"/>
      <c r="DBB11" s="19"/>
      <c r="DBC11" s="19"/>
      <c r="DBD11" s="19"/>
      <c r="DBE11" s="20"/>
      <c r="DBF11" s="19"/>
      <c r="DBG11" s="19"/>
      <c r="DBH11" s="19"/>
      <c r="DBI11" s="20"/>
      <c r="DBJ11" s="19"/>
      <c r="DBK11" s="19"/>
      <c r="DBL11" s="19"/>
      <c r="DBM11" s="20"/>
      <c r="DBN11" s="19"/>
      <c r="DBO11" s="19"/>
      <c r="DBP11" s="19"/>
      <c r="DBQ11" s="20"/>
      <c r="DBR11" s="19"/>
      <c r="DBS11" s="19"/>
      <c r="DBT11" s="19"/>
      <c r="DBU11" s="20"/>
      <c r="DBV11" s="19"/>
      <c r="DBW11" s="19"/>
      <c r="DBX11" s="19"/>
      <c r="DBY11" s="20"/>
      <c r="DBZ11" s="19"/>
      <c r="DCA11" s="19"/>
      <c r="DCB11" s="19"/>
      <c r="DCC11" s="20"/>
      <c r="DCD11" s="19"/>
      <c r="DCE11" s="19"/>
      <c r="DCF11" s="19"/>
      <c r="DCG11" s="20"/>
      <c r="DCH11" s="19"/>
      <c r="DCI11" s="19"/>
      <c r="DCJ11" s="19"/>
      <c r="DCK11" s="20"/>
      <c r="DCL11" s="19"/>
      <c r="DCM11" s="19"/>
      <c r="DCN11" s="19"/>
      <c r="DCO11" s="20"/>
      <c r="DCP11" s="19"/>
      <c r="DCQ11" s="19"/>
      <c r="DCR11" s="19"/>
      <c r="DCS11" s="20"/>
      <c r="DCT11" s="19"/>
      <c r="DCU11" s="19"/>
      <c r="DCV11" s="19"/>
      <c r="DCW11" s="20"/>
      <c r="DCX11" s="19"/>
      <c r="DCY11" s="19"/>
      <c r="DCZ11" s="19"/>
      <c r="DDA11" s="20"/>
      <c r="DDB11" s="19"/>
      <c r="DDC11" s="19"/>
      <c r="DDD11" s="19"/>
      <c r="DDE11" s="20"/>
      <c r="DDF11" s="19"/>
      <c r="DDG11" s="19"/>
      <c r="DDH11" s="19"/>
      <c r="DDI11" s="20"/>
      <c r="DDJ11" s="19"/>
      <c r="DDK11" s="19"/>
      <c r="DDL11" s="19"/>
      <c r="DDM11" s="20"/>
      <c r="DDN11" s="19"/>
      <c r="DDO11" s="19"/>
      <c r="DDP11" s="19"/>
      <c r="DDQ11" s="20"/>
      <c r="DDR11" s="19"/>
      <c r="DDS11" s="19"/>
      <c r="DDT11" s="19"/>
      <c r="DDU11" s="20"/>
      <c r="DDV11" s="19"/>
      <c r="DDW11" s="19"/>
      <c r="DDX11" s="19"/>
      <c r="DDY11" s="20"/>
      <c r="DDZ11" s="19"/>
      <c r="DEA11" s="19"/>
      <c r="DEB11" s="19"/>
      <c r="DEC11" s="20"/>
      <c r="DED11" s="19"/>
      <c r="DEE11" s="19"/>
      <c r="DEF11" s="19"/>
      <c r="DEG11" s="20"/>
      <c r="DEH11" s="19"/>
      <c r="DEI11" s="19"/>
      <c r="DEJ11" s="19"/>
      <c r="DEK11" s="20"/>
      <c r="DEL11" s="19"/>
      <c r="DEM11" s="19"/>
      <c r="DEN11" s="19"/>
      <c r="DEO11" s="20"/>
      <c r="DEP11" s="19"/>
      <c r="DEQ11" s="19"/>
      <c r="DER11" s="19"/>
      <c r="DES11" s="20"/>
      <c r="DET11" s="19"/>
      <c r="DEU11" s="19"/>
      <c r="DEV11" s="19"/>
      <c r="DEW11" s="20"/>
      <c r="DEX11" s="19"/>
      <c r="DEY11" s="19"/>
      <c r="DEZ11" s="19"/>
      <c r="DFA11" s="20"/>
      <c r="DFB11" s="19"/>
      <c r="DFC11" s="19"/>
      <c r="DFD11" s="19"/>
      <c r="DFE11" s="20"/>
      <c r="DFF11" s="19"/>
      <c r="DFG11" s="19"/>
      <c r="DFH11" s="19"/>
      <c r="DFI11" s="20"/>
      <c r="DFJ11" s="19"/>
      <c r="DFK11" s="19"/>
      <c r="DFL11" s="19"/>
      <c r="DFM11" s="20"/>
      <c r="DFN11" s="19"/>
      <c r="DFO11" s="19"/>
      <c r="DFP11" s="19"/>
      <c r="DFQ11" s="20"/>
      <c r="DFR11" s="19"/>
      <c r="DFS11" s="19"/>
      <c r="DFT11" s="19"/>
      <c r="DFU11" s="20"/>
      <c r="DFV11" s="19"/>
      <c r="DFW11" s="19"/>
      <c r="DFX11" s="19"/>
      <c r="DFY11" s="20"/>
      <c r="DFZ11" s="19"/>
      <c r="DGA11" s="19"/>
      <c r="DGB11" s="19"/>
      <c r="DGC11" s="20"/>
      <c r="DGD11" s="19"/>
      <c r="DGE11" s="19"/>
      <c r="DGF11" s="19"/>
      <c r="DGG11" s="20"/>
      <c r="DGH11" s="19"/>
      <c r="DGI11" s="19"/>
      <c r="DGJ11" s="19"/>
      <c r="DGK11" s="20"/>
      <c r="DGL11" s="19"/>
      <c r="DGM11" s="19"/>
      <c r="DGN11" s="19"/>
      <c r="DGO11" s="20"/>
      <c r="DGP11" s="19"/>
      <c r="DGQ11" s="19"/>
      <c r="DGR11" s="19"/>
      <c r="DGS11" s="20"/>
      <c r="DGT11" s="19"/>
      <c r="DGU11" s="19"/>
      <c r="DGV11" s="19"/>
      <c r="DGW11" s="20"/>
      <c r="DGX11" s="19"/>
      <c r="DGY11" s="19"/>
      <c r="DGZ11" s="19"/>
      <c r="DHA11" s="20"/>
      <c r="DHB11" s="19"/>
      <c r="DHC11" s="19"/>
      <c r="DHD11" s="19"/>
      <c r="DHE11" s="20"/>
      <c r="DHF11" s="19"/>
      <c r="DHG11" s="19"/>
      <c r="DHH11" s="19"/>
      <c r="DHI11" s="20"/>
      <c r="DHJ11" s="19"/>
      <c r="DHK11" s="19"/>
      <c r="DHL11" s="19"/>
      <c r="DHM11" s="20"/>
      <c r="DHN11" s="19"/>
      <c r="DHO11" s="19"/>
      <c r="DHP11" s="19"/>
      <c r="DHQ11" s="20"/>
      <c r="DHR11" s="19"/>
      <c r="DHS11" s="19"/>
      <c r="DHT11" s="19"/>
      <c r="DHU11" s="20"/>
      <c r="DHV11" s="19"/>
      <c r="DHW11" s="19"/>
      <c r="DHX11" s="19"/>
      <c r="DHY11" s="20"/>
      <c r="DHZ11" s="19"/>
      <c r="DIA11" s="19"/>
      <c r="DIB11" s="19"/>
      <c r="DIC11" s="20"/>
      <c r="DID11" s="19"/>
      <c r="DIE11" s="19"/>
      <c r="DIF11" s="19"/>
      <c r="DIG11" s="20"/>
      <c r="DIH11" s="19"/>
      <c r="DII11" s="19"/>
      <c r="DIJ11" s="19"/>
      <c r="DIK11" s="20"/>
      <c r="DIL11" s="19"/>
      <c r="DIM11" s="19"/>
      <c r="DIN11" s="19"/>
      <c r="DIO11" s="20"/>
      <c r="DIP11" s="19"/>
      <c r="DIQ11" s="19"/>
      <c r="DIR11" s="19"/>
      <c r="DIS11" s="20"/>
      <c r="DIT11" s="19"/>
      <c r="DIU11" s="19"/>
      <c r="DIV11" s="19"/>
      <c r="DIW11" s="20"/>
      <c r="DIX11" s="19"/>
      <c r="DIY11" s="19"/>
      <c r="DIZ11" s="19"/>
      <c r="DJA11" s="20"/>
      <c r="DJB11" s="19"/>
      <c r="DJC11" s="19"/>
      <c r="DJD11" s="19"/>
      <c r="DJE11" s="20"/>
      <c r="DJF11" s="19"/>
      <c r="DJG11" s="19"/>
      <c r="DJH11" s="19"/>
      <c r="DJI11" s="20"/>
      <c r="DJJ11" s="19"/>
      <c r="DJK11" s="19"/>
      <c r="DJL11" s="19"/>
      <c r="DJM11" s="20"/>
      <c r="DJN11" s="19"/>
      <c r="DJO11" s="19"/>
      <c r="DJP11" s="19"/>
      <c r="DJQ11" s="20"/>
      <c r="DJR11" s="19"/>
      <c r="DJS11" s="19"/>
      <c r="DJT11" s="19"/>
      <c r="DJU11" s="20"/>
      <c r="DJV11" s="19"/>
      <c r="DJW11" s="19"/>
      <c r="DJX11" s="19"/>
      <c r="DJY11" s="20"/>
      <c r="DJZ11" s="19"/>
      <c r="DKA11" s="19"/>
      <c r="DKB11" s="19"/>
      <c r="DKC11" s="20"/>
      <c r="DKD11" s="19"/>
      <c r="DKE11" s="19"/>
      <c r="DKF11" s="19"/>
      <c r="DKG11" s="20"/>
      <c r="DKH11" s="19"/>
      <c r="DKI11" s="19"/>
      <c r="DKJ11" s="19"/>
      <c r="DKK11" s="20"/>
      <c r="DKL11" s="19"/>
      <c r="DKM11" s="19"/>
      <c r="DKN11" s="19"/>
      <c r="DKO11" s="20"/>
      <c r="DKP11" s="19"/>
      <c r="DKQ11" s="19"/>
      <c r="DKR11" s="19"/>
      <c r="DKS11" s="20"/>
      <c r="DKT11" s="19"/>
      <c r="DKU11" s="19"/>
      <c r="DKV11" s="19"/>
      <c r="DKW11" s="20"/>
      <c r="DKX11" s="19"/>
      <c r="DKY11" s="19"/>
      <c r="DKZ11" s="19"/>
      <c r="DLA11" s="20"/>
      <c r="DLB11" s="19"/>
      <c r="DLC11" s="19"/>
      <c r="DLD11" s="19"/>
      <c r="DLE11" s="20"/>
      <c r="DLF11" s="19"/>
      <c r="DLG11" s="19"/>
      <c r="DLH11" s="19"/>
      <c r="DLI11" s="20"/>
      <c r="DLJ11" s="19"/>
      <c r="DLK11" s="19"/>
      <c r="DLL11" s="19"/>
      <c r="DLM11" s="20"/>
      <c r="DLN11" s="19"/>
      <c r="DLO11" s="19"/>
      <c r="DLP11" s="19"/>
      <c r="DLQ11" s="20"/>
      <c r="DLR11" s="19"/>
      <c r="DLS11" s="19"/>
      <c r="DLT11" s="19"/>
      <c r="DLU11" s="20"/>
      <c r="DLV11" s="19"/>
      <c r="DLW11" s="19"/>
      <c r="DLX11" s="19"/>
      <c r="DLY11" s="20"/>
      <c r="DLZ11" s="19"/>
      <c r="DMA11" s="19"/>
      <c r="DMB11" s="19"/>
      <c r="DMC11" s="20"/>
      <c r="DMD11" s="19"/>
      <c r="DME11" s="19"/>
      <c r="DMF11" s="19"/>
      <c r="DMG11" s="20"/>
      <c r="DMH11" s="19"/>
      <c r="DMI11" s="19"/>
      <c r="DMJ11" s="19"/>
      <c r="DMK11" s="20"/>
      <c r="DML11" s="19"/>
      <c r="DMM11" s="19"/>
      <c r="DMN11" s="19"/>
      <c r="DMO11" s="20"/>
      <c r="DMP11" s="19"/>
      <c r="DMQ11" s="19"/>
      <c r="DMR11" s="19"/>
      <c r="DMS11" s="20"/>
      <c r="DMT11" s="19"/>
      <c r="DMU11" s="19"/>
      <c r="DMV11" s="19"/>
      <c r="DMW11" s="20"/>
      <c r="DMX11" s="19"/>
      <c r="DMY11" s="19"/>
      <c r="DMZ11" s="19"/>
      <c r="DNA11" s="20"/>
      <c r="DNB11" s="19"/>
      <c r="DNC11" s="19"/>
      <c r="DND11" s="19"/>
      <c r="DNE11" s="20"/>
      <c r="DNF11" s="19"/>
      <c r="DNG11" s="19"/>
      <c r="DNH11" s="19"/>
      <c r="DNI11" s="20"/>
      <c r="DNJ11" s="19"/>
      <c r="DNK11" s="19"/>
      <c r="DNL11" s="19"/>
      <c r="DNM11" s="20"/>
      <c r="DNN11" s="19"/>
      <c r="DNO11" s="19"/>
      <c r="DNP11" s="19"/>
      <c r="DNQ11" s="20"/>
      <c r="DNR11" s="19"/>
      <c r="DNS11" s="19"/>
      <c r="DNT11" s="19"/>
      <c r="DNU11" s="20"/>
      <c r="DNV11" s="19"/>
      <c r="DNW11" s="19"/>
      <c r="DNX11" s="19"/>
      <c r="DNY11" s="20"/>
      <c r="DNZ11" s="19"/>
      <c r="DOA11" s="19"/>
      <c r="DOB11" s="19"/>
      <c r="DOC11" s="20"/>
      <c r="DOD11" s="19"/>
      <c r="DOE11" s="19"/>
      <c r="DOF11" s="19"/>
      <c r="DOG11" s="20"/>
      <c r="DOH11" s="19"/>
      <c r="DOI11" s="19"/>
      <c r="DOJ11" s="19"/>
      <c r="DOK11" s="20"/>
      <c r="DOL11" s="19"/>
      <c r="DOM11" s="19"/>
      <c r="DON11" s="19"/>
      <c r="DOO11" s="20"/>
      <c r="DOP11" s="19"/>
      <c r="DOQ11" s="19"/>
      <c r="DOR11" s="19"/>
      <c r="DOS11" s="20"/>
      <c r="DOT11" s="19"/>
      <c r="DOU11" s="19"/>
      <c r="DOV11" s="19"/>
      <c r="DOW11" s="20"/>
      <c r="DOX11" s="19"/>
      <c r="DOY11" s="19"/>
      <c r="DOZ11" s="19"/>
      <c r="DPA11" s="20"/>
      <c r="DPB11" s="19"/>
      <c r="DPC11" s="19"/>
      <c r="DPD11" s="19"/>
      <c r="DPE11" s="20"/>
      <c r="DPF11" s="19"/>
      <c r="DPG11" s="19"/>
      <c r="DPH11" s="19"/>
      <c r="DPI11" s="20"/>
      <c r="DPJ11" s="19"/>
      <c r="DPK11" s="19"/>
      <c r="DPL11" s="19"/>
      <c r="DPM11" s="20"/>
      <c r="DPN11" s="19"/>
      <c r="DPO11" s="19"/>
      <c r="DPP11" s="19"/>
      <c r="DPQ11" s="20"/>
      <c r="DPR11" s="19"/>
      <c r="DPS11" s="19"/>
      <c r="DPT11" s="19"/>
      <c r="DPU11" s="20"/>
      <c r="DPV11" s="19"/>
      <c r="DPW11" s="19"/>
      <c r="DPX11" s="19"/>
      <c r="DPY11" s="20"/>
      <c r="DPZ11" s="19"/>
      <c r="DQA11" s="19"/>
      <c r="DQB11" s="19"/>
      <c r="DQC11" s="20"/>
      <c r="DQD11" s="19"/>
      <c r="DQE11" s="19"/>
      <c r="DQF11" s="19"/>
      <c r="DQG11" s="20"/>
      <c r="DQH11" s="19"/>
      <c r="DQI11" s="19"/>
      <c r="DQJ11" s="19"/>
      <c r="DQK11" s="20"/>
      <c r="DQL11" s="19"/>
      <c r="DQM11" s="19"/>
      <c r="DQN11" s="19"/>
      <c r="DQO11" s="20"/>
      <c r="DQP11" s="19"/>
      <c r="DQQ11" s="19"/>
      <c r="DQR11" s="19"/>
      <c r="DQS11" s="20"/>
      <c r="DQT11" s="19"/>
      <c r="DQU11" s="19"/>
      <c r="DQV11" s="19"/>
      <c r="DQW11" s="20"/>
      <c r="DQX11" s="19"/>
      <c r="DQY11" s="19"/>
      <c r="DQZ11" s="19"/>
      <c r="DRA11" s="20"/>
      <c r="DRB11" s="19"/>
      <c r="DRC11" s="19"/>
      <c r="DRD11" s="19"/>
      <c r="DRE11" s="20"/>
      <c r="DRF11" s="19"/>
      <c r="DRG11" s="19"/>
      <c r="DRH11" s="19"/>
      <c r="DRI11" s="20"/>
      <c r="DRJ11" s="19"/>
      <c r="DRK11" s="19"/>
      <c r="DRL11" s="19"/>
      <c r="DRM11" s="20"/>
      <c r="DRN11" s="19"/>
      <c r="DRO11" s="19"/>
      <c r="DRP11" s="19"/>
      <c r="DRQ11" s="20"/>
      <c r="DRR11" s="19"/>
      <c r="DRS11" s="19"/>
      <c r="DRT11" s="19"/>
      <c r="DRU11" s="20"/>
      <c r="DRV11" s="19"/>
      <c r="DRW11" s="19"/>
      <c r="DRX11" s="19"/>
      <c r="DRY11" s="20"/>
      <c r="DRZ11" s="19"/>
      <c r="DSA11" s="19"/>
      <c r="DSB11" s="19"/>
      <c r="DSC11" s="20"/>
      <c r="DSD11" s="19"/>
      <c r="DSE11" s="19"/>
      <c r="DSF11" s="19"/>
      <c r="DSG11" s="20"/>
      <c r="DSH11" s="19"/>
      <c r="DSI11" s="19"/>
      <c r="DSJ11" s="19"/>
      <c r="DSK11" s="20"/>
      <c r="DSL11" s="19"/>
      <c r="DSM11" s="19"/>
      <c r="DSN11" s="19"/>
      <c r="DSO11" s="20"/>
      <c r="DSP11" s="19"/>
      <c r="DSQ11" s="19"/>
      <c r="DSR11" s="19"/>
      <c r="DSS11" s="20"/>
      <c r="DST11" s="19"/>
      <c r="DSU11" s="19"/>
      <c r="DSV11" s="19"/>
      <c r="DSW11" s="20"/>
      <c r="DSX11" s="19"/>
      <c r="DSY11" s="19"/>
      <c r="DSZ11" s="19"/>
      <c r="DTA11" s="20"/>
      <c r="DTB11" s="19"/>
      <c r="DTC11" s="19"/>
      <c r="DTD11" s="19"/>
      <c r="DTE11" s="20"/>
      <c r="DTF11" s="19"/>
      <c r="DTG11" s="19"/>
      <c r="DTH11" s="19"/>
      <c r="DTI11" s="20"/>
      <c r="DTJ11" s="19"/>
      <c r="DTK11" s="19"/>
      <c r="DTL11" s="19"/>
      <c r="DTM11" s="20"/>
      <c r="DTN11" s="19"/>
      <c r="DTO11" s="19"/>
      <c r="DTP11" s="19"/>
      <c r="DTQ11" s="20"/>
      <c r="DTR11" s="19"/>
      <c r="DTS11" s="19"/>
      <c r="DTT11" s="19"/>
      <c r="DTU11" s="20"/>
      <c r="DTV11" s="19"/>
      <c r="DTW11" s="19"/>
      <c r="DTX11" s="19"/>
      <c r="DTY11" s="20"/>
      <c r="DTZ11" s="19"/>
      <c r="DUA11" s="19"/>
      <c r="DUB11" s="19"/>
      <c r="DUC11" s="20"/>
      <c r="DUD11" s="19"/>
      <c r="DUE11" s="19"/>
      <c r="DUF11" s="19"/>
      <c r="DUG11" s="20"/>
      <c r="DUH11" s="19"/>
      <c r="DUI11" s="19"/>
      <c r="DUJ11" s="19"/>
      <c r="DUK11" s="20"/>
      <c r="DUL11" s="19"/>
      <c r="DUM11" s="19"/>
      <c r="DUN11" s="19"/>
      <c r="DUO11" s="20"/>
      <c r="DUP11" s="19"/>
      <c r="DUQ11" s="19"/>
      <c r="DUR11" s="19"/>
      <c r="DUS11" s="20"/>
      <c r="DUT11" s="19"/>
      <c r="DUU11" s="19"/>
      <c r="DUV11" s="19"/>
      <c r="DUW11" s="20"/>
      <c r="DUX11" s="19"/>
      <c r="DUY11" s="19"/>
      <c r="DUZ11" s="19"/>
      <c r="DVA11" s="20"/>
      <c r="DVB11" s="19"/>
      <c r="DVC11" s="19"/>
      <c r="DVD11" s="19"/>
      <c r="DVE11" s="20"/>
      <c r="DVF11" s="19"/>
      <c r="DVG11" s="19"/>
      <c r="DVH11" s="19"/>
      <c r="DVI11" s="20"/>
      <c r="DVJ11" s="19"/>
      <c r="DVK11" s="19"/>
      <c r="DVL11" s="19"/>
      <c r="DVM11" s="20"/>
      <c r="DVN11" s="19"/>
      <c r="DVO11" s="19"/>
      <c r="DVP11" s="19"/>
      <c r="DVQ11" s="20"/>
      <c r="DVR11" s="19"/>
      <c r="DVS11" s="19"/>
      <c r="DVT11" s="19"/>
      <c r="DVU11" s="20"/>
      <c r="DVV11" s="19"/>
      <c r="DVW11" s="19"/>
      <c r="DVX11" s="19"/>
      <c r="DVY11" s="20"/>
      <c r="DVZ11" s="19"/>
      <c r="DWA11" s="19"/>
      <c r="DWB11" s="19"/>
      <c r="DWC11" s="20"/>
      <c r="DWD11" s="19"/>
      <c r="DWE11" s="19"/>
      <c r="DWF11" s="19"/>
      <c r="DWG11" s="20"/>
      <c r="DWH11" s="19"/>
      <c r="DWI11" s="19"/>
      <c r="DWJ11" s="19"/>
      <c r="DWK11" s="20"/>
      <c r="DWL11" s="19"/>
      <c r="DWM11" s="19"/>
      <c r="DWN11" s="19"/>
      <c r="DWO11" s="20"/>
      <c r="DWP11" s="19"/>
      <c r="DWQ11" s="19"/>
      <c r="DWR11" s="19"/>
      <c r="DWS11" s="20"/>
      <c r="DWT11" s="19"/>
      <c r="DWU11" s="19"/>
      <c r="DWV11" s="19"/>
      <c r="DWW11" s="20"/>
      <c r="DWX11" s="19"/>
      <c r="DWY11" s="19"/>
      <c r="DWZ11" s="19"/>
      <c r="DXA11" s="20"/>
      <c r="DXB11" s="19"/>
      <c r="DXC11" s="19"/>
      <c r="DXD11" s="19"/>
      <c r="DXE11" s="20"/>
      <c r="DXF11" s="19"/>
      <c r="DXG11" s="19"/>
      <c r="DXH11" s="19"/>
      <c r="DXI11" s="20"/>
      <c r="DXJ11" s="19"/>
      <c r="DXK11" s="19"/>
      <c r="DXL11" s="19"/>
      <c r="DXM11" s="20"/>
      <c r="DXN11" s="19"/>
      <c r="DXO11" s="19"/>
      <c r="DXP11" s="19"/>
      <c r="DXQ11" s="20"/>
      <c r="DXR11" s="19"/>
      <c r="DXS11" s="19"/>
      <c r="DXT11" s="19"/>
      <c r="DXU11" s="20"/>
      <c r="DXV11" s="19"/>
      <c r="DXW11" s="19"/>
      <c r="DXX11" s="19"/>
      <c r="DXY11" s="20"/>
      <c r="DXZ11" s="19"/>
      <c r="DYA11" s="19"/>
      <c r="DYB11" s="19"/>
      <c r="DYC11" s="20"/>
      <c r="DYD11" s="19"/>
      <c r="DYE11" s="19"/>
      <c r="DYF11" s="19"/>
      <c r="DYG11" s="20"/>
      <c r="DYH11" s="19"/>
      <c r="DYI11" s="19"/>
      <c r="DYJ11" s="19"/>
      <c r="DYK11" s="20"/>
      <c r="DYL11" s="19"/>
      <c r="DYM11" s="19"/>
      <c r="DYN11" s="19"/>
      <c r="DYO11" s="20"/>
      <c r="DYP11" s="19"/>
      <c r="DYQ11" s="19"/>
      <c r="DYR11" s="19"/>
      <c r="DYS11" s="20"/>
      <c r="DYT11" s="19"/>
      <c r="DYU11" s="19"/>
      <c r="DYV11" s="19"/>
      <c r="DYW11" s="20"/>
      <c r="DYX11" s="19"/>
      <c r="DYY11" s="19"/>
      <c r="DYZ11" s="19"/>
      <c r="DZA11" s="20"/>
      <c r="DZB11" s="19"/>
      <c r="DZC11" s="19"/>
      <c r="DZD11" s="19"/>
      <c r="DZE11" s="20"/>
      <c r="DZF11" s="19"/>
      <c r="DZG11" s="19"/>
      <c r="DZH11" s="19"/>
      <c r="DZI11" s="20"/>
      <c r="DZJ11" s="19"/>
      <c r="DZK11" s="19"/>
      <c r="DZL11" s="19"/>
      <c r="DZM11" s="20"/>
      <c r="DZN11" s="19"/>
      <c r="DZO11" s="19"/>
      <c r="DZP11" s="19"/>
      <c r="DZQ11" s="20"/>
      <c r="DZR11" s="19"/>
      <c r="DZS11" s="19"/>
      <c r="DZT11" s="19"/>
      <c r="DZU11" s="20"/>
      <c r="DZV11" s="19"/>
      <c r="DZW11" s="19"/>
      <c r="DZX11" s="19"/>
      <c r="DZY11" s="20"/>
      <c r="DZZ11" s="19"/>
      <c r="EAA11" s="19"/>
      <c r="EAB11" s="19"/>
      <c r="EAC11" s="20"/>
      <c r="EAD11" s="19"/>
      <c r="EAE11" s="19"/>
      <c r="EAF11" s="19"/>
      <c r="EAG11" s="20"/>
      <c r="EAH11" s="19"/>
      <c r="EAI11" s="19"/>
      <c r="EAJ11" s="19"/>
      <c r="EAK11" s="20"/>
      <c r="EAL11" s="19"/>
      <c r="EAM11" s="19"/>
      <c r="EAN11" s="19"/>
      <c r="EAO11" s="20"/>
      <c r="EAP11" s="19"/>
      <c r="EAQ11" s="19"/>
      <c r="EAR11" s="19"/>
      <c r="EAS11" s="20"/>
      <c r="EAT11" s="19"/>
      <c r="EAU11" s="19"/>
      <c r="EAV11" s="19"/>
      <c r="EAW11" s="20"/>
      <c r="EAX11" s="19"/>
      <c r="EAY11" s="19"/>
      <c r="EAZ11" s="19"/>
      <c r="EBA11" s="20"/>
      <c r="EBB11" s="19"/>
      <c r="EBC11" s="19"/>
      <c r="EBD11" s="19"/>
      <c r="EBE11" s="20"/>
      <c r="EBF11" s="19"/>
      <c r="EBG11" s="19"/>
      <c r="EBH11" s="19"/>
      <c r="EBI11" s="20"/>
      <c r="EBJ11" s="19"/>
      <c r="EBK11" s="19"/>
      <c r="EBL11" s="19"/>
      <c r="EBM11" s="20"/>
      <c r="EBN11" s="19"/>
      <c r="EBO11" s="19"/>
      <c r="EBP11" s="19"/>
      <c r="EBQ11" s="20"/>
      <c r="EBR11" s="19"/>
      <c r="EBS11" s="19"/>
      <c r="EBT11" s="19"/>
      <c r="EBU11" s="20"/>
      <c r="EBV11" s="19"/>
      <c r="EBW11" s="19"/>
      <c r="EBX11" s="19"/>
      <c r="EBY11" s="20"/>
      <c r="EBZ11" s="19"/>
      <c r="ECA11" s="19"/>
      <c r="ECB11" s="19"/>
      <c r="ECC11" s="20"/>
      <c r="ECD11" s="19"/>
      <c r="ECE11" s="19"/>
      <c r="ECF11" s="19"/>
      <c r="ECG11" s="20"/>
      <c r="ECH11" s="19"/>
      <c r="ECI11" s="19"/>
      <c r="ECJ11" s="19"/>
      <c r="ECK11" s="20"/>
      <c r="ECL11" s="19"/>
      <c r="ECM11" s="19"/>
      <c r="ECN11" s="19"/>
      <c r="ECO11" s="20"/>
      <c r="ECP11" s="19"/>
      <c r="ECQ11" s="19"/>
      <c r="ECR11" s="19"/>
      <c r="ECS11" s="20"/>
      <c r="ECT11" s="19"/>
      <c r="ECU11" s="19"/>
      <c r="ECV11" s="19"/>
      <c r="ECW11" s="20"/>
      <c r="ECX11" s="19"/>
      <c r="ECY11" s="19"/>
      <c r="ECZ11" s="19"/>
      <c r="EDA11" s="20"/>
      <c r="EDB11" s="19"/>
      <c r="EDC11" s="19"/>
      <c r="EDD11" s="19"/>
      <c r="EDE11" s="20"/>
      <c r="EDF11" s="19"/>
      <c r="EDG11" s="19"/>
      <c r="EDH11" s="19"/>
      <c r="EDI11" s="20"/>
      <c r="EDJ11" s="19"/>
      <c r="EDK11" s="19"/>
      <c r="EDL11" s="19"/>
      <c r="EDM11" s="20"/>
      <c r="EDN11" s="19"/>
      <c r="EDO11" s="19"/>
      <c r="EDP11" s="19"/>
      <c r="EDQ11" s="20"/>
      <c r="EDR11" s="19"/>
      <c r="EDS11" s="19"/>
      <c r="EDT11" s="19"/>
      <c r="EDU11" s="20"/>
      <c r="EDV11" s="19"/>
      <c r="EDW11" s="19"/>
      <c r="EDX11" s="19"/>
      <c r="EDY11" s="20"/>
      <c r="EDZ11" s="19"/>
      <c r="EEA11" s="19"/>
      <c r="EEB11" s="19"/>
      <c r="EEC11" s="20"/>
      <c r="EED11" s="19"/>
      <c r="EEE11" s="19"/>
      <c r="EEF11" s="19"/>
      <c r="EEG11" s="20"/>
      <c r="EEH11" s="19"/>
      <c r="EEI11" s="19"/>
      <c r="EEJ11" s="19"/>
      <c r="EEK11" s="20"/>
      <c r="EEL11" s="19"/>
      <c r="EEM11" s="19"/>
      <c r="EEN11" s="19"/>
      <c r="EEO11" s="20"/>
      <c r="EEP11" s="19"/>
      <c r="EEQ11" s="19"/>
      <c r="EER11" s="19"/>
      <c r="EES11" s="20"/>
      <c r="EET11" s="19"/>
      <c r="EEU11" s="19"/>
      <c r="EEV11" s="19"/>
      <c r="EEW11" s="20"/>
      <c r="EEX11" s="19"/>
      <c r="EEY11" s="19"/>
      <c r="EEZ11" s="19"/>
      <c r="EFA11" s="20"/>
      <c r="EFB11" s="19"/>
      <c r="EFC11" s="19"/>
      <c r="EFD11" s="19"/>
      <c r="EFE11" s="20"/>
      <c r="EFF11" s="19"/>
      <c r="EFG11" s="19"/>
      <c r="EFH11" s="19"/>
      <c r="EFI11" s="20"/>
      <c r="EFJ11" s="19"/>
      <c r="EFK11" s="19"/>
      <c r="EFL11" s="19"/>
      <c r="EFM11" s="20"/>
      <c r="EFN11" s="19"/>
      <c r="EFO11" s="19"/>
      <c r="EFP11" s="19"/>
      <c r="EFQ11" s="20"/>
      <c r="EFR11" s="19"/>
      <c r="EFS11" s="19"/>
      <c r="EFT11" s="19"/>
      <c r="EFU11" s="20"/>
      <c r="EFV11" s="19"/>
      <c r="EFW11" s="19"/>
      <c r="EFX11" s="19"/>
      <c r="EFY11" s="20"/>
      <c r="EFZ11" s="19"/>
      <c r="EGA11" s="19"/>
      <c r="EGB11" s="19"/>
      <c r="EGC11" s="20"/>
      <c r="EGD11" s="19"/>
      <c r="EGE11" s="19"/>
      <c r="EGF11" s="19"/>
      <c r="EGG11" s="20"/>
      <c r="EGH11" s="19"/>
      <c r="EGI11" s="19"/>
      <c r="EGJ11" s="19"/>
      <c r="EGK11" s="20"/>
      <c r="EGL11" s="19"/>
      <c r="EGM11" s="19"/>
      <c r="EGN11" s="19"/>
      <c r="EGO11" s="20"/>
      <c r="EGP11" s="19"/>
      <c r="EGQ11" s="19"/>
      <c r="EGR11" s="19"/>
      <c r="EGS11" s="20"/>
      <c r="EGT11" s="19"/>
      <c r="EGU11" s="19"/>
      <c r="EGV11" s="19"/>
      <c r="EGW11" s="20"/>
      <c r="EGX11" s="19"/>
      <c r="EGY11" s="19"/>
      <c r="EGZ11" s="19"/>
      <c r="EHA11" s="20"/>
      <c r="EHB11" s="19"/>
      <c r="EHC11" s="19"/>
      <c r="EHD11" s="19"/>
      <c r="EHE11" s="20"/>
      <c r="EHF11" s="19"/>
      <c r="EHG11" s="19"/>
      <c r="EHH11" s="19"/>
      <c r="EHI11" s="20"/>
      <c r="EHJ11" s="19"/>
      <c r="EHK11" s="19"/>
      <c r="EHL11" s="19"/>
      <c r="EHM11" s="20"/>
      <c r="EHN11" s="19"/>
      <c r="EHO11" s="19"/>
      <c r="EHP11" s="19"/>
      <c r="EHQ11" s="20"/>
      <c r="EHR11" s="19"/>
      <c r="EHS11" s="19"/>
      <c r="EHT11" s="19"/>
      <c r="EHU11" s="20"/>
      <c r="EHV11" s="19"/>
      <c r="EHW11" s="19"/>
      <c r="EHX11" s="19"/>
      <c r="EHY11" s="20"/>
      <c r="EHZ11" s="19"/>
      <c r="EIA11" s="19"/>
      <c r="EIB11" s="19"/>
      <c r="EIC11" s="20"/>
      <c r="EID11" s="19"/>
      <c r="EIE11" s="19"/>
      <c r="EIF11" s="19"/>
      <c r="EIG11" s="20"/>
      <c r="EIH11" s="19"/>
      <c r="EII11" s="19"/>
      <c r="EIJ11" s="19"/>
      <c r="EIK11" s="20"/>
      <c r="EIL11" s="19"/>
      <c r="EIM11" s="19"/>
      <c r="EIN11" s="19"/>
      <c r="EIO11" s="20"/>
      <c r="EIP11" s="19"/>
      <c r="EIQ11" s="19"/>
      <c r="EIR11" s="19"/>
      <c r="EIS11" s="20"/>
      <c r="EIT11" s="19"/>
      <c r="EIU11" s="19"/>
      <c r="EIV11" s="19"/>
      <c r="EIW11" s="20"/>
      <c r="EIX11" s="19"/>
      <c r="EIY11" s="19"/>
      <c r="EIZ11" s="19"/>
      <c r="EJA11" s="20"/>
      <c r="EJB11" s="19"/>
      <c r="EJC11" s="19"/>
      <c r="EJD11" s="19"/>
      <c r="EJE11" s="20"/>
      <c r="EJF11" s="19"/>
      <c r="EJG11" s="19"/>
      <c r="EJH11" s="19"/>
      <c r="EJI11" s="20"/>
      <c r="EJJ11" s="19"/>
      <c r="EJK11" s="19"/>
      <c r="EJL11" s="19"/>
      <c r="EJM11" s="20"/>
      <c r="EJN11" s="19"/>
      <c r="EJO11" s="19"/>
      <c r="EJP11" s="19"/>
      <c r="EJQ11" s="20"/>
      <c r="EJR11" s="19"/>
      <c r="EJS11" s="19"/>
      <c r="EJT11" s="19"/>
      <c r="EJU11" s="20"/>
      <c r="EJV11" s="19"/>
      <c r="EJW11" s="19"/>
      <c r="EJX11" s="19"/>
      <c r="EJY11" s="20"/>
      <c r="EJZ11" s="19"/>
      <c r="EKA11" s="19"/>
      <c r="EKB11" s="19"/>
      <c r="EKC11" s="20"/>
      <c r="EKD11" s="19"/>
      <c r="EKE11" s="19"/>
      <c r="EKF11" s="19"/>
      <c r="EKG11" s="20"/>
      <c r="EKH11" s="19"/>
      <c r="EKI11" s="19"/>
      <c r="EKJ11" s="19"/>
      <c r="EKK11" s="20"/>
      <c r="EKL11" s="19"/>
      <c r="EKM11" s="19"/>
      <c r="EKN11" s="19"/>
      <c r="EKO11" s="20"/>
      <c r="EKP11" s="19"/>
      <c r="EKQ11" s="19"/>
      <c r="EKR11" s="19"/>
      <c r="EKS11" s="20"/>
      <c r="EKT11" s="19"/>
      <c r="EKU11" s="19"/>
      <c r="EKV11" s="19"/>
      <c r="EKW11" s="20"/>
      <c r="EKX11" s="19"/>
      <c r="EKY11" s="19"/>
      <c r="EKZ11" s="19"/>
      <c r="ELA11" s="20"/>
      <c r="ELB11" s="19"/>
      <c r="ELC11" s="19"/>
      <c r="ELD11" s="19"/>
      <c r="ELE11" s="20"/>
      <c r="ELF11" s="19"/>
      <c r="ELG11" s="19"/>
      <c r="ELH11" s="19"/>
      <c r="ELI11" s="20"/>
      <c r="ELJ11" s="19"/>
      <c r="ELK11" s="19"/>
      <c r="ELL11" s="19"/>
      <c r="ELM11" s="20"/>
      <c r="ELN11" s="19"/>
      <c r="ELO11" s="19"/>
      <c r="ELP11" s="19"/>
      <c r="ELQ11" s="20"/>
      <c r="ELR11" s="19"/>
      <c r="ELS11" s="19"/>
      <c r="ELT11" s="19"/>
      <c r="ELU11" s="20"/>
      <c r="ELV11" s="19"/>
      <c r="ELW11" s="19"/>
      <c r="ELX11" s="19"/>
      <c r="ELY11" s="20"/>
      <c r="ELZ11" s="19"/>
      <c r="EMA11" s="19"/>
      <c r="EMB11" s="19"/>
      <c r="EMC11" s="20"/>
      <c r="EMD11" s="19"/>
      <c r="EME11" s="19"/>
      <c r="EMF11" s="19"/>
      <c r="EMG11" s="20"/>
      <c r="EMH11" s="19"/>
      <c r="EMI11" s="19"/>
      <c r="EMJ11" s="19"/>
      <c r="EMK11" s="20"/>
      <c r="EML11" s="19"/>
      <c r="EMM11" s="19"/>
      <c r="EMN11" s="19"/>
      <c r="EMO11" s="20"/>
      <c r="EMP11" s="19"/>
      <c r="EMQ11" s="19"/>
      <c r="EMR11" s="19"/>
      <c r="EMS11" s="20"/>
      <c r="EMT11" s="19"/>
      <c r="EMU11" s="19"/>
      <c r="EMV11" s="19"/>
      <c r="EMW11" s="20"/>
      <c r="EMX11" s="19"/>
      <c r="EMY11" s="19"/>
      <c r="EMZ11" s="19"/>
      <c r="ENA11" s="20"/>
      <c r="ENB11" s="19"/>
      <c r="ENC11" s="19"/>
      <c r="END11" s="19"/>
      <c r="ENE11" s="20"/>
      <c r="ENF11" s="19"/>
      <c r="ENG11" s="19"/>
      <c r="ENH11" s="19"/>
      <c r="ENI11" s="20"/>
      <c r="ENJ11" s="19"/>
      <c r="ENK11" s="19"/>
      <c r="ENL11" s="19"/>
      <c r="ENM11" s="20"/>
      <c r="ENN11" s="19"/>
      <c r="ENO11" s="19"/>
      <c r="ENP11" s="19"/>
      <c r="ENQ11" s="20"/>
      <c r="ENR11" s="19"/>
      <c r="ENS11" s="19"/>
      <c r="ENT11" s="19"/>
      <c r="ENU11" s="20"/>
      <c r="ENV11" s="19"/>
      <c r="ENW11" s="19"/>
      <c r="ENX11" s="19"/>
      <c r="ENY11" s="20"/>
      <c r="ENZ11" s="19"/>
      <c r="EOA11" s="19"/>
      <c r="EOB11" s="19"/>
      <c r="EOC11" s="20"/>
      <c r="EOD11" s="19"/>
      <c r="EOE11" s="19"/>
      <c r="EOF11" s="19"/>
      <c r="EOG11" s="20"/>
      <c r="EOH11" s="19"/>
      <c r="EOI11" s="19"/>
      <c r="EOJ11" s="19"/>
      <c r="EOK11" s="20"/>
      <c r="EOL11" s="19"/>
      <c r="EOM11" s="19"/>
      <c r="EON11" s="19"/>
      <c r="EOO11" s="20"/>
      <c r="EOP11" s="19"/>
      <c r="EOQ11" s="19"/>
      <c r="EOR11" s="19"/>
      <c r="EOS11" s="20"/>
      <c r="EOT11" s="19"/>
      <c r="EOU11" s="19"/>
      <c r="EOV11" s="19"/>
      <c r="EOW11" s="20"/>
      <c r="EOX11" s="19"/>
      <c r="EOY11" s="19"/>
      <c r="EOZ11" s="19"/>
      <c r="EPA11" s="20"/>
      <c r="EPB11" s="19"/>
      <c r="EPC11" s="19"/>
      <c r="EPD11" s="19"/>
      <c r="EPE11" s="20"/>
      <c r="EPF11" s="19"/>
      <c r="EPG11" s="19"/>
      <c r="EPH11" s="19"/>
      <c r="EPI11" s="20"/>
      <c r="EPJ11" s="19"/>
      <c r="EPK11" s="19"/>
      <c r="EPL11" s="19"/>
      <c r="EPM11" s="20"/>
      <c r="EPN11" s="19"/>
      <c r="EPO11" s="19"/>
      <c r="EPP11" s="19"/>
      <c r="EPQ11" s="20"/>
      <c r="EPR11" s="19"/>
      <c r="EPS11" s="19"/>
      <c r="EPT11" s="19"/>
      <c r="EPU11" s="20"/>
      <c r="EPV11" s="19"/>
      <c r="EPW11" s="19"/>
      <c r="EPX11" s="19"/>
      <c r="EPY11" s="20"/>
      <c r="EPZ11" s="19"/>
      <c r="EQA11" s="19"/>
      <c r="EQB11" s="19"/>
      <c r="EQC11" s="20"/>
      <c r="EQD11" s="19"/>
      <c r="EQE11" s="19"/>
      <c r="EQF11" s="19"/>
      <c r="EQG11" s="20"/>
      <c r="EQH11" s="19"/>
      <c r="EQI11" s="19"/>
      <c r="EQJ11" s="19"/>
      <c r="EQK11" s="20"/>
      <c r="EQL11" s="19"/>
      <c r="EQM11" s="19"/>
      <c r="EQN11" s="19"/>
      <c r="EQO11" s="20"/>
      <c r="EQP11" s="19"/>
      <c r="EQQ11" s="19"/>
      <c r="EQR11" s="19"/>
      <c r="EQS11" s="20"/>
      <c r="EQT11" s="19"/>
      <c r="EQU11" s="19"/>
      <c r="EQV11" s="19"/>
      <c r="EQW11" s="20"/>
      <c r="EQX11" s="19"/>
      <c r="EQY11" s="19"/>
      <c r="EQZ11" s="19"/>
      <c r="ERA11" s="20"/>
      <c r="ERB11" s="19"/>
      <c r="ERC11" s="19"/>
      <c r="ERD11" s="19"/>
      <c r="ERE11" s="20"/>
      <c r="ERF11" s="19"/>
      <c r="ERG11" s="19"/>
      <c r="ERH11" s="19"/>
      <c r="ERI11" s="20"/>
      <c r="ERJ11" s="19"/>
      <c r="ERK11" s="19"/>
      <c r="ERL11" s="19"/>
      <c r="ERM11" s="20"/>
      <c r="ERN11" s="19"/>
      <c r="ERO11" s="19"/>
      <c r="ERP11" s="19"/>
      <c r="ERQ11" s="20"/>
      <c r="ERR11" s="19"/>
      <c r="ERS11" s="19"/>
      <c r="ERT11" s="19"/>
      <c r="ERU11" s="20"/>
      <c r="ERV11" s="19"/>
      <c r="ERW11" s="19"/>
      <c r="ERX11" s="19"/>
      <c r="ERY11" s="20"/>
      <c r="ERZ11" s="19"/>
      <c r="ESA11" s="19"/>
      <c r="ESB11" s="19"/>
      <c r="ESC11" s="20"/>
      <c r="ESD11" s="19"/>
      <c r="ESE11" s="19"/>
      <c r="ESF11" s="19"/>
      <c r="ESG11" s="20"/>
      <c r="ESH11" s="19"/>
      <c r="ESI11" s="19"/>
      <c r="ESJ11" s="19"/>
      <c r="ESK11" s="20"/>
      <c r="ESL11" s="19"/>
      <c r="ESM11" s="19"/>
      <c r="ESN11" s="19"/>
      <c r="ESO11" s="20"/>
      <c r="ESP11" s="19"/>
      <c r="ESQ11" s="19"/>
      <c r="ESR11" s="19"/>
      <c r="ESS11" s="20"/>
      <c r="EST11" s="19"/>
      <c r="ESU11" s="19"/>
      <c r="ESV11" s="19"/>
      <c r="ESW11" s="20"/>
      <c r="ESX11" s="19"/>
      <c r="ESY11" s="19"/>
      <c r="ESZ11" s="19"/>
      <c r="ETA11" s="20"/>
      <c r="ETB11" s="19"/>
      <c r="ETC11" s="19"/>
      <c r="ETD11" s="19"/>
      <c r="ETE11" s="20"/>
      <c r="ETF11" s="19"/>
      <c r="ETG11" s="19"/>
      <c r="ETH11" s="19"/>
      <c r="ETI11" s="20"/>
      <c r="ETJ11" s="19"/>
      <c r="ETK11" s="19"/>
      <c r="ETL11" s="19"/>
      <c r="ETM11" s="20"/>
      <c r="ETN11" s="19"/>
      <c r="ETO11" s="19"/>
      <c r="ETP11" s="19"/>
      <c r="ETQ11" s="20"/>
      <c r="ETR11" s="19"/>
      <c r="ETS11" s="19"/>
      <c r="ETT11" s="19"/>
      <c r="ETU11" s="20"/>
      <c r="ETV11" s="19"/>
      <c r="ETW11" s="19"/>
      <c r="ETX11" s="19"/>
      <c r="ETY11" s="20"/>
      <c r="ETZ11" s="19"/>
      <c r="EUA11" s="19"/>
      <c r="EUB11" s="19"/>
      <c r="EUC11" s="20"/>
      <c r="EUD11" s="19"/>
      <c r="EUE11" s="19"/>
      <c r="EUF11" s="19"/>
      <c r="EUG11" s="20"/>
      <c r="EUH11" s="19"/>
      <c r="EUI11" s="19"/>
      <c r="EUJ11" s="19"/>
      <c r="EUK11" s="20"/>
      <c r="EUL11" s="19"/>
      <c r="EUM11" s="19"/>
      <c r="EUN11" s="19"/>
      <c r="EUO11" s="20"/>
      <c r="EUP11" s="19"/>
      <c r="EUQ11" s="19"/>
      <c r="EUR11" s="19"/>
      <c r="EUS11" s="20"/>
      <c r="EUT11" s="19"/>
      <c r="EUU11" s="19"/>
      <c r="EUV11" s="19"/>
      <c r="EUW11" s="20"/>
      <c r="EUX11" s="19"/>
      <c r="EUY11" s="19"/>
      <c r="EUZ11" s="19"/>
      <c r="EVA11" s="20"/>
      <c r="EVB11" s="19"/>
      <c r="EVC11" s="19"/>
      <c r="EVD11" s="19"/>
      <c r="EVE11" s="20"/>
      <c r="EVF11" s="19"/>
      <c r="EVG11" s="19"/>
      <c r="EVH11" s="19"/>
      <c r="EVI11" s="20"/>
      <c r="EVJ11" s="19"/>
      <c r="EVK11" s="19"/>
      <c r="EVL11" s="19"/>
      <c r="EVM11" s="20"/>
      <c r="EVN11" s="19"/>
      <c r="EVO11" s="19"/>
      <c r="EVP11" s="19"/>
      <c r="EVQ11" s="20"/>
      <c r="EVR11" s="19"/>
      <c r="EVS11" s="19"/>
      <c r="EVT11" s="19"/>
      <c r="EVU11" s="20"/>
      <c r="EVV11" s="19"/>
      <c r="EVW11" s="19"/>
      <c r="EVX11" s="19"/>
      <c r="EVY11" s="20"/>
      <c r="EVZ11" s="19"/>
      <c r="EWA11" s="19"/>
      <c r="EWB11" s="19"/>
      <c r="EWC11" s="20"/>
      <c r="EWD11" s="19"/>
      <c r="EWE11" s="19"/>
      <c r="EWF11" s="19"/>
      <c r="EWG11" s="20"/>
      <c r="EWH11" s="19"/>
      <c r="EWI11" s="19"/>
      <c r="EWJ11" s="19"/>
      <c r="EWK11" s="20"/>
      <c r="EWL11" s="19"/>
      <c r="EWM11" s="19"/>
      <c r="EWN11" s="19"/>
      <c r="EWO11" s="20"/>
      <c r="EWP11" s="19"/>
      <c r="EWQ11" s="19"/>
      <c r="EWR11" s="19"/>
      <c r="EWS11" s="20"/>
      <c r="EWT11" s="19"/>
      <c r="EWU11" s="19"/>
      <c r="EWV11" s="19"/>
      <c r="EWW11" s="20"/>
      <c r="EWX11" s="19"/>
      <c r="EWY11" s="19"/>
      <c r="EWZ11" s="19"/>
      <c r="EXA11" s="20"/>
      <c r="EXB11" s="19"/>
      <c r="EXC11" s="19"/>
      <c r="EXD11" s="19"/>
      <c r="EXE11" s="20"/>
      <c r="EXF11" s="19"/>
      <c r="EXG11" s="19"/>
      <c r="EXH11" s="19"/>
      <c r="EXI11" s="20"/>
      <c r="EXJ11" s="19"/>
      <c r="EXK11" s="19"/>
      <c r="EXL11" s="19"/>
      <c r="EXM11" s="20"/>
      <c r="EXN11" s="19"/>
      <c r="EXO11" s="19"/>
      <c r="EXP11" s="19"/>
      <c r="EXQ11" s="20"/>
      <c r="EXR11" s="19"/>
      <c r="EXS11" s="19"/>
      <c r="EXT11" s="19"/>
      <c r="EXU11" s="20"/>
      <c r="EXV11" s="19"/>
      <c r="EXW11" s="19"/>
      <c r="EXX11" s="19"/>
      <c r="EXY11" s="20"/>
      <c r="EXZ11" s="19"/>
      <c r="EYA11" s="19"/>
      <c r="EYB11" s="19"/>
      <c r="EYC11" s="20"/>
      <c r="EYD11" s="19"/>
      <c r="EYE11" s="19"/>
      <c r="EYF11" s="19"/>
      <c r="EYG11" s="20"/>
      <c r="EYH11" s="19"/>
      <c r="EYI11" s="19"/>
      <c r="EYJ11" s="19"/>
      <c r="EYK11" s="20"/>
      <c r="EYL11" s="19"/>
      <c r="EYM11" s="19"/>
      <c r="EYN11" s="19"/>
      <c r="EYO11" s="20"/>
      <c r="EYP11" s="19"/>
      <c r="EYQ11" s="19"/>
      <c r="EYR11" s="19"/>
      <c r="EYS11" s="20"/>
      <c r="EYT11" s="19"/>
      <c r="EYU11" s="19"/>
      <c r="EYV11" s="19"/>
      <c r="EYW11" s="20"/>
      <c r="EYX11" s="19"/>
      <c r="EYY11" s="19"/>
      <c r="EYZ11" s="19"/>
      <c r="EZA11" s="20"/>
      <c r="EZB11" s="19"/>
      <c r="EZC11" s="19"/>
      <c r="EZD11" s="19"/>
      <c r="EZE11" s="20"/>
      <c r="EZF11" s="19"/>
      <c r="EZG11" s="19"/>
      <c r="EZH11" s="19"/>
      <c r="EZI11" s="20"/>
      <c r="EZJ11" s="19"/>
      <c r="EZK11" s="19"/>
      <c r="EZL11" s="19"/>
      <c r="EZM11" s="20"/>
      <c r="EZN11" s="19"/>
      <c r="EZO11" s="19"/>
      <c r="EZP11" s="19"/>
      <c r="EZQ11" s="20"/>
      <c r="EZR11" s="19"/>
      <c r="EZS11" s="19"/>
      <c r="EZT11" s="19"/>
      <c r="EZU11" s="20"/>
      <c r="EZV11" s="19"/>
      <c r="EZW11" s="19"/>
      <c r="EZX11" s="19"/>
      <c r="EZY11" s="20"/>
      <c r="EZZ11" s="19"/>
      <c r="FAA11" s="19"/>
      <c r="FAB11" s="19"/>
      <c r="FAC11" s="20"/>
      <c r="FAD11" s="19"/>
      <c r="FAE11" s="19"/>
      <c r="FAF11" s="19"/>
      <c r="FAG11" s="20"/>
      <c r="FAH11" s="19"/>
      <c r="FAI11" s="19"/>
      <c r="FAJ11" s="19"/>
      <c r="FAK11" s="20"/>
      <c r="FAL11" s="19"/>
      <c r="FAM11" s="19"/>
      <c r="FAN11" s="19"/>
      <c r="FAO11" s="20"/>
      <c r="FAP11" s="19"/>
      <c r="FAQ11" s="19"/>
      <c r="FAR11" s="19"/>
      <c r="FAS11" s="20"/>
      <c r="FAT11" s="19"/>
      <c r="FAU11" s="19"/>
      <c r="FAV11" s="19"/>
      <c r="FAW11" s="20"/>
      <c r="FAX11" s="19"/>
      <c r="FAY11" s="19"/>
      <c r="FAZ11" s="19"/>
      <c r="FBA11" s="20"/>
      <c r="FBB11" s="19"/>
      <c r="FBC11" s="19"/>
      <c r="FBD11" s="19"/>
      <c r="FBE11" s="20"/>
      <c r="FBF11" s="19"/>
      <c r="FBG11" s="19"/>
      <c r="FBH11" s="19"/>
      <c r="FBI11" s="20"/>
      <c r="FBJ11" s="19"/>
      <c r="FBK11" s="19"/>
      <c r="FBL11" s="19"/>
      <c r="FBM11" s="20"/>
      <c r="FBN11" s="19"/>
      <c r="FBO11" s="19"/>
      <c r="FBP11" s="19"/>
      <c r="FBQ11" s="20"/>
      <c r="FBR11" s="19"/>
      <c r="FBS11" s="19"/>
      <c r="FBT11" s="19"/>
      <c r="FBU11" s="20"/>
      <c r="FBV11" s="19"/>
      <c r="FBW11" s="19"/>
      <c r="FBX11" s="19"/>
      <c r="FBY11" s="20"/>
      <c r="FBZ11" s="19"/>
      <c r="FCA11" s="19"/>
      <c r="FCB11" s="19"/>
      <c r="FCC11" s="20"/>
      <c r="FCD11" s="19"/>
      <c r="FCE11" s="19"/>
      <c r="FCF11" s="19"/>
      <c r="FCG11" s="20"/>
      <c r="FCH11" s="19"/>
      <c r="FCI11" s="19"/>
      <c r="FCJ11" s="19"/>
      <c r="FCK11" s="20"/>
      <c r="FCL11" s="19"/>
      <c r="FCM11" s="19"/>
      <c r="FCN11" s="19"/>
      <c r="FCO11" s="20"/>
      <c r="FCP11" s="19"/>
      <c r="FCQ11" s="19"/>
      <c r="FCR11" s="19"/>
      <c r="FCS11" s="20"/>
      <c r="FCT11" s="19"/>
      <c r="FCU11" s="19"/>
      <c r="FCV11" s="19"/>
      <c r="FCW11" s="20"/>
      <c r="FCX11" s="19"/>
      <c r="FCY11" s="19"/>
      <c r="FCZ11" s="19"/>
      <c r="FDA11" s="20"/>
      <c r="FDB11" s="19"/>
      <c r="FDC11" s="19"/>
      <c r="FDD11" s="19"/>
      <c r="FDE11" s="20"/>
      <c r="FDF11" s="19"/>
      <c r="FDG11" s="19"/>
      <c r="FDH11" s="19"/>
      <c r="FDI11" s="20"/>
      <c r="FDJ11" s="19"/>
      <c r="FDK11" s="19"/>
      <c r="FDL11" s="19"/>
      <c r="FDM11" s="20"/>
      <c r="FDN11" s="19"/>
      <c r="FDO11" s="19"/>
      <c r="FDP11" s="19"/>
      <c r="FDQ11" s="20"/>
      <c r="FDR11" s="19"/>
      <c r="FDS11" s="19"/>
      <c r="FDT11" s="19"/>
      <c r="FDU11" s="20"/>
      <c r="FDV11" s="19"/>
      <c r="FDW11" s="19"/>
      <c r="FDX11" s="19"/>
      <c r="FDY11" s="20"/>
      <c r="FDZ11" s="19"/>
      <c r="FEA11" s="19"/>
      <c r="FEB11" s="19"/>
      <c r="FEC11" s="20"/>
      <c r="FED11" s="19"/>
      <c r="FEE11" s="19"/>
      <c r="FEF11" s="19"/>
      <c r="FEG11" s="20"/>
      <c r="FEH11" s="19"/>
      <c r="FEI11" s="19"/>
      <c r="FEJ11" s="19"/>
      <c r="FEK11" s="20"/>
      <c r="FEL11" s="19"/>
      <c r="FEM11" s="19"/>
      <c r="FEN11" s="19"/>
      <c r="FEO11" s="20"/>
      <c r="FEP11" s="19"/>
      <c r="FEQ11" s="19"/>
      <c r="FER11" s="19"/>
      <c r="FES11" s="20"/>
      <c r="FET11" s="19"/>
      <c r="FEU11" s="19"/>
      <c r="FEV11" s="19"/>
      <c r="FEW11" s="20"/>
      <c r="FEX11" s="19"/>
      <c r="FEY11" s="19"/>
      <c r="FEZ11" s="19"/>
      <c r="FFA11" s="20"/>
      <c r="FFB11" s="19"/>
      <c r="FFC11" s="19"/>
      <c r="FFD11" s="19"/>
      <c r="FFE11" s="20"/>
      <c r="FFF11" s="19"/>
      <c r="FFG11" s="19"/>
      <c r="FFH11" s="19"/>
      <c r="FFI11" s="20"/>
      <c r="FFJ11" s="19"/>
      <c r="FFK11" s="19"/>
      <c r="FFL11" s="19"/>
      <c r="FFM11" s="20"/>
      <c r="FFN11" s="19"/>
      <c r="FFO11" s="19"/>
      <c r="FFP11" s="19"/>
      <c r="FFQ11" s="20"/>
      <c r="FFR11" s="19"/>
      <c r="FFS11" s="19"/>
      <c r="FFT11" s="19"/>
      <c r="FFU11" s="20"/>
      <c r="FFV11" s="19"/>
      <c r="FFW11" s="19"/>
      <c r="FFX11" s="19"/>
      <c r="FFY11" s="20"/>
      <c r="FFZ11" s="19"/>
      <c r="FGA11" s="19"/>
      <c r="FGB11" s="19"/>
      <c r="FGC11" s="20"/>
      <c r="FGD11" s="19"/>
      <c r="FGE11" s="19"/>
      <c r="FGF11" s="19"/>
      <c r="FGG11" s="20"/>
      <c r="FGH11" s="19"/>
      <c r="FGI11" s="19"/>
      <c r="FGJ11" s="19"/>
      <c r="FGK11" s="20"/>
      <c r="FGL11" s="19"/>
      <c r="FGM11" s="19"/>
      <c r="FGN11" s="19"/>
      <c r="FGO11" s="20"/>
      <c r="FGP11" s="19"/>
      <c r="FGQ11" s="19"/>
      <c r="FGR11" s="19"/>
      <c r="FGS11" s="20"/>
      <c r="FGT11" s="19"/>
      <c r="FGU11" s="19"/>
      <c r="FGV11" s="19"/>
      <c r="FGW11" s="20"/>
      <c r="FGX11" s="19"/>
      <c r="FGY11" s="19"/>
      <c r="FGZ11" s="19"/>
      <c r="FHA11" s="20"/>
      <c r="FHB11" s="19"/>
      <c r="FHC11" s="19"/>
      <c r="FHD11" s="19"/>
      <c r="FHE11" s="20"/>
      <c r="FHF11" s="19"/>
      <c r="FHG11" s="19"/>
      <c r="FHH11" s="19"/>
      <c r="FHI11" s="20"/>
      <c r="FHJ11" s="19"/>
      <c r="FHK11" s="19"/>
      <c r="FHL11" s="19"/>
      <c r="FHM11" s="20"/>
      <c r="FHN11" s="19"/>
      <c r="FHO11" s="19"/>
      <c r="FHP11" s="19"/>
      <c r="FHQ11" s="20"/>
      <c r="FHR11" s="19"/>
      <c r="FHS11" s="19"/>
      <c r="FHT11" s="19"/>
      <c r="FHU11" s="20"/>
      <c r="FHV11" s="19"/>
      <c r="FHW11" s="19"/>
      <c r="FHX11" s="19"/>
      <c r="FHY11" s="20"/>
      <c r="FHZ11" s="19"/>
      <c r="FIA11" s="19"/>
      <c r="FIB11" s="19"/>
      <c r="FIC11" s="20"/>
      <c r="FID11" s="19"/>
      <c r="FIE11" s="19"/>
      <c r="FIF11" s="19"/>
      <c r="FIG11" s="20"/>
      <c r="FIH11" s="19"/>
      <c r="FII11" s="19"/>
      <c r="FIJ11" s="19"/>
      <c r="FIK11" s="20"/>
      <c r="FIL11" s="19"/>
      <c r="FIM11" s="19"/>
      <c r="FIN11" s="19"/>
      <c r="FIO11" s="20"/>
      <c r="FIP11" s="19"/>
      <c r="FIQ11" s="19"/>
      <c r="FIR11" s="19"/>
      <c r="FIS11" s="20"/>
      <c r="FIT11" s="19"/>
      <c r="FIU11" s="19"/>
      <c r="FIV11" s="19"/>
      <c r="FIW11" s="20"/>
      <c r="FIX11" s="19"/>
      <c r="FIY11" s="19"/>
      <c r="FIZ11" s="19"/>
      <c r="FJA11" s="20"/>
      <c r="FJB11" s="19"/>
      <c r="FJC11" s="19"/>
      <c r="FJD11" s="19"/>
      <c r="FJE11" s="20"/>
      <c r="FJF11" s="19"/>
      <c r="FJG11" s="19"/>
      <c r="FJH11" s="19"/>
      <c r="FJI11" s="20"/>
      <c r="FJJ11" s="19"/>
      <c r="FJK11" s="19"/>
      <c r="FJL11" s="19"/>
      <c r="FJM11" s="20"/>
      <c r="FJN11" s="19"/>
      <c r="FJO11" s="19"/>
      <c r="FJP11" s="19"/>
      <c r="FJQ11" s="20"/>
      <c r="FJR11" s="19"/>
      <c r="FJS11" s="19"/>
      <c r="FJT11" s="19"/>
      <c r="FJU11" s="20"/>
      <c r="FJV11" s="19"/>
      <c r="FJW11" s="19"/>
      <c r="FJX11" s="19"/>
      <c r="FJY11" s="20"/>
      <c r="FJZ11" s="19"/>
      <c r="FKA11" s="19"/>
      <c r="FKB11" s="19"/>
      <c r="FKC11" s="20"/>
      <c r="FKD11" s="19"/>
      <c r="FKE11" s="19"/>
      <c r="FKF11" s="19"/>
      <c r="FKG11" s="20"/>
      <c r="FKH11" s="19"/>
      <c r="FKI11" s="19"/>
      <c r="FKJ11" s="19"/>
      <c r="FKK11" s="20"/>
      <c r="FKL11" s="19"/>
      <c r="FKM11" s="19"/>
      <c r="FKN11" s="19"/>
      <c r="FKO11" s="20"/>
      <c r="FKP11" s="19"/>
      <c r="FKQ11" s="19"/>
      <c r="FKR11" s="19"/>
      <c r="FKS11" s="20"/>
      <c r="FKT11" s="19"/>
      <c r="FKU11" s="19"/>
      <c r="FKV11" s="19"/>
      <c r="FKW11" s="20"/>
      <c r="FKX11" s="19"/>
      <c r="FKY11" s="19"/>
      <c r="FKZ11" s="19"/>
      <c r="FLA11" s="20"/>
      <c r="FLB11" s="19"/>
      <c r="FLC11" s="19"/>
      <c r="FLD11" s="19"/>
      <c r="FLE11" s="20"/>
      <c r="FLF11" s="19"/>
      <c r="FLG11" s="19"/>
      <c r="FLH11" s="19"/>
      <c r="FLI11" s="20"/>
      <c r="FLJ11" s="19"/>
      <c r="FLK11" s="19"/>
      <c r="FLL11" s="19"/>
      <c r="FLM11" s="20"/>
      <c r="FLN11" s="19"/>
      <c r="FLO11" s="19"/>
      <c r="FLP11" s="19"/>
      <c r="FLQ11" s="20"/>
      <c r="FLR11" s="19"/>
      <c r="FLS11" s="19"/>
      <c r="FLT11" s="19"/>
      <c r="FLU11" s="20"/>
      <c r="FLV11" s="19"/>
      <c r="FLW11" s="19"/>
      <c r="FLX11" s="19"/>
      <c r="FLY11" s="20"/>
      <c r="FLZ11" s="19"/>
      <c r="FMA11" s="19"/>
      <c r="FMB11" s="19"/>
      <c r="FMC11" s="20"/>
      <c r="FMD11" s="19"/>
      <c r="FME11" s="19"/>
      <c r="FMF11" s="19"/>
      <c r="FMG11" s="20"/>
      <c r="FMH11" s="19"/>
      <c r="FMI11" s="19"/>
      <c r="FMJ11" s="19"/>
      <c r="FMK11" s="20"/>
      <c r="FML11" s="19"/>
      <c r="FMM11" s="19"/>
      <c r="FMN11" s="19"/>
      <c r="FMO11" s="20"/>
      <c r="FMP11" s="19"/>
      <c r="FMQ11" s="19"/>
      <c r="FMR11" s="19"/>
      <c r="FMS11" s="20"/>
      <c r="FMT11" s="19"/>
      <c r="FMU11" s="19"/>
      <c r="FMV11" s="19"/>
      <c r="FMW11" s="20"/>
      <c r="FMX11" s="19"/>
      <c r="FMY11" s="19"/>
      <c r="FMZ11" s="19"/>
      <c r="FNA11" s="20"/>
      <c r="FNB11" s="19"/>
      <c r="FNC11" s="19"/>
      <c r="FND11" s="19"/>
      <c r="FNE11" s="20"/>
      <c r="FNF11" s="19"/>
      <c r="FNG11" s="19"/>
      <c r="FNH11" s="19"/>
      <c r="FNI11" s="20"/>
      <c r="FNJ11" s="19"/>
      <c r="FNK11" s="19"/>
      <c r="FNL11" s="19"/>
      <c r="FNM11" s="20"/>
      <c r="FNN11" s="19"/>
      <c r="FNO11" s="19"/>
      <c r="FNP11" s="19"/>
      <c r="FNQ11" s="20"/>
      <c r="FNR11" s="19"/>
      <c r="FNS11" s="19"/>
      <c r="FNT11" s="19"/>
      <c r="FNU11" s="20"/>
      <c r="FNV11" s="19"/>
      <c r="FNW11" s="19"/>
      <c r="FNX11" s="19"/>
      <c r="FNY11" s="20"/>
      <c r="FNZ11" s="19"/>
      <c r="FOA11" s="19"/>
      <c r="FOB11" s="19"/>
      <c r="FOC11" s="20"/>
      <c r="FOD11" s="19"/>
      <c r="FOE11" s="19"/>
      <c r="FOF11" s="19"/>
      <c r="FOG11" s="20"/>
      <c r="FOH11" s="19"/>
      <c r="FOI11" s="19"/>
      <c r="FOJ11" s="19"/>
      <c r="FOK11" s="20"/>
      <c r="FOL11" s="19"/>
      <c r="FOM11" s="19"/>
      <c r="FON11" s="19"/>
      <c r="FOO11" s="20"/>
      <c r="FOP11" s="19"/>
      <c r="FOQ11" s="19"/>
      <c r="FOR11" s="19"/>
      <c r="FOS11" s="20"/>
      <c r="FOT11" s="19"/>
      <c r="FOU11" s="19"/>
      <c r="FOV11" s="19"/>
      <c r="FOW11" s="20"/>
      <c r="FOX11" s="19"/>
      <c r="FOY11" s="19"/>
      <c r="FOZ11" s="19"/>
      <c r="FPA11" s="20"/>
      <c r="FPB11" s="19"/>
      <c r="FPC11" s="19"/>
      <c r="FPD11" s="19"/>
      <c r="FPE11" s="20"/>
      <c r="FPF11" s="19"/>
      <c r="FPG11" s="19"/>
      <c r="FPH11" s="19"/>
      <c r="FPI11" s="20"/>
      <c r="FPJ11" s="19"/>
      <c r="FPK11" s="19"/>
      <c r="FPL11" s="19"/>
      <c r="FPM11" s="20"/>
      <c r="FPN11" s="19"/>
      <c r="FPO11" s="19"/>
      <c r="FPP11" s="19"/>
      <c r="FPQ11" s="20"/>
      <c r="FPR11" s="19"/>
      <c r="FPS11" s="19"/>
      <c r="FPT11" s="19"/>
      <c r="FPU11" s="20"/>
      <c r="FPV11" s="19"/>
      <c r="FPW11" s="19"/>
      <c r="FPX11" s="19"/>
      <c r="FPY11" s="20"/>
      <c r="FPZ11" s="19"/>
      <c r="FQA11" s="19"/>
      <c r="FQB11" s="19"/>
      <c r="FQC11" s="20"/>
      <c r="FQD11" s="19"/>
      <c r="FQE11" s="19"/>
      <c r="FQF11" s="19"/>
      <c r="FQG11" s="20"/>
      <c r="FQH11" s="19"/>
      <c r="FQI11" s="19"/>
      <c r="FQJ11" s="19"/>
      <c r="FQK11" s="20"/>
      <c r="FQL11" s="19"/>
      <c r="FQM11" s="19"/>
      <c r="FQN11" s="19"/>
      <c r="FQO11" s="20"/>
      <c r="FQP11" s="19"/>
      <c r="FQQ11" s="19"/>
      <c r="FQR11" s="19"/>
      <c r="FQS11" s="20"/>
      <c r="FQT11" s="19"/>
      <c r="FQU11" s="19"/>
      <c r="FQV11" s="19"/>
      <c r="FQW11" s="20"/>
      <c r="FQX11" s="19"/>
      <c r="FQY11" s="19"/>
      <c r="FQZ11" s="19"/>
      <c r="FRA11" s="20"/>
      <c r="FRB11" s="19"/>
      <c r="FRC11" s="19"/>
      <c r="FRD11" s="19"/>
      <c r="FRE11" s="20"/>
      <c r="FRF11" s="19"/>
      <c r="FRG11" s="19"/>
      <c r="FRH11" s="19"/>
      <c r="FRI11" s="20"/>
      <c r="FRJ11" s="19"/>
      <c r="FRK11" s="19"/>
      <c r="FRL11" s="19"/>
      <c r="FRM11" s="20"/>
      <c r="FRN11" s="19"/>
      <c r="FRO11" s="19"/>
      <c r="FRP11" s="19"/>
      <c r="FRQ11" s="20"/>
      <c r="FRR11" s="19"/>
      <c r="FRS11" s="19"/>
      <c r="FRT11" s="19"/>
      <c r="FRU11" s="20"/>
      <c r="FRV11" s="19"/>
      <c r="FRW11" s="19"/>
      <c r="FRX11" s="19"/>
      <c r="FRY11" s="20"/>
      <c r="FRZ11" s="19"/>
      <c r="FSA11" s="19"/>
      <c r="FSB11" s="19"/>
      <c r="FSC11" s="20"/>
      <c r="FSD11" s="19"/>
      <c r="FSE11" s="19"/>
      <c r="FSF11" s="19"/>
      <c r="FSG11" s="20"/>
      <c r="FSH11" s="19"/>
      <c r="FSI11" s="19"/>
      <c r="FSJ11" s="19"/>
      <c r="FSK11" s="20"/>
      <c r="FSL11" s="19"/>
      <c r="FSM11" s="19"/>
      <c r="FSN11" s="19"/>
      <c r="FSO11" s="20"/>
      <c r="FSP11" s="19"/>
      <c r="FSQ11" s="19"/>
      <c r="FSR11" s="19"/>
      <c r="FSS11" s="20"/>
      <c r="FST11" s="19"/>
      <c r="FSU11" s="19"/>
      <c r="FSV11" s="19"/>
      <c r="FSW11" s="20"/>
      <c r="FSX11" s="19"/>
      <c r="FSY11" s="19"/>
      <c r="FSZ11" s="19"/>
      <c r="FTA11" s="20"/>
      <c r="FTB11" s="19"/>
      <c r="FTC11" s="19"/>
      <c r="FTD11" s="19"/>
      <c r="FTE11" s="20"/>
      <c r="FTF11" s="19"/>
      <c r="FTG11" s="19"/>
      <c r="FTH11" s="19"/>
      <c r="FTI11" s="20"/>
      <c r="FTJ11" s="19"/>
      <c r="FTK11" s="19"/>
      <c r="FTL11" s="19"/>
      <c r="FTM11" s="20"/>
      <c r="FTN11" s="19"/>
      <c r="FTO11" s="19"/>
      <c r="FTP11" s="19"/>
      <c r="FTQ11" s="20"/>
      <c r="FTR11" s="19"/>
      <c r="FTS11" s="19"/>
      <c r="FTT11" s="19"/>
      <c r="FTU11" s="20"/>
      <c r="FTV11" s="19"/>
      <c r="FTW11" s="19"/>
      <c r="FTX11" s="19"/>
      <c r="FTY11" s="20"/>
      <c r="FTZ11" s="19"/>
      <c r="FUA11" s="19"/>
      <c r="FUB11" s="19"/>
      <c r="FUC11" s="20"/>
      <c r="FUD11" s="19"/>
      <c r="FUE11" s="19"/>
      <c r="FUF11" s="19"/>
      <c r="FUG11" s="20"/>
      <c r="FUH11" s="19"/>
      <c r="FUI11" s="19"/>
      <c r="FUJ11" s="19"/>
      <c r="FUK11" s="20"/>
      <c r="FUL11" s="19"/>
      <c r="FUM11" s="19"/>
      <c r="FUN11" s="19"/>
      <c r="FUO11" s="20"/>
      <c r="FUP11" s="19"/>
      <c r="FUQ11" s="19"/>
      <c r="FUR11" s="19"/>
      <c r="FUS11" s="20"/>
      <c r="FUT11" s="19"/>
      <c r="FUU11" s="19"/>
      <c r="FUV11" s="19"/>
      <c r="FUW11" s="20"/>
      <c r="FUX11" s="19"/>
      <c r="FUY11" s="19"/>
      <c r="FUZ11" s="19"/>
      <c r="FVA11" s="20"/>
      <c r="FVB11" s="19"/>
      <c r="FVC11" s="19"/>
      <c r="FVD11" s="19"/>
      <c r="FVE11" s="20"/>
      <c r="FVF11" s="19"/>
      <c r="FVG11" s="19"/>
      <c r="FVH11" s="19"/>
      <c r="FVI11" s="20"/>
      <c r="FVJ11" s="19"/>
      <c r="FVK11" s="19"/>
      <c r="FVL11" s="19"/>
      <c r="FVM11" s="20"/>
      <c r="FVN11" s="19"/>
      <c r="FVO11" s="19"/>
      <c r="FVP11" s="19"/>
      <c r="FVQ11" s="20"/>
      <c r="FVR11" s="19"/>
      <c r="FVS11" s="19"/>
      <c r="FVT11" s="19"/>
      <c r="FVU11" s="20"/>
      <c r="FVV11" s="19"/>
      <c r="FVW11" s="19"/>
      <c r="FVX11" s="19"/>
      <c r="FVY11" s="20"/>
      <c r="FVZ11" s="19"/>
      <c r="FWA11" s="19"/>
      <c r="FWB11" s="19"/>
      <c r="FWC11" s="20"/>
      <c r="FWD11" s="19"/>
      <c r="FWE11" s="19"/>
      <c r="FWF11" s="19"/>
      <c r="FWG11" s="20"/>
      <c r="FWH11" s="19"/>
      <c r="FWI11" s="19"/>
      <c r="FWJ11" s="19"/>
      <c r="FWK11" s="20"/>
      <c r="FWL11" s="19"/>
      <c r="FWM11" s="19"/>
      <c r="FWN11" s="19"/>
      <c r="FWO11" s="20"/>
      <c r="FWP11" s="19"/>
      <c r="FWQ11" s="19"/>
      <c r="FWR11" s="19"/>
      <c r="FWS11" s="20"/>
      <c r="FWT11" s="19"/>
      <c r="FWU11" s="19"/>
      <c r="FWV11" s="19"/>
      <c r="FWW11" s="20"/>
      <c r="FWX11" s="19"/>
      <c r="FWY11" s="19"/>
      <c r="FWZ11" s="19"/>
      <c r="FXA11" s="20"/>
      <c r="FXB11" s="19"/>
      <c r="FXC11" s="19"/>
      <c r="FXD11" s="19"/>
      <c r="FXE11" s="20"/>
      <c r="FXF11" s="19"/>
      <c r="FXG11" s="19"/>
      <c r="FXH11" s="19"/>
      <c r="FXI11" s="20"/>
      <c r="FXJ11" s="19"/>
      <c r="FXK11" s="19"/>
      <c r="FXL11" s="19"/>
      <c r="FXM11" s="20"/>
      <c r="FXN11" s="19"/>
      <c r="FXO11" s="19"/>
      <c r="FXP11" s="19"/>
      <c r="FXQ11" s="20"/>
      <c r="FXR11" s="19"/>
      <c r="FXS11" s="19"/>
      <c r="FXT11" s="19"/>
      <c r="FXU11" s="20"/>
      <c r="FXV11" s="19"/>
      <c r="FXW11" s="19"/>
      <c r="FXX11" s="19"/>
      <c r="FXY11" s="20"/>
      <c r="FXZ11" s="19"/>
      <c r="FYA11" s="19"/>
      <c r="FYB11" s="19"/>
      <c r="FYC11" s="20"/>
      <c r="FYD11" s="19"/>
      <c r="FYE11" s="19"/>
      <c r="FYF11" s="19"/>
      <c r="FYG11" s="20"/>
      <c r="FYH11" s="19"/>
      <c r="FYI11" s="19"/>
      <c r="FYJ11" s="19"/>
      <c r="FYK11" s="20"/>
      <c r="FYL11" s="19"/>
      <c r="FYM11" s="19"/>
      <c r="FYN11" s="19"/>
      <c r="FYO11" s="20"/>
      <c r="FYP11" s="19"/>
      <c r="FYQ11" s="19"/>
      <c r="FYR11" s="19"/>
      <c r="FYS11" s="20"/>
      <c r="FYT11" s="19"/>
      <c r="FYU11" s="19"/>
      <c r="FYV11" s="19"/>
      <c r="FYW11" s="20"/>
      <c r="FYX11" s="19"/>
      <c r="FYY11" s="19"/>
      <c r="FYZ11" s="19"/>
      <c r="FZA11" s="20"/>
      <c r="FZB11" s="19"/>
      <c r="FZC11" s="19"/>
      <c r="FZD11" s="19"/>
      <c r="FZE11" s="20"/>
      <c r="FZF11" s="19"/>
      <c r="FZG11" s="19"/>
      <c r="FZH11" s="19"/>
      <c r="FZI11" s="20"/>
      <c r="FZJ11" s="19"/>
      <c r="FZK11" s="19"/>
      <c r="FZL11" s="19"/>
      <c r="FZM11" s="20"/>
      <c r="FZN11" s="19"/>
      <c r="FZO11" s="19"/>
      <c r="FZP11" s="19"/>
      <c r="FZQ11" s="20"/>
      <c r="FZR11" s="19"/>
      <c r="FZS11" s="19"/>
      <c r="FZT11" s="19"/>
      <c r="FZU11" s="20"/>
      <c r="FZV11" s="19"/>
      <c r="FZW11" s="19"/>
      <c r="FZX11" s="19"/>
      <c r="FZY11" s="20"/>
      <c r="FZZ11" s="19"/>
      <c r="GAA11" s="19"/>
      <c r="GAB11" s="19"/>
      <c r="GAC11" s="20"/>
      <c r="GAD11" s="19"/>
      <c r="GAE11" s="19"/>
      <c r="GAF11" s="19"/>
      <c r="GAG11" s="20"/>
      <c r="GAH11" s="19"/>
      <c r="GAI11" s="19"/>
      <c r="GAJ11" s="19"/>
      <c r="GAK11" s="20"/>
      <c r="GAL11" s="19"/>
      <c r="GAM11" s="19"/>
      <c r="GAN11" s="19"/>
      <c r="GAO11" s="20"/>
      <c r="GAP11" s="19"/>
      <c r="GAQ11" s="19"/>
      <c r="GAR11" s="19"/>
      <c r="GAS11" s="20"/>
      <c r="GAT11" s="19"/>
      <c r="GAU11" s="19"/>
      <c r="GAV11" s="19"/>
      <c r="GAW11" s="20"/>
      <c r="GAX11" s="19"/>
      <c r="GAY11" s="19"/>
      <c r="GAZ11" s="19"/>
      <c r="GBA11" s="20"/>
      <c r="GBB11" s="19"/>
      <c r="GBC11" s="19"/>
      <c r="GBD11" s="19"/>
      <c r="GBE11" s="20"/>
      <c r="GBF11" s="19"/>
      <c r="GBG11" s="19"/>
      <c r="GBH11" s="19"/>
      <c r="GBI11" s="20"/>
      <c r="GBJ11" s="19"/>
      <c r="GBK11" s="19"/>
      <c r="GBL11" s="19"/>
      <c r="GBM11" s="20"/>
      <c r="GBN11" s="19"/>
      <c r="GBO11" s="19"/>
      <c r="GBP11" s="19"/>
      <c r="GBQ11" s="20"/>
      <c r="GBR11" s="19"/>
      <c r="GBS11" s="19"/>
      <c r="GBT11" s="19"/>
      <c r="GBU11" s="20"/>
      <c r="GBV11" s="19"/>
      <c r="GBW11" s="19"/>
      <c r="GBX11" s="19"/>
      <c r="GBY11" s="20"/>
      <c r="GBZ11" s="19"/>
      <c r="GCA11" s="19"/>
      <c r="GCB11" s="19"/>
      <c r="GCC11" s="20"/>
      <c r="GCD11" s="19"/>
      <c r="GCE11" s="19"/>
      <c r="GCF11" s="19"/>
      <c r="GCG11" s="20"/>
      <c r="GCH11" s="19"/>
      <c r="GCI11" s="19"/>
      <c r="GCJ11" s="19"/>
      <c r="GCK11" s="20"/>
      <c r="GCL11" s="19"/>
      <c r="GCM11" s="19"/>
      <c r="GCN11" s="19"/>
      <c r="GCO11" s="20"/>
      <c r="GCP11" s="19"/>
      <c r="GCQ11" s="19"/>
      <c r="GCR11" s="19"/>
      <c r="GCS11" s="20"/>
      <c r="GCT11" s="19"/>
      <c r="GCU11" s="19"/>
      <c r="GCV11" s="19"/>
      <c r="GCW11" s="20"/>
      <c r="GCX11" s="19"/>
      <c r="GCY11" s="19"/>
      <c r="GCZ11" s="19"/>
      <c r="GDA11" s="20"/>
      <c r="GDB11" s="19"/>
      <c r="GDC11" s="19"/>
      <c r="GDD11" s="19"/>
      <c r="GDE11" s="20"/>
      <c r="GDF11" s="19"/>
      <c r="GDG11" s="19"/>
      <c r="GDH11" s="19"/>
      <c r="GDI11" s="20"/>
      <c r="GDJ11" s="19"/>
      <c r="GDK11" s="19"/>
      <c r="GDL11" s="19"/>
      <c r="GDM11" s="20"/>
      <c r="GDN11" s="19"/>
      <c r="GDO11" s="19"/>
      <c r="GDP11" s="19"/>
      <c r="GDQ11" s="20"/>
      <c r="GDR11" s="19"/>
      <c r="GDS11" s="19"/>
      <c r="GDT11" s="19"/>
      <c r="GDU11" s="20"/>
      <c r="GDV11" s="19"/>
      <c r="GDW11" s="19"/>
      <c r="GDX11" s="19"/>
      <c r="GDY11" s="20"/>
      <c r="GDZ11" s="19"/>
      <c r="GEA11" s="19"/>
      <c r="GEB11" s="19"/>
      <c r="GEC11" s="20"/>
      <c r="GED11" s="19"/>
      <c r="GEE11" s="19"/>
      <c r="GEF11" s="19"/>
      <c r="GEG11" s="20"/>
      <c r="GEH11" s="19"/>
      <c r="GEI11" s="19"/>
      <c r="GEJ11" s="19"/>
      <c r="GEK11" s="20"/>
      <c r="GEL11" s="19"/>
      <c r="GEM11" s="19"/>
      <c r="GEN11" s="19"/>
      <c r="GEO11" s="20"/>
      <c r="GEP11" s="19"/>
      <c r="GEQ11" s="19"/>
      <c r="GER11" s="19"/>
      <c r="GES11" s="20"/>
      <c r="GET11" s="19"/>
      <c r="GEU11" s="19"/>
      <c r="GEV11" s="19"/>
      <c r="GEW11" s="20"/>
      <c r="GEX11" s="19"/>
      <c r="GEY11" s="19"/>
      <c r="GEZ11" s="19"/>
      <c r="GFA11" s="20"/>
      <c r="GFB11" s="19"/>
      <c r="GFC11" s="19"/>
      <c r="GFD11" s="19"/>
      <c r="GFE11" s="20"/>
      <c r="GFF11" s="19"/>
      <c r="GFG11" s="19"/>
      <c r="GFH11" s="19"/>
      <c r="GFI11" s="20"/>
      <c r="GFJ11" s="19"/>
      <c r="GFK11" s="19"/>
      <c r="GFL11" s="19"/>
      <c r="GFM11" s="20"/>
      <c r="GFN11" s="19"/>
      <c r="GFO11" s="19"/>
      <c r="GFP11" s="19"/>
      <c r="GFQ11" s="20"/>
      <c r="GFR11" s="19"/>
      <c r="GFS11" s="19"/>
      <c r="GFT11" s="19"/>
      <c r="GFU11" s="20"/>
      <c r="GFV11" s="19"/>
      <c r="GFW11" s="19"/>
      <c r="GFX11" s="19"/>
      <c r="GFY11" s="20"/>
      <c r="GFZ11" s="19"/>
      <c r="GGA11" s="19"/>
      <c r="GGB11" s="19"/>
      <c r="GGC11" s="20"/>
      <c r="GGD11" s="19"/>
      <c r="GGE11" s="19"/>
      <c r="GGF11" s="19"/>
      <c r="GGG11" s="20"/>
      <c r="GGH11" s="19"/>
      <c r="GGI11" s="19"/>
      <c r="GGJ11" s="19"/>
      <c r="GGK11" s="20"/>
      <c r="GGL11" s="19"/>
      <c r="GGM11" s="19"/>
      <c r="GGN11" s="19"/>
      <c r="GGO11" s="20"/>
      <c r="GGP11" s="19"/>
      <c r="GGQ11" s="19"/>
      <c r="GGR11" s="19"/>
      <c r="GGS11" s="20"/>
      <c r="GGT11" s="19"/>
      <c r="GGU11" s="19"/>
      <c r="GGV11" s="19"/>
      <c r="GGW11" s="20"/>
      <c r="GGX11" s="19"/>
      <c r="GGY11" s="19"/>
      <c r="GGZ11" s="19"/>
      <c r="GHA11" s="20"/>
      <c r="GHB11" s="19"/>
      <c r="GHC11" s="19"/>
      <c r="GHD11" s="19"/>
      <c r="GHE11" s="20"/>
      <c r="GHF11" s="19"/>
      <c r="GHG11" s="19"/>
      <c r="GHH11" s="19"/>
      <c r="GHI11" s="20"/>
      <c r="GHJ11" s="19"/>
      <c r="GHK11" s="19"/>
      <c r="GHL11" s="19"/>
      <c r="GHM11" s="20"/>
      <c r="GHN11" s="19"/>
      <c r="GHO11" s="19"/>
      <c r="GHP11" s="19"/>
      <c r="GHQ11" s="20"/>
      <c r="GHR11" s="19"/>
      <c r="GHS11" s="19"/>
      <c r="GHT11" s="19"/>
      <c r="GHU11" s="20"/>
      <c r="GHV11" s="19"/>
      <c r="GHW11" s="19"/>
      <c r="GHX11" s="19"/>
      <c r="GHY11" s="20"/>
      <c r="GHZ11" s="19"/>
      <c r="GIA11" s="19"/>
      <c r="GIB11" s="19"/>
      <c r="GIC11" s="20"/>
      <c r="GID11" s="19"/>
      <c r="GIE11" s="19"/>
      <c r="GIF11" s="19"/>
      <c r="GIG11" s="20"/>
      <c r="GIH11" s="19"/>
      <c r="GII11" s="19"/>
      <c r="GIJ11" s="19"/>
      <c r="GIK11" s="20"/>
      <c r="GIL11" s="19"/>
      <c r="GIM11" s="19"/>
      <c r="GIN11" s="19"/>
      <c r="GIO11" s="20"/>
      <c r="GIP11" s="19"/>
      <c r="GIQ11" s="19"/>
      <c r="GIR11" s="19"/>
      <c r="GIS11" s="20"/>
      <c r="GIT11" s="19"/>
      <c r="GIU11" s="19"/>
      <c r="GIV11" s="19"/>
      <c r="GIW11" s="20"/>
      <c r="GIX11" s="19"/>
      <c r="GIY11" s="19"/>
      <c r="GIZ11" s="19"/>
      <c r="GJA11" s="20"/>
      <c r="GJB11" s="19"/>
      <c r="GJC11" s="19"/>
      <c r="GJD11" s="19"/>
      <c r="GJE11" s="20"/>
      <c r="GJF11" s="19"/>
      <c r="GJG11" s="19"/>
      <c r="GJH11" s="19"/>
      <c r="GJI11" s="20"/>
      <c r="GJJ11" s="19"/>
      <c r="GJK11" s="19"/>
      <c r="GJL11" s="19"/>
      <c r="GJM11" s="20"/>
      <c r="GJN11" s="19"/>
      <c r="GJO11" s="19"/>
      <c r="GJP11" s="19"/>
      <c r="GJQ11" s="20"/>
      <c r="GJR11" s="19"/>
      <c r="GJS11" s="19"/>
      <c r="GJT11" s="19"/>
      <c r="GJU11" s="20"/>
      <c r="GJV11" s="19"/>
      <c r="GJW11" s="19"/>
      <c r="GJX11" s="19"/>
      <c r="GJY11" s="20"/>
      <c r="GJZ11" s="19"/>
      <c r="GKA11" s="19"/>
      <c r="GKB11" s="19"/>
      <c r="GKC11" s="20"/>
      <c r="GKD11" s="19"/>
      <c r="GKE11" s="19"/>
      <c r="GKF11" s="19"/>
      <c r="GKG11" s="20"/>
      <c r="GKH11" s="19"/>
      <c r="GKI11" s="19"/>
      <c r="GKJ11" s="19"/>
      <c r="GKK11" s="20"/>
      <c r="GKL11" s="19"/>
      <c r="GKM11" s="19"/>
      <c r="GKN11" s="19"/>
      <c r="GKO11" s="20"/>
      <c r="GKP11" s="19"/>
      <c r="GKQ11" s="19"/>
      <c r="GKR11" s="19"/>
      <c r="GKS11" s="20"/>
      <c r="GKT11" s="19"/>
      <c r="GKU11" s="19"/>
      <c r="GKV11" s="19"/>
      <c r="GKW11" s="20"/>
      <c r="GKX11" s="19"/>
      <c r="GKY11" s="19"/>
      <c r="GKZ11" s="19"/>
      <c r="GLA11" s="20"/>
      <c r="GLB11" s="19"/>
      <c r="GLC11" s="19"/>
      <c r="GLD11" s="19"/>
      <c r="GLE11" s="20"/>
      <c r="GLF11" s="19"/>
      <c r="GLG11" s="19"/>
      <c r="GLH11" s="19"/>
      <c r="GLI11" s="20"/>
      <c r="GLJ11" s="19"/>
      <c r="GLK11" s="19"/>
      <c r="GLL11" s="19"/>
      <c r="GLM11" s="20"/>
      <c r="GLN11" s="19"/>
      <c r="GLO11" s="19"/>
      <c r="GLP11" s="19"/>
      <c r="GLQ11" s="20"/>
      <c r="GLR11" s="19"/>
      <c r="GLS11" s="19"/>
      <c r="GLT11" s="19"/>
      <c r="GLU11" s="20"/>
      <c r="GLV11" s="19"/>
      <c r="GLW11" s="19"/>
      <c r="GLX11" s="19"/>
      <c r="GLY11" s="20"/>
      <c r="GLZ11" s="19"/>
      <c r="GMA11" s="19"/>
      <c r="GMB11" s="19"/>
      <c r="GMC11" s="20"/>
      <c r="GMD11" s="19"/>
      <c r="GME11" s="19"/>
      <c r="GMF11" s="19"/>
      <c r="GMG11" s="20"/>
      <c r="GMH11" s="19"/>
      <c r="GMI11" s="19"/>
      <c r="GMJ11" s="19"/>
      <c r="GMK11" s="20"/>
      <c r="GML11" s="19"/>
      <c r="GMM11" s="19"/>
      <c r="GMN11" s="19"/>
      <c r="GMO11" s="20"/>
      <c r="GMP11" s="19"/>
      <c r="GMQ11" s="19"/>
      <c r="GMR11" s="19"/>
      <c r="GMS11" s="20"/>
      <c r="GMT11" s="19"/>
      <c r="GMU11" s="19"/>
      <c r="GMV11" s="19"/>
      <c r="GMW11" s="20"/>
      <c r="GMX11" s="19"/>
      <c r="GMY11" s="19"/>
      <c r="GMZ11" s="19"/>
      <c r="GNA11" s="20"/>
      <c r="GNB11" s="19"/>
      <c r="GNC11" s="19"/>
      <c r="GND11" s="19"/>
      <c r="GNE11" s="20"/>
      <c r="GNF11" s="19"/>
      <c r="GNG11" s="19"/>
      <c r="GNH11" s="19"/>
      <c r="GNI11" s="20"/>
      <c r="GNJ11" s="19"/>
      <c r="GNK11" s="19"/>
      <c r="GNL11" s="19"/>
      <c r="GNM11" s="20"/>
      <c r="GNN11" s="19"/>
      <c r="GNO11" s="19"/>
      <c r="GNP11" s="19"/>
      <c r="GNQ11" s="20"/>
      <c r="GNR11" s="19"/>
      <c r="GNS11" s="19"/>
      <c r="GNT11" s="19"/>
      <c r="GNU11" s="20"/>
      <c r="GNV11" s="19"/>
      <c r="GNW11" s="19"/>
      <c r="GNX11" s="19"/>
      <c r="GNY11" s="20"/>
      <c r="GNZ11" s="19"/>
      <c r="GOA11" s="19"/>
      <c r="GOB11" s="19"/>
      <c r="GOC11" s="20"/>
      <c r="GOD11" s="19"/>
      <c r="GOE11" s="19"/>
      <c r="GOF11" s="19"/>
      <c r="GOG11" s="20"/>
      <c r="GOH11" s="19"/>
      <c r="GOI11" s="19"/>
      <c r="GOJ11" s="19"/>
      <c r="GOK11" s="20"/>
      <c r="GOL11" s="19"/>
      <c r="GOM11" s="19"/>
      <c r="GON11" s="19"/>
      <c r="GOO11" s="20"/>
      <c r="GOP11" s="19"/>
      <c r="GOQ11" s="19"/>
      <c r="GOR11" s="19"/>
      <c r="GOS11" s="20"/>
      <c r="GOT11" s="19"/>
      <c r="GOU11" s="19"/>
      <c r="GOV11" s="19"/>
      <c r="GOW11" s="20"/>
      <c r="GOX11" s="19"/>
      <c r="GOY11" s="19"/>
      <c r="GOZ11" s="19"/>
      <c r="GPA11" s="20"/>
      <c r="GPB11" s="19"/>
      <c r="GPC11" s="19"/>
      <c r="GPD11" s="19"/>
      <c r="GPE11" s="20"/>
      <c r="GPF11" s="19"/>
      <c r="GPG11" s="19"/>
      <c r="GPH11" s="19"/>
      <c r="GPI11" s="20"/>
      <c r="GPJ11" s="19"/>
      <c r="GPK11" s="19"/>
      <c r="GPL11" s="19"/>
      <c r="GPM11" s="20"/>
      <c r="GPN11" s="19"/>
      <c r="GPO11" s="19"/>
      <c r="GPP11" s="19"/>
      <c r="GPQ11" s="20"/>
      <c r="GPR11" s="19"/>
      <c r="GPS11" s="19"/>
      <c r="GPT11" s="19"/>
      <c r="GPU11" s="20"/>
      <c r="GPV11" s="19"/>
      <c r="GPW11" s="19"/>
      <c r="GPX11" s="19"/>
      <c r="GPY11" s="20"/>
      <c r="GPZ11" s="19"/>
      <c r="GQA11" s="19"/>
      <c r="GQB11" s="19"/>
      <c r="GQC11" s="20"/>
      <c r="GQD11" s="19"/>
      <c r="GQE11" s="19"/>
      <c r="GQF11" s="19"/>
      <c r="GQG11" s="20"/>
      <c r="GQH11" s="19"/>
      <c r="GQI11" s="19"/>
      <c r="GQJ11" s="19"/>
      <c r="GQK11" s="20"/>
      <c r="GQL11" s="19"/>
      <c r="GQM11" s="19"/>
      <c r="GQN11" s="19"/>
      <c r="GQO11" s="20"/>
      <c r="GQP11" s="19"/>
      <c r="GQQ11" s="19"/>
      <c r="GQR11" s="19"/>
      <c r="GQS11" s="20"/>
      <c r="GQT11" s="19"/>
      <c r="GQU11" s="19"/>
      <c r="GQV11" s="19"/>
      <c r="GQW11" s="20"/>
      <c r="GQX11" s="19"/>
      <c r="GQY11" s="19"/>
      <c r="GQZ11" s="19"/>
      <c r="GRA11" s="20"/>
      <c r="GRB11" s="19"/>
      <c r="GRC11" s="19"/>
      <c r="GRD11" s="19"/>
      <c r="GRE11" s="20"/>
      <c r="GRF11" s="19"/>
      <c r="GRG11" s="19"/>
      <c r="GRH11" s="19"/>
      <c r="GRI11" s="20"/>
      <c r="GRJ11" s="19"/>
      <c r="GRK11" s="19"/>
      <c r="GRL11" s="19"/>
      <c r="GRM11" s="20"/>
      <c r="GRN11" s="19"/>
      <c r="GRO11" s="19"/>
      <c r="GRP11" s="19"/>
      <c r="GRQ11" s="20"/>
      <c r="GRR11" s="19"/>
      <c r="GRS11" s="19"/>
      <c r="GRT11" s="19"/>
      <c r="GRU11" s="20"/>
      <c r="GRV11" s="19"/>
      <c r="GRW11" s="19"/>
      <c r="GRX11" s="19"/>
      <c r="GRY11" s="20"/>
      <c r="GRZ11" s="19"/>
      <c r="GSA11" s="19"/>
      <c r="GSB11" s="19"/>
      <c r="GSC11" s="20"/>
      <c r="GSD11" s="19"/>
      <c r="GSE11" s="19"/>
      <c r="GSF11" s="19"/>
      <c r="GSG11" s="20"/>
      <c r="GSH11" s="19"/>
      <c r="GSI11" s="19"/>
      <c r="GSJ11" s="19"/>
      <c r="GSK11" s="20"/>
      <c r="GSL11" s="19"/>
      <c r="GSM11" s="19"/>
      <c r="GSN11" s="19"/>
      <c r="GSO11" s="20"/>
      <c r="GSP11" s="19"/>
      <c r="GSQ11" s="19"/>
      <c r="GSR11" s="19"/>
      <c r="GSS11" s="20"/>
      <c r="GST11" s="19"/>
      <c r="GSU11" s="19"/>
      <c r="GSV11" s="19"/>
      <c r="GSW11" s="20"/>
      <c r="GSX11" s="19"/>
      <c r="GSY11" s="19"/>
      <c r="GSZ11" s="19"/>
      <c r="GTA11" s="20"/>
      <c r="GTB11" s="19"/>
      <c r="GTC11" s="19"/>
      <c r="GTD11" s="19"/>
      <c r="GTE11" s="20"/>
      <c r="GTF11" s="19"/>
      <c r="GTG11" s="19"/>
      <c r="GTH11" s="19"/>
      <c r="GTI11" s="20"/>
      <c r="GTJ11" s="19"/>
      <c r="GTK11" s="19"/>
      <c r="GTL11" s="19"/>
      <c r="GTM11" s="20"/>
      <c r="GTN11" s="19"/>
      <c r="GTO11" s="19"/>
      <c r="GTP11" s="19"/>
      <c r="GTQ11" s="20"/>
      <c r="GTR11" s="19"/>
      <c r="GTS11" s="19"/>
      <c r="GTT11" s="19"/>
      <c r="GTU11" s="20"/>
      <c r="GTV11" s="19"/>
      <c r="GTW11" s="19"/>
      <c r="GTX11" s="19"/>
      <c r="GTY11" s="20"/>
      <c r="GTZ11" s="19"/>
      <c r="GUA11" s="19"/>
      <c r="GUB11" s="19"/>
      <c r="GUC11" s="20"/>
      <c r="GUD11" s="19"/>
      <c r="GUE11" s="19"/>
      <c r="GUF11" s="19"/>
      <c r="GUG11" s="20"/>
      <c r="GUH11" s="19"/>
      <c r="GUI11" s="19"/>
      <c r="GUJ11" s="19"/>
      <c r="GUK11" s="20"/>
      <c r="GUL11" s="19"/>
      <c r="GUM11" s="19"/>
      <c r="GUN11" s="19"/>
      <c r="GUO11" s="20"/>
      <c r="GUP11" s="19"/>
      <c r="GUQ11" s="19"/>
      <c r="GUR11" s="19"/>
      <c r="GUS11" s="20"/>
      <c r="GUT11" s="19"/>
      <c r="GUU11" s="19"/>
      <c r="GUV11" s="19"/>
      <c r="GUW11" s="20"/>
      <c r="GUX11" s="19"/>
      <c r="GUY11" s="19"/>
      <c r="GUZ11" s="19"/>
      <c r="GVA11" s="20"/>
      <c r="GVB11" s="19"/>
      <c r="GVC11" s="19"/>
      <c r="GVD11" s="19"/>
      <c r="GVE11" s="20"/>
      <c r="GVF11" s="19"/>
      <c r="GVG11" s="19"/>
      <c r="GVH11" s="19"/>
      <c r="GVI11" s="20"/>
      <c r="GVJ11" s="19"/>
      <c r="GVK11" s="19"/>
      <c r="GVL11" s="19"/>
      <c r="GVM11" s="20"/>
      <c r="GVN11" s="19"/>
      <c r="GVO11" s="19"/>
      <c r="GVP11" s="19"/>
      <c r="GVQ11" s="20"/>
      <c r="GVR11" s="19"/>
      <c r="GVS11" s="19"/>
      <c r="GVT11" s="19"/>
      <c r="GVU11" s="20"/>
      <c r="GVV11" s="19"/>
      <c r="GVW11" s="19"/>
      <c r="GVX11" s="19"/>
      <c r="GVY11" s="20"/>
      <c r="GVZ11" s="19"/>
      <c r="GWA11" s="19"/>
      <c r="GWB11" s="19"/>
      <c r="GWC11" s="20"/>
      <c r="GWD11" s="19"/>
      <c r="GWE11" s="19"/>
      <c r="GWF11" s="19"/>
      <c r="GWG11" s="20"/>
      <c r="GWH11" s="19"/>
      <c r="GWI11" s="19"/>
      <c r="GWJ11" s="19"/>
      <c r="GWK11" s="20"/>
      <c r="GWL11" s="19"/>
      <c r="GWM11" s="19"/>
      <c r="GWN11" s="19"/>
      <c r="GWO11" s="20"/>
      <c r="GWP11" s="19"/>
      <c r="GWQ11" s="19"/>
      <c r="GWR11" s="19"/>
      <c r="GWS11" s="20"/>
      <c r="GWT11" s="19"/>
      <c r="GWU11" s="19"/>
      <c r="GWV11" s="19"/>
      <c r="GWW11" s="20"/>
      <c r="GWX11" s="19"/>
      <c r="GWY11" s="19"/>
      <c r="GWZ11" s="19"/>
      <c r="GXA11" s="20"/>
      <c r="GXB11" s="19"/>
      <c r="GXC11" s="19"/>
      <c r="GXD11" s="19"/>
      <c r="GXE11" s="20"/>
      <c r="GXF11" s="19"/>
      <c r="GXG11" s="19"/>
      <c r="GXH11" s="19"/>
      <c r="GXI11" s="20"/>
      <c r="GXJ11" s="19"/>
      <c r="GXK11" s="19"/>
      <c r="GXL11" s="19"/>
      <c r="GXM11" s="20"/>
      <c r="GXN11" s="19"/>
      <c r="GXO11" s="19"/>
      <c r="GXP11" s="19"/>
      <c r="GXQ11" s="20"/>
      <c r="GXR11" s="19"/>
      <c r="GXS11" s="19"/>
      <c r="GXT11" s="19"/>
      <c r="GXU11" s="20"/>
      <c r="GXV11" s="19"/>
      <c r="GXW11" s="19"/>
      <c r="GXX11" s="19"/>
      <c r="GXY11" s="20"/>
      <c r="GXZ11" s="19"/>
      <c r="GYA11" s="19"/>
      <c r="GYB11" s="19"/>
      <c r="GYC11" s="20"/>
      <c r="GYD11" s="19"/>
      <c r="GYE11" s="19"/>
      <c r="GYF11" s="19"/>
      <c r="GYG11" s="20"/>
      <c r="GYH11" s="19"/>
      <c r="GYI11" s="19"/>
      <c r="GYJ11" s="19"/>
      <c r="GYK11" s="20"/>
      <c r="GYL11" s="19"/>
      <c r="GYM11" s="19"/>
      <c r="GYN11" s="19"/>
      <c r="GYO11" s="20"/>
      <c r="GYP11" s="19"/>
      <c r="GYQ11" s="19"/>
      <c r="GYR11" s="19"/>
      <c r="GYS11" s="20"/>
      <c r="GYT11" s="19"/>
      <c r="GYU11" s="19"/>
      <c r="GYV11" s="19"/>
      <c r="GYW11" s="20"/>
      <c r="GYX11" s="19"/>
      <c r="GYY11" s="19"/>
      <c r="GYZ11" s="19"/>
      <c r="GZA11" s="20"/>
      <c r="GZB11" s="19"/>
      <c r="GZC11" s="19"/>
      <c r="GZD11" s="19"/>
      <c r="GZE11" s="20"/>
      <c r="GZF11" s="19"/>
      <c r="GZG11" s="19"/>
      <c r="GZH11" s="19"/>
      <c r="GZI11" s="20"/>
      <c r="GZJ11" s="19"/>
      <c r="GZK11" s="19"/>
      <c r="GZL11" s="19"/>
      <c r="GZM11" s="20"/>
      <c r="GZN11" s="19"/>
      <c r="GZO11" s="19"/>
      <c r="GZP11" s="19"/>
      <c r="GZQ11" s="20"/>
      <c r="GZR11" s="19"/>
      <c r="GZS11" s="19"/>
      <c r="GZT11" s="19"/>
      <c r="GZU11" s="20"/>
      <c r="GZV11" s="19"/>
      <c r="GZW11" s="19"/>
      <c r="GZX11" s="19"/>
      <c r="GZY11" s="20"/>
      <c r="GZZ11" s="19"/>
      <c r="HAA11" s="19"/>
      <c r="HAB11" s="19"/>
      <c r="HAC11" s="20"/>
      <c r="HAD11" s="19"/>
      <c r="HAE11" s="19"/>
      <c r="HAF11" s="19"/>
      <c r="HAG11" s="20"/>
      <c r="HAH11" s="19"/>
      <c r="HAI11" s="19"/>
      <c r="HAJ11" s="19"/>
      <c r="HAK11" s="20"/>
      <c r="HAL11" s="19"/>
      <c r="HAM11" s="19"/>
      <c r="HAN11" s="19"/>
      <c r="HAO11" s="20"/>
      <c r="HAP11" s="19"/>
      <c r="HAQ11" s="19"/>
      <c r="HAR11" s="19"/>
      <c r="HAS11" s="20"/>
      <c r="HAT11" s="19"/>
      <c r="HAU11" s="19"/>
      <c r="HAV11" s="19"/>
      <c r="HAW11" s="20"/>
      <c r="HAX11" s="19"/>
      <c r="HAY11" s="19"/>
      <c r="HAZ11" s="19"/>
      <c r="HBA11" s="20"/>
      <c r="HBB11" s="19"/>
      <c r="HBC11" s="19"/>
      <c r="HBD11" s="19"/>
      <c r="HBE11" s="20"/>
      <c r="HBF11" s="19"/>
      <c r="HBG11" s="19"/>
      <c r="HBH11" s="19"/>
      <c r="HBI11" s="20"/>
      <c r="HBJ11" s="19"/>
      <c r="HBK11" s="19"/>
      <c r="HBL11" s="19"/>
      <c r="HBM11" s="20"/>
      <c r="HBN11" s="19"/>
      <c r="HBO11" s="19"/>
      <c r="HBP11" s="19"/>
      <c r="HBQ11" s="20"/>
      <c r="HBR11" s="19"/>
      <c r="HBS11" s="19"/>
      <c r="HBT11" s="19"/>
      <c r="HBU11" s="20"/>
      <c r="HBV11" s="19"/>
      <c r="HBW11" s="19"/>
      <c r="HBX11" s="19"/>
      <c r="HBY11" s="20"/>
      <c r="HBZ11" s="19"/>
      <c r="HCA11" s="19"/>
      <c r="HCB11" s="19"/>
      <c r="HCC11" s="20"/>
      <c r="HCD11" s="19"/>
      <c r="HCE11" s="19"/>
      <c r="HCF11" s="19"/>
      <c r="HCG11" s="20"/>
      <c r="HCH11" s="19"/>
      <c r="HCI11" s="19"/>
      <c r="HCJ11" s="19"/>
      <c r="HCK11" s="20"/>
      <c r="HCL11" s="19"/>
      <c r="HCM11" s="19"/>
      <c r="HCN11" s="19"/>
      <c r="HCO11" s="20"/>
      <c r="HCP11" s="19"/>
      <c r="HCQ11" s="19"/>
      <c r="HCR11" s="19"/>
      <c r="HCS11" s="20"/>
      <c r="HCT11" s="19"/>
      <c r="HCU11" s="19"/>
      <c r="HCV11" s="19"/>
      <c r="HCW11" s="20"/>
      <c r="HCX11" s="19"/>
      <c r="HCY11" s="19"/>
      <c r="HCZ11" s="19"/>
      <c r="HDA11" s="20"/>
      <c r="HDB11" s="19"/>
      <c r="HDC11" s="19"/>
      <c r="HDD11" s="19"/>
      <c r="HDE11" s="20"/>
      <c r="HDF11" s="19"/>
      <c r="HDG11" s="19"/>
      <c r="HDH11" s="19"/>
      <c r="HDI11" s="20"/>
      <c r="HDJ11" s="19"/>
      <c r="HDK11" s="19"/>
      <c r="HDL11" s="19"/>
      <c r="HDM11" s="20"/>
      <c r="HDN11" s="19"/>
      <c r="HDO11" s="19"/>
      <c r="HDP11" s="19"/>
      <c r="HDQ11" s="20"/>
      <c r="HDR11" s="19"/>
      <c r="HDS11" s="19"/>
      <c r="HDT11" s="19"/>
      <c r="HDU11" s="20"/>
      <c r="HDV11" s="19"/>
      <c r="HDW11" s="19"/>
      <c r="HDX11" s="19"/>
      <c r="HDY11" s="20"/>
      <c r="HDZ11" s="19"/>
      <c r="HEA11" s="19"/>
      <c r="HEB11" s="19"/>
      <c r="HEC11" s="20"/>
      <c r="HED11" s="19"/>
      <c r="HEE11" s="19"/>
      <c r="HEF11" s="19"/>
      <c r="HEG11" s="20"/>
      <c r="HEH11" s="19"/>
      <c r="HEI11" s="19"/>
      <c r="HEJ11" s="19"/>
      <c r="HEK11" s="20"/>
      <c r="HEL11" s="19"/>
      <c r="HEM11" s="19"/>
      <c r="HEN11" s="19"/>
      <c r="HEO11" s="20"/>
      <c r="HEP11" s="19"/>
      <c r="HEQ11" s="19"/>
      <c r="HER11" s="19"/>
      <c r="HES11" s="20"/>
      <c r="HET11" s="19"/>
      <c r="HEU11" s="19"/>
      <c r="HEV11" s="19"/>
      <c r="HEW11" s="20"/>
      <c r="HEX11" s="19"/>
      <c r="HEY11" s="19"/>
      <c r="HEZ11" s="19"/>
      <c r="HFA11" s="20"/>
      <c r="HFB11" s="19"/>
      <c r="HFC11" s="19"/>
      <c r="HFD11" s="19"/>
      <c r="HFE11" s="20"/>
      <c r="HFF11" s="19"/>
      <c r="HFG11" s="19"/>
      <c r="HFH11" s="19"/>
      <c r="HFI11" s="20"/>
      <c r="HFJ11" s="19"/>
      <c r="HFK11" s="19"/>
      <c r="HFL11" s="19"/>
      <c r="HFM11" s="20"/>
      <c r="HFN11" s="19"/>
      <c r="HFO11" s="19"/>
      <c r="HFP11" s="19"/>
      <c r="HFQ11" s="20"/>
      <c r="HFR11" s="19"/>
      <c r="HFS11" s="19"/>
      <c r="HFT11" s="19"/>
      <c r="HFU11" s="20"/>
      <c r="HFV11" s="19"/>
      <c r="HFW11" s="19"/>
      <c r="HFX11" s="19"/>
      <c r="HFY11" s="20"/>
      <c r="HFZ11" s="19"/>
      <c r="HGA11" s="19"/>
      <c r="HGB11" s="19"/>
      <c r="HGC11" s="20"/>
      <c r="HGD11" s="19"/>
      <c r="HGE11" s="19"/>
      <c r="HGF11" s="19"/>
      <c r="HGG11" s="20"/>
      <c r="HGH11" s="19"/>
      <c r="HGI11" s="19"/>
      <c r="HGJ11" s="19"/>
      <c r="HGK11" s="20"/>
      <c r="HGL11" s="19"/>
      <c r="HGM11" s="19"/>
      <c r="HGN11" s="19"/>
      <c r="HGO11" s="20"/>
      <c r="HGP11" s="19"/>
      <c r="HGQ11" s="19"/>
      <c r="HGR11" s="19"/>
      <c r="HGS11" s="20"/>
      <c r="HGT11" s="19"/>
      <c r="HGU11" s="19"/>
      <c r="HGV11" s="19"/>
      <c r="HGW11" s="20"/>
      <c r="HGX11" s="19"/>
      <c r="HGY11" s="19"/>
      <c r="HGZ11" s="19"/>
      <c r="HHA11" s="20"/>
      <c r="HHB11" s="19"/>
      <c r="HHC11" s="19"/>
      <c r="HHD11" s="19"/>
      <c r="HHE11" s="20"/>
      <c r="HHF11" s="19"/>
      <c r="HHG11" s="19"/>
      <c r="HHH11" s="19"/>
      <c r="HHI11" s="20"/>
      <c r="HHJ11" s="19"/>
      <c r="HHK11" s="19"/>
      <c r="HHL11" s="19"/>
      <c r="HHM11" s="20"/>
      <c r="HHN11" s="19"/>
      <c r="HHO11" s="19"/>
      <c r="HHP11" s="19"/>
      <c r="HHQ11" s="20"/>
      <c r="HHR11" s="19"/>
      <c r="HHS11" s="19"/>
      <c r="HHT11" s="19"/>
      <c r="HHU11" s="20"/>
      <c r="HHV11" s="19"/>
      <c r="HHW11" s="19"/>
      <c r="HHX11" s="19"/>
      <c r="HHY11" s="20"/>
      <c r="HHZ11" s="19"/>
      <c r="HIA11" s="19"/>
      <c r="HIB11" s="19"/>
      <c r="HIC11" s="20"/>
      <c r="HID11" s="19"/>
      <c r="HIE11" s="19"/>
      <c r="HIF11" s="19"/>
      <c r="HIG11" s="20"/>
      <c r="HIH11" s="19"/>
      <c r="HII11" s="19"/>
      <c r="HIJ11" s="19"/>
      <c r="HIK11" s="20"/>
      <c r="HIL11" s="19"/>
      <c r="HIM11" s="19"/>
      <c r="HIN11" s="19"/>
      <c r="HIO11" s="20"/>
      <c r="HIP11" s="19"/>
      <c r="HIQ11" s="19"/>
      <c r="HIR11" s="19"/>
      <c r="HIS11" s="20"/>
      <c r="HIT11" s="19"/>
      <c r="HIU11" s="19"/>
      <c r="HIV11" s="19"/>
      <c r="HIW11" s="20"/>
      <c r="HIX11" s="19"/>
      <c r="HIY11" s="19"/>
      <c r="HIZ11" s="19"/>
      <c r="HJA11" s="20"/>
      <c r="HJB11" s="19"/>
      <c r="HJC11" s="19"/>
      <c r="HJD11" s="19"/>
      <c r="HJE11" s="20"/>
      <c r="HJF11" s="19"/>
      <c r="HJG11" s="19"/>
      <c r="HJH11" s="19"/>
      <c r="HJI11" s="20"/>
      <c r="HJJ11" s="19"/>
      <c r="HJK11" s="19"/>
      <c r="HJL11" s="19"/>
      <c r="HJM11" s="20"/>
      <c r="HJN11" s="19"/>
      <c r="HJO11" s="19"/>
      <c r="HJP11" s="19"/>
      <c r="HJQ11" s="20"/>
      <c r="HJR11" s="19"/>
      <c r="HJS11" s="19"/>
      <c r="HJT11" s="19"/>
      <c r="HJU11" s="20"/>
      <c r="HJV11" s="19"/>
      <c r="HJW11" s="19"/>
      <c r="HJX11" s="19"/>
      <c r="HJY11" s="20"/>
      <c r="HJZ11" s="19"/>
      <c r="HKA11" s="19"/>
      <c r="HKB11" s="19"/>
      <c r="HKC11" s="20"/>
      <c r="HKD11" s="19"/>
      <c r="HKE11" s="19"/>
      <c r="HKF11" s="19"/>
      <c r="HKG11" s="20"/>
      <c r="HKH11" s="19"/>
      <c r="HKI11" s="19"/>
      <c r="HKJ11" s="19"/>
      <c r="HKK11" s="20"/>
      <c r="HKL11" s="19"/>
      <c r="HKM11" s="19"/>
      <c r="HKN11" s="19"/>
      <c r="HKO11" s="20"/>
      <c r="HKP11" s="19"/>
      <c r="HKQ11" s="19"/>
      <c r="HKR11" s="19"/>
      <c r="HKS11" s="20"/>
      <c r="HKT11" s="19"/>
      <c r="HKU11" s="19"/>
      <c r="HKV11" s="19"/>
      <c r="HKW11" s="20"/>
      <c r="HKX11" s="19"/>
      <c r="HKY11" s="19"/>
      <c r="HKZ11" s="19"/>
      <c r="HLA11" s="20"/>
      <c r="HLB11" s="19"/>
      <c r="HLC11" s="19"/>
      <c r="HLD11" s="19"/>
      <c r="HLE11" s="20"/>
      <c r="HLF11" s="19"/>
      <c r="HLG11" s="19"/>
      <c r="HLH11" s="19"/>
      <c r="HLI11" s="20"/>
      <c r="HLJ11" s="19"/>
      <c r="HLK11" s="19"/>
      <c r="HLL11" s="19"/>
      <c r="HLM11" s="20"/>
      <c r="HLN11" s="19"/>
      <c r="HLO11" s="19"/>
      <c r="HLP11" s="19"/>
      <c r="HLQ11" s="20"/>
      <c r="HLR11" s="19"/>
      <c r="HLS11" s="19"/>
      <c r="HLT11" s="19"/>
      <c r="HLU11" s="20"/>
      <c r="HLV11" s="19"/>
      <c r="HLW11" s="19"/>
      <c r="HLX11" s="19"/>
      <c r="HLY11" s="20"/>
      <c r="HLZ11" s="19"/>
      <c r="HMA11" s="19"/>
      <c r="HMB11" s="19"/>
      <c r="HMC11" s="20"/>
      <c r="HMD11" s="19"/>
      <c r="HME11" s="19"/>
      <c r="HMF11" s="19"/>
      <c r="HMG11" s="20"/>
      <c r="HMH11" s="19"/>
      <c r="HMI11" s="19"/>
      <c r="HMJ11" s="19"/>
      <c r="HMK11" s="20"/>
      <c r="HML11" s="19"/>
      <c r="HMM11" s="19"/>
      <c r="HMN11" s="19"/>
      <c r="HMO11" s="20"/>
      <c r="HMP11" s="19"/>
      <c r="HMQ11" s="19"/>
      <c r="HMR11" s="19"/>
      <c r="HMS11" s="20"/>
      <c r="HMT11" s="19"/>
      <c r="HMU11" s="19"/>
      <c r="HMV11" s="19"/>
      <c r="HMW11" s="20"/>
      <c r="HMX11" s="19"/>
      <c r="HMY11" s="19"/>
      <c r="HMZ11" s="19"/>
      <c r="HNA11" s="20"/>
      <c r="HNB11" s="19"/>
      <c r="HNC11" s="19"/>
      <c r="HND11" s="19"/>
      <c r="HNE11" s="20"/>
      <c r="HNF11" s="19"/>
      <c r="HNG11" s="19"/>
      <c r="HNH11" s="19"/>
      <c r="HNI11" s="20"/>
      <c r="HNJ11" s="19"/>
      <c r="HNK11" s="19"/>
      <c r="HNL11" s="19"/>
      <c r="HNM11" s="20"/>
      <c r="HNN11" s="19"/>
      <c r="HNO11" s="19"/>
      <c r="HNP11" s="19"/>
      <c r="HNQ11" s="20"/>
      <c r="HNR11" s="19"/>
      <c r="HNS11" s="19"/>
      <c r="HNT11" s="19"/>
      <c r="HNU11" s="20"/>
      <c r="HNV11" s="19"/>
      <c r="HNW11" s="19"/>
      <c r="HNX11" s="19"/>
      <c r="HNY11" s="20"/>
      <c r="HNZ11" s="19"/>
      <c r="HOA11" s="19"/>
      <c r="HOB11" s="19"/>
      <c r="HOC11" s="20"/>
      <c r="HOD11" s="19"/>
      <c r="HOE11" s="19"/>
      <c r="HOF11" s="19"/>
      <c r="HOG11" s="20"/>
      <c r="HOH11" s="19"/>
      <c r="HOI11" s="19"/>
      <c r="HOJ11" s="19"/>
      <c r="HOK11" s="20"/>
      <c r="HOL11" s="19"/>
      <c r="HOM11" s="19"/>
      <c r="HON11" s="19"/>
      <c r="HOO11" s="20"/>
      <c r="HOP11" s="19"/>
      <c r="HOQ11" s="19"/>
      <c r="HOR11" s="19"/>
      <c r="HOS11" s="20"/>
      <c r="HOT11" s="19"/>
      <c r="HOU11" s="19"/>
      <c r="HOV11" s="19"/>
      <c r="HOW11" s="20"/>
      <c r="HOX11" s="19"/>
      <c r="HOY11" s="19"/>
      <c r="HOZ11" s="19"/>
      <c r="HPA11" s="20"/>
      <c r="HPB11" s="19"/>
      <c r="HPC11" s="19"/>
      <c r="HPD11" s="19"/>
      <c r="HPE11" s="20"/>
      <c r="HPF11" s="19"/>
      <c r="HPG11" s="19"/>
      <c r="HPH11" s="19"/>
      <c r="HPI11" s="20"/>
      <c r="HPJ11" s="19"/>
      <c r="HPK11" s="19"/>
      <c r="HPL11" s="19"/>
      <c r="HPM11" s="20"/>
      <c r="HPN11" s="19"/>
      <c r="HPO11" s="19"/>
      <c r="HPP11" s="19"/>
      <c r="HPQ11" s="20"/>
      <c r="HPR11" s="19"/>
      <c r="HPS11" s="19"/>
      <c r="HPT11" s="19"/>
      <c r="HPU11" s="20"/>
      <c r="HPV11" s="19"/>
      <c r="HPW11" s="19"/>
      <c r="HPX11" s="19"/>
      <c r="HPY11" s="20"/>
      <c r="HPZ11" s="19"/>
      <c r="HQA11" s="19"/>
      <c r="HQB11" s="19"/>
      <c r="HQC11" s="20"/>
      <c r="HQD11" s="19"/>
      <c r="HQE11" s="19"/>
      <c r="HQF11" s="19"/>
      <c r="HQG11" s="20"/>
      <c r="HQH11" s="19"/>
      <c r="HQI11" s="19"/>
      <c r="HQJ11" s="19"/>
      <c r="HQK11" s="20"/>
      <c r="HQL11" s="19"/>
      <c r="HQM11" s="19"/>
      <c r="HQN11" s="19"/>
      <c r="HQO11" s="20"/>
      <c r="HQP11" s="19"/>
      <c r="HQQ11" s="19"/>
      <c r="HQR11" s="19"/>
      <c r="HQS11" s="20"/>
      <c r="HQT11" s="19"/>
      <c r="HQU11" s="19"/>
      <c r="HQV11" s="19"/>
      <c r="HQW11" s="20"/>
      <c r="HQX11" s="19"/>
      <c r="HQY11" s="19"/>
      <c r="HQZ11" s="19"/>
      <c r="HRA11" s="20"/>
      <c r="HRB11" s="19"/>
      <c r="HRC11" s="19"/>
      <c r="HRD11" s="19"/>
      <c r="HRE11" s="20"/>
      <c r="HRF11" s="19"/>
      <c r="HRG11" s="19"/>
      <c r="HRH11" s="19"/>
      <c r="HRI11" s="20"/>
      <c r="HRJ11" s="19"/>
      <c r="HRK11" s="19"/>
      <c r="HRL11" s="19"/>
      <c r="HRM11" s="20"/>
      <c r="HRN11" s="19"/>
      <c r="HRO11" s="19"/>
      <c r="HRP11" s="19"/>
      <c r="HRQ11" s="20"/>
      <c r="HRR11" s="19"/>
      <c r="HRS11" s="19"/>
      <c r="HRT11" s="19"/>
      <c r="HRU11" s="20"/>
      <c r="HRV11" s="19"/>
      <c r="HRW11" s="19"/>
      <c r="HRX11" s="19"/>
      <c r="HRY11" s="20"/>
      <c r="HRZ11" s="19"/>
      <c r="HSA11" s="19"/>
      <c r="HSB11" s="19"/>
      <c r="HSC11" s="20"/>
      <c r="HSD11" s="19"/>
      <c r="HSE11" s="19"/>
      <c r="HSF11" s="19"/>
      <c r="HSG11" s="20"/>
      <c r="HSH11" s="19"/>
      <c r="HSI11" s="19"/>
      <c r="HSJ11" s="19"/>
      <c r="HSK11" s="20"/>
      <c r="HSL11" s="19"/>
      <c r="HSM11" s="19"/>
      <c r="HSN11" s="19"/>
      <c r="HSO11" s="20"/>
      <c r="HSP11" s="19"/>
      <c r="HSQ11" s="19"/>
      <c r="HSR11" s="19"/>
      <c r="HSS11" s="20"/>
      <c r="HST11" s="19"/>
      <c r="HSU11" s="19"/>
      <c r="HSV11" s="19"/>
      <c r="HSW11" s="20"/>
      <c r="HSX11" s="19"/>
      <c r="HSY11" s="19"/>
      <c r="HSZ11" s="19"/>
      <c r="HTA11" s="20"/>
      <c r="HTB11" s="19"/>
      <c r="HTC11" s="19"/>
      <c r="HTD11" s="19"/>
      <c r="HTE11" s="20"/>
      <c r="HTF11" s="19"/>
      <c r="HTG11" s="19"/>
      <c r="HTH11" s="19"/>
      <c r="HTI11" s="20"/>
      <c r="HTJ11" s="19"/>
      <c r="HTK11" s="19"/>
      <c r="HTL11" s="19"/>
      <c r="HTM11" s="20"/>
      <c r="HTN11" s="19"/>
      <c r="HTO11" s="19"/>
      <c r="HTP11" s="19"/>
      <c r="HTQ11" s="20"/>
      <c r="HTR11" s="19"/>
      <c r="HTS11" s="19"/>
      <c r="HTT11" s="19"/>
      <c r="HTU11" s="20"/>
      <c r="HTV11" s="19"/>
      <c r="HTW11" s="19"/>
      <c r="HTX11" s="19"/>
      <c r="HTY11" s="20"/>
      <c r="HTZ11" s="19"/>
      <c r="HUA11" s="19"/>
      <c r="HUB11" s="19"/>
      <c r="HUC11" s="20"/>
      <c r="HUD11" s="19"/>
      <c r="HUE11" s="19"/>
      <c r="HUF11" s="19"/>
      <c r="HUG11" s="20"/>
      <c r="HUH11" s="19"/>
      <c r="HUI11" s="19"/>
      <c r="HUJ11" s="19"/>
      <c r="HUK11" s="20"/>
      <c r="HUL11" s="19"/>
      <c r="HUM11" s="19"/>
      <c r="HUN11" s="19"/>
      <c r="HUO11" s="20"/>
      <c r="HUP11" s="19"/>
      <c r="HUQ11" s="19"/>
      <c r="HUR11" s="19"/>
      <c r="HUS11" s="20"/>
      <c r="HUT11" s="19"/>
      <c r="HUU11" s="19"/>
      <c r="HUV11" s="19"/>
      <c r="HUW11" s="20"/>
      <c r="HUX11" s="19"/>
      <c r="HUY11" s="19"/>
      <c r="HUZ11" s="19"/>
      <c r="HVA11" s="20"/>
      <c r="HVB11" s="19"/>
      <c r="HVC11" s="19"/>
      <c r="HVD11" s="19"/>
      <c r="HVE11" s="20"/>
      <c r="HVF11" s="19"/>
      <c r="HVG11" s="19"/>
      <c r="HVH11" s="19"/>
      <c r="HVI11" s="20"/>
      <c r="HVJ11" s="19"/>
      <c r="HVK11" s="19"/>
      <c r="HVL11" s="19"/>
      <c r="HVM11" s="20"/>
      <c r="HVN11" s="19"/>
      <c r="HVO11" s="19"/>
      <c r="HVP11" s="19"/>
      <c r="HVQ11" s="20"/>
      <c r="HVR11" s="19"/>
      <c r="HVS11" s="19"/>
      <c r="HVT11" s="19"/>
      <c r="HVU11" s="20"/>
      <c r="HVV11" s="19"/>
      <c r="HVW11" s="19"/>
      <c r="HVX11" s="19"/>
      <c r="HVY11" s="20"/>
      <c r="HVZ11" s="19"/>
      <c r="HWA11" s="19"/>
      <c r="HWB11" s="19"/>
      <c r="HWC11" s="20"/>
      <c r="HWD11" s="19"/>
      <c r="HWE11" s="19"/>
      <c r="HWF11" s="19"/>
      <c r="HWG11" s="20"/>
      <c r="HWH11" s="19"/>
      <c r="HWI11" s="19"/>
      <c r="HWJ11" s="19"/>
      <c r="HWK11" s="20"/>
      <c r="HWL11" s="19"/>
      <c r="HWM11" s="19"/>
      <c r="HWN11" s="19"/>
      <c r="HWO11" s="20"/>
      <c r="HWP11" s="19"/>
      <c r="HWQ11" s="19"/>
      <c r="HWR11" s="19"/>
      <c r="HWS11" s="20"/>
      <c r="HWT11" s="19"/>
      <c r="HWU11" s="19"/>
      <c r="HWV11" s="19"/>
      <c r="HWW11" s="20"/>
      <c r="HWX11" s="19"/>
      <c r="HWY11" s="19"/>
      <c r="HWZ11" s="19"/>
      <c r="HXA11" s="20"/>
      <c r="HXB11" s="19"/>
      <c r="HXC11" s="19"/>
      <c r="HXD11" s="19"/>
      <c r="HXE11" s="20"/>
      <c r="HXF11" s="19"/>
      <c r="HXG11" s="19"/>
      <c r="HXH11" s="19"/>
      <c r="HXI11" s="20"/>
      <c r="HXJ11" s="19"/>
      <c r="HXK11" s="19"/>
      <c r="HXL11" s="19"/>
      <c r="HXM11" s="20"/>
      <c r="HXN11" s="19"/>
      <c r="HXO11" s="19"/>
      <c r="HXP11" s="19"/>
      <c r="HXQ11" s="20"/>
      <c r="HXR11" s="19"/>
      <c r="HXS11" s="19"/>
      <c r="HXT11" s="19"/>
      <c r="HXU11" s="20"/>
      <c r="HXV11" s="19"/>
      <c r="HXW11" s="19"/>
      <c r="HXX11" s="19"/>
      <c r="HXY11" s="20"/>
      <c r="HXZ11" s="19"/>
      <c r="HYA11" s="19"/>
      <c r="HYB11" s="19"/>
      <c r="HYC11" s="20"/>
      <c r="HYD11" s="19"/>
      <c r="HYE11" s="19"/>
      <c r="HYF11" s="19"/>
      <c r="HYG11" s="20"/>
      <c r="HYH11" s="19"/>
      <c r="HYI11" s="19"/>
      <c r="HYJ11" s="19"/>
      <c r="HYK11" s="20"/>
      <c r="HYL11" s="19"/>
      <c r="HYM11" s="19"/>
      <c r="HYN11" s="19"/>
      <c r="HYO11" s="20"/>
      <c r="HYP11" s="19"/>
      <c r="HYQ11" s="19"/>
      <c r="HYR11" s="19"/>
      <c r="HYS11" s="20"/>
      <c r="HYT11" s="19"/>
      <c r="HYU11" s="19"/>
      <c r="HYV11" s="19"/>
      <c r="HYW11" s="20"/>
      <c r="HYX11" s="19"/>
      <c r="HYY11" s="19"/>
      <c r="HYZ11" s="19"/>
      <c r="HZA11" s="20"/>
      <c r="HZB11" s="19"/>
      <c r="HZC11" s="19"/>
      <c r="HZD11" s="19"/>
      <c r="HZE11" s="20"/>
      <c r="HZF11" s="19"/>
      <c r="HZG11" s="19"/>
      <c r="HZH11" s="19"/>
      <c r="HZI11" s="20"/>
      <c r="HZJ11" s="19"/>
      <c r="HZK11" s="19"/>
      <c r="HZL11" s="19"/>
      <c r="HZM11" s="20"/>
      <c r="HZN11" s="19"/>
      <c r="HZO11" s="19"/>
      <c r="HZP11" s="19"/>
      <c r="HZQ11" s="20"/>
      <c r="HZR11" s="19"/>
      <c r="HZS11" s="19"/>
      <c r="HZT11" s="19"/>
      <c r="HZU11" s="20"/>
      <c r="HZV11" s="19"/>
      <c r="HZW11" s="19"/>
      <c r="HZX11" s="19"/>
      <c r="HZY11" s="20"/>
      <c r="HZZ11" s="19"/>
      <c r="IAA11" s="19"/>
      <c r="IAB11" s="19"/>
      <c r="IAC11" s="20"/>
      <c r="IAD11" s="19"/>
      <c r="IAE11" s="19"/>
      <c r="IAF11" s="19"/>
      <c r="IAG11" s="20"/>
      <c r="IAH11" s="19"/>
      <c r="IAI11" s="19"/>
      <c r="IAJ11" s="19"/>
      <c r="IAK11" s="20"/>
      <c r="IAL11" s="19"/>
      <c r="IAM11" s="19"/>
      <c r="IAN11" s="19"/>
      <c r="IAO11" s="20"/>
      <c r="IAP11" s="19"/>
      <c r="IAQ11" s="19"/>
      <c r="IAR11" s="19"/>
      <c r="IAS11" s="20"/>
      <c r="IAT11" s="19"/>
      <c r="IAU11" s="19"/>
      <c r="IAV11" s="19"/>
      <c r="IAW11" s="20"/>
      <c r="IAX11" s="19"/>
      <c r="IAY11" s="19"/>
      <c r="IAZ11" s="19"/>
      <c r="IBA11" s="20"/>
      <c r="IBB11" s="19"/>
      <c r="IBC11" s="19"/>
      <c r="IBD11" s="19"/>
      <c r="IBE11" s="20"/>
      <c r="IBF11" s="19"/>
      <c r="IBG11" s="19"/>
      <c r="IBH11" s="19"/>
      <c r="IBI11" s="20"/>
      <c r="IBJ11" s="19"/>
      <c r="IBK11" s="19"/>
      <c r="IBL11" s="19"/>
      <c r="IBM11" s="20"/>
      <c r="IBN11" s="19"/>
      <c r="IBO11" s="19"/>
      <c r="IBP11" s="19"/>
      <c r="IBQ11" s="20"/>
      <c r="IBR11" s="19"/>
      <c r="IBS11" s="19"/>
      <c r="IBT11" s="19"/>
      <c r="IBU11" s="20"/>
      <c r="IBV11" s="19"/>
      <c r="IBW11" s="19"/>
      <c r="IBX11" s="19"/>
      <c r="IBY11" s="20"/>
      <c r="IBZ11" s="19"/>
      <c r="ICA11" s="19"/>
      <c r="ICB11" s="19"/>
      <c r="ICC11" s="20"/>
      <c r="ICD11" s="19"/>
      <c r="ICE11" s="19"/>
      <c r="ICF11" s="19"/>
      <c r="ICG11" s="20"/>
      <c r="ICH11" s="19"/>
      <c r="ICI11" s="19"/>
      <c r="ICJ11" s="19"/>
      <c r="ICK11" s="20"/>
      <c r="ICL11" s="19"/>
      <c r="ICM11" s="19"/>
      <c r="ICN11" s="19"/>
      <c r="ICO11" s="20"/>
      <c r="ICP11" s="19"/>
      <c r="ICQ11" s="19"/>
      <c r="ICR11" s="19"/>
      <c r="ICS11" s="20"/>
      <c r="ICT11" s="19"/>
      <c r="ICU11" s="19"/>
      <c r="ICV11" s="19"/>
      <c r="ICW11" s="20"/>
      <c r="ICX11" s="19"/>
      <c r="ICY11" s="19"/>
      <c r="ICZ11" s="19"/>
      <c r="IDA11" s="20"/>
      <c r="IDB11" s="19"/>
      <c r="IDC11" s="19"/>
      <c r="IDD11" s="19"/>
      <c r="IDE11" s="20"/>
      <c r="IDF11" s="19"/>
      <c r="IDG11" s="19"/>
      <c r="IDH11" s="19"/>
      <c r="IDI11" s="20"/>
      <c r="IDJ11" s="19"/>
      <c r="IDK11" s="19"/>
      <c r="IDL11" s="19"/>
      <c r="IDM11" s="20"/>
      <c r="IDN11" s="19"/>
      <c r="IDO11" s="19"/>
      <c r="IDP11" s="19"/>
      <c r="IDQ11" s="20"/>
      <c r="IDR11" s="19"/>
      <c r="IDS11" s="19"/>
      <c r="IDT11" s="19"/>
      <c r="IDU11" s="20"/>
      <c r="IDV11" s="19"/>
      <c r="IDW11" s="19"/>
      <c r="IDX11" s="19"/>
      <c r="IDY11" s="20"/>
      <c r="IDZ11" s="19"/>
      <c r="IEA11" s="19"/>
      <c r="IEB11" s="19"/>
      <c r="IEC11" s="20"/>
      <c r="IED11" s="19"/>
      <c r="IEE11" s="19"/>
      <c r="IEF11" s="19"/>
      <c r="IEG11" s="20"/>
      <c r="IEH11" s="19"/>
      <c r="IEI11" s="19"/>
      <c r="IEJ11" s="19"/>
      <c r="IEK11" s="20"/>
      <c r="IEL11" s="19"/>
      <c r="IEM11" s="19"/>
      <c r="IEN11" s="19"/>
      <c r="IEO11" s="20"/>
      <c r="IEP11" s="19"/>
      <c r="IEQ11" s="19"/>
      <c r="IER11" s="19"/>
      <c r="IES11" s="20"/>
      <c r="IET11" s="19"/>
      <c r="IEU11" s="19"/>
      <c r="IEV11" s="19"/>
      <c r="IEW11" s="20"/>
      <c r="IEX11" s="19"/>
      <c r="IEY11" s="19"/>
      <c r="IEZ11" s="19"/>
      <c r="IFA11" s="20"/>
      <c r="IFB11" s="19"/>
      <c r="IFC11" s="19"/>
      <c r="IFD11" s="19"/>
      <c r="IFE11" s="20"/>
      <c r="IFF11" s="19"/>
      <c r="IFG11" s="19"/>
      <c r="IFH11" s="19"/>
      <c r="IFI11" s="20"/>
      <c r="IFJ11" s="19"/>
      <c r="IFK11" s="19"/>
      <c r="IFL11" s="19"/>
      <c r="IFM11" s="20"/>
      <c r="IFN11" s="19"/>
      <c r="IFO11" s="19"/>
      <c r="IFP11" s="19"/>
      <c r="IFQ11" s="20"/>
      <c r="IFR11" s="19"/>
      <c r="IFS11" s="19"/>
      <c r="IFT11" s="19"/>
      <c r="IFU11" s="20"/>
      <c r="IFV11" s="19"/>
      <c r="IFW11" s="19"/>
      <c r="IFX11" s="19"/>
      <c r="IFY11" s="20"/>
      <c r="IFZ11" s="19"/>
      <c r="IGA11" s="19"/>
      <c r="IGB11" s="19"/>
      <c r="IGC11" s="20"/>
      <c r="IGD11" s="19"/>
      <c r="IGE11" s="19"/>
      <c r="IGF11" s="19"/>
      <c r="IGG11" s="20"/>
      <c r="IGH11" s="19"/>
      <c r="IGI11" s="19"/>
      <c r="IGJ11" s="19"/>
      <c r="IGK11" s="20"/>
      <c r="IGL11" s="19"/>
      <c r="IGM11" s="19"/>
      <c r="IGN11" s="19"/>
      <c r="IGO11" s="20"/>
      <c r="IGP11" s="19"/>
      <c r="IGQ11" s="19"/>
      <c r="IGR11" s="19"/>
      <c r="IGS11" s="20"/>
      <c r="IGT11" s="19"/>
      <c r="IGU11" s="19"/>
      <c r="IGV11" s="19"/>
      <c r="IGW11" s="20"/>
      <c r="IGX11" s="19"/>
      <c r="IGY11" s="19"/>
      <c r="IGZ11" s="19"/>
      <c r="IHA11" s="20"/>
      <c r="IHB11" s="19"/>
      <c r="IHC11" s="19"/>
      <c r="IHD11" s="19"/>
      <c r="IHE11" s="20"/>
      <c r="IHF11" s="19"/>
      <c r="IHG11" s="19"/>
      <c r="IHH11" s="19"/>
      <c r="IHI11" s="20"/>
      <c r="IHJ11" s="19"/>
      <c r="IHK11" s="19"/>
      <c r="IHL11" s="19"/>
      <c r="IHM11" s="20"/>
      <c r="IHN11" s="19"/>
      <c r="IHO11" s="19"/>
      <c r="IHP11" s="19"/>
      <c r="IHQ11" s="20"/>
      <c r="IHR11" s="19"/>
      <c r="IHS11" s="19"/>
      <c r="IHT11" s="19"/>
      <c r="IHU11" s="20"/>
      <c r="IHV11" s="19"/>
      <c r="IHW11" s="19"/>
      <c r="IHX11" s="19"/>
      <c r="IHY11" s="20"/>
      <c r="IHZ11" s="19"/>
      <c r="IIA11" s="19"/>
      <c r="IIB11" s="19"/>
      <c r="IIC11" s="20"/>
      <c r="IID11" s="19"/>
      <c r="IIE11" s="19"/>
      <c r="IIF11" s="19"/>
      <c r="IIG11" s="20"/>
      <c r="IIH11" s="19"/>
      <c r="III11" s="19"/>
      <c r="IIJ11" s="19"/>
      <c r="IIK11" s="20"/>
      <c r="IIL11" s="19"/>
      <c r="IIM11" s="19"/>
      <c r="IIN11" s="19"/>
      <c r="IIO11" s="20"/>
      <c r="IIP11" s="19"/>
      <c r="IIQ11" s="19"/>
      <c r="IIR11" s="19"/>
      <c r="IIS11" s="20"/>
      <c r="IIT11" s="19"/>
      <c r="IIU11" s="19"/>
      <c r="IIV11" s="19"/>
      <c r="IIW11" s="20"/>
      <c r="IIX11" s="19"/>
      <c r="IIY11" s="19"/>
      <c r="IIZ11" s="19"/>
      <c r="IJA11" s="20"/>
      <c r="IJB11" s="19"/>
      <c r="IJC11" s="19"/>
      <c r="IJD11" s="19"/>
      <c r="IJE11" s="20"/>
      <c r="IJF11" s="19"/>
      <c r="IJG11" s="19"/>
      <c r="IJH11" s="19"/>
      <c r="IJI11" s="20"/>
      <c r="IJJ11" s="19"/>
      <c r="IJK11" s="19"/>
      <c r="IJL11" s="19"/>
      <c r="IJM11" s="20"/>
      <c r="IJN11" s="19"/>
      <c r="IJO11" s="19"/>
      <c r="IJP11" s="19"/>
      <c r="IJQ11" s="20"/>
      <c r="IJR11" s="19"/>
      <c r="IJS11" s="19"/>
      <c r="IJT11" s="19"/>
      <c r="IJU11" s="20"/>
      <c r="IJV11" s="19"/>
      <c r="IJW11" s="19"/>
      <c r="IJX11" s="19"/>
      <c r="IJY11" s="20"/>
      <c r="IJZ11" s="19"/>
      <c r="IKA11" s="19"/>
      <c r="IKB11" s="19"/>
      <c r="IKC11" s="20"/>
      <c r="IKD11" s="19"/>
      <c r="IKE11" s="19"/>
      <c r="IKF11" s="19"/>
      <c r="IKG11" s="20"/>
      <c r="IKH11" s="19"/>
      <c r="IKI11" s="19"/>
      <c r="IKJ11" s="19"/>
      <c r="IKK11" s="20"/>
      <c r="IKL11" s="19"/>
      <c r="IKM11" s="19"/>
      <c r="IKN11" s="19"/>
      <c r="IKO11" s="20"/>
      <c r="IKP11" s="19"/>
      <c r="IKQ11" s="19"/>
      <c r="IKR11" s="19"/>
      <c r="IKS11" s="20"/>
      <c r="IKT11" s="19"/>
      <c r="IKU11" s="19"/>
      <c r="IKV11" s="19"/>
      <c r="IKW11" s="20"/>
      <c r="IKX11" s="19"/>
      <c r="IKY11" s="19"/>
      <c r="IKZ11" s="19"/>
      <c r="ILA11" s="20"/>
      <c r="ILB11" s="19"/>
      <c r="ILC11" s="19"/>
      <c r="ILD11" s="19"/>
      <c r="ILE11" s="20"/>
      <c r="ILF11" s="19"/>
      <c r="ILG11" s="19"/>
      <c r="ILH11" s="19"/>
      <c r="ILI11" s="20"/>
      <c r="ILJ11" s="19"/>
      <c r="ILK11" s="19"/>
      <c r="ILL11" s="19"/>
      <c r="ILM11" s="20"/>
      <c r="ILN11" s="19"/>
      <c r="ILO11" s="19"/>
      <c r="ILP11" s="19"/>
      <c r="ILQ11" s="20"/>
      <c r="ILR11" s="19"/>
      <c r="ILS11" s="19"/>
      <c r="ILT11" s="19"/>
      <c r="ILU11" s="20"/>
      <c r="ILV11" s="19"/>
      <c r="ILW11" s="19"/>
      <c r="ILX11" s="19"/>
      <c r="ILY11" s="20"/>
      <c r="ILZ11" s="19"/>
      <c r="IMA11" s="19"/>
      <c r="IMB11" s="19"/>
      <c r="IMC11" s="20"/>
      <c r="IMD11" s="19"/>
      <c r="IME11" s="19"/>
      <c r="IMF11" s="19"/>
      <c r="IMG11" s="20"/>
      <c r="IMH11" s="19"/>
      <c r="IMI11" s="19"/>
      <c r="IMJ11" s="19"/>
      <c r="IMK11" s="20"/>
      <c r="IML11" s="19"/>
      <c r="IMM11" s="19"/>
      <c r="IMN11" s="19"/>
      <c r="IMO11" s="20"/>
      <c r="IMP11" s="19"/>
      <c r="IMQ11" s="19"/>
      <c r="IMR11" s="19"/>
      <c r="IMS11" s="20"/>
      <c r="IMT11" s="19"/>
      <c r="IMU11" s="19"/>
      <c r="IMV11" s="19"/>
      <c r="IMW11" s="20"/>
      <c r="IMX11" s="19"/>
      <c r="IMY11" s="19"/>
      <c r="IMZ11" s="19"/>
      <c r="INA11" s="20"/>
      <c r="INB11" s="19"/>
      <c r="INC11" s="19"/>
      <c r="IND11" s="19"/>
      <c r="INE11" s="20"/>
      <c r="INF11" s="19"/>
      <c r="ING11" s="19"/>
      <c r="INH11" s="19"/>
      <c r="INI11" s="20"/>
      <c r="INJ11" s="19"/>
      <c r="INK11" s="19"/>
      <c r="INL11" s="19"/>
      <c r="INM11" s="20"/>
      <c r="INN11" s="19"/>
      <c r="INO11" s="19"/>
      <c r="INP11" s="19"/>
      <c r="INQ11" s="20"/>
      <c r="INR11" s="19"/>
      <c r="INS11" s="19"/>
      <c r="INT11" s="19"/>
      <c r="INU11" s="20"/>
      <c r="INV11" s="19"/>
      <c r="INW11" s="19"/>
      <c r="INX11" s="19"/>
      <c r="INY11" s="20"/>
      <c r="INZ11" s="19"/>
      <c r="IOA11" s="19"/>
      <c r="IOB11" s="19"/>
      <c r="IOC11" s="20"/>
      <c r="IOD11" s="19"/>
      <c r="IOE11" s="19"/>
      <c r="IOF11" s="19"/>
      <c r="IOG11" s="20"/>
      <c r="IOH11" s="19"/>
      <c r="IOI11" s="19"/>
      <c r="IOJ11" s="19"/>
      <c r="IOK11" s="20"/>
      <c r="IOL11" s="19"/>
      <c r="IOM11" s="19"/>
      <c r="ION11" s="19"/>
      <c r="IOO11" s="20"/>
      <c r="IOP11" s="19"/>
      <c r="IOQ11" s="19"/>
      <c r="IOR11" s="19"/>
      <c r="IOS11" s="20"/>
      <c r="IOT11" s="19"/>
      <c r="IOU11" s="19"/>
      <c r="IOV11" s="19"/>
      <c r="IOW11" s="20"/>
      <c r="IOX11" s="19"/>
      <c r="IOY11" s="19"/>
      <c r="IOZ11" s="19"/>
      <c r="IPA11" s="20"/>
      <c r="IPB11" s="19"/>
      <c r="IPC11" s="19"/>
      <c r="IPD11" s="19"/>
      <c r="IPE11" s="20"/>
      <c r="IPF11" s="19"/>
      <c r="IPG11" s="19"/>
      <c r="IPH11" s="19"/>
      <c r="IPI11" s="20"/>
      <c r="IPJ11" s="19"/>
      <c r="IPK11" s="19"/>
      <c r="IPL11" s="19"/>
      <c r="IPM11" s="20"/>
      <c r="IPN11" s="19"/>
      <c r="IPO11" s="19"/>
      <c r="IPP11" s="19"/>
      <c r="IPQ11" s="20"/>
      <c r="IPR11" s="19"/>
      <c r="IPS11" s="19"/>
      <c r="IPT11" s="19"/>
      <c r="IPU11" s="20"/>
      <c r="IPV11" s="19"/>
      <c r="IPW11" s="19"/>
      <c r="IPX11" s="19"/>
      <c r="IPY11" s="20"/>
      <c r="IPZ11" s="19"/>
      <c r="IQA11" s="19"/>
      <c r="IQB11" s="19"/>
      <c r="IQC11" s="20"/>
      <c r="IQD11" s="19"/>
      <c r="IQE11" s="19"/>
      <c r="IQF11" s="19"/>
      <c r="IQG11" s="20"/>
      <c r="IQH11" s="19"/>
      <c r="IQI11" s="19"/>
      <c r="IQJ11" s="19"/>
      <c r="IQK11" s="20"/>
      <c r="IQL11" s="19"/>
      <c r="IQM11" s="19"/>
      <c r="IQN11" s="19"/>
      <c r="IQO11" s="20"/>
      <c r="IQP11" s="19"/>
      <c r="IQQ11" s="19"/>
      <c r="IQR11" s="19"/>
      <c r="IQS11" s="20"/>
      <c r="IQT11" s="19"/>
      <c r="IQU11" s="19"/>
      <c r="IQV11" s="19"/>
      <c r="IQW11" s="20"/>
      <c r="IQX11" s="19"/>
      <c r="IQY11" s="19"/>
      <c r="IQZ11" s="19"/>
      <c r="IRA11" s="20"/>
      <c r="IRB11" s="19"/>
      <c r="IRC11" s="19"/>
      <c r="IRD11" s="19"/>
      <c r="IRE11" s="20"/>
      <c r="IRF11" s="19"/>
      <c r="IRG11" s="19"/>
      <c r="IRH11" s="19"/>
      <c r="IRI11" s="20"/>
      <c r="IRJ11" s="19"/>
      <c r="IRK11" s="19"/>
      <c r="IRL11" s="19"/>
      <c r="IRM11" s="20"/>
      <c r="IRN11" s="19"/>
      <c r="IRO11" s="19"/>
      <c r="IRP11" s="19"/>
      <c r="IRQ11" s="20"/>
      <c r="IRR11" s="19"/>
      <c r="IRS11" s="19"/>
      <c r="IRT11" s="19"/>
      <c r="IRU11" s="20"/>
      <c r="IRV11" s="19"/>
      <c r="IRW11" s="19"/>
      <c r="IRX11" s="19"/>
      <c r="IRY11" s="20"/>
      <c r="IRZ11" s="19"/>
      <c r="ISA11" s="19"/>
      <c r="ISB11" s="19"/>
      <c r="ISC11" s="20"/>
      <c r="ISD11" s="19"/>
      <c r="ISE11" s="19"/>
      <c r="ISF11" s="19"/>
      <c r="ISG11" s="20"/>
      <c r="ISH11" s="19"/>
      <c r="ISI11" s="19"/>
      <c r="ISJ11" s="19"/>
      <c r="ISK11" s="20"/>
      <c r="ISL11" s="19"/>
      <c r="ISM11" s="19"/>
      <c r="ISN11" s="19"/>
      <c r="ISO11" s="20"/>
      <c r="ISP11" s="19"/>
      <c r="ISQ11" s="19"/>
      <c r="ISR11" s="19"/>
      <c r="ISS11" s="20"/>
      <c r="IST11" s="19"/>
      <c r="ISU11" s="19"/>
      <c r="ISV11" s="19"/>
      <c r="ISW11" s="20"/>
      <c r="ISX11" s="19"/>
      <c r="ISY11" s="19"/>
      <c r="ISZ11" s="19"/>
      <c r="ITA11" s="20"/>
      <c r="ITB11" s="19"/>
      <c r="ITC11" s="19"/>
      <c r="ITD11" s="19"/>
      <c r="ITE11" s="20"/>
      <c r="ITF11" s="19"/>
      <c r="ITG11" s="19"/>
      <c r="ITH11" s="19"/>
      <c r="ITI11" s="20"/>
      <c r="ITJ11" s="19"/>
      <c r="ITK11" s="19"/>
      <c r="ITL11" s="19"/>
      <c r="ITM11" s="20"/>
      <c r="ITN11" s="19"/>
      <c r="ITO11" s="19"/>
      <c r="ITP11" s="19"/>
      <c r="ITQ11" s="20"/>
      <c r="ITR11" s="19"/>
      <c r="ITS11" s="19"/>
      <c r="ITT11" s="19"/>
      <c r="ITU11" s="20"/>
      <c r="ITV11" s="19"/>
      <c r="ITW11" s="19"/>
      <c r="ITX11" s="19"/>
      <c r="ITY11" s="20"/>
      <c r="ITZ11" s="19"/>
      <c r="IUA11" s="19"/>
      <c r="IUB11" s="19"/>
      <c r="IUC11" s="20"/>
      <c r="IUD11" s="19"/>
      <c r="IUE11" s="19"/>
      <c r="IUF11" s="19"/>
      <c r="IUG11" s="20"/>
      <c r="IUH11" s="19"/>
      <c r="IUI11" s="19"/>
      <c r="IUJ11" s="19"/>
      <c r="IUK11" s="20"/>
      <c r="IUL11" s="19"/>
      <c r="IUM11" s="19"/>
      <c r="IUN11" s="19"/>
      <c r="IUO11" s="20"/>
      <c r="IUP11" s="19"/>
      <c r="IUQ11" s="19"/>
      <c r="IUR11" s="19"/>
      <c r="IUS11" s="20"/>
      <c r="IUT11" s="19"/>
      <c r="IUU11" s="19"/>
      <c r="IUV11" s="19"/>
      <c r="IUW11" s="20"/>
      <c r="IUX11" s="19"/>
      <c r="IUY11" s="19"/>
      <c r="IUZ11" s="19"/>
      <c r="IVA11" s="20"/>
      <c r="IVB11" s="19"/>
      <c r="IVC11" s="19"/>
      <c r="IVD11" s="19"/>
      <c r="IVE11" s="20"/>
      <c r="IVF11" s="19"/>
      <c r="IVG11" s="19"/>
      <c r="IVH11" s="19"/>
      <c r="IVI11" s="20"/>
      <c r="IVJ11" s="19"/>
      <c r="IVK11" s="19"/>
      <c r="IVL11" s="19"/>
      <c r="IVM11" s="20"/>
      <c r="IVN11" s="19"/>
      <c r="IVO11" s="19"/>
      <c r="IVP11" s="19"/>
      <c r="IVQ11" s="20"/>
      <c r="IVR11" s="19"/>
      <c r="IVS11" s="19"/>
      <c r="IVT11" s="19"/>
      <c r="IVU11" s="20"/>
      <c r="IVV11" s="19"/>
      <c r="IVW11" s="19"/>
      <c r="IVX11" s="19"/>
      <c r="IVY11" s="20"/>
      <c r="IVZ11" s="19"/>
      <c r="IWA11" s="19"/>
      <c r="IWB11" s="19"/>
      <c r="IWC11" s="20"/>
      <c r="IWD11" s="19"/>
      <c r="IWE11" s="19"/>
      <c r="IWF11" s="19"/>
      <c r="IWG11" s="20"/>
      <c r="IWH11" s="19"/>
      <c r="IWI11" s="19"/>
      <c r="IWJ11" s="19"/>
      <c r="IWK11" s="20"/>
      <c r="IWL11" s="19"/>
      <c r="IWM11" s="19"/>
      <c r="IWN11" s="19"/>
      <c r="IWO11" s="20"/>
      <c r="IWP11" s="19"/>
      <c r="IWQ11" s="19"/>
      <c r="IWR11" s="19"/>
      <c r="IWS11" s="20"/>
      <c r="IWT11" s="19"/>
      <c r="IWU11" s="19"/>
      <c r="IWV11" s="19"/>
      <c r="IWW11" s="20"/>
      <c r="IWX11" s="19"/>
      <c r="IWY11" s="19"/>
      <c r="IWZ11" s="19"/>
      <c r="IXA11" s="20"/>
      <c r="IXB11" s="19"/>
      <c r="IXC11" s="19"/>
      <c r="IXD11" s="19"/>
      <c r="IXE11" s="20"/>
      <c r="IXF11" s="19"/>
      <c r="IXG11" s="19"/>
      <c r="IXH11" s="19"/>
      <c r="IXI11" s="20"/>
      <c r="IXJ11" s="19"/>
      <c r="IXK11" s="19"/>
      <c r="IXL11" s="19"/>
      <c r="IXM11" s="20"/>
      <c r="IXN11" s="19"/>
      <c r="IXO11" s="19"/>
      <c r="IXP11" s="19"/>
      <c r="IXQ11" s="20"/>
      <c r="IXR11" s="19"/>
      <c r="IXS11" s="19"/>
      <c r="IXT11" s="19"/>
      <c r="IXU11" s="20"/>
      <c r="IXV11" s="19"/>
      <c r="IXW11" s="19"/>
      <c r="IXX11" s="19"/>
      <c r="IXY11" s="20"/>
      <c r="IXZ11" s="19"/>
      <c r="IYA11" s="19"/>
      <c r="IYB11" s="19"/>
      <c r="IYC11" s="20"/>
      <c r="IYD11" s="19"/>
      <c r="IYE11" s="19"/>
      <c r="IYF11" s="19"/>
      <c r="IYG11" s="20"/>
      <c r="IYH11" s="19"/>
      <c r="IYI11" s="19"/>
      <c r="IYJ11" s="19"/>
      <c r="IYK11" s="20"/>
      <c r="IYL11" s="19"/>
      <c r="IYM11" s="19"/>
      <c r="IYN11" s="19"/>
      <c r="IYO11" s="20"/>
      <c r="IYP11" s="19"/>
      <c r="IYQ11" s="19"/>
      <c r="IYR11" s="19"/>
      <c r="IYS11" s="20"/>
      <c r="IYT11" s="19"/>
      <c r="IYU11" s="19"/>
      <c r="IYV11" s="19"/>
      <c r="IYW11" s="20"/>
      <c r="IYX11" s="19"/>
      <c r="IYY11" s="19"/>
      <c r="IYZ11" s="19"/>
      <c r="IZA11" s="20"/>
      <c r="IZB11" s="19"/>
      <c r="IZC11" s="19"/>
      <c r="IZD11" s="19"/>
      <c r="IZE11" s="20"/>
      <c r="IZF11" s="19"/>
      <c r="IZG11" s="19"/>
      <c r="IZH11" s="19"/>
      <c r="IZI11" s="20"/>
      <c r="IZJ11" s="19"/>
      <c r="IZK11" s="19"/>
      <c r="IZL11" s="19"/>
      <c r="IZM11" s="20"/>
      <c r="IZN11" s="19"/>
      <c r="IZO11" s="19"/>
      <c r="IZP11" s="19"/>
      <c r="IZQ11" s="20"/>
      <c r="IZR11" s="19"/>
      <c r="IZS11" s="19"/>
      <c r="IZT11" s="19"/>
      <c r="IZU11" s="20"/>
      <c r="IZV11" s="19"/>
      <c r="IZW11" s="19"/>
      <c r="IZX11" s="19"/>
      <c r="IZY11" s="20"/>
      <c r="IZZ11" s="19"/>
      <c r="JAA11" s="19"/>
      <c r="JAB11" s="19"/>
      <c r="JAC11" s="20"/>
      <c r="JAD11" s="19"/>
      <c r="JAE11" s="19"/>
      <c r="JAF11" s="19"/>
      <c r="JAG11" s="20"/>
      <c r="JAH11" s="19"/>
      <c r="JAI11" s="19"/>
      <c r="JAJ11" s="19"/>
      <c r="JAK11" s="20"/>
      <c r="JAL11" s="19"/>
      <c r="JAM11" s="19"/>
      <c r="JAN11" s="19"/>
      <c r="JAO11" s="20"/>
      <c r="JAP11" s="19"/>
      <c r="JAQ11" s="19"/>
      <c r="JAR11" s="19"/>
      <c r="JAS11" s="20"/>
      <c r="JAT11" s="19"/>
      <c r="JAU11" s="19"/>
      <c r="JAV11" s="19"/>
      <c r="JAW11" s="20"/>
      <c r="JAX11" s="19"/>
      <c r="JAY11" s="19"/>
      <c r="JAZ11" s="19"/>
      <c r="JBA11" s="20"/>
      <c r="JBB11" s="19"/>
      <c r="JBC11" s="19"/>
      <c r="JBD11" s="19"/>
      <c r="JBE11" s="20"/>
      <c r="JBF11" s="19"/>
      <c r="JBG11" s="19"/>
      <c r="JBH11" s="19"/>
      <c r="JBI11" s="20"/>
      <c r="JBJ11" s="19"/>
      <c r="JBK11" s="19"/>
      <c r="JBL11" s="19"/>
      <c r="JBM11" s="20"/>
      <c r="JBN11" s="19"/>
      <c r="JBO11" s="19"/>
      <c r="JBP11" s="19"/>
      <c r="JBQ11" s="20"/>
      <c r="JBR11" s="19"/>
      <c r="JBS11" s="19"/>
      <c r="JBT11" s="19"/>
      <c r="JBU11" s="20"/>
      <c r="JBV11" s="19"/>
      <c r="JBW11" s="19"/>
      <c r="JBX11" s="19"/>
      <c r="JBY11" s="20"/>
      <c r="JBZ11" s="19"/>
      <c r="JCA11" s="19"/>
      <c r="JCB11" s="19"/>
      <c r="JCC11" s="20"/>
      <c r="JCD11" s="19"/>
      <c r="JCE11" s="19"/>
      <c r="JCF11" s="19"/>
      <c r="JCG11" s="20"/>
      <c r="JCH11" s="19"/>
      <c r="JCI11" s="19"/>
      <c r="JCJ11" s="19"/>
      <c r="JCK11" s="20"/>
      <c r="JCL11" s="19"/>
      <c r="JCM11" s="19"/>
      <c r="JCN11" s="19"/>
      <c r="JCO11" s="20"/>
      <c r="JCP11" s="19"/>
      <c r="JCQ11" s="19"/>
      <c r="JCR11" s="19"/>
      <c r="JCS11" s="20"/>
      <c r="JCT11" s="19"/>
      <c r="JCU11" s="19"/>
      <c r="JCV11" s="19"/>
      <c r="JCW11" s="20"/>
      <c r="JCX11" s="19"/>
      <c r="JCY11" s="19"/>
      <c r="JCZ11" s="19"/>
      <c r="JDA11" s="20"/>
      <c r="JDB11" s="19"/>
      <c r="JDC11" s="19"/>
      <c r="JDD11" s="19"/>
      <c r="JDE11" s="20"/>
      <c r="JDF11" s="19"/>
      <c r="JDG11" s="19"/>
      <c r="JDH11" s="19"/>
      <c r="JDI11" s="20"/>
      <c r="JDJ11" s="19"/>
      <c r="JDK11" s="19"/>
      <c r="JDL11" s="19"/>
      <c r="JDM11" s="20"/>
      <c r="JDN11" s="19"/>
      <c r="JDO11" s="19"/>
      <c r="JDP11" s="19"/>
      <c r="JDQ11" s="20"/>
      <c r="JDR11" s="19"/>
      <c r="JDS11" s="19"/>
      <c r="JDT11" s="19"/>
      <c r="JDU11" s="20"/>
      <c r="JDV11" s="19"/>
      <c r="JDW11" s="19"/>
      <c r="JDX11" s="19"/>
      <c r="JDY11" s="20"/>
      <c r="JDZ11" s="19"/>
      <c r="JEA11" s="19"/>
      <c r="JEB11" s="19"/>
      <c r="JEC11" s="20"/>
      <c r="JED11" s="19"/>
      <c r="JEE11" s="19"/>
      <c r="JEF11" s="19"/>
      <c r="JEG11" s="20"/>
      <c r="JEH11" s="19"/>
      <c r="JEI11" s="19"/>
      <c r="JEJ11" s="19"/>
      <c r="JEK11" s="20"/>
      <c r="JEL11" s="19"/>
      <c r="JEM11" s="19"/>
      <c r="JEN11" s="19"/>
      <c r="JEO11" s="20"/>
      <c r="JEP11" s="19"/>
      <c r="JEQ11" s="19"/>
      <c r="JER11" s="19"/>
      <c r="JES11" s="20"/>
      <c r="JET11" s="19"/>
      <c r="JEU11" s="19"/>
      <c r="JEV11" s="19"/>
      <c r="JEW11" s="20"/>
      <c r="JEX11" s="19"/>
      <c r="JEY11" s="19"/>
      <c r="JEZ11" s="19"/>
      <c r="JFA11" s="20"/>
      <c r="JFB11" s="19"/>
      <c r="JFC11" s="19"/>
      <c r="JFD11" s="19"/>
      <c r="JFE11" s="20"/>
      <c r="JFF11" s="19"/>
      <c r="JFG11" s="19"/>
      <c r="JFH11" s="19"/>
      <c r="JFI11" s="20"/>
      <c r="JFJ11" s="19"/>
      <c r="JFK11" s="19"/>
      <c r="JFL11" s="19"/>
      <c r="JFM11" s="20"/>
      <c r="JFN11" s="19"/>
      <c r="JFO11" s="19"/>
      <c r="JFP11" s="19"/>
      <c r="JFQ11" s="20"/>
      <c r="JFR11" s="19"/>
      <c r="JFS11" s="19"/>
      <c r="JFT11" s="19"/>
      <c r="JFU11" s="20"/>
      <c r="JFV11" s="19"/>
      <c r="JFW11" s="19"/>
      <c r="JFX11" s="19"/>
      <c r="JFY11" s="20"/>
      <c r="JFZ11" s="19"/>
      <c r="JGA11" s="19"/>
      <c r="JGB11" s="19"/>
      <c r="JGC11" s="20"/>
      <c r="JGD11" s="19"/>
      <c r="JGE11" s="19"/>
      <c r="JGF11" s="19"/>
      <c r="JGG11" s="20"/>
      <c r="JGH11" s="19"/>
      <c r="JGI11" s="19"/>
      <c r="JGJ11" s="19"/>
      <c r="JGK11" s="20"/>
      <c r="JGL11" s="19"/>
      <c r="JGM11" s="19"/>
      <c r="JGN11" s="19"/>
      <c r="JGO11" s="20"/>
      <c r="JGP11" s="19"/>
      <c r="JGQ11" s="19"/>
      <c r="JGR11" s="19"/>
      <c r="JGS11" s="20"/>
      <c r="JGT11" s="19"/>
      <c r="JGU11" s="19"/>
      <c r="JGV11" s="19"/>
      <c r="JGW11" s="20"/>
      <c r="JGX11" s="19"/>
      <c r="JGY11" s="19"/>
      <c r="JGZ11" s="19"/>
      <c r="JHA11" s="20"/>
      <c r="JHB11" s="19"/>
      <c r="JHC11" s="19"/>
      <c r="JHD11" s="19"/>
      <c r="JHE11" s="20"/>
      <c r="JHF11" s="19"/>
      <c r="JHG11" s="19"/>
      <c r="JHH11" s="19"/>
      <c r="JHI11" s="20"/>
      <c r="JHJ11" s="19"/>
      <c r="JHK11" s="19"/>
      <c r="JHL11" s="19"/>
      <c r="JHM11" s="20"/>
      <c r="JHN11" s="19"/>
      <c r="JHO11" s="19"/>
      <c r="JHP11" s="19"/>
      <c r="JHQ11" s="20"/>
      <c r="JHR11" s="19"/>
      <c r="JHS11" s="19"/>
      <c r="JHT11" s="19"/>
      <c r="JHU11" s="20"/>
      <c r="JHV11" s="19"/>
      <c r="JHW11" s="19"/>
      <c r="JHX11" s="19"/>
      <c r="JHY11" s="20"/>
      <c r="JHZ11" s="19"/>
      <c r="JIA11" s="19"/>
      <c r="JIB11" s="19"/>
      <c r="JIC11" s="20"/>
      <c r="JID11" s="19"/>
      <c r="JIE11" s="19"/>
      <c r="JIF11" s="19"/>
      <c r="JIG11" s="20"/>
      <c r="JIH11" s="19"/>
      <c r="JII11" s="19"/>
      <c r="JIJ11" s="19"/>
      <c r="JIK11" s="20"/>
      <c r="JIL11" s="19"/>
      <c r="JIM11" s="19"/>
      <c r="JIN11" s="19"/>
      <c r="JIO11" s="20"/>
      <c r="JIP11" s="19"/>
      <c r="JIQ11" s="19"/>
      <c r="JIR11" s="19"/>
      <c r="JIS11" s="20"/>
      <c r="JIT11" s="19"/>
      <c r="JIU11" s="19"/>
      <c r="JIV11" s="19"/>
      <c r="JIW11" s="20"/>
      <c r="JIX11" s="19"/>
      <c r="JIY11" s="19"/>
      <c r="JIZ11" s="19"/>
      <c r="JJA11" s="20"/>
      <c r="JJB11" s="19"/>
      <c r="JJC11" s="19"/>
      <c r="JJD11" s="19"/>
      <c r="JJE11" s="20"/>
      <c r="JJF11" s="19"/>
      <c r="JJG11" s="19"/>
      <c r="JJH11" s="19"/>
      <c r="JJI11" s="20"/>
      <c r="JJJ11" s="19"/>
      <c r="JJK11" s="19"/>
      <c r="JJL11" s="19"/>
      <c r="JJM11" s="20"/>
      <c r="JJN11" s="19"/>
      <c r="JJO11" s="19"/>
      <c r="JJP11" s="19"/>
      <c r="JJQ11" s="20"/>
      <c r="JJR11" s="19"/>
      <c r="JJS11" s="19"/>
      <c r="JJT11" s="19"/>
      <c r="JJU11" s="20"/>
      <c r="JJV11" s="19"/>
      <c r="JJW11" s="19"/>
      <c r="JJX11" s="19"/>
      <c r="JJY11" s="20"/>
      <c r="JJZ11" s="19"/>
      <c r="JKA11" s="19"/>
      <c r="JKB11" s="19"/>
      <c r="JKC11" s="20"/>
      <c r="JKD11" s="19"/>
      <c r="JKE11" s="19"/>
      <c r="JKF11" s="19"/>
      <c r="JKG11" s="20"/>
      <c r="JKH11" s="19"/>
      <c r="JKI11" s="19"/>
      <c r="JKJ11" s="19"/>
      <c r="JKK11" s="20"/>
      <c r="JKL11" s="19"/>
      <c r="JKM11" s="19"/>
      <c r="JKN11" s="19"/>
      <c r="JKO11" s="20"/>
      <c r="JKP11" s="19"/>
      <c r="JKQ11" s="19"/>
      <c r="JKR11" s="19"/>
      <c r="JKS11" s="20"/>
      <c r="JKT11" s="19"/>
      <c r="JKU11" s="19"/>
      <c r="JKV11" s="19"/>
      <c r="JKW11" s="20"/>
      <c r="JKX11" s="19"/>
      <c r="JKY11" s="19"/>
      <c r="JKZ11" s="19"/>
      <c r="JLA11" s="20"/>
      <c r="JLB11" s="19"/>
      <c r="JLC11" s="19"/>
      <c r="JLD11" s="19"/>
      <c r="JLE11" s="20"/>
      <c r="JLF11" s="19"/>
      <c r="JLG11" s="19"/>
      <c r="JLH11" s="19"/>
      <c r="JLI11" s="20"/>
      <c r="JLJ11" s="19"/>
      <c r="JLK11" s="19"/>
      <c r="JLL11" s="19"/>
      <c r="JLM11" s="20"/>
      <c r="JLN11" s="19"/>
      <c r="JLO11" s="19"/>
      <c r="JLP11" s="19"/>
      <c r="JLQ11" s="20"/>
      <c r="JLR11" s="19"/>
      <c r="JLS11" s="19"/>
      <c r="JLT11" s="19"/>
      <c r="JLU11" s="20"/>
      <c r="JLV11" s="19"/>
      <c r="JLW11" s="19"/>
      <c r="JLX11" s="19"/>
      <c r="JLY11" s="20"/>
      <c r="JLZ11" s="19"/>
      <c r="JMA11" s="19"/>
      <c r="JMB11" s="19"/>
      <c r="JMC11" s="20"/>
      <c r="JMD11" s="19"/>
      <c r="JME11" s="19"/>
      <c r="JMF11" s="19"/>
      <c r="JMG11" s="20"/>
      <c r="JMH11" s="19"/>
      <c r="JMI11" s="19"/>
      <c r="JMJ11" s="19"/>
      <c r="JMK11" s="20"/>
      <c r="JML11" s="19"/>
      <c r="JMM11" s="19"/>
      <c r="JMN11" s="19"/>
      <c r="JMO11" s="20"/>
      <c r="JMP11" s="19"/>
      <c r="JMQ11" s="19"/>
      <c r="JMR11" s="19"/>
      <c r="JMS11" s="20"/>
      <c r="JMT11" s="19"/>
      <c r="JMU11" s="19"/>
      <c r="JMV11" s="19"/>
      <c r="JMW11" s="20"/>
      <c r="JMX11" s="19"/>
      <c r="JMY11" s="19"/>
      <c r="JMZ11" s="19"/>
      <c r="JNA11" s="20"/>
      <c r="JNB11" s="19"/>
      <c r="JNC11" s="19"/>
      <c r="JND11" s="19"/>
      <c r="JNE11" s="20"/>
      <c r="JNF11" s="19"/>
      <c r="JNG11" s="19"/>
      <c r="JNH11" s="19"/>
      <c r="JNI11" s="20"/>
      <c r="JNJ11" s="19"/>
      <c r="JNK11" s="19"/>
      <c r="JNL11" s="19"/>
      <c r="JNM11" s="20"/>
      <c r="JNN11" s="19"/>
      <c r="JNO11" s="19"/>
      <c r="JNP11" s="19"/>
      <c r="JNQ11" s="20"/>
      <c r="JNR11" s="19"/>
      <c r="JNS11" s="19"/>
      <c r="JNT11" s="19"/>
      <c r="JNU11" s="20"/>
      <c r="JNV11" s="19"/>
      <c r="JNW11" s="19"/>
      <c r="JNX11" s="19"/>
      <c r="JNY11" s="20"/>
      <c r="JNZ11" s="19"/>
      <c r="JOA11" s="19"/>
      <c r="JOB11" s="19"/>
      <c r="JOC11" s="20"/>
      <c r="JOD11" s="19"/>
      <c r="JOE11" s="19"/>
      <c r="JOF11" s="19"/>
      <c r="JOG11" s="20"/>
      <c r="JOH11" s="19"/>
      <c r="JOI11" s="19"/>
      <c r="JOJ11" s="19"/>
      <c r="JOK11" s="20"/>
      <c r="JOL11" s="19"/>
      <c r="JOM11" s="19"/>
      <c r="JON11" s="19"/>
      <c r="JOO11" s="20"/>
      <c r="JOP11" s="19"/>
      <c r="JOQ11" s="19"/>
      <c r="JOR11" s="19"/>
      <c r="JOS11" s="20"/>
      <c r="JOT11" s="19"/>
      <c r="JOU11" s="19"/>
      <c r="JOV11" s="19"/>
      <c r="JOW11" s="20"/>
      <c r="JOX11" s="19"/>
      <c r="JOY11" s="19"/>
      <c r="JOZ11" s="19"/>
      <c r="JPA11" s="20"/>
      <c r="JPB11" s="19"/>
      <c r="JPC11" s="19"/>
      <c r="JPD11" s="19"/>
      <c r="JPE11" s="20"/>
      <c r="JPF11" s="19"/>
      <c r="JPG11" s="19"/>
      <c r="JPH11" s="19"/>
      <c r="JPI11" s="20"/>
      <c r="JPJ11" s="19"/>
      <c r="JPK11" s="19"/>
      <c r="JPL11" s="19"/>
      <c r="JPM11" s="20"/>
      <c r="JPN11" s="19"/>
      <c r="JPO11" s="19"/>
      <c r="JPP11" s="19"/>
      <c r="JPQ11" s="20"/>
      <c r="JPR11" s="19"/>
      <c r="JPS11" s="19"/>
      <c r="JPT11" s="19"/>
      <c r="JPU11" s="20"/>
      <c r="JPV11" s="19"/>
      <c r="JPW11" s="19"/>
      <c r="JPX11" s="19"/>
      <c r="JPY11" s="20"/>
      <c r="JPZ11" s="19"/>
      <c r="JQA11" s="19"/>
      <c r="JQB11" s="19"/>
      <c r="JQC11" s="20"/>
      <c r="JQD11" s="19"/>
      <c r="JQE11" s="19"/>
      <c r="JQF11" s="19"/>
      <c r="JQG11" s="20"/>
      <c r="JQH11" s="19"/>
      <c r="JQI11" s="19"/>
      <c r="JQJ11" s="19"/>
      <c r="JQK11" s="20"/>
      <c r="JQL11" s="19"/>
      <c r="JQM11" s="19"/>
      <c r="JQN11" s="19"/>
      <c r="JQO11" s="20"/>
      <c r="JQP11" s="19"/>
      <c r="JQQ11" s="19"/>
      <c r="JQR11" s="19"/>
      <c r="JQS11" s="20"/>
      <c r="JQT11" s="19"/>
      <c r="JQU11" s="19"/>
      <c r="JQV11" s="19"/>
      <c r="JQW11" s="20"/>
      <c r="JQX11" s="19"/>
      <c r="JQY11" s="19"/>
      <c r="JQZ11" s="19"/>
      <c r="JRA11" s="20"/>
      <c r="JRB11" s="19"/>
      <c r="JRC11" s="19"/>
      <c r="JRD11" s="19"/>
      <c r="JRE11" s="20"/>
      <c r="JRF11" s="19"/>
      <c r="JRG11" s="19"/>
      <c r="JRH11" s="19"/>
      <c r="JRI11" s="20"/>
      <c r="JRJ11" s="19"/>
      <c r="JRK11" s="19"/>
      <c r="JRL11" s="19"/>
      <c r="JRM11" s="20"/>
      <c r="JRN11" s="19"/>
      <c r="JRO11" s="19"/>
      <c r="JRP11" s="19"/>
      <c r="JRQ11" s="20"/>
      <c r="JRR11" s="19"/>
      <c r="JRS11" s="19"/>
      <c r="JRT11" s="19"/>
      <c r="JRU11" s="20"/>
      <c r="JRV11" s="19"/>
      <c r="JRW11" s="19"/>
      <c r="JRX11" s="19"/>
      <c r="JRY11" s="20"/>
      <c r="JRZ11" s="19"/>
      <c r="JSA11" s="19"/>
      <c r="JSB11" s="19"/>
      <c r="JSC11" s="20"/>
      <c r="JSD11" s="19"/>
      <c r="JSE11" s="19"/>
      <c r="JSF11" s="19"/>
      <c r="JSG11" s="20"/>
      <c r="JSH11" s="19"/>
      <c r="JSI11" s="19"/>
      <c r="JSJ11" s="19"/>
      <c r="JSK11" s="20"/>
      <c r="JSL11" s="19"/>
      <c r="JSM11" s="19"/>
      <c r="JSN11" s="19"/>
      <c r="JSO11" s="20"/>
      <c r="JSP11" s="19"/>
      <c r="JSQ11" s="19"/>
      <c r="JSR11" s="19"/>
      <c r="JSS11" s="20"/>
      <c r="JST11" s="19"/>
      <c r="JSU11" s="19"/>
      <c r="JSV11" s="19"/>
      <c r="JSW11" s="20"/>
      <c r="JSX11" s="19"/>
      <c r="JSY11" s="19"/>
      <c r="JSZ11" s="19"/>
      <c r="JTA11" s="20"/>
      <c r="JTB11" s="19"/>
      <c r="JTC11" s="19"/>
      <c r="JTD11" s="19"/>
      <c r="JTE11" s="20"/>
      <c r="JTF11" s="19"/>
      <c r="JTG11" s="19"/>
      <c r="JTH11" s="19"/>
      <c r="JTI11" s="20"/>
      <c r="JTJ11" s="19"/>
      <c r="JTK11" s="19"/>
      <c r="JTL11" s="19"/>
      <c r="JTM11" s="20"/>
      <c r="JTN11" s="19"/>
      <c r="JTO11" s="19"/>
      <c r="JTP11" s="19"/>
      <c r="JTQ11" s="20"/>
      <c r="JTR11" s="19"/>
      <c r="JTS11" s="19"/>
      <c r="JTT11" s="19"/>
      <c r="JTU11" s="20"/>
      <c r="JTV11" s="19"/>
      <c r="JTW11" s="19"/>
      <c r="JTX11" s="19"/>
      <c r="JTY11" s="20"/>
      <c r="JTZ11" s="19"/>
      <c r="JUA11" s="19"/>
      <c r="JUB11" s="19"/>
      <c r="JUC11" s="20"/>
      <c r="JUD11" s="19"/>
      <c r="JUE11" s="19"/>
      <c r="JUF11" s="19"/>
      <c r="JUG11" s="20"/>
      <c r="JUH11" s="19"/>
      <c r="JUI11" s="19"/>
      <c r="JUJ11" s="19"/>
      <c r="JUK11" s="20"/>
      <c r="JUL11" s="19"/>
      <c r="JUM11" s="19"/>
      <c r="JUN11" s="19"/>
      <c r="JUO11" s="20"/>
      <c r="JUP11" s="19"/>
      <c r="JUQ11" s="19"/>
      <c r="JUR11" s="19"/>
      <c r="JUS11" s="20"/>
      <c r="JUT11" s="19"/>
      <c r="JUU11" s="19"/>
      <c r="JUV11" s="19"/>
      <c r="JUW11" s="20"/>
      <c r="JUX11" s="19"/>
      <c r="JUY11" s="19"/>
      <c r="JUZ11" s="19"/>
      <c r="JVA11" s="20"/>
      <c r="JVB11" s="19"/>
      <c r="JVC11" s="19"/>
      <c r="JVD11" s="19"/>
      <c r="JVE11" s="20"/>
      <c r="JVF11" s="19"/>
      <c r="JVG11" s="19"/>
      <c r="JVH11" s="19"/>
      <c r="JVI11" s="20"/>
      <c r="JVJ11" s="19"/>
      <c r="JVK11" s="19"/>
      <c r="JVL11" s="19"/>
      <c r="JVM11" s="20"/>
      <c r="JVN11" s="19"/>
      <c r="JVO11" s="19"/>
      <c r="JVP11" s="19"/>
      <c r="JVQ11" s="20"/>
      <c r="JVR11" s="19"/>
      <c r="JVS11" s="19"/>
      <c r="JVT11" s="19"/>
      <c r="JVU11" s="20"/>
      <c r="JVV11" s="19"/>
      <c r="JVW11" s="19"/>
      <c r="JVX11" s="19"/>
      <c r="JVY11" s="20"/>
      <c r="JVZ11" s="19"/>
      <c r="JWA11" s="19"/>
      <c r="JWB11" s="19"/>
      <c r="JWC11" s="20"/>
      <c r="JWD11" s="19"/>
      <c r="JWE11" s="19"/>
      <c r="JWF11" s="19"/>
      <c r="JWG11" s="20"/>
      <c r="JWH11" s="19"/>
      <c r="JWI11" s="19"/>
      <c r="JWJ11" s="19"/>
      <c r="JWK11" s="20"/>
      <c r="JWL11" s="19"/>
      <c r="JWM11" s="19"/>
      <c r="JWN11" s="19"/>
      <c r="JWO11" s="20"/>
      <c r="JWP11" s="19"/>
      <c r="JWQ11" s="19"/>
      <c r="JWR11" s="19"/>
      <c r="JWS11" s="20"/>
      <c r="JWT11" s="19"/>
      <c r="JWU11" s="19"/>
      <c r="JWV11" s="19"/>
      <c r="JWW11" s="20"/>
      <c r="JWX11" s="19"/>
      <c r="JWY11" s="19"/>
      <c r="JWZ11" s="19"/>
      <c r="JXA11" s="20"/>
      <c r="JXB11" s="19"/>
      <c r="JXC11" s="19"/>
      <c r="JXD11" s="19"/>
      <c r="JXE11" s="20"/>
      <c r="JXF11" s="19"/>
      <c r="JXG11" s="19"/>
      <c r="JXH11" s="19"/>
      <c r="JXI11" s="20"/>
      <c r="JXJ11" s="19"/>
      <c r="JXK11" s="19"/>
      <c r="JXL11" s="19"/>
      <c r="JXM11" s="20"/>
      <c r="JXN11" s="19"/>
      <c r="JXO11" s="19"/>
      <c r="JXP11" s="19"/>
      <c r="JXQ11" s="20"/>
      <c r="JXR11" s="19"/>
      <c r="JXS11" s="19"/>
      <c r="JXT11" s="19"/>
      <c r="JXU11" s="20"/>
      <c r="JXV11" s="19"/>
      <c r="JXW11" s="19"/>
      <c r="JXX11" s="19"/>
      <c r="JXY11" s="20"/>
      <c r="JXZ11" s="19"/>
      <c r="JYA11" s="19"/>
      <c r="JYB11" s="19"/>
      <c r="JYC11" s="20"/>
      <c r="JYD11" s="19"/>
      <c r="JYE11" s="19"/>
      <c r="JYF11" s="19"/>
      <c r="JYG11" s="20"/>
      <c r="JYH11" s="19"/>
      <c r="JYI11" s="19"/>
      <c r="JYJ11" s="19"/>
      <c r="JYK11" s="20"/>
      <c r="JYL11" s="19"/>
      <c r="JYM11" s="19"/>
      <c r="JYN11" s="19"/>
      <c r="JYO11" s="20"/>
      <c r="JYP11" s="19"/>
      <c r="JYQ11" s="19"/>
      <c r="JYR11" s="19"/>
      <c r="JYS11" s="20"/>
      <c r="JYT11" s="19"/>
      <c r="JYU11" s="19"/>
      <c r="JYV11" s="19"/>
      <c r="JYW11" s="20"/>
      <c r="JYX11" s="19"/>
      <c r="JYY11" s="19"/>
      <c r="JYZ11" s="19"/>
      <c r="JZA11" s="20"/>
      <c r="JZB11" s="19"/>
      <c r="JZC11" s="19"/>
      <c r="JZD11" s="19"/>
      <c r="JZE11" s="20"/>
      <c r="JZF11" s="19"/>
      <c r="JZG11" s="19"/>
      <c r="JZH11" s="19"/>
      <c r="JZI11" s="20"/>
      <c r="JZJ11" s="19"/>
      <c r="JZK11" s="19"/>
      <c r="JZL11" s="19"/>
      <c r="JZM11" s="20"/>
      <c r="JZN11" s="19"/>
      <c r="JZO11" s="19"/>
      <c r="JZP11" s="19"/>
      <c r="JZQ11" s="20"/>
      <c r="JZR11" s="19"/>
      <c r="JZS11" s="19"/>
      <c r="JZT11" s="19"/>
      <c r="JZU11" s="20"/>
      <c r="JZV11" s="19"/>
      <c r="JZW11" s="19"/>
      <c r="JZX11" s="19"/>
      <c r="JZY11" s="20"/>
      <c r="JZZ11" s="19"/>
      <c r="KAA11" s="19"/>
      <c r="KAB11" s="19"/>
      <c r="KAC11" s="20"/>
      <c r="KAD11" s="19"/>
      <c r="KAE11" s="19"/>
      <c r="KAF11" s="19"/>
      <c r="KAG11" s="20"/>
      <c r="KAH11" s="19"/>
      <c r="KAI11" s="19"/>
      <c r="KAJ11" s="19"/>
      <c r="KAK11" s="20"/>
      <c r="KAL11" s="19"/>
      <c r="KAM11" s="19"/>
      <c r="KAN11" s="19"/>
      <c r="KAO11" s="20"/>
      <c r="KAP11" s="19"/>
      <c r="KAQ11" s="19"/>
      <c r="KAR11" s="19"/>
      <c r="KAS11" s="20"/>
      <c r="KAT11" s="19"/>
      <c r="KAU11" s="19"/>
      <c r="KAV11" s="19"/>
      <c r="KAW11" s="20"/>
      <c r="KAX11" s="19"/>
      <c r="KAY11" s="19"/>
      <c r="KAZ11" s="19"/>
      <c r="KBA11" s="20"/>
      <c r="KBB11" s="19"/>
      <c r="KBC11" s="19"/>
      <c r="KBD11" s="19"/>
      <c r="KBE11" s="20"/>
      <c r="KBF11" s="19"/>
      <c r="KBG11" s="19"/>
      <c r="KBH11" s="19"/>
      <c r="KBI11" s="20"/>
      <c r="KBJ11" s="19"/>
      <c r="KBK11" s="19"/>
      <c r="KBL11" s="19"/>
      <c r="KBM11" s="20"/>
      <c r="KBN11" s="19"/>
      <c r="KBO11" s="19"/>
      <c r="KBP11" s="19"/>
      <c r="KBQ11" s="20"/>
      <c r="KBR11" s="19"/>
      <c r="KBS11" s="19"/>
      <c r="KBT11" s="19"/>
      <c r="KBU11" s="20"/>
      <c r="KBV11" s="19"/>
      <c r="KBW11" s="19"/>
      <c r="KBX11" s="19"/>
      <c r="KBY11" s="20"/>
      <c r="KBZ11" s="19"/>
      <c r="KCA11" s="19"/>
      <c r="KCB11" s="19"/>
      <c r="KCC11" s="20"/>
      <c r="KCD11" s="19"/>
      <c r="KCE11" s="19"/>
      <c r="KCF11" s="19"/>
      <c r="KCG11" s="20"/>
      <c r="KCH11" s="19"/>
      <c r="KCI11" s="19"/>
      <c r="KCJ11" s="19"/>
      <c r="KCK11" s="20"/>
      <c r="KCL11" s="19"/>
      <c r="KCM11" s="19"/>
      <c r="KCN11" s="19"/>
      <c r="KCO11" s="20"/>
      <c r="KCP11" s="19"/>
      <c r="KCQ11" s="19"/>
      <c r="KCR11" s="19"/>
      <c r="KCS11" s="20"/>
      <c r="KCT11" s="19"/>
      <c r="KCU11" s="19"/>
      <c r="KCV11" s="19"/>
      <c r="KCW11" s="20"/>
      <c r="KCX11" s="19"/>
      <c r="KCY11" s="19"/>
      <c r="KCZ11" s="19"/>
      <c r="KDA11" s="20"/>
      <c r="KDB11" s="19"/>
      <c r="KDC11" s="19"/>
      <c r="KDD11" s="19"/>
      <c r="KDE11" s="20"/>
      <c r="KDF11" s="19"/>
      <c r="KDG11" s="19"/>
      <c r="KDH11" s="19"/>
      <c r="KDI11" s="20"/>
      <c r="KDJ11" s="19"/>
      <c r="KDK11" s="19"/>
      <c r="KDL11" s="19"/>
      <c r="KDM11" s="20"/>
      <c r="KDN11" s="19"/>
      <c r="KDO11" s="19"/>
      <c r="KDP11" s="19"/>
      <c r="KDQ11" s="20"/>
      <c r="KDR11" s="19"/>
      <c r="KDS11" s="19"/>
      <c r="KDT11" s="19"/>
      <c r="KDU11" s="20"/>
      <c r="KDV11" s="19"/>
      <c r="KDW11" s="19"/>
      <c r="KDX11" s="19"/>
      <c r="KDY11" s="20"/>
      <c r="KDZ11" s="19"/>
      <c r="KEA11" s="19"/>
      <c r="KEB11" s="19"/>
      <c r="KEC11" s="20"/>
      <c r="KED11" s="19"/>
      <c r="KEE11" s="19"/>
      <c r="KEF11" s="19"/>
      <c r="KEG11" s="20"/>
      <c r="KEH11" s="19"/>
      <c r="KEI11" s="19"/>
      <c r="KEJ11" s="19"/>
      <c r="KEK11" s="20"/>
      <c r="KEL11" s="19"/>
      <c r="KEM11" s="19"/>
      <c r="KEN11" s="19"/>
      <c r="KEO11" s="20"/>
      <c r="KEP11" s="19"/>
      <c r="KEQ11" s="19"/>
      <c r="KER11" s="19"/>
      <c r="KES11" s="20"/>
      <c r="KET11" s="19"/>
      <c r="KEU11" s="19"/>
      <c r="KEV11" s="19"/>
      <c r="KEW11" s="20"/>
      <c r="KEX11" s="19"/>
      <c r="KEY11" s="19"/>
      <c r="KEZ11" s="19"/>
      <c r="KFA11" s="20"/>
      <c r="KFB11" s="19"/>
      <c r="KFC11" s="19"/>
      <c r="KFD11" s="19"/>
      <c r="KFE11" s="20"/>
      <c r="KFF11" s="19"/>
      <c r="KFG11" s="19"/>
      <c r="KFH11" s="19"/>
      <c r="KFI11" s="20"/>
      <c r="KFJ11" s="19"/>
      <c r="KFK11" s="19"/>
      <c r="KFL11" s="19"/>
      <c r="KFM11" s="20"/>
      <c r="KFN11" s="19"/>
      <c r="KFO11" s="19"/>
      <c r="KFP11" s="19"/>
      <c r="KFQ11" s="20"/>
      <c r="KFR11" s="19"/>
      <c r="KFS11" s="19"/>
      <c r="KFT11" s="19"/>
      <c r="KFU11" s="20"/>
      <c r="KFV11" s="19"/>
      <c r="KFW11" s="19"/>
      <c r="KFX11" s="19"/>
      <c r="KFY11" s="20"/>
      <c r="KFZ11" s="19"/>
      <c r="KGA11" s="19"/>
      <c r="KGB11" s="19"/>
      <c r="KGC11" s="20"/>
      <c r="KGD11" s="19"/>
      <c r="KGE11" s="19"/>
      <c r="KGF11" s="19"/>
      <c r="KGG11" s="20"/>
      <c r="KGH11" s="19"/>
      <c r="KGI11" s="19"/>
      <c r="KGJ11" s="19"/>
      <c r="KGK11" s="20"/>
      <c r="KGL11" s="19"/>
      <c r="KGM11" s="19"/>
      <c r="KGN11" s="19"/>
      <c r="KGO11" s="20"/>
      <c r="KGP11" s="19"/>
      <c r="KGQ11" s="19"/>
      <c r="KGR11" s="19"/>
      <c r="KGS11" s="20"/>
      <c r="KGT11" s="19"/>
      <c r="KGU11" s="19"/>
      <c r="KGV11" s="19"/>
      <c r="KGW11" s="20"/>
      <c r="KGX11" s="19"/>
      <c r="KGY11" s="19"/>
      <c r="KGZ11" s="19"/>
      <c r="KHA11" s="20"/>
      <c r="KHB11" s="19"/>
      <c r="KHC11" s="19"/>
      <c r="KHD11" s="19"/>
      <c r="KHE11" s="20"/>
      <c r="KHF11" s="19"/>
      <c r="KHG11" s="19"/>
      <c r="KHH11" s="19"/>
      <c r="KHI11" s="20"/>
      <c r="KHJ11" s="19"/>
      <c r="KHK11" s="19"/>
      <c r="KHL11" s="19"/>
      <c r="KHM11" s="20"/>
      <c r="KHN11" s="19"/>
      <c r="KHO11" s="19"/>
      <c r="KHP11" s="19"/>
      <c r="KHQ11" s="20"/>
      <c r="KHR11" s="19"/>
      <c r="KHS11" s="19"/>
      <c r="KHT11" s="19"/>
      <c r="KHU11" s="20"/>
      <c r="KHV11" s="19"/>
      <c r="KHW11" s="19"/>
      <c r="KHX11" s="19"/>
      <c r="KHY11" s="20"/>
      <c r="KHZ11" s="19"/>
      <c r="KIA11" s="19"/>
      <c r="KIB11" s="19"/>
      <c r="KIC11" s="20"/>
      <c r="KID11" s="19"/>
      <c r="KIE11" s="19"/>
      <c r="KIF11" s="19"/>
      <c r="KIG11" s="20"/>
      <c r="KIH11" s="19"/>
      <c r="KII11" s="19"/>
      <c r="KIJ11" s="19"/>
      <c r="KIK11" s="20"/>
      <c r="KIL11" s="19"/>
      <c r="KIM11" s="19"/>
      <c r="KIN11" s="19"/>
      <c r="KIO11" s="20"/>
      <c r="KIP11" s="19"/>
      <c r="KIQ11" s="19"/>
      <c r="KIR11" s="19"/>
      <c r="KIS11" s="20"/>
      <c r="KIT11" s="19"/>
      <c r="KIU11" s="19"/>
      <c r="KIV11" s="19"/>
      <c r="KIW11" s="20"/>
      <c r="KIX11" s="19"/>
      <c r="KIY11" s="19"/>
      <c r="KIZ11" s="19"/>
      <c r="KJA11" s="20"/>
      <c r="KJB11" s="19"/>
      <c r="KJC11" s="19"/>
      <c r="KJD11" s="19"/>
      <c r="KJE11" s="20"/>
      <c r="KJF11" s="19"/>
      <c r="KJG11" s="19"/>
      <c r="KJH11" s="19"/>
      <c r="KJI11" s="20"/>
      <c r="KJJ11" s="19"/>
      <c r="KJK11" s="19"/>
      <c r="KJL11" s="19"/>
      <c r="KJM11" s="20"/>
      <c r="KJN11" s="19"/>
      <c r="KJO11" s="19"/>
      <c r="KJP11" s="19"/>
      <c r="KJQ11" s="20"/>
      <c r="KJR11" s="19"/>
      <c r="KJS11" s="19"/>
      <c r="KJT11" s="19"/>
      <c r="KJU11" s="20"/>
      <c r="KJV11" s="19"/>
      <c r="KJW11" s="19"/>
      <c r="KJX11" s="19"/>
      <c r="KJY11" s="20"/>
      <c r="KJZ11" s="19"/>
      <c r="KKA11" s="19"/>
      <c r="KKB11" s="19"/>
      <c r="KKC11" s="20"/>
      <c r="KKD11" s="19"/>
      <c r="KKE11" s="19"/>
      <c r="KKF11" s="19"/>
      <c r="KKG11" s="20"/>
      <c r="KKH11" s="19"/>
      <c r="KKI11" s="19"/>
      <c r="KKJ11" s="19"/>
      <c r="KKK11" s="20"/>
      <c r="KKL11" s="19"/>
      <c r="KKM11" s="19"/>
      <c r="KKN11" s="19"/>
      <c r="KKO11" s="20"/>
      <c r="KKP11" s="19"/>
      <c r="KKQ11" s="19"/>
      <c r="KKR11" s="19"/>
      <c r="KKS11" s="20"/>
      <c r="KKT11" s="19"/>
      <c r="KKU11" s="19"/>
      <c r="KKV11" s="19"/>
      <c r="KKW11" s="20"/>
      <c r="KKX11" s="19"/>
      <c r="KKY11" s="19"/>
      <c r="KKZ11" s="19"/>
      <c r="KLA11" s="20"/>
      <c r="KLB11" s="19"/>
      <c r="KLC11" s="19"/>
      <c r="KLD11" s="19"/>
      <c r="KLE11" s="20"/>
      <c r="KLF11" s="19"/>
      <c r="KLG11" s="19"/>
      <c r="KLH11" s="19"/>
      <c r="KLI11" s="20"/>
      <c r="KLJ11" s="19"/>
      <c r="KLK11" s="19"/>
      <c r="KLL11" s="19"/>
      <c r="KLM11" s="20"/>
      <c r="KLN11" s="19"/>
      <c r="KLO11" s="19"/>
      <c r="KLP11" s="19"/>
      <c r="KLQ11" s="20"/>
      <c r="KLR11" s="19"/>
      <c r="KLS11" s="19"/>
      <c r="KLT11" s="19"/>
      <c r="KLU11" s="20"/>
      <c r="KLV11" s="19"/>
      <c r="KLW11" s="19"/>
      <c r="KLX11" s="19"/>
      <c r="KLY11" s="20"/>
      <c r="KLZ11" s="19"/>
      <c r="KMA11" s="19"/>
      <c r="KMB11" s="19"/>
      <c r="KMC11" s="20"/>
      <c r="KMD11" s="19"/>
      <c r="KME11" s="19"/>
      <c r="KMF11" s="19"/>
      <c r="KMG11" s="20"/>
      <c r="KMH11" s="19"/>
      <c r="KMI11" s="19"/>
      <c r="KMJ11" s="19"/>
      <c r="KMK11" s="20"/>
      <c r="KML11" s="19"/>
      <c r="KMM11" s="19"/>
      <c r="KMN11" s="19"/>
      <c r="KMO11" s="20"/>
      <c r="KMP11" s="19"/>
      <c r="KMQ11" s="19"/>
      <c r="KMR11" s="19"/>
      <c r="KMS11" s="20"/>
      <c r="KMT11" s="19"/>
      <c r="KMU11" s="19"/>
      <c r="KMV11" s="19"/>
      <c r="KMW11" s="20"/>
      <c r="KMX11" s="19"/>
      <c r="KMY11" s="19"/>
      <c r="KMZ11" s="19"/>
      <c r="KNA11" s="20"/>
      <c r="KNB11" s="19"/>
      <c r="KNC11" s="19"/>
      <c r="KND11" s="19"/>
      <c r="KNE11" s="20"/>
      <c r="KNF11" s="19"/>
      <c r="KNG11" s="19"/>
      <c r="KNH11" s="19"/>
      <c r="KNI11" s="20"/>
      <c r="KNJ11" s="19"/>
      <c r="KNK11" s="19"/>
      <c r="KNL11" s="19"/>
      <c r="KNM11" s="20"/>
      <c r="KNN11" s="19"/>
      <c r="KNO11" s="19"/>
      <c r="KNP11" s="19"/>
      <c r="KNQ11" s="20"/>
      <c r="KNR11" s="19"/>
      <c r="KNS11" s="19"/>
      <c r="KNT11" s="19"/>
      <c r="KNU11" s="20"/>
      <c r="KNV11" s="19"/>
      <c r="KNW11" s="19"/>
      <c r="KNX11" s="19"/>
      <c r="KNY11" s="20"/>
      <c r="KNZ11" s="19"/>
      <c r="KOA11" s="19"/>
      <c r="KOB11" s="19"/>
      <c r="KOC11" s="20"/>
      <c r="KOD11" s="19"/>
      <c r="KOE11" s="19"/>
      <c r="KOF11" s="19"/>
      <c r="KOG11" s="20"/>
      <c r="KOH11" s="19"/>
      <c r="KOI11" s="19"/>
      <c r="KOJ11" s="19"/>
      <c r="KOK11" s="20"/>
      <c r="KOL11" s="19"/>
      <c r="KOM11" s="19"/>
      <c r="KON11" s="19"/>
      <c r="KOO11" s="20"/>
      <c r="KOP11" s="19"/>
      <c r="KOQ11" s="19"/>
      <c r="KOR11" s="19"/>
      <c r="KOS11" s="20"/>
      <c r="KOT11" s="19"/>
      <c r="KOU11" s="19"/>
      <c r="KOV11" s="19"/>
      <c r="KOW11" s="20"/>
      <c r="KOX11" s="19"/>
      <c r="KOY11" s="19"/>
      <c r="KOZ11" s="19"/>
      <c r="KPA11" s="20"/>
      <c r="KPB11" s="19"/>
      <c r="KPC11" s="19"/>
      <c r="KPD11" s="19"/>
      <c r="KPE11" s="20"/>
      <c r="KPF11" s="19"/>
      <c r="KPG11" s="19"/>
      <c r="KPH11" s="19"/>
      <c r="KPI11" s="20"/>
      <c r="KPJ11" s="19"/>
      <c r="KPK11" s="19"/>
      <c r="KPL11" s="19"/>
      <c r="KPM11" s="20"/>
      <c r="KPN11" s="19"/>
      <c r="KPO11" s="19"/>
      <c r="KPP11" s="19"/>
      <c r="KPQ11" s="20"/>
      <c r="KPR11" s="19"/>
      <c r="KPS11" s="19"/>
      <c r="KPT11" s="19"/>
      <c r="KPU11" s="20"/>
      <c r="KPV11" s="19"/>
      <c r="KPW11" s="19"/>
      <c r="KPX11" s="19"/>
      <c r="KPY11" s="20"/>
      <c r="KPZ11" s="19"/>
      <c r="KQA11" s="19"/>
      <c r="KQB11" s="19"/>
      <c r="KQC11" s="20"/>
      <c r="KQD11" s="19"/>
      <c r="KQE11" s="19"/>
      <c r="KQF11" s="19"/>
      <c r="KQG11" s="20"/>
      <c r="KQH11" s="19"/>
      <c r="KQI11" s="19"/>
      <c r="KQJ11" s="19"/>
      <c r="KQK11" s="20"/>
      <c r="KQL11" s="19"/>
      <c r="KQM11" s="19"/>
      <c r="KQN11" s="19"/>
      <c r="KQO11" s="20"/>
      <c r="KQP11" s="19"/>
      <c r="KQQ11" s="19"/>
      <c r="KQR11" s="19"/>
      <c r="KQS11" s="20"/>
      <c r="KQT11" s="19"/>
      <c r="KQU11" s="19"/>
      <c r="KQV11" s="19"/>
      <c r="KQW11" s="20"/>
      <c r="KQX11" s="19"/>
      <c r="KQY11" s="19"/>
      <c r="KQZ11" s="19"/>
      <c r="KRA11" s="20"/>
      <c r="KRB11" s="19"/>
      <c r="KRC11" s="19"/>
      <c r="KRD11" s="19"/>
      <c r="KRE11" s="20"/>
      <c r="KRF11" s="19"/>
      <c r="KRG11" s="19"/>
      <c r="KRH11" s="19"/>
      <c r="KRI11" s="20"/>
      <c r="KRJ11" s="19"/>
      <c r="KRK11" s="19"/>
      <c r="KRL11" s="19"/>
      <c r="KRM11" s="20"/>
      <c r="KRN11" s="19"/>
      <c r="KRO11" s="19"/>
      <c r="KRP11" s="19"/>
      <c r="KRQ11" s="20"/>
      <c r="KRR11" s="19"/>
      <c r="KRS11" s="19"/>
      <c r="KRT11" s="19"/>
      <c r="KRU11" s="20"/>
      <c r="KRV11" s="19"/>
      <c r="KRW11" s="19"/>
      <c r="KRX11" s="19"/>
      <c r="KRY11" s="20"/>
      <c r="KRZ11" s="19"/>
      <c r="KSA11" s="19"/>
      <c r="KSB11" s="19"/>
      <c r="KSC11" s="20"/>
      <c r="KSD11" s="19"/>
      <c r="KSE11" s="19"/>
      <c r="KSF11" s="19"/>
      <c r="KSG11" s="20"/>
      <c r="KSH11" s="19"/>
      <c r="KSI11" s="19"/>
      <c r="KSJ11" s="19"/>
      <c r="KSK11" s="20"/>
      <c r="KSL11" s="19"/>
      <c r="KSM11" s="19"/>
      <c r="KSN11" s="19"/>
      <c r="KSO11" s="20"/>
      <c r="KSP11" s="19"/>
      <c r="KSQ11" s="19"/>
      <c r="KSR11" s="19"/>
      <c r="KSS11" s="20"/>
      <c r="KST11" s="19"/>
      <c r="KSU11" s="19"/>
      <c r="KSV11" s="19"/>
      <c r="KSW11" s="20"/>
      <c r="KSX11" s="19"/>
      <c r="KSY11" s="19"/>
      <c r="KSZ11" s="19"/>
      <c r="KTA11" s="20"/>
      <c r="KTB11" s="19"/>
      <c r="KTC11" s="19"/>
      <c r="KTD11" s="19"/>
      <c r="KTE11" s="20"/>
      <c r="KTF11" s="19"/>
      <c r="KTG11" s="19"/>
      <c r="KTH11" s="19"/>
      <c r="KTI11" s="20"/>
      <c r="KTJ11" s="19"/>
      <c r="KTK11" s="19"/>
      <c r="KTL11" s="19"/>
      <c r="KTM11" s="20"/>
      <c r="KTN11" s="19"/>
      <c r="KTO11" s="19"/>
      <c r="KTP11" s="19"/>
      <c r="KTQ11" s="20"/>
      <c r="KTR11" s="19"/>
      <c r="KTS11" s="19"/>
      <c r="KTT11" s="19"/>
      <c r="KTU11" s="20"/>
      <c r="KTV11" s="19"/>
      <c r="KTW11" s="19"/>
      <c r="KTX11" s="19"/>
      <c r="KTY11" s="20"/>
      <c r="KTZ11" s="19"/>
      <c r="KUA11" s="19"/>
      <c r="KUB11" s="19"/>
      <c r="KUC11" s="20"/>
      <c r="KUD11" s="19"/>
      <c r="KUE11" s="19"/>
      <c r="KUF11" s="19"/>
      <c r="KUG11" s="20"/>
      <c r="KUH11" s="19"/>
      <c r="KUI11" s="19"/>
      <c r="KUJ11" s="19"/>
      <c r="KUK11" s="20"/>
      <c r="KUL11" s="19"/>
      <c r="KUM11" s="19"/>
      <c r="KUN11" s="19"/>
      <c r="KUO11" s="20"/>
      <c r="KUP11" s="19"/>
      <c r="KUQ11" s="19"/>
      <c r="KUR11" s="19"/>
      <c r="KUS11" s="20"/>
      <c r="KUT11" s="19"/>
      <c r="KUU11" s="19"/>
      <c r="KUV11" s="19"/>
      <c r="KUW11" s="20"/>
      <c r="KUX11" s="19"/>
      <c r="KUY11" s="19"/>
      <c r="KUZ11" s="19"/>
      <c r="KVA11" s="20"/>
      <c r="KVB11" s="19"/>
      <c r="KVC11" s="19"/>
      <c r="KVD11" s="19"/>
      <c r="KVE11" s="20"/>
      <c r="KVF11" s="19"/>
      <c r="KVG11" s="19"/>
      <c r="KVH11" s="19"/>
      <c r="KVI11" s="20"/>
      <c r="KVJ11" s="19"/>
      <c r="KVK11" s="19"/>
      <c r="KVL11" s="19"/>
      <c r="KVM11" s="20"/>
      <c r="KVN11" s="19"/>
      <c r="KVO11" s="19"/>
      <c r="KVP11" s="19"/>
      <c r="KVQ11" s="20"/>
      <c r="KVR11" s="19"/>
      <c r="KVS11" s="19"/>
      <c r="KVT11" s="19"/>
      <c r="KVU11" s="20"/>
      <c r="KVV11" s="19"/>
      <c r="KVW11" s="19"/>
      <c r="KVX11" s="19"/>
      <c r="KVY11" s="20"/>
      <c r="KVZ11" s="19"/>
      <c r="KWA11" s="19"/>
      <c r="KWB11" s="19"/>
      <c r="KWC11" s="20"/>
      <c r="KWD11" s="19"/>
      <c r="KWE11" s="19"/>
      <c r="KWF11" s="19"/>
      <c r="KWG11" s="20"/>
      <c r="KWH11" s="19"/>
      <c r="KWI11" s="19"/>
      <c r="KWJ11" s="19"/>
      <c r="KWK11" s="20"/>
      <c r="KWL11" s="19"/>
      <c r="KWM11" s="19"/>
      <c r="KWN11" s="19"/>
      <c r="KWO11" s="20"/>
      <c r="KWP11" s="19"/>
      <c r="KWQ11" s="19"/>
      <c r="KWR11" s="19"/>
      <c r="KWS11" s="20"/>
      <c r="KWT11" s="19"/>
      <c r="KWU11" s="19"/>
      <c r="KWV11" s="19"/>
      <c r="KWW11" s="20"/>
      <c r="KWX11" s="19"/>
      <c r="KWY11" s="19"/>
      <c r="KWZ11" s="19"/>
      <c r="KXA11" s="20"/>
      <c r="KXB11" s="19"/>
      <c r="KXC11" s="19"/>
      <c r="KXD11" s="19"/>
      <c r="KXE11" s="20"/>
      <c r="KXF11" s="19"/>
      <c r="KXG11" s="19"/>
      <c r="KXH11" s="19"/>
      <c r="KXI11" s="20"/>
      <c r="KXJ11" s="19"/>
      <c r="KXK11" s="19"/>
      <c r="KXL11" s="19"/>
      <c r="KXM11" s="20"/>
      <c r="KXN11" s="19"/>
      <c r="KXO11" s="19"/>
      <c r="KXP11" s="19"/>
      <c r="KXQ11" s="20"/>
      <c r="KXR11" s="19"/>
      <c r="KXS11" s="19"/>
      <c r="KXT11" s="19"/>
      <c r="KXU11" s="20"/>
      <c r="KXV11" s="19"/>
      <c r="KXW11" s="19"/>
      <c r="KXX11" s="19"/>
      <c r="KXY11" s="20"/>
      <c r="KXZ11" s="19"/>
      <c r="KYA11" s="19"/>
      <c r="KYB11" s="19"/>
      <c r="KYC11" s="20"/>
      <c r="KYD11" s="19"/>
      <c r="KYE11" s="19"/>
      <c r="KYF11" s="19"/>
      <c r="KYG11" s="20"/>
      <c r="KYH11" s="19"/>
      <c r="KYI11" s="19"/>
      <c r="KYJ11" s="19"/>
      <c r="KYK11" s="20"/>
      <c r="KYL11" s="19"/>
      <c r="KYM11" s="19"/>
      <c r="KYN11" s="19"/>
      <c r="KYO11" s="20"/>
      <c r="KYP11" s="19"/>
      <c r="KYQ11" s="19"/>
      <c r="KYR11" s="19"/>
      <c r="KYS11" s="20"/>
      <c r="KYT11" s="19"/>
      <c r="KYU11" s="19"/>
      <c r="KYV11" s="19"/>
      <c r="KYW11" s="20"/>
      <c r="KYX11" s="19"/>
      <c r="KYY11" s="19"/>
      <c r="KYZ11" s="19"/>
      <c r="KZA11" s="20"/>
      <c r="KZB11" s="19"/>
      <c r="KZC11" s="19"/>
      <c r="KZD11" s="19"/>
      <c r="KZE11" s="20"/>
      <c r="KZF11" s="19"/>
      <c r="KZG11" s="19"/>
      <c r="KZH11" s="19"/>
      <c r="KZI11" s="20"/>
      <c r="KZJ11" s="19"/>
      <c r="KZK11" s="19"/>
      <c r="KZL11" s="19"/>
      <c r="KZM11" s="20"/>
      <c r="KZN11" s="19"/>
      <c r="KZO11" s="19"/>
      <c r="KZP11" s="19"/>
      <c r="KZQ11" s="20"/>
      <c r="KZR11" s="19"/>
      <c r="KZS11" s="19"/>
      <c r="KZT11" s="19"/>
      <c r="KZU11" s="20"/>
      <c r="KZV11" s="19"/>
      <c r="KZW11" s="19"/>
      <c r="KZX11" s="19"/>
      <c r="KZY11" s="20"/>
      <c r="KZZ11" s="19"/>
      <c r="LAA11" s="19"/>
      <c r="LAB11" s="19"/>
      <c r="LAC11" s="20"/>
      <c r="LAD11" s="19"/>
      <c r="LAE11" s="19"/>
      <c r="LAF11" s="19"/>
      <c r="LAG11" s="20"/>
      <c r="LAH11" s="19"/>
      <c r="LAI11" s="19"/>
      <c r="LAJ11" s="19"/>
      <c r="LAK11" s="20"/>
      <c r="LAL11" s="19"/>
      <c r="LAM11" s="19"/>
      <c r="LAN11" s="19"/>
      <c r="LAO11" s="20"/>
      <c r="LAP11" s="19"/>
      <c r="LAQ11" s="19"/>
      <c r="LAR11" s="19"/>
      <c r="LAS11" s="20"/>
      <c r="LAT11" s="19"/>
      <c r="LAU11" s="19"/>
      <c r="LAV11" s="19"/>
      <c r="LAW11" s="20"/>
      <c r="LAX11" s="19"/>
      <c r="LAY11" s="19"/>
      <c r="LAZ11" s="19"/>
      <c r="LBA11" s="20"/>
      <c r="LBB11" s="19"/>
      <c r="LBC11" s="19"/>
      <c r="LBD11" s="19"/>
      <c r="LBE11" s="20"/>
      <c r="LBF11" s="19"/>
      <c r="LBG11" s="19"/>
      <c r="LBH11" s="19"/>
      <c r="LBI11" s="20"/>
      <c r="LBJ11" s="19"/>
      <c r="LBK11" s="19"/>
      <c r="LBL11" s="19"/>
      <c r="LBM11" s="20"/>
      <c r="LBN11" s="19"/>
      <c r="LBO11" s="19"/>
      <c r="LBP11" s="19"/>
      <c r="LBQ11" s="20"/>
      <c r="LBR11" s="19"/>
      <c r="LBS11" s="19"/>
      <c r="LBT11" s="19"/>
      <c r="LBU11" s="20"/>
      <c r="LBV11" s="19"/>
      <c r="LBW11" s="19"/>
      <c r="LBX11" s="19"/>
      <c r="LBY11" s="20"/>
      <c r="LBZ11" s="19"/>
      <c r="LCA11" s="19"/>
      <c r="LCB11" s="19"/>
      <c r="LCC11" s="20"/>
      <c r="LCD11" s="19"/>
      <c r="LCE11" s="19"/>
      <c r="LCF11" s="19"/>
      <c r="LCG11" s="20"/>
      <c r="LCH11" s="19"/>
      <c r="LCI11" s="19"/>
      <c r="LCJ11" s="19"/>
      <c r="LCK11" s="20"/>
      <c r="LCL11" s="19"/>
      <c r="LCM11" s="19"/>
      <c r="LCN11" s="19"/>
      <c r="LCO11" s="20"/>
      <c r="LCP11" s="19"/>
      <c r="LCQ11" s="19"/>
      <c r="LCR11" s="19"/>
      <c r="LCS11" s="20"/>
      <c r="LCT11" s="19"/>
      <c r="LCU11" s="19"/>
      <c r="LCV11" s="19"/>
      <c r="LCW11" s="20"/>
      <c r="LCX11" s="19"/>
      <c r="LCY11" s="19"/>
      <c r="LCZ11" s="19"/>
      <c r="LDA11" s="20"/>
      <c r="LDB11" s="19"/>
      <c r="LDC11" s="19"/>
      <c r="LDD11" s="19"/>
      <c r="LDE11" s="20"/>
      <c r="LDF11" s="19"/>
      <c r="LDG11" s="19"/>
      <c r="LDH11" s="19"/>
      <c r="LDI11" s="20"/>
      <c r="LDJ11" s="19"/>
      <c r="LDK11" s="19"/>
      <c r="LDL11" s="19"/>
      <c r="LDM11" s="20"/>
      <c r="LDN11" s="19"/>
      <c r="LDO11" s="19"/>
      <c r="LDP11" s="19"/>
      <c r="LDQ11" s="20"/>
      <c r="LDR11" s="19"/>
      <c r="LDS11" s="19"/>
      <c r="LDT11" s="19"/>
      <c r="LDU11" s="20"/>
      <c r="LDV11" s="19"/>
      <c r="LDW11" s="19"/>
      <c r="LDX11" s="19"/>
      <c r="LDY11" s="20"/>
      <c r="LDZ11" s="19"/>
      <c r="LEA11" s="19"/>
      <c r="LEB11" s="19"/>
      <c r="LEC11" s="20"/>
      <c r="LED11" s="19"/>
      <c r="LEE11" s="19"/>
      <c r="LEF11" s="19"/>
      <c r="LEG11" s="20"/>
      <c r="LEH11" s="19"/>
      <c r="LEI11" s="19"/>
      <c r="LEJ11" s="19"/>
      <c r="LEK11" s="20"/>
      <c r="LEL11" s="19"/>
      <c r="LEM11" s="19"/>
      <c r="LEN11" s="19"/>
      <c r="LEO11" s="20"/>
      <c r="LEP11" s="19"/>
      <c r="LEQ11" s="19"/>
      <c r="LER11" s="19"/>
      <c r="LES11" s="20"/>
      <c r="LET11" s="19"/>
      <c r="LEU11" s="19"/>
      <c r="LEV11" s="19"/>
      <c r="LEW11" s="20"/>
      <c r="LEX11" s="19"/>
      <c r="LEY11" s="19"/>
      <c r="LEZ11" s="19"/>
      <c r="LFA11" s="20"/>
      <c r="LFB11" s="19"/>
      <c r="LFC11" s="19"/>
      <c r="LFD11" s="19"/>
      <c r="LFE11" s="20"/>
      <c r="LFF11" s="19"/>
      <c r="LFG11" s="19"/>
      <c r="LFH11" s="19"/>
      <c r="LFI11" s="20"/>
      <c r="LFJ11" s="19"/>
      <c r="LFK11" s="19"/>
      <c r="LFL11" s="19"/>
      <c r="LFM11" s="20"/>
      <c r="LFN11" s="19"/>
      <c r="LFO11" s="19"/>
      <c r="LFP11" s="19"/>
      <c r="LFQ11" s="20"/>
      <c r="LFR11" s="19"/>
      <c r="LFS11" s="19"/>
      <c r="LFT11" s="19"/>
      <c r="LFU11" s="20"/>
      <c r="LFV11" s="19"/>
      <c r="LFW11" s="19"/>
      <c r="LFX11" s="19"/>
      <c r="LFY11" s="20"/>
      <c r="LFZ11" s="19"/>
      <c r="LGA11" s="19"/>
      <c r="LGB11" s="19"/>
      <c r="LGC11" s="20"/>
      <c r="LGD11" s="19"/>
      <c r="LGE11" s="19"/>
      <c r="LGF11" s="19"/>
      <c r="LGG11" s="20"/>
      <c r="LGH11" s="19"/>
      <c r="LGI11" s="19"/>
      <c r="LGJ11" s="19"/>
      <c r="LGK11" s="20"/>
      <c r="LGL11" s="19"/>
      <c r="LGM11" s="19"/>
      <c r="LGN11" s="19"/>
      <c r="LGO11" s="20"/>
      <c r="LGP11" s="19"/>
      <c r="LGQ11" s="19"/>
      <c r="LGR11" s="19"/>
      <c r="LGS11" s="20"/>
      <c r="LGT11" s="19"/>
      <c r="LGU11" s="19"/>
      <c r="LGV11" s="19"/>
      <c r="LGW11" s="20"/>
      <c r="LGX11" s="19"/>
      <c r="LGY11" s="19"/>
      <c r="LGZ11" s="19"/>
      <c r="LHA11" s="20"/>
      <c r="LHB11" s="19"/>
      <c r="LHC11" s="19"/>
      <c r="LHD11" s="19"/>
      <c r="LHE11" s="20"/>
      <c r="LHF11" s="19"/>
      <c r="LHG11" s="19"/>
      <c r="LHH11" s="19"/>
      <c r="LHI11" s="20"/>
      <c r="LHJ11" s="19"/>
      <c r="LHK11" s="19"/>
      <c r="LHL11" s="19"/>
      <c r="LHM11" s="20"/>
      <c r="LHN11" s="19"/>
      <c r="LHO11" s="19"/>
      <c r="LHP11" s="19"/>
      <c r="LHQ11" s="20"/>
      <c r="LHR11" s="19"/>
      <c r="LHS11" s="19"/>
      <c r="LHT11" s="19"/>
      <c r="LHU11" s="20"/>
      <c r="LHV11" s="19"/>
      <c r="LHW11" s="19"/>
      <c r="LHX11" s="19"/>
      <c r="LHY11" s="20"/>
      <c r="LHZ11" s="19"/>
      <c r="LIA11" s="19"/>
      <c r="LIB11" s="19"/>
      <c r="LIC11" s="20"/>
      <c r="LID11" s="19"/>
      <c r="LIE11" s="19"/>
      <c r="LIF11" s="19"/>
      <c r="LIG11" s="20"/>
      <c r="LIH11" s="19"/>
      <c r="LII11" s="19"/>
      <c r="LIJ11" s="19"/>
      <c r="LIK11" s="20"/>
      <c r="LIL11" s="19"/>
      <c r="LIM11" s="19"/>
      <c r="LIN11" s="19"/>
      <c r="LIO11" s="20"/>
      <c r="LIP11" s="19"/>
      <c r="LIQ11" s="19"/>
      <c r="LIR11" s="19"/>
      <c r="LIS11" s="20"/>
      <c r="LIT11" s="19"/>
      <c r="LIU11" s="19"/>
      <c r="LIV11" s="19"/>
      <c r="LIW11" s="20"/>
      <c r="LIX11" s="19"/>
      <c r="LIY11" s="19"/>
      <c r="LIZ11" s="19"/>
      <c r="LJA11" s="20"/>
      <c r="LJB11" s="19"/>
      <c r="LJC11" s="19"/>
      <c r="LJD11" s="19"/>
      <c r="LJE11" s="20"/>
      <c r="LJF11" s="19"/>
      <c r="LJG11" s="19"/>
      <c r="LJH11" s="19"/>
      <c r="LJI11" s="20"/>
      <c r="LJJ11" s="19"/>
      <c r="LJK11" s="19"/>
      <c r="LJL11" s="19"/>
      <c r="LJM11" s="20"/>
      <c r="LJN11" s="19"/>
      <c r="LJO11" s="19"/>
      <c r="LJP11" s="19"/>
      <c r="LJQ11" s="20"/>
      <c r="LJR11" s="19"/>
      <c r="LJS11" s="19"/>
      <c r="LJT11" s="19"/>
      <c r="LJU11" s="20"/>
      <c r="LJV11" s="19"/>
      <c r="LJW11" s="19"/>
      <c r="LJX11" s="19"/>
      <c r="LJY11" s="20"/>
      <c r="LJZ11" s="19"/>
      <c r="LKA11" s="19"/>
      <c r="LKB11" s="19"/>
      <c r="LKC11" s="20"/>
      <c r="LKD11" s="19"/>
      <c r="LKE11" s="19"/>
      <c r="LKF11" s="19"/>
      <c r="LKG11" s="20"/>
      <c r="LKH11" s="19"/>
      <c r="LKI11" s="19"/>
      <c r="LKJ11" s="19"/>
      <c r="LKK11" s="20"/>
      <c r="LKL11" s="19"/>
      <c r="LKM11" s="19"/>
      <c r="LKN11" s="19"/>
      <c r="LKO11" s="20"/>
      <c r="LKP11" s="19"/>
      <c r="LKQ11" s="19"/>
      <c r="LKR11" s="19"/>
      <c r="LKS11" s="20"/>
      <c r="LKT11" s="19"/>
      <c r="LKU11" s="19"/>
      <c r="LKV11" s="19"/>
      <c r="LKW11" s="20"/>
      <c r="LKX11" s="19"/>
      <c r="LKY11" s="19"/>
      <c r="LKZ11" s="19"/>
      <c r="LLA11" s="20"/>
      <c r="LLB11" s="19"/>
      <c r="LLC11" s="19"/>
      <c r="LLD11" s="19"/>
      <c r="LLE11" s="20"/>
      <c r="LLF11" s="19"/>
      <c r="LLG11" s="19"/>
      <c r="LLH11" s="19"/>
      <c r="LLI11" s="20"/>
      <c r="LLJ11" s="19"/>
      <c r="LLK11" s="19"/>
      <c r="LLL11" s="19"/>
      <c r="LLM11" s="20"/>
      <c r="LLN11" s="19"/>
      <c r="LLO11" s="19"/>
      <c r="LLP11" s="19"/>
      <c r="LLQ11" s="20"/>
      <c r="LLR11" s="19"/>
      <c r="LLS11" s="19"/>
      <c r="LLT11" s="19"/>
      <c r="LLU11" s="20"/>
      <c r="LLV11" s="19"/>
      <c r="LLW11" s="19"/>
      <c r="LLX11" s="19"/>
      <c r="LLY11" s="20"/>
      <c r="LLZ11" s="19"/>
      <c r="LMA11" s="19"/>
      <c r="LMB11" s="19"/>
      <c r="LMC11" s="20"/>
      <c r="LMD11" s="19"/>
      <c r="LME11" s="19"/>
      <c r="LMF11" s="19"/>
      <c r="LMG11" s="20"/>
      <c r="LMH11" s="19"/>
      <c r="LMI11" s="19"/>
      <c r="LMJ11" s="19"/>
      <c r="LMK11" s="20"/>
      <c r="LML11" s="19"/>
      <c r="LMM11" s="19"/>
      <c r="LMN11" s="19"/>
      <c r="LMO11" s="20"/>
      <c r="LMP11" s="19"/>
      <c r="LMQ11" s="19"/>
      <c r="LMR11" s="19"/>
      <c r="LMS11" s="20"/>
      <c r="LMT11" s="19"/>
      <c r="LMU11" s="19"/>
      <c r="LMV11" s="19"/>
      <c r="LMW11" s="20"/>
      <c r="LMX11" s="19"/>
      <c r="LMY11" s="19"/>
      <c r="LMZ11" s="19"/>
      <c r="LNA11" s="20"/>
      <c r="LNB11" s="19"/>
      <c r="LNC11" s="19"/>
      <c r="LND11" s="19"/>
      <c r="LNE11" s="20"/>
      <c r="LNF11" s="19"/>
      <c r="LNG11" s="19"/>
      <c r="LNH11" s="19"/>
      <c r="LNI11" s="20"/>
      <c r="LNJ11" s="19"/>
      <c r="LNK11" s="19"/>
      <c r="LNL11" s="19"/>
      <c r="LNM11" s="20"/>
      <c r="LNN11" s="19"/>
      <c r="LNO11" s="19"/>
      <c r="LNP11" s="19"/>
      <c r="LNQ11" s="20"/>
      <c r="LNR11" s="19"/>
      <c r="LNS11" s="19"/>
      <c r="LNT11" s="19"/>
      <c r="LNU11" s="20"/>
      <c r="LNV11" s="19"/>
      <c r="LNW11" s="19"/>
      <c r="LNX11" s="19"/>
      <c r="LNY11" s="20"/>
      <c r="LNZ11" s="19"/>
      <c r="LOA11" s="19"/>
      <c r="LOB11" s="19"/>
      <c r="LOC11" s="20"/>
      <c r="LOD11" s="19"/>
      <c r="LOE11" s="19"/>
      <c r="LOF11" s="19"/>
      <c r="LOG11" s="20"/>
      <c r="LOH11" s="19"/>
      <c r="LOI11" s="19"/>
      <c r="LOJ11" s="19"/>
      <c r="LOK11" s="20"/>
      <c r="LOL11" s="19"/>
      <c r="LOM11" s="19"/>
      <c r="LON11" s="19"/>
      <c r="LOO11" s="20"/>
      <c r="LOP11" s="19"/>
      <c r="LOQ11" s="19"/>
      <c r="LOR11" s="19"/>
      <c r="LOS11" s="20"/>
      <c r="LOT11" s="19"/>
      <c r="LOU11" s="19"/>
      <c r="LOV11" s="19"/>
      <c r="LOW11" s="20"/>
      <c r="LOX11" s="19"/>
      <c r="LOY11" s="19"/>
      <c r="LOZ11" s="19"/>
      <c r="LPA11" s="20"/>
      <c r="LPB11" s="19"/>
      <c r="LPC11" s="19"/>
      <c r="LPD11" s="19"/>
      <c r="LPE11" s="20"/>
      <c r="LPF11" s="19"/>
      <c r="LPG11" s="19"/>
      <c r="LPH11" s="19"/>
      <c r="LPI11" s="20"/>
      <c r="LPJ11" s="19"/>
      <c r="LPK11" s="19"/>
      <c r="LPL11" s="19"/>
      <c r="LPM11" s="20"/>
      <c r="LPN11" s="19"/>
      <c r="LPO11" s="19"/>
      <c r="LPP11" s="19"/>
      <c r="LPQ11" s="20"/>
      <c r="LPR11" s="19"/>
      <c r="LPS11" s="19"/>
      <c r="LPT11" s="19"/>
      <c r="LPU11" s="20"/>
      <c r="LPV11" s="19"/>
      <c r="LPW11" s="19"/>
      <c r="LPX11" s="19"/>
      <c r="LPY11" s="20"/>
      <c r="LPZ11" s="19"/>
      <c r="LQA11" s="19"/>
      <c r="LQB11" s="19"/>
      <c r="LQC11" s="20"/>
      <c r="LQD11" s="19"/>
      <c r="LQE11" s="19"/>
      <c r="LQF11" s="19"/>
      <c r="LQG11" s="20"/>
      <c r="LQH11" s="19"/>
      <c r="LQI11" s="19"/>
      <c r="LQJ11" s="19"/>
      <c r="LQK11" s="20"/>
      <c r="LQL11" s="19"/>
      <c r="LQM11" s="19"/>
      <c r="LQN11" s="19"/>
      <c r="LQO11" s="20"/>
      <c r="LQP11" s="19"/>
      <c r="LQQ11" s="19"/>
      <c r="LQR11" s="19"/>
      <c r="LQS11" s="20"/>
      <c r="LQT11" s="19"/>
      <c r="LQU11" s="19"/>
      <c r="LQV11" s="19"/>
      <c r="LQW11" s="20"/>
      <c r="LQX11" s="19"/>
      <c r="LQY11" s="19"/>
      <c r="LQZ11" s="19"/>
      <c r="LRA11" s="20"/>
      <c r="LRB11" s="19"/>
      <c r="LRC11" s="19"/>
      <c r="LRD11" s="19"/>
      <c r="LRE11" s="20"/>
      <c r="LRF11" s="19"/>
      <c r="LRG11" s="19"/>
      <c r="LRH11" s="19"/>
      <c r="LRI11" s="20"/>
      <c r="LRJ11" s="19"/>
      <c r="LRK11" s="19"/>
      <c r="LRL11" s="19"/>
      <c r="LRM11" s="20"/>
      <c r="LRN11" s="19"/>
      <c r="LRO11" s="19"/>
      <c r="LRP11" s="19"/>
      <c r="LRQ11" s="20"/>
      <c r="LRR11" s="19"/>
      <c r="LRS11" s="19"/>
      <c r="LRT11" s="19"/>
      <c r="LRU11" s="20"/>
      <c r="LRV11" s="19"/>
      <c r="LRW11" s="19"/>
      <c r="LRX11" s="19"/>
      <c r="LRY11" s="20"/>
      <c r="LRZ11" s="19"/>
      <c r="LSA11" s="19"/>
      <c r="LSB11" s="19"/>
      <c r="LSC11" s="20"/>
      <c r="LSD11" s="19"/>
      <c r="LSE11" s="19"/>
      <c r="LSF11" s="19"/>
      <c r="LSG11" s="20"/>
      <c r="LSH11" s="19"/>
      <c r="LSI11" s="19"/>
      <c r="LSJ11" s="19"/>
      <c r="LSK11" s="20"/>
      <c r="LSL11" s="19"/>
      <c r="LSM11" s="19"/>
      <c r="LSN11" s="19"/>
      <c r="LSO11" s="20"/>
      <c r="LSP11" s="19"/>
      <c r="LSQ11" s="19"/>
      <c r="LSR11" s="19"/>
      <c r="LSS11" s="20"/>
      <c r="LST11" s="19"/>
      <c r="LSU11" s="19"/>
      <c r="LSV11" s="19"/>
      <c r="LSW11" s="20"/>
      <c r="LSX11" s="19"/>
      <c r="LSY11" s="19"/>
      <c r="LSZ11" s="19"/>
      <c r="LTA11" s="20"/>
      <c r="LTB11" s="19"/>
      <c r="LTC11" s="19"/>
      <c r="LTD11" s="19"/>
      <c r="LTE11" s="20"/>
      <c r="LTF11" s="19"/>
      <c r="LTG11" s="19"/>
      <c r="LTH11" s="19"/>
      <c r="LTI11" s="20"/>
      <c r="LTJ11" s="19"/>
      <c r="LTK11" s="19"/>
      <c r="LTL11" s="19"/>
      <c r="LTM11" s="20"/>
      <c r="LTN11" s="19"/>
      <c r="LTO11" s="19"/>
      <c r="LTP11" s="19"/>
      <c r="LTQ11" s="20"/>
      <c r="LTR11" s="19"/>
      <c r="LTS11" s="19"/>
      <c r="LTT11" s="19"/>
      <c r="LTU11" s="20"/>
      <c r="LTV11" s="19"/>
      <c r="LTW11" s="19"/>
      <c r="LTX11" s="19"/>
      <c r="LTY11" s="20"/>
      <c r="LTZ11" s="19"/>
      <c r="LUA11" s="19"/>
      <c r="LUB11" s="19"/>
      <c r="LUC11" s="20"/>
      <c r="LUD11" s="19"/>
      <c r="LUE11" s="19"/>
      <c r="LUF11" s="19"/>
      <c r="LUG11" s="20"/>
      <c r="LUH11" s="19"/>
      <c r="LUI11" s="19"/>
      <c r="LUJ11" s="19"/>
      <c r="LUK11" s="20"/>
      <c r="LUL11" s="19"/>
      <c r="LUM11" s="19"/>
      <c r="LUN11" s="19"/>
      <c r="LUO11" s="20"/>
      <c r="LUP11" s="19"/>
      <c r="LUQ11" s="19"/>
      <c r="LUR11" s="19"/>
      <c r="LUS11" s="20"/>
      <c r="LUT11" s="19"/>
      <c r="LUU11" s="19"/>
      <c r="LUV11" s="19"/>
      <c r="LUW11" s="20"/>
      <c r="LUX11" s="19"/>
      <c r="LUY11" s="19"/>
      <c r="LUZ11" s="19"/>
      <c r="LVA11" s="20"/>
      <c r="LVB11" s="19"/>
      <c r="LVC11" s="19"/>
      <c r="LVD11" s="19"/>
      <c r="LVE11" s="20"/>
      <c r="LVF11" s="19"/>
      <c r="LVG11" s="19"/>
      <c r="LVH11" s="19"/>
      <c r="LVI11" s="20"/>
      <c r="LVJ11" s="19"/>
      <c r="LVK11" s="19"/>
      <c r="LVL11" s="19"/>
      <c r="LVM11" s="20"/>
      <c r="LVN11" s="19"/>
      <c r="LVO11" s="19"/>
      <c r="LVP11" s="19"/>
      <c r="LVQ11" s="20"/>
      <c r="LVR11" s="19"/>
      <c r="LVS11" s="19"/>
      <c r="LVT11" s="19"/>
      <c r="LVU11" s="20"/>
      <c r="LVV11" s="19"/>
      <c r="LVW11" s="19"/>
      <c r="LVX11" s="19"/>
      <c r="LVY11" s="20"/>
      <c r="LVZ11" s="19"/>
      <c r="LWA11" s="19"/>
      <c r="LWB11" s="19"/>
      <c r="LWC11" s="20"/>
      <c r="LWD11" s="19"/>
      <c r="LWE11" s="19"/>
      <c r="LWF11" s="19"/>
      <c r="LWG11" s="20"/>
      <c r="LWH11" s="19"/>
      <c r="LWI11" s="19"/>
      <c r="LWJ11" s="19"/>
      <c r="LWK11" s="20"/>
      <c r="LWL11" s="19"/>
      <c r="LWM11" s="19"/>
      <c r="LWN11" s="19"/>
      <c r="LWO11" s="20"/>
      <c r="LWP11" s="19"/>
      <c r="LWQ11" s="19"/>
      <c r="LWR11" s="19"/>
      <c r="LWS11" s="20"/>
      <c r="LWT11" s="19"/>
      <c r="LWU11" s="19"/>
      <c r="LWV11" s="19"/>
      <c r="LWW11" s="20"/>
      <c r="LWX11" s="19"/>
      <c r="LWY11" s="19"/>
      <c r="LWZ11" s="19"/>
      <c r="LXA11" s="20"/>
      <c r="LXB11" s="19"/>
      <c r="LXC11" s="19"/>
      <c r="LXD11" s="19"/>
      <c r="LXE11" s="20"/>
      <c r="LXF11" s="19"/>
      <c r="LXG11" s="19"/>
      <c r="LXH11" s="19"/>
      <c r="LXI11" s="20"/>
      <c r="LXJ11" s="19"/>
      <c r="LXK11" s="19"/>
      <c r="LXL11" s="19"/>
      <c r="LXM11" s="20"/>
      <c r="LXN11" s="19"/>
      <c r="LXO11" s="19"/>
      <c r="LXP11" s="19"/>
      <c r="LXQ11" s="20"/>
      <c r="LXR11" s="19"/>
      <c r="LXS11" s="19"/>
      <c r="LXT11" s="19"/>
      <c r="LXU11" s="20"/>
      <c r="LXV11" s="19"/>
      <c r="LXW11" s="19"/>
      <c r="LXX11" s="19"/>
      <c r="LXY11" s="20"/>
      <c r="LXZ11" s="19"/>
      <c r="LYA11" s="19"/>
      <c r="LYB11" s="19"/>
      <c r="LYC11" s="20"/>
      <c r="LYD11" s="19"/>
      <c r="LYE11" s="19"/>
      <c r="LYF11" s="19"/>
      <c r="LYG11" s="20"/>
      <c r="LYH11" s="19"/>
      <c r="LYI11" s="19"/>
      <c r="LYJ11" s="19"/>
      <c r="LYK11" s="20"/>
      <c r="LYL11" s="19"/>
      <c r="LYM11" s="19"/>
      <c r="LYN11" s="19"/>
      <c r="LYO11" s="20"/>
      <c r="LYP11" s="19"/>
      <c r="LYQ11" s="19"/>
      <c r="LYR11" s="19"/>
      <c r="LYS11" s="20"/>
      <c r="LYT11" s="19"/>
      <c r="LYU11" s="19"/>
      <c r="LYV11" s="19"/>
      <c r="LYW11" s="20"/>
      <c r="LYX11" s="19"/>
      <c r="LYY11" s="19"/>
      <c r="LYZ11" s="19"/>
      <c r="LZA11" s="20"/>
      <c r="LZB11" s="19"/>
      <c r="LZC11" s="19"/>
      <c r="LZD11" s="19"/>
      <c r="LZE11" s="20"/>
      <c r="LZF11" s="19"/>
      <c r="LZG11" s="19"/>
      <c r="LZH11" s="19"/>
      <c r="LZI11" s="20"/>
      <c r="LZJ11" s="19"/>
      <c r="LZK11" s="19"/>
      <c r="LZL11" s="19"/>
      <c r="LZM11" s="20"/>
      <c r="LZN11" s="19"/>
      <c r="LZO11" s="19"/>
      <c r="LZP11" s="19"/>
      <c r="LZQ11" s="20"/>
      <c r="LZR11" s="19"/>
      <c r="LZS11" s="19"/>
      <c r="LZT11" s="19"/>
      <c r="LZU11" s="20"/>
      <c r="LZV11" s="19"/>
      <c r="LZW11" s="19"/>
      <c r="LZX11" s="19"/>
      <c r="LZY11" s="20"/>
      <c r="LZZ11" s="19"/>
      <c r="MAA11" s="19"/>
      <c r="MAB11" s="19"/>
      <c r="MAC11" s="20"/>
      <c r="MAD11" s="19"/>
      <c r="MAE11" s="19"/>
      <c r="MAF11" s="19"/>
      <c r="MAG11" s="20"/>
      <c r="MAH11" s="19"/>
      <c r="MAI11" s="19"/>
      <c r="MAJ11" s="19"/>
      <c r="MAK11" s="20"/>
      <c r="MAL11" s="19"/>
      <c r="MAM11" s="19"/>
      <c r="MAN11" s="19"/>
      <c r="MAO11" s="20"/>
      <c r="MAP11" s="19"/>
      <c r="MAQ11" s="19"/>
      <c r="MAR11" s="19"/>
      <c r="MAS11" s="20"/>
      <c r="MAT11" s="19"/>
      <c r="MAU11" s="19"/>
      <c r="MAV11" s="19"/>
      <c r="MAW11" s="20"/>
      <c r="MAX11" s="19"/>
      <c r="MAY11" s="19"/>
      <c r="MAZ11" s="19"/>
      <c r="MBA11" s="20"/>
      <c r="MBB11" s="19"/>
      <c r="MBC11" s="19"/>
      <c r="MBD11" s="19"/>
      <c r="MBE11" s="20"/>
      <c r="MBF11" s="19"/>
      <c r="MBG11" s="19"/>
      <c r="MBH11" s="19"/>
      <c r="MBI11" s="20"/>
      <c r="MBJ11" s="19"/>
      <c r="MBK11" s="19"/>
      <c r="MBL11" s="19"/>
      <c r="MBM11" s="20"/>
      <c r="MBN11" s="19"/>
      <c r="MBO11" s="19"/>
      <c r="MBP11" s="19"/>
      <c r="MBQ11" s="20"/>
      <c r="MBR11" s="19"/>
      <c r="MBS11" s="19"/>
      <c r="MBT11" s="19"/>
      <c r="MBU11" s="20"/>
      <c r="MBV11" s="19"/>
      <c r="MBW11" s="19"/>
      <c r="MBX11" s="19"/>
      <c r="MBY11" s="20"/>
      <c r="MBZ11" s="19"/>
      <c r="MCA11" s="19"/>
      <c r="MCB11" s="19"/>
      <c r="MCC11" s="20"/>
      <c r="MCD11" s="19"/>
      <c r="MCE11" s="19"/>
      <c r="MCF11" s="19"/>
      <c r="MCG11" s="20"/>
      <c r="MCH11" s="19"/>
      <c r="MCI11" s="19"/>
      <c r="MCJ11" s="19"/>
      <c r="MCK11" s="20"/>
      <c r="MCL11" s="19"/>
      <c r="MCM11" s="19"/>
      <c r="MCN11" s="19"/>
      <c r="MCO11" s="20"/>
      <c r="MCP11" s="19"/>
      <c r="MCQ11" s="19"/>
      <c r="MCR11" s="19"/>
      <c r="MCS11" s="20"/>
      <c r="MCT11" s="19"/>
      <c r="MCU11" s="19"/>
      <c r="MCV11" s="19"/>
      <c r="MCW11" s="20"/>
      <c r="MCX11" s="19"/>
      <c r="MCY11" s="19"/>
      <c r="MCZ11" s="19"/>
      <c r="MDA11" s="20"/>
      <c r="MDB11" s="19"/>
      <c r="MDC11" s="19"/>
      <c r="MDD11" s="19"/>
      <c r="MDE11" s="20"/>
      <c r="MDF11" s="19"/>
      <c r="MDG11" s="19"/>
      <c r="MDH11" s="19"/>
      <c r="MDI11" s="20"/>
      <c r="MDJ11" s="19"/>
      <c r="MDK11" s="19"/>
      <c r="MDL11" s="19"/>
      <c r="MDM11" s="20"/>
      <c r="MDN11" s="19"/>
      <c r="MDO11" s="19"/>
      <c r="MDP11" s="19"/>
      <c r="MDQ11" s="20"/>
      <c r="MDR11" s="19"/>
      <c r="MDS11" s="19"/>
      <c r="MDT11" s="19"/>
      <c r="MDU11" s="20"/>
      <c r="MDV11" s="19"/>
      <c r="MDW11" s="19"/>
      <c r="MDX11" s="19"/>
      <c r="MDY11" s="20"/>
      <c r="MDZ11" s="19"/>
      <c r="MEA11" s="19"/>
      <c r="MEB11" s="19"/>
      <c r="MEC11" s="20"/>
      <c r="MED11" s="19"/>
      <c r="MEE11" s="19"/>
      <c r="MEF11" s="19"/>
      <c r="MEG11" s="20"/>
      <c r="MEH11" s="19"/>
      <c r="MEI11" s="19"/>
      <c r="MEJ11" s="19"/>
      <c r="MEK11" s="20"/>
      <c r="MEL11" s="19"/>
      <c r="MEM11" s="19"/>
      <c r="MEN11" s="19"/>
      <c r="MEO11" s="20"/>
      <c r="MEP11" s="19"/>
      <c r="MEQ11" s="19"/>
      <c r="MER11" s="19"/>
      <c r="MES11" s="20"/>
      <c r="MET11" s="19"/>
      <c r="MEU11" s="19"/>
      <c r="MEV11" s="19"/>
      <c r="MEW11" s="20"/>
      <c r="MEX11" s="19"/>
      <c r="MEY11" s="19"/>
      <c r="MEZ11" s="19"/>
      <c r="MFA11" s="20"/>
      <c r="MFB11" s="19"/>
      <c r="MFC11" s="19"/>
      <c r="MFD11" s="19"/>
      <c r="MFE11" s="20"/>
      <c r="MFF11" s="19"/>
      <c r="MFG11" s="19"/>
      <c r="MFH11" s="19"/>
      <c r="MFI11" s="20"/>
      <c r="MFJ11" s="19"/>
      <c r="MFK11" s="19"/>
      <c r="MFL11" s="19"/>
      <c r="MFM11" s="20"/>
      <c r="MFN11" s="19"/>
      <c r="MFO11" s="19"/>
      <c r="MFP11" s="19"/>
      <c r="MFQ11" s="20"/>
      <c r="MFR11" s="19"/>
      <c r="MFS11" s="19"/>
      <c r="MFT11" s="19"/>
      <c r="MFU11" s="20"/>
      <c r="MFV11" s="19"/>
      <c r="MFW11" s="19"/>
      <c r="MFX11" s="19"/>
      <c r="MFY11" s="20"/>
      <c r="MFZ11" s="19"/>
      <c r="MGA11" s="19"/>
      <c r="MGB11" s="19"/>
      <c r="MGC11" s="20"/>
      <c r="MGD11" s="19"/>
      <c r="MGE11" s="19"/>
      <c r="MGF11" s="19"/>
      <c r="MGG11" s="20"/>
      <c r="MGH11" s="19"/>
      <c r="MGI11" s="19"/>
      <c r="MGJ11" s="19"/>
      <c r="MGK11" s="20"/>
      <c r="MGL11" s="19"/>
      <c r="MGM11" s="19"/>
      <c r="MGN11" s="19"/>
      <c r="MGO11" s="20"/>
      <c r="MGP11" s="19"/>
      <c r="MGQ11" s="19"/>
      <c r="MGR11" s="19"/>
      <c r="MGS11" s="20"/>
      <c r="MGT11" s="19"/>
      <c r="MGU11" s="19"/>
      <c r="MGV11" s="19"/>
      <c r="MGW11" s="20"/>
      <c r="MGX11" s="19"/>
      <c r="MGY11" s="19"/>
      <c r="MGZ11" s="19"/>
      <c r="MHA11" s="20"/>
      <c r="MHB11" s="19"/>
      <c r="MHC11" s="19"/>
      <c r="MHD11" s="19"/>
      <c r="MHE11" s="20"/>
      <c r="MHF11" s="19"/>
      <c r="MHG11" s="19"/>
      <c r="MHH11" s="19"/>
      <c r="MHI11" s="20"/>
      <c r="MHJ11" s="19"/>
      <c r="MHK11" s="19"/>
      <c r="MHL11" s="19"/>
      <c r="MHM11" s="20"/>
      <c r="MHN11" s="19"/>
      <c r="MHO11" s="19"/>
      <c r="MHP11" s="19"/>
      <c r="MHQ11" s="20"/>
      <c r="MHR11" s="19"/>
      <c r="MHS11" s="19"/>
      <c r="MHT11" s="19"/>
      <c r="MHU11" s="20"/>
      <c r="MHV11" s="19"/>
      <c r="MHW11" s="19"/>
      <c r="MHX11" s="19"/>
      <c r="MHY11" s="20"/>
      <c r="MHZ11" s="19"/>
      <c r="MIA11" s="19"/>
      <c r="MIB11" s="19"/>
      <c r="MIC11" s="20"/>
      <c r="MID11" s="19"/>
      <c r="MIE11" s="19"/>
      <c r="MIF11" s="19"/>
      <c r="MIG11" s="20"/>
      <c r="MIH11" s="19"/>
      <c r="MII11" s="19"/>
      <c r="MIJ11" s="19"/>
      <c r="MIK11" s="20"/>
      <c r="MIL11" s="19"/>
      <c r="MIM11" s="19"/>
      <c r="MIN11" s="19"/>
      <c r="MIO11" s="20"/>
      <c r="MIP11" s="19"/>
      <c r="MIQ11" s="19"/>
      <c r="MIR11" s="19"/>
      <c r="MIS11" s="20"/>
      <c r="MIT11" s="19"/>
      <c r="MIU11" s="19"/>
      <c r="MIV11" s="19"/>
      <c r="MIW11" s="20"/>
      <c r="MIX11" s="19"/>
      <c r="MIY11" s="19"/>
      <c r="MIZ11" s="19"/>
      <c r="MJA11" s="20"/>
      <c r="MJB11" s="19"/>
      <c r="MJC11" s="19"/>
      <c r="MJD11" s="19"/>
      <c r="MJE11" s="20"/>
      <c r="MJF11" s="19"/>
      <c r="MJG11" s="19"/>
      <c r="MJH11" s="19"/>
      <c r="MJI11" s="20"/>
      <c r="MJJ11" s="19"/>
      <c r="MJK11" s="19"/>
      <c r="MJL11" s="19"/>
      <c r="MJM11" s="20"/>
      <c r="MJN11" s="19"/>
      <c r="MJO11" s="19"/>
      <c r="MJP11" s="19"/>
      <c r="MJQ11" s="20"/>
      <c r="MJR11" s="19"/>
      <c r="MJS11" s="19"/>
      <c r="MJT11" s="19"/>
      <c r="MJU11" s="20"/>
      <c r="MJV11" s="19"/>
      <c r="MJW11" s="19"/>
      <c r="MJX11" s="19"/>
      <c r="MJY11" s="20"/>
      <c r="MJZ11" s="19"/>
      <c r="MKA11" s="19"/>
      <c r="MKB11" s="19"/>
      <c r="MKC11" s="20"/>
      <c r="MKD11" s="19"/>
      <c r="MKE11" s="19"/>
      <c r="MKF11" s="19"/>
      <c r="MKG11" s="20"/>
      <c r="MKH11" s="19"/>
      <c r="MKI11" s="19"/>
      <c r="MKJ11" s="19"/>
      <c r="MKK11" s="20"/>
      <c r="MKL11" s="19"/>
      <c r="MKM11" s="19"/>
      <c r="MKN11" s="19"/>
      <c r="MKO11" s="20"/>
      <c r="MKP11" s="19"/>
      <c r="MKQ11" s="19"/>
      <c r="MKR11" s="19"/>
      <c r="MKS11" s="20"/>
      <c r="MKT11" s="19"/>
      <c r="MKU11" s="19"/>
      <c r="MKV11" s="19"/>
      <c r="MKW11" s="20"/>
      <c r="MKX11" s="19"/>
      <c r="MKY11" s="19"/>
      <c r="MKZ11" s="19"/>
      <c r="MLA11" s="20"/>
      <c r="MLB11" s="19"/>
      <c r="MLC11" s="19"/>
      <c r="MLD11" s="19"/>
      <c r="MLE11" s="20"/>
      <c r="MLF11" s="19"/>
      <c r="MLG11" s="19"/>
      <c r="MLH11" s="19"/>
      <c r="MLI11" s="20"/>
      <c r="MLJ11" s="19"/>
      <c r="MLK11" s="19"/>
      <c r="MLL11" s="19"/>
      <c r="MLM11" s="20"/>
      <c r="MLN11" s="19"/>
      <c r="MLO11" s="19"/>
      <c r="MLP11" s="19"/>
      <c r="MLQ11" s="20"/>
      <c r="MLR11" s="19"/>
      <c r="MLS11" s="19"/>
      <c r="MLT11" s="19"/>
      <c r="MLU11" s="20"/>
      <c r="MLV11" s="19"/>
      <c r="MLW11" s="19"/>
      <c r="MLX11" s="19"/>
      <c r="MLY11" s="20"/>
      <c r="MLZ11" s="19"/>
      <c r="MMA11" s="19"/>
      <c r="MMB11" s="19"/>
      <c r="MMC11" s="20"/>
      <c r="MMD11" s="19"/>
      <c r="MME11" s="19"/>
      <c r="MMF11" s="19"/>
      <c r="MMG11" s="20"/>
      <c r="MMH11" s="19"/>
      <c r="MMI11" s="19"/>
      <c r="MMJ11" s="19"/>
      <c r="MMK11" s="20"/>
      <c r="MML11" s="19"/>
      <c r="MMM11" s="19"/>
      <c r="MMN11" s="19"/>
      <c r="MMO11" s="20"/>
      <c r="MMP11" s="19"/>
      <c r="MMQ11" s="19"/>
      <c r="MMR11" s="19"/>
      <c r="MMS11" s="20"/>
      <c r="MMT11" s="19"/>
      <c r="MMU11" s="19"/>
      <c r="MMV11" s="19"/>
      <c r="MMW11" s="20"/>
      <c r="MMX11" s="19"/>
      <c r="MMY11" s="19"/>
      <c r="MMZ11" s="19"/>
      <c r="MNA11" s="20"/>
      <c r="MNB11" s="19"/>
      <c r="MNC11" s="19"/>
      <c r="MND11" s="19"/>
      <c r="MNE11" s="20"/>
      <c r="MNF11" s="19"/>
      <c r="MNG11" s="19"/>
      <c r="MNH11" s="19"/>
      <c r="MNI11" s="20"/>
      <c r="MNJ11" s="19"/>
      <c r="MNK11" s="19"/>
      <c r="MNL11" s="19"/>
      <c r="MNM11" s="20"/>
      <c r="MNN11" s="19"/>
      <c r="MNO11" s="19"/>
      <c r="MNP11" s="19"/>
      <c r="MNQ11" s="20"/>
      <c r="MNR11" s="19"/>
      <c r="MNS11" s="19"/>
      <c r="MNT11" s="19"/>
      <c r="MNU11" s="20"/>
      <c r="MNV11" s="19"/>
      <c r="MNW11" s="19"/>
      <c r="MNX11" s="19"/>
      <c r="MNY11" s="20"/>
      <c r="MNZ11" s="19"/>
      <c r="MOA11" s="19"/>
      <c r="MOB11" s="19"/>
      <c r="MOC11" s="20"/>
      <c r="MOD11" s="19"/>
      <c r="MOE11" s="19"/>
      <c r="MOF11" s="19"/>
      <c r="MOG11" s="20"/>
      <c r="MOH11" s="19"/>
      <c r="MOI11" s="19"/>
      <c r="MOJ11" s="19"/>
      <c r="MOK11" s="20"/>
      <c r="MOL11" s="19"/>
      <c r="MOM11" s="19"/>
      <c r="MON11" s="19"/>
      <c r="MOO11" s="20"/>
      <c r="MOP11" s="19"/>
      <c r="MOQ11" s="19"/>
      <c r="MOR11" s="19"/>
      <c r="MOS11" s="20"/>
      <c r="MOT11" s="19"/>
      <c r="MOU11" s="19"/>
      <c r="MOV11" s="19"/>
      <c r="MOW11" s="20"/>
      <c r="MOX11" s="19"/>
      <c r="MOY11" s="19"/>
      <c r="MOZ11" s="19"/>
      <c r="MPA11" s="20"/>
      <c r="MPB11" s="19"/>
      <c r="MPC11" s="19"/>
      <c r="MPD11" s="19"/>
      <c r="MPE11" s="20"/>
      <c r="MPF11" s="19"/>
      <c r="MPG11" s="19"/>
      <c r="MPH11" s="19"/>
      <c r="MPI11" s="20"/>
      <c r="MPJ11" s="19"/>
      <c r="MPK11" s="19"/>
      <c r="MPL11" s="19"/>
      <c r="MPM11" s="20"/>
      <c r="MPN11" s="19"/>
      <c r="MPO11" s="19"/>
      <c r="MPP11" s="19"/>
      <c r="MPQ11" s="20"/>
      <c r="MPR11" s="19"/>
      <c r="MPS11" s="19"/>
      <c r="MPT11" s="19"/>
      <c r="MPU11" s="20"/>
      <c r="MPV11" s="19"/>
      <c r="MPW11" s="19"/>
      <c r="MPX11" s="19"/>
      <c r="MPY11" s="20"/>
      <c r="MPZ11" s="19"/>
      <c r="MQA11" s="19"/>
      <c r="MQB11" s="19"/>
      <c r="MQC11" s="20"/>
      <c r="MQD11" s="19"/>
      <c r="MQE11" s="19"/>
      <c r="MQF11" s="19"/>
      <c r="MQG11" s="20"/>
      <c r="MQH11" s="19"/>
      <c r="MQI11" s="19"/>
      <c r="MQJ11" s="19"/>
      <c r="MQK11" s="20"/>
      <c r="MQL11" s="19"/>
      <c r="MQM11" s="19"/>
      <c r="MQN11" s="19"/>
      <c r="MQO11" s="20"/>
      <c r="MQP11" s="19"/>
      <c r="MQQ11" s="19"/>
      <c r="MQR11" s="19"/>
      <c r="MQS11" s="20"/>
      <c r="MQT11" s="19"/>
      <c r="MQU11" s="19"/>
      <c r="MQV11" s="19"/>
      <c r="MQW11" s="20"/>
      <c r="MQX11" s="19"/>
      <c r="MQY11" s="19"/>
      <c r="MQZ11" s="19"/>
      <c r="MRA11" s="20"/>
      <c r="MRB11" s="19"/>
      <c r="MRC11" s="19"/>
      <c r="MRD11" s="19"/>
      <c r="MRE11" s="20"/>
      <c r="MRF11" s="19"/>
      <c r="MRG11" s="19"/>
      <c r="MRH11" s="19"/>
      <c r="MRI11" s="20"/>
      <c r="MRJ11" s="19"/>
      <c r="MRK11" s="19"/>
      <c r="MRL11" s="19"/>
      <c r="MRM11" s="20"/>
      <c r="MRN11" s="19"/>
      <c r="MRO11" s="19"/>
      <c r="MRP11" s="19"/>
      <c r="MRQ11" s="20"/>
      <c r="MRR11" s="19"/>
      <c r="MRS11" s="19"/>
      <c r="MRT11" s="19"/>
      <c r="MRU11" s="20"/>
      <c r="MRV11" s="19"/>
      <c r="MRW11" s="19"/>
      <c r="MRX11" s="19"/>
      <c r="MRY11" s="20"/>
      <c r="MRZ11" s="19"/>
      <c r="MSA11" s="19"/>
      <c r="MSB11" s="19"/>
      <c r="MSC11" s="20"/>
      <c r="MSD11" s="19"/>
      <c r="MSE11" s="19"/>
      <c r="MSF11" s="19"/>
      <c r="MSG11" s="20"/>
      <c r="MSH11" s="19"/>
      <c r="MSI11" s="19"/>
      <c r="MSJ11" s="19"/>
      <c r="MSK11" s="20"/>
      <c r="MSL11" s="19"/>
      <c r="MSM11" s="19"/>
      <c r="MSN11" s="19"/>
      <c r="MSO11" s="20"/>
      <c r="MSP11" s="19"/>
      <c r="MSQ11" s="19"/>
      <c r="MSR11" s="19"/>
      <c r="MSS11" s="20"/>
      <c r="MST11" s="19"/>
      <c r="MSU11" s="19"/>
      <c r="MSV11" s="19"/>
      <c r="MSW11" s="20"/>
      <c r="MSX11" s="19"/>
      <c r="MSY11" s="19"/>
      <c r="MSZ11" s="19"/>
      <c r="MTA11" s="20"/>
      <c r="MTB11" s="19"/>
      <c r="MTC11" s="19"/>
      <c r="MTD11" s="19"/>
      <c r="MTE11" s="20"/>
      <c r="MTF11" s="19"/>
      <c r="MTG11" s="19"/>
      <c r="MTH11" s="19"/>
      <c r="MTI11" s="20"/>
      <c r="MTJ11" s="19"/>
      <c r="MTK11" s="19"/>
      <c r="MTL11" s="19"/>
      <c r="MTM11" s="20"/>
      <c r="MTN11" s="19"/>
      <c r="MTO11" s="19"/>
      <c r="MTP11" s="19"/>
      <c r="MTQ11" s="20"/>
      <c r="MTR11" s="19"/>
      <c r="MTS11" s="19"/>
      <c r="MTT11" s="19"/>
      <c r="MTU11" s="20"/>
      <c r="MTV11" s="19"/>
      <c r="MTW11" s="19"/>
      <c r="MTX11" s="19"/>
      <c r="MTY11" s="20"/>
      <c r="MTZ11" s="19"/>
      <c r="MUA11" s="19"/>
      <c r="MUB11" s="19"/>
      <c r="MUC11" s="20"/>
      <c r="MUD11" s="19"/>
      <c r="MUE11" s="19"/>
      <c r="MUF11" s="19"/>
      <c r="MUG11" s="20"/>
      <c r="MUH11" s="19"/>
      <c r="MUI11" s="19"/>
      <c r="MUJ11" s="19"/>
      <c r="MUK11" s="20"/>
      <c r="MUL11" s="19"/>
      <c r="MUM11" s="19"/>
      <c r="MUN11" s="19"/>
      <c r="MUO11" s="20"/>
      <c r="MUP11" s="19"/>
      <c r="MUQ11" s="19"/>
      <c r="MUR11" s="19"/>
      <c r="MUS11" s="20"/>
      <c r="MUT11" s="19"/>
      <c r="MUU11" s="19"/>
      <c r="MUV11" s="19"/>
      <c r="MUW11" s="20"/>
      <c r="MUX11" s="19"/>
      <c r="MUY11" s="19"/>
      <c r="MUZ11" s="19"/>
      <c r="MVA11" s="20"/>
      <c r="MVB11" s="19"/>
      <c r="MVC11" s="19"/>
      <c r="MVD11" s="19"/>
      <c r="MVE11" s="20"/>
      <c r="MVF11" s="19"/>
      <c r="MVG11" s="19"/>
      <c r="MVH11" s="19"/>
      <c r="MVI11" s="20"/>
      <c r="MVJ11" s="19"/>
      <c r="MVK11" s="19"/>
      <c r="MVL11" s="19"/>
      <c r="MVM11" s="20"/>
      <c r="MVN11" s="19"/>
      <c r="MVO11" s="19"/>
      <c r="MVP11" s="19"/>
      <c r="MVQ11" s="20"/>
      <c r="MVR11" s="19"/>
      <c r="MVS11" s="19"/>
      <c r="MVT11" s="19"/>
      <c r="MVU11" s="20"/>
      <c r="MVV11" s="19"/>
      <c r="MVW11" s="19"/>
      <c r="MVX11" s="19"/>
      <c r="MVY11" s="20"/>
      <c r="MVZ11" s="19"/>
      <c r="MWA11" s="19"/>
      <c r="MWB11" s="19"/>
      <c r="MWC11" s="20"/>
      <c r="MWD11" s="19"/>
      <c r="MWE11" s="19"/>
      <c r="MWF11" s="19"/>
      <c r="MWG11" s="20"/>
      <c r="MWH11" s="19"/>
      <c r="MWI11" s="19"/>
      <c r="MWJ11" s="19"/>
      <c r="MWK11" s="20"/>
      <c r="MWL11" s="19"/>
      <c r="MWM11" s="19"/>
      <c r="MWN11" s="19"/>
      <c r="MWO11" s="20"/>
      <c r="MWP11" s="19"/>
      <c r="MWQ11" s="19"/>
      <c r="MWR11" s="19"/>
      <c r="MWS11" s="20"/>
      <c r="MWT11" s="19"/>
      <c r="MWU11" s="19"/>
      <c r="MWV11" s="19"/>
      <c r="MWW11" s="20"/>
      <c r="MWX11" s="19"/>
      <c r="MWY11" s="19"/>
      <c r="MWZ11" s="19"/>
      <c r="MXA11" s="20"/>
      <c r="MXB11" s="19"/>
      <c r="MXC11" s="19"/>
      <c r="MXD11" s="19"/>
      <c r="MXE11" s="20"/>
      <c r="MXF11" s="19"/>
      <c r="MXG11" s="19"/>
      <c r="MXH11" s="19"/>
      <c r="MXI11" s="20"/>
      <c r="MXJ11" s="19"/>
      <c r="MXK11" s="19"/>
      <c r="MXL11" s="19"/>
      <c r="MXM11" s="20"/>
      <c r="MXN11" s="19"/>
      <c r="MXO11" s="19"/>
      <c r="MXP11" s="19"/>
      <c r="MXQ11" s="20"/>
      <c r="MXR11" s="19"/>
      <c r="MXS11" s="19"/>
      <c r="MXT11" s="19"/>
      <c r="MXU11" s="20"/>
      <c r="MXV11" s="19"/>
      <c r="MXW11" s="19"/>
      <c r="MXX11" s="19"/>
      <c r="MXY11" s="20"/>
      <c r="MXZ11" s="19"/>
      <c r="MYA11" s="19"/>
      <c r="MYB11" s="19"/>
      <c r="MYC11" s="20"/>
      <c r="MYD11" s="19"/>
      <c r="MYE11" s="19"/>
      <c r="MYF11" s="19"/>
      <c r="MYG11" s="20"/>
      <c r="MYH11" s="19"/>
      <c r="MYI11" s="19"/>
      <c r="MYJ11" s="19"/>
      <c r="MYK11" s="20"/>
      <c r="MYL11" s="19"/>
      <c r="MYM11" s="19"/>
      <c r="MYN11" s="19"/>
      <c r="MYO11" s="20"/>
      <c r="MYP11" s="19"/>
      <c r="MYQ11" s="19"/>
      <c r="MYR11" s="19"/>
      <c r="MYS11" s="20"/>
      <c r="MYT11" s="19"/>
      <c r="MYU11" s="19"/>
      <c r="MYV11" s="19"/>
      <c r="MYW11" s="20"/>
      <c r="MYX11" s="19"/>
      <c r="MYY11" s="19"/>
      <c r="MYZ11" s="19"/>
      <c r="MZA11" s="20"/>
      <c r="MZB11" s="19"/>
      <c r="MZC11" s="19"/>
      <c r="MZD11" s="19"/>
      <c r="MZE11" s="20"/>
      <c r="MZF11" s="19"/>
      <c r="MZG11" s="19"/>
      <c r="MZH11" s="19"/>
      <c r="MZI11" s="20"/>
      <c r="MZJ11" s="19"/>
      <c r="MZK11" s="19"/>
      <c r="MZL11" s="19"/>
      <c r="MZM11" s="20"/>
      <c r="MZN11" s="19"/>
      <c r="MZO11" s="19"/>
      <c r="MZP11" s="19"/>
      <c r="MZQ11" s="20"/>
      <c r="MZR11" s="19"/>
      <c r="MZS11" s="19"/>
      <c r="MZT11" s="19"/>
      <c r="MZU11" s="20"/>
      <c r="MZV11" s="19"/>
      <c r="MZW11" s="19"/>
      <c r="MZX11" s="19"/>
      <c r="MZY11" s="20"/>
      <c r="MZZ11" s="19"/>
      <c r="NAA11" s="19"/>
      <c r="NAB11" s="19"/>
      <c r="NAC11" s="20"/>
      <c r="NAD11" s="19"/>
      <c r="NAE11" s="19"/>
      <c r="NAF11" s="19"/>
      <c r="NAG11" s="20"/>
      <c r="NAH11" s="19"/>
      <c r="NAI11" s="19"/>
      <c r="NAJ11" s="19"/>
      <c r="NAK11" s="20"/>
      <c r="NAL11" s="19"/>
      <c r="NAM11" s="19"/>
      <c r="NAN11" s="19"/>
      <c r="NAO11" s="20"/>
      <c r="NAP11" s="19"/>
      <c r="NAQ11" s="19"/>
      <c r="NAR11" s="19"/>
      <c r="NAS11" s="20"/>
      <c r="NAT11" s="19"/>
      <c r="NAU11" s="19"/>
      <c r="NAV11" s="19"/>
      <c r="NAW11" s="20"/>
      <c r="NAX11" s="19"/>
      <c r="NAY11" s="19"/>
      <c r="NAZ11" s="19"/>
      <c r="NBA11" s="20"/>
      <c r="NBB11" s="19"/>
      <c r="NBC11" s="19"/>
      <c r="NBD11" s="19"/>
      <c r="NBE11" s="20"/>
      <c r="NBF11" s="19"/>
      <c r="NBG11" s="19"/>
      <c r="NBH11" s="19"/>
      <c r="NBI11" s="20"/>
      <c r="NBJ11" s="19"/>
      <c r="NBK11" s="19"/>
      <c r="NBL11" s="19"/>
      <c r="NBM11" s="20"/>
      <c r="NBN11" s="19"/>
      <c r="NBO11" s="19"/>
      <c r="NBP11" s="19"/>
      <c r="NBQ11" s="20"/>
      <c r="NBR11" s="19"/>
      <c r="NBS11" s="19"/>
      <c r="NBT11" s="19"/>
      <c r="NBU11" s="20"/>
      <c r="NBV11" s="19"/>
      <c r="NBW11" s="19"/>
      <c r="NBX11" s="19"/>
      <c r="NBY11" s="20"/>
      <c r="NBZ11" s="19"/>
      <c r="NCA11" s="19"/>
      <c r="NCB11" s="19"/>
      <c r="NCC11" s="20"/>
      <c r="NCD11" s="19"/>
      <c r="NCE11" s="19"/>
      <c r="NCF11" s="19"/>
      <c r="NCG11" s="20"/>
      <c r="NCH11" s="19"/>
      <c r="NCI11" s="19"/>
      <c r="NCJ11" s="19"/>
      <c r="NCK11" s="20"/>
      <c r="NCL11" s="19"/>
      <c r="NCM11" s="19"/>
      <c r="NCN11" s="19"/>
      <c r="NCO11" s="20"/>
      <c r="NCP11" s="19"/>
      <c r="NCQ11" s="19"/>
      <c r="NCR11" s="19"/>
      <c r="NCS11" s="20"/>
      <c r="NCT11" s="19"/>
      <c r="NCU11" s="19"/>
      <c r="NCV11" s="19"/>
      <c r="NCW11" s="20"/>
      <c r="NCX11" s="19"/>
      <c r="NCY11" s="19"/>
      <c r="NCZ11" s="19"/>
      <c r="NDA11" s="20"/>
      <c r="NDB11" s="19"/>
      <c r="NDC11" s="19"/>
      <c r="NDD11" s="19"/>
      <c r="NDE11" s="20"/>
      <c r="NDF11" s="19"/>
      <c r="NDG11" s="19"/>
      <c r="NDH11" s="19"/>
      <c r="NDI11" s="20"/>
      <c r="NDJ11" s="19"/>
      <c r="NDK11" s="19"/>
      <c r="NDL11" s="19"/>
      <c r="NDM11" s="20"/>
      <c r="NDN11" s="19"/>
      <c r="NDO11" s="19"/>
      <c r="NDP11" s="19"/>
      <c r="NDQ11" s="20"/>
      <c r="NDR11" s="19"/>
      <c r="NDS11" s="19"/>
      <c r="NDT11" s="19"/>
      <c r="NDU11" s="20"/>
      <c r="NDV11" s="19"/>
      <c r="NDW11" s="19"/>
      <c r="NDX11" s="19"/>
      <c r="NDY11" s="20"/>
      <c r="NDZ11" s="19"/>
      <c r="NEA11" s="19"/>
      <c r="NEB11" s="19"/>
      <c r="NEC11" s="20"/>
      <c r="NED11" s="19"/>
      <c r="NEE11" s="19"/>
      <c r="NEF11" s="19"/>
      <c r="NEG11" s="20"/>
      <c r="NEH11" s="19"/>
      <c r="NEI11" s="19"/>
      <c r="NEJ11" s="19"/>
      <c r="NEK11" s="20"/>
      <c r="NEL11" s="19"/>
      <c r="NEM11" s="19"/>
      <c r="NEN11" s="19"/>
      <c r="NEO11" s="20"/>
      <c r="NEP11" s="19"/>
      <c r="NEQ11" s="19"/>
      <c r="NER11" s="19"/>
      <c r="NES11" s="20"/>
      <c r="NET11" s="19"/>
      <c r="NEU11" s="19"/>
      <c r="NEV11" s="19"/>
      <c r="NEW11" s="20"/>
      <c r="NEX11" s="19"/>
      <c r="NEY11" s="19"/>
      <c r="NEZ11" s="19"/>
      <c r="NFA11" s="20"/>
      <c r="NFB11" s="19"/>
      <c r="NFC11" s="19"/>
      <c r="NFD11" s="19"/>
      <c r="NFE11" s="20"/>
      <c r="NFF11" s="19"/>
      <c r="NFG11" s="19"/>
      <c r="NFH11" s="19"/>
      <c r="NFI11" s="20"/>
      <c r="NFJ11" s="19"/>
      <c r="NFK11" s="19"/>
      <c r="NFL11" s="19"/>
      <c r="NFM11" s="20"/>
      <c r="NFN11" s="19"/>
      <c r="NFO11" s="19"/>
      <c r="NFP11" s="19"/>
      <c r="NFQ11" s="20"/>
      <c r="NFR11" s="19"/>
      <c r="NFS11" s="19"/>
      <c r="NFT11" s="19"/>
      <c r="NFU11" s="20"/>
      <c r="NFV11" s="19"/>
      <c r="NFW11" s="19"/>
      <c r="NFX11" s="19"/>
      <c r="NFY11" s="20"/>
      <c r="NFZ11" s="19"/>
      <c r="NGA11" s="19"/>
      <c r="NGB11" s="19"/>
      <c r="NGC11" s="20"/>
      <c r="NGD11" s="19"/>
      <c r="NGE11" s="19"/>
      <c r="NGF11" s="19"/>
      <c r="NGG11" s="20"/>
      <c r="NGH11" s="19"/>
      <c r="NGI11" s="19"/>
      <c r="NGJ11" s="19"/>
      <c r="NGK11" s="20"/>
      <c r="NGL11" s="19"/>
      <c r="NGM11" s="19"/>
      <c r="NGN11" s="19"/>
      <c r="NGO11" s="20"/>
      <c r="NGP11" s="19"/>
      <c r="NGQ11" s="19"/>
      <c r="NGR11" s="19"/>
      <c r="NGS11" s="20"/>
      <c r="NGT11" s="19"/>
      <c r="NGU11" s="19"/>
      <c r="NGV11" s="19"/>
      <c r="NGW11" s="20"/>
      <c r="NGX11" s="19"/>
      <c r="NGY11" s="19"/>
      <c r="NGZ11" s="19"/>
      <c r="NHA11" s="20"/>
      <c r="NHB11" s="19"/>
      <c r="NHC11" s="19"/>
      <c r="NHD11" s="19"/>
      <c r="NHE11" s="20"/>
      <c r="NHF11" s="19"/>
      <c r="NHG11" s="19"/>
      <c r="NHH11" s="19"/>
      <c r="NHI11" s="20"/>
      <c r="NHJ11" s="19"/>
      <c r="NHK11" s="19"/>
      <c r="NHL11" s="19"/>
      <c r="NHM11" s="20"/>
      <c r="NHN11" s="19"/>
      <c r="NHO11" s="19"/>
      <c r="NHP11" s="19"/>
      <c r="NHQ11" s="20"/>
      <c r="NHR11" s="19"/>
      <c r="NHS11" s="19"/>
      <c r="NHT11" s="19"/>
      <c r="NHU11" s="20"/>
      <c r="NHV11" s="19"/>
      <c r="NHW11" s="19"/>
      <c r="NHX11" s="19"/>
      <c r="NHY11" s="20"/>
      <c r="NHZ11" s="19"/>
      <c r="NIA11" s="19"/>
      <c r="NIB11" s="19"/>
      <c r="NIC11" s="20"/>
      <c r="NID11" s="19"/>
      <c r="NIE11" s="19"/>
      <c r="NIF11" s="19"/>
      <c r="NIG11" s="20"/>
      <c r="NIH11" s="19"/>
      <c r="NII11" s="19"/>
      <c r="NIJ11" s="19"/>
      <c r="NIK11" s="20"/>
      <c r="NIL11" s="19"/>
      <c r="NIM11" s="19"/>
      <c r="NIN11" s="19"/>
      <c r="NIO11" s="20"/>
      <c r="NIP11" s="19"/>
      <c r="NIQ11" s="19"/>
      <c r="NIR11" s="19"/>
      <c r="NIS11" s="20"/>
      <c r="NIT11" s="19"/>
      <c r="NIU11" s="19"/>
      <c r="NIV11" s="19"/>
      <c r="NIW11" s="20"/>
      <c r="NIX11" s="19"/>
      <c r="NIY11" s="19"/>
      <c r="NIZ11" s="19"/>
      <c r="NJA11" s="20"/>
      <c r="NJB11" s="19"/>
      <c r="NJC11" s="19"/>
      <c r="NJD11" s="19"/>
      <c r="NJE11" s="20"/>
      <c r="NJF11" s="19"/>
      <c r="NJG11" s="19"/>
      <c r="NJH11" s="19"/>
      <c r="NJI11" s="20"/>
      <c r="NJJ11" s="19"/>
      <c r="NJK11" s="19"/>
      <c r="NJL11" s="19"/>
      <c r="NJM11" s="20"/>
      <c r="NJN11" s="19"/>
      <c r="NJO11" s="19"/>
      <c r="NJP11" s="19"/>
      <c r="NJQ11" s="20"/>
      <c r="NJR11" s="19"/>
      <c r="NJS11" s="19"/>
      <c r="NJT11" s="19"/>
      <c r="NJU11" s="20"/>
      <c r="NJV11" s="19"/>
      <c r="NJW11" s="19"/>
      <c r="NJX11" s="19"/>
      <c r="NJY11" s="20"/>
      <c r="NJZ11" s="19"/>
      <c r="NKA11" s="19"/>
      <c r="NKB11" s="19"/>
      <c r="NKC11" s="20"/>
      <c r="NKD11" s="19"/>
      <c r="NKE11" s="19"/>
      <c r="NKF11" s="19"/>
      <c r="NKG11" s="20"/>
      <c r="NKH11" s="19"/>
      <c r="NKI11" s="19"/>
      <c r="NKJ11" s="19"/>
      <c r="NKK11" s="20"/>
      <c r="NKL11" s="19"/>
      <c r="NKM11" s="19"/>
      <c r="NKN11" s="19"/>
      <c r="NKO11" s="20"/>
      <c r="NKP11" s="19"/>
      <c r="NKQ11" s="19"/>
      <c r="NKR11" s="19"/>
      <c r="NKS11" s="20"/>
      <c r="NKT11" s="19"/>
      <c r="NKU11" s="19"/>
      <c r="NKV11" s="19"/>
      <c r="NKW11" s="20"/>
      <c r="NKX11" s="19"/>
      <c r="NKY11" s="19"/>
      <c r="NKZ11" s="19"/>
      <c r="NLA11" s="20"/>
      <c r="NLB11" s="19"/>
      <c r="NLC11" s="19"/>
      <c r="NLD11" s="19"/>
      <c r="NLE11" s="20"/>
      <c r="NLF11" s="19"/>
      <c r="NLG11" s="19"/>
      <c r="NLH11" s="19"/>
      <c r="NLI11" s="20"/>
      <c r="NLJ11" s="19"/>
      <c r="NLK11" s="19"/>
      <c r="NLL11" s="19"/>
      <c r="NLM11" s="20"/>
      <c r="NLN11" s="19"/>
      <c r="NLO11" s="19"/>
      <c r="NLP11" s="19"/>
      <c r="NLQ11" s="20"/>
      <c r="NLR11" s="19"/>
      <c r="NLS11" s="19"/>
      <c r="NLT11" s="19"/>
      <c r="NLU11" s="20"/>
      <c r="NLV11" s="19"/>
      <c r="NLW11" s="19"/>
      <c r="NLX11" s="19"/>
      <c r="NLY11" s="20"/>
      <c r="NLZ11" s="19"/>
      <c r="NMA11" s="19"/>
      <c r="NMB11" s="19"/>
      <c r="NMC11" s="20"/>
      <c r="NMD11" s="19"/>
      <c r="NME11" s="19"/>
      <c r="NMF11" s="19"/>
      <c r="NMG11" s="20"/>
      <c r="NMH11" s="19"/>
      <c r="NMI11" s="19"/>
      <c r="NMJ11" s="19"/>
      <c r="NMK11" s="20"/>
      <c r="NML11" s="19"/>
      <c r="NMM11" s="19"/>
      <c r="NMN11" s="19"/>
      <c r="NMO11" s="20"/>
      <c r="NMP11" s="19"/>
      <c r="NMQ11" s="19"/>
      <c r="NMR11" s="19"/>
      <c r="NMS11" s="20"/>
      <c r="NMT11" s="19"/>
      <c r="NMU11" s="19"/>
      <c r="NMV11" s="19"/>
      <c r="NMW11" s="20"/>
      <c r="NMX11" s="19"/>
      <c r="NMY11" s="19"/>
      <c r="NMZ11" s="19"/>
      <c r="NNA11" s="20"/>
      <c r="NNB11" s="19"/>
      <c r="NNC11" s="19"/>
      <c r="NND11" s="19"/>
      <c r="NNE11" s="20"/>
      <c r="NNF11" s="19"/>
      <c r="NNG11" s="19"/>
      <c r="NNH11" s="19"/>
      <c r="NNI11" s="20"/>
      <c r="NNJ11" s="19"/>
      <c r="NNK11" s="19"/>
      <c r="NNL11" s="19"/>
      <c r="NNM11" s="20"/>
      <c r="NNN11" s="19"/>
      <c r="NNO11" s="19"/>
      <c r="NNP11" s="19"/>
      <c r="NNQ11" s="20"/>
      <c r="NNR11" s="19"/>
      <c r="NNS11" s="19"/>
      <c r="NNT11" s="19"/>
      <c r="NNU11" s="20"/>
      <c r="NNV11" s="19"/>
      <c r="NNW11" s="19"/>
      <c r="NNX11" s="19"/>
      <c r="NNY11" s="20"/>
      <c r="NNZ11" s="19"/>
      <c r="NOA11" s="19"/>
      <c r="NOB11" s="19"/>
      <c r="NOC11" s="20"/>
      <c r="NOD11" s="19"/>
      <c r="NOE11" s="19"/>
      <c r="NOF11" s="19"/>
      <c r="NOG11" s="20"/>
      <c r="NOH11" s="19"/>
      <c r="NOI11" s="19"/>
      <c r="NOJ11" s="19"/>
      <c r="NOK11" s="20"/>
      <c r="NOL11" s="19"/>
      <c r="NOM11" s="19"/>
      <c r="NON11" s="19"/>
      <c r="NOO11" s="20"/>
      <c r="NOP11" s="19"/>
      <c r="NOQ11" s="19"/>
      <c r="NOR11" s="19"/>
      <c r="NOS11" s="20"/>
      <c r="NOT11" s="19"/>
      <c r="NOU11" s="19"/>
      <c r="NOV11" s="19"/>
      <c r="NOW11" s="20"/>
      <c r="NOX11" s="19"/>
      <c r="NOY11" s="19"/>
      <c r="NOZ11" s="19"/>
      <c r="NPA11" s="20"/>
      <c r="NPB11" s="19"/>
      <c r="NPC11" s="19"/>
      <c r="NPD11" s="19"/>
      <c r="NPE11" s="20"/>
      <c r="NPF11" s="19"/>
      <c r="NPG11" s="19"/>
      <c r="NPH11" s="19"/>
      <c r="NPI11" s="20"/>
      <c r="NPJ11" s="19"/>
      <c r="NPK11" s="19"/>
      <c r="NPL11" s="19"/>
      <c r="NPM11" s="20"/>
      <c r="NPN11" s="19"/>
      <c r="NPO11" s="19"/>
      <c r="NPP11" s="19"/>
      <c r="NPQ11" s="20"/>
      <c r="NPR11" s="19"/>
      <c r="NPS11" s="19"/>
      <c r="NPT11" s="19"/>
      <c r="NPU11" s="20"/>
      <c r="NPV11" s="19"/>
      <c r="NPW11" s="19"/>
      <c r="NPX11" s="19"/>
      <c r="NPY11" s="20"/>
      <c r="NPZ11" s="19"/>
      <c r="NQA11" s="19"/>
      <c r="NQB11" s="19"/>
      <c r="NQC11" s="20"/>
      <c r="NQD11" s="19"/>
      <c r="NQE11" s="19"/>
      <c r="NQF11" s="19"/>
      <c r="NQG11" s="20"/>
      <c r="NQH11" s="19"/>
      <c r="NQI11" s="19"/>
      <c r="NQJ11" s="19"/>
      <c r="NQK11" s="20"/>
      <c r="NQL11" s="19"/>
      <c r="NQM11" s="19"/>
      <c r="NQN11" s="19"/>
      <c r="NQO11" s="20"/>
      <c r="NQP11" s="19"/>
      <c r="NQQ11" s="19"/>
      <c r="NQR11" s="19"/>
      <c r="NQS11" s="20"/>
      <c r="NQT11" s="19"/>
      <c r="NQU11" s="19"/>
      <c r="NQV11" s="19"/>
      <c r="NQW11" s="20"/>
      <c r="NQX11" s="19"/>
      <c r="NQY11" s="19"/>
      <c r="NQZ11" s="19"/>
      <c r="NRA11" s="20"/>
      <c r="NRB11" s="19"/>
      <c r="NRC11" s="19"/>
      <c r="NRD11" s="19"/>
      <c r="NRE11" s="20"/>
      <c r="NRF11" s="19"/>
      <c r="NRG11" s="19"/>
      <c r="NRH11" s="19"/>
      <c r="NRI11" s="20"/>
      <c r="NRJ11" s="19"/>
      <c r="NRK11" s="19"/>
      <c r="NRL11" s="19"/>
      <c r="NRM11" s="20"/>
      <c r="NRN11" s="19"/>
      <c r="NRO11" s="19"/>
      <c r="NRP11" s="19"/>
      <c r="NRQ11" s="20"/>
      <c r="NRR11" s="19"/>
      <c r="NRS11" s="19"/>
      <c r="NRT11" s="19"/>
      <c r="NRU11" s="20"/>
      <c r="NRV11" s="19"/>
      <c r="NRW11" s="19"/>
      <c r="NRX11" s="19"/>
      <c r="NRY11" s="20"/>
      <c r="NRZ11" s="19"/>
      <c r="NSA11" s="19"/>
      <c r="NSB11" s="19"/>
      <c r="NSC11" s="20"/>
      <c r="NSD11" s="19"/>
      <c r="NSE11" s="19"/>
      <c r="NSF11" s="19"/>
      <c r="NSG11" s="20"/>
      <c r="NSH11" s="19"/>
      <c r="NSI11" s="19"/>
      <c r="NSJ11" s="19"/>
      <c r="NSK11" s="20"/>
      <c r="NSL11" s="19"/>
      <c r="NSM11" s="19"/>
      <c r="NSN11" s="19"/>
      <c r="NSO11" s="20"/>
      <c r="NSP11" s="19"/>
      <c r="NSQ11" s="19"/>
      <c r="NSR11" s="19"/>
      <c r="NSS11" s="20"/>
      <c r="NST11" s="19"/>
      <c r="NSU11" s="19"/>
      <c r="NSV11" s="19"/>
      <c r="NSW11" s="20"/>
      <c r="NSX11" s="19"/>
      <c r="NSY11" s="19"/>
      <c r="NSZ11" s="19"/>
      <c r="NTA11" s="20"/>
      <c r="NTB11" s="19"/>
      <c r="NTC11" s="19"/>
      <c r="NTD11" s="19"/>
      <c r="NTE11" s="20"/>
      <c r="NTF11" s="19"/>
      <c r="NTG11" s="19"/>
      <c r="NTH11" s="19"/>
      <c r="NTI11" s="20"/>
      <c r="NTJ11" s="19"/>
      <c r="NTK11" s="19"/>
      <c r="NTL11" s="19"/>
      <c r="NTM11" s="20"/>
      <c r="NTN11" s="19"/>
      <c r="NTO11" s="19"/>
      <c r="NTP11" s="19"/>
      <c r="NTQ11" s="20"/>
      <c r="NTR11" s="19"/>
      <c r="NTS11" s="19"/>
      <c r="NTT11" s="19"/>
      <c r="NTU11" s="20"/>
      <c r="NTV11" s="19"/>
      <c r="NTW11" s="19"/>
      <c r="NTX11" s="19"/>
      <c r="NTY11" s="20"/>
      <c r="NTZ11" s="19"/>
      <c r="NUA11" s="19"/>
      <c r="NUB11" s="19"/>
      <c r="NUC11" s="20"/>
      <c r="NUD11" s="19"/>
      <c r="NUE11" s="19"/>
      <c r="NUF11" s="19"/>
      <c r="NUG11" s="20"/>
      <c r="NUH11" s="19"/>
      <c r="NUI11" s="19"/>
      <c r="NUJ11" s="19"/>
      <c r="NUK11" s="20"/>
      <c r="NUL11" s="19"/>
      <c r="NUM11" s="19"/>
      <c r="NUN11" s="19"/>
      <c r="NUO11" s="20"/>
      <c r="NUP11" s="19"/>
      <c r="NUQ11" s="19"/>
      <c r="NUR11" s="19"/>
      <c r="NUS11" s="20"/>
      <c r="NUT11" s="19"/>
      <c r="NUU11" s="19"/>
      <c r="NUV11" s="19"/>
      <c r="NUW11" s="20"/>
      <c r="NUX11" s="19"/>
      <c r="NUY11" s="19"/>
      <c r="NUZ11" s="19"/>
      <c r="NVA11" s="20"/>
      <c r="NVB11" s="19"/>
      <c r="NVC11" s="19"/>
      <c r="NVD11" s="19"/>
      <c r="NVE11" s="20"/>
      <c r="NVF11" s="19"/>
      <c r="NVG11" s="19"/>
      <c r="NVH11" s="19"/>
      <c r="NVI11" s="20"/>
      <c r="NVJ11" s="19"/>
      <c r="NVK11" s="19"/>
      <c r="NVL11" s="19"/>
      <c r="NVM11" s="20"/>
      <c r="NVN11" s="19"/>
      <c r="NVO11" s="19"/>
      <c r="NVP11" s="19"/>
      <c r="NVQ11" s="20"/>
      <c r="NVR11" s="19"/>
      <c r="NVS11" s="19"/>
      <c r="NVT11" s="19"/>
      <c r="NVU11" s="20"/>
      <c r="NVV11" s="19"/>
      <c r="NVW11" s="19"/>
      <c r="NVX11" s="19"/>
      <c r="NVY11" s="20"/>
      <c r="NVZ11" s="19"/>
      <c r="NWA11" s="19"/>
      <c r="NWB11" s="19"/>
      <c r="NWC11" s="20"/>
      <c r="NWD11" s="19"/>
      <c r="NWE11" s="19"/>
      <c r="NWF11" s="19"/>
      <c r="NWG11" s="20"/>
      <c r="NWH11" s="19"/>
      <c r="NWI11" s="19"/>
      <c r="NWJ11" s="19"/>
      <c r="NWK11" s="20"/>
      <c r="NWL11" s="19"/>
      <c r="NWM11" s="19"/>
      <c r="NWN11" s="19"/>
      <c r="NWO11" s="20"/>
      <c r="NWP11" s="19"/>
      <c r="NWQ11" s="19"/>
      <c r="NWR11" s="19"/>
      <c r="NWS11" s="20"/>
      <c r="NWT11" s="19"/>
      <c r="NWU11" s="19"/>
      <c r="NWV11" s="19"/>
      <c r="NWW11" s="20"/>
      <c r="NWX11" s="19"/>
      <c r="NWY11" s="19"/>
      <c r="NWZ11" s="19"/>
      <c r="NXA11" s="20"/>
      <c r="NXB11" s="19"/>
      <c r="NXC11" s="19"/>
      <c r="NXD11" s="19"/>
      <c r="NXE11" s="20"/>
      <c r="NXF11" s="19"/>
      <c r="NXG11" s="19"/>
      <c r="NXH11" s="19"/>
      <c r="NXI11" s="20"/>
      <c r="NXJ11" s="19"/>
      <c r="NXK11" s="19"/>
      <c r="NXL11" s="19"/>
      <c r="NXM11" s="20"/>
      <c r="NXN11" s="19"/>
      <c r="NXO11" s="19"/>
      <c r="NXP11" s="19"/>
      <c r="NXQ11" s="20"/>
      <c r="NXR11" s="19"/>
      <c r="NXS11" s="19"/>
      <c r="NXT11" s="19"/>
      <c r="NXU11" s="20"/>
      <c r="NXV11" s="19"/>
      <c r="NXW11" s="19"/>
      <c r="NXX11" s="19"/>
      <c r="NXY11" s="20"/>
      <c r="NXZ11" s="19"/>
      <c r="NYA11" s="19"/>
      <c r="NYB11" s="19"/>
      <c r="NYC11" s="20"/>
      <c r="NYD11" s="19"/>
      <c r="NYE11" s="19"/>
      <c r="NYF11" s="19"/>
      <c r="NYG11" s="20"/>
      <c r="NYH11" s="19"/>
      <c r="NYI11" s="19"/>
      <c r="NYJ11" s="19"/>
      <c r="NYK11" s="20"/>
      <c r="NYL11" s="19"/>
      <c r="NYM11" s="19"/>
      <c r="NYN11" s="19"/>
      <c r="NYO11" s="20"/>
      <c r="NYP11" s="19"/>
      <c r="NYQ11" s="19"/>
      <c r="NYR11" s="19"/>
      <c r="NYS11" s="20"/>
      <c r="NYT11" s="19"/>
      <c r="NYU11" s="19"/>
      <c r="NYV11" s="19"/>
      <c r="NYW11" s="20"/>
      <c r="NYX11" s="19"/>
      <c r="NYY11" s="19"/>
      <c r="NYZ11" s="19"/>
      <c r="NZA11" s="20"/>
      <c r="NZB11" s="19"/>
      <c r="NZC11" s="19"/>
      <c r="NZD11" s="19"/>
      <c r="NZE11" s="20"/>
      <c r="NZF11" s="19"/>
      <c r="NZG11" s="19"/>
      <c r="NZH11" s="19"/>
      <c r="NZI11" s="20"/>
      <c r="NZJ11" s="19"/>
      <c r="NZK11" s="19"/>
      <c r="NZL11" s="19"/>
      <c r="NZM11" s="20"/>
      <c r="NZN11" s="19"/>
      <c r="NZO11" s="19"/>
      <c r="NZP11" s="19"/>
      <c r="NZQ11" s="20"/>
      <c r="NZR11" s="19"/>
      <c r="NZS11" s="19"/>
      <c r="NZT11" s="19"/>
      <c r="NZU11" s="20"/>
      <c r="NZV11" s="19"/>
      <c r="NZW11" s="19"/>
      <c r="NZX11" s="19"/>
      <c r="NZY11" s="20"/>
      <c r="NZZ11" s="19"/>
      <c r="OAA11" s="19"/>
      <c r="OAB11" s="19"/>
      <c r="OAC11" s="20"/>
      <c r="OAD11" s="19"/>
      <c r="OAE11" s="19"/>
      <c r="OAF11" s="19"/>
      <c r="OAG11" s="20"/>
      <c r="OAH11" s="19"/>
      <c r="OAI11" s="19"/>
      <c r="OAJ11" s="19"/>
      <c r="OAK11" s="20"/>
      <c r="OAL11" s="19"/>
      <c r="OAM11" s="19"/>
      <c r="OAN11" s="19"/>
      <c r="OAO11" s="20"/>
      <c r="OAP11" s="19"/>
      <c r="OAQ11" s="19"/>
      <c r="OAR11" s="19"/>
      <c r="OAS11" s="20"/>
      <c r="OAT11" s="19"/>
      <c r="OAU11" s="19"/>
      <c r="OAV11" s="19"/>
      <c r="OAW11" s="20"/>
      <c r="OAX11" s="19"/>
      <c r="OAY11" s="19"/>
      <c r="OAZ11" s="19"/>
      <c r="OBA11" s="20"/>
      <c r="OBB11" s="19"/>
      <c r="OBC11" s="19"/>
      <c r="OBD11" s="19"/>
      <c r="OBE11" s="20"/>
      <c r="OBF11" s="19"/>
      <c r="OBG11" s="19"/>
      <c r="OBH11" s="19"/>
      <c r="OBI11" s="20"/>
      <c r="OBJ11" s="19"/>
      <c r="OBK11" s="19"/>
      <c r="OBL11" s="19"/>
      <c r="OBM11" s="20"/>
      <c r="OBN11" s="19"/>
      <c r="OBO11" s="19"/>
      <c r="OBP11" s="19"/>
      <c r="OBQ11" s="20"/>
      <c r="OBR11" s="19"/>
      <c r="OBS11" s="19"/>
      <c r="OBT11" s="19"/>
      <c r="OBU11" s="20"/>
      <c r="OBV11" s="19"/>
      <c r="OBW11" s="19"/>
      <c r="OBX11" s="19"/>
      <c r="OBY11" s="20"/>
      <c r="OBZ11" s="19"/>
      <c r="OCA11" s="19"/>
      <c r="OCB11" s="19"/>
      <c r="OCC11" s="20"/>
      <c r="OCD11" s="19"/>
      <c r="OCE11" s="19"/>
      <c r="OCF11" s="19"/>
      <c r="OCG11" s="20"/>
      <c r="OCH11" s="19"/>
      <c r="OCI11" s="19"/>
      <c r="OCJ11" s="19"/>
      <c r="OCK11" s="20"/>
      <c r="OCL11" s="19"/>
      <c r="OCM11" s="19"/>
      <c r="OCN11" s="19"/>
      <c r="OCO11" s="20"/>
      <c r="OCP11" s="19"/>
      <c r="OCQ11" s="19"/>
      <c r="OCR11" s="19"/>
      <c r="OCS11" s="20"/>
      <c r="OCT11" s="19"/>
      <c r="OCU11" s="19"/>
      <c r="OCV11" s="19"/>
      <c r="OCW11" s="20"/>
      <c r="OCX11" s="19"/>
      <c r="OCY11" s="19"/>
      <c r="OCZ11" s="19"/>
      <c r="ODA11" s="20"/>
      <c r="ODB11" s="19"/>
      <c r="ODC11" s="19"/>
      <c r="ODD11" s="19"/>
      <c r="ODE11" s="20"/>
      <c r="ODF11" s="19"/>
      <c r="ODG11" s="19"/>
      <c r="ODH11" s="19"/>
      <c r="ODI11" s="20"/>
      <c r="ODJ11" s="19"/>
      <c r="ODK11" s="19"/>
      <c r="ODL11" s="19"/>
      <c r="ODM11" s="20"/>
      <c r="ODN11" s="19"/>
      <c r="ODO11" s="19"/>
      <c r="ODP11" s="19"/>
      <c r="ODQ11" s="20"/>
      <c r="ODR11" s="19"/>
      <c r="ODS11" s="19"/>
      <c r="ODT11" s="19"/>
      <c r="ODU11" s="20"/>
      <c r="ODV11" s="19"/>
      <c r="ODW11" s="19"/>
      <c r="ODX11" s="19"/>
      <c r="ODY11" s="20"/>
      <c r="ODZ11" s="19"/>
      <c r="OEA11" s="19"/>
      <c r="OEB11" s="19"/>
      <c r="OEC11" s="20"/>
      <c r="OED11" s="19"/>
      <c r="OEE11" s="19"/>
      <c r="OEF11" s="19"/>
      <c r="OEG11" s="20"/>
      <c r="OEH11" s="19"/>
      <c r="OEI11" s="19"/>
      <c r="OEJ11" s="19"/>
      <c r="OEK11" s="20"/>
      <c r="OEL11" s="19"/>
      <c r="OEM11" s="19"/>
      <c r="OEN11" s="19"/>
      <c r="OEO11" s="20"/>
      <c r="OEP11" s="19"/>
      <c r="OEQ11" s="19"/>
      <c r="OER11" s="19"/>
      <c r="OES11" s="20"/>
      <c r="OET11" s="19"/>
      <c r="OEU11" s="19"/>
      <c r="OEV11" s="19"/>
      <c r="OEW11" s="20"/>
      <c r="OEX11" s="19"/>
      <c r="OEY11" s="19"/>
      <c r="OEZ11" s="19"/>
      <c r="OFA11" s="20"/>
      <c r="OFB11" s="19"/>
      <c r="OFC11" s="19"/>
      <c r="OFD11" s="19"/>
      <c r="OFE11" s="20"/>
      <c r="OFF11" s="19"/>
      <c r="OFG11" s="19"/>
      <c r="OFH11" s="19"/>
      <c r="OFI11" s="20"/>
      <c r="OFJ11" s="19"/>
      <c r="OFK11" s="19"/>
      <c r="OFL11" s="19"/>
      <c r="OFM11" s="20"/>
      <c r="OFN11" s="19"/>
      <c r="OFO11" s="19"/>
      <c r="OFP11" s="19"/>
      <c r="OFQ11" s="20"/>
      <c r="OFR11" s="19"/>
      <c r="OFS11" s="19"/>
      <c r="OFT11" s="19"/>
      <c r="OFU11" s="20"/>
      <c r="OFV11" s="19"/>
      <c r="OFW11" s="19"/>
      <c r="OFX11" s="19"/>
      <c r="OFY11" s="20"/>
      <c r="OFZ11" s="19"/>
      <c r="OGA11" s="19"/>
      <c r="OGB11" s="19"/>
      <c r="OGC11" s="20"/>
      <c r="OGD11" s="19"/>
      <c r="OGE11" s="19"/>
      <c r="OGF11" s="19"/>
      <c r="OGG11" s="20"/>
      <c r="OGH11" s="19"/>
      <c r="OGI11" s="19"/>
      <c r="OGJ11" s="19"/>
      <c r="OGK11" s="20"/>
      <c r="OGL11" s="19"/>
      <c r="OGM11" s="19"/>
      <c r="OGN11" s="19"/>
      <c r="OGO11" s="20"/>
      <c r="OGP11" s="19"/>
      <c r="OGQ11" s="19"/>
      <c r="OGR11" s="19"/>
      <c r="OGS11" s="20"/>
      <c r="OGT11" s="19"/>
      <c r="OGU11" s="19"/>
      <c r="OGV11" s="19"/>
      <c r="OGW11" s="20"/>
      <c r="OGX11" s="19"/>
      <c r="OGY11" s="19"/>
      <c r="OGZ11" s="19"/>
      <c r="OHA11" s="20"/>
      <c r="OHB11" s="19"/>
      <c r="OHC11" s="19"/>
      <c r="OHD11" s="19"/>
      <c r="OHE11" s="20"/>
      <c r="OHF11" s="19"/>
      <c r="OHG11" s="19"/>
      <c r="OHH11" s="19"/>
      <c r="OHI11" s="20"/>
      <c r="OHJ11" s="19"/>
      <c r="OHK11" s="19"/>
      <c r="OHL11" s="19"/>
      <c r="OHM11" s="20"/>
      <c r="OHN11" s="19"/>
      <c r="OHO11" s="19"/>
      <c r="OHP11" s="19"/>
      <c r="OHQ11" s="20"/>
      <c r="OHR11" s="19"/>
      <c r="OHS11" s="19"/>
      <c r="OHT11" s="19"/>
      <c r="OHU11" s="20"/>
      <c r="OHV11" s="19"/>
      <c r="OHW11" s="19"/>
      <c r="OHX11" s="19"/>
      <c r="OHY11" s="20"/>
      <c r="OHZ11" s="19"/>
      <c r="OIA11" s="19"/>
      <c r="OIB11" s="19"/>
      <c r="OIC11" s="20"/>
      <c r="OID11" s="19"/>
      <c r="OIE11" s="19"/>
      <c r="OIF11" s="19"/>
      <c r="OIG11" s="20"/>
      <c r="OIH11" s="19"/>
      <c r="OII11" s="19"/>
      <c r="OIJ11" s="19"/>
      <c r="OIK11" s="20"/>
      <c r="OIL11" s="19"/>
      <c r="OIM11" s="19"/>
      <c r="OIN11" s="19"/>
      <c r="OIO11" s="20"/>
      <c r="OIP11" s="19"/>
      <c r="OIQ11" s="19"/>
      <c r="OIR11" s="19"/>
      <c r="OIS11" s="20"/>
      <c r="OIT11" s="19"/>
      <c r="OIU11" s="19"/>
      <c r="OIV11" s="19"/>
      <c r="OIW11" s="20"/>
      <c r="OIX11" s="19"/>
      <c r="OIY11" s="19"/>
      <c r="OIZ11" s="19"/>
      <c r="OJA11" s="20"/>
      <c r="OJB11" s="19"/>
      <c r="OJC11" s="19"/>
      <c r="OJD11" s="19"/>
      <c r="OJE11" s="20"/>
      <c r="OJF11" s="19"/>
      <c r="OJG11" s="19"/>
      <c r="OJH11" s="19"/>
      <c r="OJI11" s="20"/>
      <c r="OJJ11" s="19"/>
      <c r="OJK11" s="19"/>
      <c r="OJL11" s="19"/>
      <c r="OJM11" s="20"/>
      <c r="OJN11" s="19"/>
      <c r="OJO11" s="19"/>
      <c r="OJP11" s="19"/>
      <c r="OJQ11" s="20"/>
      <c r="OJR11" s="19"/>
      <c r="OJS11" s="19"/>
      <c r="OJT11" s="19"/>
      <c r="OJU11" s="20"/>
      <c r="OJV11" s="19"/>
      <c r="OJW11" s="19"/>
      <c r="OJX11" s="19"/>
      <c r="OJY11" s="20"/>
      <c r="OJZ11" s="19"/>
      <c r="OKA11" s="19"/>
      <c r="OKB11" s="19"/>
      <c r="OKC11" s="20"/>
      <c r="OKD11" s="19"/>
      <c r="OKE11" s="19"/>
      <c r="OKF11" s="19"/>
      <c r="OKG11" s="20"/>
      <c r="OKH11" s="19"/>
      <c r="OKI11" s="19"/>
      <c r="OKJ11" s="19"/>
      <c r="OKK11" s="20"/>
      <c r="OKL11" s="19"/>
      <c r="OKM11" s="19"/>
      <c r="OKN11" s="19"/>
      <c r="OKO11" s="20"/>
      <c r="OKP11" s="19"/>
      <c r="OKQ11" s="19"/>
      <c r="OKR11" s="19"/>
      <c r="OKS11" s="20"/>
      <c r="OKT11" s="19"/>
      <c r="OKU11" s="19"/>
      <c r="OKV11" s="19"/>
      <c r="OKW11" s="20"/>
      <c r="OKX11" s="19"/>
      <c r="OKY11" s="19"/>
      <c r="OKZ11" s="19"/>
      <c r="OLA11" s="20"/>
      <c r="OLB11" s="19"/>
      <c r="OLC11" s="19"/>
      <c r="OLD11" s="19"/>
      <c r="OLE11" s="20"/>
      <c r="OLF11" s="19"/>
      <c r="OLG11" s="19"/>
      <c r="OLH11" s="19"/>
      <c r="OLI11" s="20"/>
      <c r="OLJ11" s="19"/>
      <c r="OLK11" s="19"/>
      <c r="OLL11" s="19"/>
      <c r="OLM11" s="20"/>
      <c r="OLN11" s="19"/>
      <c r="OLO11" s="19"/>
      <c r="OLP11" s="19"/>
      <c r="OLQ11" s="20"/>
      <c r="OLR11" s="19"/>
      <c r="OLS11" s="19"/>
      <c r="OLT11" s="19"/>
      <c r="OLU11" s="20"/>
      <c r="OLV11" s="19"/>
      <c r="OLW11" s="19"/>
      <c r="OLX11" s="19"/>
      <c r="OLY11" s="20"/>
      <c r="OLZ11" s="19"/>
      <c r="OMA11" s="19"/>
      <c r="OMB11" s="19"/>
      <c r="OMC11" s="20"/>
      <c r="OMD11" s="19"/>
      <c r="OME11" s="19"/>
      <c r="OMF11" s="19"/>
      <c r="OMG11" s="20"/>
      <c r="OMH11" s="19"/>
      <c r="OMI11" s="19"/>
      <c r="OMJ11" s="19"/>
      <c r="OMK11" s="20"/>
      <c r="OML11" s="19"/>
      <c r="OMM11" s="19"/>
      <c r="OMN11" s="19"/>
      <c r="OMO11" s="20"/>
      <c r="OMP11" s="19"/>
      <c r="OMQ11" s="19"/>
      <c r="OMR11" s="19"/>
      <c r="OMS11" s="20"/>
      <c r="OMT11" s="19"/>
      <c r="OMU11" s="19"/>
      <c r="OMV11" s="19"/>
      <c r="OMW11" s="20"/>
      <c r="OMX11" s="19"/>
      <c r="OMY11" s="19"/>
      <c r="OMZ11" s="19"/>
      <c r="ONA11" s="20"/>
      <c r="ONB11" s="19"/>
      <c r="ONC11" s="19"/>
      <c r="OND11" s="19"/>
      <c r="ONE11" s="20"/>
      <c r="ONF11" s="19"/>
      <c r="ONG11" s="19"/>
      <c r="ONH11" s="19"/>
      <c r="ONI11" s="20"/>
      <c r="ONJ11" s="19"/>
      <c r="ONK11" s="19"/>
      <c r="ONL11" s="19"/>
      <c r="ONM11" s="20"/>
      <c r="ONN11" s="19"/>
      <c r="ONO11" s="19"/>
      <c r="ONP11" s="19"/>
      <c r="ONQ11" s="20"/>
      <c r="ONR11" s="19"/>
      <c r="ONS11" s="19"/>
      <c r="ONT11" s="19"/>
      <c r="ONU11" s="20"/>
      <c r="ONV11" s="19"/>
      <c r="ONW11" s="19"/>
      <c r="ONX11" s="19"/>
      <c r="ONY11" s="20"/>
      <c r="ONZ11" s="19"/>
      <c r="OOA11" s="19"/>
      <c r="OOB11" s="19"/>
      <c r="OOC11" s="20"/>
      <c r="OOD11" s="19"/>
      <c r="OOE11" s="19"/>
      <c r="OOF11" s="19"/>
      <c r="OOG11" s="20"/>
      <c r="OOH11" s="19"/>
      <c r="OOI11" s="19"/>
      <c r="OOJ11" s="19"/>
      <c r="OOK11" s="20"/>
      <c r="OOL11" s="19"/>
      <c r="OOM11" s="19"/>
      <c r="OON11" s="19"/>
      <c r="OOO11" s="20"/>
      <c r="OOP11" s="19"/>
      <c r="OOQ11" s="19"/>
      <c r="OOR11" s="19"/>
      <c r="OOS11" s="20"/>
      <c r="OOT11" s="19"/>
      <c r="OOU11" s="19"/>
      <c r="OOV11" s="19"/>
      <c r="OOW11" s="20"/>
      <c r="OOX11" s="19"/>
      <c r="OOY11" s="19"/>
      <c r="OOZ11" s="19"/>
      <c r="OPA11" s="20"/>
      <c r="OPB11" s="19"/>
      <c r="OPC11" s="19"/>
      <c r="OPD11" s="19"/>
      <c r="OPE11" s="20"/>
      <c r="OPF11" s="19"/>
      <c r="OPG11" s="19"/>
      <c r="OPH11" s="19"/>
      <c r="OPI11" s="20"/>
      <c r="OPJ11" s="19"/>
      <c r="OPK11" s="19"/>
      <c r="OPL11" s="19"/>
      <c r="OPM11" s="20"/>
      <c r="OPN11" s="19"/>
      <c r="OPO11" s="19"/>
      <c r="OPP11" s="19"/>
      <c r="OPQ11" s="20"/>
      <c r="OPR11" s="19"/>
      <c r="OPS11" s="19"/>
      <c r="OPT11" s="19"/>
      <c r="OPU11" s="20"/>
      <c r="OPV11" s="19"/>
      <c r="OPW11" s="19"/>
      <c r="OPX11" s="19"/>
      <c r="OPY11" s="20"/>
      <c r="OPZ11" s="19"/>
      <c r="OQA11" s="19"/>
      <c r="OQB11" s="19"/>
      <c r="OQC11" s="20"/>
      <c r="OQD11" s="19"/>
      <c r="OQE11" s="19"/>
      <c r="OQF11" s="19"/>
      <c r="OQG11" s="20"/>
      <c r="OQH11" s="19"/>
      <c r="OQI11" s="19"/>
      <c r="OQJ11" s="19"/>
      <c r="OQK11" s="20"/>
      <c r="OQL11" s="19"/>
      <c r="OQM11" s="19"/>
      <c r="OQN11" s="19"/>
      <c r="OQO11" s="20"/>
      <c r="OQP11" s="19"/>
      <c r="OQQ11" s="19"/>
      <c r="OQR11" s="19"/>
      <c r="OQS11" s="20"/>
      <c r="OQT11" s="19"/>
      <c r="OQU11" s="19"/>
      <c r="OQV11" s="19"/>
      <c r="OQW11" s="20"/>
      <c r="OQX11" s="19"/>
      <c r="OQY11" s="19"/>
      <c r="OQZ11" s="19"/>
      <c r="ORA11" s="20"/>
      <c r="ORB11" s="19"/>
      <c r="ORC11" s="19"/>
      <c r="ORD11" s="19"/>
      <c r="ORE11" s="20"/>
      <c r="ORF11" s="19"/>
      <c r="ORG11" s="19"/>
      <c r="ORH11" s="19"/>
      <c r="ORI11" s="20"/>
      <c r="ORJ11" s="19"/>
      <c r="ORK11" s="19"/>
      <c r="ORL11" s="19"/>
      <c r="ORM11" s="20"/>
      <c r="ORN11" s="19"/>
      <c r="ORO11" s="19"/>
      <c r="ORP11" s="19"/>
      <c r="ORQ11" s="20"/>
      <c r="ORR11" s="19"/>
      <c r="ORS11" s="19"/>
      <c r="ORT11" s="19"/>
      <c r="ORU11" s="20"/>
      <c r="ORV11" s="19"/>
      <c r="ORW11" s="19"/>
      <c r="ORX11" s="19"/>
      <c r="ORY11" s="20"/>
      <c r="ORZ11" s="19"/>
      <c r="OSA11" s="19"/>
      <c r="OSB11" s="19"/>
      <c r="OSC11" s="20"/>
      <c r="OSD11" s="19"/>
      <c r="OSE11" s="19"/>
      <c r="OSF11" s="19"/>
      <c r="OSG11" s="20"/>
      <c r="OSH11" s="19"/>
      <c r="OSI11" s="19"/>
      <c r="OSJ11" s="19"/>
      <c r="OSK11" s="20"/>
      <c r="OSL11" s="19"/>
      <c r="OSM11" s="19"/>
      <c r="OSN11" s="19"/>
      <c r="OSO11" s="20"/>
      <c r="OSP11" s="19"/>
      <c r="OSQ11" s="19"/>
      <c r="OSR11" s="19"/>
      <c r="OSS11" s="20"/>
      <c r="OST11" s="19"/>
      <c r="OSU11" s="19"/>
      <c r="OSV11" s="19"/>
      <c r="OSW11" s="20"/>
      <c r="OSX11" s="19"/>
      <c r="OSY11" s="19"/>
      <c r="OSZ11" s="19"/>
      <c r="OTA11" s="20"/>
      <c r="OTB11" s="19"/>
      <c r="OTC11" s="19"/>
      <c r="OTD11" s="19"/>
      <c r="OTE11" s="20"/>
      <c r="OTF11" s="19"/>
      <c r="OTG11" s="19"/>
      <c r="OTH11" s="19"/>
      <c r="OTI11" s="20"/>
      <c r="OTJ11" s="19"/>
      <c r="OTK11" s="19"/>
      <c r="OTL11" s="19"/>
      <c r="OTM11" s="20"/>
      <c r="OTN11" s="19"/>
      <c r="OTO11" s="19"/>
      <c r="OTP11" s="19"/>
      <c r="OTQ11" s="20"/>
      <c r="OTR11" s="19"/>
      <c r="OTS11" s="19"/>
      <c r="OTT11" s="19"/>
      <c r="OTU11" s="20"/>
      <c r="OTV11" s="19"/>
      <c r="OTW11" s="19"/>
      <c r="OTX11" s="19"/>
      <c r="OTY11" s="20"/>
      <c r="OTZ11" s="19"/>
      <c r="OUA11" s="19"/>
      <c r="OUB11" s="19"/>
      <c r="OUC11" s="20"/>
      <c r="OUD11" s="19"/>
      <c r="OUE11" s="19"/>
      <c r="OUF11" s="19"/>
      <c r="OUG11" s="20"/>
      <c r="OUH11" s="19"/>
      <c r="OUI11" s="19"/>
      <c r="OUJ11" s="19"/>
      <c r="OUK11" s="20"/>
      <c r="OUL11" s="19"/>
      <c r="OUM11" s="19"/>
      <c r="OUN11" s="19"/>
      <c r="OUO11" s="20"/>
      <c r="OUP11" s="19"/>
      <c r="OUQ11" s="19"/>
      <c r="OUR11" s="19"/>
      <c r="OUS11" s="20"/>
      <c r="OUT11" s="19"/>
      <c r="OUU11" s="19"/>
      <c r="OUV11" s="19"/>
      <c r="OUW11" s="20"/>
      <c r="OUX11" s="19"/>
      <c r="OUY11" s="19"/>
      <c r="OUZ11" s="19"/>
      <c r="OVA11" s="20"/>
      <c r="OVB11" s="19"/>
      <c r="OVC11" s="19"/>
      <c r="OVD11" s="19"/>
      <c r="OVE11" s="20"/>
      <c r="OVF11" s="19"/>
      <c r="OVG11" s="19"/>
      <c r="OVH11" s="19"/>
      <c r="OVI11" s="20"/>
      <c r="OVJ11" s="19"/>
      <c r="OVK11" s="19"/>
      <c r="OVL11" s="19"/>
      <c r="OVM11" s="20"/>
      <c r="OVN11" s="19"/>
      <c r="OVO11" s="19"/>
      <c r="OVP11" s="19"/>
      <c r="OVQ11" s="20"/>
      <c r="OVR11" s="19"/>
      <c r="OVS11" s="19"/>
      <c r="OVT11" s="19"/>
      <c r="OVU11" s="20"/>
      <c r="OVV11" s="19"/>
      <c r="OVW11" s="19"/>
      <c r="OVX11" s="19"/>
      <c r="OVY11" s="20"/>
      <c r="OVZ11" s="19"/>
      <c r="OWA11" s="19"/>
      <c r="OWB11" s="19"/>
      <c r="OWC11" s="20"/>
      <c r="OWD11" s="19"/>
      <c r="OWE11" s="19"/>
      <c r="OWF11" s="19"/>
      <c r="OWG11" s="20"/>
      <c r="OWH11" s="19"/>
      <c r="OWI11" s="19"/>
      <c r="OWJ11" s="19"/>
      <c r="OWK11" s="20"/>
      <c r="OWL11" s="19"/>
      <c r="OWM11" s="19"/>
      <c r="OWN11" s="19"/>
      <c r="OWO11" s="20"/>
      <c r="OWP11" s="19"/>
      <c r="OWQ11" s="19"/>
      <c r="OWR11" s="19"/>
      <c r="OWS11" s="20"/>
      <c r="OWT11" s="19"/>
      <c r="OWU11" s="19"/>
      <c r="OWV11" s="19"/>
      <c r="OWW11" s="20"/>
      <c r="OWX11" s="19"/>
      <c r="OWY11" s="19"/>
      <c r="OWZ11" s="19"/>
      <c r="OXA11" s="20"/>
      <c r="OXB11" s="19"/>
      <c r="OXC11" s="19"/>
      <c r="OXD11" s="19"/>
      <c r="OXE11" s="20"/>
      <c r="OXF11" s="19"/>
      <c r="OXG11" s="19"/>
      <c r="OXH11" s="19"/>
      <c r="OXI11" s="20"/>
      <c r="OXJ11" s="19"/>
      <c r="OXK11" s="19"/>
      <c r="OXL11" s="19"/>
      <c r="OXM11" s="20"/>
      <c r="OXN11" s="19"/>
      <c r="OXO11" s="19"/>
      <c r="OXP11" s="19"/>
      <c r="OXQ11" s="20"/>
      <c r="OXR11" s="19"/>
      <c r="OXS11" s="19"/>
      <c r="OXT11" s="19"/>
      <c r="OXU11" s="20"/>
      <c r="OXV11" s="19"/>
      <c r="OXW11" s="19"/>
      <c r="OXX11" s="19"/>
      <c r="OXY11" s="20"/>
      <c r="OXZ11" s="19"/>
      <c r="OYA11" s="19"/>
      <c r="OYB11" s="19"/>
      <c r="OYC11" s="20"/>
      <c r="OYD11" s="19"/>
      <c r="OYE11" s="19"/>
      <c r="OYF11" s="19"/>
      <c r="OYG11" s="20"/>
      <c r="OYH11" s="19"/>
      <c r="OYI11" s="19"/>
      <c r="OYJ11" s="19"/>
      <c r="OYK11" s="20"/>
      <c r="OYL11" s="19"/>
      <c r="OYM11" s="19"/>
      <c r="OYN11" s="19"/>
      <c r="OYO11" s="20"/>
      <c r="OYP11" s="19"/>
      <c r="OYQ11" s="19"/>
      <c r="OYR11" s="19"/>
      <c r="OYS11" s="20"/>
      <c r="OYT11" s="19"/>
      <c r="OYU11" s="19"/>
      <c r="OYV11" s="19"/>
      <c r="OYW11" s="20"/>
      <c r="OYX11" s="19"/>
      <c r="OYY11" s="19"/>
      <c r="OYZ11" s="19"/>
      <c r="OZA11" s="20"/>
      <c r="OZB11" s="19"/>
      <c r="OZC11" s="19"/>
      <c r="OZD11" s="19"/>
      <c r="OZE11" s="20"/>
      <c r="OZF11" s="19"/>
      <c r="OZG11" s="19"/>
      <c r="OZH11" s="19"/>
      <c r="OZI11" s="20"/>
      <c r="OZJ11" s="19"/>
      <c r="OZK11" s="19"/>
      <c r="OZL11" s="19"/>
      <c r="OZM11" s="20"/>
      <c r="OZN11" s="19"/>
      <c r="OZO11" s="19"/>
      <c r="OZP11" s="19"/>
      <c r="OZQ11" s="20"/>
      <c r="OZR11" s="19"/>
      <c r="OZS11" s="19"/>
      <c r="OZT11" s="19"/>
      <c r="OZU11" s="20"/>
      <c r="OZV11" s="19"/>
      <c r="OZW11" s="19"/>
      <c r="OZX11" s="19"/>
      <c r="OZY11" s="20"/>
      <c r="OZZ11" s="19"/>
      <c r="PAA11" s="19"/>
      <c r="PAB11" s="19"/>
      <c r="PAC11" s="20"/>
      <c r="PAD11" s="19"/>
      <c r="PAE11" s="19"/>
      <c r="PAF11" s="19"/>
      <c r="PAG11" s="20"/>
      <c r="PAH11" s="19"/>
      <c r="PAI11" s="19"/>
      <c r="PAJ11" s="19"/>
      <c r="PAK11" s="20"/>
      <c r="PAL11" s="19"/>
      <c r="PAM11" s="19"/>
      <c r="PAN11" s="19"/>
      <c r="PAO11" s="20"/>
      <c r="PAP11" s="19"/>
      <c r="PAQ11" s="19"/>
      <c r="PAR11" s="19"/>
      <c r="PAS11" s="20"/>
      <c r="PAT11" s="19"/>
      <c r="PAU11" s="19"/>
      <c r="PAV11" s="19"/>
      <c r="PAW11" s="20"/>
      <c r="PAX11" s="19"/>
      <c r="PAY11" s="19"/>
      <c r="PAZ11" s="19"/>
      <c r="PBA11" s="20"/>
      <c r="PBB11" s="19"/>
      <c r="PBC11" s="19"/>
      <c r="PBD11" s="19"/>
      <c r="PBE11" s="20"/>
      <c r="PBF11" s="19"/>
      <c r="PBG11" s="19"/>
      <c r="PBH11" s="19"/>
      <c r="PBI11" s="20"/>
      <c r="PBJ11" s="19"/>
      <c r="PBK11" s="19"/>
      <c r="PBL11" s="19"/>
      <c r="PBM11" s="20"/>
      <c r="PBN11" s="19"/>
      <c r="PBO11" s="19"/>
      <c r="PBP11" s="19"/>
      <c r="PBQ11" s="20"/>
      <c r="PBR11" s="19"/>
      <c r="PBS11" s="19"/>
      <c r="PBT11" s="19"/>
      <c r="PBU11" s="20"/>
      <c r="PBV11" s="19"/>
      <c r="PBW11" s="19"/>
      <c r="PBX11" s="19"/>
      <c r="PBY11" s="20"/>
      <c r="PBZ11" s="19"/>
      <c r="PCA11" s="19"/>
      <c r="PCB11" s="19"/>
      <c r="PCC11" s="20"/>
      <c r="PCD11" s="19"/>
      <c r="PCE11" s="19"/>
      <c r="PCF11" s="19"/>
      <c r="PCG11" s="20"/>
      <c r="PCH11" s="19"/>
      <c r="PCI11" s="19"/>
      <c r="PCJ11" s="19"/>
      <c r="PCK11" s="20"/>
      <c r="PCL11" s="19"/>
      <c r="PCM11" s="19"/>
      <c r="PCN11" s="19"/>
      <c r="PCO11" s="20"/>
      <c r="PCP11" s="19"/>
      <c r="PCQ11" s="19"/>
      <c r="PCR11" s="19"/>
      <c r="PCS11" s="20"/>
      <c r="PCT11" s="19"/>
      <c r="PCU11" s="19"/>
      <c r="PCV11" s="19"/>
      <c r="PCW11" s="20"/>
      <c r="PCX11" s="19"/>
      <c r="PCY11" s="19"/>
      <c r="PCZ11" s="19"/>
      <c r="PDA11" s="20"/>
      <c r="PDB11" s="19"/>
      <c r="PDC11" s="19"/>
      <c r="PDD11" s="19"/>
      <c r="PDE11" s="20"/>
      <c r="PDF11" s="19"/>
      <c r="PDG11" s="19"/>
      <c r="PDH11" s="19"/>
      <c r="PDI11" s="20"/>
      <c r="PDJ11" s="19"/>
      <c r="PDK11" s="19"/>
      <c r="PDL11" s="19"/>
      <c r="PDM11" s="20"/>
      <c r="PDN11" s="19"/>
      <c r="PDO11" s="19"/>
      <c r="PDP11" s="19"/>
      <c r="PDQ11" s="20"/>
      <c r="PDR11" s="19"/>
      <c r="PDS11" s="19"/>
      <c r="PDT11" s="19"/>
      <c r="PDU11" s="20"/>
      <c r="PDV11" s="19"/>
      <c r="PDW11" s="19"/>
      <c r="PDX11" s="19"/>
      <c r="PDY11" s="20"/>
      <c r="PDZ11" s="19"/>
      <c r="PEA11" s="19"/>
      <c r="PEB11" s="19"/>
      <c r="PEC11" s="20"/>
      <c r="PED11" s="19"/>
      <c r="PEE11" s="19"/>
      <c r="PEF11" s="19"/>
      <c r="PEG11" s="20"/>
      <c r="PEH11" s="19"/>
      <c r="PEI11" s="19"/>
      <c r="PEJ11" s="19"/>
      <c r="PEK11" s="20"/>
      <c r="PEL11" s="19"/>
      <c r="PEM11" s="19"/>
      <c r="PEN11" s="19"/>
      <c r="PEO11" s="20"/>
      <c r="PEP11" s="19"/>
      <c r="PEQ11" s="19"/>
      <c r="PER11" s="19"/>
      <c r="PES11" s="20"/>
      <c r="PET11" s="19"/>
      <c r="PEU11" s="19"/>
      <c r="PEV11" s="19"/>
      <c r="PEW11" s="20"/>
      <c r="PEX11" s="19"/>
      <c r="PEY11" s="19"/>
      <c r="PEZ11" s="19"/>
      <c r="PFA11" s="20"/>
      <c r="PFB11" s="19"/>
      <c r="PFC11" s="19"/>
      <c r="PFD11" s="19"/>
      <c r="PFE11" s="20"/>
      <c r="PFF11" s="19"/>
      <c r="PFG11" s="19"/>
      <c r="PFH11" s="19"/>
      <c r="PFI11" s="20"/>
      <c r="PFJ11" s="19"/>
      <c r="PFK11" s="19"/>
      <c r="PFL11" s="19"/>
      <c r="PFM11" s="20"/>
      <c r="PFN11" s="19"/>
      <c r="PFO11" s="19"/>
      <c r="PFP11" s="19"/>
      <c r="PFQ11" s="20"/>
      <c r="PFR11" s="19"/>
      <c r="PFS11" s="19"/>
      <c r="PFT11" s="19"/>
      <c r="PFU11" s="20"/>
      <c r="PFV11" s="19"/>
      <c r="PFW11" s="19"/>
      <c r="PFX11" s="19"/>
      <c r="PFY11" s="20"/>
      <c r="PFZ11" s="19"/>
      <c r="PGA11" s="19"/>
      <c r="PGB11" s="19"/>
      <c r="PGC11" s="20"/>
      <c r="PGD11" s="19"/>
      <c r="PGE11" s="19"/>
      <c r="PGF11" s="19"/>
      <c r="PGG11" s="20"/>
      <c r="PGH11" s="19"/>
      <c r="PGI11" s="19"/>
      <c r="PGJ11" s="19"/>
      <c r="PGK11" s="20"/>
      <c r="PGL11" s="19"/>
      <c r="PGM11" s="19"/>
      <c r="PGN11" s="19"/>
      <c r="PGO11" s="20"/>
      <c r="PGP11" s="19"/>
      <c r="PGQ11" s="19"/>
      <c r="PGR11" s="19"/>
      <c r="PGS11" s="20"/>
      <c r="PGT11" s="19"/>
      <c r="PGU11" s="19"/>
      <c r="PGV11" s="19"/>
      <c r="PGW11" s="20"/>
      <c r="PGX11" s="19"/>
      <c r="PGY11" s="19"/>
      <c r="PGZ11" s="19"/>
      <c r="PHA11" s="20"/>
      <c r="PHB11" s="19"/>
      <c r="PHC11" s="19"/>
      <c r="PHD11" s="19"/>
      <c r="PHE11" s="20"/>
      <c r="PHF11" s="19"/>
      <c r="PHG11" s="19"/>
      <c r="PHH11" s="19"/>
      <c r="PHI11" s="20"/>
      <c r="PHJ11" s="19"/>
      <c r="PHK11" s="19"/>
      <c r="PHL11" s="19"/>
      <c r="PHM11" s="20"/>
      <c r="PHN11" s="19"/>
      <c r="PHO11" s="19"/>
      <c r="PHP11" s="19"/>
      <c r="PHQ11" s="20"/>
      <c r="PHR11" s="19"/>
      <c r="PHS11" s="19"/>
      <c r="PHT11" s="19"/>
      <c r="PHU11" s="20"/>
      <c r="PHV11" s="19"/>
      <c r="PHW11" s="19"/>
      <c r="PHX11" s="19"/>
      <c r="PHY11" s="20"/>
      <c r="PHZ11" s="19"/>
      <c r="PIA11" s="19"/>
      <c r="PIB11" s="19"/>
      <c r="PIC11" s="20"/>
      <c r="PID11" s="19"/>
      <c r="PIE11" s="19"/>
      <c r="PIF11" s="19"/>
      <c r="PIG11" s="20"/>
      <c r="PIH11" s="19"/>
      <c r="PII11" s="19"/>
      <c r="PIJ11" s="19"/>
      <c r="PIK11" s="20"/>
      <c r="PIL11" s="19"/>
      <c r="PIM11" s="19"/>
      <c r="PIN11" s="19"/>
      <c r="PIO11" s="20"/>
      <c r="PIP11" s="19"/>
      <c r="PIQ11" s="19"/>
      <c r="PIR11" s="19"/>
      <c r="PIS11" s="20"/>
      <c r="PIT11" s="19"/>
      <c r="PIU11" s="19"/>
      <c r="PIV11" s="19"/>
      <c r="PIW11" s="20"/>
      <c r="PIX11" s="19"/>
      <c r="PIY11" s="19"/>
      <c r="PIZ11" s="19"/>
      <c r="PJA11" s="20"/>
      <c r="PJB11" s="19"/>
      <c r="PJC11" s="19"/>
      <c r="PJD11" s="19"/>
      <c r="PJE11" s="20"/>
      <c r="PJF11" s="19"/>
      <c r="PJG11" s="19"/>
      <c r="PJH11" s="19"/>
      <c r="PJI11" s="20"/>
      <c r="PJJ11" s="19"/>
      <c r="PJK11" s="19"/>
      <c r="PJL11" s="19"/>
      <c r="PJM11" s="20"/>
      <c r="PJN11" s="19"/>
      <c r="PJO11" s="19"/>
      <c r="PJP11" s="19"/>
      <c r="PJQ11" s="20"/>
      <c r="PJR11" s="19"/>
      <c r="PJS11" s="19"/>
      <c r="PJT11" s="19"/>
      <c r="PJU11" s="20"/>
      <c r="PJV11" s="19"/>
      <c r="PJW11" s="19"/>
      <c r="PJX11" s="19"/>
      <c r="PJY11" s="20"/>
      <c r="PJZ11" s="19"/>
      <c r="PKA11" s="19"/>
      <c r="PKB11" s="19"/>
      <c r="PKC11" s="20"/>
      <c r="PKD11" s="19"/>
      <c r="PKE11" s="19"/>
      <c r="PKF11" s="19"/>
      <c r="PKG11" s="20"/>
      <c r="PKH11" s="19"/>
      <c r="PKI11" s="19"/>
      <c r="PKJ11" s="19"/>
      <c r="PKK11" s="20"/>
      <c r="PKL11" s="19"/>
      <c r="PKM11" s="19"/>
      <c r="PKN11" s="19"/>
      <c r="PKO11" s="20"/>
      <c r="PKP11" s="19"/>
      <c r="PKQ11" s="19"/>
      <c r="PKR11" s="19"/>
      <c r="PKS11" s="20"/>
      <c r="PKT11" s="19"/>
      <c r="PKU11" s="19"/>
      <c r="PKV11" s="19"/>
      <c r="PKW11" s="20"/>
      <c r="PKX11" s="19"/>
      <c r="PKY11" s="19"/>
      <c r="PKZ11" s="19"/>
      <c r="PLA11" s="20"/>
      <c r="PLB11" s="19"/>
      <c r="PLC11" s="19"/>
      <c r="PLD11" s="19"/>
      <c r="PLE11" s="20"/>
      <c r="PLF11" s="19"/>
      <c r="PLG11" s="19"/>
      <c r="PLH11" s="19"/>
      <c r="PLI11" s="20"/>
      <c r="PLJ11" s="19"/>
      <c r="PLK11" s="19"/>
      <c r="PLL11" s="19"/>
      <c r="PLM11" s="20"/>
      <c r="PLN11" s="19"/>
      <c r="PLO11" s="19"/>
      <c r="PLP11" s="19"/>
      <c r="PLQ11" s="20"/>
      <c r="PLR11" s="19"/>
      <c r="PLS11" s="19"/>
      <c r="PLT11" s="19"/>
      <c r="PLU11" s="20"/>
      <c r="PLV11" s="19"/>
      <c r="PLW11" s="19"/>
      <c r="PLX11" s="19"/>
      <c r="PLY11" s="20"/>
      <c r="PLZ11" s="19"/>
      <c r="PMA11" s="19"/>
      <c r="PMB11" s="19"/>
      <c r="PMC11" s="20"/>
      <c r="PMD11" s="19"/>
      <c r="PME11" s="19"/>
      <c r="PMF11" s="19"/>
      <c r="PMG11" s="20"/>
      <c r="PMH11" s="19"/>
      <c r="PMI11" s="19"/>
      <c r="PMJ11" s="19"/>
      <c r="PMK11" s="20"/>
      <c r="PML11" s="19"/>
      <c r="PMM11" s="19"/>
      <c r="PMN11" s="19"/>
      <c r="PMO11" s="20"/>
      <c r="PMP11" s="19"/>
      <c r="PMQ11" s="19"/>
      <c r="PMR11" s="19"/>
      <c r="PMS11" s="20"/>
      <c r="PMT11" s="19"/>
      <c r="PMU11" s="19"/>
      <c r="PMV11" s="19"/>
      <c r="PMW11" s="20"/>
      <c r="PMX11" s="19"/>
      <c r="PMY11" s="19"/>
      <c r="PMZ11" s="19"/>
      <c r="PNA11" s="20"/>
      <c r="PNB11" s="19"/>
      <c r="PNC11" s="19"/>
      <c r="PND11" s="19"/>
      <c r="PNE11" s="20"/>
      <c r="PNF11" s="19"/>
      <c r="PNG11" s="19"/>
      <c r="PNH11" s="19"/>
      <c r="PNI11" s="20"/>
      <c r="PNJ11" s="19"/>
      <c r="PNK11" s="19"/>
      <c r="PNL11" s="19"/>
      <c r="PNM11" s="20"/>
      <c r="PNN11" s="19"/>
      <c r="PNO11" s="19"/>
      <c r="PNP11" s="19"/>
      <c r="PNQ11" s="20"/>
      <c r="PNR11" s="19"/>
      <c r="PNS11" s="19"/>
      <c r="PNT11" s="19"/>
      <c r="PNU11" s="20"/>
      <c r="PNV11" s="19"/>
      <c r="PNW11" s="19"/>
      <c r="PNX11" s="19"/>
      <c r="PNY11" s="20"/>
      <c r="PNZ11" s="19"/>
      <c r="POA11" s="19"/>
      <c r="POB11" s="19"/>
      <c r="POC11" s="20"/>
      <c r="POD11" s="19"/>
      <c r="POE11" s="19"/>
      <c r="POF11" s="19"/>
      <c r="POG11" s="20"/>
      <c r="POH11" s="19"/>
      <c r="POI11" s="19"/>
      <c r="POJ11" s="19"/>
      <c r="POK11" s="20"/>
      <c r="POL11" s="19"/>
      <c r="POM11" s="19"/>
      <c r="PON11" s="19"/>
      <c r="POO11" s="20"/>
      <c r="POP11" s="19"/>
      <c r="POQ11" s="19"/>
      <c r="POR11" s="19"/>
      <c r="POS11" s="20"/>
      <c r="POT11" s="19"/>
      <c r="POU11" s="19"/>
      <c r="POV11" s="19"/>
      <c r="POW11" s="20"/>
      <c r="POX11" s="19"/>
      <c r="POY11" s="19"/>
      <c r="POZ11" s="19"/>
      <c r="PPA11" s="20"/>
      <c r="PPB11" s="19"/>
      <c r="PPC11" s="19"/>
      <c r="PPD11" s="19"/>
      <c r="PPE11" s="20"/>
      <c r="PPF11" s="19"/>
      <c r="PPG11" s="19"/>
      <c r="PPH11" s="19"/>
      <c r="PPI11" s="20"/>
      <c r="PPJ11" s="19"/>
      <c r="PPK11" s="19"/>
      <c r="PPL11" s="19"/>
      <c r="PPM11" s="20"/>
      <c r="PPN11" s="19"/>
      <c r="PPO11" s="19"/>
      <c r="PPP11" s="19"/>
      <c r="PPQ11" s="20"/>
      <c r="PPR11" s="19"/>
      <c r="PPS11" s="19"/>
      <c r="PPT11" s="19"/>
      <c r="PPU11" s="20"/>
      <c r="PPV11" s="19"/>
      <c r="PPW11" s="19"/>
      <c r="PPX11" s="19"/>
      <c r="PPY11" s="20"/>
      <c r="PPZ11" s="19"/>
      <c r="PQA11" s="19"/>
      <c r="PQB11" s="19"/>
      <c r="PQC11" s="20"/>
      <c r="PQD11" s="19"/>
      <c r="PQE11" s="19"/>
      <c r="PQF11" s="19"/>
      <c r="PQG11" s="20"/>
      <c r="PQH11" s="19"/>
      <c r="PQI11" s="19"/>
      <c r="PQJ11" s="19"/>
      <c r="PQK11" s="20"/>
      <c r="PQL11" s="19"/>
      <c r="PQM11" s="19"/>
      <c r="PQN11" s="19"/>
      <c r="PQO11" s="20"/>
      <c r="PQP11" s="19"/>
      <c r="PQQ11" s="19"/>
      <c r="PQR11" s="19"/>
      <c r="PQS11" s="20"/>
      <c r="PQT11" s="19"/>
      <c r="PQU11" s="19"/>
      <c r="PQV11" s="19"/>
      <c r="PQW11" s="20"/>
      <c r="PQX11" s="19"/>
      <c r="PQY11" s="19"/>
      <c r="PQZ11" s="19"/>
      <c r="PRA11" s="20"/>
      <c r="PRB11" s="19"/>
      <c r="PRC11" s="19"/>
      <c r="PRD11" s="19"/>
      <c r="PRE11" s="20"/>
      <c r="PRF11" s="19"/>
      <c r="PRG11" s="19"/>
      <c r="PRH11" s="19"/>
      <c r="PRI11" s="20"/>
      <c r="PRJ11" s="19"/>
      <c r="PRK11" s="19"/>
      <c r="PRL11" s="19"/>
      <c r="PRM11" s="20"/>
      <c r="PRN11" s="19"/>
      <c r="PRO11" s="19"/>
      <c r="PRP11" s="19"/>
      <c r="PRQ11" s="20"/>
      <c r="PRR11" s="19"/>
      <c r="PRS11" s="19"/>
      <c r="PRT11" s="19"/>
      <c r="PRU11" s="20"/>
      <c r="PRV11" s="19"/>
      <c r="PRW11" s="19"/>
      <c r="PRX11" s="19"/>
      <c r="PRY11" s="20"/>
      <c r="PRZ11" s="19"/>
      <c r="PSA11" s="19"/>
      <c r="PSB11" s="19"/>
      <c r="PSC11" s="20"/>
      <c r="PSD11" s="19"/>
      <c r="PSE11" s="19"/>
      <c r="PSF11" s="19"/>
      <c r="PSG11" s="20"/>
      <c r="PSH11" s="19"/>
      <c r="PSI11" s="19"/>
      <c r="PSJ11" s="19"/>
      <c r="PSK11" s="20"/>
      <c r="PSL11" s="19"/>
      <c r="PSM11" s="19"/>
      <c r="PSN11" s="19"/>
      <c r="PSO11" s="20"/>
      <c r="PSP11" s="19"/>
      <c r="PSQ11" s="19"/>
      <c r="PSR11" s="19"/>
      <c r="PSS11" s="20"/>
      <c r="PST11" s="19"/>
      <c r="PSU11" s="19"/>
      <c r="PSV11" s="19"/>
      <c r="PSW11" s="20"/>
      <c r="PSX11" s="19"/>
      <c r="PSY11" s="19"/>
      <c r="PSZ11" s="19"/>
      <c r="PTA11" s="20"/>
      <c r="PTB11" s="19"/>
      <c r="PTC11" s="19"/>
      <c r="PTD11" s="19"/>
      <c r="PTE11" s="20"/>
      <c r="PTF11" s="19"/>
      <c r="PTG11" s="19"/>
      <c r="PTH11" s="19"/>
      <c r="PTI11" s="20"/>
      <c r="PTJ11" s="19"/>
      <c r="PTK11" s="19"/>
      <c r="PTL11" s="19"/>
      <c r="PTM11" s="20"/>
      <c r="PTN11" s="19"/>
      <c r="PTO11" s="19"/>
      <c r="PTP11" s="19"/>
      <c r="PTQ11" s="20"/>
      <c r="PTR11" s="19"/>
      <c r="PTS11" s="19"/>
      <c r="PTT11" s="19"/>
      <c r="PTU11" s="20"/>
      <c r="PTV11" s="19"/>
      <c r="PTW11" s="19"/>
      <c r="PTX11" s="19"/>
      <c r="PTY11" s="20"/>
      <c r="PTZ11" s="19"/>
      <c r="PUA11" s="19"/>
      <c r="PUB11" s="19"/>
      <c r="PUC11" s="20"/>
      <c r="PUD11" s="19"/>
      <c r="PUE11" s="19"/>
      <c r="PUF11" s="19"/>
      <c r="PUG11" s="20"/>
      <c r="PUH11" s="19"/>
      <c r="PUI11" s="19"/>
      <c r="PUJ11" s="19"/>
      <c r="PUK11" s="20"/>
      <c r="PUL11" s="19"/>
      <c r="PUM11" s="19"/>
      <c r="PUN11" s="19"/>
      <c r="PUO11" s="20"/>
      <c r="PUP11" s="19"/>
      <c r="PUQ11" s="19"/>
      <c r="PUR11" s="19"/>
      <c r="PUS11" s="20"/>
      <c r="PUT11" s="19"/>
      <c r="PUU11" s="19"/>
      <c r="PUV11" s="19"/>
      <c r="PUW11" s="20"/>
      <c r="PUX11" s="19"/>
      <c r="PUY11" s="19"/>
      <c r="PUZ11" s="19"/>
      <c r="PVA11" s="20"/>
      <c r="PVB11" s="19"/>
      <c r="PVC11" s="19"/>
      <c r="PVD11" s="19"/>
      <c r="PVE11" s="20"/>
      <c r="PVF11" s="19"/>
      <c r="PVG11" s="19"/>
      <c r="PVH11" s="19"/>
      <c r="PVI11" s="20"/>
      <c r="PVJ11" s="19"/>
      <c r="PVK11" s="19"/>
      <c r="PVL11" s="19"/>
      <c r="PVM11" s="20"/>
      <c r="PVN11" s="19"/>
      <c r="PVO11" s="19"/>
      <c r="PVP11" s="19"/>
      <c r="PVQ11" s="20"/>
      <c r="PVR11" s="19"/>
      <c r="PVS11" s="19"/>
      <c r="PVT11" s="19"/>
      <c r="PVU11" s="20"/>
      <c r="PVV11" s="19"/>
      <c r="PVW11" s="19"/>
      <c r="PVX11" s="19"/>
      <c r="PVY11" s="20"/>
      <c r="PVZ11" s="19"/>
      <c r="PWA11" s="19"/>
      <c r="PWB11" s="19"/>
      <c r="PWC11" s="20"/>
      <c r="PWD11" s="19"/>
      <c r="PWE11" s="19"/>
      <c r="PWF11" s="19"/>
      <c r="PWG11" s="20"/>
      <c r="PWH11" s="19"/>
      <c r="PWI11" s="19"/>
      <c r="PWJ11" s="19"/>
      <c r="PWK11" s="20"/>
      <c r="PWL11" s="19"/>
      <c r="PWM11" s="19"/>
      <c r="PWN11" s="19"/>
      <c r="PWO11" s="20"/>
      <c r="PWP11" s="19"/>
      <c r="PWQ11" s="19"/>
      <c r="PWR11" s="19"/>
      <c r="PWS11" s="20"/>
      <c r="PWT11" s="19"/>
      <c r="PWU11" s="19"/>
      <c r="PWV11" s="19"/>
      <c r="PWW11" s="20"/>
      <c r="PWX11" s="19"/>
      <c r="PWY11" s="19"/>
      <c r="PWZ11" s="19"/>
      <c r="PXA11" s="20"/>
      <c r="PXB11" s="19"/>
      <c r="PXC11" s="19"/>
      <c r="PXD11" s="19"/>
      <c r="PXE11" s="20"/>
      <c r="PXF11" s="19"/>
      <c r="PXG11" s="19"/>
      <c r="PXH11" s="19"/>
      <c r="PXI11" s="20"/>
      <c r="PXJ11" s="19"/>
      <c r="PXK11" s="19"/>
      <c r="PXL11" s="19"/>
      <c r="PXM11" s="20"/>
      <c r="PXN11" s="19"/>
      <c r="PXO11" s="19"/>
      <c r="PXP11" s="19"/>
      <c r="PXQ11" s="20"/>
      <c r="PXR11" s="19"/>
      <c r="PXS11" s="19"/>
      <c r="PXT11" s="19"/>
      <c r="PXU11" s="20"/>
      <c r="PXV11" s="19"/>
      <c r="PXW11" s="19"/>
      <c r="PXX11" s="19"/>
      <c r="PXY11" s="20"/>
      <c r="PXZ11" s="19"/>
      <c r="PYA11" s="19"/>
      <c r="PYB11" s="19"/>
      <c r="PYC11" s="20"/>
      <c r="PYD11" s="19"/>
      <c r="PYE11" s="19"/>
      <c r="PYF11" s="19"/>
      <c r="PYG11" s="20"/>
      <c r="PYH11" s="19"/>
      <c r="PYI11" s="19"/>
      <c r="PYJ11" s="19"/>
      <c r="PYK11" s="20"/>
      <c r="PYL11" s="19"/>
      <c r="PYM11" s="19"/>
      <c r="PYN11" s="19"/>
      <c r="PYO11" s="20"/>
      <c r="PYP11" s="19"/>
      <c r="PYQ11" s="19"/>
      <c r="PYR11" s="19"/>
      <c r="PYS11" s="20"/>
      <c r="PYT11" s="19"/>
      <c r="PYU11" s="19"/>
      <c r="PYV11" s="19"/>
      <c r="PYW11" s="20"/>
      <c r="PYX11" s="19"/>
      <c r="PYY11" s="19"/>
      <c r="PYZ11" s="19"/>
      <c r="PZA11" s="20"/>
      <c r="PZB11" s="19"/>
      <c r="PZC11" s="19"/>
      <c r="PZD11" s="19"/>
      <c r="PZE11" s="20"/>
      <c r="PZF11" s="19"/>
      <c r="PZG11" s="19"/>
      <c r="PZH11" s="19"/>
      <c r="PZI11" s="20"/>
      <c r="PZJ11" s="19"/>
      <c r="PZK11" s="19"/>
      <c r="PZL11" s="19"/>
      <c r="PZM11" s="20"/>
      <c r="PZN11" s="19"/>
      <c r="PZO11" s="19"/>
      <c r="PZP11" s="19"/>
      <c r="PZQ11" s="20"/>
      <c r="PZR11" s="19"/>
      <c r="PZS11" s="19"/>
      <c r="PZT11" s="19"/>
      <c r="PZU11" s="20"/>
      <c r="PZV11" s="19"/>
      <c r="PZW11" s="19"/>
      <c r="PZX11" s="19"/>
      <c r="PZY11" s="20"/>
      <c r="PZZ11" s="19"/>
      <c r="QAA11" s="19"/>
      <c r="QAB11" s="19"/>
      <c r="QAC11" s="20"/>
      <c r="QAD11" s="19"/>
      <c r="QAE11" s="19"/>
      <c r="QAF11" s="19"/>
      <c r="QAG11" s="20"/>
      <c r="QAH11" s="19"/>
      <c r="QAI11" s="19"/>
      <c r="QAJ11" s="19"/>
      <c r="QAK11" s="20"/>
      <c r="QAL11" s="19"/>
      <c r="QAM11" s="19"/>
      <c r="QAN11" s="19"/>
      <c r="QAO11" s="20"/>
      <c r="QAP11" s="19"/>
      <c r="QAQ11" s="19"/>
      <c r="QAR11" s="19"/>
      <c r="QAS11" s="20"/>
      <c r="QAT11" s="19"/>
      <c r="QAU11" s="19"/>
      <c r="QAV11" s="19"/>
      <c r="QAW11" s="20"/>
      <c r="QAX11" s="19"/>
      <c r="QAY11" s="19"/>
      <c r="QAZ11" s="19"/>
      <c r="QBA11" s="20"/>
      <c r="QBB11" s="19"/>
      <c r="QBC11" s="19"/>
      <c r="QBD11" s="19"/>
      <c r="QBE11" s="20"/>
      <c r="QBF11" s="19"/>
      <c r="QBG11" s="19"/>
      <c r="QBH11" s="19"/>
      <c r="QBI11" s="20"/>
      <c r="QBJ11" s="19"/>
      <c r="QBK11" s="19"/>
      <c r="QBL11" s="19"/>
      <c r="QBM11" s="20"/>
      <c r="QBN11" s="19"/>
      <c r="QBO11" s="19"/>
      <c r="QBP11" s="19"/>
      <c r="QBQ11" s="20"/>
      <c r="QBR11" s="19"/>
      <c r="QBS11" s="19"/>
      <c r="QBT11" s="19"/>
      <c r="QBU11" s="20"/>
      <c r="QBV11" s="19"/>
      <c r="QBW11" s="19"/>
      <c r="QBX11" s="19"/>
      <c r="QBY11" s="20"/>
      <c r="QBZ11" s="19"/>
      <c r="QCA11" s="19"/>
      <c r="QCB11" s="19"/>
      <c r="QCC11" s="20"/>
      <c r="QCD11" s="19"/>
      <c r="QCE11" s="19"/>
      <c r="QCF11" s="19"/>
      <c r="QCG11" s="20"/>
      <c r="QCH11" s="19"/>
      <c r="QCI11" s="19"/>
      <c r="QCJ11" s="19"/>
      <c r="QCK11" s="20"/>
      <c r="QCL11" s="19"/>
      <c r="QCM11" s="19"/>
      <c r="QCN11" s="19"/>
      <c r="QCO11" s="20"/>
      <c r="QCP11" s="19"/>
      <c r="QCQ11" s="19"/>
      <c r="QCR11" s="19"/>
      <c r="QCS11" s="20"/>
      <c r="QCT11" s="19"/>
      <c r="QCU11" s="19"/>
      <c r="QCV11" s="19"/>
      <c r="QCW11" s="20"/>
      <c r="QCX11" s="19"/>
      <c r="QCY11" s="19"/>
      <c r="QCZ11" s="19"/>
      <c r="QDA11" s="20"/>
      <c r="QDB11" s="19"/>
      <c r="QDC11" s="19"/>
      <c r="QDD11" s="19"/>
      <c r="QDE11" s="20"/>
      <c r="QDF11" s="19"/>
      <c r="QDG11" s="19"/>
      <c r="QDH11" s="19"/>
      <c r="QDI11" s="20"/>
      <c r="QDJ11" s="19"/>
      <c r="QDK11" s="19"/>
      <c r="QDL11" s="19"/>
      <c r="QDM11" s="20"/>
      <c r="QDN11" s="19"/>
      <c r="QDO11" s="19"/>
      <c r="QDP11" s="19"/>
      <c r="QDQ11" s="20"/>
      <c r="QDR11" s="19"/>
      <c r="QDS11" s="19"/>
      <c r="QDT11" s="19"/>
      <c r="QDU11" s="20"/>
      <c r="QDV11" s="19"/>
      <c r="QDW11" s="19"/>
      <c r="QDX11" s="19"/>
      <c r="QDY11" s="20"/>
      <c r="QDZ11" s="19"/>
      <c r="QEA11" s="19"/>
      <c r="QEB11" s="19"/>
      <c r="QEC11" s="20"/>
      <c r="QED11" s="19"/>
      <c r="QEE11" s="19"/>
      <c r="QEF11" s="19"/>
      <c r="QEG11" s="20"/>
      <c r="QEH11" s="19"/>
      <c r="QEI11" s="19"/>
      <c r="QEJ11" s="19"/>
      <c r="QEK11" s="20"/>
      <c r="QEL11" s="19"/>
      <c r="QEM11" s="19"/>
      <c r="QEN11" s="19"/>
      <c r="QEO11" s="20"/>
      <c r="QEP11" s="19"/>
      <c r="QEQ11" s="19"/>
      <c r="QER11" s="19"/>
      <c r="QES11" s="20"/>
      <c r="QET11" s="19"/>
      <c r="QEU11" s="19"/>
      <c r="QEV11" s="19"/>
      <c r="QEW11" s="20"/>
      <c r="QEX11" s="19"/>
      <c r="QEY11" s="19"/>
      <c r="QEZ11" s="19"/>
      <c r="QFA11" s="20"/>
      <c r="QFB11" s="19"/>
      <c r="QFC11" s="19"/>
      <c r="QFD11" s="19"/>
      <c r="QFE11" s="20"/>
      <c r="QFF11" s="19"/>
      <c r="QFG11" s="19"/>
      <c r="QFH11" s="19"/>
      <c r="QFI11" s="20"/>
      <c r="QFJ11" s="19"/>
      <c r="QFK11" s="19"/>
      <c r="QFL11" s="19"/>
      <c r="QFM11" s="20"/>
      <c r="QFN11" s="19"/>
      <c r="QFO11" s="19"/>
      <c r="QFP11" s="19"/>
      <c r="QFQ11" s="20"/>
      <c r="QFR11" s="19"/>
      <c r="QFS11" s="19"/>
      <c r="QFT11" s="19"/>
      <c r="QFU11" s="20"/>
      <c r="QFV11" s="19"/>
      <c r="QFW11" s="19"/>
      <c r="QFX11" s="19"/>
      <c r="QFY11" s="20"/>
      <c r="QFZ11" s="19"/>
      <c r="QGA11" s="19"/>
      <c r="QGB11" s="19"/>
      <c r="QGC11" s="20"/>
      <c r="QGD11" s="19"/>
      <c r="QGE11" s="19"/>
      <c r="QGF11" s="19"/>
      <c r="QGG11" s="20"/>
      <c r="QGH11" s="19"/>
      <c r="QGI11" s="19"/>
      <c r="QGJ11" s="19"/>
      <c r="QGK11" s="20"/>
      <c r="QGL11" s="19"/>
      <c r="QGM11" s="19"/>
      <c r="QGN11" s="19"/>
      <c r="QGO11" s="20"/>
      <c r="QGP11" s="19"/>
      <c r="QGQ11" s="19"/>
      <c r="QGR11" s="19"/>
      <c r="QGS11" s="20"/>
      <c r="QGT11" s="19"/>
      <c r="QGU11" s="19"/>
      <c r="QGV11" s="19"/>
      <c r="QGW11" s="20"/>
      <c r="QGX11" s="19"/>
      <c r="QGY11" s="19"/>
      <c r="QGZ11" s="19"/>
      <c r="QHA11" s="20"/>
      <c r="QHB11" s="19"/>
      <c r="QHC11" s="19"/>
      <c r="QHD11" s="19"/>
      <c r="QHE11" s="20"/>
      <c r="QHF11" s="19"/>
      <c r="QHG11" s="19"/>
      <c r="QHH11" s="19"/>
      <c r="QHI11" s="20"/>
      <c r="QHJ11" s="19"/>
      <c r="QHK11" s="19"/>
      <c r="QHL11" s="19"/>
      <c r="QHM11" s="20"/>
      <c r="QHN11" s="19"/>
      <c r="QHO11" s="19"/>
      <c r="QHP11" s="19"/>
      <c r="QHQ11" s="20"/>
      <c r="QHR11" s="19"/>
      <c r="QHS11" s="19"/>
      <c r="QHT11" s="19"/>
      <c r="QHU11" s="20"/>
      <c r="QHV11" s="19"/>
      <c r="QHW11" s="19"/>
      <c r="QHX11" s="19"/>
      <c r="QHY11" s="20"/>
      <c r="QHZ11" s="19"/>
      <c r="QIA11" s="19"/>
      <c r="QIB11" s="19"/>
      <c r="QIC11" s="20"/>
      <c r="QID11" s="19"/>
      <c r="QIE11" s="19"/>
      <c r="QIF11" s="19"/>
      <c r="QIG11" s="20"/>
      <c r="QIH11" s="19"/>
      <c r="QII11" s="19"/>
      <c r="QIJ11" s="19"/>
      <c r="QIK11" s="20"/>
      <c r="QIL11" s="19"/>
      <c r="QIM11" s="19"/>
      <c r="QIN11" s="19"/>
      <c r="QIO11" s="20"/>
      <c r="QIP11" s="19"/>
      <c r="QIQ11" s="19"/>
      <c r="QIR11" s="19"/>
      <c r="QIS11" s="20"/>
      <c r="QIT11" s="19"/>
      <c r="QIU11" s="19"/>
      <c r="QIV11" s="19"/>
      <c r="QIW11" s="20"/>
      <c r="QIX11" s="19"/>
      <c r="QIY11" s="19"/>
      <c r="QIZ11" s="19"/>
      <c r="QJA11" s="20"/>
      <c r="QJB11" s="19"/>
      <c r="QJC11" s="19"/>
      <c r="QJD11" s="19"/>
      <c r="QJE11" s="20"/>
      <c r="QJF11" s="19"/>
      <c r="QJG11" s="19"/>
      <c r="QJH11" s="19"/>
      <c r="QJI11" s="20"/>
      <c r="QJJ11" s="19"/>
      <c r="QJK11" s="19"/>
      <c r="QJL11" s="19"/>
      <c r="QJM11" s="20"/>
      <c r="QJN11" s="19"/>
      <c r="QJO11" s="19"/>
      <c r="QJP11" s="19"/>
      <c r="QJQ11" s="20"/>
      <c r="QJR11" s="19"/>
      <c r="QJS11" s="19"/>
      <c r="QJT11" s="19"/>
      <c r="QJU11" s="20"/>
      <c r="QJV11" s="19"/>
      <c r="QJW11" s="19"/>
      <c r="QJX11" s="19"/>
      <c r="QJY11" s="20"/>
      <c r="QJZ11" s="19"/>
      <c r="QKA11" s="19"/>
      <c r="QKB11" s="19"/>
      <c r="QKC11" s="20"/>
      <c r="QKD11" s="19"/>
      <c r="QKE11" s="19"/>
      <c r="QKF11" s="19"/>
      <c r="QKG11" s="20"/>
      <c r="QKH11" s="19"/>
      <c r="QKI11" s="19"/>
      <c r="QKJ11" s="19"/>
      <c r="QKK11" s="20"/>
      <c r="QKL11" s="19"/>
      <c r="QKM11" s="19"/>
      <c r="QKN11" s="19"/>
      <c r="QKO11" s="20"/>
      <c r="QKP11" s="19"/>
      <c r="QKQ11" s="19"/>
      <c r="QKR11" s="19"/>
      <c r="QKS11" s="20"/>
      <c r="QKT11" s="19"/>
      <c r="QKU11" s="19"/>
      <c r="QKV11" s="19"/>
      <c r="QKW11" s="20"/>
      <c r="QKX11" s="19"/>
      <c r="QKY11" s="19"/>
      <c r="QKZ11" s="19"/>
      <c r="QLA11" s="20"/>
      <c r="QLB11" s="19"/>
      <c r="QLC11" s="19"/>
      <c r="QLD11" s="19"/>
      <c r="QLE11" s="20"/>
      <c r="QLF11" s="19"/>
      <c r="QLG11" s="19"/>
      <c r="QLH11" s="19"/>
      <c r="QLI11" s="20"/>
      <c r="QLJ11" s="19"/>
      <c r="QLK11" s="19"/>
      <c r="QLL11" s="19"/>
      <c r="QLM11" s="20"/>
      <c r="QLN11" s="19"/>
      <c r="QLO11" s="19"/>
      <c r="QLP11" s="19"/>
      <c r="QLQ11" s="20"/>
      <c r="QLR11" s="19"/>
      <c r="QLS11" s="19"/>
      <c r="QLT11" s="19"/>
      <c r="QLU11" s="20"/>
      <c r="QLV11" s="19"/>
      <c r="QLW11" s="19"/>
      <c r="QLX11" s="19"/>
      <c r="QLY11" s="20"/>
      <c r="QLZ11" s="19"/>
      <c r="QMA11" s="19"/>
      <c r="QMB11" s="19"/>
      <c r="QMC11" s="20"/>
      <c r="QMD11" s="19"/>
      <c r="QME11" s="19"/>
      <c r="QMF11" s="19"/>
      <c r="QMG11" s="20"/>
      <c r="QMH11" s="19"/>
      <c r="QMI11" s="19"/>
      <c r="QMJ11" s="19"/>
      <c r="QMK11" s="20"/>
      <c r="QML11" s="19"/>
      <c r="QMM11" s="19"/>
      <c r="QMN11" s="19"/>
      <c r="QMO11" s="20"/>
      <c r="QMP11" s="19"/>
      <c r="QMQ11" s="19"/>
      <c r="QMR11" s="19"/>
      <c r="QMS11" s="20"/>
      <c r="QMT11" s="19"/>
      <c r="QMU11" s="19"/>
      <c r="QMV11" s="19"/>
      <c r="QMW11" s="20"/>
      <c r="QMX11" s="19"/>
      <c r="QMY11" s="19"/>
      <c r="QMZ11" s="19"/>
      <c r="QNA11" s="20"/>
      <c r="QNB11" s="19"/>
      <c r="QNC11" s="19"/>
      <c r="QND11" s="19"/>
      <c r="QNE11" s="20"/>
      <c r="QNF11" s="19"/>
      <c r="QNG11" s="19"/>
      <c r="QNH11" s="19"/>
      <c r="QNI11" s="20"/>
      <c r="QNJ11" s="19"/>
      <c r="QNK11" s="19"/>
      <c r="QNL11" s="19"/>
      <c r="QNM11" s="20"/>
      <c r="QNN11" s="19"/>
      <c r="QNO11" s="19"/>
      <c r="QNP11" s="19"/>
      <c r="QNQ11" s="20"/>
      <c r="QNR11" s="19"/>
      <c r="QNS11" s="19"/>
      <c r="QNT11" s="19"/>
      <c r="QNU11" s="20"/>
      <c r="QNV11" s="19"/>
      <c r="QNW11" s="19"/>
      <c r="QNX11" s="19"/>
      <c r="QNY11" s="20"/>
      <c r="QNZ11" s="19"/>
      <c r="QOA11" s="19"/>
      <c r="QOB11" s="19"/>
      <c r="QOC11" s="20"/>
      <c r="QOD11" s="19"/>
      <c r="QOE11" s="19"/>
      <c r="QOF11" s="19"/>
      <c r="QOG11" s="20"/>
      <c r="QOH11" s="19"/>
      <c r="QOI11" s="19"/>
      <c r="QOJ11" s="19"/>
      <c r="QOK11" s="20"/>
      <c r="QOL11" s="19"/>
      <c r="QOM11" s="19"/>
      <c r="QON11" s="19"/>
      <c r="QOO11" s="20"/>
      <c r="QOP11" s="19"/>
      <c r="QOQ11" s="19"/>
      <c r="QOR11" s="19"/>
      <c r="QOS11" s="20"/>
      <c r="QOT11" s="19"/>
      <c r="QOU11" s="19"/>
      <c r="QOV11" s="19"/>
      <c r="QOW11" s="20"/>
      <c r="QOX11" s="19"/>
      <c r="QOY11" s="19"/>
      <c r="QOZ11" s="19"/>
      <c r="QPA11" s="20"/>
      <c r="QPB11" s="19"/>
      <c r="QPC11" s="19"/>
      <c r="QPD11" s="19"/>
      <c r="QPE11" s="20"/>
      <c r="QPF11" s="19"/>
      <c r="QPG11" s="19"/>
      <c r="QPH11" s="19"/>
      <c r="QPI11" s="20"/>
      <c r="QPJ11" s="19"/>
      <c r="QPK11" s="19"/>
      <c r="QPL11" s="19"/>
      <c r="QPM11" s="20"/>
      <c r="QPN11" s="19"/>
      <c r="QPO11" s="19"/>
      <c r="QPP11" s="19"/>
      <c r="QPQ11" s="20"/>
      <c r="QPR11" s="19"/>
      <c r="QPS11" s="19"/>
      <c r="QPT11" s="19"/>
      <c r="QPU11" s="20"/>
      <c r="QPV11" s="19"/>
      <c r="QPW11" s="19"/>
      <c r="QPX11" s="19"/>
      <c r="QPY11" s="20"/>
      <c r="QPZ11" s="19"/>
      <c r="QQA11" s="19"/>
      <c r="QQB11" s="19"/>
      <c r="QQC11" s="20"/>
      <c r="QQD11" s="19"/>
      <c r="QQE11" s="19"/>
      <c r="QQF11" s="19"/>
      <c r="QQG11" s="20"/>
      <c r="QQH11" s="19"/>
      <c r="QQI11" s="19"/>
      <c r="QQJ11" s="19"/>
      <c r="QQK11" s="20"/>
      <c r="QQL11" s="19"/>
      <c r="QQM11" s="19"/>
      <c r="QQN11" s="19"/>
      <c r="QQO11" s="20"/>
      <c r="QQP11" s="19"/>
      <c r="QQQ11" s="19"/>
      <c r="QQR11" s="19"/>
      <c r="QQS11" s="20"/>
      <c r="QQT11" s="19"/>
      <c r="QQU11" s="19"/>
      <c r="QQV11" s="19"/>
      <c r="QQW11" s="20"/>
      <c r="QQX11" s="19"/>
      <c r="QQY11" s="19"/>
      <c r="QQZ11" s="19"/>
      <c r="QRA11" s="20"/>
      <c r="QRB11" s="19"/>
      <c r="QRC11" s="19"/>
      <c r="QRD11" s="19"/>
      <c r="QRE11" s="20"/>
      <c r="QRF11" s="19"/>
      <c r="QRG11" s="19"/>
      <c r="QRH11" s="19"/>
      <c r="QRI11" s="20"/>
      <c r="QRJ11" s="19"/>
      <c r="QRK11" s="19"/>
      <c r="QRL11" s="19"/>
      <c r="QRM11" s="20"/>
      <c r="QRN11" s="19"/>
      <c r="QRO11" s="19"/>
      <c r="QRP11" s="19"/>
      <c r="QRQ11" s="20"/>
      <c r="QRR11" s="19"/>
      <c r="QRS11" s="19"/>
      <c r="QRT11" s="19"/>
      <c r="QRU11" s="20"/>
      <c r="QRV11" s="19"/>
      <c r="QRW11" s="19"/>
      <c r="QRX11" s="19"/>
      <c r="QRY11" s="20"/>
      <c r="QRZ11" s="19"/>
      <c r="QSA11" s="19"/>
      <c r="QSB11" s="19"/>
      <c r="QSC11" s="20"/>
      <c r="QSD11" s="19"/>
      <c r="QSE11" s="19"/>
      <c r="QSF11" s="19"/>
      <c r="QSG11" s="20"/>
      <c r="QSH11" s="19"/>
      <c r="QSI11" s="19"/>
      <c r="QSJ11" s="19"/>
      <c r="QSK11" s="20"/>
      <c r="QSL11" s="19"/>
      <c r="QSM11" s="19"/>
      <c r="QSN11" s="19"/>
      <c r="QSO11" s="20"/>
      <c r="QSP11" s="19"/>
      <c r="QSQ11" s="19"/>
      <c r="QSR11" s="19"/>
      <c r="QSS11" s="20"/>
      <c r="QST11" s="19"/>
      <c r="QSU11" s="19"/>
      <c r="QSV11" s="19"/>
      <c r="QSW11" s="20"/>
      <c r="QSX11" s="19"/>
      <c r="QSY11" s="19"/>
      <c r="QSZ11" s="19"/>
      <c r="QTA11" s="20"/>
      <c r="QTB11" s="19"/>
      <c r="QTC11" s="19"/>
      <c r="QTD11" s="19"/>
      <c r="QTE11" s="20"/>
      <c r="QTF11" s="19"/>
      <c r="QTG11" s="19"/>
      <c r="QTH11" s="19"/>
      <c r="QTI11" s="20"/>
      <c r="QTJ11" s="19"/>
      <c r="QTK11" s="19"/>
      <c r="QTL11" s="19"/>
      <c r="QTM11" s="20"/>
      <c r="QTN11" s="19"/>
      <c r="QTO11" s="19"/>
      <c r="QTP11" s="19"/>
      <c r="QTQ11" s="20"/>
      <c r="QTR11" s="19"/>
      <c r="QTS11" s="19"/>
      <c r="QTT11" s="19"/>
      <c r="QTU11" s="20"/>
      <c r="QTV11" s="19"/>
      <c r="QTW11" s="19"/>
      <c r="QTX11" s="19"/>
      <c r="QTY11" s="20"/>
      <c r="QTZ11" s="19"/>
      <c r="QUA11" s="19"/>
      <c r="QUB11" s="19"/>
      <c r="QUC11" s="20"/>
      <c r="QUD11" s="19"/>
      <c r="QUE11" s="19"/>
      <c r="QUF11" s="19"/>
      <c r="QUG11" s="20"/>
      <c r="QUH11" s="19"/>
      <c r="QUI11" s="19"/>
      <c r="QUJ11" s="19"/>
      <c r="QUK11" s="20"/>
      <c r="QUL11" s="19"/>
      <c r="QUM11" s="19"/>
      <c r="QUN11" s="19"/>
      <c r="QUO11" s="20"/>
      <c r="QUP11" s="19"/>
      <c r="QUQ11" s="19"/>
      <c r="QUR11" s="19"/>
      <c r="QUS11" s="20"/>
      <c r="QUT11" s="19"/>
      <c r="QUU11" s="19"/>
      <c r="QUV11" s="19"/>
      <c r="QUW11" s="20"/>
      <c r="QUX11" s="19"/>
      <c r="QUY11" s="19"/>
      <c r="QUZ11" s="19"/>
      <c r="QVA11" s="20"/>
      <c r="QVB11" s="19"/>
      <c r="QVC11" s="19"/>
      <c r="QVD11" s="19"/>
      <c r="QVE11" s="20"/>
      <c r="QVF11" s="19"/>
      <c r="QVG11" s="19"/>
      <c r="QVH11" s="19"/>
      <c r="QVI11" s="20"/>
      <c r="QVJ11" s="19"/>
      <c r="QVK11" s="19"/>
      <c r="QVL11" s="19"/>
      <c r="QVM11" s="20"/>
      <c r="QVN11" s="19"/>
      <c r="QVO11" s="19"/>
      <c r="QVP11" s="19"/>
      <c r="QVQ11" s="20"/>
      <c r="QVR11" s="19"/>
      <c r="QVS11" s="19"/>
      <c r="QVT11" s="19"/>
      <c r="QVU11" s="20"/>
      <c r="QVV11" s="19"/>
      <c r="QVW11" s="19"/>
      <c r="QVX11" s="19"/>
      <c r="QVY11" s="20"/>
      <c r="QVZ11" s="19"/>
      <c r="QWA11" s="19"/>
      <c r="QWB11" s="19"/>
      <c r="QWC11" s="20"/>
      <c r="QWD11" s="19"/>
      <c r="QWE11" s="19"/>
      <c r="QWF11" s="19"/>
      <c r="QWG11" s="20"/>
      <c r="QWH11" s="19"/>
      <c r="QWI11" s="19"/>
      <c r="QWJ11" s="19"/>
      <c r="QWK11" s="20"/>
      <c r="QWL11" s="19"/>
      <c r="QWM11" s="19"/>
      <c r="QWN11" s="19"/>
      <c r="QWO11" s="20"/>
      <c r="QWP11" s="19"/>
      <c r="QWQ11" s="19"/>
      <c r="QWR11" s="19"/>
      <c r="QWS11" s="20"/>
      <c r="QWT11" s="19"/>
      <c r="QWU11" s="19"/>
      <c r="QWV11" s="19"/>
      <c r="QWW11" s="20"/>
      <c r="QWX11" s="19"/>
      <c r="QWY11" s="19"/>
      <c r="QWZ11" s="19"/>
      <c r="QXA11" s="20"/>
      <c r="QXB11" s="19"/>
      <c r="QXC11" s="19"/>
      <c r="QXD11" s="19"/>
      <c r="QXE11" s="20"/>
      <c r="QXF11" s="19"/>
      <c r="QXG11" s="19"/>
      <c r="QXH11" s="19"/>
      <c r="QXI11" s="20"/>
      <c r="QXJ11" s="19"/>
      <c r="QXK11" s="19"/>
      <c r="QXL11" s="19"/>
      <c r="QXM11" s="20"/>
      <c r="QXN11" s="19"/>
      <c r="QXO11" s="19"/>
      <c r="QXP11" s="19"/>
      <c r="QXQ11" s="20"/>
      <c r="QXR11" s="19"/>
      <c r="QXS11" s="19"/>
      <c r="QXT11" s="19"/>
      <c r="QXU11" s="20"/>
      <c r="QXV11" s="19"/>
      <c r="QXW11" s="19"/>
      <c r="QXX11" s="19"/>
      <c r="QXY11" s="20"/>
      <c r="QXZ11" s="19"/>
      <c r="QYA11" s="19"/>
      <c r="QYB11" s="19"/>
      <c r="QYC11" s="20"/>
      <c r="QYD11" s="19"/>
      <c r="QYE11" s="19"/>
      <c r="QYF11" s="19"/>
      <c r="QYG11" s="20"/>
      <c r="QYH11" s="19"/>
      <c r="QYI11" s="19"/>
      <c r="QYJ11" s="19"/>
      <c r="QYK11" s="20"/>
      <c r="QYL11" s="19"/>
      <c r="QYM11" s="19"/>
      <c r="QYN11" s="19"/>
      <c r="QYO11" s="20"/>
      <c r="QYP11" s="19"/>
      <c r="QYQ11" s="19"/>
      <c r="QYR11" s="19"/>
      <c r="QYS11" s="20"/>
      <c r="QYT11" s="19"/>
      <c r="QYU11" s="19"/>
      <c r="QYV11" s="19"/>
      <c r="QYW11" s="20"/>
      <c r="QYX11" s="19"/>
      <c r="QYY11" s="19"/>
      <c r="QYZ11" s="19"/>
      <c r="QZA11" s="20"/>
      <c r="QZB11" s="19"/>
      <c r="QZC11" s="19"/>
      <c r="QZD11" s="19"/>
      <c r="QZE11" s="20"/>
      <c r="QZF11" s="19"/>
      <c r="QZG11" s="19"/>
      <c r="QZH11" s="19"/>
      <c r="QZI11" s="20"/>
      <c r="QZJ11" s="19"/>
      <c r="QZK11" s="19"/>
      <c r="QZL11" s="19"/>
      <c r="QZM11" s="20"/>
      <c r="QZN11" s="19"/>
      <c r="QZO11" s="19"/>
      <c r="QZP11" s="19"/>
      <c r="QZQ11" s="20"/>
      <c r="QZR11" s="19"/>
      <c r="QZS11" s="19"/>
      <c r="QZT11" s="19"/>
      <c r="QZU11" s="20"/>
      <c r="QZV11" s="19"/>
      <c r="QZW11" s="19"/>
      <c r="QZX11" s="19"/>
      <c r="QZY11" s="20"/>
      <c r="QZZ11" s="19"/>
      <c r="RAA11" s="19"/>
      <c r="RAB11" s="19"/>
      <c r="RAC11" s="20"/>
      <c r="RAD11" s="19"/>
      <c r="RAE11" s="19"/>
      <c r="RAF11" s="19"/>
      <c r="RAG11" s="20"/>
      <c r="RAH11" s="19"/>
      <c r="RAI11" s="19"/>
      <c r="RAJ11" s="19"/>
      <c r="RAK11" s="20"/>
      <c r="RAL11" s="19"/>
      <c r="RAM11" s="19"/>
      <c r="RAN11" s="19"/>
      <c r="RAO11" s="20"/>
      <c r="RAP11" s="19"/>
      <c r="RAQ11" s="19"/>
      <c r="RAR11" s="19"/>
      <c r="RAS11" s="20"/>
      <c r="RAT11" s="19"/>
      <c r="RAU11" s="19"/>
      <c r="RAV11" s="19"/>
      <c r="RAW11" s="20"/>
      <c r="RAX11" s="19"/>
      <c r="RAY11" s="19"/>
      <c r="RAZ11" s="19"/>
      <c r="RBA11" s="20"/>
      <c r="RBB11" s="19"/>
      <c r="RBC11" s="19"/>
      <c r="RBD11" s="19"/>
      <c r="RBE11" s="20"/>
      <c r="RBF11" s="19"/>
      <c r="RBG11" s="19"/>
      <c r="RBH11" s="19"/>
      <c r="RBI11" s="20"/>
      <c r="RBJ11" s="19"/>
      <c r="RBK11" s="19"/>
      <c r="RBL11" s="19"/>
      <c r="RBM11" s="20"/>
      <c r="RBN11" s="19"/>
      <c r="RBO11" s="19"/>
      <c r="RBP11" s="19"/>
      <c r="RBQ11" s="20"/>
      <c r="RBR11" s="19"/>
      <c r="RBS11" s="19"/>
      <c r="RBT11" s="19"/>
      <c r="RBU11" s="20"/>
      <c r="RBV11" s="19"/>
      <c r="RBW11" s="19"/>
      <c r="RBX11" s="19"/>
      <c r="RBY11" s="20"/>
      <c r="RBZ11" s="19"/>
      <c r="RCA11" s="19"/>
      <c r="RCB11" s="19"/>
      <c r="RCC11" s="20"/>
      <c r="RCD11" s="19"/>
      <c r="RCE11" s="19"/>
      <c r="RCF11" s="19"/>
      <c r="RCG11" s="20"/>
      <c r="RCH11" s="19"/>
      <c r="RCI11" s="19"/>
      <c r="RCJ11" s="19"/>
      <c r="RCK11" s="20"/>
      <c r="RCL11" s="19"/>
      <c r="RCM11" s="19"/>
      <c r="RCN11" s="19"/>
      <c r="RCO11" s="20"/>
      <c r="RCP11" s="19"/>
      <c r="RCQ11" s="19"/>
      <c r="RCR11" s="19"/>
      <c r="RCS11" s="20"/>
      <c r="RCT11" s="19"/>
      <c r="RCU11" s="19"/>
      <c r="RCV11" s="19"/>
      <c r="RCW11" s="20"/>
      <c r="RCX11" s="19"/>
      <c r="RCY11" s="19"/>
      <c r="RCZ11" s="19"/>
      <c r="RDA11" s="20"/>
      <c r="RDB11" s="19"/>
      <c r="RDC11" s="19"/>
      <c r="RDD11" s="19"/>
      <c r="RDE11" s="20"/>
      <c r="RDF11" s="19"/>
      <c r="RDG11" s="19"/>
      <c r="RDH11" s="19"/>
      <c r="RDI11" s="20"/>
      <c r="RDJ11" s="19"/>
      <c r="RDK11" s="19"/>
      <c r="RDL11" s="19"/>
      <c r="RDM11" s="20"/>
      <c r="RDN11" s="19"/>
      <c r="RDO11" s="19"/>
      <c r="RDP11" s="19"/>
      <c r="RDQ11" s="20"/>
      <c r="RDR11" s="19"/>
      <c r="RDS11" s="19"/>
      <c r="RDT11" s="19"/>
      <c r="RDU11" s="20"/>
      <c r="RDV11" s="19"/>
      <c r="RDW11" s="19"/>
      <c r="RDX11" s="19"/>
      <c r="RDY11" s="20"/>
      <c r="RDZ11" s="19"/>
      <c r="REA11" s="19"/>
      <c r="REB11" s="19"/>
      <c r="REC11" s="20"/>
      <c r="RED11" s="19"/>
      <c r="REE11" s="19"/>
      <c r="REF11" s="19"/>
      <c r="REG11" s="20"/>
      <c r="REH11" s="19"/>
      <c r="REI11" s="19"/>
      <c r="REJ11" s="19"/>
      <c r="REK11" s="20"/>
      <c r="REL11" s="19"/>
      <c r="REM11" s="19"/>
      <c r="REN11" s="19"/>
      <c r="REO11" s="20"/>
      <c r="REP11" s="19"/>
      <c r="REQ11" s="19"/>
      <c r="RER11" s="19"/>
      <c r="RES11" s="20"/>
      <c r="RET11" s="19"/>
      <c r="REU11" s="19"/>
      <c r="REV11" s="19"/>
      <c r="REW11" s="20"/>
      <c r="REX11" s="19"/>
      <c r="REY11" s="19"/>
      <c r="REZ11" s="19"/>
      <c r="RFA11" s="20"/>
      <c r="RFB11" s="19"/>
      <c r="RFC11" s="19"/>
      <c r="RFD11" s="19"/>
      <c r="RFE11" s="20"/>
      <c r="RFF11" s="19"/>
      <c r="RFG11" s="19"/>
      <c r="RFH11" s="19"/>
      <c r="RFI11" s="20"/>
      <c r="RFJ11" s="19"/>
      <c r="RFK11" s="19"/>
      <c r="RFL11" s="19"/>
      <c r="RFM11" s="20"/>
      <c r="RFN11" s="19"/>
      <c r="RFO11" s="19"/>
      <c r="RFP11" s="19"/>
      <c r="RFQ11" s="20"/>
      <c r="RFR11" s="19"/>
      <c r="RFS11" s="19"/>
      <c r="RFT11" s="19"/>
      <c r="RFU11" s="20"/>
      <c r="RFV11" s="19"/>
      <c r="RFW11" s="19"/>
      <c r="RFX11" s="19"/>
      <c r="RFY11" s="20"/>
      <c r="RFZ11" s="19"/>
      <c r="RGA11" s="19"/>
      <c r="RGB11" s="19"/>
      <c r="RGC11" s="20"/>
      <c r="RGD11" s="19"/>
      <c r="RGE11" s="19"/>
      <c r="RGF11" s="19"/>
      <c r="RGG11" s="20"/>
      <c r="RGH11" s="19"/>
      <c r="RGI11" s="19"/>
      <c r="RGJ11" s="19"/>
      <c r="RGK11" s="20"/>
      <c r="RGL11" s="19"/>
      <c r="RGM11" s="19"/>
      <c r="RGN11" s="19"/>
      <c r="RGO11" s="20"/>
      <c r="RGP11" s="19"/>
      <c r="RGQ11" s="19"/>
      <c r="RGR11" s="19"/>
      <c r="RGS11" s="20"/>
      <c r="RGT11" s="19"/>
      <c r="RGU11" s="19"/>
      <c r="RGV11" s="19"/>
      <c r="RGW11" s="20"/>
      <c r="RGX11" s="19"/>
      <c r="RGY11" s="19"/>
      <c r="RGZ11" s="19"/>
      <c r="RHA11" s="20"/>
      <c r="RHB11" s="19"/>
      <c r="RHC11" s="19"/>
      <c r="RHD11" s="19"/>
      <c r="RHE11" s="20"/>
      <c r="RHF11" s="19"/>
      <c r="RHG11" s="19"/>
      <c r="RHH11" s="19"/>
      <c r="RHI11" s="20"/>
      <c r="RHJ11" s="19"/>
      <c r="RHK11" s="19"/>
      <c r="RHL11" s="19"/>
      <c r="RHM11" s="20"/>
      <c r="RHN11" s="19"/>
      <c r="RHO11" s="19"/>
      <c r="RHP11" s="19"/>
      <c r="RHQ11" s="20"/>
      <c r="RHR11" s="19"/>
      <c r="RHS11" s="19"/>
      <c r="RHT11" s="19"/>
      <c r="RHU11" s="20"/>
      <c r="RHV11" s="19"/>
      <c r="RHW11" s="19"/>
      <c r="RHX11" s="19"/>
      <c r="RHY11" s="20"/>
      <c r="RHZ11" s="19"/>
      <c r="RIA11" s="19"/>
      <c r="RIB11" s="19"/>
      <c r="RIC11" s="20"/>
      <c r="RID11" s="19"/>
      <c r="RIE11" s="19"/>
      <c r="RIF11" s="19"/>
      <c r="RIG11" s="20"/>
      <c r="RIH11" s="19"/>
      <c r="RII11" s="19"/>
      <c r="RIJ11" s="19"/>
      <c r="RIK11" s="20"/>
      <c r="RIL11" s="19"/>
      <c r="RIM11" s="19"/>
      <c r="RIN11" s="19"/>
      <c r="RIO11" s="20"/>
      <c r="RIP11" s="19"/>
      <c r="RIQ11" s="19"/>
      <c r="RIR11" s="19"/>
      <c r="RIS11" s="20"/>
      <c r="RIT11" s="19"/>
      <c r="RIU11" s="19"/>
      <c r="RIV11" s="19"/>
      <c r="RIW11" s="20"/>
      <c r="RIX11" s="19"/>
      <c r="RIY11" s="19"/>
      <c r="RIZ11" s="19"/>
      <c r="RJA11" s="20"/>
      <c r="RJB11" s="19"/>
      <c r="RJC11" s="19"/>
      <c r="RJD11" s="19"/>
      <c r="RJE11" s="20"/>
      <c r="RJF11" s="19"/>
      <c r="RJG11" s="19"/>
      <c r="RJH11" s="19"/>
      <c r="RJI11" s="20"/>
      <c r="RJJ11" s="19"/>
      <c r="RJK11" s="19"/>
      <c r="RJL11" s="19"/>
      <c r="RJM11" s="20"/>
      <c r="RJN11" s="19"/>
      <c r="RJO11" s="19"/>
      <c r="RJP11" s="19"/>
      <c r="RJQ11" s="20"/>
      <c r="RJR11" s="19"/>
      <c r="RJS11" s="19"/>
      <c r="RJT11" s="19"/>
      <c r="RJU11" s="20"/>
      <c r="RJV11" s="19"/>
      <c r="RJW11" s="19"/>
      <c r="RJX11" s="19"/>
      <c r="RJY11" s="20"/>
      <c r="RJZ11" s="19"/>
      <c r="RKA11" s="19"/>
      <c r="RKB11" s="19"/>
      <c r="RKC11" s="20"/>
      <c r="RKD11" s="19"/>
      <c r="RKE11" s="19"/>
      <c r="RKF11" s="19"/>
      <c r="RKG11" s="20"/>
      <c r="RKH11" s="19"/>
      <c r="RKI11" s="19"/>
      <c r="RKJ11" s="19"/>
      <c r="RKK11" s="20"/>
      <c r="RKL11" s="19"/>
      <c r="RKM11" s="19"/>
      <c r="RKN11" s="19"/>
      <c r="RKO11" s="20"/>
      <c r="RKP11" s="19"/>
      <c r="RKQ11" s="19"/>
      <c r="RKR11" s="19"/>
      <c r="RKS11" s="20"/>
      <c r="RKT11" s="19"/>
      <c r="RKU11" s="19"/>
      <c r="RKV11" s="19"/>
      <c r="RKW11" s="20"/>
      <c r="RKX11" s="19"/>
      <c r="RKY11" s="19"/>
      <c r="RKZ11" s="19"/>
      <c r="RLA11" s="20"/>
      <c r="RLB11" s="19"/>
      <c r="RLC11" s="19"/>
      <c r="RLD11" s="19"/>
      <c r="RLE11" s="20"/>
      <c r="RLF11" s="19"/>
      <c r="RLG11" s="19"/>
      <c r="RLH11" s="19"/>
      <c r="RLI11" s="20"/>
      <c r="RLJ11" s="19"/>
      <c r="RLK11" s="19"/>
      <c r="RLL11" s="19"/>
      <c r="RLM11" s="20"/>
      <c r="RLN11" s="19"/>
      <c r="RLO11" s="19"/>
      <c r="RLP11" s="19"/>
      <c r="RLQ11" s="20"/>
      <c r="RLR11" s="19"/>
      <c r="RLS11" s="19"/>
      <c r="RLT11" s="19"/>
      <c r="RLU11" s="20"/>
      <c r="RLV11" s="19"/>
      <c r="RLW11" s="19"/>
      <c r="RLX11" s="19"/>
      <c r="RLY11" s="20"/>
      <c r="RLZ11" s="19"/>
      <c r="RMA11" s="19"/>
      <c r="RMB11" s="19"/>
      <c r="RMC11" s="20"/>
      <c r="RMD11" s="19"/>
      <c r="RME11" s="19"/>
      <c r="RMF11" s="19"/>
      <c r="RMG11" s="20"/>
      <c r="RMH11" s="19"/>
      <c r="RMI11" s="19"/>
      <c r="RMJ11" s="19"/>
      <c r="RMK11" s="20"/>
      <c r="RML11" s="19"/>
      <c r="RMM11" s="19"/>
      <c r="RMN11" s="19"/>
      <c r="RMO11" s="20"/>
      <c r="RMP11" s="19"/>
      <c r="RMQ11" s="19"/>
      <c r="RMR11" s="19"/>
      <c r="RMS11" s="20"/>
      <c r="RMT11" s="19"/>
      <c r="RMU11" s="19"/>
      <c r="RMV11" s="19"/>
      <c r="RMW11" s="20"/>
      <c r="RMX11" s="19"/>
      <c r="RMY11" s="19"/>
      <c r="RMZ11" s="19"/>
      <c r="RNA11" s="20"/>
      <c r="RNB11" s="19"/>
      <c r="RNC11" s="19"/>
      <c r="RND11" s="19"/>
      <c r="RNE11" s="20"/>
      <c r="RNF11" s="19"/>
      <c r="RNG11" s="19"/>
      <c r="RNH11" s="19"/>
      <c r="RNI11" s="20"/>
      <c r="RNJ11" s="19"/>
      <c r="RNK11" s="19"/>
      <c r="RNL11" s="19"/>
      <c r="RNM11" s="20"/>
      <c r="RNN11" s="19"/>
      <c r="RNO11" s="19"/>
      <c r="RNP11" s="19"/>
      <c r="RNQ11" s="20"/>
      <c r="RNR11" s="19"/>
      <c r="RNS11" s="19"/>
      <c r="RNT11" s="19"/>
      <c r="RNU11" s="20"/>
      <c r="RNV11" s="19"/>
      <c r="RNW11" s="19"/>
      <c r="RNX11" s="19"/>
      <c r="RNY11" s="20"/>
      <c r="RNZ11" s="19"/>
      <c r="ROA11" s="19"/>
      <c r="ROB11" s="19"/>
      <c r="ROC11" s="20"/>
      <c r="ROD11" s="19"/>
      <c r="ROE11" s="19"/>
      <c r="ROF11" s="19"/>
      <c r="ROG11" s="20"/>
      <c r="ROH11" s="19"/>
      <c r="ROI11" s="19"/>
      <c r="ROJ11" s="19"/>
      <c r="ROK11" s="20"/>
      <c r="ROL11" s="19"/>
      <c r="ROM11" s="19"/>
      <c r="RON11" s="19"/>
      <c r="ROO11" s="20"/>
      <c r="ROP11" s="19"/>
      <c r="ROQ11" s="19"/>
      <c r="ROR11" s="19"/>
      <c r="ROS11" s="20"/>
      <c r="ROT11" s="19"/>
      <c r="ROU11" s="19"/>
      <c r="ROV11" s="19"/>
      <c r="ROW11" s="20"/>
      <c r="ROX11" s="19"/>
      <c r="ROY11" s="19"/>
      <c r="ROZ11" s="19"/>
      <c r="RPA11" s="20"/>
      <c r="RPB11" s="19"/>
      <c r="RPC11" s="19"/>
      <c r="RPD11" s="19"/>
      <c r="RPE11" s="20"/>
      <c r="RPF11" s="19"/>
      <c r="RPG11" s="19"/>
      <c r="RPH11" s="19"/>
      <c r="RPI11" s="20"/>
      <c r="RPJ11" s="19"/>
      <c r="RPK11" s="19"/>
      <c r="RPL11" s="19"/>
      <c r="RPM11" s="20"/>
      <c r="RPN11" s="19"/>
      <c r="RPO11" s="19"/>
      <c r="RPP11" s="19"/>
      <c r="RPQ11" s="20"/>
      <c r="RPR11" s="19"/>
      <c r="RPS11" s="19"/>
      <c r="RPT11" s="19"/>
      <c r="RPU11" s="20"/>
      <c r="RPV11" s="19"/>
      <c r="RPW11" s="19"/>
      <c r="RPX11" s="19"/>
      <c r="RPY11" s="20"/>
      <c r="RPZ11" s="19"/>
      <c r="RQA11" s="19"/>
      <c r="RQB11" s="19"/>
      <c r="RQC11" s="20"/>
      <c r="RQD11" s="19"/>
      <c r="RQE11" s="19"/>
      <c r="RQF11" s="19"/>
      <c r="RQG11" s="20"/>
      <c r="RQH11" s="19"/>
      <c r="RQI11" s="19"/>
      <c r="RQJ11" s="19"/>
      <c r="RQK11" s="20"/>
      <c r="RQL11" s="19"/>
      <c r="RQM11" s="19"/>
      <c r="RQN11" s="19"/>
      <c r="RQO11" s="20"/>
      <c r="RQP11" s="19"/>
      <c r="RQQ11" s="19"/>
      <c r="RQR11" s="19"/>
      <c r="RQS11" s="20"/>
      <c r="RQT11" s="19"/>
      <c r="RQU11" s="19"/>
      <c r="RQV11" s="19"/>
      <c r="RQW11" s="20"/>
      <c r="RQX11" s="19"/>
      <c r="RQY11" s="19"/>
      <c r="RQZ11" s="19"/>
      <c r="RRA11" s="20"/>
      <c r="RRB11" s="19"/>
      <c r="RRC11" s="19"/>
      <c r="RRD11" s="19"/>
      <c r="RRE11" s="20"/>
      <c r="RRF11" s="19"/>
      <c r="RRG11" s="19"/>
      <c r="RRH11" s="19"/>
      <c r="RRI11" s="20"/>
      <c r="RRJ11" s="19"/>
      <c r="RRK11" s="19"/>
      <c r="RRL11" s="19"/>
      <c r="RRM11" s="20"/>
      <c r="RRN11" s="19"/>
      <c r="RRO11" s="19"/>
      <c r="RRP11" s="19"/>
      <c r="RRQ11" s="20"/>
      <c r="RRR11" s="19"/>
      <c r="RRS11" s="19"/>
      <c r="RRT11" s="19"/>
      <c r="RRU11" s="20"/>
      <c r="RRV11" s="19"/>
      <c r="RRW11" s="19"/>
      <c r="RRX11" s="19"/>
      <c r="RRY11" s="20"/>
      <c r="RRZ11" s="19"/>
      <c r="RSA11" s="19"/>
      <c r="RSB11" s="19"/>
      <c r="RSC11" s="20"/>
      <c r="RSD11" s="19"/>
      <c r="RSE11" s="19"/>
      <c r="RSF11" s="19"/>
      <c r="RSG11" s="20"/>
      <c r="RSH11" s="19"/>
      <c r="RSI11" s="19"/>
      <c r="RSJ11" s="19"/>
      <c r="RSK11" s="20"/>
      <c r="RSL11" s="19"/>
      <c r="RSM11" s="19"/>
      <c r="RSN11" s="19"/>
      <c r="RSO11" s="20"/>
      <c r="RSP11" s="19"/>
      <c r="RSQ11" s="19"/>
      <c r="RSR11" s="19"/>
      <c r="RSS11" s="20"/>
      <c r="RST11" s="19"/>
      <c r="RSU11" s="19"/>
      <c r="RSV11" s="19"/>
      <c r="RSW11" s="20"/>
      <c r="RSX11" s="19"/>
      <c r="RSY11" s="19"/>
      <c r="RSZ11" s="19"/>
      <c r="RTA11" s="20"/>
      <c r="RTB11" s="19"/>
      <c r="RTC11" s="19"/>
      <c r="RTD11" s="19"/>
      <c r="RTE11" s="20"/>
      <c r="RTF11" s="19"/>
      <c r="RTG11" s="19"/>
      <c r="RTH11" s="19"/>
      <c r="RTI11" s="20"/>
      <c r="RTJ11" s="19"/>
      <c r="RTK11" s="19"/>
      <c r="RTL11" s="19"/>
      <c r="RTM11" s="20"/>
      <c r="RTN11" s="19"/>
      <c r="RTO11" s="19"/>
      <c r="RTP11" s="19"/>
      <c r="RTQ11" s="20"/>
      <c r="RTR11" s="19"/>
      <c r="RTS11" s="19"/>
      <c r="RTT11" s="19"/>
      <c r="RTU11" s="20"/>
      <c r="RTV11" s="19"/>
      <c r="RTW11" s="19"/>
      <c r="RTX11" s="19"/>
      <c r="RTY11" s="20"/>
      <c r="RTZ11" s="19"/>
      <c r="RUA11" s="19"/>
      <c r="RUB11" s="19"/>
      <c r="RUC11" s="20"/>
      <c r="RUD11" s="19"/>
      <c r="RUE11" s="19"/>
      <c r="RUF11" s="19"/>
      <c r="RUG11" s="20"/>
      <c r="RUH11" s="19"/>
      <c r="RUI11" s="19"/>
      <c r="RUJ11" s="19"/>
      <c r="RUK11" s="20"/>
      <c r="RUL11" s="19"/>
      <c r="RUM11" s="19"/>
      <c r="RUN11" s="19"/>
      <c r="RUO11" s="20"/>
      <c r="RUP11" s="19"/>
      <c r="RUQ11" s="19"/>
      <c r="RUR11" s="19"/>
      <c r="RUS11" s="20"/>
      <c r="RUT11" s="19"/>
      <c r="RUU11" s="19"/>
      <c r="RUV11" s="19"/>
      <c r="RUW11" s="20"/>
      <c r="RUX11" s="19"/>
      <c r="RUY11" s="19"/>
      <c r="RUZ11" s="19"/>
      <c r="RVA11" s="20"/>
      <c r="RVB11" s="19"/>
      <c r="RVC11" s="19"/>
      <c r="RVD11" s="19"/>
      <c r="RVE11" s="20"/>
      <c r="RVF11" s="19"/>
      <c r="RVG11" s="19"/>
      <c r="RVH11" s="19"/>
      <c r="RVI11" s="20"/>
      <c r="RVJ11" s="19"/>
      <c r="RVK11" s="19"/>
      <c r="RVL11" s="19"/>
      <c r="RVM11" s="20"/>
      <c r="RVN11" s="19"/>
      <c r="RVO11" s="19"/>
      <c r="RVP11" s="19"/>
      <c r="RVQ11" s="20"/>
      <c r="RVR11" s="19"/>
      <c r="RVS11" s="19"/>
      <c r="RVT11" s="19"/>
      <c r="RVU11" s="20"/>
      <c r="RVV11" s="19"/>
      <c r="RVW11" s="19"/>
      <c r="RVX11" s="19"/>
      <c r="RVY11" s="20"/>
      <c r="RVZ11" s="19"/>
      <c r="RWA11" s="19"/>
      <c r="RWB11" s="19"/>
      <c r="RWC11" s="20"/>
      <c r="RWD11" s="19"/>
      <c r="RWE11" s="19"/>
      <c r="RWF11" s="19"/>
      <c r="RWG11" s="20"/>
      <c r="RWH11" s="19"/>
      <c r="RWI11" s="19"/>
      <c r="RWJ11" s="19"/>
      <c r="RWK11" s="20"/>
      <c r="RWL11" s="19"/>
      <c r="RWM11" s="19"/>
      <c r="RWN11" s="19"/>
      <c r="RWO11" s="20"/>
      <c r="RWP11" s="19"/>
      <c r="RWQ11" s="19"/>
      <c r="RWR11" s="19"/>
      <c r="RWS11" s="20"/>
      <c r="RWT11" s="19"/>
      <c r="RWU11" s="19"/>
      <c r="RWV11" s="19"/>
      <c r="RWW11" s="20"/>
      <c r="RWX11" s="19"/>
      <c r="RWY11" s="19"/>
      <c r="RWZ11" s="19"/>
      <c r="RXA11" s="20"/>
      <c r="RXB11" s="19"/>
      <c r="RXC11" s="19"/>
      <c r="RXD11" s="19"/>
      <c r="RXE11" s="20"/>
      <c r="RXF11" s="19"/>
      <c r="RXG11" s="19"/>
      <c r="RXH11" s="19"/>
      <c r="RXI11" s="20"/>
      <c r="RXJ11" s="19"/>
      <c r="RXK11" s="19"/>
      <c r="RXL11" s="19"/>
      <c r="RXM11" s="20"/>
      <c r="RXN11" s="19"/>
      <c r="RXO11" s="19"/>
      <c r="RXP11" s="19"/>
      <c r="RXQ11" s="20"/>
      <c r="RXR11" s="19"/>
      <c r="RXS11" s="19"/>
      <c r="RXT11" s="19"/>
      <c r="RXU11" s="20"/>
      <c r="RXV11" s="19"/>
      <c r="RXW11" s="19"/>
      <c r="RXX11" s="19"/>
      <c r="RXY11" s="20"/>
      <c r="RXZ11" s="19"/>
      <c r="RYA11" s="19"/>
      <c r="RYB11" s="19"/>
      <c r="RYC11" s="20"/>
      <c r="RYD11" s="19"/>
      <c r="RYE11" s="19"/>
      <c r="RYF11" s="19"/>
      <c r="RYG11" s="20"/>
      <c r="RYH11" s="19"/>
      <c r="RYI11" s="19"/>
      <c r="RYJ11" s="19"/>
      <c r="RYK11" s="20"/>
      <c r="RYL11" s="19"/>
      <c r="RYM11" s="19"/>
      <c r="RYN11" s="19"/>
      <c r="RYO11" s="20"/>
      <c r="RYP11" s="19"/>
      <c r="RYQ11" s="19"/>
      <c r="RYR11" s="19"/>
      <c r="RYS11" s="20"/>
      <c r="RYT11" s="19"/>
      <c r="RYU11" s="19"/>
      <c r="RYV11" s="19"/>
      <c r="RYW11" s="20"/>
      <c r="RYX11" s="19"/>
      <c r="RYY11" s="19"/>
      <c r="RYZ11" s="19"/>
      <c r="RZA11" s="20"/>
      <c r="RZB11" s="19"/>
      <c r="RZC11" s="19"/>
      <c r="RZD11" s="19"/>
      <c r="RZE11" s="20"/>
      <c r="RZF11" s="19"/>
      <c r="RZG11" s="19"/>
      <c r="RZH11" s="19"/>
      <c r="RZI11" s="20"/>
      <c r="RZJ11" s="19"/>
      <c r="RZK11" s="19"/>
      <c r="RZL11" s="19"/>
      <c r="RZM11" s="20"/>
      <c r="RZN11" s="19"/>
      <c r="RZO11" s="19"/>
      <c r="RZP11" s="19"/>
      <c r="RZQ11" s="20"/>
      <c r="RZR11" s="19"/>
      <c r="RZS11" s="19"/>
      <c r="RZT11" s="19"/>
      <c r="RZU11" s="20"/>
      <c r="RZV11" s="19"/>
      <c r="RZW11" s="19"/>
      <c r="RZX11" s="19"/>
      <c r="RZY11" s="20"/>
      <c r="RZZ11" s="19"/>
      <c r="SAA11" s="19"/>
      <c r="SAB11" s="19"/>
      <c r="SAC11" s="20"/>
      <c r="SAD11" s="19"/>
      <c r="SAE11" s="19"/>
      <c r="SAF11" s="19"/>
      <c r="SAG11" s="20"/>
      <c r="SAH11" s="19"/>
      <c r="SAI11" s="19"/>
      <c r="SAJ11" s="19"/>
      <c r="SAK11" s="20"/>
      <c r="SAL11" s="19"/>
      <c r="SAM11" s="19"/>
      <c r="SAN11" s="19"/>
      <c r="SAO11" s="20"/>
      <c r="SAP11" s="19"/>
      <c r="SAQ11" s="19"/>
      <c r="SAR11" s="19"/>
      <c r="SAS11" s="20"/>
      <c r="SAT11" s="19"/>
      <c r="SAU11" s="19"/>
      <c r="SAV11" s="19"/>
      <c r="SAW11" s="20"/>
      <c r="SAX11" s="19"/>
      <c r="SAY11" s="19"/>
      <c r="SAZ11" s="19"/>
      <c r="SBA11" s="20"/>
      <c r="SBB11" s="19"/>
      <c r="SBC11" s="19"/>
      <c r="SBD11" s="19"/>
      <c r="SBE11" s="20"/>
      <c r="SBF11" s="19"/>
      <c r="SBG11" s="19"/>
      <c r="SBH11" s="19"/>
      <c r="SBI11" s="20"/>
      <c r="SBJ11" s="19"/>
      <c r="SBK11" s="19"/>
      <c r="SBL11" s="19"/>
      <c r="SBM11" s="20"/>
      <c r="SBN11" s="19"/>
      <c r="SBO11" s="19"/>
      <c r="SBP11" s="19"/>
      <c r="SBQ11" s="20"/>
      <c r="SBR11" s="19"/>
      <c r="SBS11" s="19"/>
      <c r="SBT11" s="19"/>
      <c r="SBU11" s="20"/>
      <c r="SBV11" s="19"/>
      <c r="SBW11" s="19"/>
      <c r="SBX11" s="19"/>
      <c r="SBY11" s="20"/>
      <c r="SBZ11" s="19"/>
      <c r="SCA11" s="19"/>
      <c r="SCB11" s="19"/>
      <c r="SCC11" s="20"/>
      <c r="SCD11" s="19"/>
      <c r="SCE11" s="19"/>
      <c r="SCF11" s="19"/>
      <c r="SCG11" s="20"/>
      <c r="SCH11" s="19"/>
      <c r="SCI11" s="19"/>
      <c r="SCJ11" s="19"/>
      <c r="SCK11" s="20"/>
      <c r="SCL11" s="19"/>
      <c r="SCM11" s="19"/>
      <c r="SCN11" s="19"/>
      <c r="SCO11" s="20"/>
      <c r="SCP11" s="19"/>
      <c r="SCQ11" s="19"/>
      <c r="SCR11" s="19"/>
      <c r="SCS11" s="20"/>
      <c r="SCT11" s="19"/>
      <c r="SCU11" s="19"/>
      <c r="SCV11" s="19"/>
      <c r="SCW11" s="20"/>
      <c r="SCX11" s="19"/>
      <c r="SCY11" s="19"/>
      <c r="SCZ11" s="19"/>
      <c r="SDA11" s="20"/>
      <c r="SDB11" s="19"/>
      <c r="SDC11" s="19"/>
      <c r="SDD11" s="19"/>
      <c r="SDE11" s="20"/>
      <c r="SDF11" s="19"/>
      <c r="SDG11" s="19"/>
      <c r="SDH11" s="19"/>
      <c r="SDI11" s="20"/>
      <c r="SDJ11" s="19"/>
      <c r="SDK11" s="19"/>
      <c r="SDL11" s="19"/>
      <c r="SDM11" s="20"/>
      <c r="SDN11" s="19"/>
      <c r="SDO11" s="19"/>
      <c r="SDP11" s="19"/>
      <c r="SDQ11" s="20"/>
      <c r="SDR11" s="19"/>
      <c r="SDS11" s="19"/>
      <c r="SDT11" s="19"/>
      <c r="SDU11" s="20"/>
      <c r="SDV11" s="19"/>
      <c r="SDW11" s="19"/>
      <c r="SDX11" s="19"/>
      <c r="SDY11" s="20"/>
      <c r="SDZ11" s="19"/>
      <c r="SEA11" s="19"/>
      <c r="SEB11" s="19"/>
      <c r="SEC11" s="20"/>
      <c r="SED11" s="19"/>
      <c r="SEE11" s="19"/>
      <c r="SEF11" s="19"/>
      <c r="SEG11" s="20"/>
      <c r="SEH11" s="19"/>
      <c r="SEI11" s="19"/>
      <c r="SEJ11" s="19"/>
      <c r="SEK11" s="20"/>
      <c r="SEL11" s="19"/>
      <c r="SEM11" s="19"/>
      <c r="SEN11" s="19"/>
      <c r="SEO11" s="20"/>
      <c r="SEP11" s="19"/>
      <c r="SEQ11" s="19"/>
      <c r="SER11" s="19"/>
      <c r="SES11" s="20"/>
      <c r="SET11" s="19"/>
      <c r="SEU11" s="19"/>
      <c r="SEV11" s="19"/>
      <c r="SEW11" s="20"/>
      <c r="SEX11" s="19"/>
      <c r="SEY11" s="19"/>
      <c r="SEZ11" s="19"/>
      <c r="SFA11" s="20"/>
      <c r="SFB11" s="19"/>
      <c r="SFC11" s="19"/>
      <c r="SFD11" s="19"/>
      <c r="SFE11" s="20"/>
      <c r="SFF11" s="19"/>
      <c r="SFG11" s="19"/>
      <c r="SFH11" s="19"/>
      <c r="SFI11" s="20"/>
      <c r="SFJ11" s="19"/>
      <c r="SFK11" s="19"/>
      <c r="SFL11" s="19"/>
      <c r="SFM11" s="20"/>
      <c r="SFN11" s="19"/>
      <c r="SFO11" s="19"/>
      <c r="SFP11" s="19"/>
      <c r="SFQ11" s="20"/>
      <c r="SFR11" s="19"/>
      <c r="SFS11" s="19"/>
      <c r="SFT11" s="19"/>
      <c r="SFU11" s="20"/>
      <c r="SFV11" s="19"/>
      <c r="SFW11" s="19"/>
      <c r="SFX11" s="19"/>
      <c r="SFY11" s="20"/>
      <c r="SFZ11" s="19"/>
      <c r="SGA11" s="19"/>
      <c r="SGB11" s="19"/>
      <c r="SGC11" s="20"/>
      <c r="SGD11" s="19"/>
      <c r="SGE11" s="19"/>
      <c r="SGF11" s="19"/>
      <c r="SGG11" s="20"/>
      <c r="SGH11" s="19"/>
      <c r="SGI11" s="19"/>
      <c r="SGJ11" s="19"/>
      <c r="SGK11" s="20"/>
      <c r="SGL11" s="19"/>
      <c r="SGM11" s="19"/>
      <c r="SGN11" s="19"/>
      <c r="SGO11" s="20"/>
      <c r="SGP11" s="19"/>
      <c r="SGQ11" s="19"/>
      <c r="SGR11" s="19"/>
      <c r="SGS11" s="20"/>
      <c r="SGT11" s="19"/>
      <c r="SGU11" s="19"/>
      <c r="SGV11" s="19"/>
      <c r="SGW11" s="20"/>
      <c r="SGX11" s="19"/>
      <c r="SGY11" s="19"/>
      <c r="SGZ11" s="19"/>
      <c r="SHA11" s="20"/>
      <c r="SHB11" s="19"/>
      <c r="SHC11" s="19"/>
      <c r="SHD11" s="19"/>
      <c r="SHE11" s="20"/>
      <c r="SHF11" s="19"/>
      <c r="SHG11" s="19"/>
      <c r="SHH11" s="19"/>
      <c r="SHI11" s="20"/>
      <c r="SHJ11" s="19"/>
      <c r="SHK11" s="19"/>
      <c r="SHL11" s="19"/>
      <c r="SHM11" s="20"/>
      <c r="SHN11" s="19"/>
      <c r="SHO11" s="19"/>
      <c r="SHP11" s="19"/>
      <c r="SHQ11" s="20"/>
      <c r="SHR11" s="19"/>
      <c r="SHS11" s="19"/>
      <c r="SHT11" s="19"/>
      <c r="SHU11" s="20"/>
      <c r="SHV11" s="19"/>
      <c r="SHW11" s="19"/>
      <c r="SHX11" s="19"/>
      <c r="SHY11" s="20"/>
      <c r="SHZ11" s="19"/>
      <c r="SIA11" s="19"/>
      <c r="SIB11" s="19"/>
      <c r="SIC11" s="20"/>
      <c r="SID11" s="19"/>
      <c r="SIE11" s="19"/>
      <c r="SIF11" s="19"/>
      <c r="SIG11" s="20"/>
      <c r="SIH11" s="19"/>
      <c r="SII11" s="19"/>
      <c r="SIJ11" s="19"/>
      <c r="SIK11" s="20"/>
      <c r="SIL11" s="19"/>
      <c r="SIM11" s="19"/>
      <c r="SIN11" s="19"/>
      <c r="SIO11" s="20"/>
      <c r="SIP11" s="19"/>
      <c r="SIQ11" s="19"/>
      <c r="SIR11" s="19"/>
      <c r="SIS11" s="20"/>
      <c r="SIT11" s="19"/>
      <c r="SIU11" s="19"/>
      <c r="SIV11" s="19"/>
      <c r="SIW11" s="20"/>
      <c r="SIX11" s="19"/>
      <c r="SIY11" s="19"/>
      <c r="SIZ11" s="19"/>
      <c r="SJA11" s="20"/>
      <c r="SJB11" s="19"/>
      <c r="SJC11" s="19"/>
      <c r="SJD11" s="19"/>
      <c r="SJE11" s="20"/>
      <c r="SJF11" s="19"/>
      <c r="SJG11" s="19"/>
      <c r="SJH11" s="19"/>
      <c r="SJI11" s="20"/>
      <c r="SJJ11" s="19"/>
      <c r="SJK11" s="19"/>
      <c r="SJL11" s="19"/>
      <c r="SJM11" s="20"/>
      <c r="SJN11" s="19"/>
      <c r="SJO11" s="19"/>
      <c r="SJP11" s="19"/>
      <c r="SJQ11" s="20"/>
      <c r="SJR11" s="19"/>
      <c r="SJS11" s="19"/>
      <c r="SJT11" s="19"/>
      <c r="SJU11" s="20"/>
      <c r="SJV11" s="19"/>
      <c r="SJW11" s="19"/>
      <c r="SJX11" s="19"/>
      <c r="SJY11" s="20"/>
      <c r="SJZ11" s="19"/>
      <c r="SKA11" s="19"/>
      <c r="SKB11" s="19"/>
      <c r="SKC11" s="20"/>
      <c r="SKD11" s="19"/>
      <c r="SKE11" s="19"/>
      <c r="SKF11" s="19"/>
      <c r="SKG11" s="20"/>
      <c r="SKH11" s="19"/>
      <c r="SKI11" s="19"/>
      <c r="SKJ11" s="19"/>
      <c r="SKK11" s="20"/>
      <c r="SKL11" s="19"/>
      <c r="SKM11" s="19"/>
      <c r="SKN11" s="19"/>
      <c r="SKO11" s="20"/>
      <c r="SKP11" s="19"/>
      <c r="SKQ11" s="19"/>
      <c r="SKR11" s="19"/>
      <c r="SKS11" s="20"/>
      <c r="SKT11" s="19"/>
      <c r="SKU11" s="19"/>
      <c r="SKV11" s="19"/>
      <c r="SKW11" s="20"/>
      <c r="SKX11" s="19"/>
      <c r="SKY11" s="19"/>
      <c r="SKZ11" s="19"/>
      <c r="SLA11" s="20"/>
      <c r="SLB11" s="19"/>
      <c r="SLC11" s="19"/>
      <c r="SLD11" s="19"/>
      <c r="SLE11" s="20"/>
      <c r="SLF11" s="19"/>
      <c r="SLG11" s="19"/>
      <c r="SLH11" s="19"/>
      <c r="SLI11" s="20"/>
      <c r="SLJ11" s="19"/>
      <c r="SLK11" s="19"/>
      <c r="SLL11" s="19"/>
      <c r="SLM11" s="20"/>
      <c r="SLN11" s="19"/>
      <c r="SLO11" s="19"/>
      <c r="SLP11" s="19"/>
      <c r="SLQ11" s="20"/>
      <c r="SLR11" s="19"/>
      <c r="SLS11" s="19"/>
      <c r="SLT11" s="19"/>
      <c r="SLU11" s="20"/>
      <c r="SLV11" s="19"/>
      <c r="SLW11" s="19"/>
      <c r="SLX11" s="19"/>
      <c r="SLY11" s="20"/>
      <c r="SLZ11" s="19"/>
      <c r="SMA11" s="19"/>
      <c r="SMB11" s="19"/>
      <c r="SMC11" s="20"/>
      <c r="SMD11" s="19"/>
      <c r="SME11" s="19"/>
      <c r="SMF11" s="19"/>
      <c r="SMG11" s="20"/>
      <c r="SMH11" s="19"/>
      <c r="SMI11" s="19"/>
      <c r="SMJ11" s="19"/>
      <c r="SMK11" s="20"/>
      <c r="SML11" s="19"/>
      <c r="SMM11" s="19"/>
      <c r="SMN11" s="19"/>
      <c r="SMO11" s="20"/>
      <c r="SMP11" s="19"/>
      <c r="SMQ11" s="19"/>
      <c r="SMR11" s="19"/>
      <c r="SMS11" s="20"/>
      <c r="SMT11" s="19"/>
      <c r="SMU11" s="19"/>
      <c r="SMV11" s="19"/>
      <c r="SMW11" s="20"/>
      <c r="SMX11" s="19"/>
      <c r="SMY11" s="19"/>
      <c r="SMZ11" s="19"/>
      <c r="SNA11" s="20"/>
      <c r="SNB11" s="19"/>
      <c r="SNC11" s="19"/>
      <c r="SND11" s="19"/>
      <c r="SNE11" s="20"/>
      <c r="SNF11" s="19"/>
      <c r="SNG11" s="19"/>
      <c r="SNH11" s="19"/>
      <c r="SNI11" s="20"/>
      <c r="SNJ11" s="19"/>
      <c r="SNK11" s="19"/>
      <c r="SNL11" s="19"/>
      <c r="SNM11" s="20"/>
      <c r="SNN11" s="19"/>
      <c r="SNO11" s="19"/>
      <c r="SNP11" s="19"/>
      <c r="SNQ11" s="20"/>
      <c r="SNR11" s="19"/>
      <c r="SNS11" s="19"/>
      <c r="SNT11" s="19"/>
      <c r="SNU11" s="20"/>
      <c r="SNV11" s="19"/>
      <c r="SNW11" s="19"/>
      <c r="SNX11" s="19"/>
      <c r="SNY11" s="20"/>
      <c r="SNZ11" s="19"/>
      <c r="SOA11" s="19"/>
      <c r="SOB11" s="19"/>
      <c r="SOC11" s="20"/>
      <c r="SOD11" s="19"/>
      <c r="SOE11" s="19"/>
      <c r="SOF11" s="19"/>
      <c r="SOG11" s="20"/>
      <c r="SOH11" s="19"/>
      <c r="SOI11" s="19"/>
      <c r="SOJ11" s="19"/>
      <c r="SOK11" s="20"/>
      <c r="SOL11" s="19"/>
      <c r="SOM11" s="19"/>
      <c r="SON11" s="19"/>
      <c r="SOO11" s="20"/>
      <c r="SOP11" s="19"/>
      <c r="SOQ11" s="19"/>
      <c r="SOR11" s="19"/>
      <c r="SOS11" s="20"/>
      <c r="SOT11" s="19"/>
      <c r="SOU11" s="19"/>
      <c r="SOV11" s="19"/>
      <c r="SOW11" s="20"/>
      <c r="SOX11" s="19"/>
      <c r="SOY11" s="19"/>
      <c r="SOZ11" s="19"/>
      <c r="SPA11" s="20"/>
      <c r="SPB11" s="19"/>
      <c r="SPC11" s="19"/>
      <c r="SPD11" s="19"/>
      <c r="SPE11" s="20"/>
      <c r="SPF11" s="19"/>
      <c r="SPG11" s="19"/>
      <c r="SPH11" s="19"/>
      <c r="SPI11" s="20"/>
      <c r="SPJ11" s="19"/>
      <c r="SPK11" s="19"/>
      <c r="SPL11" s="19"/>
      <c r="SPM11" s="20"/>
      <c r="SPN11" s="19"/>
      <c r="SPO11" s="19"/>
      <c r="SPP11" s="19"/>
      <c r="SPQ11" s="20"/>
      <c r="SPR11" s="19"/>
      <c r="SPS11" s="19"/>
      <c r="SPT11" s="19"/>
      <c r="SPU11" s="20"/>
      <c r="SPV11" s="19"/>
      <c r="SPW11" s="19"/>
      <c r="SPX11" s="19"/>
      <c r="SPY11" s="20"/>
      <c r="SPZ11" s="19"/>
      <c r="SQA11" s="19"/>
      <c r="SQB11" s="19"/>
      <c r="SQC11" s="20"/>
      <c r="SQD11" s="19"/>
      <c r="SQE11" s="19"/>
      <c r="SQF11" s="19"/>
      <c r="SQG11" s="20"/>
      <c r="SQH11" s="19"/>
      <c r="SQI11" s="19"/>
      <c r="SQJ11" s="19"/>
      <c r="SQK11" s="20"/>
      <c r="SQL11" s="19"/>
      <c r="SQM11" s="19"/>
      <c r="SQN11" s="19"/>
      <c r="SQO11" s="20"/>
      <c r="SQP11" s="19"/>
      <c r="SQQ11" s="19"/>
      <c r="SQR11" s="19"/>
      <c r="SQS11" s="20"/>
      <c r="SQT11" s="19"/>
      <c r="SQU11" s="19"/>
      <c r="SQV11" s="19"/>
      <c r="SQW11" s="20"/>
      <c r="SQX11" s="19"/>
      <c r="SQY11" s="19"/>
      <c r="SQZ11" s="19"/>
      <c r="SRA11" s="20"/>
      <c r="SRB11" s="19"/>
      <c r="SRC11" s="19"/>
      <c r="SRD11" s="19"/>
      <c r="SRE11" s="20"/>
      <c r="SRF11" s="19"/>
      <c r="SRG11" s="19"/>
      <c r="SRH11" s="19"/>
      <c r="SRI11" s="20"/>
      <c r="SRJ11" s="19"/>
      <c r="SRK11" s="19"/>
      <c r="SRL11" s="19"/>
      <c r="SRM11" s="20"/>
      <c r="SRN11" s="19"/>
      <c r="SRO11" s="19"/>
      <c r="SRP11" s="19"/>
      <c r="SRQ11" s="20"/>
      <c r="SRR11" s="19"/>
      <c r="SRS11" s="19"/>
      <c r="SRT11" s="19"/>
      <c r="SRU11" s="20"/>
      <c r="SRV11" s="19"/>
      <c r="SRW11" s="19"/>
      <c r="SRX11" s="19"/>
      <c r="SRY11" s="20"/>
      <c r="SRZ11" s="19"/>
      <c r="SSA11" s="19"/>
      <c r="SSB11" s="19"/>
      <c r="SSC11" s="20"/>
      <c r="SSD11" s="19"/>
      <c r="SSE11" s="19"/>
      <c r="SSF11" s="19"/>
      <c r="SSG11" s="20"/>
      <c r="SSH11" s="19"/>
      <c r="SSI11" s="19"/>
      <c r="SSJ11" s="19"/>
      <c r="SSK11" s="20"/>
      <c r="SSL11" s="19"/>
      <c r="SSM11" s="19"/>
      <c r="SSN11" s="19"/>
      <c r="SSO11" s="20"/>
      <c r="SSP11" s="19"/>
      <c r="SSQ11" s="19"/>
      <c r="SSR11" s="19"/>
      <c r="SSS11" s="20"/>
      <c r="SST11" s="19"/>
      <c r="SSU11" s="19"/>
      <c r="SSV11" s="19"/>
      <c r="SSW11" s="20"/>
      <c r="SSX11" s="19"/>
      <c r="SSY11" s="19"/>
      <c r="SSZ11" s="19"/>
      <c r="STA11" s="20"/>
      <c r="STB11" s="19"/>
      <c r="STC11" s="19"/>
      <c r="STD11" s="19"/>
      <c r="STE11" s="20"/>
      <c r="STF11" s="19"/>
      <c r="STG11" s="19"/>
      <c r="STH11" s="19"/>
      <c r="STI11" s="20"/>
      <c r="STJ11" s="19"/>
      <c r="STK11" s="19"/>
      <c r="STL11" s="19"/>
      <c r="STM11" s="20"/>
      <c r="STN11" s="19"/>
      <c r="STO11" s="19"/>
      <c r="STP11" s="19"/>
      <c r="STQ11" s="20"/>
      <c r="STR11" s="19"/>
      <c r="STS11" s="19"/>
      <c r="STT11" s="19"/>
      <c r="STU11" s="20"/>
      <c r="STV11" s="19"/>
      <c r="STW11" s="19"/>
      <c r="STX11" s="19"/>
      <c r="STY11" s="20"/>
      <c r="STZ11" s="19"/>
      <c r="SUA11" s="19"/>
      <c r="SUB11" s="19"/>
      <c r="SUC11" s="20"/>
      <c r="SUD11" s="19"/>
      <c r="SUE11" s="19"/>
      <c r="SUF11" s="19"/>
      <c r="SUG11" s="20"/>
      <c r="SUH11" s="19"/>
      <c r="SUI11" s="19"/>
      <c r="SUJ11" s="19"/>
      <c r="SUK11" s="20"/>
      <c r="SUL11" s="19"/>
      <c r="SUM11" s="19"/>
      <c r="SUN11" s="19"/>
      <c r="SUO11" s="20"/>
      <c r="SUP11" s="19"/>
      <c r="SUQ11" s="19"/>
      <c r="SUR11" s="19"/>
      <c r="SUS11" s="20"/>
      <c r="SUT11" s="19"/>
      <c r="SUU11" s="19"/>
      <c r="SUV11" s="19"/>
      <c r="SUW11" s="20"/>
      <c r="SUX11" s="19"/>
      <c r="SUY11" s="19"/>
      <c r="SUZ11" s="19"/>
      <c r="SVA11" s="20"/>
      <c r="SVB11" s="19"/>
      <c r="SVC11" s="19"/>
      <c r="SVD11" s="19"/>
      <c r="SVE11" s="20"/>
      <c r="SVF11" s="19"/>
      <c r="SVG11" s="19"/>
      <c r="SVH11" s="19"/>
      <c r="SVI11" s="20"/>
      <c r="SVJ11" s="19"/>
      <c r="SVK11" s="19"/>
      <c r="SVL11" s="19"/>
      <c r="SVM11" s="20"/>
      <c r="SVN11" s="19"/>
      <c r="SVO11" s="19"/>
      <c r="SVP11" s="19"/>
      <c r="SVQ11" s="20"/>
      <c r="SVR11" s="19"/>
      <c r="SVS11" s="19"/>
      <c r="SVT11" s="19"/>
      <c r="SVU11" s="20"/>
      <c r="SVV11" s="19"/>
      <c r="SVW11" s="19"/>
      <c r="SVX11" s="19"/>
      <c r="SVY11" s="20"/>
      <c r="SVZ11" s="19"/>
      <c r="SWA11" s="19"/>
      <c r="SWB11" s="19"/>
      <c r="SWC11" s="20"/>
      <c r="SWD11" s="19"/>
      <c r="SWE11" s="19"/>
      <c r="SWF11" s="19"/>
      <c r="SWG11" s="20"/>
      <c r="SWH11" s="19"/>
      <c r="SWI11" s="19"/>
      <c r="SWJ11" s="19"/>
      <c r="SWK11" s="20"/>
      <c r="SWL11" s="19"/>
      <c r="SWM11" s="19"/>
      <c r="SWN11" s="19"/>
      <c r="SWO11" s="20"/>
      <c r="SWP11" s="19"/>
      <c r="SWQ11" s="19"/>
      <c r="SWR11" s="19"/>
      <c r="SWS11" s="20"/>
      <c r="SWT11" s="19"/>
      <c r="SWU11" s="19"/>
      <c r="SWV11" s="19"/>
      <c r="SWW11" s="20"/>
      <c r="SWX11" s="19"/>
      <c r="SWY11" s="19"/>
      <c r="SWZ11" s="19"/>
      <c r="SXA11" s="20"/>
      <c r="SXB11" s="19"/>
      <c r="SXC11" s="19"/>
      <c r="SXD11" s="19"/>
      <c r="SXE11" s="20"/>
      <c r="SXF11" s="19"/>
      <c r="SXG11" s="19"/>
      <c r="SXH11" s="19"/>
      <c r="SXI11" s="20"/>
      <c r="SXJ11" s="19"/>
      <c r="SXK11" s="19"/>
      <c r="SXL11" s="19"/>
      <c r="SXM11" s="20"/>
      <c r="SXN11" s="19"/>
      <c r="SXO11" s="19"/>
      <c r="SXP11" s="19"/>
      <c r="SXQ11" s="20"/>
      <c r="SXR11" s="19"/>
      <c r="SXS11" s="19"/>
      <c r="SXT11" s="19"/>
      <c r="SXU11" s="20"/>
      <c r="SXV11" s="19"/>
      <c r="SXW11" s="19"/>
      <c r="SXX11" s="19"/>
      <c r="SXY11" s="20"/>
      <c r="SXZ11" s="19"/>
      <c r="SYA11" s="19"/>
      <c r="SYB11" s="19"/>
      <c r="SYC11" s="20"/>
      <c r="SYD11" s="19"/>
      <c r="SYE11" s="19"/>
      <c r="SYF11" s="19"/>
      <c r="SYG11" s="20"/>
      <c r="SYH11" s="19"/>
      <c r="SYI11" s="19"/>
      <c r="SYJ11" s="19"/>
      <c r="SYK11" s="20"/>
      <c r="SYL11" s="19"/>
      <c r="SYM11" s="19"/>
      <c r="SYN11" s="19"/>
      <c r="SYO11" s="20"/>
      <c r="SYP11" s="19"/>
      <c r="SYQ11" s="19"/>
      <c r="SYR11" s="19"/>
      <c r="SYS11" s="20"/>
      <c r="SYT11" s="19"/>
      <c r="SYU11" s="19"/>
      <c r="SYV11" s="19"/>
      <c r="SYW11" s="20"/>
      <c r="SYX11" s="19"/>
      <c r="SYY11" s="19"/>
      <c r="SYZ11" s="19"/>
      <c r="SZA11" s="20"/>
      <c r="SZB11" s="19"/>
      <c r="SZC11" s="19"/>
      <c r="SZD11" s="19"/>
      <c r="SZE11" s="20"/>
      <c r="SZF11" s="19"/>
      <c r="SZG11" s="19"/>
      <c r="SZH11" s="19"/>
      <c r="SZI11" s="20"/>
      <c r="SZJ11" s="19"/>
      <c r="SZK11" s="19"/>
      <c r="SZL11" s="19"/>
      <c r="SZM11" s="20"/>
      <c r="SZN11" s="19"/>
      <c r="SZO11" s="19"/>
      <c r="SZP11" s="19"/>
      <c r="SZQ11" s="20"/>
      <c r="SZR11" s="19"/>
      <c r="SZS11" s="19"/>
      <c r="SZT11" s="19"/>
      <c r="SZU11" s="20"/>
      <c r="SZV11" s="19"/>
      <c r="SZW11" s="19"/>
      <c r="SZX11" s="19"/>
      <c r="SZY11" s="20"/>
      <c r="SZZ11" s="19"/>
      <c r="TAA11" s="19"/>
      <c r="TAB11" s="19"/>
      <c r="TAC11" s="20"/>
      <c r="TAD11" s="19"/>
      <c r="TAE11" s="19"/>
      <c r="TAF11" s="19"/>
      <c r="TAG11" s="20"/>
      <c r="TAH11" s="19"/>
      <c r="TAI11" s="19"/>
      <c r="TAJ11" s="19"/>
      <c r="TAK11" s="20"/>
      <c r="TAL11" s="19"/>
      <c r="TAM11" s="19"/>
      <c r="TAN11" s="19"/>
      <c r="TAO11" s="20"/>
      <c r="TAP11" s="19"/>
      <c r="TAQ11" s="19"/>
      <c r="TAR11" s="19"/>
      <c r="TAS11" s="20"/>
      <c r="TAT11" s="19"/>
      <c r="TAU11" s="19"/>
      <c r="TAV11" s="19"/>
      <c r="TAW11" s="20"/>
      <c r="TAX11" s="19"/>
      <c r="TAY11" s="19"/>
      <c r="TAZ11" s="19"/>
      <c r="TBA11" s="20"/>
      <c r="TBB11" s="19"/>
      <c r="TBC11" s="19"/>
      <c r="TBD11" s="19"/>
      <c r="TBE11" s="20"/>
      <c r="TBF11" s="19"/>
      <c r="TBG11" s="19"/>
      <c r="TBH11" s="19"/>
      <c r="TBI11" s="20"/>
      <c r="TBJ11" s="19"/>
      <c r="TBK11" s="19"/>
      <c r="TBL11" s="19"/>
      <c r="TBM11" s="20"/>
      <c r="TBN11" s="19"/>
      <c r="TBO11" s="19"/>
      <c r="TBP11" s="19"/>
      <c r="TBQ11" s="20"/>
      <c r="TBR11" s="19"/>
      <c r="TBS11" s="19"/>
      <c r="TBT11" s="19"/>
      <c r="TBU11" s="20"/>
      <c r="TBV11" s="19"/>
      <c r="TBW11" s="19"/>
      <c r="TBX11" s="19"/>
      <c r="TBY11" s="20"/>
      <c r="TBZ11" s="19"/>
      <c r="TCA11" s="19"/>
      <c r="TCB11" s="19"/>
      <c r="TCC11" s="20"/>
      <c r="TCD11" s="19"/>
      <c r="TCE11" s="19"/>
      <c r="TCF11" s="19"/>
      <c r="TCG11" s="20"/>
      <c r="TCH11" s="19"/>
      <c r="TCI11" s="19"/>
      <c r="TCJ11" s="19"/>
      <c r="TCK11" s="20"/>
      <c r="TCL11" s="19"/>
      <c r="TCM11" s="19"/>
      <c r="TCN11" s="19"/>
      <c r="TCO11" s="20"/>
      <c r="TCP11" s="19"/>
      <c r="TCQ11" s="19"/>
      <c r="TCR11" s="19"/>
      <c r="TCS11" s="20"/>
      <c r="TCT11" s="19"/>
      <c r="TCU11" s="19"/>
      <c r="TCV11" s="19"/>
      <c r="TCW11" s="20"/>
      <c r="TCX11" s="19"/>
      <c r="TCY11" s="19"/>
      <c r="TCZ11" s="19"/>
      <c r="TDA11" s="20"/>
      <c r="TDB11" s="19"/>
      <c r="TDC11" s="19"/>
      <c r="TDD11" s="19"/>
      <c r="TDE11" s="20"/>
      <c r="TDF11" s="19"/>
      <c r="TDG11" s="19"/>
      <c r="TDH11" s="19"/>
      <c r="TDI11" s="20"/>
      <c r="TDJ11" s="19"/>
      <c r="TDK11" s="19"/>
      <c r="TDL11" s="19"/>
      <c r="TDM11" s="20"/>
      <c r="TDN11" s="19"/>
      <c r="TDO11" s="19"/>
      <c r="TDP11" s="19"/>
      <c r="TDQ11" s="20"/>
      <c r="TDR11" s="19"/>
      <c r="TDS11" s="19"/>
      <c r="TDT11" s="19"/>
      <c r="TDU11" s="20"/>
      <c r="TDV11" s="19"/>
      <c r="TDW11" s="19"/>
      <c r="TDX11" s="19"/>
      <c r="TDY11" s="20"/>
      <c r="TDZ11" s="19"/>
      <c r="TEA11" s="19"/>
      <c r="TEB11" s="19"/>
      <c r="TEC11" s="20"/>
      <c r="TED11" s="19"/>
      <c r="TEE11" s="19"/>
      <c r="TEF11" s="19"/>
      <c r="TEG11" s="20"/>
      <c r="TEH11" s="19"/>
      <c r="TEI11" s="19"/>
      <c r="TEJ11" s="19"/>
      <c r="TEK11" s="20"/>
      <c r="TEL11" s="19"/>
      <c r="TEM11" s="19"/>
      <c r="TEN11" s="19"/>
      <c r="TEO11" s="20"/>
      <c r="TEP11" s="19"/>
      <c r="TEQ11" s="19"/>
      <c r="TER11" s="19"/>
      <c r="TES11" s="20"/>
      <c r="TET11" s="19"/>
      <c r="TEU11" s="19"/>
      <c r="TEV11" s="19"/>
      <c r="TEW11" s="20"/>
      <c r="TEX11" s="19"/>
      <c r="TEY11" s="19"/>
      <c r="TEZ11" s="19"/>
      <c r="TFA11" s="20"/>
      <c r="TFB11" s="19"/>
      <c r="TFC11" s="19"/>
      <c r="TFD11" s="19"/>
      <c r="TFE11" s="20"/>
      <c r="TFF11" s="19"/>
      <c r="TFG11" s="19"/>
      <c r="TFH11" s="19"/>
      <c r="TFI11" s="20"/>
      <c r="TFJ11" s="19"/>
      <c r="TFK11" s="19"/>
      <c r="TFL11" s="19"/>
      <c r="TFM11" s="20"/>
      <c r="TFN11" s="19"/>
      <c r="TFO11" s="19"/>
      <c r="TFP11" s="19"/>
      <c r="TFQ11" s="20"/>
      <c r="TFR11" s="19"/>
      <c r="TFS11" s="19"/>
      <c r="TFT11" s="19"/>
      <c r="TFU11" s="20"/>
      <c r="TFV11" s="19"/>
      <c r="TFW11" s="19"/>
      <c r="TFX11" s="19"/>
      <c r="TFY11" s="20"/>
      <c r="TFZ11" s="19"/>
      <c r="TGA11" s="19"/>
      <c r="TGB11" s="19"/>
      <c r="TGC11" s="20"/>
      <c r="TGD11" s="19"/>
      <c r="TGE11" s="19"/>
      <c r="TGF11" s="19"/>
      <c r="TGG11" s="20"/>
      <c r="TGH11" s="19"/>
      <c r="TGI11" s="19"/>
      <c r="TGJ11" s="19"/>
      <c r="TGK11" s="20"/>
      <c r="TGL11" s="19"/>
      <c r="TGM11" s="19"/>
      <c r="TGN11" s="19"/>
      <c r="TGO11" s="20"/>
      <c r="TGP11" s="19"/>
      <c r="TGQ11" s="19"/>
      <c r="TGR11" s="19"/>
      <c r="TGS11" s="20"/>
      <c r="TGT11" s="19"/>
      <c r="TGU11" s="19"/>
      <c r="TGV11" s="19"/>
      <c r="TGW11" s="20"/>
      <c r="TGX11" s="19"/>
      <c r="TGY11" s="19"/>
      <c r="TGZ11" s="19"/>
      <c r="THA11" s="20"/>
      <c r="THB11" s="19"/>
      <c r="THC11" s="19"/>
      <c r="THD11" s="19"/>
      <c r="THE11" s="20"/>
      <c r="THF11" s="19"/>
      <c r="THG11" s="19"/>
      <c r="THH11" s="19"/>
      <c r="THI11" s="20"/>
      <c r="THJ11" s="19"/>
      <c r="THK11" s="19"/>
      <c r="THL11" s="19"/>
      <c r="THM11" s="20"/>
      <c r="THN11" s="19"/>
      <c r="THO11" s="19"/>
      <c r="THP11" s="19"/>
      <c r="THQ11" s="20"/>
      <c r="THR11" s="19"/>
      <c r="THS11" s="19"/>
      <c r="THT11" s="19"/>
      <c r="THU11" s="20"/>
      <c r="THV11" s="19"/>
      <c r="THW11" s="19"/>
      <c r="THX11" s="19"/>
      <c r="THY11" s="20"/>
      <c r="THZ11" s="19"/>
      <c r="TIA11" s="19"/>
      <c r="TIB11" s="19"/>
      <c r="TIC11" s="20"/>
      <c r="TID11" s="19"/>
      <c r="TIE11" s="19"/>
      <c r="TIF11" s="19"/>
      <c r="TIG11" s="20"/>
      <c r="TIH11" s="19"/>
      <c r="TII11" s="19"/>
      <c r="TIJ11" s="19"/>
      <c r="TIK11" s="20"/>
      <c r="TIL11" s="19"/>
      <c r="TIM11" s="19"/>
      <c r="TIN11" s="19"/>
      <c r="TIO11" s="20"/>
      <c r="TIP11" s="19"/>
      <c r="TIQ11" s="19"/>
      <c r="TIR11" s="19"/>
      <c r="TIS11" s="20"/>
      <c r="TIT11" s="19"/>
      <c r="TIU11" s="19"/>
      <c r="TIV11" s="19"/>
      <c r="TIW11" s="20"/>
      <c r="TIX11" s="19"/>
      <c r="TIY11" s="19"/>
      <c r="TIZ11" s="19"/>
      <c r="TJA11" s="20"/>
      <c r="TJB11" s="19"/>
      <c r="TJC11" s="19"/>
      <c r="TJD11" s="19"/>
      <c r="TJE11" s="20"/>
      <c r="TJF11" s="19"/>
      <c r="TJG11" s="19"/>
      <c r="TJH11" s="19"/>
      <c r="TJI11" s="20"/>
      <c r="TJJ11" s="19"/>
      <c r="TJK11" s="19"/>
      <c r="TJL11" s="19"/>
      <c r="TJM11" s="20"/>
      <c r="TJN11" s="19"/>
      <c r="TJO11" s="19"/>
      <c r="TJP11" s="19"/>
      <c r="TJQ11" s="20"/>
      <c r="TJR11" s="19"/>
      <c r="TJS11" s="19"/>
      <c r="TJT11" s="19"/>
      <c r="TJU11" s="20"/>
      <c r="TJV11" s="19"/>
      <c r="TJW11" s="19"/>
      <c r="TJX11" s="19"/>
      <c r="TJY11" s="20"/>
      <c r="TJZ11" s="19"/>
      <c r="TKA11" s="19"/>
      <c r="TKB11" s="19"/>
      <c r="TKC11" s="20"/>
      <c r="TKD11" s="19"/>
      <c r="TKE11" s="19"/>
      <c r="TKF11" s="19"/>
      <c r="TKG11" s="20"/>
      <c r="TKH11" s="19"/>
      <c r="TKI11" s="19"/>
      <c r="TKJ11" s="19"/>
      <c r="TKK11" s="20"/>
      <c r="TKL11" s="19"/>
      <c r="TKM11" s="19"/>
      <c r="TKN11" s="19"/>
      <c r="TKO11" s="20"/>
      <c r="TKP11" s="19"/>
      <c r="TKQ11" s="19"/>
      <c r="TKR11" s="19"/>
      <c r="TKS11" s="20"/>
      <c r="TKT11" s="19"/>
      <c r="TKU11" s="19"/>
      <c r="TKV11" s="19"/>
      <c r="TKW11" s="20"/>
      <c r="TKX11" s="19"/>
      <c r="TKY11" s="19"/>
      <c r="TKZ11" s="19"/>
      <c r="TLA11" s="20"/>
      <c r="TLB11" s="19"/>
      <c r="TLC11" s="19"/>
      <c r="TLD11" s="19"/>
      <c r="TLE11" s="20"/>
      <c r="TLF11" s="19"/>
      <c r="TLG11" s="19"/>
      <c r="TLH11" s="19"/>
      <c r="TLI11" s="20"/>
      <c r="TLJ11" s="19"/>
      <c r="TLK11" s="19"/>
      <c r="TLL11" s="19"/>
      <c r="TLM11" s="20"/>
      <c r="TLN11" s="19"/>
      <c r="TLO11" s="19"/>
      <c r="TLP11" s="19"/>
      <c r="TLQ11" s="20"/>
      <c r="TLR11" s="19"/>
      <c r="TLS11" s="19"/>
      <c r="TLT11" s="19"/>
      <c r="TLU11" s="20"/>
      <c r="TLV11" s="19"/>
      <c r="TLW11" s="19"/>
      <c r="TLX11" s="19"/>
      <c r="TLY11" s="20"/>
      <c r="TLZ11" s="19"/>
      <c r="TMA11" s="19"/>
      <c r="TMB11" s="19"/>
      <c r="TMC11" s="20"/>
      <c r="TMD11" s="19"/>
      <c r="TME11" s="19"/>
      <c r="TMF11" s="19"/>
      <c r="TMG11" s="20"/>
      <c r="TMH11" s="19"/>
      <c r="TMI11" s="19"/>
      <c r="TMJ11" s="19"/>
      <c r="TMK11" s="20"/>
      <c r="TML11" s="19"/>
      <c r="TMM11" s="19"/>
      <c r="TMN11" s="19"/>
      <c r="TMO11" s="20"/>
      <c r="TMP11" s="19"/>
      <c r="TMQ11" s="19"/>
      <c r="TMR11" s="19"/>
      <c r="TMS11" s="20"/>
      <c r="TMT11" s="19"/>
      <c r="TMU11" s="19"/>
      <c r="TMV11" s="19"/>
      <c r="TMW11" s="20"/>
      <c r="TMX11" s="19"/>
      <c r="TMY11" s="19"/>
      <c r="TMZ11" s="19"/>
      <c r="TNA11" s="20"/>
      <c r="TNB11" s="19"/>
      <c r="TNC11" s="19"/>
      <c r="TND11" s="19"/>
      <c r="TNE11" s="20"/>
      <c r="TNF11" s="19"/>
      <c r="TNG11" s="19"/>
      <c r="TNH11" s="19"/>
      <c r="TNI11" s="20"/>
      <c r="TNJ11" s="19"/>
      <c r="TNK11" s="19"/>
      <c r="TNL11" s="19"/>
      <c r="TNM11" s="20"/>
      <c r="TNN11" s="19"/>
      <c r="TNO11" s="19"/>
      <c r="TNP11" s="19"/>
      <c r="TNQ11" s="20"/>
      <c r="TNR11" s="19"/>
      <c r="TNS11" s="19"/>
      <c r="TNT11" s="19"/>
      <c r="TNU11" s="20"/>
      <c r="TNV11" s="19"/>
      <c r="TNW11" s="19"/>
      <c r="TNX11" s="19"/>
      <c r="TNY11" s="20"/>
      <c r="TNZ11" s="19"/>
      <c r="TOA11" s="19"/>
      <c r="TOB11" s="19"/>
      <c r="TOC11" s="20"/>
      <c r="TOD11" s="19"/>
      <c r="TOE11" s="19"/>
      <c r="TOF11" s="19"/>
      <c r="TOG11" s="20"/>
      <c r="TOH11" s="19"/>
      <c r="TOI11" s="19"/>
      <c r="TOJ11" s="19"/>
      <c r="TOK11" s="20"/>
      <c r="TOL11" s="19"/>
      <c r="TOM11" s="19"/>
      <c r="TON11" s="19"/>
      <c r="TOO11" s="20"/>
      <c r="TOP11" s="19"/>
      <c r="TOQ11" s="19"/>
      <c r="TOR11" s="19"/>
      <c r="TOS11" s="20"/>
      <c r="TOT11" s="19"/>
      <c r="TOU11" s="19"/>
      <c r="TOV11" s="19"/>
      <c r="TOW11" s="20"/>
      <c r="TOX11" s="19"/>
      <c r="TOY11" s="19"/>
      <c r="TOZ11" s="19"/>
      <c r="TPA11" s="20"/>
      <c r="TPB11" s="19"/>
      <c r="TPC11" s="19"/>
      <c r="TPD11" s="19"/>
      <c r="TPE11" s="20"/>
      <c r="TPF11" s="19"/>
      <c r="TPG11" s="19"/>
      <c r="TPH11" s="19"/>
      <c r="TPI11" s="20"/>
      <c r="TPJ11" s="19"/>
      <c r="TPK11" s="19"/>
      <c r="TPL11" s="19"/>
      <c r="TPM11" s="20"/>
      <c r="TPN11" s="19"/>
      <c r="TPO11" s="19"/>
      <c r="TPP11" s="19"/>
      <c r="TPQ11" s="20"/>
      <c r="TPR11" s="19"/>
      <c r="TPS11" s="19"/>
      <c r="TPT11" s="19"/>
      <c r="TPU11" s="20"/>
      <c r="TPV11" s="19"/>
      <c r="TPW11" s="19"/>
      <c r="TPX11" s="19"/>
      <c r="TPY11" s="20"/>
      <c r="TPZ11" s="19"/>
      <c r="TQA11" s="19"/>
      <c r="TQB11" s="19"/>
      <c r="TQC11" s="20"/>
      <c r="TQD11" s="19"/>
      <c r="TQE11" s="19"/>
      <c r="TQF11" s="19"/>
      <c r="TQG11" s="20"/>
      <c r="TQH11" s="19"/>
      <c r="TQI11" s="19"/>
      <c r="TQJ11" s="19"/>
      <c r="TQK11" s="20"/>
      <c r="TQL11" s="19"/>
      <c r="TQM11" s="19"/>
      <c r="TQN11" s="19"/>
      <c r="TQO11" s="20"/>
      <c r="TQP11" s="19"/>
      <c r="TQQ11" s="19"/>
      <c r="TQR11" s="19"/>
      <c r="TQS11" s="20"/>
      <c r="TQT11" s="19"/>
      <c r="TQU11" s="19"/>
      <c r="TQV11" s="19"/>
      <c r="TQW11" s="20"/>
      <c r="TQX11" s="19"/>
      <c r="TQY11" s="19"/>
      <c r="TQZ11" s="19"/>
      <c r="TRA11" s="20"/>
      <c r="TRB11" s="19"/>
      <c r="TRC11" s="19"/>
      <c r="TRD11" s="19"/>
      <c r="TRE11" s="20"/>
      <c r="TRF11" s="19"/>
      <c r="TRG11" s="19"/>
      <c r="TRH11" s="19"/>
      <c r="TRI11" s="20"/>
      <c r="TRJ11" s="19"/>
      <c r="TRK11" s="19"/>
      <c r="TRL11" s="19"/>
      <c r="TRM11" s="20"/>
      <c r="TRN11" s="19"/>
      <c r="TRO11" s="19"/>
      <c r="TRP11" s="19"/>
      <c r="TRQ11" s="20"/>
      <c r="TRR11" s="19"/>
      <c r="TRS11" s="19"/>
      <c r="TRT11" s="19"/>
      <c r="TRU11" s="20"/>
      <c r="TRV11" s="19"/>
      <c r="TRW11" s="19"/>
      <c r="TRX11" s="19"/>
      <c r="TRY11" s="20"/>
      <c r="TRZ11" s="19"/>
      <c r="TSA11" s="19"/>
      <c r="TSB11" s="19"/>
      <c r="TSC11" s="20"/>
      <c r="TSD11" s="19"/>
      <c r="TSE11" s="19"/>
      <c r="TSF11" s="19"/>
      <c r="TSG11" s="20"/>
      <c r="TSH11" s="19"/>
      <c r="TSI11" s="19"/>
      <c r="TSJ11" s="19"/>
      <c r="TSK11" s="20"/>
      <c r="TSL11" s="19"/>
      <c r="TSM11" s="19"/>
      <c r="TSN11" s="19"/>
      <c r="TSO11" s="20"/>
      <c r="TSP11" s="19"/>
      <c r="TSQ11" s="19"/>
      <c r="TSR11" s="19"/>
      <c r="TSS11" s="20"/>
      <c r="TST11" s="19"/>
      <c r="TSU11" s="19"/>
      <c r="TSV11" s="19"/>
      <c r="TSW11" s="20"/>
      <c r="TSX11" s="19"/>
      <c r="TSY11" s="19"/>
      <c r="TSZ11" s="19"/>
      <c r="TTA11" s="20"/>
      <c r="TTB11" s="19"/>
      <c r="TTC11" s="19"/>
      <c r="TTD11" s="19"/>
      <c r="TTE11" s="20"/>
      <c r="TTF11" s="19"/>
      <c r="TTG11" s="19"/>
      <c r="TTH11" s="19"/>
      <c r="TTI11" s="20"/>
      <c r="TTJ11" s="19"/>
      <c r="TTK11" s="19"/>
      <c r="TTL11" s="19"/>
      <c r="TTM11" s="20"/>
      <c r="TTN11" s="19"/>
      <c r="TTO11" s="19"/>
      <c r="TTP11" s="19"/>
      <c r="TTQ11" s="20"/>
      <c r="TTR11" s="19"/>
      <c r="TTS11" s="19"/>
      <c r="TTT11" s="19"/>
      <c r="TTU11" s="20"/>
      <c r="TTV11" s="19"/>
      <c r="TTW11" s="19"/>
      <c r="TTX11" s="19"/>
      <c r="TTY11" s="20"/>
      <c r="TTZ11" s="19"/>
      <c r="TUA11" s="19"/>
      <c r="TUB11" s="19"/>
      <c r="TUC11" s="20"/>
      <c r="TUD11" s="19"/>
      <c r="TUE11" s="19"/>
      <c r="TUF11" s="19"/>
      <c r="TUG11" s="20"/>
      <c r="TUH11" s="19"/>
      <c r="TUI11" s="19"/>
      <c r="TUJ11" s="19"/>
      <c r="TUK11" s="20"/>
      <c r="TUL11" s="19"/>
      <c r="TUM11" s="19"/>
      <c r="TUN11" s="19"/>
      <c r="TUO11" s="20"/>
      <c r="TUP11" s="19"/>
      <c r="TUQ11" s="19"/>
      <c r="TUR11" s="19"/>
      <c r="TUS11" s="20"/>
      <c r="TUT11" s="19"/>
      <c r="TUU11" s="19"/>
      <c r="TUV11" s="19"/>
      <c r="TUW11" s="20"/>
      <c r="TUX11" s="19"/>
      <c r="TUY11" s="19"/>
      <c r="TUZ11" s="19"/>
      <c r="TVA11" s="20"/>
      <c r="TVB11" s="19"/>
      <c r="TVC11" s="19"/>
      <c r="TVD11" s="19"/>
      <c r="TVE11" s="20"/>
      <c r="TVF11" s="19"/>
      <c r="TVG11" s="19"/>
      <c r="TVH11" s="19"/>
      <c r="TVI11" s="20"/>
      <c r="TVJ11" s="19"/>
      <c r="TVK11" s="19"/>
      <c r="TVL11" s="19"/>
      <c r="TVM11" s="20"/>
      <c r="TVN11" s="19"/>
      <c r="TVO11" s="19"/>
      <c r="TVP11" s="19"/>
      <c r="TVQ11" s="20"/>
      <c r="TVR11" s="19"/>
      <c r="TVS11" s="19"/>
      <c r="TVT11" s="19"/>
      <c r="TVU11" s="20"/>
      <c r="TVV11" s="19"/>
      <c r="TVW11" s="19"/>
      <c r="TVX11" s="19"/>
      <c r="TVY11" s="20"/>
      <c r="TVZ11" s="19"/>
      <c r="TWA11" s="19"/>
      <c r="TWB11" s="19"/>
      <c r="TWC11" s="20"/>
      <c r="TWD11" s="19"/>
      <c r="TWE11" s="19"/>
      <c r="TWF11" s="19"/>
      <c r="TWG11" s="20"/>
      <c r="TWH11" s="19"/>
      <c r="TWI11" s="19"/>
      <c r="TWJ11" s="19"/>
      <c r="TWK11" s="20"/>
      <c r="TWL11" s="19"/>
      <c r="TWM11" s="19"/>
      <c r="TWN11" s="19"/>
      <c r="TWO11" s="20"/>
      <c r="TWP11" s="19"/>
      <c r="TWQ11" s="19"/>
      <c r="TWR11" s="19"/>
      <c r="TWS11" s="20"/>
      <c r="TWT11" s="19"/>
      <c r="TWU11" s="19"/>
      <c r="TWV11" s="19"/>
      <c r="TWW11" s="20"/>
      <c r="TWX11" s="19"/>
      <c r="TWY11" s="19"/>
      <c r="TWZ11" s="19"/>
      <c r="TXA11" s="20"/>
      <c r="TXB11" s="19"/>
      <c r="TXC11" s="19"/>
      <c r="TXD11" s="19"/>
      <c r="TXE11" s="20"/>
      <c r="TXF11" s="19"/>
      <c r="TXG11" s="19"/>
      <c r="TXH11" s="19"/>
      <c r="TXI11" s="20"/>
      <c r="TXJ11" s="19"/>
      <c r="TXK11" s="19"/>
      <c r="TXL11" s="19"/>
      <c r="TXM11" s="20"/>
      <c r="TXN11" s="19"/>
      <c r="TXO11" s="19"/>
      <c r="TXP11" s="19"/>
      <c r="TXQ11" s="20"/>
      <c r="TXR11" s="19"/>
      <c r="TXS11" s="19"/>
      <c r="TXT11" s="19"/>
      <c r="TXU11" s="20"/>
      <c r="TXV11" s="19"/>
      <c r="TXW11" s="19"/>
      <c r="TXX11" s="19"/>
      <c r="TXY11" s="20"/>
      <c r="TXZ11" s="19"/>
      <c r="TYA11" s="19"/>
      <c r="TYB11" s="19"/>
      <c r="TYC11" s="20"/>
      <c r="TYD11" s="19"/>
      <c r="TYE11" s="19"/>
      <c r="TYF11" s="19"/>
      <c r="TYG11" s="20"/>
      <c r="TYH11" s="19"/>
      <c r="TYI11" s="19"/>
      <c r="TYJ11" s="19"/>
      <c r="TYK11" s="20"/>
      <c r="TYL11" s="19"/>
      <c r="TYM11" s="19"/>
      <c r="TYN11" s="19"/>
      <c r="TYO11" s="20"/>
      <c r="TYP11" s="19"/>
      <c r="TYQ11" s="19"/>
      <c r="TYR11" s="19"/>
      <c r="TYS11" s="20"/>
      <c r="TYT11" s="19"/>
      <c r="TYU11" s="19"/>
      <c r="TYV11" s="19"/>
      <c r="TYW11" s="20"/>
      <c r="TYX11" s="19"/>
      <c r="TYY11" s="19"/>
      <c r="TYZ11" s="19"/>
      <c r="TZA11" s="20"/>
      <c r="TZB11" s="19"/>
      <c r="TZC11" s="19"/>
      <c r="TZD11" s="19"/>
      <c r="TZE11" s="20"/>
      <c r="TZF11" s="19"/>
      <c r="TZG11" s="19"/>
      <c r="TZH11" s="19"/>
      <c r="TZI11" s="20"/>
      <c r="TZJ11" s="19"/>
      <c r="TZK11" s="19"/>
      <c r="TZL11" s="19"/>
      <c r="TZM11" s="20"/>
      <c r="TZN11" s="19"/>
      <c r="TZO11" s="19"/>
      <c r="TZP11" s="19"/>
      <c r="TZQ11" s="20"/>
      <c r="TZR11" s="19"/>
      <c r="TZS11" s="19"/>
      <c r="TZT11" s="19"/>
      <c r="TZU11" s="20"/>
      <c r="TZV11" s="19"/>
      <c r="TZW11" s="19"/>
      <c r="TZX11" s="19"/>
      <c r="TZY11" s="20"/>
      <c r="TZZ11" s="19"/>
      <c r="UAA11" s="19"/>
      <c r="UAB11" s="19"/>
      <c r="UAC11" s="20"/>
      <c r="UAD11" s="19"/>
      <c r="UAE11" s="19"/>
      <c r="UAF11" s="19"/>
      <c r="UAG11" s="20"/>
      <c r="UAH11" s="19"/>
      <c r="UAI11" s="19"/>
      <c r="UAJ11" s="19"/>
      <c r="UAK11" s="20"/>
      <c r="UAL11" s="19"/>
      <c r="UAM11" s="19"/>
      <c r="UAN11" s="19"/>
      <c r="UAO11" s="20"/>
      <c r="UAP11" s="19"/>
      <c r="UAQ11" s="19"/>
      <c r="UAR11" s="19"/>
      <c r="UAS11" s="20"/>
      <c r="UAT11" s="19"/>
      <c r="UAU11" s="19"/>
      <c r="UAV11" s="19"/>
      <c r="UAW11" s="20"/>
      <c r="UAX11" s="19"/>
      <c r="UAY11" s="19"/>
      <c r="UAZ11" s="19"/>
      <c r="UBA11" s="20"/>
      <c r="UBB11" s="19"/>
      <c r="UBC11" s="19"/>
      <c r="UBD11" s="19"/>
      <c r="UBE11" s="20"/>
      <c r="UBF11" s="19"/>
      <c r="UBG11" s="19"/>
      <c r="UBH11" s="19"/>
      <c r="UBI11" s="20"/>
      <c r="UBJ11" s="19"/>
      <c r="UBK11" s="19"/>
      <c r="UBL11" s="19"/>
      <c r="UBM11" s="20"/>
      <c r="UBN11" s="19"/>
      <c r="UBO11" s="19"/>
      <c r="UBP11" s="19"/>
      <c r="UBQ11" s="20"/>
      <c r="UBR11" s="19"/>
      <c r="UBS11" s="19"/>
      <c r="UBT11" s="19"/>
      <c r="UBU11" s="20"/>
      <c r="UBV11" s="19"/>
      <c r="UBW11" s="19"/>
      <c r="UBX11" s="19"/>
      <c r="UBY11" s="20"/>
      <c r="UBZ11" s="19"/>
      <c r="UCA11" s="19"/>
      <c r="UCB11" s="19"/>
      <c r="UCC11" s="20"/>
      <c r="UCD11" s="19"/>
      <c r="UCE11" s="19"/>
      <c r="UCF11" s="19"/>
      <c r="UCG11" s="20"/>
      <c r="UCH11" s="19"/>
      <c r="UCI11" s="19"/>
      <c r="UCJ11" s="19"/>
      <c r="UCK11" s="20"/>
      <c r="UCL11" s="19"/>
      <c r="UCM11" s="19"/>
      <c r="UCN11" s="19"/>
      <c r="UCO11" s="20"/>
      <c r="UCP11" s="19"/>
      <c r="UCQ11" s="19"/>
      <c r="UCR11" s="19"/>
      <c r="UCS11" s="20"/>
      <c r="UCT11" s="19"/>
      <c r="UCU11" s="19"/>
      <c r="UCV11" s="19"/>
      <c r="UCW11" s="20"/>
      <c r="UCX11" s="19"/>
      <c r="UCY11" s="19"/>
      <c r="UCZ11" s="19"/>
      <c r="UDA11" s="20"/>
      <c r="UDB11" s="19"/>
      <c r="UDC11" s="19"/>
      <c r="UDD11" s="19"/>
      <c r="UDE11" s="20"/>
      <c r="UDF11" s="19"/>
      <c r="UDG11" s="19"/>
      <c r="UDH11" s="19"/>
      <c r="UDI11" s="20"/>
      <c r="UDJ11" s="19"/>
      <c r="UDK11" s="19"/>
      <c r="UDL11" s="19"/>
      <c r="UDM11" s="20"/>
      <c r="UDN11" s="19"/>
      <c r="UDO11" s="19"/>
      <c r="UDP11" s="19"/>
      <c r="UDQ11" s="20"/>
      <c r="UDR11" s="19"/>
      <c r="UDS11" s="19"/>
      <c r="UDT11" s="19"/>
      <c r="UDU11" s="20"/>
      <c r="UDV11" s="19"/>
      <c r="UDW11" s="19"/>
      <c r="UDX11" s="19"/>
      <c r="UDY11" s="20"/>
      <c r="UDZ11" s="19"/>
      <c r="UEA11" s="19"/>
      <c r="UEB11" s="19"/>
      <c r="UEC11" s="20"/>
      <c r="UED11" s="19"/>
      <c r="UEE11" s="19"/>
      <c r="UEF11" s="19"/>
      <c r="UEG11" s="20"/>
      <c r="UEH11" s="19"/>
      <c r="UEI11" s="19"/>
      <c r="UEJ11" s="19"/>
      <c r="UEK11" s="20"/>
      <c r="UEL11" s="19"/>
      <c r="UEM11" s="19"/>
      <c r="UEN11" s="19"/>
      <c r="UEO11" s="20"/>
      <c r="UEP11" s="19"/>
      <c r="UEQ11" s="19"/>
      <c r="UER11" s="19"/>
      <c r="UES11" s="20"/>
      <c r="UET11" s="19"/>
      <c r="UEU11" s="19"/>
      <c r="UEV11" s="19"/>
      <c r="UEW11" s="20"/>
      <c r="UEX11" s="19"/>
      <c r="UEY11" s="19"/>
      <c r="UEZ11" s="19"/>
      <c r="UFA11" s="20"/>
      <c r="UFB11" s="19"/>
      <c r="UFC11" s="19"/>
      <c r="UFD11" s="19"/>
      <c r="UFE11" s="20"/>
      <c r="UFF11" s="19"/>
      <c r="UFG11" s="19"/>
      <c r="UFH11" s="19"/>
      <c r="UFI11" s="20"/>
      <c r="UFJ11" s="19"/>
      <c r="UFK11" s="19"/>
      <c r="UFL11" s="19"/>
      <c r="UFM11" s="20"/>
      <c r="UFN11" s="19"/>
      <c r="UFO11" s="19"/>
      <c r="UFP11" s="19"/>
      <c r="UFQ11" s="20"/>
      <c r="UFR11" s="19"/>
      <c r="UFS11" s="19"/>
      <c r="UFT11" s="19"/>
      <c r="UFU11" s="20"/>
      <c r="UFV11" s="19"/>
      <c r="UFW11" s="19"/>
      <c r="UFX11" s="19"/>
      <c r="UFY11" s="20"/>
      <c r="UFZ11" s="19"/>
      <c r="UGA11" s="19"/>
      <c r="UGB11" s="19"/>
      <c r="UGC11" s="20"/>
      <c r="UGD11" s="19"/>
      <c r="UGE11" s="19"/>
      <c r="UGF11" s="19"/>
      <c r="UGG11" s="20"/>
      <c r="UGH11" s="19"/>
      <c r="UGI11" s="19"/>
      <c r="UGJ11" s="19"/>
      <c r="UGK11" s="20"/>
      <c r="UGL11" s="19"/>
      <c r="UGM11" s="19"/>
      <c r="UGN11" s="19"/>
      <c r="UGO11" s="20"/>
      <c r="UGP11" s="19"/>
      <c r="UGQ11" s="19"/>
      <c r="UGR11" s="19"/>
      <c r="UGS11" s="20"/>
      <c r="UGT11" s="19"/>
      <c r="UGU11" s="19"/>
      <c r="UGV11" s="19"/>
      <c r="UGW11" s="20"/>
      <c r="UGX11" s="19"/>
      <c r="UGY11" s="19"/>
      <c r="UGZ11" s="19"/>
      <c r="UHA11" s="20"/>
      <c r="UHB11" s="19"/>
      <c r="UHC11" s="19"/>
      <c r="UHD11" s="19"/>
      <c r="UHE11" s="20"/>
      <c r="UHF11" s="19"/>
      <c r="UHG11" s="19"/>
      <c r="UHH11" s="19"/>
      <c r="UHI11" s="20"/>
      <c r="UHJ11" s="19"/>
      <c r="UHK11" s="19"/>
      <c r="UHL11" s="19"/>
      <c r="UHM11" s="20"/>
      <c r="UHN11" s="19"/>
      <c r="UHO11" s="19"/>
      <c r="UHP11" s="19"/>
      <c r="UHQ11" s="20"/>
      <c r="UHR11" s="19"/>
      <c r="UHS11" s="19"/>
      <c r="UHT11" s="19"/>
      <c r="UHU11" s="20"/>
      <c r="UHV11" s="19"/>
      <c r="UHW11" s="19"/>
      <c r="UHX11" s="19"/>
      <c r="UHY11" s="20"/>
      <c r="UHZ11" s="19"/>
      <c r="UIA11" s="19"/>
      <c r="UIB11" s="19"/>
      <c r="UIC11" s="20"/>
      <c r="UID11" s="19"/>
      <c r="UIE11" s="19"/>
      <c r="UIF11" s="19"/>
      <c r="UIG11" s="20"/>
      <c r="UIH11" s="19"/>
      <c r="UII11" s="19"/>
      <c r="UIJ11" s="19"/>
      <c r="UIK11" s="20"/>
      <c r="UIL11" s="19"/>
      <c r="UIM11" s="19"/>
      <c r="UIN11" s="19"/>
      <c r="UIO11" s="20"/>
      <c r="UIP11" s="19"/>
      <c r="UIQ11" s="19"/>
      <c r="UIR11" s="19"/>
      <c r="UIS11" s="20"/>
      <c r="UIT11" s="19"/>
      <c r="UIU11" s="19"/>
      <c r="UIV11" s="19"/>
      <c r="UIW11" s="20"/>
      <c r="UIX11" s="19"/>
      <c r="UIY11" s="19"/>
      <c r="UIZ11" s="19"/>
      <c r="UJA11" s="20"/>
      <c r="UJB11" s="19"/>
      <c r="UJC11" s="19"/>
      <c r="UJD11" s="19"/>
      <c r="UJE11" s="20"/>
      <c r="UJF11" s="19"/>
      <c r="UJG11" s="19"/>
      <c r="UJH11" s="19"/>
      <c r="UJI11" s="20"/>
      <c r="UJJ11" s="19"/>
      <c r="UJK11" s="19"/>
      <c r="UJL11" s="19"/>
      <c r="UJM11" s="20"/>
      <c r="UJN11" s="19"/>
      <c r="UJO11" s="19"/>
      <c r="UJP11" s="19"/>
      <c r="UJQ11" s="20"/>
      <c r="UJR11" s="19"/>
      <c r="UJS11" s="19"/>
      <c r="UJT11" s="19"/>
      <c r="UJU11" s="20"/>
      <c r="UJV11" s="19"/>
      <c r="UJW11" s="19"/>
      <c r="UJX11" s="19"/>
      <c r="UJY11" s="20"/>
      <c r="UJZ11" s="19"/>
      <c r="UKA11" s="19"/>
      <c r="UKB11" s="19"/>
      <c r="UKC11" s="20"/>
      <c r="UKD11" s="19"/>
      <c r="UKE11" s="19"/>
      <c r="UKF11" s="19"/>
      <c r="UKG11" s="20"/>
      <c r="UKH11" s="19"/>
      <c r="UKI11" s="19"/>
      <c r="UKJ11" s="19"/>
      <c r="UKK11" s="20"/>
      <c r="UKL11" s="19"/>
      <c r="UKM11" s="19"/>
      <c r="UKN11" s="19"/>
      <c r="UKO11" s="20"/>
      <c r="UKP11" s="19"/>
      <c r="UKQ11" s="19"/>
      <c r="UKR11" s="19"/>
      <c r="UKS11" s="20"/>
      <c r="UKT11" s="19"/>
      <c r="UKU11" s="19"/>
      <c r="UKV11" s="19"/>
      <c r="UKW11" s="20"/>
      <c r="UKX11" s="19"/>
      <c r="UKY11" s="19"/>
      <c r="UKZ11" s="19"/>
      <c r="ULA11" s="20"/>
      <c r="ULB11" s="19"/>
      <c r="ULC11" s="19"/>
      <c r="ULD11" s="19"/>
      <c r="ULE11" s="20"/>
      <c r="ULF11" s="19"/>
      <c r="ULG11" s="19"/>
      <c r="ULH11" s="19"/>
      <c r="ULI11" s="20"/>
      <c r="ULJ11" s="19"/>
      <c r="ULK11" s="19"/>
      <c r="ULL11" s="19"/>
      <c r="ULM11" s="20"/>
      <c r="ULN11" s="19"/>
      <c r="ULO11" s="19"/>
      <c r="ULP11" s="19"/>
      <c r="ULQ11" s="20"/>
      <c r="ULR11" s="19"/>
      <c r="ULS11" s="19"/>
      <c r="ULT11" s="19"/>
      <c r="ULU11" s="20"/>
      <c r="ULV11" s="19"/>
      <c r="ULW11" s="19"/>
      <c r="ULX11" s="19"/>
      <c r="ULY11" s="20"/>
      <c r="ULZ11" s="19"/>
      <c r="UMA11" s="19"/>
      <c r="UMB11" s="19"/>
      <c r="UMC11" s="20"/>
      <c r="UMD11" s="19"/>
      <c r="UME11" s="19"/>
      <c r="UMF11" s="19"/>
      <c r="UMG11" s="20"/>
      <c r="UMH11" s="19"/>
      <c r="UMI11" s="19"/>
      <c r="UMJ11" s="19"/>
      <c r="UMK11" s="20"/>
      <c r="UML11" s="19"/>
      <c r="UMM11" s="19"/>
      <c r="UMN11" s="19"/>
      <c r="UMO11" s="20"/>
      <c r="UMP11" s="19"/>
      <c r="UMQ11" s="19"/>
      <c r="UMR11" s="19"/>
      <c r="UMS11" s="20"/>
      <c r="UMT11" s="19"/>
      <c r="UMU11" s="19"/>
      <c r="UMV11" s="19"/>
      <c r="UMW11" s="20"/>
      <c r="UMX11" s="19"/>
      <c r="UMY11" s="19"/>
      <c r="UMZ11" s="19"/>
      <c r="UNA11" s="20"/>
      <c r="UNB11" s="19"/>
      <c r="UNC11" s="19"/>
      <c r="UND11" s="19"/>
      <c r="UNE11" s="20"/>
      <c r="UNF11" s="19"/>
      <c r="UNG11" s="19"/>
      <c r="UNH11" s="19"/>
      <c r="UNI11" s="20"/>
      <c r="UNJ11" s="19"/>
      <c r="UNK11" s="19"/>
      <c r="UNL11" s="19"/>
      <c r="UNM11" s="20"/>
      <c r="UNN11" s="19"/>
      <c r="UNO11" s="19"/>
      <c r="UNP11" s="19"/>
      <c r="UNQ11" s="20"/>
      <c r="UNR11" s="19"/>
      <c r="UNS11" s="19"/>
      <c r="UNT11" s="19"/>
      <c r="UNU11" s="20"/>
      <c r="UNV11" s="19"/>
      <c r="UNW11" s="19"/>
      <c r="UNX11" s="19"/>
      <c r="UNY11" s="20"/>
      <c r="UNZ11" s="19"/>
      <c r="UOA11" s="19"/>
      <c r="UOB11" s="19"/>
      <c r="UOC11" s="20"/>
      <c r="UOD11" s="19"/>
      <c r="UOE11" s="19"/>
      <c r="UOF11" s="19"/>
      <c r="UOG11" s="20"/>
      <c r="UOH11" s="19"/>
      <c r="UOI11" s="19"/>
      <c r="UOJ11" s="19"/>
      <c r="UOK11" s="20"/>
      <c r="UOL11" s="19"/>
      <c r="UOM11" s="19"/>
      <c r="UON11" s="19"/>
      <c r="UOO11" s="20"/>
      <c r="UOP11" s="19"/>
      <c r="UOQ11" s="19"/>
      <c r="UOR11" s="19"/>
      <c r="UOS11" s="20"/>
      <c r="UOT11" s="19"/>
      <c r="UOU11" s="19"/>
      <c r="UOV11" s="19"/>
      <c r="UOW11" s="20"/>
      <c r="UOX11" s="19"/>
      <c r="UOY11" s="19"/>
      <c r="UOZ11" s="19"/>
      <c r="UPA11" s="20"/>
      <c r="UPB11" s="19"/>
      <c r="UPC11" s="19"/>
      <c r="UPD11" s="19"/>
      <c r="UPE11" s="20"/>
      <c r="UPF11" s="19"/>
      <c r="UPG11" s="19"/>
      <c r="UPH11" s="19"/>
      <c r="UPI11" s="20"/>
      <c r="UPJ11" s="19"/>
      <c r="UPK11" s="19"/>
      <c r="UPL11" s="19"/>
      <c r="UPM11" s="20"/>
      <c r="UPN11" s="19"/>
      <c r="UPO11" s="19"/>
      <c r="UPP11" s="19"/>
      <c r="UPQ11" s="20"/>
      <c r="UPR11" s="19"/>
      <c r="UPS11" s="19"/>
      <c r="UPT11" s="19"/>
      <c r="UPU11" s="20"/>
      <c r="UPV11" s="19"/>
      <c r="UPW11" s="19"/>
      <c r="UPX11" s="19"/>
      <c r="UPY11" s="20"/>
      <c r="UPZ11" s="19"/>
      <c r="UQA11" s="19"/>
      <c r="UQB11" s="19"/>
      <c r="UQC11" s="20"/>
      <c r="UQD11" s="19"/>
      <c r="UQE11" s="19"/>
      <c r="UQF11" s="19"/>
      <c r="UQG11" s="20"/>
      <c r="UQH11" s="19"/>
      <c r="UQI11" s="19"/>
      <c r="UQJ11" s="19"/>
      <c r="UQK11" s="20"/>
      <c r="UQL11" s="19"/>
      <c r="UQM11" s="19"/>
      <c r="UQN11" s="19"/>
      <c r="UQO11" s="20"/>
      <c r="UQP11" s="19"/>
      <c r="UQQ11" s="19"/>
      <c r="UQR11" s="19"/>
      <c r="UQS11" s="20"/>
      <c r="UQT11" s="19"/>
      <c r="UQU11" s="19"/>
      <c r="UQV11" s="19"/>
      <c r="UQW11" s="20"/>
      <c r="UQX11" s="19"/>
      <c r="UQY11" s="19"/>
      <c r="UQZ11" s="19"/>
      <c r="URA11" s="20"/>
      <c r="URB11" s="19"/>
      <c r="URC11" s="19"/>
      <c r="URD11" s="19"/>
      <c r="URE11" s="20"/>
      <c r="URF11" s="19"/>
      <c r="URG11" s="19"/>
      <c r="URH11" s="19"/>
      <c r="URI11" s="20"/>
      <c r="URJ11" s="19"/>
      <c r="URK11" s="19"/>
      <c r="URL11" s="19"/>
      <c r="URM11" s="20"/>
      <c r="URN11" s="19"/>
      <c r="URO11" s="19"/>
      <c r="URP11" s="19"/>
      <c r="URQ11" s="20"/>
      <c r="URR11" s="19"/>
      <c r="URS11" s="19"/>
      <c r="URT11" s="19"/>
      <c r="URU11" s="20"/>
      <c r="URV11" s="19"/>
      <c r="URW11" s="19"/>
      <c r="URX11" s="19"/>
      <c r="URY11" s="20"/>
      <c r="URZ11" s="19"/>
      <c r="USA11" s="19"/>
      <c r="USB11" s="19"/>
      <c r="USC11" s="20"/>
      <c r="USD11" s="19"/>
      <c r="USE11" s="19"/>
      <c r="USF11" s="19"/>
      <c r="USG11" s="20"/>
      <c r="USH11" s="19"/>
      <c r="USI11" s="19"/>
      <c r="USJ11" s="19"/>
      <c r="USK11" s="20"/>
      <c r="USL11" s="19"/>
      <c r="USM11" s="19"/>
      <c r="USN11" s="19"/>
      <c r="USO11" s="20"/>
      <c r="USP11" s="19"/>
      <c r="USQ11" s="19"/>
      <c r="USR11" s="19"/>
      <c r="USS11" s="20"/>
      <c r="UST11" s="19"/>
      <c r="USU11" s="19"/>
      <c r="USV11" s="19"/>
      <c r="USW11" s="20"/>
      <c r="USX11" s="19"/>
      <c r="USY11" s="19"/>
      <c r="USZ11" s="19"/>
      <c r="UTA11" s="20"/>
      <c r="UTB11" s="19"/>
      <c r="UTC11" s="19"/>
      <c r="UTD11" s="19"/>
      <c r="UTE11" s="20"/>
      <c r="UTF11" s="19"/>
      <c r="UTG11" s="19"/>
      <c r="UTH11" s="19"/>
      <c r="UTI11" s="20"/>
      <c r="UTJ11" s="19"/>
      <c r="UTK11" s="19"/>
      <c r="UTL11" s="19"/>
      <c r="UTM11" s="20"/>
      <c r="UTN11" s="19"/>
      <c r="UTO11" s="19"/>
      <c r="UTP11" s="19"/>
      <c r="UTQ11" s="20"/>
      <c r="UTR11" s="19"/>
      <c r="UTS11" s="19"/>
      <c r="UTT11" s="19"/>
      <c r="UTU11" s="20"/>
      <c r="UTV11" s="19"/>
      <c r="UTW11" s="19"/>
      <c r="UTX11" s="19"/>
      <c r="UTY11" s="20"/>
      <c r="UTZ11" s="19"/>
      <c r="UUA11" s="19"/>
      <c r="UUB11" s="19"/>
      <c r="UUC11" s="20"/>
      <c r="UUD11" s="19"/>
      <c r="UUE11" s="19"/>
      <c r="UUF11" s="19"/>
      <c r="UUG11" s="20"/>
      <c r="UUH11" s="19"/>
      <c r="UUI11" s="19"/>
      <c r="UUJ11" s="19"/>
      <c r="UUK11" s="20"/>
      <c r="UUL11" s="19"/>
      <c r="UUM11" s="19"/>
      <c r="UUN11" s="19"/>
      <c r="UUO11" s="20"/>
      <c r="UUP11" s="19"/>
      <c r="UUQ11" s="19"/>
      <c r="UUR11" s="19"/>
      <c r="UUS11" s="20"/>
      <c r="UUT11" s="19"/>
      <c r="UUU11" s="19"/>
      <c r="UUV11" s="19"/>
      <c r="UUW11" s="20"/>
      <c r="UUX11" s="19"/>
      <c r="UUY11" s="19"/>
      <c r="UUZ11" s="19"/>
      <c r="UVA11" s="20"/>
      <c r="UVB11" s="19"/>
      <c r="UVC11" s="19"/>
      <c r="UVD11" s="19"/>
      <c r="UVE11" s="20"/>
      <c r="UVF11" s="19"/>
      <c r="UVG11" s="19"/>
      <c r="UVH11" s="19"/>
      <c r="UVI11" s="20"/>
      <c r="UVJ11" s="19"/>
      <c r="UVK11" s="19"/>
      <c r="UVL11" s="19"/>
      <c r="UVM11" s="20"/>
      <c r="UVN11" s="19"/>
      <c r="UVO11" s="19"/>
      <c r="UVP11" s="19"/>
      <c r="UVQ11" s="20"/>
      <c r="UVR11" s="19"/>
      <c r="UVS11" s="19"/>
      <c r="UVT11" s="19"/>
      <c r="UVU11" s="20"/>
      <c r="UVV11" s="19"/>
      <c r="UVW11" s="19"/>
      <c r="UVX11" s="19"/>
      <c r="UVY11" s="20"/>
      <c r="UVZ11" s="19"/>
      <c r="UWA11" s="19"/>
      <c r="UWB11" s="19"/>
      <c r="UWC11" s="20"/>
      <c r="UWD11" s="19"/>
      <c r="UWE11" s="19"/>
      <c r="UWF11" s="19"/>
      <c r="UWG11" s="20"/>
      <c r="UWH11" s="19"/>
      <c r="UWI11" s="19"/>
      <c r="UWJ11" s="19"/>
      <c r="UWK11" s="20"/>
      <c r="UWL11" s="19"/>
      <c r="UWM11" s="19"/>
      <c r="UWN11" s="19"/>
      <c r="UWO11" s="20"/>
      <c r="UWP11" s="19"/>
      <c r="UWQ11" s="19"/>
      <c r="UWR11" s="19"/>
      <c r="UWS11" s="20"/>
      <c r="UWT11" s="19"/>
      <c r="UWU11" s="19"/>
      <c r="UWV11" s="19"/>
      <c r="UWW11" s="20"/>
      <c r="UWX11" s="19"/>
      <c r="UWY11" s="19"/>
      <c r="UWZ11" s="19"/>
      <c r="UXA11" s="20"/>
      <c r="UXB11" s="19"/>
      <c r="UXC11" s="19"/>
      <c r="UXD11" s="19"/>
      <c r="UXE11" s="20"/>
      <c r="UXF11" s="19"/>
      <c r="UXG11" s="19"/>
      <c r="UXH11" s="19"/>
      <c r="UXI11" s="20"/>
      <c r="UXJ11" s="19"/>
      <c r="UXK11" s="19"/>
      <c r="UXL11" s="19"/>
      <c r="UXM11" s="20"/>
      <c r="UXN11" s="19"/>
      <c r="UXO11" s="19"/>
      <c r="UXP11" s="19"/>
      <c r="UXQ11" s="20"/>
      <c r="UXR11" s="19"/>
      <c r="UXS11" s="19"/>
      <c r="UXT11" s="19"/>
      <c r="UXU11" s="20"/>
      <c r="UXV11" s="19"/>
      <c r="UXW11" s="19"/>
      <c r="UXX11" s="19"/>
      <c r="UXY11" s="20"/>
      <c r="UXZ11" s="19"/>
      <c r="UYA11" s="19"/>
      <c r="UYB11" s="19"/>
      <c r="UYC11" s="20"/>
      <c r="UYD11" s="19"/>
      <c r="UYE11" s="19"/>
      <c r="UYF11" s="19"/>
      <c r="UYG11" s="20"/>
      <c r="UYH11" s="19"/>
      <c r="UYI11" s="19"/>
      <c r="UYJ11" s="19"/>
      <c r="UYK11" s="20"/>
      <c r="UYL11" s="19"/>
      <c r="UYM11" s="19"/>
      <c r="UYN11" s="19"/>
      <c r="UYO11" s="20"/>
      <c r="UYP11" s="19"/>
      <c r="UYQ11" s="19"/>
      <c r="UYR11" s="19"/>
      <c r="UYS11" s="20"/>
      <c r="UYT11" s="19"/>
      <c r="UYU11" s="19"/>
      <c r="UYV11" s="19"/>
      <c r="UYW11" s="20"/>
      <c r="UYX11" s="19"/>
      <c r="UYY11" s="19"/>
      <c r="UYZ11" s="19"/>
      <c r="UZA11" s="20"/>
      <c r="UZB11" s="19"/>
      <c r="UZC11" s="19"/>
      <c r="UZD11" s="19"/>
      <c r="UZE11" s="20"/>
      <c r="UZF11" s="19"/>
      <c r="UZG11" s="19"/>
      <c r="UZH11" s="19"/>
      <c r="UZI11" s="20"/>
      <c r="UZJ11" s="19"/>
      <c r="UZK11" s="19"/>
      <c r="UZL11" s="19"/>
      <c r="UZM11" s="20"/>
      <c r="UZN11" s="19"/>
      <c r="UZO11" s="19"/>
      <c r="UZP11" s="19"/>
      <c r="UZQ11" s="20"/>
      <c r="UZR11" s="19"/>
      <c r="UZS11" s="19"/>
      <c r="UZT11" s="19"/>
      <c r="UZU11" s="20"/>
      <c r="UZV11" s="19"/>
      <c r="UZW11" s="19"/>
      <c r="UZX11" s="19"/>
      <c r="UZY11" s="20"/>
      <c r="UZZ11" s="19"/>
      <c r="VAA11" s="19"/>
      <c r="VAB11" s="19"/>
      <c r="VAC11" s="20"/>
      <c r="VAD11" s="19"/>
      <c r="VAE11" s="19"/>
      <c r="VAF11" s="19"/>
      <c r="VAG11" s="20"/>
      <c r="VAH11" s="19"/>
      <c r="VAI11" s="19"/>
      <c r="VAJ11" s="19"/>
      <c r="VAK11" s="20"/>
      <c r="VAL11" s="19"/>
      <c r="VAM11" s="19"/>
      <c r="VAN11" s="19"/>
      <c r="VAO11" s="20"/>
      <c r="VAP11" s="19"/>
      <c r="VAQ11" s="19"/>
      <c r="VAR11" s="19"/>
      <c r="VAS11" s="20"/>
      <c r="VAT11" s="19"/>
      <c r="VAU11" s="19"/>
      <c r="VAV11" s="19"/>
      <c r="VAW11" s="20"/>
      <c r="VAX11" s="19"/>
      <c r="VAY11" s="19"/>
      <c r="VAZ11" s="19"/>
      <c r="VBA11" s="20"/>
      <c r="VBB11" s="19"/>
      <c r="VBC11" s="19"/>
      <c r="VBD11" s="19"/>
      <c r="VBE11" s="20"/>
      <c r="VBF11" s="19"/>
      <c r="VBG11" s="19"/>
      <c r="VBH11" s="19"/>
      <c r="VBI11" s="20"/>
      <c r="VBJ11" s="19"/>
      <c r="VBK11" s="19"/>
      <c r="VBL11" s="19"/>
      <c r="VBM11" s="20"/>
      <c r="VBN11" s="19"/>
      <c r="VBO11" s="19"/>
      <c r="VBP11" s="19"/>
      <c r="VBQ11" s="20"/>
      <c r="VBR11" s="19"/>
      <c r="VBS11" s="19"/>
      <c r="VBT11" s="19"/>
      <c r="VBU11" s="20"/>
      <c r="VBV11" s="19"/>
      <c r="VBW11" s="19"/>
      <c r="VBX11" s="19"/>
      <c r="VBY11" s="20"/>
      <c r="VBZ11" s="19"/>
      <c r="VCA11" s="19"/>
      <c r="VCB11" s="19"/>
      <c r="VCC11" s="20"/>
      <c r="VCD11" s="19"/>
      <c r="VCE11" s="19"/>
      <c r="VCF11" s="19"/>
      <c r="VCG11" s="20"/>
      <c r="VCH11" s="19"/>
      <c r="VCI11" s="19"/>
      <c r="VCJ11" s="19"/>
      <c r="VCK11" s="20"/>
      <c r="VCL11" s="19"/>
      <c r="VCM11" s="19"/>
      <c r="VCN11" s="19"/>
      <c r="VCO11" s="20"/>
      <c r="VCP11" s="19"/>
      <c r="VCQ11" s="19"/>
      <c r="VCR11" s="19"/>
      <c r="VCS11" s="20"/>
      <c r="VCT11" s="19"/>
      <c r="VCU11" s="19"/>
      <c r="VCV11" s="19"/>
      <c r="VCW11" s="20"/>
      <c r="VCX11" s="19"/>
      <c r="VCY11" s="19"/>
      <c r="VCZ11" s="19"/>
      <c r="VDA11" s="20"/>
      <c r="VDB11" s="19"/>
      <c r="VDC11" s="19"/>
      <c r="VDD11" s="19"/>
      <c r="VDE11" s="20"/>
      <c r="VDF11" s="19"/>
      <c r="VDG11" s="19"/>
      <c r="VDH11" s="19"/>
      <c r="VDI11" s="20"/>
      <c r="VDJ11" s="19"/>
      <c r="VDK11" s="19"/>
      <c r="VDL11" s="19"/>
      <c r="VDM11" s="20"/>
      <c r="VDN11" s="19"/>
      <c r="VDO11" s="19"/>
      <c r="VDP11" s="19"/>
      <c r="VDQ11" s="20"/>
      <c r="VDR11" s="19"/>
      <c r="VDS11" s="19"/>
      <c r="VDT11" s="19"/>
      <c r="VDU11" s="20"/>
      <c r="VDV11" s="19"/>
      <c r="VDW11" s="19"/>
      <c r="VDX11" s="19"/>
      <c r="VDY11" s="20"/>
      <c r="VDZ11" s="19"/>
      <c r="VEA11" s="19"/>
      <c r="VEB11" s="19"/>
      <c r="VEC11" s="20"/>
      <c r="VED11" s="19"/>
      <c r="VEE11" s="19"/>
      <c r="VEF11" s="19"/>
      <c r="VEG11" s="20"/>
      <c r="VEH11" s="19"/>
      <c r="VEI11" s="19"/>
      <c r="VEJ11" s="19"/>
      <c r="VEK11" s="20"/>
      <c r="VEL11" s="19"/>
      <c r="VEM11" s="19"/>
      <c r="VEN11" s="19"/>
      <c r="VEO11" s="20"/>
      <c r="VEP11" s="19"/>
      <c r="VEQ11" s="19"/>
      <c r="VER11" s="19"/>
      <c r="VES11" s="20"/>
      <c r="VET11" s="19"/>
      <c r="VEU11" s="19"/>
      <c r="VEV11" s="19"/>
      <c r="VEW11" s="20"/>
      <c r="VEX11" s="19"/>
      <c r="VEY11" s="19"/>
      <c r="VEZ11" s="19"/>
      <c r="VFA11" s="20"/>
      <c r="VFB11" s="19"/>
      <c r="VFC11" s="19"/>
      <c r="VFD11" s="19"/>
      <c r="VFE11" s="20"/>
      <c r="VFF11" s="19"/>
      <c r="VFG11" s="19"/>
      <c r="VFH11" s="19"/>
      <c r="VFI11" s="20"/>
      <c r="VFJ11" s="19"/>
      <c r="VFK11" s="19"/>
      <c r="VFL11" s="19"/>
      <c r="VFM11" s="20"/>
      <c r="VFN11" s="19"/>
      <c r="VFO11" s="19"/>
      <c r="VFP11" s="19"/>
      <c r="VFQ11" s="20"/>
      <c r="VFR11" s="19"/>
      <c r="VFS11" s="19"/>
      <c r="VFT11" s="19"/>
      <c r="VFU11" s="20"/>
      <c r="VFV11" s="19"/>
      <c r="VFW11" s="19"/>
      <c r="VFX11" s="19"/>
      <c r="VFY11" s="20"/>
      <c r="VFZ11" s="19"/>
      <c r="VGA11" s="19"/>
      <c r="VGB11" s="19"/>
      <c r="VGC11" s="20"/>
      <c r="VGD11" s="19"/>
      <c r="VGE11" s="19"/>
      <c r="VGF11" s="19"/>
      <c r="VGG11" s="20"/>
      <c r="VGH11" s="19"/>
      <c r="VGI11" s="19"/>
      <c r="VGJ11" s="19"/>
      <c r="VGK11" s="20"/>
      <c r="VGL11" s="19"/>
      <c r="VGM11" s="19"/>
      <c r="VGN11" s="19"/>
      <c r="VGO11" s="20"/>
      <c r="VGP11" s="19"/>
      <c r="VGQ11" s="19"/>
      <c r="VGR11" s="19"/>
      <c r="VGS11" s="20"/>
      <c r="VGT11" s="19"/>
      <c r="VGU11" s="19"/>
      <c r="VGV11" s="19"/>
      <c r="VGW11" s="20"/>
      <c r="VGX11" s="19"/>
      <c r="VGY11" s="19"/>
      <c r="VGZ11" s="19"/>
      <c r="VHA11" s="20"/>
      <c r="VHB11" s="19"/>
      <c r="VHC11" s="19"/>
      <c r="VHD11" s="19"/>
      <c r="VHE11" s="20"/>
      <c r="VHF11" s="19"/>
      <c r="VHG11" s="19"/>
      <c r="VHH11" s="19"/>
      <c r="VHI11" s="20"/>
      <c r="VHJ11" s="19"/>
      <c r="VHK11" s="19"/>
      <c r="VHL11" s="19"/>
      <c r="VHM11" s="20"/>
      <c r="VHN11" s="19"/>
      <c r="VHO11" s="19"/>
      <c r="VHP11" s="19"/>
      <c r="VHQ11" s="20"/>
      <c r="VHR11" s="19"/>
      <c r="VHS11" s="19"/>
      <c r="VHT11" s="19"/>
      <c r="VHU11" s="20"/>
      <c r="VHV11" s="19"/>
      <c r="VHW11" s="19"/>
      <c r="VHX11" s="19"/>
      <c r="VHY11" s="20"/>
      <c r="VHZ11" s="19"/>
      <c r="VIA11" s="19"/>
      <c r="VIB11" s="19"/>
      <c r="VIC11" s="20"/>
      <c r="VID11" s="19"/>
      <c r="VIE11" s="19"/>
      <c r="VIF11" s="19"/>
      <c r="VIG11" s="20"/>
      <c r="VIH11" s="19"/>
      <c r="VII11" s="19"/>
      <c r="VIJ11" s="19"/>
      <c r="VIK11" s="20"/>
      <c r="VIL11" s="19"/>
      <c r="VIM11" s="19"/>
      <c r="VIN11" s="19"/>
      <c r="VIO11" s="20"/>
      <c r="VIP11" s="19"/>
      <c r="VIQ11" s="19"/>
      <c r="VIR11" s="19"/>
      <c r="VIS11" s="20"/>
      <c r="VIT11" s="19"/>
      <c r="VIU11" s="19"/>
      <c r="VIV11" s="19"/>
      <c r="VIW11" s="20"/>
      <c r="VIX11" s="19"/>
      <c r="VIY11" s="19"/>
      <c r="VIZ11" s="19"/>
      <c r="VJA11" s="20"/>
      <c r="VJB11" s="19"/>
      <c r="VJC11" s="19"/>
      <c r="VJD11" s="19"/>
      <c r="VJE11" s="20"/>
      <c r="VJF11" s="19"/>
      <c r="VJG11" s="19"/>
      <c r="VJH11" s="19"/>
      <c r="VJI11" s="20"/>
      <c r="VJJ11" s="19"/>
      <c r="VJK11" s="19"/>
      <c r="VJL11" s="19"/>
      <c r="VJM11" s="20"/>
      <c r="VJN11" s="19"/>
      <c r="VJO11" s="19"/>
      <c r="VJP11" s="19"/>
      <c r="VJQ11" s="20"/>
      <c r="VJR11" s="19"/>
      <c r="VJS11" s="19"/>
      <c r="VJT11" s="19"/>
      <c r="VJU11" s="20"/>
      <c r="VJV11" s="19"/>
      <c r="VJW11" s="19"/>
      <c r="VJX11" s="19"/>
      <c r="VJY11" s="20"/>
      <c r="VJZ11" s="19"/>
      <c r="VKA11" s="19"/>
      <c r="VKB11" s="19"/>
      <c r="VKC11" s="20"/>
      <c r="VKD11" s="19"/>
      <c r="VKE11" s="19"/>
      <c r="VKF11" s="19"/>
      <c r="VKG11" s="20"/>
      <c r="VKH11" s="19"/>
      <c r="VKI11" s="19"/>
      <c r="VKJ11" s="19"/>
      <c r="VKK11" s="20"/>
      <c r="VKL11" s="19"/>
      <c r="VKM11" s="19"/>
      <c r="VKN11" s="19"/>
      <c r="VKO11" s="20"/>
      <c r="VKP11" s="19"/>
      <c r="VKQ11" s="19"/>
      <c r="VKR11" s="19"/>
      <c r="VKS11" s="20"/>
      <c r="VKT11" s="19"/>
      <c r="VKU11" s="19"/>
      <c r="VKV11" s="19"/>
      <c r="VKW11" s="20"/>
      <c r="VKX11" s="19"/>
      <c r="VKY11" s="19"/>
      <c r="VKZ11" s="19"/>
      <c r="VLA11" s="20"/>
      <c r="VLB11" s="19"/>
      <c r="VLC11" s="19"/>
      <c r="VLD11" s="19"/>
      <c r="VLE11" s="20"/>
      <c r="VLF11" s="19"/>
      <c r="VLG11" s="19"/>
      <c r="VLH11" s="19"/>
      <c r="VLI11" s="20"/>
      <c r="VLJ11" s="19"/>
      <c r="VLK11" s="19"/>
      <c r="VLL11" s="19"/>
      <c r="VLM11" s="20"/>
      <c r="VLN11" s="19"/>
      <c r="VLO11" s="19"/>
      <c r="VLP11" s="19"/>
      <c r="VLQ11" s="20"/>
      <c r="VLR11" s="19"/>
      <c r="VLS11" s="19"/>
      <c r="VLT11" s="19"/>
      <c r="VLU11" s="20"/>
      <c r="VLV11" s="19"/>
      <c r="VLW11" s="19"/>
      <c r="VLX11" s="19"/>
      <c r="VLY11" s="20"/>
      <c r="VLZ11" s="19"/>
      <c r="VMA11" s="19"/>
      <c r="VMB11" s="19"/>
      <c r="VMC11" s="20"/>
      <c r="VMD11" s="19"/>
      <c r="VME11" s="19"/>
      <c r="VMF11" s="19"/>
      <c r="VMG11" s="20"/>
      <c r="VMH11" s="19"/>
      <c r="VMI11" s="19"/>
      <c r="VMJ11" s="19"/>
      <c r="VMK11" s="20"/>
      <c r="VML11" s="19"/>
      <c r="VMM11" s="19"/>
      <c r="VMN11" s="19"/>
      <c r="VMO11" s="20"/>
      <c r="VMP11" s="19"/>
      <c r="VMQ11" s="19"/>
      <c r="VMR11" s="19"/>
      <c r="VMS11" s="20"/>
      <c r="VMT11" s="19"/>
      <c r="VMU11" s="19"/>
      <c r="VMV11" s="19"/>
      <c r="VMW11" s="20"/>
      <c r="VMX11" s="19"/>
      <c r="VMY11" s="19"/>
      <c r="VMZ11" s="19"/>
      <c r="VNA11" s="20"/>
      <c r="VNB11" s="19"/>
      <c r="VNC11" s="19"/>
      <c r="VND11" s="19"/>
      <c r="VNE11" s="20"/>
      <c r="VNF11" s="19"/>
      <c r="VNG11" s="19"/>
      <c r="VNH11" s="19"/>
      <c r="VNI11" s="20"/>
      <c r="VNJ11" s="19"/>
      <c r="VNK11" s="19"/>
      <c r="VNL11" s="19"/>
      <c r="VNM11" s="20"/>
      <c r="VNN11" s="19"/>
      <c r="VNO11" s="19"/>
      <c r="VNP11" s="19"/>
      <c r="VNQ11" s="20"/>
      <c r="VNR11" s="19"/>
      <c r="VNS11" s="19"/>
      <c r="VNT11" s="19"/>
      <c r="VNU11" s="20"/>
      <c r="VNV11" s="19"/>
      <c r="VNW11" s="19"/>
      <c r="VNX11" s="19"/>
      <c r="VNY11" s="20"/>
      <c r="VNZ11" s="19"/>
      <c r="VOA11" s="19"/>
      <c r="VOB11" s="19"/>
      <c r="VOC11" s="20"/>
      <c r="VOD11" s="19"/>
      <c r="VOE11" s="19"/>
      <c r="VOF11" s="19"/>
      <c r="VOG11" s="20"/>
      <c r="VOH11" s="19"/>
      <c r="VOI11" s="19"/>
      <c r="VOJ11" s="19"/>
      <c r="VOK11" s="20"/>
      <c r="VOL11" s="19"/>
      <c r="VOM11" s="19"/>
      <c r="VON11" s="19"/>
      <c r="VOO11" s="20"/>
      <c r="VOP11" s="19"/>
      <c r="VOQ11" s="19"/>
      <c r="VOR11" s="19"/>
      <c r="VOS11" s="20"/>
      <c r="VOT11" s="19"/>
      <c r="VOU11" s="19"/>
      <c r="VOV11" s="19"/>
      <c r="VOW11" s="20"/>
      <c r="VOX11" s="19"/>
      <c r="VOY11" s="19"/>
      <c r="VOZ11" s="19"/>
      <c r="VPA11" s="20"/>
      <c r="VPB11" s="19"/>
      <c r="VPC11" s="19"/>
      <c r="VPD11" s="19"/>
      <c r="VPE11" s="20"/>
      <c r="VPF11" s="19"/>
      <c r="VPG11" s="19"/>
      <c r="VPH11" s="19"/>
      <c r="VPI11" s="20"/>
      <c r="VPJ11" s="19"/>
      <c r="VPK11" s="19"/>
      <c r="VPL11" s="19"/>
      <c r="VPM11" s="20"/>
      <c r="VPN11" s="19"/>
      <c r="VPO11" s="19"/>
      <c r="VPP11" s="19"/>
      <c r="VPQ11" s="20"/>
      <c r="VPR11" s="19"/>
      <c r="VPS11" s="19"/>
      <c r="VPT11" s="19"/>
      <c r="VPU11" s="20"/>
      <c r="VPV11" s="19"/>
      <c r="VPW11" s="19"/>
      <c r="VPX11" s="19"/>
      <c r="VPY11" s="20"/>
      <c r="VPZ11" s="19"/>
      <c r="VQA11" s="19"/>
      <c r="VQB11" s="19"/>
      <c r="VQC11" s="20"/>
      <c r="VQD11" s="19"/>
      <c r="VQE11" s="19"/>
      <c r="VQF11" s="19"/>
      <c r="VQG11" s="20"/>
      <c r="VQH11" s="19"/>
      <c r="VQI11" s="19"/>
      <c r="VQJ11" s="19"/>
      <c r="VQK11" s="20"/>
      <c r="VQL11" s="19"/>
      <c r="VQM11" s="19"/>
      <c r="VQN11" s="19"/>
      <c r="VQO11" s="20"/>
      <c r="VQP11" s="19"/>
      <c r="VQQ11" s="19"/>
      <c r="VQR11" s="19"/>
      <c r="VQS11" s="20"/>
      <c r="VQT11" s="19"/>
      <c r="VQU11" s="19"/>
      <c r="VQV11" s="19"/>
      <c r="VQW11" s="20"/>
      <c r="VQX11" s="19"/>
      <c r="VQY11" s="19"/>
      <c r="VQZ11" s="19"/>
      <c r="VRA11" s="20"/>
      <c r="VRB11" s="19"/>
      <c r="VRC11" s="19"/>
      <c r="VRD11" s="19"/>
      <c r="VRE11" s="20"/>
      <c r="VRF11" s="19"/>
      <c r="VRG11" s="19"/>
      <c r="VRH11" s="19"/>
      <c r="VRI11" s="20"/>
      <c r="VRJ11" s="19"/>
      <c r="VRK11" s="19"/>
      <c r="VRL11" s="19"/>
      <c r="VRM11" s="20"/>
      <c r="VRN11" s="19"/>
      <c r="VRO11" s="19"/>
      <c r="VRP11" s="19"/>
      <c r="VRQ11" s="20"/>
      <c r="VRR11" s="19"/>
      <c r="VRS11" s="19"/>
      <c r="VRT11" s="19"/>
      <c r="VRU11" s="20"/>
      <c r="VRV11" s="19"/>
      <c r="VRW11" s="19"/>
      <c r="VRX11" s="19"/>
      <c r="VRY11" s="20"/>
      <c r="VRZ11" s="19"/>
      <c r="VSA11" s="19"/>
      <c r="VSB11" s="19"/>
      <c r="VSC11" s="20"/>
      <c r="VSD11" s="19"/>
      <c r="VSE11" s="19"/>
      <c r="VSF11" s="19"/>
      <c r="VSG11" s="20"/>
      <c r="VSH11" s="19"/>
      <c r="VSI11" s="19"/>
      <c r="VSJ11" s="19"/>
      <c r="VSK11" s="20"/>
      <c r="VSL11" s="19"/>
      <c r="VSM11" s="19"/>
      <c r="VSN11" s="19"/>
      <c r="VSO11" s="20"/>
      <c r="VSP11" s="19"/>
      <c r="VSQ11" s="19"/>
      <c r="VSR11" s="19"/>
      <c r="VSS11" s="20"/>
      <c r="VST11" s="19"/>
      <c r="VSU11" s="19"/>
      <c r="VSV11" s="19"/>
      <c r="VSW11" s="20"/>
      <c r="VSX11" s="19"/>
      <c r="VSY11" s="19"/>
      <c r="VSZ11" s="19"/>
      <c r="VTA11" s="20"/>
      <c r="VTB11" s="19"/>
      <c r="VTC11" s="19"/>
      <c r="VTD11" s="19"/>
      <c r="VTE11" s="20"/>
      <c r="VTF11" s="19"/>
      <c r="VTG11" s="19"/>
      <c r="VTH11" s="19"/>
      <c r="VTI11" s="20"/>
      <c r="VTJ11" s="19"/>
      <c r="VTK11" s="19"/>
      <c r="VTL11" s="19"/>
      <c r="VTM11" s="20"/>
      <c r="VTN11" s="19"/>
      <c r="VTO11" s="19"/>
      <c r="VTP11" s="19"/>
      <c r="VTQ11" s="20"/>
      <c r="VTR11" s="19"/>
      <c r="VTS11" s="19"/>
      <c r="VTT11" s="19"/>
      <c r="VTU11" s="20"/>
      <c r="VTV11" s="19"/>
      <c r="VTW11" s="19"/>
      <c r="VTX11" s="19"/>
      <c r="VTY11" s="20"/>
      <c r="VTZ11" s="19"/>
      <c r="VUA11" s="19"/>
      <c r="VUB11" s="19"/>
      <c r="VUC11" s="20"/>
      <c r="VUD11" s="19"/>
      <c r="VUE11" s="19"/>
      <c r="VUF11" s="19"/>
      <c r="VUG11" s="20"/>
      <c r="VUH11" s="19"/>
      <c r="VUI11" s="19"/>
      <c r="VUJ11" s="19"/>
      <c r="VUK11" s="20"/>
      <c r="VUL11" s="19"/>
      <c r="VUM11" s="19"/>
      <c r="VUN11" s="19"/>
      <c r="VUO11" s="20"/>
      <c r="VUP11" s="19"/>
      <c r="VUQ11" s="19"/>
      <c r="VUR11" s="19"/>
      <c r="VUS11" s="20"/>
      <c r="VUT11" s="19"/>
      <c r="VUU11" s="19"/>
      <c r="VUV11" s="19"/>
      <c r="VUW11" s="20"/>
      <c r="VUX11" s="19"/>
      <c r="VUY11" s="19"/>
      <c r="VUZ11" s="19"/>
      <c r="VVA11" s="20"/>
      <c r="VVB11" s="19"/>
      <c r="VVC11" s="19"/>
      <c r="VVD11" s="19"/>
      <c r="VVE11" s="20"/>
      <c r="VVF11" s="19"/>
      <c r="VVG11" s="19"/>
      <c r="VVH11" s="19"/>
      <c r="VVI11" s="20"/>
      <c r="VVJ11" s="19"/>
      <c r="VVK11" s="19"/>
      <c r="VVL11" s="19"/>
      <c r="VVM11" s="20"/>
      <c r="VVN11" s="19"/>
      <c r="VVO11" s="19"/>
      <c r="VVP11" s="19"/>
      <c r="VVQ11" s="20"/>
      <c r="VVR11" s="19"/>
      <c r="VVS11" s="19"/>
      <c r="VVT11" s="19"/>
      <c r="VVU11" s="20"/>
      <c r="VVV11" s="19"/>
      <c r="VVW11" s="19"/>
      <c r="VVX11" s="19"/>
      <c r="VVY11" s="20"/>
      <c r="VVZ11" s="19"/>
      <c r="VWA11" s="19"/>
      <c r="VWB11" s="19"/>
      <c r="VWC11" s="20"/>
      <c r="VWD11" s="19"/>
      <c r="VWE11" s="19"/>
      <c r="VWF11" s="19"/>
      <c r="VWG11" s="20"/>
      <c r="VWH11" s="19"/>
      <c r="VWI11" s="19"/>
      <c r="VWJ11" s="19"/>
      <c r="VWK11" s="20"/>
      <c r="VWL11" s="19"/>
      <c r="VWM11" s="19"/>
      <c r="VWN11" s="19"/>
      <c r="VWO11" s="20"/>
      <c r="VWP11" s="19"/>
      <c r="VWQ11" s="19"/>
      <c r="VWR11" s="19"/>
      <c r="VWS11" s="20"/>
      <c r="VWT11" s="19"/>
      <c r="VWU11" s="19"/>
      <c r="VWV11" s="19"/>
      <c r="VWW11" s="20"/>
      <c r="VWX11" s="19"/>
      <c r="VWY11" s="19"/>
      <c r="VWZ11" s="19"/>
      <c r="VXA11" s="20"/>
      <c r="VXB11" s="19"/>
      <c r="VXC11" s="19"/>
      <c r="VXD11" s="19"/>
      <c r="VXE11" s="20"/>
      <c r="VXF11" s="19"/>
      <c r="VXG11" s="19"/>
      <c r="VXH11" s="19"/>
      <c r="VXI11" s="20"/>
      <c r="VXJ11" s="19"/>
      <c r="VXK11" s="19"/>
      <c r="VXL11" s="19"/>
      <c r="VXM11" s="20"/>
      <c r="VXN11" s="19"/>
      <c r="VXO11" s="19"/>
      <c r="VXP11" s="19"/>
      <c r="VXQ11" s="20"/>
      <c r="VXR11" s="19"/>
      <c r="VXS11" s="19"/>
      <c r="VXT11" s="19"/>
      <c r="VXU11" s="20"/>
      <c r="VXV11" s="19"/>
      <c r="VXW11" s="19"/>
      <c r="VXX11" s="19"/>
      <c r="VXY11" s="20"/>
      <c r="VXZ11" s="19"/>
      <c r="VYA11" s="19"/>
      <c r="VYB11" s="19"/>
      <c r="VYC11" s="20"/>
      <c r="VYD11" s="19"/>
      <c r="VYE11" s="19"/>
      <c r="VYF11" s="19"/>
      <c r="VYG11" s="20"/>
      <c r="VYH11" s="19"/>
      <c r="VYI11" s="19"/>
      <c r="VYJ11" s="19"/>
      <c r="VYK11" s="20"/>
      <c r="VYL11" s="19"/>
      <c r="VYM11" s="19"/>
      <c r="VYN11" s="19"/>
      <c r="VYO11" s="20"/>
      <c r="VYP11" s="19"/>
      <c r="VYQ11" s="19"/>
      <c r="VYR11" s="19"/>
      <c r="VYS11" s="20"/>
      <c r="VYT11" s="19"/>
      <c r="VYU11" s="19"/>
      <c r="VYV11" s="19"/>
      <c r="VYW11" s="20"/>
      <c r="VYX11" s="19"/>
      <c r="VYY11" s="19"/>
      <c r="VYZ11" s="19"/>
      <c r="VZA11" s="20"/>
      <c r="VZB11" s="19"/>
      <c r="VZC11" s="19"/>
      <c r="VZD11" s="19"/>
      <c r="VZE11" s="20"/>
      <c r="VZF11" s="19"/>
      <c r="VZG11" s="19"/>
      <c r="VZH11" s="19"/>
      <c r="VZI11" s="20"/>
      <c r="VZJ11" s="19"/>
      <c r="VZK11" s="19"/>
      <c r="VZL11" s="19"/>
      <c r="VZM11" s="20"/>
      <c r="VZN11" s="19"/>
      <c r="VZO11" s="19"/>
      <c r="VZP11" s="19"/>
      <c r="VZQ11" s="20"/>
      <c r="VZR11" s="19"/>
      <c r="VZS11" s="19"/>
      <c r="VZT11" s="19"/>
      <c r="VZU11" s="20"/>
      <c r="VZV11" s="19"/>
      <c r="VZW11" s="19"/>
      <c r="VZX11" s="19"/>
      <c r="VZY11" s="20"/>
      <c r="VZZ11" s="19"/>
      <c r="WAA11" s="19"/>
      <c r="WAB11" s="19"/>
      <c r="WAC11" s="20"/>
      <c r="WAD11" s="19"/>
      <c r="WAE11" s="19"/>
      <c r="WAF11" s="19"/>
      <c r="WAG11" s="20"/>
      <c r="WAH11" s="19"/>
      <c r="WAI11" s="19"/>
      <c r="WAJ11" s="19"/>
      <c r="WAK11" s="20"/>
      <c r="WAL11" s="19"/>
      <c r="WAM11" s="19"/>
      <c r="WAN11" s="19"/>
      <c r="WAO11" s="20"/>
      <c r="WAP11" s="19"/>
      <c r="WAQ11" s="19"/>
      <c r="WAR11" s="19"/>
      <c r="WAS11" s="20"/>
      <c r="WAT11" s="19"/>
      <c r="WAU11" s="19"/>
      <c r="WAV11" s="19"/>
      <c r="WAW11" s="20"/>
      <c r="WAX11" s="19"/>
      <c r="WAY11" s="19"/>
      <c r="WAZ11" s="19"/>
      <c r="WBA11" s="20"/>
      <c r="WBB11" s="19"/>
      <c r="WBC11" s="19"/>
      <c r="WBD11" s="19"/>
      <c r="WBE11" s="20"/>
      <c r="WBF11" s="19"/>
      <c r="WBG11" s="19"/>
      <c r="WBH11" s="19"/>
      <c r="WBI11" s="20"/>
      <c r="WBJ11" s="19"/>
      <c r="WBK11" s="19"/>
      <c r="WBL11" s="19"/>
      <c r="WBM11" s="20"/>
      <c r="WBN11" s="19"/>
      <c r="WBO11" s="19"/>
      <c r="WBP11" s="19"/>
      <c r="WBQ11" s="20"/>
      <c r="WBR11" s="19"/>
      <c r="WBS11" s="19"/>
      <c r="WBT11" s="19"/>
      <c r="WBU11" s="20"/>
      <c r="WBV11" s="19"/>
      <c r="WBW11" s="19"/>
      <c r="WBX11" s="19"/>
      <c r="WBY11" s="20"/>
      <c r="WBZ11" s="19"/>
      <c r="WCA11" s="19"/>
      <c r="WCB11" s="19"/>
      <c r="WCC11" s="20"/>
      <c r="WCD11" s="19"/>
      <c r="WCE11" s="19"/>
      <c r="WCF11" s="19"/>
      <c r="WCG11" s="20"/>
      <c r="WCH11" s="19"/>
      <c r="WCI11" s="19"/>
      <c r="WCJ11" s="19"/>
      <c r="WCK11" s="20"/>
      <c r="WCL11" s="19"/>
      <c r="WCM11" s="19"/>
      <c r="WCN11" s="19"/>
      <c r="WCO11" s="20"/>
      <c r="WCP11" s="19"/>
      <c r="WCQ11" s="19"/>
      <c r="WCR11" s="19"/>
      <c r="WCS11" s="20"/>
      <c r="WCT11" s="19"/>
      <c r="WCU11" s="19"/>
      <c r="WCV11" s="19"/>
      <c r="WCW11" s="20"/>
      <c r="WCX11" s="19"/>
      <c r="WCY11" s="19"/>
      <c r="WCZ11" s="19"/>
      <c r="WDA11" s="20"/>
      <c r="WDB11" s="19"/>
      <c r="WDC11" s="19"/>
      <c r="WDD11" s="19"/>
      <c r="WDE11" s="20"/>
      <c r="WDF11" s="19"/>
      <c r="WDG11" s="19"/>
      <c r="WDH11" s="19"/>
      <c r="WDI11" s="20"/>
      <c r="WDJ11" s="19"/>
      <c r="WDK11" s="19"/>
      <c r="WDL11" s="19"/>
      <c r="WDM11" s="20"/>
      <c r="WDN11" s="19"/>
      <c r="WDO11" s="19"/>
      <c r="WDP11" s="19"/>
      <c r="WDQ11" s="20"/>
      <c r="WDR11" s="19"/>
      <c r="WDS11" s="19"/>
      <c r="WDT11" s="19"/>
      <c r="WDU11" s="20"/>
      <c r="WDV11" s="19"/>
      <c r="WDW11" s="19"/>
      <c r="WDX11" s="19"/>
      <c r="WDY11" s="20"/>
      <c r="WDZ11" s="19"/>
      <c r="WEA11" s="19"/>
      <c r="WEB11" s="19"/>
      <c r="WEC11" s="20"/>
      <c r="WED11" s="19"/>
      <c r="WEE11" s="19"/>
      <c r="WEF11" s="19"/>
      <c r="WEG11" s="20"/>
      <c r="WEH11" s="19"/>
      <c r="WEI11" s="19"/>
      <c r="WEJ11" s="19"/>
      <c r="WEK11" s="20"/>
      <c r="WEL11" s="19"/>
      <c r="WEM11" s="19"/>
      <c r="WEN11" s="19"/>
      <c r="WEO11" s="20"/>
      <c r="WEP11" s="19"/>
      <c r="WEQ11" s="19"/>
      <c r="WER11" s="19"/>
      <c r="WES11" s="20"/>
      <c r="WET11" s="19"/>
      <c r="WEU11" s="19"/>
      <c r="WEV11" s="19"/>
      <c r="WEW11" s="20"/>
      <c r="WEX11" s="19"/>
      <c r="WEY11" s="19"/>
      <c r="WEZ11" s="19"/>
      <c r="WFA11" s="20"/>
      <c r="WFB11" s="19"/>
      <c r="WFC11" s="19"/>
      <c r="WFD11" s="19"/>
      <c r="WFE11" s="20"/>
      <c r="WFF11" s="19"/>
      <c r="WFG11" s="19"/>
      <c r="WFH11" s="19"/>
      <c r="WFI11" s="20"/>
      <c r="WFJ11" s="19"/>
      <c r="WFK11" s="19"/>
      <c r="WFL11" s="19"/>
      <c r="WFM11" s="20"/>
      <c r="WFN11" s="19"/>
      <c r="WFO11" s="19"/>
      <c r="WFP11" s="19"/>
      <c r="WFQ11" s="20"/>
      <c r="WFR11" s="19"/>
      <c r="WFS11" s="19"/>
      <c r="WFT11" s="19"/>
      <c r="WFU11" s="20"/>
      <c r="WFV11" s="19"/>
      <c r="WFW11" s="19"/>
      <c r="WFX11" s="19"/>
      <c r="WFY11" s="20"/>
      <c r="WFZ11" s="19"/>
      <c r="WGA11" s="19"/>
      <c r="WGB11" s="19"/>
      <c r="WGC11" s="20"/>
      <c r="WGD11" s="19"/>
      <c r="WGE11" s="19"/>
      <c r="WGF11" s="19"/>
      <c r="WGG11" s="20"/>
      <c r="WGH11" s="19"/>
      <c r="WGI11" s="19"/>
      <c r="WGJ11" s="19"/>
      <c r="WGK11" s="20"/>
      <c r="WGL11" s="19"/>
      <c r="WGM11" s="19"/>
      <c r="WGN11" s="19"/>
      <c r="WGO11" s="20"/>
      <c r="WGP11" s="19"/>
      <c r="WGQ11" s="19"/>
      <c r="WGR11" s="19"/>
      <c r="WGS11" s="20"/>
      <c r="WGT11" s="19"/>
      <c r="WGU11" s="19"/>
      <c r="WGV11" s="19"/>
      <c r="WGW11" s="20"/>
      <c r="WGX11" s="19"/>
      <c r="WGY11" s="19"/>
      <c r="WGZ11" s="19"/>
      <c r="WHA11" s="20"/>
      <c r="WHB11" s="19"/>
      <c r="WHC11" s="19"/>
      <c r="WHD11" s="19"/>
      <c r="WHE11" s="20"/>
      <c r="WHF11" s="19"/>
      <c r="WHG11" s="19"/>
      <c r="WHH11" s="19"/>
      <c r="WHI11" s="20"/>
      <c r="WHJ11" s="19"/>
      <c r="WHK11" s="19"/>
      <c r="WHL11" s="19"/>
      <c r="WHM11" s="20"/>
      <c r="WHN11" s="19"/>
      <c r="WHO11" s="19"/>
      <c r="WHP11" s="19"/>
      <c r="WHQ11" s="20"/>
      <c r="WHR11" s="19"/>
      <c r="WHS11" s="19"/>
      <c r="WHT11" s="19"/>
      <c r="WHU11" s="20"/>
      <c r="WHV11" s="19"/>
      <c r="WHW11" s="19"/>
      <c r="WHX11" s="19"/>
      <c r="WHY11" s="20"/>
      <c r="WHZ11" s="19"/>
      <c r="WIA11" s="19"/>
      <c r="WIB11" s="19"/>
      <c r="WIC11" s="20"/>
      <c r="WID11" s="19"/>
      <c r="WIE11" s="19"/>
      <c r="WIF11" s="19"/>
      <c r="WIG11" s="20"/>
      <c r="WIH11" s="19"/>
      <c r="WII11" s="19"/>
      <c r="WIJ11" s="19"/>
      <c r="WIK11" s="20"/>
      <c r="WIL11" s="19"/>
      <c r="WIM11" s="19"/>
      <c r="WIN11" s="19"/>
      <c r="WIO11" s="20"/>
      <c r="WIP11" s="19"/>
      <c r="WIQ11" s="19"/>
      <c r="WIR11" s="19"/>
      <c r="WIS11" s="20"/>
      <c r="WIT11" s="19"/>
      <c r="WIU11" s="19"/>
      <c r="WIV11" s="19"/>
      <c r="WIW11" s="20"/>
      <c r="WIX11" s="19"/>
      <c r="WIY11" s="19"/>
      <c r="WIZ11" s="19"/>
      <c r="WJA11" s="20"/>
      <c r="WJB11" s="19"/>
      <c r="WJC11" s="19"/>
      <c r="WJD11" s="19"/>
      <c r="WJE11" s="20"/>
      <c r="WJF11" s="19"/>
      <c r="WJG11" s="19"/>
      <c r="WJH11" s="19"/>
      <c r="WJI11" s="20"/>
      <c r="WJJ11" s="19"/>
      <c r="WJK11" s="19"/>
      <c r="WJL11" s="19"/>
      <c r="WJM11" s="20"/>
      <c r="WJN11" s="19"/>
      <c r="WJO11" s="19"/>
      <c r="WJP11" s="19"/>
      <c r="WJQ11" s="20"/>
      <c r="WJR11" s="19"/>
      <c r="WJS11" s="19"/>
      <c r="WJT11" s="19"/>
      <c r="WJU11" s="20"/>
      <c r="WJV11" s="19"/>
      <c r="WJW11" s="19"/>
      <c r="WJX11" s="19"/>
      <c r="WJY11" s="20"/>
      <c r="WJZ11" s="19"/>
      <c r="WKA11" s="19"/>
      <c r="WKB11" s="19"/>
      <c r="WKC11" s="20"/>
      <c r="WKD11" s="19"/>
      <c r="WKE11" s="19"/>
      <c r="WKF11" s="19"/>
      <c r="WKG11" s="20"/>
      <c r="WKH11" s="19"/>
      <c r="WKI11" s="19"/>
      <c r="WKJ11" s="19"/>
      <c r="WKK11" s="20"/>
      <c r="WKL11" s="19"/>
      <c r="WKM11" s="19"/>
      <c r="WKN11" s="19"/>
      <c r="WKO11" s="20"/>
      <c r="WKP11" s="19"/>
      <c r="WKQ11" s="19"/>
      <c r="WKR11" s="19"/>
      <c r="WKS11" s="20"/>
      <c r="WKT11" s="19"/>
      <c r="WKU11" s="19"/>
      <c r="WKV11" s="19"/>
      <c r="WKW11" s="20"/>
      <c r="WKX11" s="19"/>
      <c r="WKY11" s="19"/>
      <c r="WKZ11" s="19"/>
      <c r="WLA11" s="20"/>
      <c r="WLB11" s="19"/>
      <c r="WLC11" s="19"/>
      <c r="WLD11" s="19"/>
      <c r="WLE11" s="20"/>
      <c r="WLF11" s="19"/>
      <c r="WLG11" s="19"/>
      <c r="WLH11" s="19"/>
      <c r="WLI11" s="20"/>
      <c r="WLJ11" s="19"/>
      <c r="WLK11" s="19"/>
      <c r="WLL11" s="19"/>
      <c r="WLM11" s="20"/>
      <c r="WLN11" s="19"/>
      <c r="WLO11" s="19"/>
      <c r="WLP11" s="19"/>
      <c r="WLQ11" s="20"/>
      <c r="WLR11" s="19"/>
      <c r="WLS11" s="19"/>
      <c r="WLT11" s="19"/>
      <c r="WLU11" s="20"/>
      <c r="WLV11" s="19"/>
      <c r="WLW11" s="19"/>
      <c r="WLX11" s="19"/>
      <c r="WLY11" s="20"/>
      <c r="WLZ11" s="19"/>
      <c r="WMA11" s="19"/>
      <c r="WMB11" s="19"/>
      <c r="WMC11" s="20"/>
      <c r="WMD11" s="19"/>
      <c r="WME11" s="19"/>
      <c r="WMF11" s="19"/>
      <c r="WMG11" s="20"/>
      <c r="WMH11" s="19"/>
      <c r="WMI11" s="19"/>
      <c r="WMJ11" s="19"/>
      <c r="WMK11" s="20"/>
      <c r="WML11" s="19"/>
      <c r="WMM11" s="19"/>
      <c r="WMN11" s="19"/>
      <c r="WMO11" s="20"/>
      <c r="WMP11" s="19"/>
      <c r="WMQ11" s="19"/>
      <c r="WMR11" s="19"/>
      <c r="WMS11" s="20"/>
      <c r="WMT11" s="19"/>
      <c r="WMU11" s="19"/>
      <c r="WMV11" s="19"/>
      <c r="WMW11" s="20"/>
      <c r="WMX11" s="19"/>
      <c r="WMY11" s="19"/>
      <c r="WMZ11" s="19"/>
      <c r="WNA11" s="20"/>
      <c r="WNB11" s="19"/>
      <c r="WNC11" s="19"/>
      <c r="WND11" s="19"/>
      <c r="WNE11" s="20"/>
      <c r="WNF11" s="19"/>
      <c r="WNG11" s="19"/>
      <c r="WNH11" s="19"/>
      <c r="WNI11" s="20"/>
      <c r="WNJ11" s="19"/>
      <c r="WNK11" s="19"/>
      <c r="WNL11" s="19"/>
      <c r="WNM11" s="20"/>
      <c r="WNN11" s="19"/>
      <c r="WNO11" s="19"/>
      <c r="WNP11" s="19"/>
      <c r="WNQ11" s="20"/>
      <c r="WNR11" s="19"/>
      <c r="WNS11" s="19"/>
      <c r="WNT11" s="19"/>
      <c r="WNU11" s="20"/>
      <c r="WNV11" s="19"/>
      <c r="WNW11" s="19"/>
      <c r="WNX11" s="19"/>
      <c r="WNY11" s="20"/>
      <c r="WNZ11" s="19"/>
      <c r="WOA11" s="19"/>
      <c r="WOB11" s="19"/>
      <c r="WOC11" s="20"/>
      <c r="WOD11" s="19"/>
      <c r="WOE11" s="19"/>
      <c r="WOF11" s="19"/>
      <c r="WOG11" s="20"/>
      <c r="WOH11" s="19"/>
      <c r="WOI11" s="19"/>
      <c r="WOJ11" s="19"/>
      <c r="WOK11" s="20"/>
      <c r="WOL11" s="19"/>
      <c r="WOM11" s="19"/>
      <c r="WON11" s="19"/>
      <c r="WOO11" s="20"/>
      <c r="WOP11" s="19"/>
      <c r="WOQ11" s="19"/>
      <c r="WOR11" s="19"/>
      <c r="WOS11" s="20"/>
      <c r="WOT11" s="19"/>
      <c r="WOU11" s="19"/>
      <c r="WOV11" s="19"/>
      <c r="WOW11" s="20"/>
      <c r="WOX11" s="19"/>
      <c r="WOY11" s="19"/>
      <c r="WOZ11" s="19"/>
      <c r="WPA11" s="20"/>
      <c r="WPB11" s="19"/>
      <c r="WPC11" s="19"/>
      <c r="WPD11" s="19"/>
      <c r="WPE11" s="20"/>
      <c r="WPF11" s="19"/>
      <c r="WPG11" s="19"/>
      <c r="WPH11" s="19"/>
      <c r="WPI11" s="20"/>
      <c r="WPJ11" s="19"/>
      <c r="WPK11" s="19"/>
      <c r="WPL11" s="19"/>
      <c r="WPM11" s="20"/>
      <c r="WPN11" s="19"/>
      <c r="WPO11" s="19"/>
      <c r="WPP11" s="19"/>
      <c r="WPQ11" s="20"/>
      <c r="WPR11" s="19"/>
      <c r="WPS11" s="19"/>
      <c r="WPT11" s="19"/>
      <c r="WPU11" s="20"/>
      <c r="WPV11" s="19"/>
      <c r="WPW11" s="19"/>
      <c r="WPX11" s="19"/>
      <c r="WPY11" s="20"/>
      <c r="WPZ11" s="19"/>
      <c r="WQA11" s="19"/>
      <c r="WQB11" s="19"/>
      <c r="WQC11" s="20"/>
      <c r="WQD11" s="19"/>
      <c r="WQE11" s="19"/>
      <c r="WQF11" s="19"/>
      <c r="WQG11" s="20"/>
      <c r="WQH11" s="19"/>
      <c r="WQI11" s="19"/>
      <c r="WQJ11" s="19"/>
      <c r="WQK11" s="20"/>
      <c r="WQL11" s="19"/>
      <c r="WQM11" s="19"/>
      <c r="WQN11" s="19"/>
      <c r="WQO11" s="20"/>
      <c r="WQP11" s="19"/>
      <c r="WQQ11" s="19"/>
      <c r="WQR11" s="19"/>
      <c r="WQS11" s="20"/>
      <c r="WQT11" s="19"/>
      <c r="WQU11" s="19"/>
      <c r="WQV11" s="19"/>
      <c r="WQW11" s="20"/>
      <c r="WQX11" s="19"/>
      <c r="WQY11" s="19"/>
      <c r="WQZ11" s="19"/>
      <c r="WRA11" s="20"/>
      <c r="WRB11" s="19"/>
      <c r="WRC11" s="19"/>
      <c r="WRD11" s="19"/>
      <c r="WRE11" s="20"/>
      <c r="WRF11" s="19"/>
      <c r="WRG11" s="19"/>
      <c r="WRH11" s="19"/>
      <c r="WRI11" s="20"/>
      <c r="WRJ11" s="19"/>
      <c r="WRK11" s="19"/>
      <c r="WRL11" s="19"/>
      <c r="WRM11" s="20"/>
      <c r="WRN11" s="19"/>
      <c r="WRO11" s="19"/>
      <c r="WRP11" s="19"/>
      <c r="WRQ11" s="20"/>
      <c r="WRR11" s="19"/>
      <c r="WRS11" s="19"/>
      <c r="WRT11" s="19"/>
      <c r="WRU11" s="20"/>
      <c r="WRV11" s="19"/>
      <c r="WRW11" s="19"/>
      <c r="WRX11" s="19"/>
      <c r="WRY11" s="20"/>
      <c r="WRZ11" s="19"/>
      <c r="WSA11" s="19"/>
      <c r="WSB11" s="19"/>
      <c r="WSC11" s="20"/>
      <c r="WSD11" s="19"/>
      <c r="WSE11" s="19"/>
      <c r="WSF11" s="19"/>
      <c r="WSG11" s="20"/>
      <c r="WSH11" s="19"/>
      <c r="WSI11" s="19"/>
      <c r="WSJ11" s="19"/>
      <c r="WSK11" s="20"/>
      <c r="WSL11" s="19"/>
      <c r="WSM11" s="19"/>
      <c r="WSN11" s="19"/>
      <c r="WSO11" s="20"/>
      <c r="WSP11" s="19"/>
      <c r="WSQ11" s="19"/>
      <c r="WSR11" s="19"/>
      <c r="WSS11" s="20"/>
      <c r="WST11" s="19"/>
      <c r="WSU11" s="19"/>
      <c r="WSV11" s="19"/>
      <c r="WSW11" s="20"/>
      <c r="WSX11" s="19"/>
      <c r="WSY11" s="19"/>
      <c r="WSZ11" s="19"/>
      <c r="WTA11" s="20"/>
      <c r="WTB11" s="19"/>
      <c r="WTC11" s="19"/>
      <c r="WTD11" s="19"/>
      <c r="WTE11" s="20"/>
      <c r="WTF11" s="19"/>
      <c r="WTG11" s="19"/>
      <c r="WTH11" s="19"/>
      <c r="WTI11" s="20"/>
      <c r="WTJ11" s="19"/>
      <c r="WTK11" s="19"/>
      <c r="WTL11" s="19"/>
      <c r="WTM11" s="20"/>
      <c r="WTN11" s="19"/>
      <c r="WTO11" s="19"/>
      <c r="WTP11" s="19"/>
      <c r="WTQ11" s="20"/>
      <c r="WTR11" s="19"/>
      <c r="WTS11" s="19"/>
      <c r="WTT11" s="19"/>
      <c r="WTU11" s="20"/>
      <c r="WTV11" s="19"/>
      <c r="WTW11" s="19"/>
      <c r="WTX11" s="19"/>
      <c r="WTY11" s="20"/>
      <c r="WTZ11" s="19"/>
      <c r="WUA11" s="19"/>
      <c r="WUB11" s="19"/>
      <c r="WUC11" s="20"/>
      <c r="WUD11" s="19"/>
      <c r="WUE11" s="19"/>
      <c r="WUF11" s="19"/>
      <c r="WUG11" s="20"/>
      <c r="WUH11" s="19"/>
      <c r="WUI11" s="19"/>
      <c r="WUJ11" s="19"/>
      <c r="WUK11" s="20"/>
      <c r="WUL11" s="19"/>
      <c r="WUM11" s="19"/>
      <c r="WUN11" s="19"/>
      <c r="WUO11" s="20"/>
      <c r="WUP11" s="19"/>
      <c r="WUQ11" s="19"/>
      <c r="WUR11" s="19"/>
      <c r="WUS11" s="20"/>
      <c r="WUT11" s="19"/>
      <c r="WUU11" s="19"/>
      <c r="WUV11" s="19"/>
      <c r="WUW11" s="20"/>
      <c r="WUX11" s="19"/>
      <c r="WUY11" s="19"/>
      <c r="WUZ11" s="19"/>
      <c r="WVA11" s="20"/>
      <c r="WVB11" s="19"/>
      <c r="WVC11" s="19"/>
      <c r="WVD11" s="19"/>
      <c r="WVE11" s="20"/>
      <c r="WVF11" s="19"/>
      <c r="WVG11" s="19"/>
      <c r="WVH11" s="19"/>
      <c r="WVI11" s="20"/>
      <c r="WVJ11" s="19"/>
      <c r="WVK11" s="19"/>
      <c r="WVL11" s="19"/>
      <c r="WVM11" s="20"/>
      <c r="WVN11" s="19"/>
      <c r="WVO11" s="19"/>
      <c r="WVP11" s="19"/>
      <c r="WVQ11" s="20"/>
      <c r="WVR11" s="19"/>
      <c r="WVS11" s="19"/>
      <c r="WVT11" s="19"/>
      <c r="WVU11" s="20"/>
      <c r="WVV11" s="19"/>
      <c r="WVW11" s="19"/>
      <c r="WVX11" s="19"/>
      <c r="WVY11" s="20"/>
      <c r="WVZ11" s="19"/>
      <c r="WWA11" s="19"/>
      <c r="WWB11" s="19"/>
      <c r="WWC11" s="20"/>
      <c r="WWD11" s="19"/>
      <c r="WWE11" s="19"/>
      <c r="WWF11" s="19"/>
      <c r="WWG11" s="20"/>
      <c r="WWH11" s="19"/>
      <c r="WWI11" s="19"/>
      <c r="WWJ11" s="19"/>
      <c r="WWK11" s="20"/>
      <c r="WWL11" s="19"/>
      <c r="WWM11" s="19"/>
      <c r="WWN11" s="19"/>
      <c r="WWO11" s="20"/>
      <c r="WWP11" s="19"/>
      <c r="WWQ11" s="19"/>
      <c r="WWR11" s="19"/>
      <c r="WWS11" s="20"/>
      <c r="WWT11" s="19"/>
      <c r="WWU11" s="19"/>
      <c r="WWV11" s="19"/>
      <c r="WWW11" s="20"/>
      <c r="WWX11" s="19"/>
      <c r="WWY11" s="19"/>
      <c r="WWZ11" s="19"/>
      <c r="WXA11" s="20"/>
      <c r="WXB11" s="19"/>
      <c r="WXC11" s="19"/>
      <c r="WXD11" s="19"/>
      <c r="WXE11" s="20"/>
      <c r="WXF11" s="19"/>
      <c r="WXG11" s="19"/>
      <c r="WXH11" s="19"/>
      <c r="WXI11" s="20"/>
      <c r="WXJ11" s="19"/>
      <c r="WXK11" s="19"/>
      <c r="WXL11" s="19"/>
      <c r="WXM11" s="20"/>
      <c r="WXN11" s="19"/>
      <c r="WXO11" s="19"/>
      <c r="WXP11" s="19"/>
      <c r="WXQ11" s="20"/>
      <c r="WXR11" s="19"/>
      <c r="WXS11" s="19"/>
      <c r="WXT11" s="19"/>
      <c r="WXU11" s="20"/>
      <c r="WXV11" s="19"/>
      <c r="WXW11" s="19"/>
      <c r="WXX11" s="19"/>
      <c r="WXY11" s="20"/>
      <c r="WXZ11" s="19"/>
      <c r="WYA11" s="19"/>
      <c r="WYB11" s="19"/>
      <c r="WYC11" s="20"/>
      <c r="WYD11" s="19"/>
      <c r="WYE11" s="19"/>
      <c r="WYF11" s="19"/>
      <c r="WYG11" s="20"/>
      <c r="WYH11" s="19"/>
      <c r="WYI11" s="19"/>
      <c r="WYJ11" s="19"/>
      <c r="WYK11" s="20"/>
      <c r="WYL11" s="19"/>
      <c r="WYM11" s="19"/>
      <c r="WYN11" s="19"/>
      <c r="WYO11" s="20"/>
      <c r="WYP11" s="19"/>
      <c r="WYQ11" s="19"/>
      <c r="WYR11" s="19"/>
      <c r="WYS11" s="20"/>
      <c r="WYT11" s="19"/>
      <c r="WYU11" s="19"/>
      <c r="WYV11" s="19"/>
      <c r="WYW11" s="20"/>
      <c r="WYX11" s="19"/>
      <c r="WYY11" s="19"/>
      <c r="WYZ11" s="19"/>
      <c r="WZA11" s="20"/>
      <c r="WZB11" s="19"/>
      <c r="WZC11" s="19"/>
      <c r="WZD11" s="19"/>
      <c r="WZE11" s="20"/>
      <c r="WZF11" s="19"/>
      <c r="WZG11" s="19"/>
      <c r="WZH11" s="19"/>
      <c r="WZI11" s="20"/>
      <c r="WZJ11" s="19"/>
      <c r="WZK11" s="19"/>
      <c r="WZL11" s="19"/>
      <c r="WZM11" s="20"/>
      <c r="WZN11" s="19"/>
      <c r="WZO11" s="19"/>
      <c r="WZP11" s="19"/>
      <c r="WZQ11" s="20"/>
      <c r="WZR11" s="19"/>
      <c r="WZS11" s="19"/>
      <c r="WZT11" s="19"/>
      <c r="WZU11" s="20"/>
      <c r="WZV11" s="19"/>
      <c r="WZW11" s="19"/>
      <c r="WZX11" s="19"/>
      <c r="WZY11" s="20"/>
      <c r="WZZ11" s="19"/>
      <c r="XAA11" s="19"/>
      <c r="XAB11" s="19"/>
      <c r="XAC11" s="20"/>
      <c r="XAD11" s="19"/>
      <c r="XAE11" s="19"/>
      <c r="XAF11" s="19"/>
      <c r="XAG11" s="20"/>
      <c r="XAH11" s="19"/>
      <c r="XAI11" s="19"/>
      <c r="XAJ11" s="19"/>
      <c r="XAK11" s="20"/>
      <c r="XAL11" s="19"/>
      <c r="XAM11" s="19"/>
      <c r="XAN11" s="19"/>
      <c r="XAO11" s="20"/>
      <c r="XAP11" s="19"/>
      <c r="XAQ11" s="19"/>
      <c r="XAR11" s="19"/>
      <c r="XAS11" s="20"/>
      <c r="XAT11" s="19"/>
      <c r="XAU11" s="19"/>
      <c r="XAV11" s="19"/>
      <c r="XAW11" s="20"/>
      <c r="XAX11" s="19"/>
      <c r="XAY11" s="19"/>
      <c r="XAZ11" s="19"/>
      <c r="XBA11" s="20"/>
      <c r="XBB11" s="19"/>
      <c r="XBC11" s="19"/>
      <c r="XBD11" s="19"/>
      <c r="XBE11" s="20"/>
      <c r="XBF11" s="19"/>
      <c r="XBG11" s="19"/>
      <c r="XBH11" s="19"/>
      <c r="XBI11" s="20"/>
      <c r="XBJ11" s="19"/>
      <c r="XBK11" s="19"/>
      <c r="XBL11" s="19"/>
      <c r="XBM11" s="20"/>
      <c r="XBN11" s="19"/>
      <c r="XBO11" s="19"/>
      <c r="XBP11" s="19"/>
      <c r="XBQ11" s="20"/>
      <c r="XBR11" s="19"/>
      <c r="XBS11" s="19"/>
      <c r="XBT11" s="19"/>
      <c r="XBU11" s="20"/>
      <c r="XBV11" s="19"/>
      <c r="XBW11" s="19"/>
      <c r="XBX11" s="19"/>
      <c r="XBY11" s="20"/>
      <c r="XBZ11" s="19"/>
      <c r="XCA11" s="19"/>
      <c r="XCB11" s="19"/>
      <c r="XCC11" s="20"/>
      <c r="XCD11" s="19"/>
      <c r="XCE11" s="19"/>
      <c r="XCF11" s="19"/>
      <c r="XCG11" s="20"/>
      <c r="XCH11" s="19"/>
      <c r="XCI11" s="19"/>
      <c r="XCJ11" s="19"/>
      <c r="XCK11" s="20"/>
      <c r="XCL11" s="19"/>
      <c r="XCM11" s="19"/>
      <c r="XCN11" s="19"/>
      <c r="XCO11" s="20"/>
      <c r="XCP11" s="19"/>
      <c r="XCQ11" s="19"/>
      <c r="XCR11" s="19"/>
      <c r="XCS11" s="20"/>
      <c r="XCT11" s="19"/>
      <c r="XCU11" s="19"/>
      <c r="XCV11" s="19"/>
      <c r="XCW11" s="20"/>
      <c r="XCX11" s="19"/>
      <c r="XCY11" s="19"/>
      <c r="XCZ11" s="19"/>
      <c r="XDA11" s="20"/>
      <c r="XDB11" s="19"/>
      <c r="XDC11" s="19"/>
      <c r="XDD11" s="19"/>
      <c r="XDE11" s="20"/>
      <c r="XDF11" s="19"/>
      <c r="XDG11" s="19"/>
      <c r="XDH11" s="19"/>
      <c r="XDI11" s="20"/>
      <c r="XDJ11" s="19"/>
      <c r="XDK11" s="19"/>
      <c r="XDL11" s="19"/>
      <c r="XDM11" s="20"/>
      <c r="XDN11" s="19"/>
      <c r="XDO11" s="19"/>
      <c r="XDP11" s="19"/>
      <c r="XDQ11" s="20"/>
      <c r="XDR11" s="19"/>
      <c r="XDS11" s="19"/>
      <c r="XDT11" s="19"/>
      <c r="XDU11" s="20"/>
      <c r="XDV11" s="19"/>
      <c r="XDW11" s="19"/>
      <c r="XDX11" s="19"/>
      <c r="XDY11" s="20"/>
      <c r="XDZ11" s="19"/>
      <c r="XEA11" s="19"/>
      <c r="XEB11" s="19"/>
      <c r="XEC11" s="20"/>
      <c r="XED11" s="19"/>
      <c r="XEE11" s="19"/>
      <c r="XEF11" s="19"/>
      <c r="XEG11" s="20"/>
      <c r="XEH11" s="19"/>
      <c r="XEI11" s="19"/>
      <c r="XEJ11" s="19"/>
      <c r="XEK11" s="20"/>
      <c r="XEL11" s="19"/>
      <c r="XEM11" s="19"/>
      <c r="XEN11" s="19"/>
      <c r="XEO11" s="20"/>
      <c r="XEP11" s="19"/>
      <c r="XEQ11" s="19"/>
      <c r="XER11" s="19"/>
      <c r="XES11" s="20"/>
      <c r="XET11" s="19"/>
      <c r="XEU11" s="19"/>
      <c r="XEV11" s="19"/>
      <c r="XEW11" s="20"/>
      <c r="XEX11" s="19"/>
      <c r="XEY11" s="19"/>
      <c r="XEZ11" s="19"/>
      <c r="XFA11" s="20"/>
      <c r="XFB11" s="19"/>
      <c r="XFC11" s="19"/>
      <c r="XFD11" s="19"/>
    </row>
    <row r="12" ht="28.5" customHeight="1" spans="1:16384">
      <c r="A12" s="20">
        <v>9</v>
      </c>
      <c r="B12" s="20"/>
      <c r="C12" s="19"/>
      <c r="D12" s="19"/>
      <c r="E12" s="20"/>
      <c r="F12" s="19"/>
      <c r="G12" s="19"/>
      <c r="H12" s="20"/>
      <c r="I12" s="19"/>
      <c r="J12" s="19"/>
      <c r="K12" s="20"/>
      <c r="L12" s="19"/>
      <c r="M12" s="19"/>
      <c r="N12" s="20"/>
      <c r="O12" s="19"/>
      <c r="P12" s="19"/>
      <c r="Q12" s="20"/>
      <c r="R12" s="19"/>
      <c r="S12" s="19"/>
      <c r="T12" s="20"/>
      <c r="U12" s="20"/>
      <c r="V12" s="19"/>
      <c r="W12" s="19"/>
      <c r="X12" s="19"/>
      <c r="Y12" s="20"/>
      <c r="Z12" s="19"/>
      <c r="AA12" s="19"/>
      <c r="AB12" s="19"/>
      <c r="AC12" s="20"/>
      <c r="AD12" s="19"/>
      <c r="AE12" s="19"/>
      <c r="AF12" s="19"/>
      <c r="AG12" s="20"/>
      <c r="AH12" s="19"/>
      <c r="AI12" s="19"/>
      <c r="AJ12" s="19"/>
      <c r="AK12" s="20"/>
      <c r="AL12" s="19"/>
      <c r="AM12" s="19"/>
      <c r="AN12" s="19"/>
      <c r="AO12" s="20"/>
      <c r="AP12" s="19"/>
      <c r="AQ12" s="19"/>
      <c r="AR12" s="19"/>
      <c r="AS12" s="20"/>
      <c r="AT12" s="19"/>
      <c r="AU12" s="19"/>
      <c r="AV12" s="19"/>
      <c r="AW12" s="20"/>
      <c r="AX12" s="19"/>
      <c r="AY12" s="19"/>
      <c r="AZ12" s="19"/>
      <c r="BA12" s="20"/>
      <c r="BB12" s="19"/>
      <c r="BC12" s="19"/>
      <c r="BD12" s="19"/>
      <c r="BE12" s="20"/>
      <c r="BF12" s="19"/>
      <c r="BG12" s="19"/>
      <c r="BH12" s="19"/>
      <c r="BI12" s="20"/>
      <c r="BJ12" s="19"/>
      <c r="BK12" s="19"/>
      <c r="BL12" s="19"/>
      <c r="BM12" s="20"/>
      <c r="BN12" s="19"/>
      <c r="BO12" s="19"/>
      <c r="BP12" s="19"/>
      <c r="BQ12" s="20"/>
      <c r="BR12" s="19"/>
      <c r="BS12" s="19"/>
      <c r="BT12" s="19"/>
      <c r="BU12" s="20"/>
      <c r="BV12" s="19"/>
      <c r="BW12" s="19"/>
      <c r="BX12" s="19"/>
      <c r="BY12" s="20"/>
      <c r="BZ12" s="19"/>
      <c r="CA12" s="19"/>
      <c r="CB12" s="19"/>
      <c r="CC12" s="20"/>
      <c r="CD12" s="19"/>
      <c r="CE12" s="19"/>
      <c r="CF12" s="19"/>
      <c r="CG12" s="20"/>
      <c r="CH12" s="19"/>
      <c r="CI12" s="19"/>
      <c r="CJ12" s="19"/>
      <c r="CK12" s="20"/>
      <c r="CL12" s="19"/>
      <c r="CM12" s="19"/>
      <c r="CN12" s="19"/>
      <c r="CO12" s="20"/>
      <c r="CP12" s="19"/>
      <c r="CQ12" s="19"/>
      <c r="CR12" s="19"/>
      <c r="CS12" s="20"/>
      <c r="CT12" s="19"/>
      <c r="CU12" s="19"/>
      <c r="CV12" s="19"/>
      <c r="CW12" s="20"/>
      <c r="CX12" s="19"/>
      <c r="CY12" s="19"/>
      <c r="CZ12" s="19"/>
      <c r="DA12" s="20"/>
      <c r="DB12" s="19"/>
      <c r="DC12" s="19"/>
      <c r="DD12" s="19"/>
      <c r="DE12" s="20"/>
      <c r="DF12" s="19"/>
      <c r="DG12" s="19"/>
      <c r="DH12" s="19"/>
      <c r="DI12" s="20"/>
      <c r="DJ12" s="19"/>
      <c r="DK12" s="19"/>
      <c r="DL12" s="19"/>
      <c r="DM12" s="20"/>
      <c r="DN12" s="19"/>
      <c r="DO12" s="19"/>
      <c r="DP12" s="19"/>
      <c r="DQ12" s="20"/>
      <c r="DR12" s="19"/>
      <c r="DS12" s="19"/>
      <c r="DT12" s="19"/>
      <c r="DU12" s="20"/>
      <c r="DV12" s="19"/>
      <c r="DW12" s="19"/>
      <c r="DX12" s="19"/>
      <c r="DY12" s="20"/>
      <c r="DZ12" s="19"/>
      <c r="EA12" s="19"/>
      <c r="EB12" s="19"/>
      <c r="EC12" s="20"/>
      <c r="ED12" s="19"/>
      <c r="EE12" s="19"/>
      <c r="EF12" s="19"/>
      <c r="EG12" s="20"/>
      <c r="EH12" s="19"/>
      <c r="EI12" s="19"/>
      <c r="EJ12" s="19"/>
      <c r="EK12" s="20"/>
      <c r="EL12" s="19"/>
      <c r="EM12" s="19"/>
      <c r="EN12" s="19"/>
      <c r="EO12" s="20"/>
      <c r="EP12" s="19"/>
      <c r="EQ12" s="19"/>
      <c r="ER12" s="19"/>
      <c r="ES12" s="20"/>
      <c r="ET12" s="19"/>
      <c r="EU12" s="19"/>
      <c r="EV12" s="19"/>
      <c r="EW12" s="20"/>
      <c r="EX12" s="19"/>
      <c r="EY12" s="19"/>
      <c r="EZ12" s="19"/>
      <c r="FA12" s="20"/>
      <c r="FB12" s="19"/>
      <c r="FC12" s="19"/>
      <c r="FD12" s="19"/>
      <c r="FE12" s="20"/>
      <c r="FF12" s="19"/>
      <c r="FG12" s="19"/>
      <c r="FH12" s="19"/>
      <c r="FI12" s="20"/>
      <c r="FJ12" s="19"/>
      <c r="FK12" s="19"/>
      <c r="FL12" s="19"/>
      <c r="FM12" s="20"/>
      <c r="FN12" s="19"/>
      <c r="FO12" s="19"/>
      <c r="FP12" s="19"/>
      <c r="FQ12" s="20"/>
      <c r="FR12" s="19"/>
      <c r="FS12" s="19"/>
      <c r="FT12" s="19"/>
      <c r="FU12" s="20"/>
      <c r="FV12" s="19"/>
      <c r="FW12" s="19"/>
      <c r="FX12" s="19"/>
      <c r="FY12" s="20"/>
      <c r="FZ12" s="19"/>
      <c r="GA12" s="19"/>
      <c r="GB12" s="19"/>
      <c r="GC12" s="20"/>
      <c r="GD12" s="19"/>
      <c r="GE12" s="19"/>
      <c r="GF12" s="19"/>
      <c r="GG12" s="20"/>
      <c r="GH12" s="19"/>
      <c r="GI12" s="19"/>
      <c r="GJ12" s="19"/>
      <c r="GK12" s="20"/>
      <c r="GL12" s="19"/>
      <c r="GM12" s="19"/>
      <c r="GN12" s="19"/>
      <c r="GO12" s="20"/>
      <c r="GP12" s="19"/>
      <c r="GQ12" s="19"/>
      <c r="GR12" s="19"/>
      <c r="GS12" s="20"/>
      <c r="GT12" s="19"/>
      <c r="GU12" s="19"/>
      <c r="GV12" s="19"/>
      <c r="GW12" s="20"/>
      <c r="GX12" s="19"/>
      <c r="GY12" s="19"/>
      <c r="GZ12" s="19"/>
      <c r="HA12" s="20"/>
      <c r="HB12" s="19"/>
      <c r="HC12" s="19"/>
      <c r="HD12" s="19"/>
      <c r="HE12" s="20"/>
      <c r="HF12" s="19"/>
      <c r="HG12" s="19"/>
      <c r="HH12" s="19"/>
      <c r="HI12" s="20"/>
      <c r="HJ12" s="19"/>
      <c r="HK12" s="19"/>
      <c r="HL12" s="19"/>
      <c r="HM12" s="20"/>
      <c r="HN12" s="19"/>
      <c r="HO12" s="19"/>
      <c r="HP12" s="19"/>
      <c r="HQ12" s="20"/>
      <c r="HR12" s="19"/>
      <c r="HS12" s="19"/>
      <c r="HT12" s="19"/>
      <c r="HU12" s="20"/>
      <c r="HV12" s="19"/>
      <c r="HW12" s="19"/>
      <c r="HX12" s="19"/>
      <c r="HY12" s="20"/>
      <c r="HZ12" s="19"/>
      <c r="IA12" s="19"/>
      <c r="IB12" s="19"/>
      <c r="IC12" s="20"/>
      <c r="ID12" s="19"/>
      <c r="IE12" s="19"/>
      <c r="IF12" s="19"/>
      <c r="IG12" s="20"/>
      <c r="IH12" s="19"/>
      <c r="II12" s="19"/>
      <c r="IJ12" s="19"/>
      <c r="IK12" s="20"/>
      <c r="IL12" s="19"/>
      <c r="IM12" s="19"/>
      <c r="IN12" s="19"/>
      <c r="IO12" s="20"/>
      <c r="IP12" s="19"/>
      <c r="IQ12" s="19"/>
      <c r="IR12" s="19"/>
      <c r="IS12" s="20"/>
      <c r="IT12" s="19"/>
      <c r="IU12" s="19"/>
      <c r="IV12" s="19"/>
      <c r="IW12" s="20"/>
      <c r="IX12" s="19"/>
      <c r="IY12" s="19"/>
      <c r="IZ12" s="19"/>
      <c r="JA12" s="20"/>
      <c r="JB12" s="19"/>
      <c r="JC12" s="19"/>
      <c r="JD12" s="19"/>
      <c r="JE12" s="20"/>
      <c r="JF12" s="19"/>
      <c r="JG12" s="19"/>
      <c r="JH12" s="19"/>
      <c r="JI12" s="20"/>
      <c r="JJ12" s="19"/>
      <c r="JK12" s="19"/>
      <c r="JL12" s="19"/>
      <c r="JM12" s="20"/>
      <c r="JN12" s="19"/>
      <c r="JO12" s="19"/>
      <c r="JP12" s="19"/>
      <c r="JQ12" s="20"/>
      <c r="JR12" s="19"/>
      <c r="JS12" s="19"/>
      <c r="JT12" s="19"/>
      <c r="JU12" s="20"/>
      <c r="JV12" s="19"/>
      <c r="JW12" s="19"/>
      <c r="JX12" s="19"/>
      <c r="JY12" s="20"/>
      <c r="JZ12" s="19"/>
      <c r="KA12" s="19"/>
      <c r="KB12" s="19"/>
      <c r="KC12" s="20"/>
      <c r="KD12" s="19"/>
      <c r="KE12" s="19"/>
      <c r="KF12" s="19"/>
      <c r="KG12" s="20"/>
      <c r="KH12" s="19"/>
      <c r="KI12" s="19"/>
      <c r="KJ12" s="19"/>
      <c r="KK12" s="20"/>
      <c r="KL12" s="19"/>
      <c r="KM12" s="19"/>
      <c r="KN12" s="19"/>
      <c r="KO12" s="20"/>
      <c r="KP12" s="19"/>
      <c r="KQ12" s="19"/>
      <c r="KR12" s="19"/>
      <c r="KS12" s="20"/>
      <c r="KT12" s="19"/>
      <c r="KU12" s="19"/>
      <c r="KV12" s="19"/>
      <c r="KW12" s="20"/>
      <c r="KX12" s="19"/>
      <c r="KY12" s="19"/>
      <c r="KZ12" s="19"/>
      <c r="LA12" s="20"/>
      <c r="LB12" s="19"/>
      <c r="LC12" s="19"/>
      <c r="LD12" s="19"/>
      <c r="LE12" s="20"/>
      <c r="LF12" s="19"/>
      <c r="LG12" s="19"/>
      <c r="LH12" s="19"/>
      <c r="LI12" s="20"/>
      <c r="LJ12" s="19"/>
      <c r="LK12" s="19"/>
      <c r="LL12" s="19"/>
      <c r="LM12" s="20"/>
      <c r="LN12" s="19"/>
      <c r="LO12" s="19"/>
      <c r="LP12" s="19"/>
      <c r="LQ12" s="20"/>
      <c r="LR12" s="19"/>
      <c r="LS12" s="19"/>
      <c r="LT12" s="19"/>
      <c r="LU12" s="20"/>
      <c r="LV12" s="19"/>
      <c r="LW12" s="19"/>
      <c r="LX12" s="19"/>
      <c r="LY12" s="20"/>
      <c r="LZ12" s="19"/>
      <c r="MA12" s="19"/>
      <c r="MB12" s="19"/>
      <c r="MC12" s="20"/>
      <c r="MD12" s="19"/>
      <c r="ME12" s="19"/>
      <c r="MF12" s="19"/>
      <c r="MG12" s="20"/>
      <c r="MH12" s="19"/>
      <c r="MI12" s="19"/>
      <c r="MJ12" s="19"/>
      <c r="MK12" s="20"/>
      <c r="ML12" s="19"/>
      <c r="MM12" s="19"/>
      <c r="MN12" s="19"/>
      <c r="MO12" s="20"/>
      <c r="MP12" s="19"/>
      <c r="MQ12" s="19"/>
      <c r="MR12" s="19"/>
      <c r="MS12" s="20"/>
      <c r="MT12" s="19"/>
      <c r="MU12" s="19"/>
      <c r="MV12" s="19"/>
      <c r="MW12" s="20"/>
      <c r="MX12" s="19"/>
      <c r="MY12" s="19"/>
      <c r="MZ12" s="19"/>
      <c r="NA12" s="20"/>
      <c r="NB12" s="19"/>
      <c r="NC12" s="19"/>
      <c r="ND12" s="19"/>
      <c r="NE12" s="20"/>
      <c r="NF12" s="19"/>
      <c r="NG12" s="19"/>
      <c r="NH12" s="19"/>
      <c r="NI12" s="20"/>
      <c r="NJ12" s="19"/>
      <c r="NK12" s="19"/>
      <c r="NL12" s="19"/>
      <c r="NM12" s="20"/>
      <c r="NN12" s="19"/>
      <c r="NO12" s="19"/>
      <c r="NP12" s="19"/>
      <c r="NQ12" s="20"/>
      <c r="NR12" s="19"/>
      <c r="NS12" s="19"/>
      <c r="NT12" s="19"/>
      <c r="NU12" s="20"/>
      <c r="NV12" s="19"/>
      <c r="NW12" s="19"/>
      <c r="NX12" s="19"/>
      <c r="NY12" s="20"/>
      <c r="NZ12" s="19"/>
      <c r="OA12" s="19"/>
      <c r="OB12" s="19"/>
      <c r="OC12" s="20"/>
      <c r="OD12" s="19"/>
      <c r="OE12" s="19"/>
      <c r="OF12" s="19"/>
      <c r="OG12" s="20"/>
      <c r="OH12" s="19"/>
      <c r="OI12" s="19"/>
      <c r="OJ12" s="19"/>
      <c r="OK12" s="20"/>
      <c r="OL12" s="19"/>
      <c r="OM12" s="19"/>
      <c r="ON12" s="19"/>
      <c r="OO12" s="20"/>
      <c r="OP12" s="19"/>
      <c r="OQ12" s="19"/>
      <c r="OR12" s="19"/>
      <c r="OS12" s="20"/>
      <c r="OT12" s="19"/>
      <c r="OU12" s="19"/>
      <c r="OV12" s="19"/>
      <c r="OW12" s="20"/>
      <c r="OX12" s="19"/>
      <c r="OY12" s="19"/>
      <c r="OZ12" s="19"/>
      <c r="PA12" s="20"/>
      <c r="PB12" s="19"/>
      <c r="PC12" s="19"/>
      <c r="PD12" s="19"/>
      <c r="PE12" s="20"/>
      <c r="PF12" s="19"/>
      <c r="PG12" s="19"/>
      <c r="PH12" s="19"/>
      <c r="PI12" s="20"/>
      <c r="PJ12" s="19"/>
      <c r="PK12" s="19"/>
      <c r="PL12" s="19"/>
      <c r="PM12" s="20"/>
      <c r="PN12" s="19"/>
      <c r="PO12" s="19"/>
      <c r="PP12" s="19"/>
      <c r="PQ12" s="20"/>
      <c r="PR12" s="19"/>
      <c r="PS12" s="19"/>
      <c r="PT12" s="19"/>
      <c r="PU12" s="20"/>
      <c r="PV12" s="19"/>
      <c r="PW12" s="19"/>
      <c r="PX12" s="19"/>
      <c r="PY12" s="20"/>
      <c r="PZ12" s="19"/>
      <c r="QA12" s="19"/>
      <c r="QB12" s="19"/>
      <c r="QC12" s="20"/>
      <c r="QD12" s="19"/>
      <c r="QE12" s="19"/>
      <c r="QF12" s="19"/>
      <c r="QG12" s="20"/>
      <c r="QH12" s="19"/>
      <c r="QI12" s="19"/>
      <c r="QJ12" s="19"/>
      <c r="QK12" s="20"/>
      <c r="QL12" s="19"/>
      <c r="QM12" s="19"/>
      <c r="QN12" s="19"/>
      <c r="QO12" s="20"/>
      <c r="QP12" s="19"/>
      <c r="QQ12" s="19"/>
      <c r="QR12" s="19"/>
      <c r="QS12" s="20"/>
      <c r="QT12" s="19"/>
      <c r="QU12" s="19"/>
      <c r="QV12" s="19"/>
      <c r="QW12" s="20"/>
      <c r="QX12" s="19"/>
      <c r="QY12" s="19"/>
      <c r="QZ12" s="19"/>
      <c r="RA12" s="20"/>
      <c r="RB12" s="19"/>
      <c r="RC12" s="19"/>
      <c r="RD12" s="19"/>
      <c r="RE12" s="20"/>
      <c r="RF12" s="19"/>
      <c r="RG12" s="19"/>
      <c r="RH12" s="19"/>
      <c r="RI12" s="20"/>
      <c r="RJ12" s="19"/>
      <c r="RK12" s="19"/>
      <c r="RL12" s="19"/>
      <c r="RM12" s="20"/>
      <c r="RN12" s="19"/>
      <c r="RO12" s="19"/>
      <c r="RP12" s="19"/>
      <c r="RQ12" s="20"/>
      <c r="RR12" s="19"/>
      <c r="RS12" s="19"/>
      <c r="RT12" s="19"/>
      <c r="RU12" s="20"/>
      <c r="RV12" s="19"/>
      <c r="RW12" s="19"/>
      <c r="RX12" s="19"/>
      <c r="RY12" s="20"/>
      <c r="RZ12" s="19"/>
      <c r="SA12" s="19"/>
      <c r="SB12" s="19"/>
      <c r="SC12" s="20"/>
      <c r="SD12" s="19"/>
      <c r="SE12" s="19"/>
      <c r="SF12" s="19"/>
      <c r="SG12" s="20"/>
      <c r="SH12" s="19"/>
      <c r="SI12" s="19"/>
      <c r="SJ12" s="19"/>
      <c r="SK12" s="20"/>
      <c r="SL12" s="19"/>
      <c r="SM12" s="19"/>
      <c r="SN12" s="19"/>
      <c r="SO12" s="20"/>
      <c r="SP12" s="19"/>
      <c r="SQ12" s="19"/>
      <c r="SR12" s="19"/>
      <c r="SS12" s="20"/>
      <c r="ST12" s="19"/>
      <c r="SU12" s="19"/>
      <c r="SV12" s="19"/>
      <c r="SW12" s="20"/>
      <c r="SX12" s="19"/>
      <c r="SY12" s="19"/>
      <c r="SZ12" s="19"/>
      <c r="TA12" s="20"/>
      <c r="TB12" s="19"/>
      <c r="TC12" s="19"/>
      <c r="TD12" s="19"/>
      <c r="TE12" s="20"/>
      <c r="TF12" s="19"/>
      <c r="TG12" s="19"/>
      <c r="TH12" s="19"/>
      <c r="TI12" s="20"/>
      <c r="TJ12" s="19"/>
      <c r="TK12" s="19"/>
      <c r="TL12" s="19"/>
      <c r="TM12" s="20"/>
      <c r="TN12" s="19"/>
      <c r="TO12" s="19"/>
      <c r="TP12" s="19"/>
      <c r="TQ12" s="20"/>
      <c r="TR12" s="19"/>
      <c r="TS12" s="19"/>
      <c r="TT12" s="19"/>
      <c r="TU12" s="20"/>
      <c r="TV12" s="19"/>
      <c r="TW12" s="19"/>
      <c r="TX12" s="19"/>
      <c r="TY12" s="20"/>
      <c r="TZ12" s="19"/>
      <c r="UA12" s="19"/>
      <c r="UB12" s="19"/>
      <c r="UC12" s="20"/>
      <c r="UD12" s="19"/>
      <c r="UE12" s="19"/>
      <c r="UF12" s="19"/>
      <c r="UG12" s="20"/>
      <c r="UH12" s="19"/>
      <c r="UI12" s="19"/>
      <c r="UJ12" s="19"/>
      <c r="UK12" s="20"/>
      <c r="UL12" s="19"/>
      <c r="UM12" s="19"/>
      <c r="UN12" s="19"/>
      <c r="UO12" s="20"/>
      <c r="UP12" s="19"/>
      <c r="UQ12" s="19"/>
      <c r="UR12" s="19"/>
      <c r="US12" s="20"/>
      <c r="UT12" s="19"/>
      <c r="UU12" s="19"/>
      <c r="UV12" s="19"/>
      <c r="UW12" s="20"/>
      <c r="UX12" s="19"/>
      <c r="UY12" s="19"/>
      <c r="UZ12" s="19"/>
      <c r="VA12" s="20"/>
      <c r="VB12" s="19"/>
      <c r="VC12" s="19"/>
      <c r="VD12" s="19"/>
      <c r="VE12" s="20"/>
      <c r="VF12" s="19"/>
      <c r="VG12" s="19"/>
      <c r="VH12" s="19"/>
      <c r="VI12" s="20"/>
      <c r="VJ12" s="19"/>
      <c r="VK12" s="19"/>
      <c r="VL12" s="19"/>
      <c r="VM12" s="20"/>
      <c r="VN12" s="19"/>
      <c r="VO12" s="19"/>
      <c r="VP12" s="19"/>
      <c r="VQ12" s="20"/>
      <c r="VR12" s="19"/>
      <c r="VS12" s="19"/>
      <c r="VT12" s="19"/>
      <c r="VU12" s="20"/>
      <c r="VV12" s="19"/>
      <c r="VW12" s="19"/>
      <c r="VX12" s="19"/>
      <c r="VY12" s="20"/>
      <c r="VZ12" s="19"/>
      <c r="WA12" s="19"/>
      <c r="WB12" s="19"/>
      <c r="WC12" s="20"/>
      <c r="WD12" s="19"/>
      <c r="WE12" s="19"/>
      <c r="WF12" s="19"/>
      <c r="WG12" s="20"/>
      <c r="WH12" s="19"/>
      <c r="WI12" s="19"/>
      <c r="WJ12" s="19"/>
      <c r="WK12" s="20"/>
      <c r="WL12" s="19"/>
      <c r="WM12" s="19"/>
      <c r="WN12" s="19"/>
      <c r="WO12" s="20"/>
      <c r="WP12" s="19"/>
      <c r="WQ12" s="19"/>
      <c r="WR12" s="19"/>
      <c r="WS12" s="20"/>
      <c r="WT12" s="19"/>
      <c r="WU12" s="19"/>
      <c r="WV12" s="19"/>
      <c r="WW12" s="20"/>
      <c r="WX12" s="19"/>
      <c r="WY12" s="19"/>
      <c r="WZ12" s="19"/>
      <c r="XA12" s="20"/>
      <c r="XB12" s="19"/>
      <c r="XC12" s="19"/>
      <c r="XD12" s="19"/>
      <c r="XE12" s="20"/>
      <c r="XF12" s="19"/>
      <c r="XG12" s="19"/>
      <c r="XH12" s="19"/>
      <c r="XI12" s="20"/>
      <c r="XJ12" s="19"/>
      <c r="XK12" s="19"/>
      <c r="XL12" s="19"/>
      <c r="XM12" s="20"/>
      <c r="XN12" s="19"/>
      <c r="XO12" s="19"/>
      <c r="XP12" s="19"/>
      <c r="XQ12" s="20"/>
      <c r="XR12" s="19"/>
      <c r="XS12" s="19"/>
      <c r="XT12" s="19"/>
      <c r="XU12" s="20"/>
      <c r="XV12" s="19"/>
      <c r="XW12" s="19"/>
      <c r="XX12" s="19"/>
      <c r="XY12" s="20"/>
      <c r="XZ12" s="19"/>
      <c r="YA12" s="19"/>
      <c r="YB12" s="19"/>
      <c r="YC12" s="20"/>
      <c r="YD12" s="19"/>
      <c r="YE12" s="19"/>
      <c r="YF12" s="19"/>
      <c r="YG12" s="20"/>
      <c r="YH12" s="19"/>
      <c r="YI12" s="19"/>
      <c r="YJ12" s="19"/>
      <c r="YK12" s="20"/>
      <c r="YL12" s="19"/>
      <c r="YM12" s="19"/>
      <c r="YN12" s="19"/>
      <c r="YO12" s="20"/>
      <c r="YP12" s="19"/>
      <c r="YQ12" s="19"/>
      <c r="YR12" s="19"/>
      <c r="YS12" s="20"/>
      <c r="YT12" s="19"/>
      <c r="YU12" s="19"/>
      <c r="YV12" s="19"/>
      <c r="YW12" s="20"/>
      <c r="YX12" s="19"/>
      <c r="YY12" s="19"/>
      <c r="YZ12" s="19"/>
      <c r="ZA12" s="20"/>
      <c r="ZB12" s="19"/>
      <c r="ZC12" s="19"/>
      <c r="ZD12" s="19"/>
      <c r="ZE12" s="20"/>
      <c r="ZF12" s="19"/>
      <c r="ZG12" s="19"/>
      <c r="ZH12" s="19"/>
      <c r="ZI12" s="20"/>
      <c r="ZJ12" s="19"/>
      <c r="ZK12" s="19"/>
      <c r="ZL12" s="19"/>
      <c r="ZM12" s="20"/>
      <c r="ZN12" s="19"/>
      <c r="ZO12" s="19"/>
      <c r="ZP12" s="19"/>
      <c r="ZQ12" s="20"/>
      <c r="ZR12" s="19"/>
      <c r="ZS12" s="19"/>
      <c r="ZT12" s="19"/>
      <c r="ZU12" s="20"/>
      <c r="ZV12" s="19"/>
      <c r="ZW12" s="19"/>
      <c r="ZX12" s="19"/>
      <c r="ZY12" s="20"/>
      <c r="ZZ12" s="19"/>
      <c r="AAA12" s="19"/>
      <c r="AAB12" s="19"/>
      <c r="AAC12" s="20"/>
      <c r="AAD12" s="19"/>
      <c r="AAE12" s="19"/>
      <c r="AAF12" s="19"/>
      <c r="AAG12" s="20"/>
      <c r="AAH12" s="19"/>
      <c r="AAI12" s="19"/>
      <c r="AAJ12" s="19"/>
      <c r="AAK12" s="20"/>
      <c r="AAL12" s="19"/>
      <c r="AAM12" s="19"/>
      <c r="AAN12" s="19"/>
      <c r="AAO12" s="20"/>
      <c r="AAP12" s="19"/>
      <c r="AAQ12" s="19"/>
      <c r="AAR12" s="19"/>
      <c r="AAS12" s="20"/>
      <c r="AAT12" s="19"/>
      <c r="AAU12" s="19"/>
      <c r="AAV12" s="19"/>
      <c r="AAW12" s="20"/>
      <c r="AAX12" s="19"/>
      <c r="AAY12" s="19"/>
      <c r="AAZ12" s="19"/>
      <c r="ABA12" s="20"/>
      <c r="ABB12" s="19"/>
      <c r="ABC12" s="19"/>
      <c r="ABD12" s="19"/>
      <c r="ABE12" s="20"/>
      <c r="ABF12" s="19"/>
      <c r="ABG12" s="19"/>
      <c r="ABH12" s="19"/>
      <c r="ABI12" s="20"/>
      <c r="ABJ12" s="19"/>
      <c r="ABK12" s="19"/>
      <c r="ABL12" s="19"/>
      <c r="ABM12" s="20"/>
      <c r="ABN12" s="19"/>
      <c r="ABO12" s="19"/>
      <c r="ABP12" s="19"/>
      <c r="ABQ12" s="20"/>
      <c r="ABR12" s="19"/>
      <c r="ABS12" s="19"/>
      <c r="ABT12" s="19"/>
      <c r="ABU12" s="20"/>
      <c r="ABV12" s="19"/>
      <c r="ABW12" s="19"/>
      <c r="ABX12" s="19"/>
      <c r="ABY12" s="20"/>
      <c r="ABZ12" s="19"/>
      <c r="ACA12" s="19"/>
      <c r="ACB12" s="19"/>
      <c r="ACC12" s="20"/>
      <c r="ACD12" s="19"/>
      <c r="ACE12" s="19"/>
      <c r="ACF12" s="19"/>
      <c r="ACG12" s="20"/>
      <c r="ACH12" s="19"/>
      <c r="ACI12" s="19"/>
      <c r="ACJ12" s="19"/>
      <c r="ACK12" s="20"/>
      <c r="ACL12" s="19"/>
      <c r="ACM12" s="19"/>
      <c r="ACN12" s="19"/>
      <c r="ACO12" s="20"/>
      <c r="ACP12" s="19"/>
      <c r="ACQ12" s="19"/>
      <c r="ACR12" s="19"/>
      <c r="ACS12" s="20"/>
      <c r="ACT12" s="19"/>
      <c r="ACU12" s="19"/>
      <c r="ACV12" s="19"/>
      <c r="ACW12" s="20"/>
      <c r="ACX12" s="19"/>
      <c r="ACY12" s="19"/>
      <c r="ACZ12" s="19"/>
      <c r="ADA12" s="20"/>
      <c r="ADB12" s="19"/>
      <c r="ADC12" s="19"/>
      <c r="ADD12" s="19"/>
      <c r="ADE12" s="20"/>
      <c r="ADF12" s="19"/>
      <c r="ADG12" s="19"/>
      <c r="ADH12" s="19"/>
      <c r="ADI12" s="20"/>
      <c r="ADJ12" s="19"/>
      <c r="ADK12" s="19"/>
      <c r="ADL12" s="19"/>
      <c r="ADM12" s="20"/>
      <c r="ADN12" s="19"/>
      <c r="ADO12" s="19"/>
      <c r="ADP12" s="19"/>
      <c r="ADQ12" s="20"/>
      <c r="ADR12" s="19"/>
      <c r="ADS12" s="19"/>
      <c r="ADT12" s="19"/>
      <c r="ADU12" s="20"/>
      <c r="ADV12" s="19"/>
      <c r="ADW12" s="19"/>
      <c r="ADX12" s="19"/>
      <c r="ADY12" s="20"/>
      <c r="ADZ12" s="19"/>
      <c r="AEA12" s="19"/>
      <c r="AEB12" s="19"/>
      <c r="AEC12" s="20"/>
      <c r="AED12" s="19"/>
      <c r="AEE12" s="19"/>
      <c r="AEF12" s="19"/>
      <c r="AEG12" s="20"/>
      <c r="AEH12" s="19"/>
      <c r="AEI12" s="19"/>
      <c r="AEJ12" s="19"/>
      <c r="AEK12" s="20"/>
      <c r="AEL12" s="19"/>
      <c r="AEM12" s="19"/>
      <c r="AEN12" s="19"/>
      <c r="AEO12" s="20"/>
      <c r="AEP12" s="19"/>
      <c r="AEQ12" s="19"/>
      <c r="AER12" s="19"/>
      <c r="AES12" s="20"/>
      <c r="AET12" s="19"/>
      <c r="AEU12" s="19"/>
      <c r="AEV12" s="19"/>
      <c r="AEW12" s="20"/>
      <c r="AEX12" s="19"/>
      <c r="AEY12" s="19"/>
      <c r="AEZ12" s="19"/>
      <c r="AFA12" s="20"/>
      <c r="AFB12" s="19"/>
      <c r="AFC12" s="19"/>
      <c r="AFD12" s="19"/>
      <c r="AFE12" s="20"/>
      <c r="AFF12" s="19"/>
      <c r="AFG12" s="19"/>
      <c r="AFH12" s="19"/>
      <c r="AFI12" s="20"/>
      <c r="AFJ12" s="19"/>
      <c r="AFK12" s="19"/>
      <c r="AFL12" s="19"/>
      <c r="AFM12" s="20"/>
      <c r="AFN12" s="19"/>
      <c r="AFO12" s="19"/>
      <c r="AFP12" s="19"/>
      <c r="AFQ12" s="20"/>
      <c r="AFR12" s="19"/>
      <c r="AFS12" s="19"/>
      <c r="AFT12" s="19"/>
      <c r="AFU12" s="20"/>
      <c r="AFV12" s="19"/>
      <c r="AFW12" s="19"/>
      <c r="AFX12" s="19"/>
      <c r="AFY12" s="20"/>
      <c r="AFZ12" s="19"/>
      <c r="AGA12" s="19"/>
      <c r="AGB12" s="19"/>
      <c r="AGC12" s="20"/>
      <c r="AGD12" s="19"/>
      <c r="AGE12" s="19"/>
      <c r="AGF12" s="19"/>
      <c r="AGG12" s="20"/>
      <c r="AGH12" s="19"/>
      <c r="AGI12" s="19"/>
      <c r="AGJ12" s="19"/>
      <c r="AGK12" s="20"/>
      <c r="AGL12" s="19"/>
      <c r="AGM12" s="19"/>
      <c r="AGN12" s="19"/>
      <c r="AGO12" s="20"/>
      <c r="AGP12" s="19"/>
      <c r="AGQ12" s="19"/>
      <c r="AGR12" s="19"/>
      <c r="AGS12" s="20"/>
      <c r="AGT12" s="19"/>
      <c r="AGU12" s="19"/>
      <c r="AGV12" s="19"/>
      <c r="AGW12" s="20"/>
      <c r="AGX12" s="19"/>
      <c r="AGY12" s="19"/>
      <c r="AGZ12" s="19"/>
      <c r="AHA12" s="20"/>
      <c r="AHB12" s="19"/>
      <c r="AHC12" s="19"/>
      <c r="AHD12" s="19"/>
      <c r="AHE12" s="20"/>
      <c r="AHF12" s="19"/>
      <c r="AHG12" s="19"/>
      <c r="AHH12" s="19"/>
      <c r="AHI12" s="20"/>
      <c r="AHJ12" s="19"/>
      <c r="AHK12" s="19"/>
      <c r="AHL12" s="19"/>
      <c r="AHM12" s="20"/>
      <c r="AHN12" s="19"/>
      <c r="AHO12" s="19"/>
      <c r="AHP12" s="19"/>
      <c r="AHQ12" s="20"/>
      <c r="AHR12" s="19"/>
      <c r="AHS12" s="19"/>
      <c r="AHT12" s="19"/>
      <c r="AHU12" s="20"/>
      <c r="AHV12" s="19"/>
      <c r="AHW12" s="19"/>
      <c r="AHX12" s="19"/>
      <c r="AHY12" s="20"/>
      <c r="AHZ12" s="19"/>
      <c r="AIA12" s="19"/>
      <c r="AIB12" s="19"/>
      <c r="AIC12" s="20"/>
      <c r="AID12" s="19"/>
      <c r="AIE12" s="19"/>
      <c r="AIF12" s="19"/>
      <c r="AIG12" s="20"/>
      <c r="AIH12" s="19"/>
      <c r="AII12" s="19"/>
      <c r="AIJ12" s="19"/>
      <c r="AIK12" s="20"/>
      <c r="AIL12" s="19"/>
      <c r="AIM12" s="19"/>
      <c r="AIN12" s="19"/>
      <c r="AIO12" s="20"/>
      <c r="AIP12" s="19"/>
      <c r="AIQ12" s="19"/>
      <c r="AIR12" s="19"/>
      <c r="AIS12" s="20"/>
      <c r="AIT12" s="19"/>
      <c r="AIU12" s="19"/>
      <c r="AIV12" s="19"/>
      <c r="AIW12" s="20"/>
      <c r="AIX12" s="19"/>
      <c r="AIY12" s="19"/>
      <c r="AIZ12" s="19"/>
      <c r="AJA12" s="20"/>
      <c r="AJB12" s="19"/>
      <c r="AJC12" s="19"/>
      <c r="AJD12" s="19"/>
      <c r="AJE12" s="20"/>
      <c r="AJF12" s="19"/>
      <c r="AJG12" s="19"/>
      <c r="AJH12" s="19"/>
      <c r="AJI12" s="20"/>
      <c r="AJJ12" s="19"/>
      <c r="AJK12" s="19"/>
      <c r="AJL12" s="19"/>
      <c r="AJM12" s="20"/>
      <c r="AJN12" s="19"/>
      <c r="AJO12" s="19"/>
      <c r="AJP12" s="19"/>
      <c r="AJQ12" s="20"/>
      <c r="AJR12" s="19"/>
      <c r="AJS12" s="19"/>
      <c r="AJT12" s="19"/>
      <c r="AJU12" s="20"/>
      <c r="AJV12" s="19"/>
      <c r="AJW12" s="19"/>
      <c r="AJX12" s="19"/>
      <c r="AJY12" s="20"/>
      <c r="AJZ12" s="19"/>
      <c r="AKA12" s="19"/>
      <c r="AKB12" s="19"/>
      <c r="AKC12" s="20"/>
      <c r="AKD12" s="19"/>
      <c r="AKE12" s="19"/>
      <c r="AKF12" s="19"/>
      <c r="AKG12" s="20"/>
      <c r="AKH12" s="19"/>
      <c r="AKI12" s="19"/>
      <c r="AKJ12" s="19"/>
      <c r="AKK12" s="20"/>
      <c r="AKL12" s="19"/>
      <c r="AKM12" s="19"/>
      <c r="AKN12" s="19"/>
      <c r="AKO12" s="20"/>
      <c r="AKP12" s="19"/>
      <c r="AKQ12" s="19"/>
      <c r="AKR12" s="19"/>
      <c r="AKS12" s="20"/>
      <c r="AKT12" s="19"/>
      <c r="AKU12" s="19"/>
      <c r="AKV12" s="19"/>
      <c r="AKW12" s="20"/>
      <c r="AKX12" s="19"/>
      <c r="AKY12" s="19"/>
      <c r="AKZ12" s="19"/>
      <c r="ALA12" s="20"/>
      <c r="ALB12" s="19"/>
      <c r="ALC12" s="19"/>
      <c r="ALD12" s="19"/>
      <c r="ALE12" s="20"/>
      <c r="ALF12" s="19"/>
      <c r="ALG12" s="19"/>
      <c r="ALH12" s="19"/>
      <c r="ALI12" s="20"/>
      <c r="ALJ12" s="19"/>
      <c r="ALK12" s="19"/>
      <c r="ALL12" s="19"/>
      <c r="ALM12" s="20"/>
      <c r="ALN12" s="19"/>
      <c r="ALO12" s="19"/>
      <c r="ALP12" s="19"/>
      <c r="ALQ12" s="20"/>
      <c r="ALR12" s="19"/>
      <c r="ALS12" s="19"/>
      <c r="ALT12" s="19"/>
      <c r="ALU12" s="20"/>
      <c r="ALV12" s="19"/>
      <c r="ALW12" s="19"/>
      <c r="ALX12" s="19"/>
      <c r="ALY12" s="20"/>
      <c r="ALZ12" s="19"/>
      <c r="AMA12" s="19"/>
      <c r="AMB12" s="19"/>
      <c r="AMC12" s="20"/>
      <c r="AMD12" s="19"/>
      <c r="AME12" s="19"/>
      <c r="AMF12" s="19"/>
      <c r="AMG12" s="20"/>
      <c r="AMH12" s="19"/>
      <c r="AMI12" s="19"/>
      <c r="AMJ12" s="19"/>
      <c r="AMK12" s="20"/>
      <c r="AML12" s="19"/>
      <c r="AMM12" s="19"/>
      <c r="AMN12" s="19"/>
      <c r="AMO12" s="20"/>
      <c r="AMP12" s="19"/>
      <c r="AMQ12" s="19"/>
      <c r="AMR12" s="19"/>
      <c r="AMS12" s="20"/>
      <c r="AMT12" s="19"/>
      <c r="AMU12" s="19"/>
      <c r="AMV12" s="19"/>
      <c r="AMW12" s="20"/>
      <c r="AMX12" s="19"/>
      <c r="AMY12" s="19"/>
      <c r="AMZ12" s="19"/>
      <c r="ANA12" s="20"/>
      <c r="ANB12" s="19"/>
      <c r="ANC12" s="19"/>
      <c r="AND12" s="19"/>
      <c r="ANE12" s="20"/>
      <c r="ANF12" s="19"/>
      <c r="ANG12" s="19"/>
      <c r="ANH12" s="19"/>
      <c r="ANI12" s="20"/>
      <c r="ANJ12" s="19"/>
      <c r="ANK12" s="19"/>
      <c r="ANL12" s="19"/>
      <c r="ANM12" s="20"/>
      <c r="ANN12" s="19"/>
      <c r="ANO12" s="19"/>
      <c r="ANP12" s="19"/>
      <c r="ANQ12" s="20"/>
      <c r="ANR12" s="19"/>
      <c r="ANS12" s="19"/>
      <c r="ANT12" s="19"/>
      <c r="ANU12" s="20"/>
      <c r="ANV12" s="19"/>
      <c r="ANW12" s="19"/>
      <c r="ANX12" s="19"/>
      <c r="ANY12" s="20"/>
      <c r="ANZ12" s="19"/>
      <c r="AOA12" s="19"/>
      <c r="AOB12" s="19"/>
      <c r="AOC12" s="20"/>
      <c r="AOD12" s="19"/>
      <c r="AOE12" s="19"/>
      <c r="AOF12" s="19"/>
      <c r="AOG12" s="20"/>
      <c r="AOH12" s="19"/>
      <c r="AOI12" s="19"/>
      <c r="AOJ12" s="19"/>
      <c r="AOK12" s="20"/>
      <c r="AOL12" s="19"/>
      <c r="AOM12" s="19"/>
      <c r="AON12" s="19"/>
      <c r="AOO12" s="20"/>
      <c r="AOP12" s="19"/>
      <c r="AOQ12" s="19"/>
      <c r="AOR12" s="19"/>
      <c r="AOS12" s="20"/>
      <c r="AOT12" s="19"/>
      <c r="AOU12" s="19"/>
      <c r="AOV12" s="19"/>
      <c r="AOW12" s="20"/>
      <c r="AOX12" s="19"/>
      <c r="AOY12" s="19"/>
      <c r="AOZ12" s="19"/>
      <c r="APA12" s="20"/>
      <c r="APB12" s="19"/>
      <c r="APC12" s="19"/>
      <c r="APD12" s="19"/>
      <c r="APE12" s="20"/>
      <c r="APF12" s="19"/>
      <c r="APG12" s="19"/>
      <c r="APH12" s="19"/>
      <c r="API12" s="20"/>
      <c r="APJ12" s="19"/>
      <c r="APK12" s="19"/>
      <c r="APL12" s="19"/>
      <c r="APM12" s="20"/>
      <c r="APN12" s="19"/>
      <c r="APO12" s="19"/>
      <c r="APP12" s="19"/>
      <c r="APQ12" s="20"/>
      <c r="APR12" s="19"/>
      <c r="APS12" s="19"/>
      <c r="APT12" s="19"/>
      <c r="APU12" s="20"/>
      <c r="APV12" s="19"/>
      <c r="APW12" s="19"/>
      <c r="APX12" s="19"/>
      <c r="APY12" s="20"/>
      <c r="APZ12" s="19"/>
      <c r="AQA12" s="19"/>
      <c r="AQB12" s="19"/>
      <c r="AQC12" s="20"/>
      <c r="AQD12" s="19"/>
      <c r="AQE12" s="19"/>
      <c r="AQF12" s="19"/>
      <c r="AQG12" s="20"/>
      <c r="AQH12" s="19"/>
      <c r="AQI12" s="19"/>
      <c r="AQJ12" s="19"/>
      <c r="AQK12" s="20"/>
      <c r="AQL12" s="19"/>
      <c r="AQM12" s="19"/>
      <c r="AQN12" s="19"/>
      <c r="AQO12" s="20"/>
      <c r="AQP12" s="19"/>
      <c r="AQQ12" s="19"/>
      <c r="AQR12" s="19"/>
      <c r="AQS12" s="20"/>
      <c r="AQT12" s="19"/>
      <c r="AQU12" s="19"/>
      <c r="AQV12" s="19"/>
      <c r="AQW12" s="20"/>
      <c r="AQX12" s="19"/>
      <c r="AQY12" s="19"/>
      <c r="AQZ12" s="19"/>
      <c r="ARA12" s="20"/>
      <c r="ARB12" s="19"/>
      <c r="ARC12" s="19"/>
      <c r="ARD12" s="19"/>
      <c r="ARE12" s="20"/>
      <c r="ARF12" s="19"/>
      <c r="ARG12" s="19"/>
      <c r="ARH12" s="19"/>
      <c r="ARI12" s="20"/>
      <c r="ARJ12" s="19"/>
      <c r="ARK12" s="19"/>
      <c r="ARL12" s="19"/>
      <c r="ARM12" s="20"/>
      <c r="ARN12" s="19"/>
      <c r="ARO12" s="19"/>
      <c r="ARP12" s="19"/>
      <c r="ARQ12" s="20"/>
      <c r="ARR12" s="19"/>
      <c r="ARS12" s="19"/>
      <c r="ART12" s="19"/>
      <c r="ARU12" s="20"/>
      <c r="ARV12" s="19"/>
      <c r="ARW12" s="19"/>
      <c r="ARX12" s="19"/>
      <c r="ARY12" s="20"/>
      <c r="ARZ12" s="19"/>
      <c r="ASA12" s="19"/>
      <c r="ASB12" s="19"/>
      <c r="ASC12" s="20"/>
      <c r="ASD12" s="19"/>
      <c r="ASE12" s="19"/>
      <c r="ASF12" s="19"/>
      <c r="ASG12" s="20"/>
      <c r="ASH12" s="19"/>
      <c r="ASI12" s="19"/>
      <c r="ASJ12" s="19"/>
      <c r="ASK12" s="20"/>
      <c r="ASL12" s="19"/>
      <c r="ASM12" s="19"/>
      <c r="ASN12" s="19"/>
      <c r="ASO12" s="20"/>
      <c r="ASP12" s="19"/>
      <c r="ASQ12" s="19"/>
      <c r="ASR12" s="19"/>
      <c r="ASS12" s="20"/>
      <c r="AST12" s="19"/>
      <c r="ASU12" s="19"/>
      <c r="ASV12" s="19"/>
      <c r="ASW12" s="20"/>
      <c r="ASX12" s="19"/>
      <c r="ASY12" s="19"/>
      <c r="ASZ12" s="19"/>
      <c r="ATA12" s="20"/>
      <c r="ATB12" s="19"/>
      <c r="ATC12" s="19"/>
      <c r="ATD12" s="19"/>
      <c r="ATE12" s="20"/>
      <c r="ATF12" s="19"/>
      <c r="ATG12" s="19"/>
      <c r="ATH12" s="19"/>
      <c r="ATI12" s="20"/>
      <c r="ATJ12" s="19"/>
      <c r="ATK12" s="19"/>
      <c r="ATL12" s="19"/>
      <c r="ATM12" s="20"/>
      <c r="ATN12" s="19"/>
      <c r="ATO12" s="19"/>
      <c r="ATP12" s="19"/>
      <c r="ATQ12" s="20"/>
      <c r="ATR12" s="19"/>
      <c r="ATS12" s="19"/>
      <c r="ATT12" s="19"/>
      <c r="ATU12" s="20"/>
      <c r="ATV12" s="19"/>
      <c r="ATW12" s="19"/>
      <c r="ATX12" s="19"/>
      <c r="ATY12" s="20"/>
      <c r="ATZ12" s="19"/>
      <c r="AUA12" s="19"/>
      <c r="AUB12" s="19"/>
      <c r="AUC12" s="20"/>
      <c r="AUD12" s="19"/>
      <c r="AUE12" s="19"/>
      <c r="AUF12" s="19"/>
      <c r="AUG12" s="20"/>
      <c r="AUH12" s="19"/>
      <c r="AUI12" s="19"/>
      <c r="AUJ12" s="19"/>
      <c r="AUK12" s="20"/>
      <c r="AUL12" s="19"/>
      <c r="AUM12" s="19"/>
      <c r="AUN12" s="19"/>
      <c r="AUO12" s="20"/>
      <c r="AUP12" s="19"/>
      <c r="AUQ12" s="19"/>
      <c r="AUR12" s="19"/>
      <c r="AUS12" s="20"/>
      <c r="AUT12" s="19"/>
      <c r="AUU12" s="19"/>
      <c r="AUV12" s="19"/>
      <c r="AUW12" s="20"/>
      <c r="AUX12" s="19"/>
      <c r="AUY12" s="19"/>
      <c r="AUZ12" s="19"/>
      <c r="AVA12" s="20"/>
      <c r="AVB12" s="19"/>
      <c r="AVC12" s="19"/>
      <c r="AVD12" s="19"/>
      <c r="AVE12" s="20"/>
      <c r="AVF12" s="19"/>
      <c r="AVG12" s="19"/>
      <c r="AVH12" s="19"/>
      <c r="AVI12" s="20"/>
      <c r="AVJ12" s="19"/>
      <c r="AVK12" s="19"/>
      <c r="AVL12" s="19"/>
      <c r="AVM12" s="20"/>
      <c r="AVN12" s="19"/>
      <c r="AVO12" s="19"/>
      <c r="AVP12" s="19"/>
      <c r="AVQ12" s="20"/>
      <c r="AVR12" s="19"/>
      <c r="AVS12" s="19"/>
      <c r="AVT12" s="19"/>
      <c r="AVU12" s="20"/>
      <c r="AVV12" s="19"/>
      <c r="AVW12" s="19"/>
      <c r="AVX12" s="19"/>
      <c r="AVY12" s="20"/>
      <c r="AVZ12" s="19"/>
      <c r="AWA12" s="19"/>
      <c r="AWB12" s="19"/>
      <c r="AWC12" s="20"/>
      <c r="AWD12" s="19"/>
      <c r="AWE12" s="19"/>
      <c r="AWF12" s="19"/>
      <c r="AWG12" s="20"/>
      <c r="AWH12" s="19"/>
      <c r="AWI12" s="19"/>
      <c r="AWJ12" s="19"/>
      <c r="AWK12" s="20"/>
      <c r="AWL12" s="19"/>
      <c r="AWM12" s="19"/>
      <c r="AWN12" s="19"/>
      <c r="AWO12" s="20"/>
      <c r="AWP12" s="19"/>
      <c r="AWQ12" s="19"/>
      <c r="AWR12" s="19"/>
      <c r="AWS12" s="20"/>
      <c r="AWT12" s="19"/>
      <c r="AWU12" s="19"/>
      <c r="AWV12" s="19"/>
      <c r="AWW12" s="20"/>
      <c r="AWX12" s="19"/>
      <c r="AWY12" s="19"/>
      <c r="AWZ12" s="19"/>
      <c r="AXA12" s="20"/>
      <c r="AXB12" s="19"/>
      <c r="AXC12" s="19"/>
      <c r="AXD12" s="19"/>
      <c r="AXE12" s="20"/>
      <c r="AXF12" s="19"/>
      <c r="AXG12" s="19"/>
      <c r="AXH12" s="19"/>
      <c r="AXI12" s="20"/>
      <c r="AXJ12" s="19"/>
      <c r="AXK12" s="19"/>
      <c r="AXL12" s="19"/>
      <c r="AXM12" s="20"/>
      <c r="AXN12" s="19"/>
      <c r="AXO12" s="19"/>
      <c r="AXP12" s="19"/>
      <c r="AXQ12" s="20"/>
      <c r="AXR12" s="19"/>
      <c r="AXS12" s="19"/>
      <c r="AXT12" s="19"/>
      <c r="AXU12" s="20"/>
      <c r="AXV12" s="19"/>
      <c r="AXW12" s="19"/>
      <c r="AXX12" s="19"/>
      <c r="AXY12" s="20"/>
      <c r="AXZ12" s="19"/>
      <c r="AYA12" s="19"/>
      <c r="AYB12" s="19"/>
      <c r="AYC12" s="20"/>
      <c r="AYD12" s="19"/>
      <c r="AYE12" s="19"/>
      <c r="AYF12" s="19"/>
      <c r="AYG12" s="20"/>
      <c r="AYH12" s="19"/>
      <c r="AYI12" s="19"/>
      <c r="AYJ12" s="19"/>
      <c r="AYK12" s="20"/>
      <c r="AYL12" s="19"/>
      <c r="AYM12" s="19"/>
      <c r="AYN12" s="19"/>
      <c r="AYO12" s="20"/>
      <c r="AYP12" s="19"/>
      <c r="AYQ12" s="19"/>
      <c r="AYR12" s="19"/>
      <c r="AYS12" s="20"/>
      <c r="AYT12" s="19"/>
      <c r="AYU12" s="19"/>
      <c r="AYV12" s="19"/>
      <c r="AYW12" s="20"/>
      <c r="AYX12" s="19"/>
      <c r="AYY12" s="19"/>
      <c r="AYZ12" s="19"/>
      <c r="AZA12" s="20"/>
      <c r="AZB12" s="19"/>
      <c r="AZC12" s="19"/>
      <c r="AZD12" s="19"/>
      <c r="AZE12" s="20"/>
      <c r="AZF12" s="19"/>
      <c r="AZG12" s="19"/>
      <c r="AZH12" s="19"/>
      <c r="AZI12" s="20"/>
      <c r="AZJ12" s="19"/>
      <c r="AZK12" s="19"/>
      <c r="AZL12" s="19"/>
      <c r="AZM12" s="20"/>
      <c r="AZN12" s="19"/>
      <c r="AZO12" s="19"/>
      <c r="AZP12" s="19"/>
      <c r="AZQ12" s="20"/>
      <c r="AZR12" s="19"/>
      <c r="AZS12" s="19"/>
      <c r="AZT12" s="19"/>
      <c r="AZU12" s="20"/>
      <c r="AZV12" s="19"/>
      <c r="AZW12" s="19"/>
      <c r="AZX12" s="19"/>
      <c r="AZY12" s="20"/>
      <c r="AZZ12" s="19"/>
      <c r="BAA12" s="19"/>
      <c r="BAB12" s="19"/>
      <c r="BAC12" s="20"/>
      <c r="BAD12" s="19"/>
      <c r="BAE12" s="19"/>
      <c r="BAF12" s="19"/>
      <c r="BAG12" s="20"/>
      <c r="BAH12" s="19"/>
      <c r="BAI12" s="19"/>
      <c r="BAJ12" s="19"/>
      <c r="BAK12" s="20"/>
      <c r="BAL12" s="19"/>
      <c r="BAM12" s="19"/>
      <c r="BAN12" s="19"/>
      <c r="BAO12" s="20"/>
      <c r="BAP12" s="19"/>
      <c r="BAQ12" s="19"/>
      <c r="BAR12" s="19"/>
      <c r="BAS12" s="20"/>
      <c r="BAT12" s="19"/>
      <c r="BAU12" s="19"/>
      <c r="BAV12" s="19"/>
      <c r="BAW12" s="20"/>
      <c r="BAX12" s="19"/>
      <c r="BAY12" s="19"/>
      <c r="BAZ12" s="19"/>
      <c r="BBA12" s="20"/>
      <c r="BBB12" s="19"/>
      <c r="BBC12" s="19"/>
      <c r="BBD12" s="19"/>
      <c r="BBE12" s="20"/>
      <c r="BBF12" s="19"/>
      <c r="BBG12" s="19"/>
      <c r="BBH12" s="19"/>
      <c r="BBI12" s="20"/>
      <c r="BBJ12" s="19"/>
      <c r="BBK12" s="19"/>
      <c r="BBL12" s="19"/>
      <c r="BBM12" s="20"/>
      <c r="BBN12" s="19"/>
      <c r="BBO12" s="19"/>
      <c r="BBP12" s="19"/>
      <c r="BBQ12" s="20"/>
      <c r="BBR12" s="19"/>
      <c r="BBS12" s="19"/>
      <c r="BBT12" s="19"/>
      <c r="BBU12" s="20"/>
      <c r="BBV12" s="19"/>
      <c r="BBW12" s="19"/>
      <c r="BBX12" s="19"/>
      <c r="BBY12" s="20"/>
      <c r="BBZ12" s="19"/>
      <c r="BCA12" s="19"/>
      <c r="BCB12" s="19"/>
      <c r="BCC12" s="20"/>
      <c r="BCD12" s="19"/>
      <c r="BCE12" s="19"/>
      <c r="BCF12" s="19"/>
      <c r="BCG12" s="20"/>
      <c r="BCH12" s="19"/>
      <c r="BCI12" s="19"/>
      <c r="BCJ12" s="19"/>
      <c r="BCK12" s="20"/>
      <c r="BCL12" s="19"/>
      <c r="BCM12" s="19"/>
      <c r="BCN12" s="19"/>
      <c r="BCO12" s="20"/>
      <c r="BCP12" s="19"/>
      <c r="BCQ12" s="19"/>
      <c r="BCR12" s="19"/>
      <c r="BCS12" s="20"/>
      <c r="BCT12" s="19"/>
      <c r="BCU12" s="19"/>
      <c r="BCV12" s="19"/>
      <c r="BCW12" s="20"/>
      <c r="BCX12" s="19"/>
      <c r="BCY12" s="19"/>
      <c r="BCZ12" s="19"/>
      <c r="BDA12" s="20"/>
      <c r="BDB12" s="19"/>
      <c r="BDC12" s="19"/>
      <c r="BDD12" s="19"/>
      <c r="BDE12" s="20"/>
      <c r="BDF12" s="19"/>
      <c r="BDG12" s="19"/>
      <c r="BDH12" s="19"/>
      <c r="BDI12" s="20"/>
      <c r="BDJ12" s="19"/>
      <c r="BDK12" s="19"/>
      <c r="BDL12" s="19"/>
      <c r="BDM12" s="20"/>
      <c r="BDN12" s="19"/>
      <c r="BDO12" s="19"/>
      <c r="BDP12" s="19"/>
      <c r="BDQ12" s="20"/>
      <c r="BDR12" s="19"/>
      <c r="BDS12" s="19"/>
      <c r="BDT12" s="19"/>
      <c r="BDU12" s="20"/>
      <c r="BDV12" s="19"/>
      <c r="BDW12" s="19"/>
      <c r="BDX12" s="19"/>
      <c r="BDY12" s="20"/>
      <c r="BDZ12" s="19"/>
      <c r="BEA12" s="19"/>
      <c r="BEB12" s="19"/>
      <c r="BEC12" s="20"/>
      <c r="BED12" s="19"/>
      <c r="BEE12" s="19"/>
      <c r="BEF12" s="19"/>
      <c r="BEG12" s="20"/>
      <c r="BEH12" s="19"/>
      <c r="BEI12" s="19"/>
      <c r="BEJ12" s="19"/>
      <c r="BEK12" s="20"/>
      <c r="BEL12" s="19"/>
      <c r="BEM12" s="19"/>
      <c r="BEN12" s="19"/>
      <c r="BEO12" s="20"/>
      <c r="BEP12" s="19"/>
      <c r="BEQ12" s="19"/>
      <c r="BER12" s="19"/>
      <c r="BES12" s="20"/>
      <c r="BET12" s="19"/>
      <c r="BEU12" s="19"/>
      <c r="BEV12" s="19"/>
      <c r="BEW12" s="20"/>
      <c r="BEX12" s="19"/>
      <c r="BEY12" s="19"/>
      <c r="BEZ12" s="19"/>
      <c r="BFA12" s="20"/>
      <c r="BFB12" s="19"/>
      <c r="BFC12" s="19"/>
      <c r="BFD12" s="19"/>
      <c r="BFE12" s="20"/>
      <c r="BFF12" s="19"/>
      <c r="BFG12" s="19"/>
      <c r="BFH12" s="19"/>
      <c r="BFI12" s="20"/>
      <c r="BFJ12" s="19"/>
      <c r="BFK12" s="19"/>
      <c r="BFL12" s="19"/>
      <c r="BFM12" s="20"/>
      <c r="BFN12" s="19"/>
      <c r="BFO12" s="19"/>
      <c r="BFP12" s="19"/>
      <c r="BFQ12" s="20"/>
      <c r="BFR12" s="19"/>
      <c r="BFS12" s="19"/>
      <c r="BFT12" s="19"/>
      <c r="BFU12" s="20"/>
      <c r="BFV12" s="19"/>
      <c r="BFW12" s="19"/>
      <c r="BFX12" s="19"/>
      <c r="BFY12" s="20"/>
      <c r="BFZ12" s="19"/>
      <c r="BGA12" s="19"/>
      <c r="BGB12" s="19"/>
      <c r="BGC12" s="20"/>
      <c r="BGD12" s="19"/>
      <c r="BGE12" s="19"/>
      <c r="BGF12" s="19"/>
      <c r="BGG12" s="20"/>
      <c r="BGH12" s="19"/>
      <c r="BGI12" s="19"/>
      <c r="BGJ12" s="19"/>
      <c r="BGK12" s="20"/>
      <c r="BGL12" s="19"/>
      <c r="BGM12" s="19"/>
      <c r="BGN12" s="19"/>
      <c r="BGO12" s="20"/>
      <c r="BGP12" s="19"/>
      <c r="BGQ12" s="19"/>
      <c r="BGR12" s="19"/>
      <c r="BGS12" s="20"/>
      <c r="BGT12" s="19"/>
      <c r="BGU12" s="19"/>
      <c r="BGV12" s="19"/>
      <c r="BGW12" s="20"/>
      <c r="BGX12" s="19"/>
      <c r="BGY12" s="19"/>
      <c r="BGZ12" s="19"/>
      <c r="BHA12" s="20"/>
      <c r="BHB12" s="19"/>
      <c r="BHC12" s="19"/>
      <c r="BHD12" s="19"/>
      <c r="BHE12" s="20"/>
      <c r="BHF12" s="19"/>
      <c r="BHG12" s="19"/>
      <c r="BHH12" s="19"/>
      <c r="BHI12" s="20"/>
      <c r="BHJ12" s="19"/>
      <c r="BHK12" s="19"/>
      <c r="BHL12" s="19"/>
      <c r="BHM12" s="20"/>
      <c r="BHN12" s="19"/>
      <c r="BHO12" s="19"/>
      <c r="BHP12" s="19"/>
      <c r="BHQ12" s="20"/>
      <c r="BHR12" s="19"/>
      <c r="BHS12" s="19"/>
      <c r="BHT12" s="19"/>
      <c r="BHU12" s="20"/>
      <c r="BHV12" s="19"/>
      <c r="BHW12" s="19"/>
      <c r="BHX12" s="19"/>
      <c r="BHY12" s="20"/>
      <c r="BHZ12" s="19"/>
      <c r="BIA12" s="19"/>
      <c r="BIB12" s="19"/>
      <c r="BIC12" s="20"/>
      <c r="BID12" s="19"/>
      <c r="BIE12" s="19"/>
      <c r="BIF12" s="19"/>
      <c r="BIG12" s="20"/>
      <c r="BIH12" s="19"/>
      <c r="BII12" s="19"/>
      <c r="BIJ12" s="19"/>
      <c r="BIK12" s="20"/>
      <c r="BIL12" s="19"/>
      <c r="BIM12" s="19"/>
      <c r="BIN12" s="19"/>
      <c r="BIO12" s="20"/>
      <c r="BIP12" s="19"/>
      <c r="BIQ12" s="19"/>
      <c r="BIR12" s="19"/>
      <c r="BIS12" s="20"/>
      <c r="BIT12" s="19"/>
      <c r="BIU12" s="19"/>
      <c r="BIV12" s="19"/>
      <c r="BIW12" s="20"/>
      <c r="BIX12" s="19"/>
      <c r="BIY12" s="19"/>
      <c r="BIZ12" s="19"/>
      <c r="BJA12" s="20"/>
      <c r="BJB12" s="19"/>
      <c r="BJC12" s="19"/>
      <c r="BJD12" s="19"/>
      <c r="BJE12" s="20"/>
      <c r="BJF12" s="19"/>
      <c r="BJG12" s="19"/>
      <c r="BJH12" s="19"/>
      <c r="BJI12" s="20"/>
      <c r="BJJ12" s="19"/>
      <c r="BJK12" s="19"/>
      <c r="BJL12" s="19"/>
      <c r="BJM12" s="20"/>
      <c r="BJN12" s="19"/>
      <c r="BJO12" s="19"/>
      <c r="BJP12" s="19"/>
      <c r="BJQ12" s="20"/>
      <c r="BJR12" s="19"/>
      <c r="BJS12" s="19"/>
      <c r="BJT12" s="19"/>
      <c r="BJU12" s="20"/>
      <c r="BJV12" s="19"/>
      <c r="BJW12" s="19"/>
      <c r="BJX12" s="19"/>
      <c r="BJY12" s="20"/>
      <c r="BJZ12" s="19"/>
      <c r="BKA12" s="19"/>
      <c r="BKB12" s="19"/>
      <c r="BKC12" s="20"/>
      <c r="BKD12" s="19"/>
      <c r="BKE12" s="19"/>
      <c r="BKF12" s="19"/>
      <c r="BKG12" s="20"/>
      <c r="BKH12" s="19"/>
      <c r="BKI12" s="19"/>
      <c r="BKJ12" s="19"/>
      <c r="BKK12" s="20"/>
      <c r="BKL12" s="19"/>
      <c r="BKM12" s="19"/>
      <c r="BKN12" s="19"/>
      <c r="BKO12" s="20"/>
      <c r="BKP12" s="19"/>
      <c r="BKQ12" s="19"/>
      <c r="BKR12" s="19"/>
      <c r="BKS12" s="20"/>
      <c r="BKT12" s="19"/>
      <c r="BKU12" s="19"/>
      <c r="BKV12" s="19"/>
      <c r="BKW12" s="20"/>
      <c r="BKX12" s="19"/>
      <c r="BKY12" s="19"/>
      <c r="BKZ12" s="19"/>
      <c r="BLA12" s="20"/>
      <c r="BLB12" s="19"/>
      <c r="BLC12" s="19"/>
      <c r="BLD12" s="19"/>
      <c r="BLE12" s="20"/>
      <c r="BLF12" s="19"/>
      <c r="BLG12" s="19"/>
      <c r="BLH12" s="19"/>
      <c r="BLI12" s="20"/>
      <c r="BLJ12" s="19"/>
      <c r="BLK12" s="19"/>
      <c r="BLL12" s="19"/>
      <c r="BLM12" s="20"/>
      <c r="BLN12" s="19"/>
      <c r="BLO12" s="19"/>
      <c r="BLP12" s="19"/>
      <c r="BLQ12" s="20"/>
      <c r="BLR12" s="19"/>
      <c r="BLS12" s="19"/>
      <c r="BLT12" s="19"/>
      <c r="BLU12" s="20"/>
      <c r="BLV12" s="19"/>
      <c r="BLW12" s="19"/>
      <c r="BLX12" s="19"/>
      <c r="BLY12" s="20"/>
      <c r="BLZ12" s="19"/>
      <c r="BMA12" s="19"/>
      <c r="BMB12" s="19"/>
      <c r="BMC12" s="20"/>
      <c r="BMD12" s="19"/>
      <c r="BME12" s="19"/>
      <c r="BMF12" s="19"/>
      <c r="BMG12" s="20"/>
      <c r="BMH12" s="19"/>
      <c r="BMI12" s="19"/>
      <c r="BMJ12" s="19"/>
      <c r="BMK12" s="20"/>
      <c r="BML12" s="19"/>
      <c r="BMM12" s="19"/>
      <c r="BMN12" s="19"/>
      <c r="BMO12" s="20"/>
      <c r="BMP12" s="19"/>
      <c r="BMQ12" s="19"/>
      <c r="BMR12" s="19"/>
      <c r="BMS12" s="20"/>
      <c r="BMT12" s="19"/>
      <c r="BMU12" s="19"/>
      <c r="BMV12" s="19"/>
      <c r="BMW12" s="20"/>
      <c r="BMX12" s="19"/>
      <c r="BMY12" s="19"/>
      <c r="BMZ12" s="19"/>
      <c r="BNA12" s="20"/>
      <c r="BNB12" s="19"/>
      <c r="BNC12" s="19"/>
      <c r="BND12" s="19"/>
      <c r="BNE12" s="20"/>
      <c r="BNF12" s="19"/>
      <c r="BNG12" s="19"/>
      <c r="BNH12" s="19"/>
      <c r="BNI12" s="20"/>
      <c r="BNJ12" s="19"/>
      <c r="BNK12" s="19"/>
      <c r="BNL12" s="19"/>
      <c r="BNM12" s="20"/>
      <c r="BNN12" s="19"/>
      <c r="BNO12" s="19"/>
      <c r="BNP12" s="19"/>
      <c r="BNQ12" s="20"/>
      <c r="BNR12" s="19"/>
      <c r="BNS12" s="19"/>
      <c r="BNT12" s="19"/>
      <c r="BNU12" s="20"/>
      <c r="BNV12" s="19"/>
      <c r="BNW12" s="19"/>
      <c r="BNX12" s="19"/>
      <c r="BNY12" s="20"/>
      <c r="BNZ12" s="19"/>
      <c r="BOA12" s="19"/>
      <c r="BOB12" s="19"/>
      <c r="BOC12" s="20"/>
      <c r="BOD12" s="19"/>
      <c r="BOE12" s="19"/>
      <c r="BOF12" s="19"/>
      <c r="BOG12" s="20"/>
      <c r="BOH12" s="19"/>
      <c r="BOI12" s="19"/>
      <c r="BOJ12" s="19"/>
      <c r="BOK12" s="20"/>
      <c r="BOL12" s="19"/>
      <c r="BOM12" s="19"/>
      <c r="BON12" s="19"/>
      <c r="BOO12" s="20"/>
      <c r="BOP12" s="19"/>
      <c r="BOQ12" s="19"/>
      <c r="BOR12" s="19"/>
      <c r="BOS12" s="20"/>
      <c r="BOT12" s="19"/>
      <c r="BOU12" s="19"/>
      <c r="BOV12" s="19"/>
      <c r="BOW12" s="20"/>
      <c r="BOX12" s="19"/>
      <c r="BOY12" s="19"/>
      <c r="BOZ12" s="19"/>
      <c r="BPA12" s="20"/>
      <c r="BPB12" s="19"/>
      <c r="BPC12" s="19"/>
      <c r="BPD12" s="19"/>
      <c r="BPE12" s="20"/>
      <c r="BPF12" s="19"/>
      <c r="BPG12" s="19"/>
      <c r="BPH12" s="19"/>
      <c r="BPI12" s="20"/>
      <c r="BPJ12" s="19"/>
      <c r="BPK12" s="19"/>
      <c r="BPL12" s="19"/>
      <c r="BPM12" s="20"/>
      <c r="BPN12" s="19"/>
      <c r="BPO12" s="19"/>
      <c r="BPP12" s="19"/>
      <c r="BPQ12" s="20"/>
      <c r="BPR12" s="19"/>
      <c r="BPS12" s="19"/>
      <c r="BPT12" s="19"/>
      <c r="BPU12" s="20"/>
      <c r="BPV12" s="19"/>
      <c r="BPW12" s="19"/>
      <c r="BPX12" s="19"/>
      <c r="BPY12" s="20"/>
      <c r="BPZ12" s="19"/>
      <c r="BQA12" s="19"/>
      <c r="BQB12" s="19"/>
      <c r="BQC12" s="20"/>
      <c r="BQD12" s="19"/>
      <c r="BQE12" s="19"/>
      <c r="BQF12" s="19"/>
      <c r="BQG12" s="20"/>
      <c r="BQH12" s="19"/>
      <c r="BQI12" s="19"/>
      <c r="BQJ12" s="19"/>
      <c r="BQK12" s="20"/>
      <c r="BQL12" s="19"/>
      <c r="BQM12" s="19"/>
      <c r="BQN12" s="19"/>
      <c r="BQO12" s="20"/>
      <c r="BQP12" s="19"/>
      <c r="BQQ12" s="19"/>
      <c r="BQR12" s="19"/>
      <c r="BQS12" s="20"/>
      <c r="BQT12" s="19"/>
      <c r="BQU12" s="19"/>
      <c r="BQV12" s="19"/>
      <c r="BQW12" s="20"/>
      <c r="BQX12" s="19"/>
      <c r="BQY12" s="19"/>
      <c r="BQZ12" s="19"/>
      <c r="BRA12" s="20"/>
      <c r="BRB12" s="19"/>
      <c r="BRC12" s="19"/>
      <c r="BRD12" s="19"/>
      <c r="BRE12" s="20"/>
      <c r="BRF12" s="19"/>
      <c r="BRG12" s="19"/>
      <c r="BRH12" s="19"/>
      <c r="BRI12" s="20"/>
      <c r="BRJ12" s="19"/>
      <c r="BRK12" s="19"/>
      <c r="BRL12" s="19"/>
      <c r="BRM12" s="20"/>
      <c r="BRN12" s="19"/>
      <c r="BRO12" s="19"/>
      <c r="BRP12" s="19"/>
      <c r="BRQ12" s="20"/>
      <c r="BRR12" s="19"/>
      <c r="BRS12" s="19"/>
      <c r="BRT12" s="19"/>
      <c r="BRU12" s="20"/>
      <c r="BRV12" s="19"/>
      <c r="BRW12" s="19"/>
      <c r="BRX12" s="19"/>
      <c r="BRY12" s="20"/>
      <c r="BRZ12" s="19"/>
      <c r="BSA12" s="19"/>
      <c r="BSB12" s="19"/>
      <c r="BSC12" s="20"/>
      <c r="BSD12" s="19"/>
      <c r="BSE12" s="19"/>
      <c r="BSF12" s="19"/>
      <c r="BSG12" s="20"/>
      <c r="BSH12" s="19"/>
      <c r="BSI12" s="19"/>
      <c r="BSJ12" s="19"/>
      <c r="BSK12" s="20"/>
      <c r="BSL12" s="19"/>
      <c r="BSM12" s="19"/>
      <c r="BSN12" s="19"/>
      <c r="BSO12" s="20"/>
      <c r="BSP12" s="19"/>
      <c r="BSQ12" s="19"/>
      <c r="BSR12" s="19"/>
      <c r="BSS12" s="20"/>
      <c r="BST12" s="19"/>
      <c r="BSU12" s="19"/>
      <c r="BSV12" s="19"/>
      <c r="BSW12" s="20"/>
      <c r="BSX12" s="19"/>
      <c r="BSY12" s="19"/>
      <c r="BSZ12" s="19"/>
      <c r="BTA12" s="20"/>
      <c r="BTB12" s="19"/>
      <c r="BTC12" s="19"/>
      <c r="BTD12" s="19"/>
      <c r="BTE12" s="20"/>
      <c r="BTF12" s="19"/>
      <c r="BTG12" s="19"/>
      <c r="BTH12" s="19"/>
      <c r="BTI12" s="20"/>
      <c r="BTJ12" s="19"/>
      <c r="BTK12" s="19"/>
      <c r="BTL12" s="19"/>
      <c r="BTM12" s="20"/>
      <c r="BTN12" s="19"/>
      <c r="BTO12" s="19"/>
      <c r="BTP12" s="19"/>
      <c r="BTQ12" s="20"/>
      <c r="BTR12" s="19"/>
      <c r="BTS12" s="19"/>
      <c r="BTT12" s="19"/>
      <c r="BTU12" s="20"/>
      <c r="BTV12" s="19"/>
      <c r="BTW12" s="19"/>
      <c r="BTX12" s="19"/>
      <c r="BTY12" s="20"/>
      <c r="BTZ12" s="19"/>
      <c r="BUA12" s="19"/>
      <c r="BUB12" s="19"/>
      <c r="BUC12" s="20"/>
      <c r="BUD12" s="19"/>
      <c r="BUE12" s="19"/>
      <c r="BUF12" s="19"/>
      <c r="BUG12" s="20"/>
      <c r="BUH12" s="19"/>
      <c r="BUI12" s="19"/>
      <c r="BUJ12" s="19"/>
      <c r="BUK12" s="20"/>
      <c r="BUL12" s="19"/>
      <c r="BUM12" s="19"/>
      <c r="BUN12" s="19"/>
      <c r="BUO12" s="20"/>
      <c r="BUP12" s="19"/>
      <c r="BUQ12" s="19"/>
      <c r="BUR12" s="19"/>
      <c r="BUS12" s="20"/>
      <c r="BUT12" s="19"/>
      <c r="BUU12" s="19"/>
      <c r="BUV12" s="19"/>
      <c r="BUW12" s="20"/>
      <c r="BUX12" s="19"/>
      <c r="BUY12" s="19"/>
      <c r="BUZ12" s="19"/>
      <c r="BVA12" s="20"/>
      <c r="BVB12" s="19"/>
      <c r="BVC12" s="19"/>
      <c r="BVD12" s="19"/>
      <c r="BVE12" s="20"/>
      <c r="BVF12" s="19"/>
      <c r="BVG12" s="19"/>
      <c r="BVH12" s="19"/>
      <c r="BVI12" s="20"/>
      <c r="BVJ12" s="19"/>
      <c r="BVK12" s="19"/>
      <c r="BVL12" s="19"/>
      <c r="BVM12" s="20"/>
      <c r="BVN12" s="19"/>
      <c r="BVO12" s="19"/>
      <c r="BVP12" s="19"/>
      <c r="BVQ12" s="20"/>
      <c r="BVR12" s="19"/>
      <c r="BVS12" s="19"/>
      <c r="BVT12" s="19"/>
      <c r="BVU12" s="20"/>
      <c r="BVV12" s="19"/>
      <c r="BVW12" s="19"/>
      <c r="BVX12" s="19"/>
      <c r="BVY12" s="20"/>
      <c r="BVZ12" s="19"/>
      <c r="BWA12" s="19"/>
      <c r="BWB12" s="19"/>
      <c r="BWC12" s="20"/>
      <c r="BWD12" s="19"/>
      <c r="BWE12" s="19"/>
      <c r="BWF12" s="19"/>
      <c r="BWG12" s="20"/>
      <c r="BWH12" s="19"/>
      <c r="BWI12" s="19"/>
      <c r="BWJ12" s="19"/>
      <c r="BWK12" s="20"/>
      <c r="BWL12" s="19"/>
      <c r="BWM12" s="19"/>
      <c r="BWN12" s="19"/>
      <c r="BWO12" s="20"/>
      <c r="BWP12" s="19"/>
      <c r="BWQ12" s="19"/>
      <c r="BWR12" s="19"/>
      <c r="BWS12" s="20"/>
      <c r="BWT12" s="19"/>
      <c r="BWU12" s="19"/>
      <c r="BWV12" s="19"/>
      <c r="BWW12" s="20"/>
      <c r="BWX12" s="19"/>
      <c r="BWY12" s="19"/>
      <c r="BWZ12" s="19"/>
      <c r="BXA12" s="20"/>
      <c r="BXB12" s="19"/>
      <c r="BXC12" s="19"/>
      <c r="BXD12" s="19"/>
      <c r="BXE12" s="20"/>
      <c r="BXF12" s="19"/>
      <c r="BXG12" s="19"/>
      <c r="BXH12" s="19"/>
      <c r="BXI12" s="20"/>
      <c r="BXJ12" s="19"/>
      <c r="BXK12" s="19"/>
      <c r="BXL12" s="19"/>
      <c r="BXM12" s="20"/>
      <c r="BXN12" s="19"/>
      <c r="BXO12" s="19"/>
      <c r="BXP12" s="19"/>
      <c r="BXQ12" s="20"/>
      <c r="BXR12" s="19"/>
      <c r="BXS12" s="19"/>
      <c r="BXT12" s="19"/>
      <c r="BXU12" s="20"/>
      <c r="BXV12" s="19"/>
      <c r="BXW12" s="19"/>
      <c r="BXX12" s="19"/>
      <c r="BXY12" s="20"/>
      <c r="BXZ12" s="19"/>
      <c r="BYA12" s="19"/>
      <c r="BYB12" s="19"/>
      <c r="BYC12" s="20"/>
      <c r="BYD12" s="19"/>
      <c r="BYE12" s="19"/>
      <c r="BYF12" s="19"/>
      <c r="BYG12" s="20"/>
      <c r="BYH12" s="19"/>
      <c r="BYI12" s="19"/>
      <c r="BYJ12" s="19"/>
      <c r="BYK12" s="20"/>
      <c r="BYL12" s="19"/>
      <c r="BYM12" s="19"/>
      <c r="BYN12" s="19"/>
      <c r="BYO12" s="20"/>
      <c r="BYP12" s="19"/>
      <c r="BYQ12" s="19"/>
      <c r="BYR12" s="19"/>
      <c r="BYS12" s="20"/>
      <c r="BYT12" s="19"/>
      <c r="BYU12" s="19"/>
      <c r="BYV12" s="19"/>
      <c r="BYW12" s="20"/>
      <c r="BYX12" s="19"/>
      <c r="BYY12" s="19"/>
      <c r="BYZ12" s="19"/>
      <c r="BZA12" s="20"/>
      <c r="BZB12" s="19"/>
      <c r="BZC12" s="19"/>
      <c r="BZD12" s="19"/>
      <c r="BZE12" s="20"/>
      <c r="BZF12" s="19"/>
      <c r="BZG12" s="19"/>
      <c r="BZH12" s="19"/>
      <c r="BZI12" s="20"/>
      <c r="BZJ12" s="19"/>
      <c r="BZK12" s="19"/>
      <c r="BZL12" s="19"/>
      <c r="BZM12" s="20"/>
      <c r="BZN12" s="19"/>
      <c r="BZO12" s="19"/>
      <c r="BZP12" s="19"/>
      <c r="BZQ12" s="20"/>
      <c r="BZR12" s="19"/>
      <c r="BZS12" s="19"/>
      <c r="BZT12" s="19"/>
      <c r="BZU12" s="20"/>
      <c r="BZV12" s="19"/>
      <c r="BZW12" s="19"/>
      <c r="BZX12" s="19"/>
      <c r="BZY12" s="20"/>
      <c r="BZZ12" s="19"/>
      <c r="CAA12" s="19"/>
      <c r="CAB12" s="19"/>
      <c r="CAC12" s="20"/>
      <c r="CAD12" s="19"/>
      <c r="CAE12" s="19"/>
      <c r="CAF12" s="19"/>
      <c r="CAG12" s="20"/>
      <c r="CAH12" s="19"/>
      <c r="CAI12" s="19"/>
      <c r="CAJ12" s="19"/>
      <c r="CAK12" s="20"/>
      <c r="CAL12" s="19"/>
      <c r="CAM12" s="19"/>
      <c r="CAN12" s="19"/>
      <c r="CAO12" s="20"/>
      <c r="CAP12" s="19"/>
      <c r="CAQ12" s="19"/>
      <c r="CAR12" s="19"/>
      <c r="CAS12" s="20"/>
      <c r="CAT12" s="19"/>
      <c r="CAU12" s="19"/>
      <c r="CAV12" s="19"/>
      <c r="CAW12" s="20"/>
      <c r="CAX12" s="19"/>
      <c r="CAY12" s="19"/>
      <c r="CAZ12" s="19"/>
      <c r="CBA12" s="20"/>
      <c r="CBB12" s="19"/>
      <c r="CBC12" s="19"/>
      <c r="CBD12" s="19"/>
      <c r="CBE12" s="20"/>
      <c r="CBF12" s="19"/>
      <c r="CBG12" s="19"/>
      <c r="CBH12" s="19"/>
      <c r="CBI12" s="20"/>
      <c r="CBJ12" s="19"/>
      <c r="CBK12" s="19"/>
      <c r="CBL12" s="19"/>
      <c r="CBM12" s="20"/>
      <c r="CBN12" s="19"/>
      <c r="CBO12" s="19"/>
      <c r="CBP12" s="19"/>
      <c r="CBQ12" s="20"/>
      <c r="CBR12" s="19"/>
      <c r="CBS12" s="19"/>
      <c r="CBT12" s="19"/>
      <c r="CBU12" s="20"/>
      <c r="CBV12" s="19"/>
      <c r="CBW12" s="19"/>
      <c r="CBX12" s="19"/>
      <c r="CBY12" s="20"/>
      <c r="CBZ12" s="19"/>
      <c r="CCA12" s="19"/>
      <c r="CCB12" s="19"/>
      <c r="CCC12" s="20"/>
      <c r="CCD12" s="19"/>
      <c r="CCE12" s="19"/>
      <c r="CCF12" s="19"/>
      <c r="CCG12" s="20"/>
      <c r="CCH12" s="19"/>
      <c r="CCI12" s="19"/>
      <c r="CCJ12" s="19"/>
      <c r="CCK12" s="20"/>
      <c r="CCL12" s="19"/>
      <c r="CCM12" s="19"/>
      <c r="CCN12" s="19"/>
      <c r="CCO12" s="20"/>
      <c r="CCP12" s="19"/>
      <c r="CCQ12" s="19"/>
      <c r="CCR12" s="19"/>
      <c r="CCS12" s="20"/>
      <c r="CCT12" s="19"/>
      <c r="CCU12" s="19"/>
      <c r="CCV12" s="19"/>
      <c r="CCW12" s="20"/>
      <c r="CCX12" s="19"/>
      <c r="CCY12" s="19"/>
      <c r="CCZ12" s="19"/>
      <c r="CDA12" s="20"/>
      <c r="CDB12" s="19"/>
      <c r="CDC12" s="19"/>
      <c r="CDD12" s="19"/>
      <c r="CDE12" s="20"/>
      <c r="CDF12" s="19"/>
      <c r="CDG12" s="19"/>
      <c r="CDH12" s="19"/>
      <c r="CDI12" s="20"/>
      <c r="CDJ12" s="19"/>
      <c r="CDK12" s="19"/>
      <c r="CDL12" s="19"/>
      <c r="CDM12" s="20"/>
      <c r="CDN12" s="19"/>
      <c r="CDO12" s="19"/>
      <c r="CDP12" s="19"/>
      <c r="CDQ12" s="20"/>
      <c r="CDR12" s="19"/>
      <c r="CDS12" s="19"/>
      <c r="CDT12" s="19"/>
      <c r="CDU12" s="20"/>
      <c r="CDV12" s="19"/>
      <c r="CDW12" s="19"/>
      <c r="CDX12" s="19"/>
      <c r="CDY12" s="20"/>
      <c r="CDZ12" s="19"/>
      <c r="CEA12" s="19"/>
      <c r="CEB12" s="19"/>
      <c r="CEC12" s="20"/>
      <c r="CED12" s="19"/>
      <c r="CEE12" s="19"/>
      <c r="CEF12" s="19"/>
      <c r="CEG12" s="20"/>
      <c r="CEH12" s="19"/>
      <c r="CEI12" s="19"/>
      <c r="CEJ12" s="19"/>
      <c r="CEK12" s="20"/>
      <c r="CEL12" s="19"/>
      <c r="CEM12" s="19"/>
      <c r="CEN12" s="19"/>
      <c r="CEO12" s="20"/>
      <c r="CEP12" s="19"/>
      <c r="CEQ12" s="19"/>
      <c r="CER12" s="19"/>
      <c r="CES12" s="20"/>
      <c r="CET12" s="19"/>
      <c r="CEU12" s="19"/>
      <c r="CEV12" s="19"/>
      <c r="CEW12" s="20"/>
      <c r="CEX12" s="19"/>
      <c r="CEY12" s="19"/>
      <c r="CEZ12" s="19"/>
      <c r="CFA12" s="20"/>
      <c r="CFB12" s="19"/>
      <c r="CFC12" s="19"/>
      <c r="CFD12" s="19"/>
      <c r="CFE12" s="20"/>
      <c r="CFF12" s="19"/>
      <c r="CFG12" s="19"/>
      <c r="CFH12" s="19"/>
      <c r="CFI12" s="20"/>
      <c r="CFJ12" s="19"/>
      <c r="CFK12" s="19"/>
      <c r="CFL12" s="19"/>
      <c r="CFM12" s="20"/>
      <c r="CFN12" s="19"/>
      <c r="CFO12" s="19"/>
      <c r="CFP12" s="19"/>
      <c r="CFQ12" s="20"/>
      <c r="CFR12" s="19"/>
      <c r="CFS12" s="19"/>
      <c r="CFT12" s="19"/>
      <c r="CFU12" s="20"/>
      <c r="CFV12" s="19"/>
      <c r="CFW12" s="19"/>
      <c r="CFX12" s="19"/>
      <c r="CFY12" s="20"/>
      <c r="CFZ12" s="19"/>
      <c r="CGA12" s="19"/>
      <c r="CGB12" s="19"/>
      <c r="CGC12" s="20"/>
      <c r="CGD12" s="19"/>
      <c r="CGE12" s="19"/>
      <c r="CGF12" s="19"/>
      <c r="CGG12" s="20"/>
      <c r="CGH12" s="19"/>
      <c r="CGI12" s="19"/>
      <c r="CGJ12" s="19"/>
      <c r="CGK12" s="20"/>
      <c r="CGL12" s="19"/>
      <c r="CGM12" s="19"/>
      <c r="CGN12" s="19"/>
      <c r="CGO12" s="20"/>
      <c r="CGP12" s="19"/>
      <c r="CGQ12" s="19"/>
      <c r="CGR12" s="19"/>
      <c r="CGS12" s="20"/>
      <c r="CGT12" s="19"/>
      <c r="CGU12" s="19"/>
      <c r="CGV12" s="19"/>
      <c r="CGW12" s="20"/>
      <c r="CGX12" s="19"/>
      <c r="CGY12" s="19"/>
      <c r="CGZ12" s="19"/>
      <c r="CHA12" s="20"/>
      <c r="CHB12" s="19"/>
      <c r="CHC12" s="19"/>
      <c r="CHD12" s="19"/>
      <c r="CHE12" s="20"/>
      <c r="CHF12" s="19"/>
      <c r="CHG12" s="19"/>
      <c r="CHH12" s="19"/>
      <c r="CHI12" s="20"/>
      <c r="CHJ12" s="19"/>
      <c r="CHK12" s="19"/>
      <c r="CHL12" s="19"/>
      <c r="CHM12" s="20"/>
      <c r="CHN12" s="19"/>
      <c r="CHO12" s="19"/>
      <c r="CHP12" s="19"/>
      <c r="CHQ12" s="20"/>
      <c r="CHR12" s="19"/>
      <c r="CHS12" s="19"/>
      <c r="CHT12" s="19"/>
      <c r="CHU12" s="20"/>
      <c r="CHV12" s="19"/>
      <c r="CHW12" s="19"/>
      <c r="CHX12" s="19"/>
      <c r="CHY12" s="20"/>
      <c r="CHZ12" s="19"/>
      <c r="CIA12" s="19"/>
      <c r="CIB12" s="19"/>
      <c r="CIC12" s="20"/>
      <c r="CID12" s="19"/>
      <c r="CIE12" s="19"/>
      <c r="CIF12" s="19"/>
      <c r="CIG12" s="20"/>
      <c r="CIH12" s="19"/>
      <c r="CII12" s="19"/>
      <c r="CIJ12" s="19"/>
      <c r="CIK12" s="20"/>
      <c r="CIL12" s="19"/>
      <c r="CIM12" s="19"/>
      <c r="CIN12" s="19"/>
      <c r="CIO12" s="20"/>
      <c r="CIP12" s="19"/>
      <c r="CIQ12" s="19"/>
      <c r="CIR12" s="19"/>
      <c r="CIS12" s="20"/>
      <c r="CIT12" s="19"/>
      <c r="CIU12" s="19"/>
      <c r="CIV12" s="19"/>
      <c r="CIW12" s="20"/>
      <c r="CIX12" s="19"/>
      <c r="CIY12" s="19"/>
      <c r="CIZ12" s="19"/>
      <c r="CJA12" s="20"/>
      <c r="CJB12" s="19"/>
      <c r="CJC12" s="19"/>
      <c r="CJD12" s="19"/>
      <c r="CJE12" s="20"/>
      <c r="CJF12" s="19"/>
      <c r="CJG12" s="19"/>
      <c r="CJH12" s="19"/>
      <c r="CJI12" s="20"/>
      <c r="CJJ12" s="19"/>
      <c r="CJK12" s="19"/>
      <c r="CJL12" s="19"/>
      <c r="CJM12" s="20"/>
      <c r="CJN12" s="19"/>
      <c r="CJO12" s="19"/>
      <c r="CJP12" s="19"/>
      <c r="CJQ12" s="20"/>
      <c r="CJR12" s="19"/>
      <c r="CJS12" s="19"/>
      <c r="CJT12" s="19"/>
      <c r="CJU12" s="20"/>
      <c r="CJV12" s="19"/>
      <c r="CJW12" s="19"/>
      <c r="CJX12" s="19"/>
      <c r="CJY12" s="20"/>
      <c r="CJZ12" s="19"/>
      <c r="CKA12" s="19"/>
      <c r="CKB12" s="19"/>
      <c r="CKC12" s="20"/>
      <c r="CKD12" s="19"/>
      <c r="CKE12" s="19"/>
      <c r="CKF12" s="19"/>
      <c r="CKG12" s="20"/>
      <c r="CKH12" s="19"/>
      <c r="CKI12" s="19"/>
      <c r="CKJ12" s="19"/>
      <c r="CKK12" s="20"/>
      <c r="CKL12" s="19"/>
      <c r="CKM12" s="19"/>
      <c r="CKN12" s="19"/>
      <c r="CKO12" s="20"/>
      <c r="CKP12" s="19"/>
      <c r="CKQ12" s="19"/>
      <c r="CKR12" s="19"/>
      <c r="CKS12" s="20"/>
      <c r="CKT12" s="19"/>
      <c r="CKU12" s="19"/>
      <c r="CKV12" s="19"/>
      <c r="CKW12" s="20"/>
      <c r="CKX12" s="19"/>
      <c r="CKY12" s="19"/>
      <c r="CKZ12" s="19"/>
      <c r="CLA12" s="20"/>
      <c r="CLB12" s="19"/>
      <c r="CLC12" s="19"/>
      <c r="CLD12" s="19"/>
      <c r="CLE12" s="20"/>
      <c r="CLF12" s="19"/>
      <c r="CLG12" s="19"/>
      <c r="CLH12" s="19"/>
      <c r="CLI12" s="20"/>
      <c r="CLJ12" s="19"/>
      <c r="CLK12" s="19"/>
      <c r="CLL12" s="19"/>
      <c r="CLM12" s="20"/>
      <c r="CLN12" s="19"/>
      <c r="CLO12" s="19"/>
      <c r="CLP12" s="19"/>
      <c r="CLQ12" s="20"/>
      <c r="CLR12" s="19"/>
      <c r="CLS12" s="19"/>
      <c r="CLT12" s="19"/>
      <c r="CLU12" s="20"/>
      <c r="CLV12" s="19"/>
      <c r="CLW12" s="19"/>
      <c r="CLX12" s="19"/>
      <c r="CLY12" s="20"/>
      <c r="CLZ12" s="19"/>
      <c r="CMA12" s="19"/>
      <c r="CMB12" s="19"/>
      <c r="CMC12" s="20"/>
      <c r="CMD12" s="19"/>
      <c r="CME12" s="19"/>
      <c r="CMF12" s="19"/>
      <c r="CMG12" s="20"/>
      <c r="CMH12" s="19"/>
      <c r="CMI12" s="19"/>
      <c r="CMJ12" s="19"/>
      <c r="CMK12" s="20"/>
      <c r="CML12" s="19"/>
      <c r="CMM12" s="19"/>
      <c r="CMN12" s="19"/>
      <c r="CMO12" s="20"/>
      <c r="CMP12" s="19"/>
      <c r="CMQ12" s="19"/>
      <c r="CMR12" s="19"/>
      <c r="CMS12" s="20"/>
      <c r="CMT12" s="19"/>
      <c r="CMU12" s="19"/>
      <c r="CMV12" s="19"/>
      <c r="CMW12" s="20"/>
      <c r="CMX12" s="19"/>
      <c r="CMY12" s="19"/>
      <c r="CMZ12" s="19"/>
      <c r="CNA12" s="20"/>
      <c r="CNB12" s="19"/>
      <c r="CNC12" s="19"/>
      <c r="CND12" s="19"/>
      <c r="CNE12" s="20"/>
      <c r="CNF12" s="19"/>
      <c r="CNG12" s="19"/>
      <c r="CNH12" s="19"/>
      <c r="CNI12" s="20"/>
      <c r="CNJ12" s="19"/>
      <c r="CNK12" s="19"/>
      <c r="CNL12" s="19"/>
      <c r="CNM12" s="20"/>
      <c r="CNN12" s="19"/>
      <c r="CNO12" s="19"/>
      <c r="CNP12" s="19"/>
      <c r="CNQ12" s="20"/>
      <c r="CNR12" s="19"/>
      <c r="CNS12" s="19"/>
      <c r="CNT12" s="19"/>
      <c r="CNU12" s="20"/>
      <c r="CNV12" s="19"/>
      <c r="CNW12" s="19"/>
      <c r="CNX12" s="19"/>
      <c r="CNY12" s="20"/>
      <c r="CNZ12" s="19"/>
      <c r="COA12" s="19"/>
      <c r="COB12" s="19"/>
      <c r="COC12" s="20"/>
      <c r="COD12" s="19"/>
      <c r="COE12" s="19"/>
      <c r="COF12" s="19"/>
      <c r="COG12" s="20"/>
      <c r="COH12" s="19"/>
      <c r="COI12" s="19"/>
      <c r="COJ12" s="19"/>
      <c r="COK12" s="20"/>
      <c r="COL12" s="19"/>
      <c r="COM12" s="19"/>
      <c r="CON12" s="19"/>
      <c r="COO12" s="20"/>
      <c r="COP12" s="19"/>
      <c r="COQ12" s="19"/>
      <c r="COR12" s="19"/>
      <c r="COS12" s="20"/>
      <c r="COT12" s="19"/>
      <c r="COU12" s="19"/>
      <c r="COV12" s="19"/>
      <c r="COW12" s="20"/>
      <c r="COX12" s="19"/>
      <c r="COY12" s="19"/>
      <c r="COZ12" s="19"/>
      <c r="CPA12" s="20"/>
      <c r="CPB12" s="19"/>
      <c r="CPC12" s="19"/>
      <c r="CPD12" s="19"/>
      <c r="CPE12" s="20"/>
      <c r="CPF12" s="19"/>
      <c r="CPG12" s="19"/>
      <c r="CPH12" s="19"/>
      <c r="CPI12" s="20"/>
      <c r="CPJ12" s="19"/>
      <c r="CPK12" s="19"/>
      <c r="CPL12" s="19"/>
      <c r="CPM12" s="20"/>
      <c r="CPN12" s="19"/>
      <c r="CPO12" s="19"/>
      <c r="CPP12" s="19"/>
      <c r="CPQ12" s="20"/>
      <c r="CPR12" s="19"/>
      <c r="CPS12" s="19"/>
      <c r="CPT12" s="19"/>
      <c r="CPU12" s="20"/>
      <c r="CPV12" s="19"/>
      <c r="CPW12" s="19"/>
      <c r="CPX12" s="19"/>
      <c r="CPY12" s="20"/>
      <c r="CPZ12" s="19"/>
      <c r="CQA12" s="19"/>
      <c r="CQB12" s="19"/>
      <c r="CQC12" s="20"/>
      <c r="CQD12" s="19"/>
      <c r="CQE12" s="19"/>
      <c r="CQF12" s="19"/>
      <c r="CQG12" s="20"/>
      <c r="CQH12" s="19"/>
      <c r="CQI12" s="19"/>
      <c r="CQJ12" s="19"/>
      <c r="CQK12" s="20"/>
      <c r="CQL12" s="19"/>
      <c r="CQM12" s="19"/>
      <c r="CQN12" s="19"/>
      <c r="CQO12" s="20"/>
      <c r="CQP12" s="19"/>
      <c r="CQQ12" s="19"/>
      <c r="CQR12" s="19"/>
      <c r="CQS12" s="20"/>
      <c r="CQT12" s="19"/>
      <c r="CQU12" s="19"/>
      <c r="CQV12" s="19"/>
      <c r="CQW12" s="20"/>
      <c r="CQX12" s="19"/>
      <c r="CQY12" s="19"/>
      <c r="CQZ12" s="19"/>
      <c r="CRA12" s="20"/>
      <c r="CRB12" s="19"/>
      <c r="CRC12" s="19"/>
      <c r="CRD12" s="19"/>
      <c r="CRE12" s="20"/>
      <c r="CRF12" s="19"/>
      <c r="CRG12" s="19"/>
      <c r="CRH12" s="19"/>
      <c r="CRI12" s="20"/>
      <c r="CRJ12" s="19"/>
      <c r="CRK12" s="19"/>
      <c r="CRL12" s="19"/>
      <c r="CRM12" s="20"/>
      <c r="CRN12" s="19"/>
      <c r="CRO12" s="19"/>
      <c r="CRP12" s="19"/>
      <c r="CRQ12" s="20"/>
      <c r="CRR12" s="19"/>
      <c r="CRS12" s="19"/>
      <c r="CRT12" s="19"/>
      <c r="CRU12" s="20"/>
      <c r="CRV12" s="19"/>
      <c r="CRW12" s="19"/>
      <c r="CRX12" s="19"/>
      <c r="CRY12" s="20"/>
      <c r="CRZ12" s="19"/>
      <c r="CSA12" s="19"/>
      <c r="CSB12" s="19"/>
      <c r="CSC12" s="20"/>
      <c r="CSD12" s="19"/>
      <c r="CSE12" s="19"/>
      <c r="CSF12" s="19"/>
      <c r="CSG12" s="20"/>
      <c r="CSH12" s="19"/>
      <c r="CSI12" s="19"/>
      <c r="CSJ12" s="19"/>
      <c r="CSK12" s="20"/>
      <c r="CSL12" s="19"/>
      <c r="CSM12" s="19"/>
      <c r="CSN12" s="19"/>
      <c r="CSO12" s="20"/>
      <c r="CSP12" s="19"/>
      <c r="CSQ12" s="19"/>
      <c r="CSR12" s="19"/>
      <c r="CSS12" s="20"/>
      <c r="CST12" s="19"/>
      <c r="CSU12" s="19"/>
      <c r="CSV12" s="19"/>
      <c r="CSW12" s="20"/>
      <c r="CSX12" s="19"/>
      <c r="CSY12" s="19"/>
      <c r="CSZ12" s="19"/>
      <c r="CTA12" s="20"/>
      <c r="CTB12" s="19"/>
      <c r="CTC12" s="19"/>
      <c r="CTD12" s="19"/>
      <c r="CTE12" s="20"/>
      <c r="CTF12" s="19"/>
      <c r="CTG12" s="19"/>
      <c r="CTH12" s="19"/>
      <c r="CTI12" s="20"/>
      <c r="CTJ12" s="19"/>
      <c r="CTK12" s="19"/>
      <c r="CTL12" s="19"/>
      <c r="CTM12" s="20"/>
      <c r="CTN12" s="19"/>
      <c r="CTO12" s="19"/>
      <c r="CTP12" s="19"/>
      <c r="CTQ12" s="20"/>
      <c r="CTR12" s="19"/>
      <c r="CTS12" s="19"/>
      <c r="CTT12" s="19"/>
      <c r="CTU12" s="20"/>
      <c r="CTV12" s="19"/>
      <c r="CTW12" s="19"/>
      <c r="CTX12" s="19"/>
      <c r="CTY12" s="20"/>
      <c r="CTZ12" s="19"/>
      <c r="CUA12" s="19"/>
      <c r="CUB12" s="19"/>
      <c r="CUC12" s="20"/>
      <c r="CUD12" s="19"/>
      <c r="CUE12" s="19"/>
      <c r="CUF12" s="19"/>
      <c r="CUG12" s="20"/>
      <c r="CUH12" s="19"/>
      <c r="CUI12" s="19"/>
      <c r="CUJ12" s="19"/>
      <c r="CUK12" s="20"/>
      <c r="CUL12" s="19"/>
      <c r="CUM12" s="19"/>
      <c r="CUN12" s="19"/>
      <c r="CUO12" s="20"/>
      <c r="CUP12" s="19"/>
      <c r="CUQ12" s="19"/>
      <c r="CUR12" s="19"/>
      <c r="CUS12" s="20"/>
      <c r="CUT12" s="19"/>
      <c r="CUU12" s="19"/>
      <c r="CUV12" s="19"/>
      <c r="CUW12" s="20"/>
      <c r="CUX12" s="19"/>
      <c r="CUY12" s="19"/>
      <c r="CUZ12" s="19"/>
      <c r="CVA12" s="20"/>
      <c r="CVB12" s="19"/>
      <c r="CVC12" s="19"/>
      <c r="CVD12" s="19"/>
      <c r="CVE12" s="20"/>
      <c r="CVF12" s="19"/>
      <c r="CVG12" s="19"/>
      <c r="CVH12" s="19"/>
      <c r="CVI12" s="20"/>
      <c r="CVJ12" s="19"/>
      <c r="CVK12" s="19"/>
      <c r="CVL12" s="19"/>
      <c r="CVM12" s="20"/>
      <c r="CVN12" s="19"/>
      <c r="CVO12" s="19"/>
      <c r="CVP12" s="19"/>
      <c r="CVQ12" s="20"/>
      <c r="CVR12" s="19"/>
      <c r="CVS12" s="19"/>
      <c r="CVT12" s="19"/>
      <c r="CVU12" s="20"/>
      <c r="CVV12" s="19"/>
      <c r="CVW12" s="19"/>
      <c r="CVX12" s="19"/>
      <c r="CVY12" s="20"/>
      <c r="CVZ12" s="19"/>
      <c r="CWA12" s="19"/>
      <c r="CWB12" s="19"/>
      <c r="CWC12" s="20"/>
      <c r="CWD12" s="19"/>
      <c r="CWE12" s="19"/>
      <c r="CWF12" s="19"/>
      <c r="CWG12" s="20"/>
      <c r="CWH12" s="19"/>
      <c r="CWI12" s="19"/>
      <c r="CWJ12" s="19"/>
      <c r="CWK12" s="20"/>
      <c r="CWL12" s="19"/>
      <c r="CWM12" s="19"/>
      <c r="CWN12" s="19"/>
      <c r="CWO12" s="20"/>
      <c r="CWP12" s="19"/>
      <c r="CWQ12" s="19"/>
      <c r="CWR12" s="19"/>
      <c r="CWS12" s="20"/>
      <c r="CWT12" s="19"/>
      <c r="CWU12" s="19"/>
      <c r="CWV12" s="19"/>
      <c r="CWW12" s="20"/>
      <c r="CWX12" s="19"/>
      <c r="CWY12" s="19"/>
      <c r="CWZ12" s="19"/>
      <c r="CXA12" s="20"/>
      <c r="CXB12" s="19"/>
      <c r="CXC12" s="19"/>
      <c r="CXD12" s="19"/>
      <c r="CXE12" s="20"/>
      <c r="CXF12" s="19"/>
      <c r="CXG12" s="19"/>
      <c r="CXH12" s="19"/>
      <c r="CXI12" s="20"/>
      <c r="CXJ12" s="19"/>
      <c r="CXK12" s="19"/>
      <c r="CXL12" s="19"/>
      <c r="CXM12" s="20"/>
      <c r="CXN12" s="19"/>
      <c r="CXO12" s="19"/>
      <c r="CXP12" s="19"/>
      <c r="CXQ12" s="20"/>
      <c r="CXR12" s="19"/>
      <c r="CXS12" s="19"/>
      <c r="CXT12" s="19"/>
      <c r="CXU12" s="20"/>
      <c r="CXV12" s="19"/>
      <c r="CXW12" s="19"/>
      <c r="CXX12" s="19"/>
      <c r="CXY12" s="20"/>
      <c r="CXZ12" s="19"/>
      <c r="CYA12" s="19"/>
      <c r="CYB12" s="19"/>
      <c r="CYC12" s="20"/>
      <c r="CYD12" s="19"/>
      <c r="CYE12" s="19"/>
      <c r="CYF12" s="19"/>
      <c r="CYG12" s="20"/>
      <c r="CYH12" s="19"/>
      <c r="CYI12" s="19"/>
      <c r="CYJ12" s="19"/>
      <c r="CYK12" s="20"/>
      <c r="CYL12" s="19"/>
      <c r="CYM12" s="19"/>
      <c r="CYN12" s="19"/>
      <c r="CYO12" s="20"/>
      <c r="CYP12" s="19"/>
      <c r="CYQ12" s="19"/>
      <c r="CYR12" s="19"/>
      <c r="CYS12" s="20"/>
      <c r="CYT12" s="19"/>
      <c r="CYU12" s="19"/>
      <c r="CYV12" s="19"/>
      <c r="CYW12" s="20"/>
      <c r="CYX12" s="19"/>
      <c r="CYY12" s="19"/>
      <c r="CYZ12" s="19"/>
      <c r="CZA12" s="20"/>
      <c r="CZB12" s="19"/>
      <c r="CZC12" s="19"/>
      <c r="CZD12" s="19"/>
      <c r="CZE12" s="20"/>
      <c r="CZF12" s="19"/>
      <c r="CZG12" s="19"/>
      <c r="CZH12" s="19"/>
      <c r="CZI12" s="20"/>
      <c r="CZJ12" s="19"/>
      <c r="CZK12" s="19"/>
      <c r="CZL12" s="19"/>
      <c r="CZM12" s="20"/>
      <c r="CZN12" s="19"/>
      <c r="CZO12" s="19"/>
      <c r="CZP12" s="19"/>
      <c r="CZQ12" s="20"/>
      <c r="CZR12" s="19"/>
      <c r="CZS12" s="19"/>
      <c r="CZT12" s="19"/>
      <c r="CZU12" s="20"/>
      <c r="CZV12" s="19"/>
      <c r="CZW12" s="19"/>
      <c r="CZX12" s="19"/>
      <c r="CZY12" s="20"/>
      <c r="CZZ12" s="19"/>
      <c r="DAA12" s="19"/>
      <c r="DAB12" s="19"/>
      <c r="DAC12" s="20"/>
      <c r="DAD12" s="19"/>
      <c r="DAE12" s="19"/>
      <c r="DAF12" s="19"/>
      <c r="DAG12" s="20"/>
      <c r="DAH12" s="19"/>
      <c r="DAI12" s="19"/>
      <c r="DAJ12" s="19"/>
      <c r="DAK12" s="20"/>
      <c r="DAL12" s="19"/>
      <c r="DAM12" s="19"/>
      <c r="DAN12" s="19"/>
      <c r="DAO12" s="20"/>
      <c r="DAP12" s="19"/>
      <c r="DAQ12" s="19"/>
      <c r="DAR12" s="19"/>
      <c r="DAS12" s="20"/>
      <c r="DAT12" s="19"/>
      <c r="DAU12" s="19"/>
      <c r="DAV12" s="19"/>
      <c r="DAW12" s="20"/>
      <c r="DAX12" s="19"/>
      <c r="DAY12" s="19"/>
      <c r="DAZ12" s="19"/>
      <c r="DBA12" s="20"/>
      <c r="DBB12" s="19"/>
      <c r="DBC12" s="19"/>
      <c r="DBD12" s="19"/>
      <c r="DBE12" s="20"/>
      <c r="DBF12" s="19"/>
      <c r="DBG12" s="19"/>
      <c r="DBH12" s="19"/>
      <c r="DBI12" s="20"/>
      <c r="DBJ12" s="19"/>
      <c r="DBK12" s="19"/>
      <c r="DBL12" s="19"/>
      <c r="DBM12" s="20"/>
      <c r="DBN12" s="19"/>
      <c r="DBO12" s="19"/>
      <c r="DBP12" s="19"/>
      <c r="DBQ12" s="20"/>
      <c r="DBR12" s="19"/>
      <c r="DBS12" s="19"/>
      <c r="DBT12" s="19"/>
      <c r="DBU12" s="20"/>
      <c r="DBV12" s="19"/>
      <c r="DBW12" s="19"/>
      <c r="DBX12" s="19"/>
      <c r="DBY12" s="20"/>
      <c r="DBZ12" s="19"/>
      <c r="DCA12" s="19"/>
      <c r="DCB12" s="19"/>
      <c r="DCC12" s="20"/>
      <c r="DCD12" s="19"/>
      <c r="DCE12" s="19"/>
      <c r="DCF12" s="19"/>
      <c r="DCG12" s="20"/>
      <c r="DCH12" s="19"/>
      <c r="DCI12" s="19"/>
      <c r="DCJ12" s="19"/>
      <c r="DCK12" s="20"/>
      <c r="DCL12" s="19"/>
      <c r="DCM12" s="19"/>
      <c r="DCN12" s="19"/>
      <c r="DCO12" s="20"/>
      <c r="DCP12" s="19"/>
      <c r="DCQ12" s="19"/>
      <c r="DCR12" s="19"/>
      <c r="DCS12" s="20"/>
      <c r="DCT12" s="19"/>
      <c r="DCU12" s="19"/>
      <c r="DCV12" s="19"/>
      <c r="DCW12" s="20"/>
      <c r="DCX12" s="19"/>
      <c r="DCY12" s="19"/>
      <c r="DCZ12" s="19"/>
      <c r="DDA12" s="20"/>
      <c r="DDB12" s="19"/>
      <c r="DDC12" s="19"/>
      <c r="DDD12" s="19"/>
      <c r="DDE12" s="20"/>
      <c r="DDF12" s="19"/>
      <c r="DDG12" s="19"/>
      <c r="DDH12" s="19"/>
      <c r="DDI12" s="20"/>
      <c r="DDJ12" s="19"/>
      <c r="DDK12" s="19"/>
      <c r="DDL12" s="19"/>
      <c r="DDM12" s="20"/>
      <c r="DDN12" s="19"/>
      <c r="DDO12" s="19"/>
      <c r="DDP12" s="19"/>
      <c r="DDQ12" s="20"/>
      <c r="DDR12" s="19"/>
      <c r="DDS12" s="19"/>
      <c r="DDT12" s="19"/>
      <c r="DDU12" s="20"/>
      <c r="DDV12" s="19"/>
      <c r="DDW12" s="19"/>
      <c r="DDX12" s="19"/>
      <c r="DDY12" s="20"/>
      <c r="DDZ12" s="19"/>
      <c r="DEA12" s="19"/>
      <c r="DEB12" s="19"/>
      <c r="DEC12" s="20"/>
      <c r="DED12" s="19"/>
      <c r="DEE12" s="19"/>
      <c r="DEF12" s="19"/>
      <c r="DEG12" s="20"/>
      <c r="DEH12" s="19"/>
      <c r="DEI12" s="19"/>
      <c r="DEJ12" s="19"/>
      <c r="DEK12" s="20"/>
      <c r="DEL12" s="19"/>
      <c r="DEM12" s="19"/>
      <c r="DEN12" s="19"/>
      <c r="DEO12" s="20"/>
      <c r="DEP12" s="19"/>
      <c r="DEQ12" s="19"/>
      <c r="DER12" s="19"/>
      <c r="DES12" s="20"/>
      <c r="DET12" s="19"/>
      <c r="DEU12" s="19"/>
      <c r="DEV12" s="19"/>
      <c r="DEW12" s="20"/>
      <c r="DEX12" s="19"/>
      <c r="DEY12" s="19"/>
      <c r="DEZ12" s="19"/>
      <c r="DFA12" s="20"/>
      <c r="DFB12" s="19"/>
      <c r="DFC12" s="19"/>
      <c r="DFD12" s="19"/>
      <c r="DFE12" s="20"/>
      <c r="DFF12" s="19"/>
      <c r="DFG12" s="19"/>
      <c r="DFH12" s="19"/>
      <c r="DFI12" s="20"/>
      <c r="DFJ12" s="19"/>
      <c r="DFK12" s="19"/>
      <c r="DFL12" s="19"/>
      <c r="DFM12" s="20"/>
      <c r="DFN12" s="19"/>
      <c r="DFO12" s="19"/>
      <c r="DFP12" s="19"/>
      <c r="DFQ12" s="20"/>
      <c r="DFR12" s="19"/>
      <c r="DFS12" s="19"/>
      <c r="DFT12" s="19"/>
      <c r="DFU12" s="20"/>
      <c r="DFV12" s="19"/>
      <c r="DFW12" s="19"/>
      <c r="DFX12" s="19"/>
      <c r="DFY12" s="20"/>
      <c r="DFZ12" s="19"/>
      <c r="DGA12" s="19"/>
      <c r="DGB12" s="19"/>
      <c r="DGC12" s="20"/>
      <c r="DGD12" s="19"/>
      <c r="DGE12" s="19"/>
      <c r="DGF12" s="19"/>
      <c r="DGG12" s="20"/>
      <c r="DGH12" s="19"/>
      <c r="DGI12" s="19"/>
      <c r="DGJ12" s="19"/>
      <c r="DGK12" s="20"/>
      <c r="DGL12" s="19"/>
      <c r="DGM12" s="19"/>
      <c r="DGN12" s="19"/>
      <c r="DGO12" s="20"/>
      <c r="DGP12" s="19"/>
      <c r="DGQ12" s="19"/>
      <c r="DGR12" s="19"/>
      <c r="DGS12" s="20"/>
      <c r="DGT12" s="19"/>
      <c r="DGU12" s="19"/>
      <c r="DGV12" s="19"/>
      <c r="DGW12" s="20"/>
      <c r="DGX12" s="19"/>
      <c r="DGY12" s="19"/>
      <c r="DGZ12" s="19"/>
      <c r="DHA12" s="20"/>
      <c r="DHB12" s="19"/>
      <c r="DHC12" s="19"/>
      <c r="DHD12" s="19"/>
      <c r="DHE12" s="20"/>
      <c r="DHF12" s="19"/>
      <c r="DHG12" s="19"/>
      <c r="DHH12" s="19"/>
      <c r="DHI12" s="20"/>
      <c r="DHJ12" s="19"/>
      <c r="DHK12" s="19"/>
      <c r="DHL12" s="19"/>
      <c r="DHM12" s="20"/>
      <c r="DHN12" s="19"/>
      <c r="DHO12" s="19"/>
      <c r="DHP12" s="19"/>
      <c r="DHQ12" s="20"/>
      <c r="DHR12" s="19"/>
      <c r="DHS12" s="19"/>
      <c r="DHT12" s="19"/>
      <c r="DHU12" s="20"/>
      <c r="DHV12" s="19"/>
      <c r="DHW12" s="19"/>
      <c r="DHX12" s="19"/>
      <c r="DHY12" s="20"/>
      <c r="DHZ12" s="19"/>
      <c r="DIA12" s="19"/>
      <c r="DIB12" s="19"/>
      <c r="DIC12" s="20"/>
      <c r="DID12" s="19"/>
      <c r="DIE12" s="19"/>
      <c r="DIF12" s="19"/>
      <c r="DIG12" s="20"/>
      <c r="DIH12" s="19"/>
      <c r="DII12" s="19"/>
      <c r="DIJ12" s="19"/>
      <c r="DIK12" s="20"/>
      <c r="DIL12" s="19"/>
      <c r="DIM12" s="19"/>
      <c r="DIN12" s="19"/>
      <c r="DIO12" s="20"/>
      <c r="DIP12" s="19"/>
      <c r="DIQ12" s="19"/>
      <c r="DIR12" s="19"/>
      <c r="DIS12" s="20"/>
      <c r="DIT12" s="19"/>
      <c r="DIU12" s="19"/>
      <c r="DIV12" s="19"/>
      <c r="DIW12" s="20"/>
      <c r="DIX12" s="19"/>
      <c r="DIY12" s="19"/>
      <c r="DIZ12" s="19"/>
      <c r="DJA12" s="20"/>
      <c r="DJB12" s="19"/>
      <c r="DJC12" s="19"/>
      <c r="DJD12" s="19"/>
      <c r="DJE12" s="20"/>
      <c r="DJF12" s="19"/>
      <c r="DJG12" s="19"/>
      <c r="DJH12" s="19"/>
      <c r="DJI12" s="20"/>
      <c r="DJJ12" s="19"/>
      <c r="DJK12" s="19"/>
      <c r="DJL12" s="19"/>
      <c r="DJM12" s="20"/>
      <c r="DJN12" s="19"/>
      <c r="DJO12" s="19"/>
      <c r="DJP12" s="19"/>
      <c r="DJQ12" s="20"/>
      <c r="DJR12" s="19"/>
      <c r="DJS12" s="19"/>
      <c r="DJT12" s="19"/>
      <c r="DJU12" s="20"/>
      <c r="DJV12" s="19"/>
      <c r="DJW12" s="19"/>
      <c r="DJX12" s="19"/>
      <c r="DJY12" s="20"/>
      <c r="DJZ12" s="19"/>
      <c r="DKA12" s="19"/>
      <c r="DKB12" s="19"/>
      <c r="DKC12" s="20"/>
      <c r="DKD12" s="19"/>
      <c r="DKE12" s="19"/>
      <c r="DKF12" s="19"/>
      <c r="DKG12" s="20"/>
      <c r="DKH12" s="19"/>
      <c r="DKI12" s="19"/>
      <c r="DKJ12" s="19"/>
      <c r="DKK12" s="20"/>
      <c r="DKL12" s="19"/>
      <c r="DKM12" s="19"/>
      <c r="DKN12" s="19"/>
      <c r="DKO12" s="20"/>
      <c r="DKP12" s="19"/>
      <c r="DKQ12" s="19"/>
      <c r="DKR12" s="19"/>
      <c r="DKS12" s="20"/>
      <c r="DKT12" s="19"/>
      <c r="DKU12" s="19"/>
      <c r="DKV12" s="19"/>
      <c r="DKW12" s="20"/>
      <c r="DKX12" s="19"/>
      <c r="DKY12" s="19"/>
      <c r="DKZ12" s="19"/>
      <c r="DLA12" s="20"/>
      <c r="DLB12" s="19"/>
      <c r="DLC12" s="19"/>
      <c r="DLD12" s="19"/>
      <c r="DLE12" s="20"/>
      <c r="DLF12" s="19"/>
      <c r="DLG12" s="19"/>
      <c r="DLH12" s="19"/>
      <c r="DLI12" s="20"/>
      <c r="DLJ12" s="19"/>
      <c r="DLK12" s="19"/>
      <c r="DLL12" s="19"/>
      <c r="DLM12" s="20"/>
      <c r="DLN12" s="19"/>
      <c r="DLO12" s="19"/>
      <c r="DLP12" s="19"/>
      <c r="DLQ12" s="20"/>
      <c r="DLR12" s="19"/>
      <c r="DLS12" s="19"/>
      <c r="DLT12" s="19"/>
      <c r="DLU12" s="20"/>
      <c r="DLV12" s="19"/>
      <c r="DLW12" s="19"/>
      <c r="DLX12" s="19"/>
      <c r="DLY12" s="20"/>
      <c r="DLZ12" s="19"/>
      <c r="DMA12" s="19"/>
      <c r="DMB12" s="19"/>
      <c r="DMC12" s="20"/>
      <c r="DMD12" s="19"/>
      <c r="DME12" s="19"/>
      <c r="DMF12" s="19"/>
      <c r="DMG12" s="20"/>
      <c r="DMH12" s="19"/>
      <c r="DMI12" s="19"/>
      <c r="DMJ12" s="19"/>
      <c r="DMK12" s="20"/>
      <c r="DML12" s="19"/>
      <c r="DMM12" s="19"/>
      <c r="DMN12" s="19"/>
      <c r="DMO12" s="20"/>
      <c r="DMP12" s="19"/>
      <c r="DMQ12" s="19"/>
      <c r="DMR12" s="19"/>
      <c r="DMS12" s="20"/>
      <c r="DMT12" s="19"/>
      <c r="DMU12" s="19"/>
      <c r="DMV12" s="19"/>
      <c r="DMW12" s="20"/>
      <c r="DMX12" s="19"/>
      <c r="DMY12" s="19"/>
      <c r="DMZ12" s="19"/>
      <c r="DNA12" s="20"/>
      <c r="DNB12" s="19"/>
      <c r="DNC12" s="19"/>
      <c r="DND12" s="19"/>
      <c r="DNE12" s="20"/>
      <c r="DNF12" s="19"/>
      <c r="DNG12" s="19"/>
      <c r="DNH12" s="19"/>
      <c r="DNI12" s="20"/>
      <c r="DNJ12" s="19"/>
      <c r="DNK12" s="19"/>
      <c r="DNL12" s="19"/>
      <c r="DNM12" s="20"/>
      <c r="DNN12" s="19"/>
      <c r="DNO12" s="19"/>
      <c r="DNP12" s="19"/>
      <c r="DNQ12" s="20"/>
      <c r="DNR12" s="19"/>
      <c r="DNS12" s="19"/>
      <c r="DNT12" s="19"/>
      <c r="DNU12" s="20"/>
      <c r="DNV12" s="19"/>
      <c r="DNW12" s="19"/>
      <c r="DNX12" s="19"/>
      <c r="DNY12" s="20"/>
      <c r="DNZ12" s="19"/>
      <c r="DOA12" s="19"/>
      <c r="DOB12" s="19"/>
      <c r="DOC12" s="20"/>
      <c r="DOD12" s="19"/>
      <c r="DOE12" s="19"/>
      <c r="DOF12" s="19"/>
      <c r="DOG12" s="20"/>
      <c r="DOH12" s="19"/>
      <c r="DOI12" s="19"/>
      <c r="DOJ12" s="19"/>
      <c r="DOK12" s="20"/>
      <c r="DOL12" s="19"/>
      <c r="DOM12" s="19"/>
      <c r="DON12" s="19"/>
      <c r="DOO12" s="20"/>
      <c r="DOP12" s="19"/>
      <c r="DOQ12" s="19"/>
      <c r="DOR12" s="19"/>
      <c r="DOS12" s="20"/>
      <c r="DOT12" s="19"/>
      <c r="DOU12" s="19"/>
      <c r="DOV12" s="19"/>
      <c r="DOW12" s="20"/>
      <c r="DOX12" s="19"/>
      <c r="DOY12" s="19"/>
      <c r="DOZ12" s="19"/>
      <c r="DPA12" s="20"/>
      <c r="DPB12" s="19"/>
      <c r="DPC12" s="19"/>
      <c r="DPD12" s="19"/>
      <c r="DPE12" s="20"/>
      <c r="DPF12" s="19"/>
      <c r="DPG12" s="19"/>
      <c r="DPH12" s="19"/>
      <c r="DPI12" s="20"/>
      <c r="DPJ12" s="19"/>
      <c r="DPK12" s="19"/>
      <c r="DPL12" s="19"/>
      <c r="DPM12" s="20"/>
      <c r="DPN12" s="19"/>
      <c r="DPO12" s="19"/>
      <c r="DPP12" s="19"/>
      <c r="DPQ12" s="20"/>
      <c r="DPR12" s="19"/>
      <c r="DPS12" s="19"/>
      <c r="DPT12" s="19"/>
      <c r="DPU12" s="20"/>
      <c r="DPV12" s="19"/>
      <c r="DPW12" s="19"/>
      <c r="DPX12" s="19"/>
      <c r="DPY12" s="20"/>
      <c r="DPZ12" s="19"/>
      <c r="DQA12" s="19"/>
      <c r="DQB12" s="19"/>
      <c r="DQC12" s="20"/>
      <c r="DQD12" s="19"/>
      <c r="DQE12" s="19"/>
      <c r="DQF12" s="19"/>
      <c r="DQG12" s="20"/>
      <c r="DQH12" s="19"/>
      <c r="DQI12" s="19"/>
      <c r="DQJ12" s="19"/>
      <c r="DQK12" s="20"/>
      <c r="DQL12" s="19"/>
      <c r="DQM12" s="19"/>
      <c r="DQN12" s="19"/>
      <c r="DQO12" s="20"/>
      <c r="DQP12" s="19"/>
      <c r="DQQ12" s="19"/>
      <c r="DQR12" s="19"/>
      <c r="DQS12" s="20"/>
      <c r="DQT12" s="19"/>
      <c r="DQU12" s="19"/>
      <c r="DQV12" s="19"/>
      <c r="DQW12" s="20"/>
      <c r="DQX12" s="19"/>
      <c r="DQY12" s="19"/>
      <c r="DQZ12" s="19"/>
      <c r="DRA12" s="20"/>
      <c r="DRB12" s="19"/>
      <c r="DRC12" s="19"/>
      <c r="DRD12" s="19"/>
      <c r="DRE12" s="20"/>
      <c r="DRF12" s="19"/>
      <c r="DRG12" s="19"/>
      <c r="DRH12" s="19"/>
      <c r="DRI12" s="20"/>
      <c r="DRJ12" s="19"/>
      <c r="DRK12" s="19"/>
      <c r="DRL12" s="19"/>
      <c r="DRM12" s="20"/>
      <c r="DRN12" s="19"/>
      <c r="DRO12" s="19"/>
      <c r="DRP12" s="19"/>
      <c r="DRQ12" s="20"/>
      <c r="DRR12" s="19"/>
      <c r="DRS12" s="19"/>
      <c r="DRT12" s="19"/>
      <c r="DRU12" s="20"/>
      <c r="DRV12" s="19"/>
      <c r="DRW12" s="19"/>
      <c r="DRX12" s="19"/>
      <c r="DRY12" s="20"/>
      <c r="DRZ12" s="19"/>
      <c r="DSA12" s="19"/>
      <c r="DSB12" s="19"/>
      <c r="DSC12" s="20"/>
      <c r="DSD12" s="19"/>
      <c r="DSE12" s="19"/>
      <c r="DSF12" s="19"/>
      <c r="DSG12" s="20"/>
      <c r="DSH12" s="19"/>
      <c r="DSI12" s="19"/>
      <c r="DSJ12" s="19"/>
      <c r="DSK12" s="20"/>
      <c r="DSL12" s="19"/>
      <c r="DSM12" s="19"/>
      <c r="DSN12" s="19"/>
      <c r="DSO12" s="20"/>
      <c r="DSP12" s="19"/>
      <c r="DSQ12" s="19"/>
      <c r="DSR12" s="19"/>
      <c r="DSS12" s="20"/>
      <c r="DST12" s="19"/>
      <c r="DSU12" s="19"/>
      <c r="DSV12" s="19"/>
      <c r="DSW12" s="20"/>
      <c r="DSX12" s="19"/>
      <c r="DSY12" s="19"/>
      <c r="DSZ12" s="19"/>
      <c r="DTA12" s="20"/>
      <c r="DTB12" s="19"/>
      <c r="DTC12" s="19"/>
      <c r="DTD12" s="19"/>
      <c r="DTE12" s="20"/>
      <c r="DTF12" s="19"/>
      <c r="DTG12" s="19"/>
      <c r="DTH12" s="19"/>
      <c r="DTI12" s="20"/>
      <c r="DTJ12" s="19"/>
      <c r="DTK12" s="19"/>
      <c r="DTL12" s="19"/>
      <c r="DTM12" s="20"/>
      <c r="DTN12" s="19"/>
      <c r="DTO12" s="19"/>
      <c r="DTP12" s="19"/>
      <c r="DTQ12" s="20"/>
      <c r="DTR12" s="19"/>
      <c r="DTS12" s="19"/>
      <c r="DTT12" s="19"/>
      <c r="DTU12" s="20"/>
      <c r="DTV12" s="19"/>
      <c r="DTW12" s="19"/>
      <c r="DTX12" s="19"/>
      <c r="DTY12" s="20"/>
      <c r="DTZ12" s="19"/>
      <c r="DUA12" s="19"/>
      <c r="DUB12" s="19"/>
      <c r="DUC12" s="20"/>
      <c r="DUD12" s="19"/>
      <c r="DUE12" s="19"/>
      <c r="DUF12" s="19"/>
      <c r="DUG12" s="20"/>
      <c r="DUH12" s="19"/>
      <c r="DUI12" s="19"/>
      <c r="DUJ12" s="19"/>
      <c r="DUK12" s="20"/>
      <c r="DUL12" s="19"/>
      <c r="DUM12" s="19"/>
      <c r="DUN12" s="19"/>
      <c r="DUO12" s="20"/>
      <c r="DUP12" s="19"/>
      <c r="DUQ12" s="19"/>
      <c r="DUR12" s="19"/>
      <c r="DUS12" s="20"/>
      <c r="DUT12" s="19"/>
      <c r="DUU12" s="19"/>
      <c r="DUV12" s="19"/>
      <c r="DUW12" s="20"/>
      <c r="DUX12" s="19"/>
      <c r="DUY12" s="19"/>
      <c r="DUZ12" s="19"/>
      <c r="DVA12" s="20"/>
      <c r="DVB12" s="19"/>
      <c r="DVC12" s="19"/>
      <c r="DVD12" s="19"/>
      <c r="DVE12" s="20"/>
      <c r="DVF12" s="19"/>
      <c r="DVG12" s="19"/>
      <c r="DVH12" s="19"/>
      <c r="DVI12" s="20"/>
      <c r="DVJ12" s="19"/>
      <c r="DVK12" s="19"/>
      <c r="DVL12" s="19"/>
      <c r="DVM12" s="20"/>
      <c r="DVN12" s="19"/>
      <c r="DVO12" s="19"/>
      <c r="DVP12" s="19"/>
      <c r="DVQ12" s="20"/>
      <c r="DVR12" s="19"/>
      <c r="DVS12" s="19"/>
      <c r="DVT12" s="19"/>
      <c r="DVU12" s="20"/>
      <c r="DVV12" s="19"/>
      <c r="DVW12" s="19"/>
      <c r="DVX12" s="19"/>
      <c r="DVY12" s="20"/>
      <c r="DVZ12" s="19"/>
      <c r="DWA12" s="19"/>
      <c r="DWB12" s="19"/>
      <c r="DWC12" s="20"/>
      <c r="DWD12" s="19"/>
      <c r="DWE12" s="19"/>
      <c r="DWF12" s="19"/>
      <c r="DWG12" s="20"/>
      <c r="DWH12" s="19"/>
      <c r="DWI12" s="19"/>
      <c r="DWJ12" s="19"/>
      <c r="DWK12" s="20"/>
      <c r="DWL12" s="19"/>
      <c r="DWM12" s="19"/>
      <c r="DWN12" s="19"/>
      <c r="DWO12" s="20"/>
      <c r="DWP12" s="19"/>
      <c r="DWQ12" s="19"/>
      <c r="DWR12" s="19"/>
      <c r="DWS12" s="20"/>
      <c r="DWT12" s="19"/>
      <c r="DWU12" s="19"/>
      <c r="DWV12" s="19"/>
      <c r="DWW12" s="20"/>
      <c r="DWX12" s="19"/>
      <c r="DWY12" s="19"/>
      <c r="DWZ12" s="19"/>
      <c r="DXA12" s="20"/>
      <c r="DXB12" s="19"/>
      <c r="DXC12" s="19"/>
      <c r="DXD12" s="19"/>
      <c r="DXE12" s="20"/>
      <c r="DXF12" s="19"/>
      <c r="DXG12" s="19"/>
      <c r="DXH12" s="19"/>
      <c r="DXI12" s="20"/>
      <c r="DXJ12" s="19"/>
      <c r="DXK12" s="19"/>
      <c r="DXL12" s="19"/>
      <c r="DXM12" s="20"/>
      <c r="DXN12" s="19"/>
      <c r="DXO12" s="19"/>
      <c r="DXP12" s="19"/>
      <c r="DXQ12" s="20"/>
      <c r="DXR12" s="19"/>
      <c r="DXS12" s="19"/>
      <c r="DXT12" s="19"/>
      <c r="DXU12" s="20"/>
      <c r="DXV12" s="19"/>
      <c r="DXW12" s="19"/>
      <c r="DXX12" s="19"/>
      <c r="DXY12" s="20"/>
      <c r="DXZ12" s="19"/>
      <c r="DYA12" s="19"/>
      <c r="DYB12" s="19"/>
      <c r="DYC12" s="20"/>
      <c r="DYD12" s="19"/>
      <c r="DYE12" s="19"/>
      <c r="DYF12" s="19"/>
      <c r="DYG12" s="20"/>
      <c r="DYH12" s="19"/>
      <c r="DYI12" s="19"/>
      <c r="DYJ12" s="19"/>
      <c r="DYK12" s="20"/>
      <c r="DYL12" s="19"/>
      <c r="DYM12" s="19"/>
      <c r="DYN12" s="19"/>
      <c r="DYO12" s="20"/>
      <c r="DYP12" s="19"/>
      <c r="DYQ12" s="19"/>
      <c r="DYR12" s="19"/>
      <c r="DYS12" s="20"/>
      <c r="DYT12" s="19"/>
      <c r="DYU12" s="19"/>
      <c r="DYV12" s="19"/>
      <c r="DYW12" s="20"/>
      <c r="DYX12" s="19"/>
      <c r="DYY12" s="19"/>
      <c r="DYZ12" s="19"/>
      <c r="DZA12" s="20"/>
      <c r="DZB12" s="19"/>
      <c r="DZC12" s="19"/>
      <c r="DZD12" s="19"/>
      <c r="DZE12" s="20"/>
      <c r="DZF12" s="19"/>
      <c r="DZG12" s="19"/>
      <c r="DZH12" s="19"/>
      <c r="DZI12" s="20"/>
      <c r="DZJ12" s="19"/>
      <c r="DZK12" s="19"/>
      <c r="DZL12" s="19"/>
      <c r="DZM12" s="20"/>
      <c r="DZN12" s="19"/>
      <c r="DZO12" s="19"/>
      <c r="DZP12" s="19"/>
      <c r="DZQ12" s="20"/>
      <c r="DZR12" s="19"/>
      <c r="DZS12" s="19"/>
      <c r="DZT12" s="19"/>
      <c r="DZU12" s="20"/>
      <c r="DZV12" s="19"/>
      <c r="DZW12" s="19"/>
      <c r="DZX12" s="19"/>
      <c r="DZY12" s="20"/>
      <c r="DZZ12" s="19"/>
      <c r="EAA12" s="19"/>
      <c r="EAB12" s="19"/>
      <c r="EAC12" s="20"/>
      <c r="EAD12" s="19"/>
      <c r="EAE12" s="19"/>
      <c r="EAF12" s="19"/>
      <c r="EAG12" s="20"/>
      <c r="EAH12" s="19"/>
      <c r="EAI12" s="19"/>
      <c r="EAJ12" s="19"/>
      <c r="EAK12" s="20"/>
      <c r="EAL12" s="19"/>
      <c r="EAM12" s="19"/>
      <c r="EAN12" s="19"/>
      <c r="EAO12" s="20"/>
      <c r="EAP12" s="19"/>
      <c r="EAQ12" s="19"/>
      <c r="EAR12" s="19"/>
      <c r="EAS12" s="20"/>
      <c r="EAT12" s="19"/>
      <c r="EAU12" s="19"/>
      <c r="EAV12" s="19"/>
      <c r="EAW12" s="20"/>
      <c r="EAX12" s="19"/>
      <c r="EAY12" s="19"/>
      <c r="EAZ12" s="19"/>
      <c r="EBA12" s="20"/>
      <c r="EBB12" s="19"/>
      <c r="EBC12" s="19"/>
      <c r="EBD12" s="19"/>
      <c r="EBE12" s="20"/>
      <c r="EBF12" s="19"/>
      <c r="EBG12" s="19"/>
      <c r="EBH12" s="19"/>
      <c r="EBI12" s="20"/>
      <c r="EBJ12" s="19"/>
      <c r="EBK12" s="19"/>
      <c r="EBL12" s="19"/>
      <c r="EBM12" s="20"/>
      <c r="EBN12" s="19"/>
      <c r="EBO12" s="19"/>
      <c r="EBP12" s="19"/>
      <c r="EBQ12" s="20"/>
      <c r="EBR12" s="19"/>
      <c r="EBS12" s="19"/>
      <c r="EBT12" s="19"/>
      <c r="EBU12" s="20"/>
      <c r="EBV12" s="19"/>
      <c r="EBW12" s="19"/>
      <c r="EBX12" s="19"/>
      <c r="EBY12" s="20"/>
      <c r="EBZ12" s="19"/>
      <c r="ECA12" s="19"/>
      <c r="ECB12" s="19"/>
      <c r="ECC12" s="20"/>
      <c r="ECD12" s="19"/>
      <c r="ECE12" s="19"/>
      <c r="ECF12" s="19"/>
      <c r="ECG12" s="20"/>
      <c r="ECH12" s="19"/>
      <c r="ECI12" s="19"/>
      <c r="ECJ12" s="19"/>
      <c r="ECK12" s="20"/>
      <c r="ECL12" s="19"/>
      <c r="ECM12" s="19"/>
      <c r="ECN12" s="19"/>
      <c r="ECO12" s="20"/>
      <c r="ECP12" s="19"/>
      <c r="ECQ12" s="19"/>
      <c r="ECR12" s="19"/>
      <c r="ECS12" s="20"/>
      <c r="ECT12" s="19"/>
      <c r="ECU12" s="19"/>
      <c r="ECV12" s="19"/>
      <c r="ECW12" s="20"/>
      <c r="ECX12" s="19"/>
      <c r="ECY12" s="19"/>
      <c r="ECZ12" s="19"/>
      <c r="EDA12" s="20"/>
      <c r="EDB12" s="19"/>
      <c r="EDC12" s="19"/>
      <c r="EDD12" s="19"/>
      <c r="EDE12" s="20"/>
      <c r="EDF12" s="19"/>
      <c r="EDG12" s="19"/>
      <c r="EDH12" s="19"/>
      <c r="EDI12" s="20"/>
      <c r="EDJ12" s="19"/>
      <c r="EDK12" s="19"/>
      <c r="EDL12" s="19"/>
      <c r="EDM12" s="20"/>
      <c r="EDN12" s="19"/>
      <c r="EDO12" s="19"/>
      <c r="EDP12" s="19"/>
      <c r="EDQ12" s="20"/>
      <c r="EDR12" s="19"/>
      <c r="EDS12" s="19"/>
      <c r="EDT12" s="19"/>
      <c r="EDU12" s="20"/>
      <c r="EDV12" s="19"/>
      <c r="EDW12" s="19"/>
      <c r="EDX12" s="19"/>
      <c r="EDY12" s="20"/>
      <c r="EDZ12" s="19"/>
      <c r="EEA12" s="19"/>
      <c r="EEB12" s="19"/>
      <c r="EEC12" s="20"/>
      <c r="EED12" s="19"/>
      <c r="EEE12" s="19"/>
      <c r="EEF12" s="19"/>
      <c r="EEG12" s="20"/>
      <c r="EEH12" s="19"/>
      <c r="EEI12" s="19"/>
      <c r="EEJ12" s="19"/>
      <c r="EEK12" s="20"/>
      <c r="EEL12" s="19"/>
      <c r="EEM12" s="19"/>
      <c r="EEN12" s="19"/>
      <c r="EEO12" s="20"/>
      <c r="EEP12" s="19"/>
      <c r="EEQ12" s="19"/>
      <c r="EER12" s="19"/>
      <c r="EES12" s="20"/>
      <c r="EET12" s="19"/>
      <c r="EEU12" s="19"/>
      <c r="EEV12" s="19"/>
      <c r="EEW12" s="20"/>
      <c r="EEX12" s="19"/>
      <c r="EEY12" s="19"/>
      <c r="EEZ12" s="19"/>
      <c r="EFA12" s="20"/>
      <c r="EFB12" s="19"/>
      <c r="EFC12" s="19"/>
      <c r="EFD12" s="19"/>
      <c r="EFE12" s="20"/>
      <c r="EFF12" s="19"/>
      <c r="EFG12" s="19"/>
      <c r="EFH12" s="19"/>
      <c r="EFI12" s="20"/>
      <c r="EFJ12" s="19"/>
      <c r="EFK12" s="19"/>
      <c r="EFL12" s="19"/>
      <c r="EFM12" s="20"/>
      <c r="EFN12" s="19"/>
      <c r="EFO12" s="19"/>
      <c r="EFP12" s="19"/>
      <c r="EFQ12" s="20"/>
      <c r="EFR12" s="19"/>
      <c r="EFS12" s="19"/>
      <c r="EFT12" s="19"/>
      <c r="EFU12" s="20"/>
      <c r="EFV12" s="19"/>
      <c r="EFW12" s="19"/>
      <c r="EFX12" s="19"/>
      <c r="EFY12" s="20"/>
      <c r="EFZ12" s="19"/>
      <c r="EGA12" s="19"/>
      <c r="EGB12" s="19"/>
      <c r="EGC12" s="20"/>
      <c r="EGD12" s="19"/>
      <c r="EGE12" s="19"/>
      <c r="EGF12" s="19"/>
      <c r="EGG12" s="20"/>
      <c r="EGH12" s="19"/>
      <c r="EGI12" s="19"/>
      <c r="EGJ12" s="19"/>
      <c r="EGK12" s="20"/>
      <c r="EGL12" s="19"/>
      <c r="EGM12" s="19"/>
      <c r="EGN12" s="19"/>
      <c r="EGO12" s="20"/>
      <c r="EGP12" s="19"/>
      <c r="EGQ12" s="19"/>
      <c r="EGR12" s="19"/>
      <c r="EGS12" s="20"/>
      <c r="EGT12" s="19"/>
      <c r="EGU12" s="19"/>
      <c r="EGV12" s="19"/>
      <c r="EGW12" s="20"/>
      <c r="EGX12" s="19"/>
      <c r="EGY12" s="19"/>
      <c r="EGZ12" s="19"/>
      <c r="EHA12" s="20"/>
      <c r="EHB12" s="19"/>
      <c r="EHC12" s="19"/>
      <c r="EHD12" s="19"/>
      <c r="EHE12" s="20"/>
      <c r="EHF12" s="19"/>
      <c r="EHG12" s="19"/>
      <c r="EHH12" s="19"/>
      <c r="EHI12" s="20"/>
      <c r="EHJ12" s="19"/>
      <c r="EHK12" s="19"/>
      <c r="EHL12" s="19"/>
      <c r="EHM12" s="20"/>
      <c r="EHN12" s="19"/>
      <c r="EHO12" s="19"/>
      <c r="EHP12" s="19"/>
      <c r="EHQ12" s="20"/>
      <c r="EHR12" s="19"/>
      <c r="EHS12" s="19"/>
      <c r="EHT12" s="19"/>
      <c r="EHU12" s="20"/>
      <c r="EHV12" s="19"/>
      <c r="EHW12" s="19"/>
      <c r="EHX12" s="19"/>
      <c r="EHY12" s="20"/>
      <c r="EHZ12" s="19"/>
      <c r="EIA12" s="19"/>
      <c r="EIB12" s="19"/>
      <c r="EIC12" s="20"/>
      <c r="EID12" s="19"/>
      <c r="EIE12" s="19"/>
      <c r="EIF12" s="19"/>
      <c r="EIG12" s="20"/>
      <c r="EIH12" s="19"/>
      <c r="EII12" s="19"/>
      <c r="EIJ12" s="19"/>
      <c r="EIK12" s="20"/>
      <c r="EIL12" s="19"/>
      <c r="EIM12" s="19"/>
      <c r="EIN12" s="19"/>
      <c r="EIO12" s="20"/>
      <c r="EIP12" s="19"/>
      <c r="EIQ12" s="19"/>
      <c r="EIR12" s="19"/>
      <c r="EIS12" s="20"/>
      <c r="EIT12" s="19"/>
      <c r="EIU12" s="19"/>
      <c r="EIV12" s="19"/>
      <c r="EIW12" s="20"/>
      <c r="EIX12" s="19"/>
      <c r="EIY12" s="19"/>
      <c r="EIZ12" s="19"/>
      <c r="EJA12" s="20"/>
      <c r="EJB12" s="19"/>
      <c r="EJC12" s="19"/>
      <c r="EJD12" s="19"/>
      <c r="EJE12" s="20"/>
      <c r="EJF12" s="19"/>
      <c r="EJG12" s="19"/>
      <c r="EJH12" s="19"/>
      <c r="EJI12" s="20"/>
      <c r="EJJ12" s="19"/>
      <c r="EJK12" s="19"/>
      <c r="EJL12" s="19"/>
      <c r="EJM12" s="20"/>
      <c r="EJN12" s="19"/>
      <c r="EJO12" s="19"/>
      <c r="EJP12" s="19"/>
      <c r="EJQ12" s="20"/>
      <c r="EJR12" s="19"/>
      <c r="EJS12" s="19"/>
      <c r="EJT12" s="19"/>
      <c r="EJU12" s="20"/>
      <c r="EJV12" s="19"/>
      <c r="EJW12" s="19"/>
      <c r="EJX12" s="19"/>
      <c r="EJY12" s="20"/>
      <c r="EJZ12" s="19"/>
      <c r="EKA12" s="19"/>
      <c r="EKB12" s="19"/>
      <c r="EKC12" s="20"/>
      <c r="EKD12" s="19"/>
      <c r="EKE12" s="19"/>
      <c r="EKF12" s="19"/>
      <c r="EKG12" s="20"/>
      <c r="EKH12" s="19"/>
      <c r="EKI12" s="19"/>
      <c r="EKJ12" s="19"/>
      <c r="EKK12" s="20"/>
      <c r="EKL12" s="19"/>
      <c r="EKM12" s="19"/>
      <c r="EKN12" s="19"/>
      <c r="EKO12" s="20"/>
      <c r="EKP12" s="19"/>
      <c r="EKQ12" s="19"/>
      <c r="EKR12" s="19"/>
      <c r="EKS12" s="20"/>
      <c r="EKT12" s="19"/>
      <c r="EKU12" s="19"/>
      <c r="EKV12" s="19"/>
      <c r="EKW12" s="20"/>
      <c r="EKX12" s="19"/>
      <c r="EKY12" s="19"/>
      <c r="EKZ12" s="19"/>
      <c r="ELA12" s="20"/>
      <c r="ELB12" s="19"/>
      <c r="ELC12" s="19"/>
      <c r="ELD12" s="19"/>
      <c r="ELE12" s="20"/>
      <c r="ELF12" s="19"/>
      <c r="ELG12" s="19"/>
      <c r="ELH12" s="19"/>
      <c r="ELI12" s="20"/>
      <c r="ELJ12" s="19"/>
      <c r="ELK12" s="19"/>
      <c r="ELL12" s="19"/>
      <c r="ELM12" s="20"/>
      <c r="ELN12" s="19"/>
      <c r="ELO12" s="19"/>
      <c r="ELP12" s="19"/>
      <c r="ELQ12" s="20"/>
      <c r="ELR12" s="19"/>
      <c r="ELS12" s="19"/>
      <c r="ELT12" s="19"/>
      <c r="ELU12" s="20"/>
      <c r="ELV12" s="19"/>
      <c r="ELW12" s="19"/>
      <c r="ELX12" s="19"/>
      <c r="ELY12" s="20"/>
      <c r="ELZ12" s="19"/>
      <c r="EMA12" s="19"/>
      <c r="EMB12" s="19"/>
      <c r="EMC12" s="20"/>
      <c r="EMD12" s="19"/>
      <c r="EME12" s="19"/>
      <c r="EMF12" s="19"/>
      <c r="EMG12" s="20"/>
      <c r="EMH12" s="19"/>
      <c r="EMI12" s="19"/>
      <c r="EMJ12" s="19"/>
      <c r="EMK12" s="20"/>
      <c r="EML12" s="19"/>
      <c r="EMM12" s="19"/>
      <c r="EMN12" s="19"/>
      <c r="EMO12" s="20"/>
      <c r="EMP12" s="19"/>
      <c r="EMQ12" s="19"/>
      <c r="EMR12" s="19"/>
      <c r="EMS12" s="20"/>
      <c r="EMT12" s="19"/>
      <c r="EMU12" s="19"/>
      <c r="EMV12" s="19"/>
      <c r="EMW12" s="20"/>
      <c r="EMX12" s="19"/>
      <c r="EMY12" s="19"/>
      <c r="EMZ12" s="19"/>
      <c r="ENA12" s="20"/>
      <c r="ENB12" s="19"/>
      <c r="ENC12" s="19"/>
      <c r="END12" s="19"/>
      <c r="ENE12" s="20"/>
      <c r="ENF12" s="19"/>
      <c r="ENG12" s="19"/>
      <c r="ENH12" s="19"/>
      <c r="ENI12" s="20"/>
      <c r="ENJ12" s="19"/>
      <c r="ENK12" s="19"/>
      <c r="ENL12" s="19"/>
      <c r="ENM12" s="20"/>
      <c r="ENN12" s="19"/>
      <c r="ENO12" s="19"/>
      <c r="ENP12" s="19"/>
      <c r="ENQ12" s="20"/>
      <c r="ENR12" s="19"/>
      <c r="ENS12" s="19"/>
      <c r="ENT12" s="19"/>
      <c r="ENU12" s="20"/>
      <c r="ENV12" s="19"/>
      <c r="ENW12" s="19"/>
      <c r="ENX12" s="19"/>
      <c r="ENY12" s="20"/>
      <c r="ENZ12" s="19"/>
      <c r="EOA12" s="19"/>
      <c r="EOB12" s="19"/>
      <c r="EOC12" s="20"/>
      <c r="EOD12" s="19"/>
      <c r="EOE12" s="19"/>
      <c r="EOF12" s="19"/>
      <c r="EOG12" s="20"/>
      <c r="EOH12" s="19"/>
      <c r="EOI12" s="19"/>
      <c r="EOJ12" s="19"/>
      <c r="EOK12" s="20"/>
      <c r="EOL12" s="19"/>
      <c r="EOM12" s="19"/>
      <c r="EON12" s="19"/>
      <c r="EOO12" s="20"/>
      <c r="EOP12" s="19"/>
      <c r="EOQ12" s="19"/>
      <c r="EOR12" s="19"/>
      <c r="EOS12" s="20"/>
      <c r="EOT12" s="19"/>
      <c r="EOU12" s="19"/>
      <c r="EOV12" s="19"/>
      <c r="EOW12" s="20"/>
      <c r="EOX12" s="19"/>
      <c r="EOY12" s="19"/>
      <c r="EOZ12" s="19"/>
      <c r="EPA12" s="20"/>
      <c r="EPB12" s="19"/>
      <c r="EPC12" s="19"/>
      <c r="EPD12" s="19"/>
      <c r="EPE12" s="20"/>
      <c r="EPF12" s="19"/>
      <c r="EPG12" s="19"/>
      <c r="EPH12" s="19"/>
      <c r="EPI12" s="20"/>
      <c r="EPJ12" s="19"/>
      <c r="EPK12" s="19"/>
      <c r="EPL12" s="19"/>
      <c r="EPM12" s="20"/>
      <c r="EPN12" s="19"/>
      <c r="EPO12" s="19"/>
      <c r="EPP12" s="19"/>
      <c r="EPQ12" s="20"/>
      <c r="EPR12" s="19"/>
      <c r="EPS12" s="19"/>
      <c r="EPT12" s="19"/>
      <c r="EPU12" s="20"/>
      <c r="EPV12" s="19"/>
      <c r="EPW12" s="19"/>
      <c r="EPX12" s="19"/>
      <c r="EPY12" s="20"/>
      <c r="EPZ12" s="19"/>
      <c r="EQA12" s="19"/>
      <c r="EQB12" s="19"/>
      <c r="EQC12" s="20"/>
      <c r="EQD12" s="19"/>
      <c r="EQE12" s="19"/>
      <c r="EQF12" s="19"/>
      <c r="EQG12" s="20"/>
      <c r="EQH12" s="19"/>
      <c r="EQI12" s="19"/>
      <c r="EQJ12" s="19"/>
      <c r="EQK12" s="20"/>
      <c r="EQL12" s="19"/>
      <c r="EQM12" s="19"/>
      <c r="EQN12" s="19"/>
      <c r="EQO12" s="20"/>
      <c r="EQP12" s="19"/>
      <c r="EQQ12" s="19"/>
      <c r="EQR12" s="19"/>
      <c r="EQS12" s="20"/>
      <c r="EQT12" s="19"/>
      <c r="EQU12" s="19"/>
      <c r="EQV12" s="19"/>
      <c r="EQW12" s="20"/>
      <c r="EQX12" s="19"/>
      <c r="EQY12" s="19"/>
      <c r="EQZ12" s="19"/>
      <c r="ERA12" s="20"/>
      <c r="ERB12" s="19"/>
      <c r="ERC12" s="19"/>
      <c r="ERD12" s="19"/>
      <c r="ERE12" s="20"/>
      <c r="ERF12" s="19"/>
      <c r="ERG12" s="19"/>
      <c r="ERH12" s="19"/>
      <c r="ERI12" s="20"/>
      <c r="ERJ12" s="19"/>
      <c r="ERK12" s="19"/>
      <c r="ERL12" s="19"/>
      <c r="ERM12" s="20"/>
      <c r="ERN12" s="19"/>
      <c r="ERO12" s="19"/>
      <c r="ERP12" s="19"/>
      <c r="ERQ12" s="20"/>
      <c r="ERR12" s="19"/>
      <c r="ERS12" s="19"/>
      <c r="ERT12" s="19"/>
      <c r="ERU12" s="20"/>
      <c r="ERV12" s="19"/>
      <c r="ERW12" s="19"/>
      <c r="ERX12" s="19"/>
      <c r="ERY12" s="20"/>
      <c r="ERZ12" s="19"/>
      <c r="ESA12" s="19"/>
      <c r="ESB12" s="19"/>
      <c r="ESC12" s="20"/>
      <c r="ESD12" s="19"/>
      <c r="ESE12" s="19"/>
      <c r="ESF12" s="19"/>
      <c r="ESG12" s="20"/>
      <c r="ESH12" s="19"/>
      <c r="ESI12" s="19"/>
      <c r="ESJ12" s="19"/>
      <c r="ESK12" s="20"/>
      <c r="ESL12" s="19"/>
      <c r="ESM12" s="19"/>
      <c r="ESN12" s="19"/>
      <c r="ESO12" s="20"/>
      <c r="ESP12" s="19"/>
      <c r="ESQ12" s="19"/>
      <c r="ESR12" s="19"/>
      <c r="ESS12" s="20"/>
      <c r="EST12" s="19"/>
      <c r="ESU12" s="19"/>
      <c r="ESV12" s="19"/>
      <c r="ESW12" s="20"/>
      <c r="ESX12" s="19"/>
      <c r="ESY12" s="19"/>
      <c r="ESZ12" s="19"/>
      <c r="ETA12" s="20"/>
      <c r="ETB12" s="19"/>
      <c r="ETC12" s="19"/>
      <c r="ETD12" s="19"/>
      <c r="ETE12" s="20"/>
      <c r="ETF12" s="19"/>
      <c r="ETG12" s="19"/>
      <c r="ETH12" s="19"/>
      <c r="ETI12" s="20"/>
      <c r="ETJ12" s="19"/>
      <c r="ETK12" s="19"/>
      <c r="ETL12" s="19"/>
      <c r="ETM12" s="20"/>
      <c r="ETN12" s="19"/>
      <c r="ETO12" s="19"/>
      <c r="ETP12" s="19"/>
      <c r="ETQ12" s="20"/>
      <c r="ETR12" s="19"/>
      <c r="ETS12" s="19"/>
      <c r="ETT12" s="19"/>
      <c r="ETU12" s="20"/>
      <c r="ETV12" s="19"/>
      <c r="ETW12" s="19"/>
      <c r="ETX12" s="19"/>
      <c r="ETY12" s="20"/>
      <c r="ETZ12" s="19"/>
      <c r="EUA12" s="19"/>
      <c r="EUB12" s="19"/>
      <c r="EUC12" s="20"/>
      <c r="EUD12" s="19"/>
      <c r="EUE12" s="19"/>
      <c r="EUF12" s="19"/>
      <c r="EUG12" s="20"/>
      <c r="EUH12" s="19"/>
      <c r="EUI12" s="19"/>
      <c r="EUJ12" s="19"/>
      <c r="EUK12" s="20"/>
      <c r="EUL12" s="19"/>
      <c r="EUM12" s="19"/>
      <c r="EUN12" s="19"/>
      <c r="EUO12" s="20"/>
      <c r="EUP12" s="19"/>
      <c r="EUQ12" s="19"/>
      <c r="EUR12" s="19"/>
      <c r="EUS12" s="20"/>
      <c r="EUT12" s="19"/>
      <c r="EUU12" s="19"/>
      <c r="EUV12" s="19"/>
      <c r="EUW12" s="20"/>
      <c r="EUX12" s="19"/>
      <c r="EUY12" s="19"/>
      <c r="EUZ12" s="19"/>
      <c r="EVA12" s="20"/>
      <c r="EVB12" s="19"/>
      <c r="EVC12" s="19"/>
      <c r="EVD12" s="19"/>
      <c r="EVE12" s="20"/>
      <c r="EVF12" s="19"/>
      <c r="EVG12" s="19"/>
      <c r="EVH12" s="19"/>
      <c r="EVI12" s="20"/>
      <c r="EVJ12" s="19"/>
      <c r="EVK12" s="19"/>
      <c r="EVL12" s="19"/>
      <c r="EVM12" s="20"/>
      <c r="EVN12" s="19"/>
      <c r="EVO12" s="19"/>
      <c r="EVP12" s="19"/>
      <c r="EVQ12" s="20"/>
      <c r="EVR12" s="19"/>
      <c r="EVS12" s="19"/>
      <c r="EVT12" s="19"/>
      <c r="EVU12" s="20"/>
      <c r="EVV12" s="19"/>
      <c r="EVW12" s="19"/>
      <c r="EVX12" s="19"/>
      <c r="EVY12" s="20"/>
      <c r="EVZ12" s="19"/>
      <c r="EWA12" s="19"/>
      <c r="EWB12" s="19"/>
      <c r="EWC12" s="20"/>
      <c r="EWD12" s="19"/>
      <c r="EWE12" s="19"/>
      <c r="EWF12" s="19"/>
      <c r="EWG12" s="20"/>
      <c r="EWH12" s="19"/>
      <c r="EWI12" s="19"/>
      <c r="EWJ12" s="19"/>
      <c r="EWK12" s="20"/>
      <c r="EWL12" s="19"/>
      <c r="EWM12" s="19"/>
      <c r="EWN12" s="19"/>
      <c r="EWO12" s="20"/>
      <c r="EWP12" s="19"/>
      <c r="EWQ12" s="19"/>
      <c r="EWR12" s="19"/>
      <c r="EWS12" s="20"/>
      <c r="EWT12" s="19"/>
      <c r="EWU12" s="19"/>
      <c r="EWV12" s="19"/>
      <c r="EWW12" s="20"/>
      <c r="EWX12" s="19"/>
      <c r="EWY12" s="19"/>
      <c r="EWZ12" s="19"/>
      <c r="EXA12" s="20"/>
      <c r="EXB12" s="19"/>
      <c r="EXC12" s="19"/>
      <c r="EXD12" s="19"/>
      <c r="EXE12" s="20"/>
      <c r="EXF12" s="19"/>
      <c r="EXG12" s="19"/>
      <c r="EXH12" s="19"/>
      <c r="EXI12" s="20"/>
      <c r="EXJ12" s="19"/>
      <c r="EXK12" s="19"/>
      <c r="EXL12" s="19"/>
      <c r="EXM12" s="20"/>
      <c r="EXN12" s="19"/>
      <c r="EXO12" s="19"/>
      <c r="EXP12" s="19"/>
      <c r="EXQ12" s="20"/>
      <c r="EXR12" s="19"/>
      <c r="EXS12" s="19"/>
      <c r="EXT12" s="19"/>
      <c r="EXU12" s="20"/>
      <c r="EXV12" s="19"/>
      <c r="EXW12" s="19"/>
      <c r="EXX12" s="19"/>
      <c r="EXY12" s="20"/>
      <c r="EXZ12" s="19"/>
      <c r="EYA12" s="19"/>
      <c r="EYB12" s="19"/>
      <c r="EYC12" s="20"/>
      <c r="EYD12" s="19"/>
      <c r="EYE12" s="19"/>
      <c r="EYF12" s="19"/>
      <c r="EYG12" s="20"/>
      <c r="EYH12" s="19"/>
      <c r="EYI12" s="19"/>
      <c r="EYJ12" s="19"/>
      <c r="EYK12" s="20"/>
      <c r="EYL12" s="19"/>
      <c r="EYM12" s="19"/>
      <c r="EYN12" s="19"/>
      <c r="EYO12" s="20"/>
      <c r="EYP12" s="19"/>
      <c r="EYQ12" s="19"/>
      <c r="EYR12" s="19"/>
      <c r="EYS12" s="20"/>
      <c r="EYT12" s="19"/>
      <c r="EYU12" s="19"/>
      <c r="EYV12" s="19"/>
      <c r="EYW12" s="20"/>
      <c r="EYX12" s="19"/>
      <c r="EYY12" s="19"/>
      <c r="EYZ12" s="19"/>
      <c r="EZA12" s="20"/>
      <c r="EZB12" s="19"/>
      <c r="EZC12" s="19"/>
      <c r="EZD12" s="19"/>
      <c r="EZE12" s="20"/>
      <c r="EZF12" s="19"/>
      <c r="EZG12" s="19"/>
      <c r="EZH12" s="19"/>
      <c r="EZI12" s="20"/>
      <c r="EZJ12" s="19"/>
      <c r="EZK12" s="19"/>
      <c r="EZL12" s="19"/>
      <c r="EZM12" s="20"/>
      <c r="EZN12" s="19"/>
      <c r="EZO12" s="19"/>
      <c r="EZP12" s="19"/>
      <c r="EZQ12" s="20"/>
      <c r="EZR12" s="19"/>
      <c r="EZS12" s="19"/>
      <c r="EZT12" s="19"/>
      <c r="EZU12" s="20"/>
      <c r="EZV12" s="19"/>
      <c r="EZW12" s="19"/>
      <c r="EZX12" s="19"/>
      <c r="EZY12" s="20"/>
      <c r="EZZ12" s="19"/>
      <c r="FAA12" s="19"/>
      <c r="FAB12" s="19"/>
      <c r="FAC12" s="20"/>
      <c r="FAD12" s="19"/>
      <c r="FAE12" s="19"/>
      <c r="FAF12" s="19"/>
      <c r="FAG12" s="20"/>
      <c r="FAH12" s="19"/>
      <c r="FAI12" s="19"/>
      <c r="FAJ12" s="19"/>
      <c r="FAK12" s="20"/>
      <c r="FAL12" s="19"/>
      <c r="FAM12" s="19"/>
      <c r="FAN12" s="19"/>
      <c r="FAO12" s="20"/>
      <c r="FAP12" s="19"/>
      <c r="FAQ12" s="19"/>
      <c r="FAR12" s="19"/>
      <c r="FAS12" s="20"/>
      <c r="FAT12" s="19"/>
      <c r="FAU12" s="19"/>
      <c r="FAV12" s="19"/>
      <c r="FAW12" s="20"/>
      <c r="FAX12" s="19"/>
      <c r="FAY12" s="19"/>
      <c r="FAZ12" s="19"/>
      <c r="FBA12" s="20"/>
      <c r="FBB12" s="19"/>
      <c r="FBC12" s="19"/>
      <c r="FBD12" s="19"/>
      <c r="FBE12" s="20"/>
      <c r="FBF12" s="19"/>
      <c r="FBG12" s="19"/>
      <c r="FBH12" s="19"/>
      <c r="FBI12" s="20"/>
      <c r="FBJ12" s="19"/>
      <c r="FBK12" s="19"/>
      <c r="FBL12" s="19"/>
      <c r="FBM12" s="20"/>
      <c r="FBN12" s="19"/>
      <c r="FBO12" s="19"/>
      <c r="FBP12" s="19"/>
      <c r="FBQ12" s="20"/>
      <c r="FBR12" s="19"/>
      <c r="FBS12" s="19"/>
      <c r="FBT12" s="19"/>
      <c r="FBU12" s="20"/>
      <c r="FBV12" s="19"/>
      <c r="FBW12" s="19"/>
      <c r="FBX12" s="19"/>
      <c r="FBY12" s="20"/>
      <c r="FBZ12" s="19"/>
      <c r="FCA12" s="19"/>
      <c r="FCB12" s="19"/>
      <c r="FCC12" s="20"/>
      <c r="FCD12" s="19"/>
      <c r="FCE12" s="19"/>
      <c r="FCF12" s="19"/>
      <c r="FCG12" s="20"/>
      <c r="FCH12" s="19"/>
      <c r="FCI12" s="19"/>
      <c r="FCJ12" s="19"/>
      <c r="FCK12" s="20"/>
      <c r="FCL12" s="19"/>
      <c r="FCM12" s="19"/>
      <c r="FCN12" s="19"/>
      <c r="FCO12" s="20"/>
      <c r="FCP12" s="19"/>
      <c r="FCQ12" s="19"/>
      <c r="FCR12" s="19"/>
      <c r="FCS12" s="20"/>
      <c r="FCT12" s="19"/>
      <c r="FCU12" s="19"/>
      <c r="FCV12" s="19"/>
      <c r="FCW12" s="20"/>
      <c r="FCX12" s="19"/>
      <c r="FCY12" s="19"/>
      <c r="FCZ12" s="19"/>
      <c r="FDA12" s="20"/>
      <c r="FDB12" s="19"/>
      <c r="FDC12" s="19"/>
      <c r="FDD12" s="19"/>
      <c r="FDE12" s="20"/>
      <c r="FDF12" s="19"/>
      <c r="FDG12" s="19"/>
      <c r="FDH12" s="19"/>
      <c r="FDI12" s="20"/>
      <c r="FDJ12" s="19"/>
      <c r="FDK12" s="19"/>
      <c r="FDL12" s="19"/>
      <c r="FDM12" s="20"/>
      <c r="FDN12" s="19"/>
      <c r="FDO12" s="19"/>
      <c r="FDP12" s="19"/>
      <c r="FDQ12" s="20"/>
      <c r="FDR12" s="19"/>
      <c r="FDS12" s="19"/>
      <c r="FDT12" s="19"/>
      <c r="FDU12" s="20"/>
      <c r="FDV12" s="19"/>
      <c r="FDW12" s="19"/>
      <c r="FDX12" s="19"/>
      <c r="FDY12" s="20"/>
      <c r="FDZ12" s="19"/>
      <c r="FEA12" s="19"/>
      <c r="FEB12" s="19"/>
      <c r="FEC12" s="20"/>
      <c r="FED12" s="19"/>
      <c r="FEE12" s="19"/>
      <c r="FEF12" s="19"/>
      <c r="FEG12" s="20"/>
      <c r="FEH12" s="19"/>
      <c r="FEI12" s="19"/>
      <c r="FEJ12" s="19"/>
      <c r="FEK12" s="20"/>
      <c r="FEL12" s="19"/>
      <c r="FEM12" s="19"/>
      <c r="FEN12" s="19"/>
      <c r="FEO12" s="20"/>
      <c r="FEP12" s="19"/>
      <c r="FEQ12" s="19"/>
      <c r="FER12" s="19"/>
      <c r="FES12" s="20"/>
      <c r="FET12" s="19"/>
      <c r="FEU12" s="19"/>
      <c r="FEV12" s="19"/>
      <c r="FEW12" s="20"/>
      <c r="FEX12" s="19"/>
      <c r="FEY12" s="19"/>
      <c r="FEZ12" s="19"/>
      <c r="FFA12" s="20"/>
      <c r="FFB12" s="19"/>
      <c r="FFC12" s="19"/>
      <c r="FFD12" s="19"/>
      <c r="FFE12" s="20"/>
      <c r="FFF12" s="19"/>
      <c r="FFG12" s="19"/>
      <c r="FFH12" s="19"/>
      <c r="FFI12" s="20"/>
      <c r="FFJ12" s="19"/>
      <c r="FFK12" s="19"/>
      <c r="FFL12" s="19"/>
      <c r="FFM12" s="20"/>
      <c r="FFN12" s="19"/>
      <c r="FFO12" s="19"/>
      <c r="FFP12" s="19"/>
      <c r="FFQ12" s="20"/>
      <c r="FFR12" s="19"/>
      <c r="FFS12" s="19"/>
      <c r="FFT12" s="19"/>
      <c r="FFU12" s="20"/>
      <c r="FFV12" s="19"/>
      <c r="FFW12" s="19"/>
      <c r="FFX12" s="19"/>
      <c r="FFY12" s="20"/>
      <c r="FFZ12" s="19"/>
      <c r="FGA12" s="19"/>
      <c r="FGB12" s="19"/>
      <c r="FGC12" s="20"/>
      <c r="FGD12" s="19"/>
      <c r="FGE12" s="19"/>
      <c r="FGF12" s="19"/>
      <c r="FGG12" s="20"/>
      <c r="FGH12" s="19"/>
      <c r="FGI12" s="19"/>
      <c r="FGJ12" s="19"/>
      <c r="FGK12" s="20"/>
      <c r="FGL12" s="19"/>
      <c r="FGM12" s="19"/>
      <c r="FGN12" s="19"/>
      <c r="FGO12" s="20"/>
      <c r="FGP12" s="19"/>
      <c r="FGQ12" s="19"/>
      <c r="FGR12" s="19"/>
      <c r="FGS12" s="20"/>
      <c r="FGT12" s="19"/>
      <c r="FGU12" s="19"/>
      <c r="FGV12" s="19"/>
      <c r="FGW12" s="20"/>
      <c r="FGX12" s="19"/>
      <c r="FGY12" s="19"/>
      <c r="FGZ12" s="19"/>
      <c r="FHA12" s="20"/>
      <c r="FHB12" s="19"/>
      <c r="FHC12" s="19"/>
      <c r="FHD12" s="19"/>
      <c r="FHE12" s="20"/>
      <c r="FHF12" s="19"/>
      <c r="FHG12" s="19"/>
      <c r="FHH12" s="19"/>
      <c r="FHI12" s="20"/>
      <c r="FHJ12" s="19"/>
      <c r="FHK12" s="19"/>
      <c r="FHL12" s="19"/>
      <c r="FHM12" s="20"/>
      <c r="FHN12" s="19"/>
      <c r="FHO12" s="19"/>
      <c r="FHP12" s="19"/>
      <c r="FHQ12" s="20"/>
      <c r="FHR12" s="19"/>
      <c r="FHS12" s="19"/>
      <c r="FHT12" s="19"/>
      <c r="FHU12" s="20"/>
      <c r="FHV12" s="19"/>
      <c r="FHW12" s="19"/>
      <c r="FHX12" s="19"/>
      <c r="FHY12" s="20"/>
      <c r="FHZ12" s="19"/>
      <c r="FIA12" s="19"/>
      <c r="FIB12" s="19"/>
      <c r="FIC12" s="20"/>
      <c r="FID12" s="19"/>
      <c r="FIE12" s="19"/>
      <c r="FIF12" s="19"/>
      <c r="FIG12" s="20"/>
      <c r="FIH12" s="19"/>
      <c r="FII12" s="19"/>
      <c r="FIJ12" s="19"/>
      <c r="FIK12" s="20"/>
      <c r="FIL12" s="19"/>
      <c r="FIM12" s="19"/>
      <c r="FIN12" s="19"/>
      <c r="FIO12" s="20"/>
      <c r="FIP12" s="19"/>
      <c r="FIQ12" s="19"/>
      <c r="FIR12" s="19"/>
      <c r="FIS12" s="20"/>
      <c r="FIT12" s="19"/>
      <c r="FIU12" s="19"/>
      <c r="FIV12" s="19"/>
      <c r="FIW12" s="20"/>
      <c r="FIX12" s="19"/>
      <c r="FIY12" s="19"/>
      <c r="FIZ12" s="19"/>
      <c r="FJA12" s="20"/>
      <c r="FJB12" s="19"/>
      <c r="FJC12" s="19"/>
      <c r="FJD12" s="19"/>
      <c r="FJE12" s="20"/>
      <c r="FJF12" s="19"/>
      <c r="FJG12" s="19"/>
      <c r="FJH12" s="19"/>
      <c r="FJI12" s="20"/>
      <c r="FJJ12" s="19"/>
      <c r="FJK12" s="19"/>
      <c r="FJL12" s="19"/>
      <c r="FJM12" s="20"/>
      <c r="FJN12" s="19"/>
      <c r="FJO12" s="19"/>
      <c r="FJP12" s="19"/>
      <c r="FJQ12" s="20"/>
      <c r="FJR12" s="19"/>
      <c r="FJS12" s="19"/>
      <c r="FJT12" s="19"/>
      <c r="FJU12" s="20"/>
      <c r="FJV12" s="19"/>
      <c r="FJW12" s="19"/>
      <c r="FJX12" s="19"/>
      <c r="FJY12" s="20"/>
      <c r="FJZ12" s="19"/>
      <c r="FKA12" s="19"/>
      <c r="FKB12" s="19"/>
      <c r="FKC12" s="20"/>
      <c r="FKD12" s="19"/>
      <c r="FKE12" s="19"/>
      <c r="FKF12" s="19"/>
      <c r="FKG12" s="20"/>
      <c r="FKH12" s="19"/>
      <c r="FKI12" s="19"/>
      <c r="FKJ12" s="19"/>
      <c r="FKK12" s="20"/>
      <c r="FKL12" s="19"/>
      <c r="FKM12" s="19"/>
      <c r="FKN12" s="19"/>
      <c r="FKO12" s="20"/>
      <c r="FKP12" s="19"/>
      <c r="FKQ12" s="19"/>
      <c r="FKR12" s="19"/>
      <c r="FKS12" s="20"/>
      <c r="FKT12" s="19"/>
      <c r="FKU12" s="19"/>
      <c r="FKV12" s="19"/>
      <c r="FKW12" s="20"/>
      <c r="FKX12" s="19"/>
      <c r="FKY12" s="19"/>
      <c r="FKZ12" s="19"/>
      <c r="FLA12" s="20"/>
      <c r="FLB12" s="19"/>
      <c r="FLC12" s="19"/>
      <c r="FLD12" s="19"/>
      <c r="FLE12" s="20"/>
      <c r="FLF12" s="19"/>
      <c r="FLG12" s="19"/>
      <c r="FLH12" s="19"/>
      <c r="FLI12" s="20"/>
      <c r="FLJ12" s="19"/>
      <c r="FLK12" s="19"/>
      <c r="FLL12" s="19"/>
      <c r="FLM12" s="20"/>
      <c r="FLN12" s="19"/>
      <c r="FLO12" s="19"/>
      <c r="FLP12" s="19"/>
      <c r="FLQ12" s="20"/>
      <c r="FLR12" s="19"/>
      <c r="FLS12" s="19"/>
      <c r="FLT12" s="19"/>
      <c r="FLU12" s="20"/>
      <c r="FLV12" s="19"/>
      <c r="FLW12" s="19"/>
      <c r="FLX12" s="19"/>
      <c r="FLY12" s="20"/>
      <c r="FLZ12" s="19"/>
      <c r="FMA12" s="19"/>
      <c r="FMB12" s="19"/>
      <c r="FMC12" s="20"/>
      <c r="FMD12" s="19"/>
      <c r="FME12" s="19"/>
      <c r="FMF12" s="19"/>
      <c r="FMG12" s="20"/>
      <c r="FMH12" s="19"/>
      <c r="FMI12" s="19"/>
      <c r="FMJ12" s="19"/>
      <c r="FMK12" s="20"/>
      <c r="FML12" s="19"/>
      <c r="FMM12" s="19"/>
      <c r="FMN12" s="19"/>
      <c r="FMO12" s="20"/>
      <c r="FMP12" s="19"/>
      <c r="FMQ12" s="19"/>
      <c r="FMR12" s="19"/>
      <c r="FMS12" s="20"/>
      <c r="FMT12" s="19"/>
      <c r="FMU12" s="19"/>
      <c r="FMV12" s="19"/>
      <c r="FMW12" s="20"/>
      <c r="FMX12" s="19"/>
      <c r="FMY12" s="19"/>
      <c r="FMZ12" s="19"/>
      <c r="FNA12" s="20"/>
      <c r="FNB12" s="19"/>
      <c r="FNC12" s="19"/>
      <c r="FND12" s="19"/>
      <c r="FNE12" s="20"/>
      <c r="FNF12" s="19"/>
      <c r="FNG12" s="19"/>
      <c r="FNH12" s="19"/>
      <c r="FNI12" s="20"/>
      <c r="FNJ12" s="19"/>
      <c r="FNK12" s="19"/>
      <c r="FNL12" s="19"/>
      <c r="FNM12" s="20"/>
      <c r="FNN12" s="19"/>
      <c r="FNO12" s="19"/>
      <c r="FNP12" s="19"/>
      <c r="FNQ12" s="20"/>
      <c r="FNR12" s="19"/>
      <c r="FNS12" s="19"/>
      <c r="FNT12" s="19"/>
      <c r="FNU12" s="20"/>
      <c r="FNV12" s="19"/>
      <c r="FNW12" s="19"/>
      <c r="FNX12" s="19"/>
      <c r="FNY12" s="20"/>
      <c r="FNZ12" s="19"/>
      <c r="FOA12" s="19"/>
      <c r="FOB12" s="19"/>
      <c r="FOC12" s="20"/>
      <c r="FOD12" s="19"/>
      <c r="FOE12" s="19"/>
      <c r="FOF12" s="19"/>
      <c r="FOG12" s="20"/>
      <c r="FOH12" s="19"/>
      <c r="FOI12" s="19"/>
      <c r="FOJ12" s="19"/>
      <c r="FOK12" s="20"/>
      <c r="FOL12" s="19"/>
      <c r="FOM12" s="19"/>
      <c r="FON12" s="19"/>
      <c r="FOO12" s="20"/>
      <c r="FOP12" s="19"/>
      <c r="FOQ12" s="19"/>
      <c r="FOR12" s="19"/>
      <c r="FOS12" s="20"/>
      <c r="FOT12" s="19"/>
      <c r="FOU12" s="19"/>
      <c r="FOV12" s="19"/>
      <c r="FOW12" s="20"/>
      <c r="FOX12" s="19"/>
      <c r="FOY12" s="19"/>
      <c r="FOZ12" s="19"/>
      <c r="FPA12" s="20"/>
      <c r="FPB12" s="19"/>
      <c r="FPC12" s="19"/>
      <c r="FPD12" s="19"/>
      <c r="FPE12" s="20"/>
      <c r="FPF12" s="19"/>
      <c r="FPG12" s="19"/>
      <c r="FPH12" s="19"/>
      <c r="FPI12" s="20"/>
      <c r="FPJ12" s="19"/>
      <c r="FPK12" s="19"/>
      <c r="FPL12" s="19"/>
      <c r="FPM12" s="20"/>
      <c r="FPN12" s="19"/>
      <c r="FPO12" s="19"/>
      <c r="FPP12" s="19"/>
      <c r="FPQ12" s="20"/>
      <c r="FPR12" s="19"/>
      <c r="FPS12" s="19"/>
      <c r="FPT12" s="19"/>
      <c r="FPU12" s="20"/>
      <c r="FPV12" s="19"/>
      <c r="FPW12" s="19"/>
      <c r="FPX12" s="19"/>
      <c r="FPY12" s="20"/>
      <c r="FPZ12" s="19"/>
      <c r="FQA12" s="19"/>
      <c r="FQB12" s="19"/>
      <c r="FQC12" s="20"/>
      <c r="FQD12" s="19"/>
      <c r="FQE12" s="19"/>
      <c r="FQF12" s="19"/>
      <c r="FQG12" s="20"/>
      <c r="FQH12" s="19"/>
      <c r="FQI12" s="19"/>
      <c r="FQJ12" s="19"/>
      <c r="FQK12" s="20"/>
      <c r="FQL12" s="19"/>
      <c r="FQM12" s="19"/>
      <c r="FQN12" s="19"/>
      <c r="FQO12" s="20"/>
      <c r="FQP12" s="19"/>
      <c r="FQQ12" s="19"/>
      <c r="FQR12" s="19"/>
      <c r="FQS12" s="20"/>
      <c r="FQT12" s="19"/>
      <c r="FQU12" s="19"/>
      <c r="FQV12" s="19"/>
      <c r="FQW12" s="20"/>
      <c r="FQX12" s="19"/>
      <c r="FQY12" s="19"/>
      <c r="FQZ12" s="19"/>
      <c r="FRA12" s="20"/>
      <c r="FRB12" s="19"/>
      <c r="FRC12" s="19"/>
      <c r="FRD12" s="19"/>
      <c r="FRE12" s="20"/>
      <c r="FRF12" s="19"/>
      <c r="FRG12" s="19"/>
      <c r="FRH12" s="19"/>
      <c r="FRI12" s="20"/>
      <c r="FRJ12" s="19"/>
      <c r="FRK12" s="19"/>
      <c r="FRL12" s="19"/>
      <c r="FRM12" s="20"/>
      <c r="FRN12" s="19"/>
      <c r="FRO12" s="19"/>
      <c r="FRP12" s="19"/>
      <c r="FRQ12" s="20"/>
      <c r="FRR12" s="19"/>
      <c r="FRS12" s="19"/>
      <c r="FRT12" s="19"/>
      <c r="FRU12" s="20"/>
      <c r="FRV12" s="19"/>
      <c r="FRW12" s="19"/>
      <c r="FRX12" s="19"/>
      <c r="FRY12" s="20"/>
      <c r="FRZ12" s="19"/>
      <c r="FSA12" s="19"/>
      <c r="FSB12" s="19"/>
      <c r="FSC12" s="20"/>
      <c r="FSD12" s="19"/>
      <c r="FSE12" s="19"/>
      <c r="FSF12" s="19"/>
      <c r="FSG12" s="20"/>
      <c r="FSH12" s="19"/>
      <c r="FSI12" s="19"/>
      <c r="FSJ12" s="19"/>
      <c r="FSK12" s="20"/>
      <c r="FSL12" s="19"/>
      <c r="FSM12" s="19"/>
      <c r="FSN12" s="19"/>
      <c r="FSO12" s="20"/>
      <c r="FSP12" s="19"/>
      <c r="FSQ12" s="19"/>
      <c r="FSR12" s="19"/>
      <c r="FSS12" s="20"/>
      <c r="FST12" s="19"/>
      <c r="FSU12" s="19"/>
      <c r="FSV12" s="19"/>
      <c r="FSW12" s="20"/>
      <c r="FSX12" s="19"/>
      <c r="FSY12" s="19"/>
      <c r="FSZ12" s="19"/>
      <c r="FTA12" s="20"/>
      <c r="FTB12" s="19"/>
      <c r="FTC12" s="19"/>
      <c r="FTD12" s="19"/>
      <c r="FTE12" s="20"/>
      <c r="FTF12" s="19"/>
      <c r="FTG12" s="19"/>
      <c r="FTH12" s="19"/>
      <c r="FTI12" s="20"/>
      <c r="FTJ12" s="19"/>
      <c r="FTK12" s="19"/>
      <c r="FTL12" s="19"/>
      <c r="FTM12" s="20"/>
      <c r="FTN12" s="19"/>
      <c r="FTO12" s="19"/>
      <c r="FTP12" s="19"/>
      <c r="FTQ12" s="20"/>
      <c r="FTR12" s="19"/>
      <c r="FTS12" s="19"/>
      <c r="FTT12" s="19"/>
      <c r="FTU12" s="20"/>
      <c r="FTV12" s="19"/>
      <c r="FTW12" s="19"/>
      <c r="FTX12" s="19"/>
      <c r="FTY12" s="20"/>
      <c r="FTZ12" s="19"/>
      <c r="FUA12" s="19"/>
      <c r="FUB12" s="19"/>
      <c r="FUC12" s="20"/>
      <c r="FUD12" s="19"/>
      <c r="FUE12" s="19"/>
      <c r="FUF12" s="19"/>
      <c r="FUG12" s="20"/>
      <c r="FUH12" s="19"/>
      <c r="FUI12" s="19"/>
      <c r="FUJ12" s="19"/>
      <c r="FUK12" s="20"/>
      <c r="FUL12" s="19"/>
      <c r="FUM12" s="19"/>
      <c r="FUN12" s="19"/>
      <c r="FUO12" s="20"/>
      <c r="FUP12" s="19"/>
      <c r="FUQ12" s="19"/>
      <c r="FUR12" s="19"/>
      <c r="FUS12" s="20"/>
      <c r="FUT12" s="19"/>
      <c r="FUU12" s="19"/>
      <c r="FUV12" s="19"/>
      <c r="FUW12" s="20"/>
      <c r="FUX12" s="19"/>
      <c r="FUY12" s="19"/>
      <c r="FUZ12" s="19"/>
      <c r="FVA12" s="20"/>
      <c r="FVB12" s="19"/>
      <c r="FVC12" s="19"/>
      <c r="FVD12" s="19"/>
      <c r="FVE12" s="20"/>
      <c r="FVF12" s="19"/>
      <c r="FVG12" s="19"/>
      <c r="FVH12" s="19"/>
      <c r="FVI12" s="20"/>
      <c r="FVJ12" s="19"/>
      <c r="FVK12" s="19"/>
      <c r="FVL12" s="19"/>
      <c r="FVM12" s="20"/>
      <c r="FVN12" s="19"/>
      <c r="FVO12" s="19"/>
      <c r="FVP12" s="19"/>
      <c r="FVQ12" s="20"/>
      <c r="FVR12" s="19"/>
      <c r="FVS12" s="19"/>
      <c r="FVT12" s="19"/>
      <c r="FVU12" s="20"/>
      <c r="FVV12" s="19"/>
      <c r="FVW12" s="19"/>
      <c r="FVX12" s="19"/>
      <c r="FVY12" s="20"/>
      <c r="FVZ12" s="19"/>
      <c r="FWA12" s="19"/>
      <c r="FWB12" s="19"/>
      <c r="FWC12" s="20"/>
      <c r="FWD12" s="19"/>
      <c r="FWE12" s="19"/>
      <c r="FWF12" s="19"/>
      <c r="FWG12" s="20"/>
      <c r="FWH12" s="19"/>
      <c r="FWI12" s="19"/>
      <c r="FWJ12" s="19"/>
      <c r="FWK12" s="20"/>
      <c r="FWL12" s="19"/>
      <c r="FWM12" s="19"/>
      <c r="FWN12" s="19"/>
      <c r="FWO12" s="20"/>
      <c r="FWP12" s="19"/>
      <c r="FWQ12" s="19"/>
      <c r="FWR12" s="19"/>
      <c r="FWS12" s="20"/>
      <c r="FWT12" s="19"/>
      <c r="FWU12" s="19"/>
      <c r="FWV12" s="19"/>
      <c r="FWW12" s="20"/>
      <c r="FWX12" s="19"/>
      <c r="FWY12" s="19"/>
      <c r="FWZ12" s="19"/>
      <c r="FXA12" s="20"/>
      <c r="FXB12" s="19"/>
      <c r="FXC12" s="19"/>
      <c r="FXD12" s="19"/>
      <c r="FXE12" s="20"/>
      <c r="FXF12" s="19"/>
      <c r="FXG12" s="19"/>
      <c r="FXH12" s="19"/>
      <c r="FXI12" s="20"/>
      <c r="FXJ12" s="19"/>
      <c r="FXK12" s="19"/>
      <c r="FXL12" s="19"/>
      <c r="FXM12" s="20"/>
      <c r="FXN12" s="19"/>
      <c r="FXO12" s="19"/>
      <c r="FXP12" s="19"/>
      <c r="FXQ12" s="20"/>
      <c r="FXR12" s="19"/>
      <c r="FXS12" s="19"/>
      <c r="FXT12" s="19"/>
      <c r="FXU12" s="20"/>
      <c r="FXV12" s="19"/>
      <c r="FXW12" s="19"/>
      <c r="FXX12" s="19"/>
      <c r="FXY12" s="20"/>
      <c r="FXZ12" s="19"/>
      <c r="FYA12" s="19"/>
      <c r="FYB12" s="19"/>
      <c r="FYC12" s="20"/>
      <c r="FYD12" s="19"/>
      <c r="FYE12" s="19"/>
      <c r="FYF12" s="19"/>
      <c r="FYG12" s="20"/>
      <c r="FYH12" s="19"/>
      <c r="FYI12" s="19"/>
      <c r="FYJ12" s="19"/>
      <c r="FYK12" s="20"/>
      <c r="FYL12" s="19"/>
      <c r="FYM12" s="19"/>
      <c r="FYN12" s="19"/>
      <c r="FYO12" s="20"/>
      <c r="FYP12" s="19"/>
      <c r="FYQ12" s="19"/>
      <c r="FYR12" s="19"/>
      <c r="FYS12" s="20"/>
      <c r="FYT12" s="19"/>
      <c r="FYU12" s="19"/>
      <c r="FYV12" s="19"/>
      <c r="FYW12" s="20"/>
      <c r="FYX12" s="19"/>
      <c r="FYY12" s="19"/>
      <c r="FYZ12" s="19"/>
      <c r="FZA12" s="20"/>
      <c r="FZB12" s="19"/>
      <c r="FZC12" s="19"/>
      <c r="FZD12" s="19"/>
      <c r="FZE12" s="20"/>
      <c r="FZF12" s="19"/>
      <c r="FZG12" s="19"/>
      <c r="FZH12" s="19"/>
      <c r="FZI12" s="20"/>
      <c r="FZJ12" s="19"/>
      <c r="FZK12" s="19"/>
      <c r="FZL12" s="19"/>
      <c r="FZM12" s="20"/>
      <c r="FZN12" s="19"/>
      <c r="FZO12" s="19"/>
      <c r="FZP12" s="19"/>
      <c r="FZQ12" s="20"/>
      <c r="FZR12" s="19"/>
      <c r="FZS12" s="19"/>
      <c r="FZT12" s="19"/>
      <c r="FZU12" s="20"/>
      <c r="FZV12" s="19"/>
      <c r="FZW12" s="19"/>
      <c r="FZX12" s="19"/>
      <c r="FZY12" s="20"/>
      <c r="FZZ12" s="19"/>
      <c r="GAA12" s="19"/>
      <c r="GAB12" s="19"/>
      <c r="GAC12" s="20"/>
      <c r="GAD12" s="19"/>
      <c r="GAE12" s="19"/>
      <c r="GAF12" s="19"/>
      <c r="GAG12" s="20"/>
      <c r="GAH12" s="19"/>
      <c r="GAI12" s="19"/>
      <c r="GAJ12" s="19"/>
      <c r="GAK12" s="20"/>
      <c r="GAL12" s="19"/>
      <c r="GAM12" s="19"/>
      <c r="GAN12" s="19"/>
      <c r="GAO12" s="20"/>
      <c r="GAP12" s="19"/>
      <c r="GAQ12" s="19"/>
      <c r="GAR12" s="19"/>
      <c r="GAS12" s="20"/>
      <c r="GAT12" s="19"/>
      <c r="GAU12" s="19"/>
      <c r="GAV12" s="19"/>
      <c r="GAW12" s="20"/>
      <c r="GAX12" s="19"/>
      <c r="GAY12" s="19"/>
      <c r="GAZ12" s="19"/>
      <c r="GBA12" s="20"/>
      <c r="GBB12" s="19"/>
      <c r="GBC12" s="19"/>
      <c r="GBD12" s="19"/>
      <c r="GBE12" s="20"/>
      <c r="GBF12" s="19"/>
      <c r="GBG12" s="19"/>
      <c r="GBH12" s="19"/>
      <c r="GBI12" s="20"/>
      <c r="GBJ12" s="19"/>
      <c r="GBK12" s="19"/>
      <c r="GBL12" s="19"/>
      <c r="GBM12" s="20"/>
      <c r="GBN12" s="19"/>
      <c r="GBO12" s="19"/>
      <c r="GBP12" s="19"/>
      <c r="GBQ12" s="20"/>
      <c r="GBR12" s="19"/>
      <c r="GBS12" s="19"/>
      <c r="GBT12" s="19"/>
      <c r="GBU12" s="20"/>
      <c r="GBV12" s="19"/>
      <c r="GBW12" s="19"/>
      <c r="GBX12" s="19"/>
      <c r="GBY12" s="20"/>
      <c r="GBZ12" s="19"/>
      <c r="GCA12" s="19"/>
      <c r="GCB12" s="19"/>
      <c r="GCC12" s="20"/>
      <c r="GCD12" s="19"/>
      <c r="GCE12" s="19"/>
      <c r="GCF12" s="19"/>
      <c r="GCG12" s="20"/>
      <c r="GCH12" s="19"/>
      <c r="GCI12" s="19"/>
      <c r="GCJ12" s="19"/>
      <c r="GCK12" s="20"/>
      <c r="GCL12" s="19"/>
      <c r="GCM12" s="19"/>
      <c r="GCN12" s="19"/>
      <c r="GCO12" s="20"/>
      <c r="GCP12" s="19"/>
      <c r="GCQ12" s="19"/>
      <c r="GCR12" s="19"/>
      <c r="GCS12" s="20"/>
      <c r="GCT12" s="19"/>
      <c r="GCU12" s="19"/>
      <c r="GCV12" s="19"/>
      <c r="GCW12" s="20"/>
      <c r="GCX12" s="19"/>
      <c r="GCY12" s="19"/>
      <c r="GCZ12" s="19"/>
      <c r="GDA12" s="20"/>
      <c r="GDB12" s="19"/>
      <c r="GDC12" s="19"/>
      <c r="GDD12" s="19"/>
      <c r="GDE12" s="20"/>
      <c r="GDF12" s="19"/>
      <c r="GDG12" s="19"/>
      <c r="GDH12" s="19"/>
      <c r="GDI12" s="20"/>
      <c r="GDJ12" s="19"/>
      <c r="GDK12" s="19"/>
      <c r="GDL12" s="19"/>
      <c r="GDM12" s="20"/>
      <c r="GDN12" s="19"/>
      <c r="GDO12" s="19"/>
      <c r="GDP12" s="19"/>
      <c r="GDQ12" s="20"/>
      <c r="GDR12" s="19"/>
      <c r="GDS12" s="19"/>
      <c r="GDT12" s="19"/>
      <c r="GDU12" s="20"/>
      <c r="GDV12" s="19"/>
      <c r="GDW12" s="19"/>
      <c r="GDX12" s="19"/>
      <c r="GDY12" s="20"/>
      <c r="GDZ12" s="19"/>
      <c r="GEA12" s="19"/>
      <c r="GEB12" s="19"/>
      <c r="GEC12" s="20"/>
      <c r="GED12" s="19"/>
      <c r="GEE12" s="19"/>
      <c r="GEF12" s="19"/>
      <c r="GEG12" s="20"/>
      <c r="GEH12" s="19"/>
      <c r="GEI12" s="19"/>
      <c r="GEJ12" s="19"/>
      <c r="GEK12" s="20"/>
      <c r="GEL12" s="19"/>
      <c r="GEM12" s="19"/>
      <c r="GEN12" s="19"/>
      <c r="GEO12" s="20"/>
      <c r="GEP12" s="19"/>
      <c r="GEQ12" s="19"/>
      <c r="GER12" s="19"/>
      <c r="GES12" s="20"/>
      <c r="GET12" s="19"/>
      <c r="GEU12" s="19"/>
      <c r="GEV12" s="19"/>
      <c r="GEW12" s="20"/>
      <c r="GEX12" s="19"/>
      <c r="GEY12" s="19"/>
      <c r="GEZ12" s="19"/>
      <c r="GFA12" s="20"/>
      <c r="GFB12" s="19"/>
      <c r="GFC12" s="19"/>
      <c r="GFD12" s="19"/>
      <c r="GFE12" s="20"/>
      <c r="GFF12" s="19"/>
      <c r="GFG12" s="19"/>
      <c r="GFH12" s="19"/>
      <c r="GFI12" s="20"/>
      <c r="GFJ12" s="19"/>
      <c r="GFK12" s="19"/>
      <c r="GFL12" s="19"/>
      <c r="GFM12" s="20"/>
      <c r="GFN12" s="19"/>
      <c r="GFO12" s="19"/>
      <c r="GFP12" s="19"/>
      <c r="GFQ12" s="20"/>
      <c r="GFR12" s="19"/>
      <c r="GFS12" s="19"/>
      <c r="GFT12" s="19"/>
      <c r="GFU12" s="20"/>
      <c r="GFV12" s="19"/>
      <c r="GFW12" s="19"/>
      <c r="GFX12" s="19"/>
      <c r="GFY12" s="20"/>
      <c r="GFZ12" s="19"/>
      <c r="GGA12" s="19"/>
      <c r="GGB12" s="19"/>
      <c r="GGC12" s="20"/>
      <c r="GGD12" s="19"/>
      <c r="GGE12" s="19"/>
      <c r="GGF12" s="19"/>
      <c r="GGG12" s="20"/>
      <c r="GGH12" s="19"/>
      <c r="GGI12" s="19"/>
      <c r="GGJ12" s="19"/>
      <c r="GGK12" s="20"/>
      <c r="GGL12" s="19"/>
      <c r="GGM12" s="19"/>
      <c r="GGN12" s="19"/>
      <c r="GGO12" s="20"/>
      <c r="GGP12" s="19"/>
      <c r="GGQ12" s="19"/>
      <c r="GGR12" s="19"/>
      <c r="GGS12" s="20"/>
      <c r="GGT12" s="19"/>
      <c r="GGU12" s="19"/>
      <c r="GGV12" s="19"/>
      <c r="GGW12" s="20"/>
      <c r="GGX12" s="19"/>
      <c r="GGY12" s="19"/>
      <c r="GGZ12" s="19"/>
      <c r="GHA12" s="20"/>
      <c r="GHB12" s="19"/>
      <c r="GHC12" s="19"/>
      <c r="GHD12" s="19"/>
      <c r="GHE12" s="20"/>
      <c r="GHF12" s="19"/>
      <c r="GHG12" s="19"/>
      <c r="GHH12" s="19"/>
      <c r="GHI12" s="20"/>
      <c r="GHJ12" s="19"/>
      <c r="GHK12" s="19"/>
      <c r="GHL12" s="19"/>
      <c r="GHM12" s="20"/>
      <c r="GHN12" s="19"/>
      <c r="GHO12" s="19"/>
      <c r="GHP12" s="19"/>
      <c r="GHQ12" s="20"/>
      <c r="GHR12" s="19"/>
      <c r="GHS12" s="19"/>
      <c r="GHT12" s="19"/>
      <c r="GHU12" s="20"/>
      <c r="GHV12" s="19"/>
      <c r="GHW12" s="19"/>
      <c r="GHX12" s="19"/>
      <c r="GHY12" s="20"/>
      <c r="GHZ12" s="19"/>
      <c r="GIA12" s="19"/>
      <c r="GIB12" s="19"/>
      <c r="GIC12" s="20"/>
      <c r="GID12" s="19"/>
      <c r="GIE12" s="19"/>
      <c r="GIF12" s="19"/>
      <c r="GIG12" s="20"/>
      <c r="GIH12" s="19"/>
      <c r="GII12" s="19"/>
      <c r="GIJ12" s="19"/>
      <c r="GIK12" s="20"/>
      <c r="GIL12" s="19"/>
      <c r="GIM12" s="19"/>
      <c r="GIN12" s="19"/>
      <c r="GIO12" s="20"/>
      <c r="GIP12" s="19"/>
      <c r="GIQ12" s="19"/>
      <c r="GIR12" s="19"/>
      <c r="GIS12" s="20"/>
      <c r="GIT12" s="19"/>
      <c r="GIU12" s="19"/>
      <c r="GIV12" s="19"/>
      <c r="GIW12" s="20"/>
      <c r="GIX12" s="19"/>
      <c r="GIY12" s="19"/>
      <c r="GIZ12" s="19"/>
      <c r="GJA12" s="20"/>
      <c r="GJB12" s="19"/>
      <c r="GJC12" s="19"/>
      <c r="GJD12" s="19"/>
      <c r="GJE12" s="20"/>
      <c r="GJF12" s="19"/>
      <c r="GJG12" s="19"/>
      <c r="GJH12" s="19"/>
      <c r="GJI12" s="20"/>
      <c r="GJJ12" s="19"/>
      <c r="GJK12" s="19"/>
      <c r="GJL12" s="19"/>
      <c r="GJM12" s="20"/>
      <c r="GJN12" s="19"/>
      <c r="GJO12" s="19"/>
      <c r="GJP12" s="19"/>
      <c r="GJQ12" s="20"/>
      <c r="GJR12" s="19"/>
      <c r="GJS12" s="19"/>
      <c r="GJT12" s="19"/>
      <c r="GJU12" s="20"/>
      <c r="GJV12" s="19"/>
      <c r="GJW12" s="19"/>
      <c r="GJX12" s="19"/>
      <c r="GJY12" s="20"/>
      <c r="GJZ12" s="19"/>
      <c r="GKA12" s="19"/>
      <c r="GKB12" s="19"/>
      <c r="GKC12" s="20"/>
      <c r="GKD12" s="19"/>
      <c r="GKE12" s="19"/>
      <c r="GKF12" s="19"/>
      <c r="GKG12" s="20"/>
      <c r="GKH12" s="19"/>
      <c r="GKI12" s="19"/>
      <c r="GKJ12" s="19"/>
      <c r="GKK12" s="20"/>
      <c r="GKL12" s="19"/>
      <c r="GKM12" s="19"/>
      <c r="GKN12" s="19"/>
      <c r="GKO12" s="20"/>
      <c r="GKP12" s="19"/>
      <c r="GKQ12" s="19"/>
      <c r="GKR12" s="19"/>
      <c r="GKS12" s="20"/>
      <c r="GKT12" s="19"/>
      <c r="GKU12" s="19"/>
      <c r="GKV12" s="19"/>
      <c r="GKW12" s="20"/>
      <c r="GKX12" s="19"/>
      <c r="GKY12" s="19"/>
      <c r="GKZ12" s="19"/>
      <c r="GLA12" s="20"/>
      <c r="GLB12" s="19"/>
      <c r="GLC12" s="19"/>
      <c r="GLD12" s="19"/>
      <c r="GLE12" s="20"/>
      <c r="GLF12" s="19"/>
      <c r="GLG12" s="19"/>
      <c r="GLH12" s="19"/>
      <c r="GLI12" s="20"/>
      <c r="GLJ12" s="19"/>
      <c r="GLK12" s="19"/>
      <c r="GLL12" s="19"/>
      <c r="GLM12" s="20"/>
      <c r="GLN12" s="19"/>
      <c r="GLO12" s="19"/>
      <c r="GLP12" s="19"/>
      <c r="GLQ12" s="20"/>
      <c r="GLR12" s="19"/>
      <c r="GLS12" s="19"/>
      <c r="GLT12" s="19"/>
      <c r="GLU12" s="20"/>
      <c r="GLV12" s="19"/>
      <c r="GLW12" s="19"/>
      <c r="GLX12" s="19"/>
      <c r="GLY12" s="20"/>
      <c r="GLZ12" s="19"/>
      <c r="GMA12" s="19"/>
      <c r="GMB12" s="19"/>
      <c r="GMC12" s="20"/>
      <c r="GMD12" s="19"/>
      <c r="GME12" s="19"/>
      <c r="GMF12" s="19"/>
      <c r="GMG12" s="20"/>
      <c r="GMH12" s="19"/>
      <c r="GMI12" s="19"/>
      <c r="GMJ12" s="19"/>
      <c r="GMK12" s="20"/>
      <c r="GML12" s="19"/>
      <c r="GMM12" s="19"/>
      <c r="GMN12" s="19"/>
      <c r="GMO12" s="20"/>
      <c r="GMP12" s="19"/>
      <c r="GMQ12" s="19"/>
      <c r="GMR12" s="19"/>
      <c r="GMS12" s="20"/>
      <c r="GMT12" s="19"/>
      <c r="GMU12" s="19"/>
      <c r="GMV12" s="19"/>
      <c r="GMW12" s="20"/>
      <c r="GMX12" s="19"/>
      <c r="GMY12" s="19"/>
      <c r="GMZ12" s="19"/>
      <c r="GNA12" s="20"/>
      <c r="GNB12" s="19"/>
      <c r="GNC12" s="19"/>
      <c r="GND12" s="19"/>
      <c r="GNE12" s="20"/>
      <c r="GNF12" s="19"/>
      <c r="GNG12" s="19"/>
      <c r="GNH12" s="19"/>
      <c r="GNI12" s="20"/>
      <c r="GNJ12" s="19"/>
      <c r="GNK12" s="19"/>
      <c r="GNL12" s="19"/>
      <c r="GNM12" s="20"/>
      <c r="GNN12" s="19"/>
      <c r="GNO12" s="19"/>
      <c r="GNP12" s="19"/>
      <c r="GNQ12" s="20"/>
      <c r="GNR12" s="19"/>
      <c r="GNS12" s="19"/>
      <c r="GNT12" s="19"/>
      <c r="GNU12" s="20"/>
      <c r="GNV12" s="19"/>
      <c r="GNW12" s="19"/>
      <c r="GNX12" s="19"/>
      <c r="GNY12" s="20"/>
      <c r="GNZ12" s="19"/>
      <c r="GOA12" s="19"/>
      <c r="GOB12" s="19"/>
      <c r="GOC12" s="20"/>
      <c r="GOD12" s="19"/>
      <c r="GOE12" s="19"/>
      <c r="GOF12" s="19"/>
      <c r="GOG12" s="20"/>
      <c r="GOH12" s="19"/>
      <c r="GOI12" s="19"/>
      <c r="GOJ12" s="19"/>
      <c r="GOK12" s="20"/>
      <c r="GOL12" s="19"/>
      <c r="GOM12" s="19"/>
      <c r="GON12" s="19"/>
      <c r="GOO12" s="20"/>
      <c r="GOP12" s="19"/>
      <c r="GOQ12" s="19"/>
      <c r="GOR12" s="19"/>
      <c r="GOS12" s="20"/>
      <c r="GOT12" s="19"/>
      <c r="GOU12" s="19"/>
      <c r="GOV12" s="19"/>
      <c r="GOW12" s="20"/>
      <c r="GOX12" s="19"/>
      <c r="GOY12" s="19"/>
      <c r="GOZ12" s="19"/>
      <c r="GPA12" s="20"/>
      <c r="GPB12" s="19"/>
      <c r="GPC12" s="19"/>
      <c r="GPD12" s="19"/>
      <c r="GPE12" s="20"/>
      <c r="GPF12" s="19"/>
      <c r="GPG12" s="19"/>
      <c r="GPH12" s="19"/>
      <c r="GPI12" s="20"/>
      <c r="GPJ12" s="19"/>
      <c r="GPK12" s="19"/>
      <c r="GPL12" s="19"/>
      <c r="GPM12" s="20"/>
      <c r="GPN12" s="19"/>
      <c r="GPO12" s="19"/>
      <c r="GPP12" s="19"/>
      <c r="GPQ12" s="20"/>
      <c r="GPR12" s="19"/>
      <c r="GPS12" s="19"/>
      <c r="GPT12" s="19"/>
      <c r="GPU12" s="20"/>
      <c r="GPV12" s="19"/>
      <c r="GPW12" s="19"/>
      <c r="GPX12" s="19"/>
      <c r="GPY12" s="20"/>
      <c r="GPZ12" s="19"/>
      <c r="GQA12" s="19"/>
      <c r="GQB12" s="19"/>
      <c r="GQC12" s="20"/>
      <c r="GQD12" s="19"/>
      <c r="GQE12" s="19"/>
      <c r="GQF12" s="19"/>
      <c r="GQG12" s="20"/>
      <c r="GQH12" s="19"/>
      <c r="GQI12" s="19"/>
      <c r="GQJ12" s="19"/>
      <c r="GQK12" s="20"/>
      <c r="GQL12" s="19"/>
      <c r="GQM12" s="19"/>
      <c r="GQN12" s="19"/>
      <c r="GQO12" s="20"/>
      <c r="GQP12" s="19"/>
      <c r="GQQ12" s="19"/>
      <c r="GQR12" s="19"/>
      <c r="GQS12" s="20"/>
      <c r="GQT12" s="19"/>
      <c r="GQU12" s="19"/>
      <c r="GQV12" s="19"/>
      <c r="GQW12" s="20"/>
      <c r="GQX12" s="19"/>
      <c r="GQY12" s="19"/>
      <c r="GQZ12" s="19"/>
      <c r="GRA12" s="20"/>
      <c r="GRB12" s="19"/>
      <c r="GRC12" s="19"/>
      <c r="GRD12" s="19"/>
      <c r="GRE12" s="20"/>
      <c r="GRF12" s="19"/>
      <c r="GRG12" s="19"/>
      <c r="GRH12" s="19"/>
      <c r="GRI12" s="20"/>
      <c r="GRJ12" s="19"/>
      <c r="GRK12" s="19"/>
      <c r="GRL12" s="19"/>
      <c r="GRM12" s="20"/>
      <c r="GRN12" s="19"/>
      <c r="GRO12" s="19"/>
      <c r="GRP12" s="19"/>
      <c r="GRQ12" s="20"/>
      <c r="GRR12" s="19"/>
      <c r="GRS12" s="19"/>
      <c r="GRT12" s="19"/>
      <c r="GRU12" s="20"/>
      <c r="GRV12" s="19"/>
      <c r="GRW12" s="19"/>
      <c r="GRX12" s="19"/>
      <c r="GRY12" s="20"/>
      <c r="GRZ12" s="19"/>
      <c r="GSA12" s="19"/>
      <c r="GSB12" s="19"/>
      <c r="GSC12" s="20"/>
      <c r="GSD12" s="19"/>
      <c r="GSE12" s="19"/>
      <c r="GSF12" s="19"/>
      <c r="GSG12" s="20"/>
      <c r="GSH12" s="19"/>
      <c r="GSI12" s="19"/>
      <c r="GSJ12" s="19"/>
      <c r="GSK12" s="20"/>
      <c r="GSL12" s="19"/>
      <c r="GSM12" s="19"/>
      <c r="GSN12" s="19"/>
      <c r="GSO12" s="20"/>
      <c r="GSP12" s="19"/>
      <c r="GSQ12" s="19"/>
      <c r="GSR12" s="19"/>
      <c r="GSS12" s="20"/>
      <c r="GST12" s="19"/>
      <c r="GSU12" s="19"/>
      <c r="GSV12" s="19"/>
      <c r="GSW12" s="20"/>
      <c r="GSX12" s="19"/>
      <c r="GSY12" s="19"/>
      <c r="GSZ12" s="19"/>
      <c r="GTA12" s="20"/>
      <c r="GTB12" s="19"/>
      <c r="GTC12" s="19"/>
      <c r="GTD12" s="19"/>
      <c r="GTE12" s="20"/>
      <c r="GTF12" s="19"/>
      <c r="GTG12" s="19"/>
      <c r="GTH12" s="19"/>
      <c r="GTI12" s="20"/>
      <c r="GTJ12" s="19"/>
      <c r="GTK12" s="19"/>
      <c r="GTL12" s="19"/>
      <c r="GTM12" s="20"/>
      <c r="GTN12" s="19"/>
      <c r="GTO12" s="19"/>
      <c r="GTP12" s="19"/>
      <c r="GTQ12" s="20"/>
      <c r="GTR12" s="19"/>
      <c r="GTS12" s="19"/>
      <c r="GTT12" s="19"/>
      <c r="GTU12" s="20"/>
      <c r="GTV12" s="19"/>
      <c r="GTW12" s="19"/>
      <c r="GTX12" s="19"/>
      <c r="GTY12" s="20"/>
      <c r="GTZ12" s="19"/>
      <c r="GUA12" s="19"/>
      <c r="GUB12" s="19"/>
      <c r="GUC12" s="20"/>
      <c r="GUD12" s="19"/>
      <c r="GUE12" s="19"/>
      <c r="GUF12" s="19"/>
      <c r="GUG12" s="20"/>
      <c r="GUH12" s="19"/>
      <c r="GUI12" s="19"/>
      <c r="GUJ12" s="19"/>
      <c r="GUK12" s="20"/>
      <c r="GUL12" s="19"/>
      <c r="GUM12" s="19"/>
      <c r="GUN12" s="19"/>
      <c r="GUO12" s="20"/>
      <c r="GUP12" s="19"/>
      <c r="GUQ12" s="19"/>
      <c r="GUR12" s="19"/>
      <c r="GUS12" s="20"/>
      <c r="GUT12" s="19"/>
      <c r="GUU12" s="19"/>
      <c r="GUV12" s="19"/>
      <c r="GUW12" s="20"/>
      <c r="GUX12" s="19"/>
      <c r="GUY12" s="19"/>
      <c r="GUZ12" s="19"/>
      <c r="GVA12" s="20"/>
      <c r="GVB12" s="19"/>
      <c r="GVC12" s="19"/>
      <c r="GVD12" s="19"/>
      <c r="GVE12" s="20"/>
      <c r="GVF12" s="19"/>
      <c r="GVG12" s="19"/>
      <c r="GVH12" s="19"/>
      <c r="GVI12" s="20"/>
      <c r="GVJ12" s="19"/>
      <c r="GVK12" s="19"/>
      <c r="GVL12" s="19"/>
      <c r="GVM12" s="20"/>
      <c r="GVN12" s="19"/>
      <c r="GVO12" s="19"/>
      <c r="GVP12" s="19"/>
      <c r="GVQ12" s="20"/>
      <c r="GVR12" s="19"/>
      <c r="GVS12" s="19"/>
      <c r="GVT12" s="19"/>
      <c r="GVU12" s="20"/>
      <c r="GVV12" s="19"/>
      <c r="GVW12" s="19"/>
      <c r="GVX12" s="19"/>
      <c r="GVY12" s="20"/>
      <c r="GVZ12" s="19"/>
      <c r="GWA12" s="19"/>
      <c r="GWB12" s="19"/>
      <c r="GWC12" s="20"/>
      <c r="GWD12" s="19"/>
      <c r="GWE12" s="19"/>
      <c r="GWF12" s="19"/>
      <c r="GWG12" s="20"/>
      <c r="GWH12" s="19"/>
      <c r="GWI12" s="19"/>
      <c r="GWJ12" s="19"/>
      <c r="GWK12" s="20"/>
      <c r="GWL12" s="19"/>
      <c r="GWM12" s="19"/>
      <c r="GWN12" s="19"/>
      <c r="GWO12" s="20"/>
      <c r="GWP12" s="19"/>
      <c r="GWQ12" s="19"/>
      <c r="GWR12" s="19"/>
      <c r="GWS12" s="20"/>
      <c r="GWT12" s="19"/>
      <c r="GWU12" s="19"/>
      <c r="GWV12" s="19"/>
      <c r="GWW12" s="20"/>
      <c r="GWX12" s="19"/>
      <c r="GWY12" s="19"/>
      <c r="GWZ12" s="19"/>
      <c r="GXA12" s="20"/>
      <c r="GXB12" s="19"/>
      <c r="GXC12" s="19"/>
      <c r="GXD12" s="19"/>
      <c r="GXE12" s="20"/>
      <c r="GXF12" s="19"/>
      <c r="GXG12" s="19"/>
      <c r="GXH12" s="19"/>
      <c r="GXI12" s="20"/>
      <c r="GXJ12" s="19"/>
      <c r="GXK12" s="19"/>
      <c r="GXL12" s="19"/>
      <c r="GXM12" s="20"/>
      <c r="GXN12" s="19"/>
      <c r="GXO12" s="19"/>
      <c r="GXP12" s="19"/>
      <c r="GXQ12" s="20"/>
      <c r="GXR12" s="19"/>
      <c r="GXS12" s="19"/>
      <c r="GXT12" s="19"/>
      <c r="GXU12" s="20"/>
      <c r="GXV12" s="19"/>
      <c r="GXW12" s="19"/>
      <c r="GXX12" s="19"/>
      <c r="GXY12" s="20"/>
      <c r="GXZ12" s="19"/>
      <c r="GYA12" s="19"/>
      <c r="GYB12" s="19"/>
      <c r="GYC12" s="20"/>
      <c r="GYD12" s="19"/>
      <c r="GYE12" s="19"/>
      <c r="GYF12" s="19"/>
      <c r="GYG12" s="20"/>
      <c r="GYH12" s="19"/>
      <c r="GYI12" s="19"/>
      <c r="GYJ12" s="19"/>
      <c r="GYK12" s="20"/>
      <c r="GYL12" s="19"/>
      <c r="GYM12" s="19"/>
      <c r="GYN12" s="19"/>
      <c r="GYO12" s="20"/>
      <c r="GYP12" s="19"/>
      <c r="GYQ12" s="19"/>
      <c r="GYR12" s="19"/>
      <c r="GYS12" s="20"/>
      <c r="GYT12" s="19"/>
      <c r="GYU12" s="19"/>
      <c r="GYV12" s="19"/>
      <c r="GYW12" s="20"/>
      <c r="GYX12" s="19"/>
      <c r="GYY12" s="19"/>
      <c r="GYZ12" s="19"/>
      <c r="GZA12" s="20"/>
      <c r="GZB12" s="19"/>
      <c r="GZC12" s="19"/>
      <c r="GZD12" s="19"/>
      <c r="GZE12" s="20"/>
      <c r="GZF12" s="19"/>
      <c r="GZG12" s="19"/>
      <c r="GZH12" s="19"/>
      <c r="GZI12" s="20"/>
      <c r="GZJ12" s="19"/>
      <c r="GZK12" s="19"/>
      <c r="GZL12" s="19"/>
      <c r="GZM12" s="20"/>
      <c r="GZN12" s="19"/>
      <c r="GZO12" s="19"/>
      <c r="GZP12" s="19"/>
      <c r="GZQ12" s="20"/>
      <c r="GZR12" s="19"/>
      <c r="GZS12" s="19"/>
      <c r="GZT12" s="19"/>
      <c r="GZU12" s="20"/>
      <c r="GZV12" s="19"/>
      <c r="GZW12" s="19"/>
      <c r="GZX12" s="19"/>
      <c r="GZY12" s="20"/>
      <c r="GZZ12" s="19"/>
      <c r="HAA12" s="19"/>
      <c r="HAB12" s="19"/>
      <c r="HAC12" s="20"/>
      <c r="HAD12" s="19"/>
      <c r="HAE12" s="19"/>
      <c r="HAF12" s="19"/>
      <c r="HAG12" s="20"/>
      <c r="HAH12" s="19"/>
      <c r="HAI12" s="19"/>
      <c r="HAJ12" s="19"/>
      <c r="HAK12" s="20"/>
      <c r="HAL12" s="19"/>
      <c r="HAM12" s="19"/>
      <c r="HAN12" s="19"/>
      <c r="HAO12" s="20"/>
      <c r="HAP12" s="19"/>
      <c r="HAQ12" s="19"/>
      <c r="HAR12" s="19"/>
      <c r="HAS12" s="20"/>
      <c r="HAT12" s="19"/>
      <c r="HAU12" s="19"/>
      <c r="HAV12" s="19"/>
      <c r="HAW12" s="20"/>
      <c r="HAX12" s="19"/>
      <c r="HAY12" s="19"/>
      <c r="HAZ12" s="19"/>
      <c r="HBA12" s="20"/>
      <c r="HBB12" s="19"/>
      <c r="HBC12" s="19"/>
      <c r="HBD12" s="19"/>
      <c r="HBE12" s="20"/>
      <c r="HBF12" s="19"/>
      <c r="HBG12" s="19"/>
      <c r="HBH12" s="19"/>
      <c r="HBI12" s="20"/>
      <c r="HBJ12" s="19"/>
      <c r="HBK12" s="19"/>
      <c r="HBL12" s="19"/>
      <c r="HBM12" s="20"/>
      <c r="HBN12" s="19"/>
      <c r="HBO12" s="19"/>
      <c r="HBP12" s="19"/>
      <c r="HBQ12" s="20"/>
      <c r="HBR12" s="19"/>
      <c r="HBS12" s="19"/>
      <c r="HBT12" s="19"/>
      <c r="HBU12" s="20"/>
      <c r="HBV12" s="19"/>
      <c r="HBW12" s="19"/>
      <c r="HBX12" s="19"/>
      <c r="HBY12" s="20"/>
      <c r="HBZ12" s="19"/>
      <c r="HCA12" s="19"/>
      <c r="HCB12" s="19"/>
      <c r="HCC12" s="20"/>
      <c r="HCD12" s="19"/>
      <c r="HCE12" s="19"/>
      <c r="HCF12" s="19"/>
      <c r="HCG12" s="20"/>
      <c r="HCH12" s="19"/>
      <c r="HCI12" s="19"/>
      <c r="HCJ12" s="19"/>
      <c r="HCK12" s="20"/>
      <c r="HCL12" s="19"/>
      <c r="HCM12" s="19"/>
      <c r="HCN12" s="19"/>
      <c r="HCO12" s="20"/>
      <c r="HCP12" s="19"/>
      <c r="HCQ12" s="19"/>
      <c r="HCR12" s="19"/>
      <c r="HCS12" s="20"/>
      <c r="HCT12" s="19"/>
      <c r="HCU12" s="19"/>
      <c r="HCV12" s="19"/>
      <c r="HCW12" s="20"/>
      <c r="HCX12" s="19"/>
      <c r="HCY12" s="19"/>
      <c r="HCZ12" s="19"/>
      <c r="HDA12" s="20"/>
      <c r="HDB12" s="19"/>
      <c r="HDC12" s="19"/>
      <c r="HDD12" s="19"/>
      <c r="HDE12" s="20"/>
      <c r="HDF12" s="19"/>
      <c r="HDG12" s="19"/>
      <c r="HDH12" s="19"/>
      <c r="HDI12" s="20"/>
      <c r="HDJ12" s="19"/>
      <c r="HDK12" s="19"/>
      <c r="HDL12" s="19"/>
      <c r="HDM12" s="20"/>
      <c r="HDN12" s="19"/>
      <c r="HDO12" s="19"/>
      <c r="HDP12" s="19"/>
      <c r="HDQ12" s="20"/>
      <c r="HDR12" s="19"/>
      <c r="HDS12" s="19"/>
      <c r="HDT12" s="19"/>
      <c r="HDU12" s="20"/>
      <c r="HDV12" s="19"/>
      <c r="HDW12" s="19"/>
      <c r="HDX12" s="19"/>
      <c r="HDY12" s="20"/>
      <c r="HDZ12" s="19"/>
      <c r="HEA12" s="19"/>
      <c r="HEB12" s="19"/>
      <c r="HEC12" s="20"/>
      <c r="HED12" s="19"/>
      <c r="HEE12" s="19"/>
      <c r="HEF12" s="19"/>
      <c r="HEG12" s="20"/>
      <c r="HEH12" s="19"/>
      <c r="HEI12" s="19"/>
      <c r="HEJ12" s="19"/>
      <c r="HEK12" s="20"/>
      <c r="HEL12" s="19"/>
      <c r="HEM12" s="19"/>
      <c r="HEN12" s="19"/>
      <c r="HEO12" s="20"/>
      <c r="HEP12" s="19"/>
      <c r="HEQ12" s="19"/>
      <c r="HER12" s="19"/>
      <c r="HES12" s="20"/>
      <c r="HET12" s="19"/>
      <c r="HEU12" s="19"/>
      <c r="HEV12" s="19"/>
      <c r="HEW12" s="20"/>
      <c r="HEX12" s="19"/>
      <c r="HEY12" s="19"/>
      <c r="HEZ12" s="19"/>
      <c r="HFA12" s="20"/>
      <c r="HFB12" s="19"/>
      <c r="HFC12" s="19"/>
      <c r="HFD12" s="19"/>
      <c r="HFE12" s="20"/>
      <c r="HFF12" s="19"/>
      <c r="HFG12" s="19"/>
      <c r="HFH12" s="19"/>
      <c r="HFI12" s="20"/>
      <c r="HFJ12" s="19"/>
      <c r="HFK12" s="19"/>
      <c r="HFL12" s="19"/>
      <c r="HFM12" s="20"/>
      <c r="HFN12" s="19"/>
      <c r="HFO12" s="19"/>
      <c r="HFP12" s="19"/>
      <c r="HFQ12" s="20"/>
      <c r="HFR12" s="19"/>
      <c r="HFS12" s="19"/>
      <c r="HFT12" s="19"/>
      <c r="HFU12" s="20"/>
      <c r="HFV12" s="19"/>
      <c r="HFW12" s="19"/>
      <c r="HFX12" s="19"/>
      <c r="HFY12" s="20"/>
      <c r="HFZ12" s="19"/>
      <c r="HGA12" s="19"/>
      <c r="HGB12" s="19"/>
      <c r="HGC12" s="20"/>
      <c r="HGD12" s="19"/>
      <c r="HGE12" s="19"/>
      <c r="HGF12" s="19"/>
      <c r="HGG12" s="20"/>
      <c r="HGH12" s="19"/>
      <c r="HGI12" s="19"/>
      <c r="HGJ12" s="19"/>
      <c r="HGK12" s="20"/>
      <c r="HGL12" s="19"/>
      <c r="HGM12" s="19"/>
      <c r="HGN12" s="19"/>
      <c r="HGO12" s="20"/>
      <c r="HGP12" s="19"/>
      <c r="HGQ12" s="19"/>
      <c r="HGR12" s="19"/>
      <c r="HGS12" s="20"/>
      <c r="HGT12" s="19"/>
      <c r="HGU12" s="19"/>
      <c r="HGV12" s="19"/>
      <c r="HGW12" s="20"/>
      <c r="HGX12" s="19"/>
      <c r="HGY12" s="19"/>
      <c r="HGZ12" s="19"/>
      <c r="HHA12" s="20"/>
      <c r="HHB12" s="19"/>
      <c r="HHC12" s="19"/>
      <c r="HHD12" s="19"/>
      <c r="HHE12" s="20"/>
      <c r="HHF12" s="19"/>
      <c r="HHG12" s="19"/>
      <c r="HHH12" s="19"/>
      <c r="HHI12" s="20"/>
      <c r="HHJ12" s="19"/>
      <c r="HHK12" s="19"/>
      <c r="HHL12" s="19"/>
      <c r="HHM12" s="20"/>
      <c r="HHN12" s="19"/>
      <c r="HHO12" s="19"/>
      <c r="HHP12" s="19"/>
      <c r="HHQ12" s="20"/>
      <c r="HHR12" s="19"/>
      <c r="HHS12" s="19"/>
      <c r="HHT12" s="19"/>
      <c r="HHU12" s="20"/>
      <c r="HHV12" s="19"/>
      <c r="HHW12" s="19"/>
      <c r="HHX12" s="19"/>
      <c r="HHY12" s="20"/>
      <c r="HHZ12" s="19"/>
      <c r="HIA12" s="19"/>
      <c r="HIB12" s="19"/>
      <c r="HIC12" s="20"/>
      <c r="HID12" s="19"/>
      <c r="HIE12" s="19"/>
      <c r="HIF12" s="19"/>
      <c r="HIG12" s="20"/>
      <c r="HIH12" s="19"/>
      <c r="HII12" s="19"/>
      <c r="HIJ12" s="19"/>
      <c r="HIK12" s="20"/>
      <c r="HIL12" s="19"/>
      <c r="HIM12" s="19"/>
      <c r="HIN12" s="19"/>
      <c r="HIO12" s="20"/>
      <c r="HIP12" s="19"/>
      <c r="HIQ12" s="19"/>
      <c r="HIR12" s="19"/>
      <c r="HIS12" s="20"/>
      <c r="HIT12" s="19"/>
      <c r="HIU12" s="19"/>
      <c r="HIV12" s="19"/>
      <c r="HIW12" s="20"/>
      <c r="HIX12" s="19"/>
      <c r="HIY12" s="19"/>
      <c r="HIZ12" s="19"/>
      <c r="HJA12" s="20"/>
      <c r="HJB12" s="19"/>
      <c r="HJC12" s="19"/>
      <c r="HJD12" s="19"/>
      <c r="HJE12" s="20"/>
      <c r="HJF12" s="19"/>
      <c r="HJG12" s="19"/>
      <c r="HJH12" s="19"/>
      <c r="HJI12" s="20"/>
      <c r="HJJ12" s="19"/>
      <c r="HJK12" s="19"/>
      <c r="HJL12" s="19"/>
      <c r="HJM12" s="20"/>
      <c r="HJN12" s="19"/>
      <c r="HJO12" s="19"/>
      <c r="HJP12" s="19"/>
      <c r="HJQ12" s="20"/>
      <c r="HJR12" s="19"/>
      <c r="HJS12" s="19"/>
      <c r="HJT12" s="19"/>
      <c r="HJU12" s="20"/>
      <c r="HJV12" s="19"/>
      <c r="HJW12" s="19"/>
      <c r="HJX12" s="19"/>
      <c r="HJY12" s="20"/>
      <c r="HJZ12" s="19"/>
      <c r="HKA12" s="19"/>
      <c r="HKB12" s="19"/>
      <c r="HKC12" s="20"/>
      <c r="HKD12" s="19"/>
      <c r="HKE12" s="19"/>
      <c r="HKF12" s="19"/>
      <c r="HKG12" s="20"/>
      <c r="HKH12" s="19"/>
      <c r="HKI12" s="19"/>
      <c r="HKJ12" s="19"/>
      <c r="HKK12" s="20"/>
      <c r="HKL12" s="19"/>
      <c r="HKM12" s="19"/>
      <c r="HKN12" s="19"/>
      <c r="HKO12" s="20"/>
      <c r="HKP12" s="19"/>
      <c r="HKQ12" s="19"/>
      <c r="HKR12" s="19"/>
      <c r="HKS12" s="20"/>
      <c r="HKT12" s="19"/>
      <c r="HKU12" s="19"/>
      <c r="HKV12" s="19"/>
      <c r="HKW12" s="20"/>
      <c r="HKX12" s="19"/>
      <c r="HKY12" s="19"/>
      <c r="HKZ12" s="19"/>
      <c r="HLA12" s="20"/>
      <c r="HLB12" s="19"/>
      <c r="HLC12" s="19"/>
      <c r="HLD12" s="19"/>
      <c r="HLE12" s="20"/>
      <c r="HLF12" s="19"/>
      <c r="HLG12" s="19"/>
      <c r="HLH12" s="19"/>
      <c r="HLI12" s="20"/>
      <c r="HLJ12" s="19"/>
      <c r="HLK12" s="19"/>
      <c r="HLL12" s="19"/>
      <c r="HLM12" s="20"/>
      <c r="HLN12" s="19"/>
      <c r="HLO12" s="19"/>
      <c r="HLP12" s="19"/>
      <c r="HLQ12" s="20"/>
      <c r="HLR12" s="19"/>
      <c r="HLS12" s="19"/>
      <c r="HLT12" s="19"/>
      <c r="HLU12" s="20"/>
      <c r="HLV12" s="19"/>
      <c r="HLW12" s="19"/>
      <c r="HLX12" s="19"/>
      <c r="HLY12" s="20"/>
      <c r="HLZ12" s="19"/>
      <c r="HMA12" s="19"/>
      <c r="HMB12" s="19"/>
      <c r="HMC12" s="20"/>
      <c r="HMD12" s="19"/>
      <c r="HME12" s="19"/>
      <c r="HMF12" s="19"/>
      <c r="HMG12" s="20"/>
      <c r="HMH12" s="19"/>
      <c r="HMI12" s="19"/>
      <c r="HMJ12" s="19"/>
      <c r="HMK12" s="20"/>
      <c r="HML12" s="19"/>
      <c r="HMM12" s="19"/>
      <c r="HMN12" s="19"/>
      <c r="HMO12" s="20"/>
      <c r="HMP12" s="19"/>
      <c r="HMQ12" s="19"/>
      <c r="HMR12" s="19"/>
      <c r="HMS12" s="20"/>
      <c r="HMT12" s="19"/>
      <c r="HMU12" s="19"/>
      <c r="HMV12" s="19"/>
      <c r="HMW12" s="20"/>
      <c r="HMX12" s="19"/>
      <c r="HMY12" s="19"/>
      <c r="HMZ12" s="19"/>
      <c r="HNA12" s="20"/>
      <c r="HNB12" s="19"/>
      <c r="HNC12" s="19"/>
      <c r="HND12" s="19"/>
      <c r="HNE12" s="20"/>
      <c r="HNF12" s="19"/>
      <c r="HNG12" s="19"/>
      <c r="HNH12" s="19"/>
      <c r="HNI12" s="20"/>
      <c r="HNJ12" s="19"/>
      <c r="HNK12" s="19"/>
      <c r="HNL12" s="19"/>
      <c r="HNM12" s="20"/>
      <c r="HNN12" s="19"/>
      <c r="HNO12" s="19"/>
      <c r="HNP12" s="19"/>
      <c r="HNQ12" s="20"/>
      <c r="HNR12" s="19"/>
      <c r="HNS12" s="19"/>
      <c r="HNT12" s="19"/>
      <c r="HNU12" s="20"/>
      <c r="HNV12" s="19"/>
      <c r="HNW12" s="19"/>
      <c r="HNX12" s="19"/>
      <c r="HNY12" s="20"/>
      <c r="HNZ12" s="19"/>
      <c r="HOA12" s="19"/>
      <c r="HOB12" s="19"/>
      <c r="HOC12" s="20"/>
      <c r="HOD12" s="19"/>
      <c r="HOE12" s="19"/>
      <c r="HOF12" s="19"/>
      <c r="HOG12" s="20"/>
      <c r="HOH12" s="19"/>
      <c r="HOI12" s="19"/>
      <c r="HOJ12" s="19"/>
      <c r="HOK12" s="20"/>
      <c r="HOL12" s="19"/>
      <c r="HOM12" s="19"/>
      <c r="HON12" s="19"/>
      <c r="HOO12" s="20"/>
      <c r="HOP12" s="19"/>
      <c r="HOQ12" s="19"/>
      <c r="HOR12" s="19"/>
      <c r="HOS12" s="20"/>
      <c r="HOT12" s="19"/>
      <c r="HOU12" s="19"/>
      <c r="HOV12" s="19"/>
      <c r="HOW12" s="20"/>
      <c r="HOX12" s="19"/>
      <c r="HOY12" s="19"/>
      <c r="HOZ12" s="19"/>
      <c r="HPA12" s="20"/>
      <c r="HPB12" s="19"/>
      <c r="HPC12" s="19"/>
      <c r="HPD12" s="19"/>
      <c r="HPE12" s="20"/>
      <c r="HPF12" s="19"/>
      <c r="HPG12" s="19"/>
      <c r="HPH12" s="19"/>
      <c r="HPI12" s="20"/>
      <c r="HPJ12" s="19"/>
      <c r="HPK12" s="19"/>
      <c r="HPL12" s="19"/>
      <c r="HPM12" s="20"/>
      <c r="HPN12" s="19"/>
      <c r="HPO12" s="19"/>
      <c r="HPP12" s="19"/>
      <c r="HPQ12" s="20"/>
      <c r="HPR12" s="19"/>
      <c r="HPS12" s="19"/>
      <c r="HPT12" s="19"/>
      <c r="HPU12" s="20"/>
      <c r="HPV12" s="19"/>
      <c r="HPW12" s="19"/>
      <c r="HPX12" s="19"/>
      <c r="HPY12" s="20"/>
      <c r="HPZ12" s="19"/>
      <c r="HQA12" s="19"/>
      <c r="HQB12" s="19"/>
      <c r="HQC12" s="20"/>
      <c r="HQD12" s="19"/>
      <c r="HQE12" s="19"/>
      <c r="HQF12" s="19"/>
      <c r="HQG12" s="20"/>
      <c r="HQH12" s="19"/>
      <c r="HQI12" s="19"/>
      <c r="HQJ12" s="19"/>
      <c r="HQK12" s="20"/>
      <c r="HQL12" s="19"/>
      <c r="HQM12" s="19"/>
      <c r="HQN12" s="19"/>
      <c r="HQO12" s="20"/>
      <c r="HQP12" s="19"/>
      <c r="HQQ12" s="19"/>
      <c r="HQR12" s="19"/>
      <c r="HQS12" s="20"/>
      <c r="HQT12" s="19"/>
      <c r="HQU12" s="19"/>
      <c r="HQV12" s="19"/>
      <c r="HQW12" s="20"/>
      <c r="HQX12" s="19"/>
      <c r="HQY12" s="19"/>
      <c r="HQZ12" s="19"/>
      <c r="HRA12" s="20"/>
      <c r="HRB12" s="19"/>
      <c r="HRC12" s="19"/>
      <c r="HRD12" s="19"/>
      <c r="HRE12" s="20"/>
      <c r="HRF12" s="19"/>
      <c r="HRG12" s="19"/>
      <c r="HRH12" s="19"/>
      <c r="HRI12" s="20"/>
      <c r="HRJ12" s="19"/>
      <c r="HRK12" s="19"/>
      <c r="HRL12" s="19"/>
      <c r="HRM12" s="20"/>
      <c r="HRN12" s="19"/>
      <c r="HRO12" s="19"/>
      <c r="HRP12" s="19"/>
      <c r="HRQ12" s="20"/>
      <c r="HRR12" s="19"/>
      <c r="HRS12" s="19"/>
      <c r="HRT12" s="19"/>
      <c r="HRU12" s="20"/>
      <c r="HRV12" s="19"/>
      <c r="HRW12" s="19"/>
      <c r="HRX12" s="19"/>
      <c r="HRY12" s="20"/>
      <c r="HRZ12" s="19"/>
      <c r="HSA12" s="19"/>
      <c r="HSB12" s="19"/>
      <c r="HSC12" s="20"/>
      <c r="HSD12" s="19"/>
      <c r="HSE12" s="19"/>
      <c r="HSF12" s="19"/>
      <c r="HSG12" s="20"/>
      <c r="HSH12" s="19"/>
      <c r="HSI12" s="19"/>
      <c r="HSJ12" s="19"/>
      <c r="HSK12" s="20"/>
      <c r="HSL12" s="19"/>
      <c r="HSM12" s="19"/>
      <c r="HSN12" s="19"/>
      <c r="HSO12" s="20"/>
      <c r="HSP12" s="19"/>
      <c r="HSQ12" s="19"/>
      <c r="HSR12" s="19"/>
      <c r="HSS12" s="20"/>
      <c r="HST12" s="19"/>
      <c r="HSU12" s="19"/>
      <c r="HSV12" s="19"/>
      <c r="HSW12" s="20"/>
      <c r="HSX12" s="19"/>
      <c r="HSY12" s="19"/>
      <c r="HSZ12" s="19"/>
      <c r="HTA12" s="20"/>
      <c r="HTB12" s="19"/>
      <c r="HTC12" s="19"/>
      <c r="HTD12" s="19"/>
      <c r="HTE12" s="20"/>
      <c r="HTF12" s="19"/>
      <c r="HTG12" s="19"/>
      <c r="HTH12" s="19"/>
      <c r="HTI12" s="20"/>
      <c r="HTJ12" s="19"/>
      <c r="HTK12" s="19"/>
      <c r="HTL12" s="19"/>
      <c r="HTM12" s="20"/>
      <c r="HTN12" s="19"/>
      <c r="HTO12" s="19"/>
      <c r="HTP12" s="19"/>
      <c r="HTQ12" s="20"/>
      <c r="HTR12" s="19"/>
      <c r="HTS12" s="19"/>
      <c r="HTT12" s="19"/>
      <c r="HTU12" s="20"/>
      <c r="HTV12" s="19"/>
      <c r="HTW12" s="19"/>
      <c r="HTX12" s="19"/>
      <c r="HTY12" s="20"/>
      <c r="HTZ12" s="19"/>
      <c r="HUA12" s="19"/>
      <c r="HUB12" s="19"/>
      <c r="HUC12" s="20"/>
      <c r="HUD12" s="19"/>
      <c r="HUE12" s="19"/>
      <c r="HUF12" s="19"/>
      <c r="HUG12" s="20"/>
      <c r="HUH12" s="19"/>
      <c r="HUI12" s="19"/>
      <c r="HUJ12" s="19"/>
      <c r="HUK12" s="20"/>
      <c r="HUL12" s="19"/>
      <c r="HUM12" s="19"/>
      <c r="HUN12" s="19"/>
      <c r="HUO12" s="20"/>
      <c r="HUP12" s="19"/>
      <c r="HUQ12" s="19"/>
      <c r="HUR12" s="19"/>
      <c r="HUS12" s="20"/>
      <c r="HUT12" s="19"/>
      <c r="HUU12" s="19"/>
      <c r="HUV12" s="19"/>
      <c r="HUW12" s="20"/>
      <c r="HUX12" s="19"/>
      <c r="HUY12" s="19"/>
      <c r="HUZ12" s="19"/>
      <c r="HVA12" s="20"/>
      <c r="HVB12" s="19"/>
      <c r="HVC12" s="19"/>
      <c r="HVD12" s="19"/>
      <c r="HVE12" s="20"/>
      <c r="HVF12" s="19"/>
      <c r="HVG12" s="19"/>
      <c r="HVH12" s="19"/>
      <c r="HVI12" s="20"/>
      <c r="HVJ12" s="19"/>
      <c r="HVK12" s="19"/>
      <c r="HVL12" s="19"/>
      <c r="HVM12" s="20"/>
      <c r="HVN12" s="19"/>
      <c r="HVO12" s="19"/>
      <c r="HVP12" s="19"/>
      <c r="HVQ12" s="20"/>
      <c r="HVR12" s="19"/>
      <c r="HVS12" s="19"/>
      <c r="HVT12" s="19"/>
      <c r="HVU12" s="20"/>
      <c r="HVV12" s="19"/>
      <c r="HVW12" s="19"/>
      <c r="HVX12" s="19"/>
      <c r="HVY12" s="20"/>
      <c r="HVZ12" s="19"/>
      <c r="HWA12" s="19"/>
      <c r="HWB12" s="19"/>
      <c r="HWC12" s="20"/>
      <c r="HWD12" s="19"/>
      <c r="HWE12" s="19"/>
      <c r="HWF12" s="19"/>
      <c r="HWG12" s="20"/>
      <c r="HWH12" s="19"/>
      <c r="HWI12" s="19"/>
      <c r="HWJ12" s="19"/>
      <c r="HWK12" s="20"/>
      <c r="HWL12" s="19"/>
      <c r="HWM12" s="19"/>
      <c r="HWN12" s="19"/>
      <c r="HWO12" s="20"/>
      <c r="HWP12" s="19"/>
      <c r="HWQ12" s="19"/>
      <c r="HWR12" s="19"/>
      <c r="HWS12" s="20"/>
      <c r="HWT12" s="19"/>
      <c r="HWU12" s="19"/>
      <c r="HWV12" s="19"/>
      <c r="HWW12" s="20"/>
      <c r="HWX12" s="19"/>
      <c r="HWY12" s="19"/>
      <c r="HWZ12" s="19"/>
      <c r="HXA12" s="20"/>
      <c r="HXB12" s="19"/>
      <c r="HXC12" s="19"/>
      <c r="HXD12" s="19"/>
      <c r="HXE12" s="20"/>
      <c r="HXF12" s="19"/>
      <c r="HXG12" s="19"/>
      <c r="HXH12" s="19"/>
      <c r="HXI12" s="20"/>
      <c r="HXJ12" s="19"/>
      <c r="HXK12" s="19"/>
      <c r="HXL12" s="19"/>
      <c r="HXM12" s="20"/>
      <c r="HXN12" s="19"/>
      <c r="HXO12" s="19"/>
      <c r="HXP12" s="19"/>
      <c r="HXQ12" s="20"/>
      <c r="HXR12" s="19"/>
      <c r="HXS12" s="19"/>
      <c r="HXT12" s="19"/>
      <c r="HXU12" s="20"/>
      <c r="HXV12" s="19"/>
      <c r="HXW12" s="19"/>
      <c r="HXX12" s="19"/>
      <c r="HXY12" s="20"/>
      <c r="HXZ12" s="19"/>
      <c r="HYA12" s="19"/>
      <c r="HYB12" s="19"/>
      <c r="HYC12" s="20"/>
      <c r="HYD12" s="19"/>
      <c r="HYE12" s="19"/>
      <c r="HYF12" s="19"/>
      <c r="HYG12" s="20"/>
      <c r="HYH12" s="19"/>
      <c r="HYI12" s="19"/>
      <c r="HYJ12" s="19"/>
      <c r="HYK12" s="20"/>
      <c r="HYL12" s="19"/>
      <c r="HYM12" s="19"/>
      <c r="HYN12" s="19"/>
      <c r="HYO12" s="20"/>
      <c r="HYP12" s="19"/>
      <c r="HYQ12" s="19"/>
      <c r="HYR12" s="19"/>
      <c r="HYS12" s="20"/>
      <c r="HYT12" s="19"/>
      <c r="HYU12" s="19"/>
      <c r="HYV12" s="19"/>
      <c r="HYW12" s="20"/>
      <c r="HYX12" s="19"/>
      <c r="HYY12" s="19"/>
      <c r="HYZ12" s="19"/>
      <c r="HZA12" s="20"/>
      <c r="HZB12" s="19"/>
      <c r="HZC12" s="19"/>
      <c r="HZD12" s="19"/>
      <c r="HZE12" s="20"/>
      <c r="HZF12" s="19"/>
      <c r="HZG12" s="19"/>
      <c r="HZH12" s="19"/>
      <c r="HZI12" s="20"/>
      <c r="HZJ12" s="19"/>
      <c r="HZK12" s="19"/>
      <c r="HZL12" s="19"/>
      <c r="HZM12" s="20"/>
      <c r="HZN12" s="19"/>
      <c r="HZO12" s="19"/>
      <c r="HZP12" s="19"/>
      <c r="HZQ12" s="20"/>
      <c r="HZR12" s="19"/>
      <c r="HZS12" s="19"/>
      <c r="HZT12" s="19"/>
      <c r="HZU12" s="20"/>
      <c r="HZV12" s="19"/>
      <c r="HZW12" s="19"/>
      <c r="HZX12" s="19"/>
      <c r="HZY12" s="20"/>
      <c r="HZZ12" s="19"/>
      <c r="IAA12" s="19"/>
      <c r="IAB12" s="19"/>
      <c r="IAC12" s="20"/>
      <c r="IAD12" s="19"/>
      <c r="IAE12" s="19"/>
      <c r="IAF12" s="19"/>
      <c r="IAG12" s="20"/>
      <c r="IAH12" s="19"/>
      <c r="IAI12" s="19"/>
      <c r="IAJ12" s="19"/>
      <c r="IAK12" s="20"/>
      <c r="IAL12" s="19"/>
      <c r="IAM12" s="19"/>
      <c r="IAN12" s="19"/>
      <c r="IAO12" s="20"/>
      <c r="IAP12" s="19"/>
      <c r="IAQ12" s="19"/>
      <c r="IAR12" s="19"/>
      <c r="IAS12" s="20"/>
      <c r="IAT12" s="19"/>
      <c r="IAU12" s="19"/>
      <c r="IAV12" s="19"/>
      <c r="IAW12" s="20"/>
      <c r="IAX12" s="19"/>
      <c r="IAY12" s="19"/>
      <c r="IAZ12" s="19"/>
      <c r="IBA12" s="20"/>
      <c r="IBB12" s="19"/>
      <c r="IBC12" s="19"/>
      <c r="IBD12" s="19"/>
      <c r="IBE12" s="20"/>
      <c r="IBF12" s="19"/>
      <c r="IBG12" s="19"/>
      <c r="IBH12" s="19"/>
      <c r="IBI12" s="20"/>
      <c r="IBJ12" s="19"/>
      <c r="IBK12" s="19"/>
      <c r="IBL12" s="19"/>
      <c r="IBM12" s="20"/>
      <c r="IBN12" s="19"/>
      <c r="IBO12" s="19"/>
      <c r="IBP12" s="19"/>
      <c r="IBQ12" s="20"/>
      <c r="IBR12" s="19"/>
      <c r="IBS12" s="19"/>
      <c r="IBT12" s="19"/>
      <c r="IBU12" s="20"/>
      <c r="IBV12" s="19"/>
      <c r="IBW12" s="19"/>
      <c r="IBX12" s="19"/>
      <c r="IBY12" s="20"/>
      <c r="IBZ12" s="19"/>
      <c r="ICA12" s="19"/>
      <c r="ICB12" s="19"/>
      <c r="ICC12" s="20"/>
      <c r="ICD12" s="19"/>
      <c r="ICE12" s="19"/>
      <c r="ICF12" s="19"/>
      <c r="ICG12" s="20"/>
      <c r="ICH12" s="19"/>
      <c r="ICI12" s="19"/>
      <c r="ICJ12" s="19"/>
      <c r="ICK12" s="20"/>
      <c r="ICL12" s="19"/>
      <c r="ICM12" s="19"/>
      <c r="ICN12" s="19"/>
      <c r="ICO12" s="20"/>
      <c r="ICP12" s="19"/>
      <c r="ICQ12" s="19"/>
      <c r="ICR12" s="19"/>
      <c r="ICS12" s="20"/>
      <c r="ICT12" s="19"/>
      <c r="ICU12" s="19"/>
      <c r="ICV12" s="19"/>
      <c r="ICW12" s="20"/>
      <c r="ICX12" s="19"/>
      <c r="ICY12" s="19"/>
      <c r="ICZ12" s="19"/>
      <c r="IDA12" s="20"/>
      <c r="IDB12" s="19"/>
      <c r="IDC12" s="19"/>
      <c r="IDD12" s="19"/>
      <c r="IDE12" s="20"/>
      <c r="IDF12" s="19"/>
      <c r="IDG12" s="19"/>
      <c r="IDH12" s="19"/>
      <c r="IDI12" s="20"/>
      <c r="IDJ12" s="19"/>
      <c r="IDK12" s="19"/>
      <c r="IDL12" s="19"/>
      <c r="IDM12" s="20"/>
      <c r="IDN12" s="19"/>
      <c r="IDO12" s="19"/>
      <c r="IDP12" s="19"/>
      <c r="IDQ12" s="20"/>
      <c r="IDR12" s="19"/>
      <c r="IDS12" s="19"/>
      <c r="IDT12" s="19"/>
      <c r="IDU12" s="20"/>
      <c r="IDV12" s="19"/>
      <c r="IDW12" s="19"/>
      <c r="IDX12" s="19"/>
      <c r="IDY12" s="20"/>
      <c r="IDZ12" s="19"/>
      <c r="IEA12" s="19"/>
      <c r="IEB12" s="19"/>
      <c r="IEC12" s="20"/>
      <c r="IED12" s="19"/>
      <c r="IEE12" s="19"/>
      <c r="IEF12" s="19"/>
      <c r="IEG12" s="20"/>
      <c r="IEH12" s="19"/>
      <c r="IEI12" s="19"/>
      <c r="IEJ12" s="19"/>
      <c r="IEK12" s="20"/>
      <c r="IEL12" s="19"/>
      <c r="IEM12" s="19"/>
      <c r="IEN12" s="19"/>
      <c r="IEO12" s="20"/>
      <c r="IEP12" s="19"/>
      <c r="IEQ12" s="19"/>
      <c r="IER12" s="19"/>
      <c r="IES12" s="20"/>
      <c r="IET12" s="19"/>
      <c r="IEU12" s="19"/>
      <c r="IEV12" s="19"/>
      <c r="IEW12" s="20"/>
      <c r="IEX12" s="19"/>
      <c r="IEY12" s="19"/>
      <c r="IEZ12" s="19"/>
      <c r="IFA12" s="20"/>
      <c r="IFB12" s="19"/>
      <c r="IFC12" s="19"/>
      <c r="IFD12" s="19"/>
      <c r="IFE12" s="20"/>
      <c r="IFF12" s="19"/>
      <c r="IFG12" s="19"/>
      <c r="IFH12" s="19"/>
      <c r="IFI12" s="20"/>
      <c r="IFJ12" s="19"/>
      <c r="IFK12" s="19"/>
      <c r="IFL12" s="19"/>
      <c r="IFM12" s="20"/>
      <c r="IFN12" s="19"/>
      <c r="IFO12" s="19"/>
      <c r="IFP12" s="19"/>
      <c r="IFQ12" s="20"/>
      <c r="IFR12" s="19"/>
      <c r="IFS12" s="19"/>
      <c r="IFT12" s="19"/>
      <c r="IFU12" s="20"/>
      <c r="IFV12" s="19"/>
      <c r="IFW12" s="19"/>
      <c r="IFX12" s="19"/>
      <c r="IFY12" s="20"/>
      <c r="IFZ12" s="19"/>
      <c r="IGA12" s="19"/>
      <c r="IGB12" s="19"/>
      <c r="IGC12" s="20"/>
      <c r="IGD12" s="19"/>
      <c r="IGE12" s="19"/>
      <c r="IGF12" s="19"/>
      <c r="IGG12" s="20"/>
      <c r="IGH12" s="19"/>
      <c r="IGI12" s="19"/>
      <c r="IGJ12" s="19"/>
      <c r="IGK12" s="20"/>
      <c r="IGL12" s="19"/>
      <c r="IGM12" s="19"/>
      <c r="IGN12" s="19"/>
      <c r="IGO12" s="20"/>
      <c r="IGP12" s="19"/>
      <c r="IGQ12" s="19"/>
      <c r="IGR12" s="19"/>
      <c r="IGS12" s="20"/>
      <c r="IGT12" s="19"/>
      <c r="IGU12" s="19"/>
      <c r="IGV12" s="19"/>
      <c r="IGW12" s="20"/>
      <c r="IGX12" s="19"/>
      <c r="IGY12" s="19"/>
      <c r="IGZ12" s="19"/>
      <c r="IHA12" s="20"/>
      <c r="IHB12" s="19"/>
      <c r="IHC12" s="19"/>
      <c r="IHD12" s="19"/>
      <c r="IHE12" s="20"/>
      <c r="IHF12" s="19"/>
      <c r="IHG12" s="19"/>
      <c r="IHH12" s="19"/>
      <c r="IHI12" s="20"/>
      <c r="IHJ12" s="19"/>
      <c r="IHK12" s="19"/>
      <c r="IHL12" s="19"/>
      <c r="IHM12" s="20"/>
      <c r="IHN12" s="19"/>
      <c r="IHO12" s="19"/>
      <c r="IHP12" s="19"/>
      <c r="IHQ12" s="20"/>
      <c r="IHR12" s="19"/>
      <c r="IHS12" s="19"/>
      <c r="IHT12" s="19"/>
      <c r="IHU12" s="20"/>
      <c r="IHV12" s="19"/>
      <c r="IHW12" s="19"/>
      <c r="IHX12" s="19"/>
      <c r="IHY12" s="20"/>
      <c r="IHZ12" s="19"/>
      <c r="IIA12" s="19"/>
      <c r="IIB12" s="19"/>
      <c r="IIC12" s="20"/>
      <c r="IID12" s="19"/>
      <c r="IIE12" s="19"/>
      <c r="IIF12" s="19"/>
      <c r="IIG12" s="20"/>
      <c r="IIH12" s="19"/>
      <c r="III12" s="19"/>
      <c r="IIJ12" s="19"/>
      <c r="IIK12" s="20"/>
      <c r="IIL12" s="19"/>
      <c r="IIM12" s="19"/>
      <c r="IIN12" s="19"/>
      <c r="IIO12" s="20"/>
      <c r="IIP12" s="19"/>
      <c r="IIQ12" s="19"/>
      <c r="IIR12" s="19"/>
      <c r="IIS12" s="20"/>
      <c r="IIT12" s="19"/>
      <c r="IIU12" s="19"/>
      <c r="IIV12" s="19"/>
      <c r="IIW12" s="20"/>
      <c r="IIX12" s="19"/>
      <c r="IIY12" s="19"/>
      <c r="IIZ12" s="19"/>
      <c r="IJA12" s="20"/>
      <c r="IJB12" s="19"/>
      <c r="IJC12" s="19"/>
      <c r="IJD12" s="19"/>
      <c r="IJE12" s="20"/>
      <c r="IJF12" s="19"/>
      <c r="IJG12" s="19"/>
      <c r="IJH12" s="19"/>
      <c r="IJI12" s="20"/>
      <c r="IJJ12" s="19"/>
      <c r="IJK12" s="19"/>
      <c r="IJL12" s="19"/>
      <c r="IJM12" s="20"/>
      <c r="IJN12" s="19"/>
      <c r="IJO12" s="19"/>
      <c r="IJP12" s="19"/>
      <c r="IJQ12" s="20"/>
      <c r="IJR12" s="19"/>
      <c r="IJS12" s="19"/>
      <c r="IJT12" s="19"/>
      <c r="IJU12" s="20"/>
      <c r="IJV12" s="19"/>
      <c r="IJW12" s="19"/>
      <c r="IJX12" s="19"/>
      <c r="IJY12" s="20"/>
      <c r="IJZ12" s="19"/>
      <c r="IKA12" s="19"/>
      <c r="IKB12" s="19"/>
      <c r="IKC12" s="20"/>
      <c r="IKD12" s="19"/>
      <c r="IKE12" s="19"/>
      <c r="IKF12" s="19"/>
      <c r="IKG12" s="20"/>
      <c r="IKH12" s="19"/>
      <c r="IKI12" s="19"/>
      <c r="IKJ12" s="19"/>
      <c r="IKK12" s="20"/>
      <c r="IKL12" s="19"/>
      <c r="IKM12" s="19"/>
      <c r="IKN12" s="19"/>
      <c r="IKO12" s="20"/>
      <c r="IKP12" s="19"/>
      <c r="IKQ12" s="19"/>
      <c r="IKR12" s="19"/>
      <c r="IKS12" s="20"/>
      <c r="IKT12" s="19"/>
      <c r="IKU12" s="19"/>
      <c r="IKV12" s="19"/>
      <c r="IKW12" s="20"/>
      <c r="IKX12" s="19"/>
      <c r="IKY12" s="19"/>
      <c r="IKZ12" s="19"/>
      <c r="ILA12" s="20"/>
      <c r="ILB12" s="19"/>
      <c r="ILC12" s="19"/>
      <c r="ILD12" s="19"/>
      <c r="ILE12" s="20"/>
      <c r="ILF12" s="19"/>
      <c r="ILG12" s="19"/>
      <c r="ILH12" s="19"/>
      <c r="ILI12" s="20"/>
      <c r="ILJ12" s="19"/>
      <c r="ILK12" s="19"/>
      <c r="ILL12" s="19"/>
      <c r="ILM12" s="20"/>
      <c r="ILN12" s="19"/>
      <c r="ILO12" s="19"/>
      <c r="ILP12" s="19"/>
      <c r="ILQ12" s="20"/>
      <c r="ILR12" s="19"/>
      <c r="ILS12" s="19"/>
      <c r="ILT12" s="19"/>
      <c r="ILU12" s="20"/>
      <c r="ILV12" s="19"/>
      <c r="ILW12" s="19"/>
      <c r="ILX12" s="19"/>
      <c r="ILY12" s="20"/>
      <c r="ILZ12" s="19"/>
      <c r="IMA12" s="19"/>
      <c r="IMB12" s="19"/>
      <c r="IMC12" s="20"/>
      <c r="IMD12" s="19"/>
      <c r="IME12" s="19"/>
      <c r="IMF12" s="19"/>
      <c r="IMG12" s="20"/>
      <c r="IMH12" s="19"/>
      <c r="IMI12" s="19"/>
      <c r="IMJ12" s="19"/>
      <c r="IMK12" s="20"/>
      <c r="IML12" s="19"/>
      <c r="IMM12" s="19"/>
      <c r="IMN12" s="19"/>
      <c r="IMO12" s="20"/>
      <c r="IMP12" s="19"/>
      <c r="IMQ12" s="19"/>
      <c r="IMR12" s="19"/>
      <c r="IMS12" s="20"/>
      <c r="IMT12" s="19"/>
      <c r="IMU12" s="19"/>
      <c r="IMV12" s="19"/>
      <c r="IMW12" s="20"/>
      <c r="IMX12" s="19"/>
      <c r="IMY12" s="19"/>
      <c r="IMZ12" s="19"/>
      <c r="INA12" s="20"/>
      <c r="INB12" s="19"/>
      <c r="INC12" s="19"/>
      <c r="IND12" s="19"/>
      <c r="INE12" s="20"/>
      <c r="INF12" s="19"/>
      <c r="ING12" s="19"/>
      <c r="INH12" s="19"/>
      <c r="INI12" s="20"/>
      <c r="INJ12" s="19"/>
      <c r="INK12" s="19"/>
      <c r="INL12" s="19"/>
      <c r="INM12" s="20"/>
      <c r="INN12" s="19"/>
      <c r="INO12" s="19"/>
      <c r="INP12" s="19"/>
      <c r="INQ12" s="20"/>
      <c r="INR12" s="19"/>
      <c r="INS12" s="19"/>
      <c r="INT12" s="19"/>
      <c r="INU12" s="20"/>
      <c r="INV12" s="19"/>
      <c r="INW12" s="19"/>
      <c r="INX12" s="19"/>
      <c r="INY12" s="20"/>
      <c r="INZ12" s="19"/>
      <c r="IOA12" s="19"/>
      <c r="IOB12" s="19"/>
      <c r="IOC12" s="20"/>
      <c r="IOD12" s="19"/>
      <c r="IOE12" s="19"/>
      <c r="IOF12" s="19"/>
      <c r="IOG12" s="20"/>
      <c r="IOH12" s="19"/>
      <c r="IOI12" s="19"/>
      <c r="IOJ12" s="19"/>
      <c r="IOK12" s="20"/>
      <c r="IOL12" s="19"/>
      <c r="IOM12" s="19"/>
      <c r="ION12" s="19"/>
      <c r="IOO12" s="20"/>
      <c r="IOP12" s="19"/>
      <c r="IOQ12" s="19"/>
      <c r="IOR12" s="19"/>
      <c r="IOS12" s="20"/>
      <c r="IOT12" s="19"/>
      <c r="IOU12" s="19"/>
      <c r="IOV12" s="19"/>
      <c r="IOW12" s="20"/>
      <c r="IOX12" s="19"/>
      <c r="IOY12" s="19"/>
      <c r="IOZ12" s="19"/>
      <c r="IPA12" s="20"/>
      <c r="IPB12" s="19"/>
      <c r="IPC12" s="19"/>
      <c r="IPD12" s="19"/>
      <c r="IPE12" s="20"/>
      <c r="IPF12" s="19"/>
      <c r="IPG12" s="19"/>
      <c r="IPH12" s="19"/>
      <c r="IPI12" s="20"/>
      <c r="IPJ12" s="19"/>
      <c r="IPK12" s="19"/>
      <c r="IPL12" s="19"/>
      <c r="IPM12" s="20"/>
      <c r="IPN12" s="19"/>
      <c r="IPO12" s="19"/>
      <c r="IPP12" s="19"/>
      <c r="IPQ12" s="20"/>
      <c r="IPR12" s="19"/>
      <c r="IPS12" s="19"/>
      <c r="IPT12" s="19"/>
      <c r="IPU12" s="20"/>
      <c r="IPV12" s="19"/>
      <c r="IPW12" s="19"/>
      <c r="IPX12" s="19"/>
      <c r="IPY12" s="20"/>
      <c r="IPZ12" s="19"/>
      <c r="IQA12" s="19"/>
      <c r="IQB12" s="19"/>
      <c r="IQC12" s="20"/>
      <c r="IQD12" s="19"/>
      <c r="IQE12" s="19"/>
      <c r="IQF12" s="19"/>
      <c r="IQG12" s="20"/>
      <c r="IQH12" s="19"/>
      <c r="IQI12" s="19"/>
      <c r="IQJ12" s="19"/>
      <c r="IQK12" s="20"/>
      <c r="IQL12" s="19"/>
      <c r="IQM12" s="19"/>
      <c r="IQN12" s="19"/>
      <c r="IQO12" s="20"/>
      <c r="IQP12" s="19"/>
      <c r="IQQ12" s="19"/>
      <c r="IQR12" s="19"/>
      <c r="IQS12" s="20"/>
      <c r="IQT12" s="19"/>
      <c r="IQU12" s="19"/>
      <c r="IQV12" s="19"/>
      <c r="IQW12" s="20"/>
      <c r="IQX12" s="19"/>
      <c r="IQY12" s="19"/>
      <c r="IQZ12" s="19"/>
      <c r="IRA12" s="20"/>
      <c r="IRB12" s="19"/>
      <c r="IRC12" s="19"/>
      <c r="IRD12" s="19"/>
      <c r="IRE12" s="20"/>
      <c r="IRF12" s="19"/>
      <c r="IRG12" s="19"/>
      <c r="IRH12" s="19"/>
      <c r="IRI12" s="20"/>
      <c r="IRJ12" s="19"/>
      <c r="IRK12" s="19"/>
      <c r="IRL12" s="19"/>
      <c r="IRM12" s="20"/>
      <c r="IRN12" s="19"/>
      <c r="IRO12" s="19"/>
      <c r="IRP12" s="19"/>
      <c r="IRQ12" s="20"/>
      <c r="IRR12" s="19"/>
      <c r="IRS12" s="19"/>
      <c r="IRT12" s="19"/>
      <c r="IRU12" s="20"/>
      <c r="IRV12" s="19"/>
      <c r="IRW12" s="19"/>
      <c r="IRX12" s="19"/>
      <c r="IRY12" s="20"/>
      <c r="IRZ12" s="19"/>
      <c r="ISA12" s="19"/>
      <c r="ISB12" s="19"/>
      <c r="ISC12" s="20"/>
      <c r="ISD12" s="19"/>
      <c r="ISE12" s="19"/>
      <c r="ISF12" s="19"/>
      <c r="ISG12" s="20"/>
      <c r="ISH12" s="19"/>
      <c r="ISI12" s="19"/>
      <c r="ISJ12" s="19"/>
      <c r="ISK12" s="20"/>
      <c r="ISL12" s="19"/>
      <c r="ISM12" s="19"/>
      <c r="ISN12" s="19"/>
      <c r="ISO12" s="20"/>
      <c r="ISP12" s="19"/>
      <c r="ISQ12" s="19"/>
      <c r="ISR12" s="19"/>
      <c r="ISS12" s="20"/>
      <c r="IST12" s="19"/>
      <c r="ISU12" s="19"/>
      <c r="ISV12" s="19"/>
      <c r="ISW12" s="20"/>
      <c r="ISX12" s="19"/>
      <c r="ISY12" s="19"/>
      <c r="ISZ12" s="19"/>
      <c r="ITA12" s="20"/>
      <c r="ITB12" s="19"/>
      <c r="ITC12" s="19"/>
      <c r="ITD12" s="19"/>
      <c r="ITE12" s="20"/>
      <c r="ITF12" s="19"/>
      <c r="ITG12" s="19"/>
      <c r="ITH12" s="19"/>
      <c r="ITI12" s="20"/>
      <c r="ITJ12" s="19"/>
      <c r="ITK12" s="19"/>
      <c r="ITL12" s="19"/>
      <c r="ITM12" s="20"/>
      <c r="ITN12" s="19"/>
      <c r="ITO12" s="19"/>
      <c r="ITP12" s="19"/>
      <c r="ITQ12" s="20"/>
      <c r="ITR12" s="19"/>
      <c r="ITS12" s="19"/>
      <c r="ITT12" s="19"/>
      <c r="ITU12" s="20"/>
      <c r="ITV12" s="19"/>
      <c r="ITW12" s="19"/>
      <c r="ITX12" s="19"/>
      <c r="ITY12" s="20"/>
      <c r="ITZ12" s="19"/>
      <c r="IUA12" s="19"/>
      <c r="IUB12" s="19"/>
      <c r="IUC12" s="20"/>
      <c r="IUD12" s="19"/>
      <c r="IUE12" s="19"/>
      <c r="IUF12" s="19"/>
      <c r="IUG12" s="20"/>
      <c r="IUH12" s="19"/>
      <c r="IUI12" s="19"/>
      <c r="IUJ12" s="19"/>
      <c r="IUK12" s="20"/>
      <c r="IUL12" s="19"/>
      <c r="IUM12" s="19"/>
      <c r="IUN12" s="19"/>
      <c r="IUO12" s="20"/>
      <c r="IUP12" s="19"/>
      <c r="IUQ12" s="19"/>
      <c r="IUR12" s="19"/>
      <c r="IUS12" s="20"/>
      <c r="IUT12" s="19"/>
      <c r="IUU12" s="19"/>
      <c r="IUV12" s="19"/>
      <c r="IUW12" s="20"/>
      <c r="IUX12" s="19"/>
      <c r="IUY12" s="19"/>
      <c r="IUZ12" s="19"/>
      <c r="IVA12" s="20"/>
      <c r="IVB12" s="19"/>
      <c r="IVC12" s="19"/>
      <c r="IVD12" s="19"/>
      <c r="IVE12" s="20"/>
      <c r="IVF12" s="19"/>
      <c r="IVG12" s="19"/>
      <c r="IVH12" s="19"/>
      <c r="IVI12" s="20"/>
      <c r="IVJ12" s="19"/>
      <c r="IVK12" s="19"/>
      <c r="IVL12" s="19"/>
      <c r="IVM12" s="20"/>
      <c r="IVN12" s="19"/>
      <c r="IVO12" s="19"/>
      <c r="IVP12" s="19"/>
      <c r="IVQ12" s="20"/>
      <c r="IVR12" s="19"/>
      <c r="IVS12" s="19"/>
      <c r="IVT12" s="19"/>
      <c r="IVU12" s="20"/>
      <c r="IVV12" s="19"/>
      <c r="IVW12" s="19"/>
      <c r="IVX12" s="19"/>
      <c r="IVY12" s="20"/>
      <c r="IVZ12" s="19"/>
      <c r="IWA12" s="19"/>
      <c r="IWB12" s="19"/>
      <c r="IWC12" s="20"/>
      <c r="IWD12" s="19"/>
      <c r="IWE12" s="19"/>
      <c r="IWF12" s="19"/>
      <c r="IWG12" s="20"/>
      <c r="IWH12" s="19"/>
      <c r="IWI12" s="19"/>
      <c r="IWJ12" s="19"/>
      <c r="IWK12" s="20"/>
      <c r="IWL12" s="19"/>
      <c r="IWM12" s="19"/>
      <c r="IWN12" s="19"/>
      <c r="IWO12" s="20"/>
      <c r="IWP12" s="19"/>
      <c r="IWQ12" s="19"/>
      <c r="IWR12" s="19"/>
      <c r="IWS12" s="20"/>
      <c r="IWT12" s="19"/>
      <c r="IWU12" s="19"/>
      <c r="IWV12" s="19"/>
      <c r="IWW12" s="20"/>
      <c r="IWX12" s="19"/>
      <c r="IWY12" s="19"/>
      <c r="IWZ12" s="19"/>
      <c r="IXA12" s="20"/>
      <c r="IXB12" s="19"/>
      <c r="IXC12" s="19"/>
      <c r="IXD12" s="19"/>
      <c r="IXE12" s="20"/>
      <c r="IXF12" s="19"/>
      <c r="IXG12" s="19"/>
      <c r="IXH12" s="19"/>
      <c r="IXI12" s="20"/>
      <c r="IXJ12" s="19"/>
      <c r="IXK12" s="19"/>
      <c r="IXL12" s="19"/>
      <c r="IXM12" s="20"/>
      <c r="IXN12" s="19"/>
      <c r="IXO12" s="19"/>
      <c r="IXP12" s="19"/>
      <c r="IXQ12" s="20"/>
      <c r="IXR12" s="19"/>
      <c r="IXS12" s="19"/>
      <c r="IXT12" s="19"/>
      <c r="IXU12" s="20"/>
      <c r="IXV12" s="19"/>
      <c r="IXW12" s="19"/>
      <c r="IXX12" s="19"/>
      <c r="IXY12" s="20"/>
      <c r="IXZ12" s="19"/>
      <c r="IYA12" s="19"/>
      <c r="IYB12" s="19"/>
      <c r="IYC12" s="20"/>
      <c r="IYD12" s="19"/>
      <c r="IYE12" s="19"/>
      <c r="IYF12" s="19"/>
      <c r="IYG12" s="20"/>
      <c r="IYH12" s="19"/>
      <c r="IYI12" s="19"/>
      <c r="IYJ12" s="19"/>
      <c r="IYK12" s="20"/>
      <c r="IYL12" s="19"/>
      <c r="IYM12" s="19"/>
      <c r="IYN12" s="19"/>
      <c r="IYO12" s="20"/>
      <c r="IYP12" s="19"/>
      <c r="IYQ12" s="19"/>
      <c r="IYR12" s="19"/>
      <c r="IYS12" s="20"/>
      <c r="IYT12" s="19"/>
      <c r="IYU12" s="19"/>
      <c r="IYV12" s="19"/>
      <c r="IYW12" s="20"/>
      <c r="IYX12" s="19"/>
      <c r="IYY12" s="19"/>
      <c r="IYZ12" s="19"/>
      <c r="IZA12" s="20"/>
      <c r="IZB12" s="19"/>
      <c r="IZC12" s="19"/>
      <c r="IZD12" s="19"/>
      <c r="IZE12" s="20"/>
      <c r="IZF12" s="19"/>
      <c r="IZG12" s="19"/>
      <c r="IZH12" s="19"/>
      <c r="IZI12" s="20"/>
      <c r="IZJ12" s="19"/>
      <c r="IZK12" s="19"/>
      <c r="IZL12" s="19"/>
      <c r="IZM12" s="20"/>
      <c r="IZN12" s="19"/>
      <c r="IZO12" s="19"/>
      <c r="IZP12" s="19"/>
      <c r="IZQ12" s="20"/>
      <c r="IZR12" s="19"/>
      <c r="IZS12" s="19"/>
      <c r="IZT12" s="19"/>
      <c r="IZU12" s="20"/>
      <c r="IZV12" s="19"/>
      <c r="IZW12" s="19"/>
      <c r="IZX12" s="19"/>
      <c r="IZY12" s="20"/>
      <c r="IZZ12" s="19"/>
      <c r="JAA12" s="19"/>
      <c r="JAB12" s="19"/>
      <c r="JAC12" s="20"/>
      <c r="JAD12" s="19"/>
      <c r="JAE12" s="19"/>
      <c r="JAF12" s="19"/>
      <c r="JAG12" s="20"/>
      <c r="JAH12" s="19"/>
      <c r="JAI12" s="19"/>
      <c r="JAJ12" s="19"/>
      <c r="JAK12" s="20"/>
      <c r="JAL12" s="19"/>
      <c r="JAM12" s="19"/>
      <c r="JAN12" s="19"/>
      <c r="JAO12" s="20"/>
      <c r="JAP12" s="19"/>
      <c r="JAQ12" s="19"/>
      <c r="JAR12" s="19"/>
      <c r="JAS12" s="20"/>
      <c r="JAT12" s="19"/>
      <c r="JAU12" s="19"/>
      <c r="JAV12" s="19"/>
      <c r="JAW12" s="20"/>
      <c r="JAX12" s="19"/>
      <c r="JAY12" s="19"/>
      <c r="JAZ12" s="19"/>
      <c r="JBA12" s="20"/>
      <c r="JBB12" s="19"/>
      <c r="JBC12" s="19"/>
      <c r="JBD12" s="19"/>
      <c r="JBE12" s="20"/>
      <c r="JBF12" s="19"/>
      <c r="JBG12" s="19"/>
      <c r="JBH12" s="19"/>
      <c r="JBI12" s="20"/>
      <c r="JBJ12" s="19"/>
      <c r="JBK12" s="19"/>
      <c r="JBL12" s="19"/>
      <c r="JBM12" s="20"/>
      <c r="JBN12" s="19"/>
      <c r="JBO12" s="19"/>
      <c r="JBP12" s="19"/>
      <c r="JBQ12" s="20"/>
      <c r="JBR12" s="19"/>
      <c r="JBS12" s="19"/>
      <c r="JBT12" s="19"/>
      <c r="JBU12" s="20"/>
      <c r="JBV12" s="19"/>
      <c r="JBW12" s="19"/>
      <c r="JBX12" s="19"/>
      <c r="JBY12" s="20"/>
      <c r="JBZ12" s="19"/>
      <c r="JCA12" s="19"/>
      <c r="JCB12" s="19"/>
      <c r="JCC12" s="20"/>
      <c r="JCD12" s="19"/>
      <c r="JCE12" s="19"/>
      <c r="JCF12" s="19"/>
      <c r="JCG12" s="20"/>
      <c r="JCH12" s="19"/>
      <c r="JCI12" s="19"/>
      <c r="JCJ12" s="19"/>
      <c r="JCK12" s="20"/>
      <c r="JCL12" s="19"/>
      <c r="JCM12" s="19"/>
      <c r="JCN12" s="19"/>
      <c r="JCO12" s="20"/>
      <c r="JCP12" s="19"/>
      <c r="JCQ12" s="19"/>
      <c r="JCR12" s="19"/>
      <c r="JCS12" s="20"/>
      <c r="JCT12" s="19"/>
      <c r="JCU12" s="19"/>
      <c r="JCV12" s="19"/>
      <c r="JCW12" s="20"/>
      <c r="JCX12" s="19"/>
      <c r="JCY12" s="19"/>
      <c r="JCZ12" s="19"/>
      <c r="JDA12" s="20"/>
      <c r="JDB12" s="19"/>
      <c r="JDC12" s="19"/>
      <c r="JDD12" s="19"/>
      <c r="JDE12" s="20"/>
      <c r="JDF12" s="19"/>
      <c r="JDG12" s="19"/>
      <c r="JDH12" s="19"/>
      <c r="JDI12" s="20"/>
      <c r="JDJ12" s="19"/>
      <c r="JDK12" s="19"/>
      <c r="JDL12" s="19"/>
      <c r="JDM12" s="20"/>
      <c r="JDN12" s="19"/>
      <c r="JDO12" s="19"/>
      <c r="JDP12" s="19"/>
      <c r="JDQ12" s="20"/>
      <c r="JDR12" s="19"/>
      <c r="JDS12" s="19"/>
      <c r="JDT12" s="19"/>
      <c r="JDU12" s="20"/>
      <c r="JDV12" s="19"/>
      <c r="JDW12" s="19"/>
      <c r="JDX12" s="19"/>
      <c r="JDY12" s="20"/>
      <c r="JDZ12" s="19"/>
      <c r="JEA12" s="19"/>
      <c r="JEB12" s="19"/>
      <c r="JEC12" s="20"/>
      <c r="JED12" s="19"/>
      <c r="JEE12" s="19"/>
      <c r="JEF12" s="19"/>
      <c r="JEG12" s="20"/>
      <c r="JEH12" s="19"/>
      <c r="JEI12" s="19"/>
      <c r="JEJ12" s="19"/>
      <c r="JEK12" s="20"/>
      <c r="JEL12" s="19"/>
      <c r="JEM12" s="19"/>
      <c r="JEN12" s="19"/>
      <c r="JEO12" s="20"/>
      <c r="JEP12" s="19"/>
      <c r="JEQ12" s="19"/>
      <c r="JER12" s="19"/>
      <c r="JES12" s="20"/>
      <c r="JET12" s="19"/>
      <c r="JEU12" s="19"/>
      <c r="JEV12" s="19"/>
      <c r="JEW12" s="20"/>
      <c r="JEX12" s="19"/>
      <c r="JEY12" s="19"/>
      <c r="JEZ12" s="19"/>
      <c r="JFA12" s="20"/>
      <c r="JFB12" s="19"/>
      <c r="JFC12" s="19"/>
      <c r="JFD12" s="19"/>
      <c r="JFE12" s="20"/>
      <c r="JFF12" s="19"/>
      <c r="JFG12" s="19"/>
      <c r="JFH12" s="19"/>
      <c r="JFI12" s="20"/>
      <c r="JFJ12" s="19"/>
      <c r="JFK12" s="19"/>
      <c r="JFL12" s="19"/>
      <c r="JFM12" s="20"/>
      <c r="JFN12" s="19"/>
      <c r="JFO12" s="19"/>
      <c r="JFP12" s="19"/>
      <c r="JFQ12" s="20"/>
      <c r="JFR12" s="19"/>
      <c r="JFS12" s="19"/>
      <c r="JFT12" s="19"/>
      <c r="JFU12" s="20"/>
      <c r="JFV12" s="19"/>
      <c r="JFW12" s="19"/>
      <c r="JFX12" s="19"/>
      <c r="JFY12" s="20"/>
      <c r="JFZ12" s="19"/>
      <c r="JGA12" s="19"/>
      <c r="JGB12" s="19"/>
      <c r="JGC12" s="20"/>
      <c r="JGD12" s="19"/>
      <c r="JGE12" s="19"/>
      <c r="JGF12" s="19"/>
      <c r="JGG12" s="20"/>
      <c r="JGH12" s="19"/>
      <c r="JGI12" s="19"/>
      <c r="JGJ12" s="19"/>
      <c r="JGK12" s="20"/>
      <c r="JGL12" s="19"/>
      <c r="JGM12" s="19"/>
      <c r="JGN12" s="19"/>
      <c r="JGO12" s="20"/>
      <c r="JGP12" s="19"/>
      <c r="JGQ12" s="19"/>
      <c r="JGR12" s="19"/>
      <c r="JGS12" s="20"/>
      <c r="JGT12" s="19"/>
      <c r="JGU12" s="19"/>
      <c r="JGV12" s="19"/>
      <c r="JGW12" s="20"/>
      <c r="JGX12" s="19"/>
      <c r="JGY12" s="19"/>
      <c r="JGZ12" s="19"/>
      <c r="JHA12" s="20"/>
      <c r="JHB12" s="19"/>
      <c r="JHC12" s="19"/>
      <c r="JHD12" s="19"/>
      <c r="JHE12" s="20"/>
      <c r="JHF12" s="19"/>
      <c r="JHG12" s="19"/>
      <c r="JHH12" s="19"/>
      <c r="JHI12" s="20"/>
      <c r="JHJ12" s="19"/>
      <c r="JHK12" s="19"/>
      <c r="JHL12" s="19"/>
      <c r="JHM12" s="20"/>
      <c r="JHN12" s="19"/>
      <c r="JHO12" s="19"/>
      <c r="JHP12" s="19"/>
      <c r="JHQ12" s="20"/>
      <c r="JHR12" s="19"/>
      <c r="JHS12" s="19"/>
      <c r="JHT12" s="19"/>
      <c r="JHU12" s="20"/>
      <c r="JHV12" s="19"/>
      <c r="JHW12" s="19"/>
      <c r="JHX12" s="19"/>
      <c r="JHY12" s="20"/>
      <c r="JHZ12" s="19"/>
      <c r="JIA12" s="19"/>
      <c r="JIB12" s="19"/>
      <c r="JIC12" s="20"/>
      <c r="JID12" s="19"/>
      <c r="JIE12" s="19"/>
      <c r="JIF12" s="19"/>
      <c r="JIG12" s="20"/>
      <c r="JIH12" s="19"/>
      <c r="JII12" s="19"/>
      <c r="JIJ12" s="19"/>
      <c r="JIK12" s="20"/>
      <c r="JIL12" s="19"/>
      <c r="JIM12" s="19"/>
      <c r="JIN12" s="19"/>
      <c r="JIO12" s="20"/>
      <c r="JIP12" s="19"/>
      <c r="JIQ12" s="19"/>
      <c r="JIR12" s="19"/>
      <c r="JIS12" s="20"/>
      <c r="JIT12" s="19"/>
      <c r="JIU12" s="19"/>
      <c r="JIV12" s="19"/>
      <c r="JIW12" s="20"/>
      <c r="JIX12" s="19"/>
      <c r="JIY12" s="19"/>
      <c r="JIZ12" s="19"/>
      <c r="JJA12" s="20"/>
      <c r="JJB12" s="19"/>
      <c r="JJC12" s="19"/>
      <c r="JJD12" s="19"/>
      <c r="JJE12" s="20"/>
      <c r="JJF12" s="19"/>
      <c r="JJG12" s="19"/>
      <c r="JJH12" s="19"/>
      <c r="JJI12" s="20"/>
      <c r="JJJ12" s="19"/>
      <c r="JJK12" s="19"/>
      <c r="JJL12" s="19"/>
      <c r="JJM12" s="20"/>
      <c r="JJN12" s="19"/>
      <c r="JJO12" s="19"/>
      <c r="JJP12" s="19"/>
      <c r="JJQ12" s="20"/>
      <c r="JJR12" s="19"/>
      <c r="JJS12" s="19"/>
      <c r="JJT12" s="19"/>
      <c r="JJU12" s="20"/>
      <c r="JJV12" s="19"/>
      <c r="JJW12" s="19"/>
      <c r="JJX12" s="19"/>
      <c r="JJY12" s="20"/>
      <c r="JJZ12" s="19"/>
      <c r="JKA12" s="19"/>
      <c r="JKB12" s="19"/>
      <c r="JKC12" s="20"/>
      <c r="JKD12" s="19"/>
      <c r="JKE12" s="19"/>
      <c r="JKF12" s="19"/>
      <c r="JKG12" s="20"/>
      <c r="JKH12" s="19"/>
      <c r="JKI12" s="19"/>
      <c r="JKJ12" s="19"/>
      <c r="JKK12" s="20"/>
      <c r="JKL12" s="19"/>
      <c r="JKM12" s="19"/>
      <c r="JKN12" s="19"/>
      <c r="JKO12" s="20"/>
      <c r="JKP12" s="19"/>
      <c r="JKQ12" s="19"/>
      <c r="JKR12" s="19"/>
      <c r="JKS12" s="20"/>
      <c r="JKT12" s="19"/>
      <c r="JKU12" s="19"/>
      <c r="JKV12" s="19"/>
      <c r="JKW12" s="20"/>
      <c r="JKX12" s="19"/>
      <c r="JKY12" s="19"/>
      <c r="JKZ12" s="19"/>
      <c r="JLA12" s="20"/>
      <c r="JLB12" s="19"/>
      <c r="JLC12" s="19"/>
      <c r="JLD12" s="19"/>
      <c r="JLE12" s="20"/>
      <c r="JLF12" s="19"/>
      <c r="JLG12" s="19"/>
      <c r="JLH12" s="19"/>
      <c r="JLI12" s="20"/>
      <c r="JLJ12" s="19"/>
      <c r="JLK12" s="19"/>
      <c r="JLL12" s="19"/>
      <c r="JLM12" s="20"/>
      <c r="JLN12" s="19"/>
      <c r="JLO12" s="19"/>
      <c r="JLP12" s="19"/>
      <c r="JLQ12" s="20"/>
      <c r="JLR12" s="19"/>
      <c r="JLS12" s="19"/>
      <c r="JLT12" s="19"/>
      <c r="JLU12" s="20"/>
      <c r="JLV12" s="19"/>
      <c r="JLW12" s="19"/>
      <c r="JLX12" s="19"/>
      <c r="JLY12" s="20"/>
      <c r="JLZ12" s="19"/>
      <c r="JMA12" s="19"/>
      <c r="JMB12" s="19"/>
      <c r="JMC12" s="20"/>
      <c r="JMD12" s="19"/>
      <c r="JME12" s="19"/>
      <c r="JMF12" s="19"/>
      <c r="JMG12" s="20"/>
      <c r="JMH12" s="19"/>
      <c r="JMI12" s="19"/>
      <c r="JMJ12" s="19"/>
      <c r="JMK12" s="20"/>
      <c r="JML12" s="19"/>
      <c r="JMM12" s="19"/>
      <c r="JMN12" s="19"/>
      <c r="JMO12" s="20"/>
      <c r="JMP12" s="19"/>
      <c r="JMQ12" s="19"/>
      <c r="JMR12" s="19"/>
      <c r="JMS12" s="20"/>
      <c r="JMT12" s="19"/>
      <c r="JMU12" s="19"/>
      <c r="JMV12" s="19"/>
      <c r="JMW12" s="20"/>
      <c r="JMX12" s="19"/>
      <c r="JMY12" s="19"/>
      <c r="JMZ12" s="19"/>
      <c r="JNA12" s="20"/>
      <c r="JNB12" s="19"/>
      <c r="JNC12" s="19"/>
      <c r="JND12" s="19"/>
      <c r="JNE12" s="20"/>
      <c r="JNF12" s="19"/>
      <c r="JNG12" s="19"/>
      <c r="JNH12" s="19"/>
      <c r="JNI12" s="20"/>
      <c r="JNJ12" s="19"/>
      <c r="JNK12" s="19"/>
      <c r="JNL12" s="19"/>
      <c r="JNM12" s="20"/>
      <c r="JNN12" s="19"/>
      <c r="JNO12" s="19"/>
      <c r="JNP12" s="19"/>
      <c r="JNQ12" s="20"/>
      <c r="JNR12" s="19"/>
      <c r="JNS12" s="19"/>
      <c r="JNT12" s="19"/>
      <c r="JNU12" s="20"/>
      <c r="JNV12" s="19"/>
      <c r="JNW12" s="19"/>
      <c r="JNX12" s="19"/>
      <c r="JNY12" s="20"/>
      <c r="JNZ12" s="19"/>
      <c r="JOA12" s="19"/>
      <c r="JOB12" s="19"/>
      <c r="JOC12" s="20"/>
      <c r="JOD12" s="19"/>
      <c r="JOE12" s="19"/>
      <c r="JOF12" s="19"/>
      <c r="JOG12" s="20"/>
      <c r="JOH12" s="19"/>
      <c r="JOI12" s="19"/>
      <c r="JOJ12" s="19"/>
      <c r="JOK12" s="20"/>
      <c r="JOL12" s="19"/>
      <c r="JOM12" s="19"/>
      <c r="JON12" s="19"/>
      <c r="JOO12" s="20"/>
      <c r="JOP12" s="19"/>
      <c r="JOQ12" s="19"/>
      <c r="JOR12" s="19"/>
      <c r="JOS12" s="20"/>
      <c r="JOT12" s="19"/>
      <c r="JOU12" s="19"/>
      <c r="JOV12" s="19"/>
      <c r="JOW12" s="20"/>
      <c r="JOX12" s="19"/>
      <c r="JOY12" s="19"/>
      <c r="JOZ12" s="19"/>
      <c r="JPA12" s="20"/>
      <c r="JPB12" s="19"/>
      <c r="JPC12" s="19"/>
      <c r="JPD12" s="19"/>
      <c r="JPE12" s="20"/>
      <c r="JPF12" s="19"/>
      <c r="JPG12" s="19"/>
      <c r="JPH12" s="19"/>
      <c r="JPI12" s="20"/>
      <c r="JPJ12" s="19"/>
      <c r="JPK12" s="19"/>
      <c r="JPL12" s="19"/>
      <c r="JPM12" s="20"/>
      <c r="JPN12" s="19"/>
      <c r="JPO12" s="19"/>
      <c r="JPP12" s="19"/>
      <c r="JPQ12" s="20"/>
      <c r="JPR12" s="19"/>
      <c r="JPS12" s="19"/>
      <c r="JPT12" s="19"/>
      <c r="JPU12" s="20"/>
      <c r="JPV12" s="19"/>
      <c r="JPW12" s="19"/>
      <c r="JPX12" s="19"/>
      <c r="JPY12" s="20"/>
      <c r="JPZ12" s="19"/>
      <c r="JQA12" s="19"/>
      <c r="JQB12" s="19"/>
      <c r="JQC12" s="20"/>
      <c r="JQD12" s="19"/>
      <c r="JQE12" s="19"/>
      <c r="JQF12" s="19"/>
      <c r="JQG12" s="20"/>
      <c r="JQH12" s="19"/>
      <c r="JQI12" s="19"/>
      <c r="JQJ12" s="19"/>
      <c r="JQK12" s="20"/>
      <c r="JQL12" s="19"/>
      <c r="JQM12" s="19"/>
      <c r="JQN12" s="19"/>
      <c r="JQO12" s="20"/>
      <c r="JQP12" s="19"/>
      <c r="JQQ12" s="19"/>
      <c r="JQR12" s="19"/>
      <c r="JQS12" s="20"/>
      <c r="JQT12" s="19"/>
      <c r="JQU12" s="19"/>
      <c r="JQV12" s="19"/>
      <c r="JQW12" s="20"/>
      <c r="JQX12" s="19"/>
      <c r="JQY12" s="19"/>
      <c r="JQZ12" s="19"/>
      <c r="JRA12" s="20"/>
      <c r="JRB12" s="19"/>
      <c r="JRC12" s="19"/>
      <c r="JRD12" s="19"/>
      <c r="JRE12" s="20"/>
      <c r="JRF12" s="19"/>
      <c r="JRG12" s="19"/>
      <c r="JRH12" s="19"/>
      <c r="JRI12" s="20"/>
      <c r="JRJ12" s="19"/>
      <c r="JRK12" s="19"/>
      <c r="JRL12" s="19"/>
      <c r="JRM12" s="20"/>
      <c r="JRN12" s="19"/>
      <c r="JRO12" s="19"/>
      <c r="JRP12" s="19"/>
      <c r="JRQ12" s="20"/>
      <c r="JRR12" s="19"/>
      <c r="JRS12" s="19"/>
      <c r="JRT12" s="19"/>
      <c r="JRU12" s="20"/>
      <c r="JRV12" s="19"/>
      <c r="JRW12" s="19"/>
      <c r="JRX12" s="19"/>
      <c r="JRY12" s="20"/>
      <c r="JRZ12" s="19"/>
      <c r="JSA12" s="19"/>
      <c r="JSB12" s="19"/>
      <c r="JSC12" s="20"/>
      <c r="JSD12" s="19"/>
      <c r="JSE12" s="19"/>
      <c r="JSF12" s="19"/>
      <c r="JSG12" s="20"/>
      <c r="JSH12" s="19"/>
      <c r="JSI12" s="19"/>
      <c r="JSJ12" s="19"/>
      <c r="JSK12" s="20"/>
      <c r="JSL12" s="19"/>
      <c r="JSM12" s="19"/>
      <c r="JSN12" s="19"/>
      <c r="JSO12" s="20"/>
      <c r="JSP12" s="19"/>
      <c r="JSQ12" s="19"/>
      <c r="JSR12" s="19"/>
      <c r="JSS12" s="20"/>
      <c r="JST12" s="19"/>
      <c r="JSU12" s="19"/>
      <c r="JSV12" s="19"/>
      <c r="JSW12" s="20"/>
      <c r="JSX12" s="19"/>
      <c r="JSY12" s="19"/>
      <c r="JSZ12" s="19"/>
      <c r="JTA12" s="20"/>
      <c r="JTB12" s="19"/>
      <c r="JTC12" s="19"/>
      <c r="JTD12" s="19"/>
      <c r="JTE12" s="20"/>
      <c r="JTF12" s="19"/>
      <c r="JTG12" s="19"/>
      <c r="JTH12" s="19"/>
      <c r="JTI12" s="20"/>
      <c r="JTJ12" s="19"/>
      <c r="JTK12" s="19"/>
      <c r="JTL12" s="19"/>
      <c r="JTM12" s="20"/>
      <c r="JTN12" s="19"/>
      <c r="JTO12" s="19"/>
      <c r="JTP12" s="19"/>
      <c r="JTQ12" s="20"/>
      <c r="JTR12" s="19"/>
      <c r="JTS12" s="19"/>
      <c r="JTT12" s="19"/>
      <c r="JTU12" s="20"/>
      <c r="JTV12" s="19"/>
      <c r="JTW12" s="19"/>
      <c r="JTX12" s="19"/>
      <c r="JTY12" s="20"/>
      <c r="JTZ12" s="19"/>
      <c r="JUA12" s="19"/>
      <c r="JUB12" s="19"/>
      <c r="JUC12" s="20"/>
      <c r="JUD12" s="19"/>
      <c r="JUE12" s="19"/>
      <c r="JUF12" s="19"/>
      <c r="JUG12" s="20"/>
      <c r="JUH12" s="19"/>
      <c r="JUI12" s="19"/>
      <c r="JUJ12" s="19"/>
      <c r="JUK12" s="20"/>
      <c r="JUL12" s="19"/>
      <c r="JUM12" s="19"/>
      <c r="JUN12" s="19"/>
      <c r="JUO12" s="20"/>
      <c r="JUP12" s="19"/>
      <c r="JUQ12" s="19"/>
      <c r="JUR12" s="19"/>
      <c r="JUS12" s="20"/>
      <c r="JUT12" s="19"/>
      <c r="JUU12" s="19"/>
      <c r="JUV12" s="19"/>
      <c r="JUW12" s="20"/>
      <c r="JUX12" s="19"/>
      <c r="JUY12" s="19"/>
      <c r="JUZ12" s="19"/>
      <c r="JVA12" s="20"/>
      <c r="JVB12" s="19"/>
      <c r="JVC12" s="19"/>
      <c r="JVD12" s="19"/>
      <c r="JVE12" s="20"/>
      <c r="JVF12" s="19"/>
      <c r="JVG12" s="19"/>
      <c r="JVH12" s="19"/>
      <c r="JVI12" s="20"/>
      <c r="JVJ12" s="19"/>
      <c r="JVK12" s="19"/>
      <c r="JVL12" s="19"/>
      <c r="JVM12" s="20"/>
      <c r="JVN12" s="19"/>
      <c r="JVO12" s="19"/>
      <c r="JVP12" s="19"/>
      <c r="JVQ12" s="20"/>
      <c r="JVR12" s="19"/>
      <c r="JVS12" s="19"/>
      <c r="JVT12" s="19"/>
      <c r="JVU12" s="20"/>
      <c r="JVV12" s="19"/>
      <c r="JVW12" s="19"/>
      <c r="JVX12" s="19"/>
      <c r="JVY12" s="20"/>
      <c r="JVZ12" s="19"/>
      <c r="JWA12" s="19"/>
      <c r="JWB12" s="19"/>
      <c r="JWC12" s="20"/>
      <c r="JWD12" s="19"/>
      <c r="JWE12" s="19"/>
      <c r="JWF12" s="19"/>
      <c r="JWG12" s="20"/>
      <c r="JWH12" s="19"/>
      <c r="JWI12" s="19"/>
      <c r="JWJ12" s="19"/>
      <c r="JWK12" s="20"/>
      <c r="JWL12" s="19"/>
      <c r="JWM12" s="19"/>
      <c r="JWN12" s="19"/>
      <c r="JWO12" s="20"/>
      <c r="JWP12" s="19"/>
      <c r="JWQ12" s="19"/>
      <c r="JWR12" s="19"/>
      <c r="JWS12" s="20"/>
      <c r="JWT12" s="19"/>
      <c r="JWU12" s="19"/>
      <c r="JWV12" s="19"/>
      <c r="JWW12" s="20"/>
      <c r="JWX12" s="19"/>
      <c r="JWY12" s="19"/>
      <c r="JWZ12" s="19"/>
      <c r="JXA12" s="20"/>
      <c r="JXB12" s="19"/>
      <c r="JXC12" s="19"/>
      <c r="JXD12" s="19"/>
      <c r="JXE12" s="20"/>
      <c r="JXF12" s="19"/>
      <c r="JXG12" s="19"/>
      <c r="JXH12" s="19"/>
      <c r="JXI12" s="20"/>
      <c r="JXJ12" s="19"/>
      <c r="JXK12" s="19"/>
      <c r="JXL12" s="19"/>
      <c r="JXM12" s="20"/>
      <c r="JXN12" s="19"/>
      <c r="JXO12" s="19"/>
      <c r="JXP12" s="19"/>
      <c r="JXQ12" s="20"/>
      <c r="JXR12" s="19"/>
      <c r="JXS12" s="19"/>
      <c r="JXT12" s="19"/>
      <c r="JXU12" s="20"/>
      <c r="JXV12" s="19"/>
      <c r="JXW12" s="19"/>
      <c r="JXX12" s="19"/>
      <c r="JXY12" s="20"/>
      <c r="JXZ12" s="19"/>
      <c r="JYA12" s="19"/>
      <c r="JYB12" s="19"/>
      <c r="JYC12" s="20"/>
      <c r="JYD12" s="19"/>
      <c r="JYE12" s="19"/>
      <c r="JYF12" s="19"/>
      <c r="JYG12" s="20"/>
      <c r="JYH12" s="19"/>
      <c r="JYI12" s="19"/>
      <c r="JYJ12" s="19"/>
      <c r="JYK12" s="20"/>
      <c r="JYL12" s="19"/>
      <c r="JYM12" s="19"/>
      <c r="JYN12" s="19"/>
      <c r="JYO12" s="20"/>
      <c r="JYP12" s="19"/>
      <c r="JYQ12" s="19"/>
      <c r="JYR12" s="19"/>
      <c r="JYS12" s="20"/>
      <c r="JYT12" s="19"/>
      <c r="JYU12" s="19"/>
      <c r="JYV12" s="19"/>
      <c r="JYW12" s="20"/>
      <c r="JYX12" s="19"/>
      <c r="JYY12" s="19"/>
      <c r="JYZ12" s="19"/>
      <c r="JZA12" s="20"/>
      <c r="JZB12" s="19"/>
      <c r="JZC12" s="19"/>
      <c r="JZD12" s="19"/>
      <c r="JZE12" s="20"/>
      <c r="JZF12" s="19"/>
      <c r="JZG12" s="19"/>
      <c r="JZH12" s="19"/>
      <c r="JZI12" s="20"/>
      <c r="JZJ12" s="19"/>
      <c r="JZK12" s="19"/>
      <c r="JZL12" s="19"/>
      <c r="JZM12" s="20"/>
      <c r="JZN12" s="19"/>
      <c r="JZO12" s="19"/>
      <c r="JZP12" s="19"/>
      <c r="JZQ12" s="20"/>
      <c r="JZR12" s="19"/>
      <c r="JZS12" s="19"/>
      <c r="JZT12" s="19"/>
      <c r="JZU12" s="20"/>
      <c r="JZV12" s="19"/>
      <c r="JZW12" s="19"/>
      <c r="JZX12" s="19"/>
      <c r="JZY12" s="20"/>
      <c r="JZZ12" s="19"/>
      <c r="KAA12" s="19"/>
      <c r="KAB12" s="19"/>
      <c r="KAC12" s="20"/>
      <c r="KAD12" s="19"/>
      <c r="KAE12" s="19"/>
      <c r="KAF12" s="19"/>
      <c r="KAG12" s="20"/>
      <c r="KAH12" s="19"/>
      <c r="KAI12" s="19"/>
      <c r="KAJ12" s="19"/>
      <c r="KAK12" s="20"/>
      <c r="KAL12" s="19"/>
      <c r="KAM12" s="19"/>
      <c r="KAN12" s="19"/>
      <c r="KAO12" s="20"/>
      <c r="KAP12" s="19"/>
      <c r="KAQ12" s="19"/>
      <c r="KAR12" s="19"/>
      <c r="KAS12" s="20"/>
      <c r="KAT12" s="19"/>
      <c r="KAU12" s="19"/>
      <c r="KAV12" s="19"/>
      <c r="KAW12" s="20"/>
      <c r="KAX12" s="19"/>
      <c r="KAY12" s="19"/>
      <c r="KAZ12" s="19"/>
      <c r="KBA12" s="20"/>
      <c r="KBB12" s="19"/>
      <c r="KBC12" s="19"/>
      <c r="KBD12" s="19"/>
      <c r="KBE12" s="20"/>
      <c r="KBF12" s="19"/>
      <c r="KBG12" s="19"/>
      <c r="KBH12" s="19"/>
      <c r="KBI12" s="20"/>
      <c r="KBJ12" s="19"/>
      <c r="KBK12" s="19"/>
      <c r="KBL12" s="19"/>
      <c r="KBM12" s="20"/>
      <c r="KBN12" s="19"/>
      <c r="KBO12" s="19"/>
      <c r="KBP12" s="19"/>
      <c r="KBQ12" s="20"/>
      <c r="KBR12" s="19"/>
      <c r="KBS12" s="19"/>
      <c r="KBT12" s="19"/>
      <c r="KBU12" s="20"/>
      <c r="KBV12" s="19"/>
      <c r="KBW12" s="19"/>
      <c r="KBX12" s="19"/>
      <c r="KBY12" s="20"/>
      <c r="KBZ12" s="19"/>
      <c r="KCA12" s="19"/>
      <c r="KCB12" s="19"/>
      <c r="KCC12" s="20"/>
      <c r="KCD12" s="19"/>
      <c r="KCE12" s="19"/>
      <c r="KCF12" s="19"/>
      <c r="KCG12" s="20"/>
      <c r="KCH12" s="19"/>
      <c r="KCI12" s="19"/>
      <c r="KCJ12" s="19"/>
      <c r="KCK12" s="20"/>
      <c r="KCL12" s="19"/>
      <c r="KCM12" s="19"/>
      <c r="KCN12" s="19"/>
      <c r="KCO12" s="20"/>
      <c r="KCP12" s="19"/>
      <c r="KCQ12" s="19"/>
      <c r="KCR12" s="19"/>
      <c r="KCS12" s="20"/>
      <c r="KCT12" s="19"/>
      <c r="KCU12" s="19"/>
      <c r="KCV12" s="19"/>
      <c r="KCW12" s="20"/>
      <c r="KCX12" s="19"/>
      <c r="KCY12" s="19"/>
      <c r="KCZ12" s="19"/>
      <c r="KDA12" s="20"/>
      <c r="KDB12" s="19"/>
      <c r="KDC12" s="19"/>
      <c r="KDD12" s="19"/>
      <c r="KDE12" s="20"/>
      <c r="KDF12" s="19"/>
      <c r="KDG12" s="19"/>
      <c r="KDH12" s="19"/>
      <c r="KDI12" s="20"/>
      <c r="KDJ12" s="19"/>
      <c r="KDK12" s="19"/>
      <c r="KDL12" s="19"/>
      <c r="KDM12" s="20"/>
      <c r="KDN12" s="19"/>
      <c r="KDO12" s="19"/>
      <c r="KDP12" s="19"/>
      <c r="KDQ12" s="20"/>
      <c r="KDR12" s="19"/>
      <c r="KDS12" s="19"/>
      <c r="KDT12" s="19"/>
      <c r="KDU12" s="20"/>
      <c r="KDV12" s="19"/>
      <c r="KDW12" s="19"/>
      <c r="KDX12" s="19"/>
      <c r="KDY12" s="20"/>
      <c r="KDZ12" s="19"/>
      <c r="KEA12" s="19"/>
      <c r="KEB12" s="19"/>
      <c r="KEC12" s="20"/>
      <c r="KED12" s="19"/>
      <c r="KEE12" s="19"/>
      <c r="KEF12" s="19"/>
      <c r="KEG12" s="20"/>
      <c r="KEH12" s="19"/>
      <c r="KEI12" s="19"/>
      <c r="KEJ12" s="19"/>
      <c r="KEK12" s="20"/>
      <c r="KEL12" s="19"/>
      <c r="KEM12" s="19"/>
      <c r="KEN12" s="19"/>
      <c r="KEO12" s="20"/>
      <c r="KEP12" s="19"/>
      <c r="KEQ12" s="19"/>
      <c r="KER12" s="19"/>
      <c r="KES12" s="20"/>
      <c r="KET12" s="19"/>
      <c r="KEU12" s="19"/>
      <c r="KEV12" s="19"/>
      <c r="KEW12" s="20"/>
      <c r="KEX12" s="19"/>
      <c r="KEY12" s="19"/>
      <c r="KEZ12" s="19"/>
      <c r="KFA12" s="20"/>
      <c r="KFB12" s="19"/>
      <c r="KFC12" s="19"/>
      <c r="KFD12" s="19"/>
      <c r="KFE12" s="20"/>
      <c r="KFF12" s="19"/>
      <c r="KFG12" s="19"/>
      <c r="KFH12" s="19"/>
      <c r="KFI12" s="20"/>
      <c r="KFJ12" s="19"/>
      <c r="KFK12" s="19"/>
      <c r="KFL12" s="19"/>
      <c r="KFM12" s="20"/>
      <c r="KFN12" s="19"/>
      <c r="KFO12" s="19"/>
      <c r="KFP12" s="19"/>
      <c r="KFQ12" s="20"/>
      <c r="KFR12" s="19"/>
      <c r="KFS12" s="19"/>
      <c r="KFT12" s="19"/>
      <c r="KFU12" s="20"/>
      <c r="KFV12" s="19"/>
      <c r="KFW12" s="19"/>
      <c r="KFX12" s="19"/>
      <c r="KFY12" s="20"/>
      <c r="KFZ12" s="19"/>
      <c r="KGA12" s="19"/>
      <c r="KGB12" s="19"/>
      <c r="KGC12" s="20"/>
      <c r="KGD12" s="19"/>
      <c r="KGE12" s="19"/>
      <c r="KGF12" s="19"/>
      <c r="KGG12" s="20"/>
      <c r="KGH12" s="19"/>
      <c r="KGI12" s="19"/>
      <c r="KGJ12" s="19"/>
      <c r="KGK12" s="20"/>
      <c r="KGL12" s="19"/>
      <c r="KGM12" s="19"/>
      <c r="KGN12" s="19"/>
      <c r="KGO12" s="20"/>
      <c r="KGP12" s="19"/>
      <c r="KGQ12" s="19"/>
      <c r="KGR12" s="19"/>
      <c r="KGS12" s="20"/>
      <c r="KGT12" s="19"/>
      <c r="KGU12" s="19"/>
      <c r="KGV12" s="19"/>
      <c r="KGW12" s="20"/>
      <c r="KGX12" s="19"/>
      <c r="KGY12" s="19"/>
      <c r="KGZ12" s="19"/>
      <c r="KHA12" s="20"/>
      <c r="KHB12" s="19"/>
      <c r="KHC12" s="19"/>
      <c r="KHD12" s="19"/>
      <c r="KHE12" s="20"/>
      <c r="KHF12" s="19"/>
      <c r="KHG12" s="19"/>
      <c r="KHH12" s="19"/>
      <c r="KHI12" s="20"/>
      <c r="KHJ12" s="19"/>
      <c r="KHK12" s="19"/>
      <c r="KHL12" s="19"/>
      <c r="KHM12" s="20"/>
      <c r="KHN12" s="19"/>
      <c r="KHO12" s="19"/>
      <c r="KHP12" s="19"/>
      <c r="KHQ12" s="20"/>
      <c r="KHR12" s="19"/>
      <c r="KHS12" s="19"/>
      <c r="KHT12" s="19"/>
      <c r="KHU12" s="20"/>
      <c r="KHV12" s="19"/>
      <c r="KHW12" s="19"/>
      <c r="KHX12" s="19"/>
      <c r="KHY12" s="20"/>
      <c r="KHZ12" s="19"/>
      <c r="KIA12" s="19"/>
      <c r="KIB12" s="19"/>
      <c r="KIC12" s="20"/>
      <c r="KID12" s="19"/>
      <c r="KIE12" s="19"/>
      <c r="KIF12" s="19"/>
      <c r="KIG12" s="20"/>
      <c r="KIH12" s="19"/>
      <c r="KII12" s="19"/>
      <c r="KIJ12" s="19"/>
      <c r="KIK12" s="20"/>
      <c r="KIL12" s="19"/>
      <c r="KIM12" s="19"/>
      <c r="KIN12" s="19"/>
      <c r="KIO12" s="20"/>
      <c r="KIP12" s="19"/>
      <c r="KIQ12" s="19"/>
      <c r="KIR12" s="19"/>
      <c r="KIS12" s="20"/>
      <c r="KIT12" s="19"/>
      <c r="KIU12" s="19"/>
      <c r="KIV12" s="19"/>
      <c r="KIW12" s="20"/>
      <c r="KIX12" s="19"/>
      <c r="KIY12" s="19"/>
      <c r="KIZ12" s="19"/>
      <c r="KJA12" s="20"/>
      <c r="KJB12" s="19"/>
      <c r="KJC12" s="19"/>
      <c r="KJD12" s="19"/>
      <c r="KJE12" s="20"/>
      <c r="KJF12" s="19"/>
      <c r="KJG12" s="19"/>
      <c r="KJH12" s="19"/>
      <c r="KJI12" s="20"/>
      <c r="KJJ12" s="19"/>
      <c r="KJK12" s="19"/>
      <c r="KJL12" s="19"/>
      <c r="KJM12" s="20"/>
      <c r="KJN12" s="19"/>
      <c r="KJO12" s="19"/>
      <c r="KJP12" s="19"/>
      <c r="KJQ12" s="20"/>
      <c r="KJR12" s="19"/>
      <c r="KJS12" s="19"/>
      <c r="KJT12" s="19"/>
      <c r="KJU12" s="20"/>
      <c r="KJV12" s="19"/>
      <c r="KJW12" s="19"/>
      <c r="KJX12" s="19"/>
      <c r="KJY12" s="20"/>
      <c r="KJZ12" s="19"/>
      <c r="KKA12" s="19"/>
      <c r="KKB12" s="19"/>
      <c r="KKC12" s="20"/>
      <c r="KKD12" s="19"/>
      <c r="KKE12" s="19"/>
      <c r="KKF12" s="19"/>
      <c r="KKG12" s="20"/>
      <c r="KKH12" s="19"/>
      <c r="KKI12" s="19"/>
      <c r="KKJ12" s="19"/>
      <c r="KKK12" s="20"/>
      <c r="KKL12" s="19"/>
      <c r="KKM12" s="19"/>
      <c r="KKN12" s="19"/>
      <c r="KKO12" s="20"/>
      <c r="KKP12" s="19"/>
      <c r="KKQ12" s="19"/>
      <c r="KKR12" s="19"/>
      <c r="KKS12" s="20"/>
      <c r="KKT12" s="19"/>
      <c r="KKU12" s="19"/>
      <c r="KKV12" s="19"/>
      <c r="KKW12" s="20"/>
      <c r="KKX12" s="19"/>
      <c r="KKY12" s="19"/>
      <c r="KKZ12" s="19"/>
      <c r="KLA12" s="20"/>
      <c r="KLB12" s="19"/>
      <c r="KLC12" s="19"/>
      <c r="KLD12" s="19"/>
      <c r="KLE12" s="20"/>
      <c r="KLF12" s="19"/>
      <c r="KLG12" s="19"/>
      <c r="KLH12" s="19"/>
      <c r="KLI12" s="20"/>
      <c r="KLJ12" s="19"/>
      <c r="KLK12" s="19"/>
      <c r="KLL12" s="19"/>
      <c r="KLM12" s="20"/>
      <c r="KLN12" s="19"/>
      <c r="KLO12" s="19"/>
      <c r="KLP12" s="19"/>
      <c r="KLQ12" s="20"/>
      <c r="KLR12" s="19"/>
      <c r="KLS12" s="19"/>
      <c r="KLT12" s="19"/>
      <c r="KLU12" s="20"/>
      <c r="KLV12" s="19"/>
      <c r="KLW12" s="19"/>
      <c r="KLX12" s="19"/>
      <c r="KLY12" s="20"/>
      <c r="KLZ12" s="19"/>
      <c r="KMA12" s="19"/>
      <c r="KMB12" s="19"/>
      <c r="KMC12" s="20"/>
      <c r="KMD12" s="19"/>
      <c r="KME12" s="19"/>
      <c r="KMF12" s="19"/>
      <c r="KMG12" s="20"/>
      <c r="KMH12" s="19"/>
      <c r="KMI12" s="19"/>
      <c r="KMJ12" s="19"/>
      <c r="KMK12" s="20"/>
      <c r="KML12" s="19"/>
      <c r="KMM12" s="19"/>
      <c r="KMN12" s="19"/>
      <c r="KMO12" s="20"/>
      <c r="KMP12" s="19"/>
      <c r="KMQ12" s="19"/>
      <c r="KMR12" s="19"/>
      <c r="KMS12" s="20"/>
      <c r="KMT12" s="19"/>
      <c r="KMU12" s="19"/>
      <c r="KMV12" s="19"/>
      <c r="KMW12" s="20"/>
      <c r="KMX12" s="19"/>
      <c r="KMY12" s="19"/>
      <c r="KMZ12" s="19"/>
      <c r="KNA12" s="20"/>
      <c r="KNB12" s="19"/>
      <c r="KNC12" s="19"/>
      <c r="KND12" s="19"/>
      <c r="KNE12" s="20"/>
      <c r="KNF12" s="19"/>
      <c r="KNG12" s="19"/>
      <c r="KNH12" s="19"/>
      <c r="KNI12" s="20"/>
      <c r="KNJ12" s="19"/>
      <c r="KNK12" s="19"/>
      <c r="KNL12" s="19"/>
      <c r="KNM12" s="20"/>
      <c r="KNN12" s="19"/>
      <c r="KNO12" s="19"/>
      <c r="KNP12" s="19"/>
      <c r="KNQ12" s="20"/>
      <c r="KNR12" s="19"/>
      <c r="KNS12" s="19"/>
      <c r="KNT12" s="19"/>
      <c r="KNU12" s="20"/>
      <c r="KNV12" s="19"/>
      <c r="KNW12" s="19"/>
      <c r="KNX12" s="19"/>
      <c r="KNY12" s="20"/>
      <c r="KNZ12" s="19"/>
      <c r="KOA12" s="19"/>
      <c r="KOB12" s="19"/>
      <c r="KOC12" s="20"/>
      <c r="KOD12" s="19"/>
      <c r="KOE12" s="19"/>
      <c r="KOF12" s="19"/>
      <c r="KOG12" s="20"/>
      <c r="KOH12" s="19"/>
      <c r="KOI12" s="19"/>
      <c r="KOJ12" s="19"/>
      <c r="KOK12" s="20"/>
      <c r="KOL12" s="19"/>
      <c r="KOM12" s="19"/>
      <c r="KON12" s="19"/>
      <c r="KOO12" s="20"/>
      <c r="KOP12" s="19"/>
      <c r="KOQ12" s="19"/>
      <c r="KOR12" s="19"/>
      <c r="KOS12" s="20"/>
      <c r="KOT12" s="19"/>
      <c r="KOU12" s="19"/>
      <c r="KOV12" s="19"/>
      <c r="KOW12" s="20"/>
      <c r="KOX12" s="19"/>
      <c r="KOY12" s="19"/>
      <c r="KOZ12" s="19"/>
      <c r="KPA12" s="20"/>
      <c r="KPB12" s="19"/>
      <c r="KPC12" s="19"/>
      <c r="KPD12" s="19"/>
      <c r="KPE12" s="20"/>
      <c r="KPF12" s="19"/>
      <c r="KPG12" s="19"/>
      <c r="KPH12" s="19"/>
      <c r="KPI12" s="20"/>
      <c r="KPJ12" s="19"/>
      <c r="KPK12" s="19"/>
      <c r="KPL12" s="19"/>
      <c r="KPM12" s="20"/>
      <c r="KPN12" s="19"/>
      <c r="KPO12" s="19"/>
      <c r="KPP12" s="19"/>
      <c r="KPQ12" s="20"/>
      <c r="KPR12" s="19"/>
      <c r="KPS12" s="19"/>
      <c r="KPT12" s="19"/>
      <c r="KPU12" s="20"/>
      <c r="KPV12" s="19"/>
      <c r="KPW12" s="19"/>
      <c r="KPX12" s="19"/>
      <c r="KPY12" s="20"/>
      <c r="KPZ12" s="19"/>
      <c r="KQA12" s="19"/>
      <c r="KQB12" s="19"/>
      <c r="KQC12" s="20"/>
      <c r="KQD12" s="19"/>
      <c r="KQE12" s="19"/>
      <c r="KQF12" s="19"/>
      <c r="KQG12" s="20"/>
      <c r="KQH12" s="19"/>
      <c r="KQI12" s="19"/>
      <c r="KQJ12" s="19"/>
      <c r="KQK12" s="20"/>
      <c r="KQL12" s="19"/>
      <c r="KQM12" s="19"/>
      <c r="KQN12" s="19"/>
      <c r="KQO12" s="20"/>
      <c r="KQP12" s="19"/>
      <c r="KQQ12" s="19"/>
      <c r="KQR12" s="19"/>
      <c r="KQS12" s="20"/>
      <c r="KQT12" s="19"/>
      <c r="KQU12" s="19"/>
      <c r="KQV12" s="19"/>
      <c r="KQW12" s="20"/>
      <c r="KQX12" s="19"/>
      <c r="KQY12" s="19"/>
      <c r="KQZ12" s="19"/>
      <c r="KRA12" s="20"/>
      <c r="KRB12" s="19"/>
      <c r="KRC12" s="19"/>
      <c r="KRD12" s="19"/>
      <c r="KRE12" s="20"/>
      <c r="KRF12" s="19"/>
      <c r="KRG12" s="19"/>
      <c r="KRH12" s="19"/>
      <c r="KRI12" s="20"/>
      <c r="KRJ12" s="19"/>
      <c r="KRK12" s="19"/>
      <c r="KRL12" s="19"/>
      <c r="KRM12" s="20"/>
      <c r="KRN12" s="19"/>
      <c r="KRO12" s="19"/>
      <c r="KRP12" s="19"/>
      <c r="KRQ12" s="20"/>
      <c r="KRR12" s="19"/>
      <c r="KRS12" s="19"/>
      <c r="KRT12" s="19"/>
      <c r="KRU12" s="20"/>
      <c r="KRV12" s="19"/>
      <c r="KRW12" s="19"/>
      <c r="KRX12" s="19"/>
      <c r="KRY12" s="20"/>
      <c r="KRZ12" s="19"/>
      <c r="KSA12" s="19"/>
      <c r="KSB12" s="19"/>
      <c r="KSC12" s="20"/>
      <c r="KSD12" s="19"/>
      <c r="KSE12" s="19"/>
      <c r="KSF12" s="19"/>
      <c r="KSG12" s="20"/>
      <c r="KSH12" s="19"/>
      <c r="KSI12" s="19"/>
      <c r="KSJ12" s="19"/>
      <c r="KSK12" s="20"/>
      <c r="KSL12" s="19"/>
      <c r="KSM12" s="19"/>
      <c r="KSN12" s="19"/>
      <c r="KSO12" s="20"/>
      <c r="KSP12" s="19"/>
      <c r="KSQ12" s="19"/>
      <c r="KSR12" s="19"/>
      <c r="KSS12" s="20"/>
      <c r="KST12" s="19"/>
      <c r="KSU12" s="19"/>
      <c r="KSV12" s="19"/>
      <c r="KSW12" s="20"/>
      <c r="KSX12" s="19"/>
      <c r="KSY12" s="19"/>
      <c r="KSZ12" s="19"/>
      <c r="KTA12" s="20"/>
      <c r="KTB12" s="19"/>
      <c r="KTC12" s="19"/>
      <c r="KTD12" s="19"/>
      <c r="KTE12" s="20"/>
      <c r="KTF12" s="19"/>
      <c r="KTG12" s="19"/>
      <c r="KTH12" s="19"/>
      <c r="KTI12" s="20"/>
      <c r="KTJ12" s="19"/>
      <c r="KTK12" s="19"/>
      <c r="KTL12" s="19"/>
      <c r="KTM12" s="20"/>
      <c r="KTN12" s="19"/>
      <c r="KTO12" s="19"/>
      <c r="KTP12" s="19"/>
      <c r="KTQ12" s="20"/>
      <c r="KTR12" s="19"/>
      <c r="KTS12" s="19"/>
      <c r="KTT12" s="19"/>
      <c r="KTU12" s="20"/>
      <c r="KTV12" s="19"/>
      <c r="KTW12" s="19"/>
      <c r="KTX12" s="19"/>
      <c r="KTY12" s="20"/>
      <c r="KTZ12" s="19"/>
      <c r="KUA12" s="19"/>
      <c r="KUB12" s="19"/>
      <c r="KUC12" s="20"/>
      <c r="KUD12" s="19"/>
      <c r="KUE12" s="19"/>
      <c r="KUF12" s="19"/>
      <c r="KUG12" s="20"/>
      <c r="KUH12" s="19"/>
      <c r="KUI12" s="19"/>
      <c r="KUJ12" s="19"/>
      <c r="KUK12" s="20"/>
      <c r="KUL12" s="19"/>
      <c r="KUM12" s="19"/>
      <c r="KUN12" s="19"/>
      <c r="KUO12" s="20"/>
      <c r="KUP12" s="19"/>
      <c r="KUQ12" s="19"/>
      <c r="KUR12" s="19"/>
      <c r="KUS12" s="20"/>
      <c r="KUT12" s="19"/>
      <c r="KUU12" s="19"/>
      <c r="KUV12" s="19"/>
      <c r="KUW12" s="20"/>
      <c r="KUX12" s="19"/>
      <c r="KUY12" s="19"/>
      <c r="KUZ12" s="19"/>
      <c r="KVA12" s="20"/>
      <c r="KVB12" s="19"/>
      <c r="KVC12" s="19"/>
      <c r="KVD12" s="19"/>
      <c r="KVE12" s="20"/>
      <c r="KVF12" s="19"/>
      <c r="KVG12" s="19"/>
      <c r="KVH12" s="19"/>
      <c r="KVI12" s="20"/>
      <c r="KVJ12" s="19"/>
      <c r="KVK12" s="19"/>
      <c r="KVL12" s="19"/>
      <c r="KVM12" s="20"/>
      <c r="KVN12" s="19"/>
      <c r="KVO12" s="19"/>
      <c r="KVP12" s="19"/>
      <c r="KVQ12" s="20"/>
      <c r="KVR12" s="19"/>
      <c r="KVS12" s="19"/>
      <c r="KVT12" s="19"/>
      <c r="KVU12" s="20"/>
      <c r="KVV12" s="19"/>
      <c r="KVW12" s="19"/>
      <c r="KVX12" s="19"/>
      <c r="KVY12" s="20"/>
      <c r="KVZ12" s="19"/>
      <c r="KWA12" s="19"/>
      <c r="KWB12" s="19"/>
      <c r="KWC12" s="20"/>
      <c r="KWD12" s="19"/>
      <c r="KWE12" s="19"/>
      <c r="KWF12" s="19"/>
      <c r="KWG12" s="20"/>
      <c r="KWH12" s="19"/>
      <c r="KWI12" s="19"/>
      <c r="KWJ12" s="19"/>
      <c r="KWK12" s="20"/>
      <c r="KWL12" s="19"/>
      <c r="KWM12" s="19"/>
      <c r="KWN12" s="19"/>
      <c r="KWO12" s="20"/>
      <c r="KWP12" s="19"/>
      <c r="KWQ12" s="19"/>
      <c r="KWR12" s="19"/>
      <c r="KWS12" s="20"/>
      <c r="KWT12" s="19"/>
      <c r="KWU12" s="19"/>
      <c r="KWV12" s="19"/>
      <c r="KWW12" s="20"/>
      <c r="KWX12" s="19"/>
      <c r="KWY12" s="19"/>
      <c r="KWZ12" s="19"/>
      <c r="KXA12" s="20"/>
      <c r="KXB12" s="19"/>
      <c r="KXC12" s="19"/>
      <c r="KXD12" s="19"/>
      <c r="KXE12" s="20"/>
      <c r="KXF12" s="19"/>
      <c r="KXG12" s="19"/>
      <c r="KXH12" s="19"/>
      <c r="KXI12" s="20"/>
      <c r="KXJ12" s="19"/>
      <c r="KXK12" s="19"/>
      <c r="KXL12" s="19"/>
      <c r="KXM12" s="20"/>
      <c r="KXN12" s="19"/>
      <c r="KXO12" s="19"/>
      <c r="KXP12" s="19"/>
      <c r="KXQ12" s="20"/>
      <c r="KXR12" s="19"/>
      <c r="KXS12" s="19"/>
      <c r="KXT12" s="19"/>
      <c r="KXU12" s="20"/>
      <c r="KXV12" s="19"/>
      <c r="KXW12" s="19"/>
      <c r="KXX12" s="19"/>
      <c r="KXY12" s="20"/>
      <c r="KXZ12" s="19"/>
      <c r="KYA12" s="19"/>
      <c r="KYB12" s="19"/>
      <c r="KYC12" s="20"/>
      <c r="KYD12" s="19"/>
      <c r="KYE12" s="19"/>
      <c r="KYF12" s="19"/>
      <c r="KYG12" s="20"/>
      <c r="KYH12" s="19"/>
      <c r="KYI12" s="19"/>
      <c r="KYJ12" s="19"/>
      <c r="KYK12" s="20"/>
      <c r="KYL12" s="19"/>
      <c r="KYM12" s="19"/>
      <c r="KYN12" s="19"/>
      <c r="KYO12" s="20"/>
      <c r="KYP12" s="19"/>
      <c r="KYQ12" s="19"/>
      <c r="KYR12" s="19"/>
      <c r="KYS12" s="20"/>
      <c r="KYT12" s="19"/>
      <c r="KYU12" s="19"/>
      <c r="KYV12" s="19"/>
      <c r="KYW12" s="20"/>
      <c r="KYX12" s="19"/>
      <c r="KYY12" s="19"/>
      <c r="KYZ12" s="19"/>
      <c r="KZA12" s="20"/>
      <c r="KZB12" s="19"/>
      <c r="KZC12" s="19"/>
      <c r="KZD12" s="19"/>
      <c r="KZE12" s="20"/>
      <c r="KZF12" s="19"/>
      <c r="KZG12" s="19"/>
      <c r="KZH12" s="19"/>
      <c r="KZI12" s="20"/>
      <c r="KZJ12" s="19"/>
      <c r="KZK12" s="19"/>
      <c r="KZL12" s="19"/>
      <c r="KZM12" s="20"/>
      <c r="KZN12" s="19"/>
      <c r="KZO12" s="19"/>
      <c r="KZP12" s="19"/>
      <c r="KZQ12" s="20"/>
      <c r="KZR12" s="19"/>
      <c r="KZS12" s="19"/>
      <c r="KZT12" s="19"/>
      <c r="KZU12" s="20"/>
      <c r="KZV12" s="19"/>
      <c r="KZW12" s="19"/>
      <c r="KZX12" s="19"/>
      <c r="KZY12" s="20"/>
      <c r="KZZ12" s="19"/>
      <c r="LAA12" s="19"/>
      <c r="LAB12" s="19"/>
      <c r="LAC12" s="20"/>
      <c r="LAD12" s="19"/>
      <c r="LAE12" s="19"/>
      <c r="LAF12" s="19"/>
      <c r="LAG12" s="20"/>
      <c r="LAH12" s="19"/>
      <c r="LAI12" s="19"/>
      <c r="LAJ12" s="19"/>
      <c r="LAK12" s="20"/>
      <c r="LAL12" s="19"/>
      <c r="LAM12" s="19"/>
      <c r="LAN12" s="19"/>
      <c r="LAO12" s="20"/>
      <c r="LAP12" s="19"/>
      <c r="LAQ12" s="19"/>
      <c r="LAR12" s="19"/>
      <c r="LAS12" s="20"/>
      <c r="LAT12" s="19"/>
      <c r="LAU12" s="19"/>
      <c r="LAV12" s="19"/>
      <c r="LAW12" s="20"/>
      <c r="LAX12" s="19"/>
      <c r="LAY12" s="19"/>
      <c r="LAZ12" s="19"/>
      <c r="LBA12" s="20"/>
      <c r="LBB12" s="19"/>
      <c r="LBC12" s="19"/>
      <c r="LBD12" s="19"/>
      <c r="LBE12" s="20"/>
      <c r="LBF12" s="19"/>
      <c r="LBG12" s="19"/>
      <c r="LBH12" s="19"/>
      <c r="LBI12" s="20"/>
      <c r="LBJ12" s="19"/>
      <c r="LBK12" s="19"/>
      <c r="LBL12" s="19"/>
      <c r="LBM12" s="20"/>
      <c r="LBN12" s="19"/>
      <c r="LBO12" s="19"/>
      <c r="LBP12" s="19"/>
      <c r="LBQ12" s="20"/>
      <c r="LBR12" s="19"/>
      <c r="LBS12" s="19"/>
      <c r="LBT12" s="19"/>
      <c r="LBU12" s="20"/>
      <c r="LBV12" s="19"/>
      <c r="LBW12" s="19"/>
      <c r="LBX12" s="19"/>
      <c r="LBY12" s="20"/>
      <c r="LBZ12" s="19"/>
      <c r="LCA12" s="19"/>
      <c r="LCB12" s="19"/>
      <c r="LCC12" s="20"/>
      <c r="LCD12" s="19"/>
      <c r="LCE12" s="19"/>
      <c r="LCF12" s="19"/>
      <c r="LCG12" s="20"/>
      <c r="LCH12" s="19"/>
      <c r="LCI12" s="19"/>
      <c r="LCJ12" s="19"/>
      <c r="LCK12" s="20"/>
      <c r="LCL12" s="19"/>
      <c r="LCM12" s="19"/>
      <c r="LCN12" s="19"/>
      <c r="LCO12" s="20"/>
      <c r="LCP12" s="19"/>
      <c r="LCQ12" s="19"/>
      <c r="LCR12" s="19"/>
      <c r="LCS12" s="20"/>
      <c r="LCT12" s="19"/>
      <c r="LCU12" s="19"/>
      <c r="LCV12" s="19"/>
      <c r="LCW12" s="20"/>
      <c r="LCX12" s="19"/>
      <c r="LCY12" s="19"/>
      <c r="LCZ12" s="19"/>
      <c r="LDA12" s="20"/>
      <c r="LDB12" s="19"/>
      <c r="LDC12" s="19"/>
      <c r="LDD12" s="19"/>
      <c r="LDE12" s="20"/>
      <c r="LDF12" s="19"/>
      <c r="LDG12" s="19"/>
      <c r="LDH12" s="19"/>
      <c r="LDI12" s="20"/>
      <c r="LDJ12" s="19"/>
      <c r="LDK12" s="19"/>
      <c r="LDL12" s="19"/>
      <c r="LDM12" s="20"/>
      <c r="LDN12" s="19"/>
      <c r="LDO12" s="19"/>
      <c r="LDP12" s="19"/>
      <c r="LDQ12" s="20"/>
      <c r="LDR12" s="19"/>
      <c r="LDS12" s="19"/>
      <c r="LDT12" s="19"/>
      <c r="LDU12" s="20"/>
      <c r="LDV12" s="19"/>
      <c r="LDW12" s="19"/>
      <c r="LDX12" s="19"/>
      <c r="LDY12" s="20"/>
      <c r="LDZ12" s="19"/>
      <c r="LEA12" s="19"/>
      <c r="LEB12" s="19"/>
      <c r="LEC12" s="20"/>
      <c r="LED12" s="19"/>
      <c r="LEE12" s="19"/>
      <c r="LEF12" s="19"/>
      <c r="LEG12" s="20"/>
      <c r="LEH12" s="19"/>
      <c r="LEI12" s="19"/>
      <c r="LEJ12" s="19"/>
      <c r="LEK12" s="20"/>
      <c r="LEL12" s="19"/>
      <c r="LEM12" s="19"/>
      <c r="LEN12" s="19"/>
      <c r="LEO12" s="20"/>
      <c r="LEP12" s="19"/>
      <c r="LEQ12" s="19"/>
      <c r="LER12" s="19"/>
      <c r="LES12" s="20"/>
      <c r="LET12" s="19"/>
      <c r="LEU12" s="19"/>
      <c r="LEV12" s="19"/>
      <c r="LEW12" s="20"/>
      <c r="LEX12" s="19"/>
      <c r="LEY12" s="19"/>
      <c r="LEZ12" s="19"/>
      <c r="LFA12" s="20"/>
      <c r="LFB12" s="19"/>
      <c r="LFC12" s="19"/>
      <c r="LFD12" s="19"/>
      <c r="LFE12" s="20"/>
      <c r="LFF12" s="19"/>
      <c r="LFG12" s="19"/>
      <c r="LFH12" s="19"/>
      <c r="LFI12" s="20"/>
      <c r="LFJ12" s="19"/>
      <c r="LFK12" s="19"/>
      <c r="LFL12" s="19"/>
      <c r="LFM12" s="20"/>
      <c r="LFN12" s="19"/>
      <c r="LFO12" s="19"/>
      <c r="LFP12" s="19"/>
      <c r="LFQ12" s="20"/>
      <c r="LFR12" s="19"/>
      <c r="LFS12" s="19"/>
      <c r="LFT12" s="19"/>
      <c r="LFU12" s="20"/>
      <c r="LFV12" s="19"/>
      <c r="LFW12" s="19"/>
      <c r="LFX12" s="19"/>
      <c r="LFY12" s="20"/>
      <c r="LFZ12" s="19"/>
      <c r="LGA12" s="19"/>
      <c r="LGB12" s="19"/>
      <c r="LGC12" s="20"/>
      <c r="LGD12" s="19"/>
      <c r="LGE12" s="19"/>
      <c r="LGF12" s="19"/>
      <c r="LGG12" s="20"/>
      <c r="LGH12" s="19"/>
      <c r="LGI12" s="19"/>
      <c r="LGJ12" s="19"/>
      <c r="LGK12" s="20"/>
      <c r="LGL12" s="19"/>
      <c r="LGM12" s="19"/>
      <c r="LGN12" s="19"/>
      <c r="LGO12" s="20"/>
      <c r="LGP12" s="19"/>
      <c r="LGQ12" s="19"/>
      <c r="LGR12" s="19"/>
      <c r="LGS12" s="20"/>
      <c r="LGT12" s="19"/>
      <c r="LGU12" s="19"/>
      <c r="LGV12" s="19"/>
      <c r="LGW12" s="20"/>
      <c r="LGX12" s="19"/>
      <c r="LGY12" s="19"/>
      <c r="LGZ12" s="19"/>
      <c r="LHA12" s="20"/>
      <c r="LHB12" s="19"/>
      <c r="LHC12" s="19"/>
      <c r="LHD12" s="19"/>
      <c r="LHE12" s="20"/>
      <c r="LHF12" s="19"/>
      <c r="LHG12" s="19"/>
      <c r="LHH12" s="19"/>
      <c r="LHI12" s="20"/>
      <c r="LHJ12" s="19"/>
      <c r="LHK12" s="19"/>
      <c r="LHL12" s="19"/>
      <c r="LHM12" s="20"/>
      <c r="LHN12" s="19"/>
      <c r="LHO12" s="19"/>
      <c r="LHP12" s="19"/>
      <c r="LHQ12" s="20"/>
      <c r="LHR12" s="19"/>
      <c r="LHS12" s="19"/>
      <c r="LHT12" s="19"/>
      <c r="LHU12" s="20"/>
      <c r="LHV12" s="19"/>
      <c r="LHW12" s="19"/>
      <c r="LHX12" s="19"/>
      <c r="LHY12" s="20"/>
      <c r="LHZ12" s="19"/>
      <c r="LIA12" s="19"/>
      <c r="LIB12" s="19"/>
      <c r="LIC12" s="20"/>
      <c r="LID12" s="19"/>
      <c r="LIE12" s="19"/>
      <c r="LIF12" s="19"/>
      <c r="LIG12" s="20"/>
      <c r="LIH12" s="19"/>
      <c r="LII12" s="19"/>
      <c r="LIJ12" s="19"/>
      <c r="LIK12" s="20"/>
      <c r="LIL12" s="19"/>
      <c r="LIM12" s="19"/>
      <c r="LIN12" s="19"/>
      <c r="LIO12" s="20"/>
      <c r="LIP12" s="19"/>
      <c r="LIQ12" s="19"/>
      <c r="LIR12" s="19"/>
      <c r="LIS12" s="20"/>
      <c r="LIT12" s="19"/>
      <c r="LIU12" s="19"/>
      <c r="LIV12" s="19"/>
      <c r="LIW12" s="20"/>
      <c r="LIX12" s="19"/>
      <c r="LIY12" s="19"/>
      <c r="LIZ12" s="19"/>
      <c r="LJA12" s="20"/>
      <c r="LJB12" s="19"/>
      <c r="LJC12" s="19"/>
      <c r="LJD12" s="19"/>
      <c r="LJE12" s="20"/>
      <c r="LJF12" s="19"/>
      <c r="LJG12" s="19"/>
      <c r="LJH12" s="19"/>
      <c r="LJI12" s="20"/>
      <c r="LJJ12" s="19"/>
      <c r="LJK12" s="19"/>
      <c r="LJL12" s="19"/>
      <c r="LJM12" s="20"/>
      <c r="LJN12" s="19"/>
      <c r="LJO12" s="19"/>
      <c r="LJP12" s="19"/>
      <c r="LJQ12" s="20"/>
      <c r="LJR12" s="19"/>
      <c r="LJS12" s="19"/>
      <c r="LJT12" s="19"/>
      <c r="LJU12" s="20"/>
      <c r="LJV12" s="19"/>
      <c r="LJW12" s="19"/>
      <c r="LJX12" s="19"/>
      <c r="LJY12" s="20"/>
      <c r="LJZ12" s="19"/>
      <c r="LKA12" s="19"/>
      <c r="LKB12" s="19"/>
      <c r="LKC12" s="20"/>
      <c r="LKD12" s="19"/>
      <c r="LKE12" s="19"/>
      <c r="LKF12" s="19"/>
      <c r="LKG12" s="20"/>
      <c r="LKH12" s="19"/>
      <c r="LKI12" s="19"/>
      <c r="LKJ12" s="19"/>
      <c r="LKK12" s="20"/>
      <c r="LKL12" s="19"/>
      <c r="LKM12" s="19"/>
      <c r="LKN12" s="19"/>
      <c r="LKO12" s="20"/>
      <c r="LKP12" s="19"/>
      <c r="LKQ12" s="19"/>
      <c r="LKR12" s="19"/>
      <c r="LKS12" s="20"/>
      <c r="LKT12" s="19"/>
      <c r="LKU12" s="19"/>
      <c r="LKV12" s="19"/>
      <c r="LKW12" s="20"/>
      <c r="LKX12" s="19"/>
      <c r="LKY12" s="19"/>
      <c r="LKZ12" s="19"/>
      <c r="LLA12" s="20"/>
      <c r="LLB12" s="19"/>
      <c r="LLC12" s="19"/>
      <c r="LLD12" s="19"/>
      <c r="LLE12" s="20"/>
      <c r="LLF12" s="19"/>
      <c r="LLG12" s="19"/>
      <c r="LLH12" s="19"/>
      <c r="LLI12" s="20"/>
      <c r="LLJ12" s="19"/>
      <c r="LLK12" s="19"/>
      <c r="LLL12" s="19"/>
      <c r="LLM12" s="20"/>
      <c r="LLN12" s="19"/>
      <c r="LLO12" s="19"/>
      <c r="LLP12" s="19"/>
      <c r="LLQ12" s="20"/>
      <c r="LLR12" s="19"/>
      <c r="LLS12" s="19"/>
      <c r="LLT12" s="19"/>
      <c r="LLU12" s="20"/>
      <c r="LLV12" s="19"/>
      <c r="LLW12" s="19"/>
      <c r="LLX12" s="19"/>
      <c r="LLY12" s="20"/>
      <c r="LLZ12" s="19"/>
      <c r="LMA12" s="19"/>
      <c r="LMB12" s="19"/>
      <c r="LMC12" s="20"/>
      <c r="LMD12" s="19"/>
      <c r="LME12" s="19"/>
      <c r="LMF12" s="19"/>
      <c r="LMG12" s="20"/>
      <c r="LMH12" s="19"/>
      <c r="LMI12" s="19"/>
      <c r="LMJ12" s="19"/>
      <c r="LMK12" s="20"/>
      <c r="LML12" s="19"/>
      <c r="LMM12" s="19"/>
      <c r="LMN12" s="19"/>
      <c r="LMO12" s="20"/>
      <c r="LMP12" s="19"/>
      <c r="LMQ12" s="19"/>
      <c r="LMR12" s="19"/>
      <c r="LMS12" s="20"/>
      <c r="LMT12" s="19"/>
      <c r="LMU12" s="19"/>
      <c r="LMV12" s="19"/>
      <c r="LMW12" s="20"/>
      <c r="LMX12" s="19"/>
      <c r="LMY12" s="19"/>
      <c r="LMZ12" s="19"/>
      <c r="LNA12" s="20"/>
      <c r="LNB12" s="19"/>
      <c r="LNC12" s="19"/>
      <c r="LND12" s="19"/>
      <c r="LNE12" s="20"/>
      <c r="LNF12" s="19"/>
      <c r="LNG12" s="19"/>
      <c r="LNH12" s="19"/>
      <c r="LNI12" s="20"/>
      <c r="LNJ12" s="19"/>
      <c r="LNK12" s="19"/>
      <c r="LNL12" s="19"/>
      <c r="LNM12" s="20"/>
      <c r="LNN12" s="19"/>
      <c r="LNO12" s="19"/>
      <c r="LNP12" s="19"/>
      <c r="LNQ12" s="20"/>
      <c r="LNR12" s="19"/>
      <c r="LNS12" s="19"/>
      <c r="LNT12" s="19"/>
      <c r="LNU12" s="20"/>
      <c r="LNV12" s="19"/>
      <c r="LNW12" s="19"/>
      <c r="LNX12" s="19"/>
      <c r="LNY12" s="20"/>
      <c r="LNZ12" s="19"/>
      <c r="LOA12" s="19"/>
      <c r="LOB12" s="19"/>
      <c r="LOC12" s="20"/>
      <c r="LOD12" s="19"/>
      <c r="LOE12" s="19"/>
      <c r="LOF12" s="19"/>
      <c r="LOG12" s="20"/>
      <c r="LOH12" s="19"/>
      <c r="LOI12" s="19"/>
      <c r="LOJ12" s="19"/>
      <c r="LOK12" s="20"/>
      <c r="LOL12" s="19"/>
      <c r="LOM12" s="19"/>
      <c r="LON12" s="19"/>
      <c r="LOO12" s="20"/>
      <c r="LOP12" s="19"/>
      <c r="LOQ12" s="19"/>
      <c r="LOR12" s="19"/>
      <c r="LOS12" s="20"/>
      <c r="LOT12" s="19"/>
      <c r="LOU12" s="19"/>
      <c r="LOV12" s="19"/>
      <c r="LOW12" s="20"/>
      <c r="LOX12" s="19"/>
      <c r="LOY12" s="19"/>
      <c r="LOZ12" s="19"/>
      <c r="LPA12" s="20"/>
      <c r="LPB12" s="19"/>
      <c r="LPC12" s="19"/>
      <c r="LPD12" s="19"/>
      <c r="LPE12" s="20"/>
      <c r="LPF12" s="19"/>
      <c r="LPG12" s="19"/>
      <c r="LPH12" s="19"/>
      <c r="LPI12" s="20"/>
      <c r="LPJ12" s="19"/>
      <c r="LPK12" s="19"/>
      <c r="LPL12" s="19"/>
      <c r="LPM12" s="20"/>
      <c r="LPN12" s="19"/>
      <c r="LPO12" s="19"/>
      <c r="LPP12" s="19"/>
      <c r="LPQ12" s="20"/>
      <c r="LPR12" s="19"/>
      <c r="LPS12" s="19"/>
      <c r="LPT12" s="19"/>
      <c r="LPU12" s="20"/>
      <c r="LPV12" s="19"/>
      <c r="LPW12" s="19"/>
      <c r="LPX12" s="19"/>
      <c r="LPY12" s="20"/>
      <c r="LPZ12" s="19"/>
      <c r="LQA12" s="19"/>
      <c r="LQB12" s="19"/>
      <c r="LQC12" s="20"/>
      <c r="LQD12" s="19"/>
      <c r="LQE12" s="19"/>
      <c r="LQF12" s="19"/>
      <c r="LQG12" s="20"/>
      <c r="LQH12" s="19"/>
      <c r="LQI12" s="19"/>
      <c r="LQJ12" s="19"/>
      <c r="LQK12" s="20"/>
      <c r="LQL12" s="19"/>
      <c r="LQM12" s="19"/>
      <c r="LQN12" s="19"/>
      <c r="LQO12" s="20"/>
      <c r="LQP12" s="19"/>
      <c r="LQQ12" s="19"/>
      <c r="LQR12" s="19"/>
      <c r="LQS12" s="20"/>
      <c r="LQT12" s="19"/>
      <c r="LQU12" s="19"/>
      <c r="LQV12" s="19"/>
      <c r="LQW12" s="20"/>
      <c r="LQX12" s="19"/>
      <c r="LQY12" s="19"/>
      <c r="LQZ12" s="19"/>
      <c r="LRA12" s="20"/>
      <c r="LRB12" s="19"/>
      <c r="LRC12" s="19"/>
      <c r="LRD12" s="19"/>
      <c r="LRE12" s="20"/>
      <c r="LRF12" s="19"/>
      <c r="LRG12" s="19"/>
      <c r="LRH12" s="19"/>
      <c r="LRI12" s="20"/>
      <c r="LRJ12" s="19"/>
      <c r="LRK12" s="19"/>
      <c r="LRL12" s="19"/>
      <c r="LRM12" s="20"/>
      <c r="LRN12" s="19"/>
      <c r="LRO12" s="19"/>
      <c r="LRP12" s="19"/>
      <c r="LRQ12" s="20"/>
      <c r="LRR12" s="19"/>
      <c r="LRS12" s="19"/>
      <c r="LRT12" s="19"/>
      <c r="LRU12" s="20"/>
      <c r="LRV12" s="19"/>
      <c r="LRW12" s="19"/>
      <c r="LRX12" s="19"/>
      <c r="LRY12" s="20"/>
      <c r="LRZ12" s="19"/>
      <c r="LSA12" s="19"/>
      <c r="LSB12" s="19"/>
      <c r="LSC12" s="20"/>
      <c r="LSD12" s="19"/>
      <c r="LSE12" s="19"/>
      <c r="LSF12" s="19"/>
      <c r="LSG12" s="20"/>
      <c r="LSH12" s="19"/>
      <c r="LSI12" s="19"/>
      <c r="LSJ12" s="19"/>
      <c r="LSK12" s="20"/>
      <c r="LSL12" s="19"/>
      <c r="LSM12" s="19"/>
      <c r="LSN12" s="19"/>
      <c r="LSO12" s="20"/>
      <c r="LSP12" s="19"/>
      <c r="LSQ12" s="19"/>
      <c r="LSR12" s="19"/>
      <c r="LSS12" s="20"/>
      <c r="LST12" s="19"/>
      <c r="LSU12" s="19"/>
      <c r="LSV12" s="19"/>
      <c r="LSW12" s="20"/>
      <c r="LSX12" s="19"/>
      <c r="LSY12" s="19"/>
      <c r="LSZ12" s="19"/>
      <c r="LTA12" s="20"/>
      <c r="LTB12" s="19"/>
      <c r="LTC12" s="19"/>
      <c r="LTD12" s="19"/>
      <c r="LTE12" s="20"/>
      <c r="LTF12" s="19"/>
      <c r="LTG12" s="19"/>
      <c r="LTH12" s="19"/>
      <c r="LTI12" s="20"/>
      <c r="LTJ12" s="19"/>
      <c r="LTK12" s="19"/>
      <c r="LTL12" s="19"/>
      <c r="LTM12" s="20"/>
      <c r="LTN12" s="19"/>
      <c r="LTO12" s="19"/>
      <c r="LTP12" s="19"/>
      <c r="LTQ12" s="20"/>
      <c r="LTR12" s="19"/>
      <c r="LTS12" s="19"/>
      <c r="LTT12" s="19"/>
      <c r="LTU12" s="20"/>
      <c r="LTV12" s="19"/>
      <c r="LTW12" s="19"/>
      <c r="LTX12" s="19"/>
      <c r="LTY12" s="20"/>
      <c r="LTZ12" s="19"/>
      <c r="LUA12" s="19"/>
      <c r="LUB12" s="19"/>
      <c r="LUC12" s="20"/>
      <c r="LUD12" s="19"/>
      <c r="LUE12" s="19"/>
      <c r="LUF12" s="19"/>
      <c r="LUG12" s="20"/>
      <c r="LUH12" s="19"/>
      <c r="LUI12" s="19"/>
      <c r="LUJ12" s="19"/>
      <c r="LUK12" s="20"/>
      <c r="LUL12" s="19"/>
      <c r="LUM12" s="19"/>
      <c r="LUN12" s="19"/>
      <c r="LUO12" s="20"/>
      <c r="LUP12" s="19"/>
      <c r="LUQ12" s="19"/>
      <c r="LUR12" s="19"/>
      <c r="LUS12" s="20"/>
      <c r="LUT12" s="19"/>
      <c r="LUU12" s="19"/>
      <c r="LUV12" s="19"/>
      <c r="LUW12" s="20"/>
      <c r="LUX12" s="19"/>
      <c r="LUY12" s="19"/>
      <c r="LUZ12" s="19"/>
      <c r="LVA12" s="20"/>
      <c r="LVB12" s="19"/>
      <c r="LVC12" s="19"/>
      <c r="LVD12" s="19"/>
      <c r="LVE12" s="20"/>
      <c r="LVF12" s="19"/>
      <c r="LVG12" s="19"/>
      <c r="LVH12" s="19"/>
      <c r="LVI12" s="20"/>
      <c r="LVJ12" s="19"/>
      <c r="LVK12" s="19"/>
      <c r="LVL12" s="19"/>
      <c r="LVM12" s="20"/>
      <c r="LVN12" s="19"/>
      <c r="LVO12" s="19"/>
      <c r="LVP12" s="19"/>
      <c r="LVQ12" s="20"/>
      <c r="LVR12" s="19"/>
      <c r="LVS12" s="19"/>
      <c r="LVT12" s="19"/>
      <c r="LVU12" s="20"/>
      <c r="LVV12" s="19"/>
      <c r="LVW12" s="19"/>
      <c r="LVX12" s="19"/>
      <c r="LVY12" s="20"/>
      <c r="LVZ12" s="19"/>
      <c r="LWA12" s="19"/>
      <c r="LWB12" s="19"/>
      <c r="LWC12" s="20"/>
      <c r="LWD12" s="19"/>
      <c r="LWE12" s="19"/>
      <c r="LWF12" s="19"/>
      <c r="LWG12" s="20"/>
      <c r="LWH12" s="19"/>
      <c r="LWI12" s="19"/>
      <c r="LWJ12" s="19"/>
      <c r="LWK12" s="20"/>
      <c r="LWL12" s="19"/>
      <c r="LWM12" s="19"/>
      <c r="LWN12" s="19"/>
      <c r="LWO12" s="20"/>
      <c r="LWP12" s="19"/>
      <c r="LWQ12" s="19"/>
      <c r="LWR12" s="19"/>
      <c r="LWS12" s="20"/>
      <c r="LWT12" s="19"/>
      <c r="LWU12" s="19"/>
      <c r="LWV12" s="19"/>
      <c r="LWW12" s="20"/>
      <c r="LWX12" s="19"/>
      <c r="LWY12" s="19"/>
      <c r="LWZ12" s="19"/>
      <c r="LXA12" s="20"/>
      <c r="LXB12" s="19"/>
      <c r="LXC12" s="19"/>
      <c r="LXD12" s="19"/>
      <c r="LXE12" s="20"/>
      <c r="LXF12" s="19"/>
      <c r="LXG12" s="19"/>
      <c r="LXH12" s="19"/>
      <c r="LXI12" s="20"/>
      <c r="LXJ12" s="19"/>
      <c r="LXK12" s="19"/>
      <c r="LXL12" s="19"/>
      <c r="LXM12" s="20"/>
      <c r="LXN12" s="19"/>
      <c r="LXO12" s="19"/>
      <c r="LXP12" s="19"/>
      <c r="LXQ12" s="20"/>
      <c r="LXR12" s="19"/>
      <c r="LXS12" s="19"/>
      <c r="LXT12" s="19"/>
      <c r="LXU12" s="20"/>
      <c r="LXV12" s="19"/>
      <c r="LXW12" s="19"/>
      <c r="LXX12" s="19"/>
      <c r="LXY12" s="20"/>
      <c r="LXZ12" s="19"/>
      <c r="LYA12" s="19"/>
      <c r="LYB12" s="19"/>
      <c r="LYC12" s="20"/>
      <c r="LYD12" s="19"/>
      <c r="LYE12" s="19"/>
      <c r="LYF12" s="19"/>
      <c r="LYG12" s="20"/>
      <c r="LYH12" s="19"/>
      <c r="LYI12" s="19"/>
      <c r="LYJ12" s="19"/>
      <c r="LYK12" s="20"/>
      <c r="LYL12" s="19"/>
      <c r="LYM12" s="19"/>
      <c r="LYN12" s="19"/>
      <c r="LYO12" s="20"/>
      <c r="LYP12" s="19"/>
      <c r="LYQ12" s="19"/>
      <c r="LYR12" s="19"/>
      <c r="LYS12" s="20"/>
      <c r="LYT12" s="19"/>
      <c r="LYU12" s="19"/>
      <c r="LYV12" s="19"/>
      <c r="LYW12" s="20"/>
      <c r="LYX12" s="19"/>
      <c r="LYY12" s="19"/>
      <c r="LYZ12" s="19"/>
      <c r="LZA12" s="20"/>
      <c r="LZB12" s="19"/>
      <c r="LZC12" s="19"/>
      <c r="LZD12" s="19"/>
      <c r="LZE12" s="20"/>
      <c r="LZF12" s="19"/>
      <c r="LZG12" s="19"/>
      <c r="LZH12" s="19"/>
      <c r="LZI12" s="20"/>
      <c r="LZJ12" s="19"/>
      <c r="LZK12" s="19"/>
      <c r="LZL12" s="19"/>
      <c r="LZM12" s="20"/>
      <c r="LZN12" s="19"/>
      <c r="LZO12" s="19"/>
      <c r="LZP12" s="19"/>
      <c r="LZQ12" s="20"/>
      <c r="LZR12" s="19"/>
      <c r="LZS12" s="19"/>
      <c r="LZT12" s="19"/>
      <c r="LZU12" s="20"/>
      <c r="LZV12" s="19"/>
      <c r="LZW12" s="19"/>
      <c r="LZX12" s="19"/>
      <c r="LZY12" s="20"/>
      <c r="LZZ12" s="19"/>
      <c r="MAA12" s="19"/>
      <c r="MAB12" s="19"/>
      <c r="MAC12" s="20"/>
      <c r="MAD12" s="19"/>
      <c r="MAE12" s="19"/>
      <c r="MAF12" s="19"/>
      <c r="MAG12" s="20"/>
      <c r="MAH12" s="19"/>
      <c r="MAI12" s="19"/>
      <c r="MAJ12" s="19"/>
      <c r="MAK12" s="20"/>
      <c r="MAL12" s="19"/>
      <c r="MAM12" s="19"/>
      <c r="MAN12" s="19"/>
      <c r="MAO12" s="20"/>
      <c r="MAP12" s="19"/>
      <c r="MAQ12" s="19"/>
      <c r="MAR12" s="19"/>
      <c r="MAS12" s="20"/>
      <c r="MAT12" s="19"/>
      <c r="MAU12" s="19"/>
      <c r="MAV12" s="19"/>
      <c r="MAW12" s="20"/>
      <c r="MAX12" s="19"/>
      <c r="MAY12" s="19"/>
      <c r="MAZ12" s="19"/>
      <c r="MBA12" s="20"/>
      <c r="MBB12" s="19"/>
      <c r="MBC12" s="19"/>
      <c r="MBD12" s="19"/>
      <c r="MBE12" s="20"/>
      <c r="MBF12" s="19"/>
      <c r="MBG12" s="19"/>
      <c r="MBH12" s="19"/>
      <c r="MBI12" s="20"/>
      <c r="MBJ12" s="19"/>
      <c r="MBK12" s="19"/>
      <c r="MBL12" s="19"/>
      <c r="MBM12" s="20"/>
      <c r="MBN12" s="19"/>
      <c r="MBO12" s="19"/>
      <c r="MBP12" s="19"/>
      <c r="MBQ12" s="20"/>
      <c r="MBR12" s="19"/>
      <c r="MBS12" s="19"/>
      <c r="MBT12" s="19"/>
      <c r="MBU12" s="20"/>
      <c r="MBV12" s="19"/>
      <c r="MBW12" s="19"/>
      <c r="MBX12" s="19"/>
      <c r="MBY12" s="20"/>
      <c r="MBZ12" s="19"/>
      <c r="MCA12" s="19"/>
      <c r="MCB12" s="19"/>
      <c r="MCC12" s="20"/>
      <c r="MCD12" s="19"/>
      <c r="MCE12" s="19"/>
      <c r="MCF12" s="19"/>
      <c r="MCG12" s="20"/>
      <c r="MCH12" s="19"/>
      <c r="MCI12" s="19"/>
      <c r="MCJ12" s="19"/>
      <c r="MCK12" s="20"/>
      <c r="MCL12" s="19"/>
      <c r="MCM12" s="19"/>
      <c r="MCN12" s="19"/>
      <c r="MCO12" s="20"/>
      <c r="MCP12" s="19"/>
      <c r="MCQ12" s="19"/>
      <c r="MCR12" s="19"/>
      <c r="MCS12" s="20"/>
      <c r="MCT12" s="19"/>
      <c r="MCU12" s="19"/>
      <c r="MCV12" s="19"/>
      <c r="MCW12" s="20"/>
      <c r="MCX12" s="19"/>
      <c r="MCY12" s="19"/>
      <c r="MCZ12" s="19"/>
      <c r="MDA12" s="20"/>
      <c r="MDB12" s="19"/>
      <c r="MDC12" s="19"/>
      <c r="MDD12" s="19"/>
      <c r="MDE12" s="20"/>
      <c r="MDF12" s="19"/>
      <c r="MDG12" s="19"/>
      <c r="MDH12" s="19"/>
      <c r="MDI12" s="20"/>
      <c r="MDJ12" s="19"/>
      <c r="MDK12" s="19"/>
      <c r="MDL12" s="19"/>
      <c r="MDM12" s="20"/>
      <c r="MDN12" s="19"/>
      <c r="MDO12" s="19"/>
      <c r="MDP12" s="19"/>
      <c r="MDQ12" s="20"/>
      <c r="MDR12" s="19"/>
      <c r="MDS12" s="19"/>
      <c r="MDT12" s="19"/>
      <c r="MDU12" s="20"/>
      <c r="MDV12" s="19"/>
      <c r="MDW12" s="19"/>
      <c r="MDX12" s="19"/>
      <c r="MDY12" s="20"/>
      <c r="MDZ12" s="19"/>
      <c r="MEA12" s="19"/>
      <c r="MEB12" s="19"/>
      <c r="MEC12" s="20"/>
      <c r="MED12" s="19"/>
      <c r="MEE12" s="19"/>
      <c r="MEF12" s="19"/>
      <c r="MEG12" s="20"/>
      <c r="MEH12" s="19"/>
      <c r="MEI12" s="19"/>
      <c r="MEJ12" s="19"/>
      <c r="MEK12" s="20"/>
      <c r="MEL12" s="19"/>
      <c r="MEM12" s="19"/>
      <c r="MEN12" s="19"/>
      <c r="MEO12" s="20"/>
      <c r="MEP12" s="19"/>
      <c r="MEQ12" s="19"/>
      <c r="MER12" s="19"/>
      <c r="MES12" s="20"/>
      <c r="MET12" s="19"/>
      <c r="MEU12" s="19"/>
      <c r="MEV12" s="19"/>
      <c r="MEW12" s="20"/>
      <c r="MEX12" s="19"/>
      <c r="MEY12" s="19"/>
      <c r="MEZ12" s="19"/>
      <c r="MFA12" s="20"/>
      <c r="MFB12" s="19"/>
      <c r="MFC12" s="19"/>
      <c r="MFD12" s="19"/>
      <c r="MFE12" s="20"/>
      <c r="MFF12" s="19"/>
      <c r="MFG12" s="19"/>
      <c r="MFH12" s="19"/>
      <c r="MFI12" s="20"/>
      <c r="MFJ12" s="19"/>
      <c r="MFK12" s="19"/>
      <c r="MFL12" s="19"/>
      <c r="MFM12" s="20"/>
      <c r="MFN12" s="19"/>
      <c r="MFO12" s="19"/>
      <c r="MFP12" s="19"/>
      <c r="MFQ12" s="20"/>
      <c r="MFR12" s="19"/>
      <c r="MFS12" s="19"/>
      <c r="MFT12" s="19"/>
      <c r="MFU12" s="20"/>
      <c r="MFV12" s="19"/>
      <c r="MFW12" s="19"/>
      <c r="MFX12" s="19"/>
      <c r="MFY12" s="20"/>
      <c r="MFZ12" s="19"/>
      <c r="MGA12" s="19"/>
      <c r="MGB12" s="19"/>
      <c r="MGC12" s="20"/>
      <c r="MGD12" s="19"/>
      <c r="MGE12" s="19"/>
      <c r="MGF12" s="19"/>
      <c r="MGG12" s="20"/>
      <c r="MGH12" s="19"/>
      <c r="MGI12" s="19"/>
      <c r="MGJ12" s="19"/>
      <c r="MGK12" s="20"/>
      <c r="MGL12" s="19"/>
      <c r="MGM12" s="19"/>
      <c r="MGN12" s="19"/>
      <c r="MGO12" s="20"/>
      <c r="MGP12" s="19"/>
      <c r="MGQ12" s="19"/>
      <c r="MGR12" s="19"/>
      <c r="MGS12" s="20"/>
      <c r="MGT12" s="19"/>
      <c r="MGU12" s="19"/>
      <c r="MGV12" s="19"/>
      <c r="MGW12" s="20"/>
      <c r="MGX12" s="19"/>
      <c r="MGY12" s="19"/>
      <c r="MGZ12" s="19"/>
      <c r="MHA12" s="20"/>
      <c r="MHB12" s="19"/>
      <c r="MHC12" s="19"/>
      <c r="MHD12" s="19"/>
      <c r="MHE12" s="20"/>
      <c r="MHF12" s="19"/>
      <c r="MHG12" s="19"/>
      <c r="MHH12" s="19"/>
      <c r="MHI12" s="20"/>
      <c r="MHJ12" s="19"/>
      <c r="MHK12" s="19"/>
      <c r="MHL12" s="19"/>
      <c r="MHM12" s="20"/>
      <c r="MHN12" s="19"/>
      <c r="MHO12" s="19"/>
      <c r="MHP12" s="19"/>
      <c r="MHQ12" s="20"/>
      <c r="MHR12" s="19"/>
      <c r="MHS12" s="19"/>
      <c r="MHT12" s="19"/>
      <c r="MHU12" s="20"/>
      <c r="MHV12" s="19"/>
      <c r="MHW12" s="19"/>
      <c r="MHX12" s="19"/>
      <c r="MHY12" s="20"/>
      <c r="MHZ12" s="19"/>
      <c r="MIA12" s="19"/>
      <c r="MIB12" s="19"/>
      <c r="MIC12" s="20"/>
      <c r="MID12" s="19"/>
      <c r="MIE12" s="19"/>
      <c r="MIF12" s="19"/>
      <c r="MIG12" s="20"/>
      <c r="MIH12" s="19"/>
      <c r="MII12" s="19"/>
      <c r="MIJ12" s="19"/>
      <c r="MIK12" s="20"/>
      <c r="MIL12" s="19"/>
      <c r="MIM12" s="19"/>
      <c r="MIN12" s="19"/>
      <c r="MIO12" s="20"/>
      <c r="MIP12" s="19"/>
      <c r="MIQ12" s="19"/>
      <c r="MIR12" s="19"/>
      <c r="MIS12" s="20"/>
      <c r="MIT12" s="19"/>
      <c r="MIU12" s="19"/>
      <c r="MIV12" s="19"/>
      <c r="MIW12" s="20"/>
      <c r="MIX12" s="19"/>
      <c r="MIY12" s="19"/>
      <c r="MIZ12" s="19"/>
      <c r="MJA12" s="20"/>
      <c r="MJB12" s="19"/>
      <c r="MJC12" s="19"/>
      <c r="MJD12" s="19"/>
      <c r="MJE12" s="20"/>
      <c r="MJF12" s="19"/>
      <c r="MJG12" s="19"/>
      <c r="MJH12" s="19"/>
      <c r="MJI12" s="20"/>
      <c r="MJJ12" s="19"/>
      <c r="MJK12" s="19"/>
      <c r="MJL12" s="19"/>
      <c r="MJM12" s="20"/>
      <c r="MJN12" s="19"/>
      <c r="MJO12" s="19"/>
      <c r="MJP12" s="19"/>
      <c r="MJQ12" s="20"/>
      <c r="MJR12" s="19"/>
      <c r="MJS12" s="19"/>
      <c r="MJT12" s="19"/>
      <c r="MJU12" s="20"/>
      <c r="MJV12" s="19"/>
      <c r="MJW12" s="19"/>
      <c r="MJX12" s="19"/>
      <c r="MJY12" s="20"/>
      <c r="MJZ12" s="19"/>
      <c r="MKA12" s="19"/>
      <c r="MKB12" s="19"/>
      <c r="MKC12" s="20"/>
      <c r="MKD12" s="19"/>
      <c r="MKE12" s="19"/>
      <c r="MKF12" s="19"/>
      <c r="MKG12" s="20"/>
      <c r="MKH12" s="19"/>
      <c r="MKI12" s="19"/>
      <c r="MKJ12" s="19"/>
      <c r="MKK12" s="20"/>
      <c r="MKL12" s="19"/>
      <c r="MKM12" s="19"/>
      <c r="MKN12" s="19"/>
      <c r="MKO12" s="20"/>
      <c r="MKP12" s="19"/>
      <c r="MKQ12" s="19"/>
      <c r="MKR12" s="19"/>
      <c r="MKS12" s="20"/>
      <c r="MKT12" s="19"/>
      <c r="MKU12" s="19"/>
      <c r="MKV12" s="19"/>
      <c r="MKW12" s="20"/>
      <c r="MKX12" s="19"/>
      <c r="MKY12" s="19"/>
      <c r="MKZ12" s="19"/>
      <c r="MLA12" s="20"/>
      <c r="MLB12" s="19"/>
      <c r="MLC12" s="19"/>
      <c r="MLD12" s="19"/>
      <c r="MLE12" s="20"/>
      <c r="MLF12" s="19"/>
      <c r="MLG12" s="19"/>
      <c r="MLH12" s="19"/>
      <c r="MLI12" s="20"/>
      <c r="MLJ12" s="19"/>
      <c r="MLK12" s="19"/>
      <c r="MLL12" s="19"/>
      <c r="MLM12" s="20"/>
      <c r="MLN12" s="19"/>
      <c r="MLO12" s="19"/>
      <c r="MLP12" s="19"/>
      <c r="MLQ12" s="20"/>
      <c r="MLR12" s="19"/>
      <c r="MLS12" s="19"/>
      <c r="MLT12" s="19"/>
      <c r="MLU12" s="20"/>
      <c r="MLV12" s="19"/>
      <c r="MLW12" s="19"/>
      <c r="MLX12" s="19"/>
      <c r="MLY12" s="20"/>
      <c r="MLZ12" s="19"/>
      <c r="MMA12" s="19"/>
      <c r="MMB12" s="19"/>
      <c r="MMC12" s="20"/>
      <c r="MMD12" s="19"/>
      <c r="MME12" s="19"/>
      <c r="MMF12" s="19"/>
      <c r="MMG12" s="20"/>
      <c r="MMH12" s="19"/>
      <c r="MMI12" s="19"/>
      <c r="MMJ12" s="19"/>
      <c r="MMK12" s="20"/>
      <c r="MML12" s="19"/>
      <c r="MMM12" s="19"/>
      <c r="MMN12" s="19"/>
      <c r="MMO12" s="20"/>
      <c r="MMP12" s="19"/>
      <c r="MMQ12" s="19"/>
      <c r="MMR12" s="19"/>
      <c r="MMS12" s="20"/>
      <c r="MMT12" s="19"/>
      <c r="MMU12" s="19"/>
      <c r="MMV12" s="19"/>
      <c r="MMW12" s="20"/>
      <c r="MMX12" s="19"/>
      <c r="MMY12" s="19"/>
      <c r="MMZ12" s="19"/>
      <c r="MNA12" s="20"/>
      <c r="MNB12" s="19"/>
      <c r="MNC12" s="19"/>
      <c r="MND12" s="19"/>
      <c r="MNE12" s="20"/>
      <c r="MNF12" s="19"/>
      <c r="MNG12" s="19"/>
      <c r="MNH12" s="19"/>
      <c r="MNI12" s="20"/>
      <c r="MNJ12" s="19"/>
      <c r="MNK12" s="19"/>
      <c r="MNL12" s="19"/>
      <c r="MNM12" s="20"/>
      <c r="MNN12" s="19"/>
      <c r="MNO12" s="19"/>
      <c r="MNP12" s="19"/>
      <c r="MNQ12" s="20"/>
      <c r="MNR12" s="19"/>
      <c r="MNS12" s="19"/>
      <c r="MNT12" s="19"/>
      <c r="MNU12" s="20"/>
      <c r="MNV12" s="19"/>
      <c r="MNW12" s="19"/>
      <c r="MNX12" s="19"/>
      <c r="MNY12" s="20"/>
      <c r="MNZ12" s="19"/>
      <c r="MOA12" s="19"/>
      <c r="MOB12" s="19"/>
      <c r="MOC12" s="20"/>
      <c r="MOD12" s="19"/>
      <c r="MOE12" s="19"/>
      <c r="MOF12" s="19"/>
      <c r="MOG12" s="20"/>
      <c r="MOH12" s="19"/>
      <c r="MOI12" s="19"/>
      <c r="MOJ12" s="19"/>
      <c r="MOK12" s="20"/>
      <c r="MOL12" s="19"/>
      <c r="MOM12" s="19"/>
      <c r="MON12" s="19"/>
      <c r="MOO12" s="20"/>
      <c r="MOP12" s="19"/>
      <c r="MOQ12" s="19"/>
      <c r="MOR12" s="19"/>
      <c r="MOS12" s="20"/>
      <c r="MOT12" s="19"/>
      <c r="MOU12" s="19"/>
      <c r="MOV12" s="19"/>
      <c r="MOW12" s="20"/>
      <c r="MOX12" s="19"/>
      <c r="MOY12" s="19"/>
      <c r="MOZ12" s="19"/>
      <c r="MPA12" s="20"/>
      <c r="MPB12" s="19"/>
      <c r="MPC12" s="19"/>
      <c r="MPD12" s="19"/>
      <c r="MPE12" s="20"/>
      <c r="MPF12" s="19"/>
      <c r="MPG12" s="19"/>
      <c r="MPH12" s="19"/>
      <c r="MPI12" s="20"/>
      <c r="MPJ12" s="19"/>
      <c r="MPK12" s="19"/>
      <c r="MPL12" s="19"/>
      <c r="MPM12" s="20"/>
      <c r="MPN12" s="19"/>
      <c r="MPO12" s="19"/>
      <c r="MPP12" s="19"/>
      <c r="MPQ12" s="20"/>
      <c r="MPR12" s="19"/>
      <c r="MPS12" s="19"/>
      <c r="MPT12" s="19"/>
      <c r="MPU12" s="20"/>
      <c r="MPV12" s="19"/>
      <c r="MPW12" s="19"/>
      <c r="MPX12" s="19"/>
      <c r="MPY12" s="20"/>
      <c r="MPZ12" s="19"/>
      <c r="MQA12" s="19"/>
      <c r="MQB12" s="19"/>
      <c r="MQC12" s="20"/>
      <c r="MQD12" s="19"/>
      <c r="MQE12" s="19"/>
      <c r="MQF12" s="19"/>
      <c r="MQG12" s="20"/>
      <c r="MQH12" s="19"/>
      <c r="MQI12" s="19"/>
      <c r="MQJ12" s="19"/>
      <c r="MQK12" s="20"/>
      <c r="MQL12" s="19"/>
      <c r="MQM12" s="19"/>
      <c r="MQN12" s="19"/>
      <c r="MQO12" s="20"/>
      <c r="MQP12" s="19"/>
      <c r="MQQ12" s="19"/>
      <c r="MQR12" s="19"/>
      <c r="MQS12" s="20"/>
      <c r="MQT12" s="19"/>
      <c r="MQU12" s="19"/>
      <c r="MQV12" s="19"/>
      <c r="MQW12" s="20"/>
      <c r="MQX12" s="19"/>
      <c r="MQY12" s="19"/>
      <c r="MQZ12" s="19"/>
      <c r="MRA12" s="20"/>
      <c r="MRB12" s="19"/>
      <c r="MRC12" s="19"/>
      <c r="MRD12" s="19"/>
      <c r="MRE12" s="20"/>
      <c r="MRF12" s="19"/>
      <c r="MRG12" s="19"/>
      <c r="MRH12" s="19"/>
      <c r="MRI12" s="20"/>
      <c r="MRJ12" s="19"/>
      <c r="MRK12" s="19"/>
      <c r="MRL12" s="19"/>
      <c r="MRM12" s="20"/>
      <c r="MRN12" s="19"/>
      <c r="MRO12" s="19"/>
      <c r="MRP12" s="19"/>
      <c r="MRQ12" s="20"/>
      <c r="MRR12" s="19"/>
      <c r="MRS12" s="19"/>
      <c r="MRT12" s="19"/>
      <c r="MRU12" s="20"/>
      <c r="MRV12" s="19"/>
      <c r="MRW12" s="19"/>
      <c r="MRX12" s="19"/>
      <c r="MRY12" s="20"/>
      <c r="MRZ12" s="19"/>
      <c r="MSA12" s="19"/>
      <c r="MSB12" s="19"/>
      <c r="MSC12" s="20"/>
      <c r="MSD12" s="19"/>
      <c r="MSE12" s="19"/>
      <c r="MSF12" s="19"/>
      <c r="MSG12" s="20"/>
      <c r="MSH12" s="19"/>
      <c r="MSI12" s="19"/>
      <c r="MSJ12" s="19"/>
      <c r="MSK12" s="20"/>
      <c r="MSL12" s="19"/>
      <c r="MSM12" s="19"/>
      <c r="MSN12" s="19"/>
      <c r="MSO12" s="20"/>
      <c r="MSP12" s="19"/>
      <c r="MSQ12" s="19"/>
      <c r="MSR12" s="19"/>
      <c r="MSS12" s="20"/>
      <c r="MST12" s="19"/>
      <c r="MSU12" s="19"/>
      <c r="MSV12" s="19"/>
      <c r="MSW12" s="20"/>
      <c r="MSX12" s="19"/>
      <c r="MSY12" s="19"/>
      <c r="MSZ12" s="19"/>
      <c r="MTA12" s="20"/>
      <c r="MTB12" s="19"/>
      <c r="MTC12" s="19"/>
      <c r="MTD12" s="19"/>
      <c r="MTE12" s="20"/>
      <c r="MTF12" s="19"/>
      <c r="MTG12" s="19"/>
      <c r="MTH12" s="19"/>
      <c r="MTI12" s="20"/>
      <c r="MTJ12" s="19"/>
      <c r="MTK12" s="19"/>
      <c r="MTL12" s="19"/>
      <c r="MTM12" s="20"/>
      <c r="MTN12" s="19"/>
      <c r="MTO12" s="19"/>
      <c r="MTP12" s="19"/>
      <c r="MTQ12" s="20"/>
      <c r="MTR12" s="19"/>
      <c r="MTS12" s="19"/>
      <c r="MTT12" s="19"/>
      <c r="MTU12" s="20"/>
      <c r="MTV12" s="19"/>
      <c r="MTW12" s="19"/>
      <c r="MTX12" s="19"/>
      <c r="MTY12" s="20"/>
      <c r="MTZ12" s="19"/>
      <c r="MUA12" s="19"/>
      <c r="MUB12" s="19"/>
      <c r="MUC12" s="20"/>
      <c r="MUD12" s="19"/>
      <c r="MUE12" s="19"/>
      <c r="MUF12" s="19"/>
      <c r="MUG12" s="20"/>
      <c r="MUH12" s="19"/>
      <c r="MUI12" s="19"/>
      <c r="MUJ12" s="19"/>
      <c r="MUK12" s="20"/>
      <c r="MUL12" s="19"/>
      <c r="MUM12" s="19"/>
      <c r="MUN12" s="19"/>
      <c r="MUO12" s="20"/>
      <c r="MUP12" s="19"/>
      <c r="MUQ12" s="19"/>
      <c r="MUR12" s="19"/>
      <c r="MUS12" s="20"/>
      <c r="MUT12" s="19"/>
      <c r="MUU12" s="19"/>
      <c r="MUV12" s="19"/>
      <c r="MUW12" s="20"/>
      <c r="MUX12" s="19"/>
      <c r="MUY12" s="19"/>
      <c r="MUZ12" s="19"/>
      <c r="MVA12" s="20"/>
      <c r="MVB12" s="19"/>
      <c r="MVC12" s="19"/>
      <c r="MVD12" s="19"/>
      <c r="MVE12" s="20"/>
      <c r="MVF12" s="19"/>
      <c r="MVG12" s="19"/>
      <c r="MVH12" s="19"/>
      <c r="MVI12" s="20"/>
      <c r="MVJ12" s="19"/>
      <c r="MVK12" s="19"/>
      <c r="MVL12" s="19"/>
      <c r="MVM12" s="20"/>
      <c r="MVN12" s="19"/>
      <c r="MVO12" s="19"/>
      <c r="MVP12" s="19"/>
      <c r="MVQ12" s="20"/>
      <c r="MVR12" s="19"/>
      <c r="MVS12" s="19"/>
      <c r="MVT12" s="19"/>
      <c r="MVU12" s="20"/>
      <c r="MVV12" s="19"/>
      <c r="MVW12" s="19"/>
      <c r="MVX12" s="19"/>
      <c r="MVY12" s="20"/>
      <c r="MVZ12" s="19"/>
      <c r="MWA12" s="19"/>
      <c r="MWB12" s="19"/>
      <c r="MWC12" s="20"/>
      <c r="MWD12" s="19"/>
      <c r="MWE12" s="19"/>
      <c r="MWF12" s="19"/>
      <c r="MWG12" s="20"/>
      <c r="MWH12" s="19"/>
      <c r="MWI12" s="19"/>
      <c r="MWJ12" s="19"/>
      <c r="MWK12" s="20"/>
      <c r="MWL12" s="19"/>
      <c r="MWM12" s="19"/>
      <c r="MWN12" s="19"/>
      <c r="MWO12" s="20"/>
      <c r="MWP12" s="19"/>
      <c r="MWQ12" s="19"/>
      <c r="MWR12" s="19"/>
      <c r="MWS12" s="20"/>
      <c r="MWT12" s="19"/>
      <c r="MWU12" s="19"/>
      <c r="MWV12" s="19"/>
      <c r="MWW12" s="20"/>
      <c r="MWX12" s="19"/>
      <c r="MWY12" s="19"/>
      <c r="MWZ12" s="19"/>
      <c r="MXA12" s="20"/>
      <c r="MXB12" s="19"/>
      <c r="MXC12" s="19"/>
      <c r="MXD12" s="19"/>
      <c r="MXE12" s="20"/>
      <c r="MXF12" s="19"/>
      <c r="MXG12" s="19"/>
      <c r="MXH12" s="19"/>
      <c r="MXI12" s="20"/>
      <c r="MXJ12" s="19"/>
      <c r="MXK12" s="19"/>
      <c r="MXL12" s="19"/>
      <c r="MXM12" s="20"/>
      <c r="MXN12" s="19"/>
      <c r="MXO12" s="19"/>
      <c r="MXP12" s="19"/>
      <c r="MXQ12" s="20"/>
      <c r="MXR12" s="19"/>
      <c r="MXS12" s="19"/>
      <c r="MXT12" s="19"/>
      <c r="MXU12" s="20"/>
      <c r="MXV12" s="19"/>
      <c r="MXW12" s="19"/>
      <c r="MXX12" s="19"/>
      <c r="MXY12" s="20"/>
      <c r="MXZ12" s="19"/>
      <c r="MYA12" s="19"/>
      <c r="MYB12" s="19"/>
      <c r="MYC12" s="20"/>
      <c r="MYD12" s="19"/>
      <c r="MYE12" s="19"/>
      <c r="MYF12" s="19"/>
      <c r="MYG12" s="20"/>
      <c r="MYH12" s="19"/>
      <c r="MYI12" s="19"/>
      <c r="MYJ12" s="19"/>
      <c r="MYK12" s="20"/>
      <c r="MYL12" s="19"/>
      <c r="MYM12" s="19"/>
      <c r="MYN12" s="19"/>
      <c r="MYO12" s="20"/>
      <c r="MYP12" s="19"/>
      <c r="MYQ12" s="19"/>
      <c r="MYR12" s="19"/>
      <c r="MYS12" s="20"/>
      <c r="MYT12" s="19"/>
      <c r="MYU12" s="19"/>
      <c r="MYV12" s="19"/>
      <c r="MYW12" s="20"/>
      <c r="MYX12" s="19"/>
      <c r="MYY12" s="19"/>
      <c r="MYZ12" s="19"/>
      <c r="MZA12" s="20"/>
      <c r="MZB12" s="19"/>
      <c r="MZC12" s="19"/>
      <c r="MZD12" s="19"/>
      <c r="MZE12" s="20"/>
      <c r="MZF12" s="19"/>
      <c r="MZG12" s="19"/>
      <c r="MZH12" s="19"/>
      <c r="MZI12" s="20"/>
      <c r="MZJ12" s="19"/>
      <c r="MZK12" s="19"/>
      <c r="MZL12" s="19"/>
      <c r="MZM12" s="20"/>
      <c r="MZN12" s="19"/>
      <c r="MZO12" s="19"/>
      <c r="MZP12" s="19"/>
      <c r="MZQ12" s="20"/>
      <c r="MZR12" s="19"/>
      <c r="MZS12" s="19"/>
      <c r="MZT12" s="19"/>
      <c r="MZU12" s="20"/>
      <c r="MZV12" s="19"/>
      <c r="MZW12" s="19"/>
      <c r="MZX12" s="19"/>
      <c r="MZY12" s="20"/>
      <c r="MZZ12" s="19"/>
      <c r="NAA12" s="19"/>
      <c r="NAB12" s="19"/>
      <c r="NAC12" s="20"/>
      <c r="NAD12" s="19"/>
      <c r="NAE12" s="19"/>
      <c r="NAF12" s="19"/>
      <c r="NAG12" s="20"/>
      <c r="NAH12" s="19"/>
      <c r="NAI12" s="19"/>
      <c r="NAJ12" s="19"/>
      <c r="NAK12" s="20"/>
      <c r="NAL12" s="19"/>
      <c r="NAM12" s="19"/>
      <c r="NAN12" s="19"/>
      <c r="NAO12" s="20"/>
      <c r="NAP12" s="19"/>
      <c r="NAQ12" s="19"/>
      <c r="NAR12" s="19"/>
      <c r="NAS12" s="20"/>
      <c r="NAT12" s="19"/>
      <c r="NAU12" s="19"/>
      <c r="NAV12" s="19"/>
      <c r="NAW12" s="20"/>
      <c r="NAX12" s="19"/>
      <c r="NAY12" s="19"/>
      <c r="NAZ12" s="19"/>
      <c r="NBA12" s="20"/>
      <c r="NBB12" s="19"/>
      <c r="NBC12" s="19"/>
      <c r="NBD12" s="19"/>
      <c r="NBE12" s="20"/>
      <c r="NBF12" s="19"/>
      <c r="NBG12" s="19"/>
      <c r="NBH12" s="19"/>
      <c r="NBI12" s="20"/>
      <c r="NBJ12" s="19"/>
      <c r="NBK12" s="19"/>
      <c r="NBL12" s="19"/>
      <c r="NBM12" s="20"/>
      <c r="NBN12" s="19"/>
      <c r="NBO12" s="19"/>
      <c r="NBP12" s="19"/>
      <c r="NBQ12" s="20"/>
      <c r="NBR12" s="19"/>
      <c r="NBS12" s="19"/>
      <c r="NBT12" s="19"/>
      <c r="NBU12" s="20"/>
      <c r="NBV12" s="19"/>
      <c r="NBW12" s="19"/>
      <c r="NBX12" s="19"/>
      <c r="NBY12" s="20"/>
      <c r="NBZ12" s="19"/>
      <c r="NCA12" s="19"/>
      <c r="NCB12" s="19"/>
      <c r="NCC12" s="20"/>
      <c r="NCD12" s="19"/>
      <c r="NCE12" s="19"/>
      <c r="NCF12" s="19"/>
      <c r="NCG12" s="20"/>
      <c r="NCH12" s="19"/>
      <c r="NCI12" s="19"/>
      <c r="NCJ12" s="19"/>
      <c r="NCK12" s="20"/>
      <c r="NCL12" s="19"/>
      <c r="NCM12" s="19"/>
      <c r="NCN12" s="19"/>
      <c r="NCO12" s="20"/>
      <c r="NCP12" s="19"/>
      <c r="NCQ12" s="19"/>
      <c r="NCR12" s="19"/>
      <c r="NCS12" s="20"/>
      <c r="NCT12" s="19"/>
      <c r="NCU12" s="19"/>
      <c r="NCV12" s="19"/>
      <c r="NCW12" s="20"/>
      <c r="NCX12" s="19"/>
      <c r="NCY12" s="19"/>
      <c r="NCZ12" s="19"/>
      <c r="NDA12" s="20"/>
      <c r="NDB12" s="19"/>
      <c r="NDC12" s="19"/>
      <c r="NDD12" s="19"/>
      <c r="NDE12" s="20"/>
      <c r="NDF12" s="19"/>
      <c r="NDG12" s="19"/>
      <c r="NDH12" s="19"/>
      <c r="NDI12" s="20"/>
      <c r="NDJ12" s="19"/>
      <c r="NDK12" s="19"/>
      <c r="NDL12" s="19"/>
      <c r="NDM12" s="20"/>
      <c r="NDN12" s="19"/>
      <c r="NDO12" s="19"/>
      <c r="NDP12" s="19"/>
      <c r="NDQ12" s="20"/>
      <c r="NDR12" s="19"/>
      <c r="NDS12" s="19"/>
      <c r="NDT12" s="19"/>
      <c r="NDU12" s="20"/>
      <c r="NDV12" s="19"/>
      <c r="NDW12" s="19"/>
      <c r="NDX12" s="19"/>
      <c r="NDY12" s="20"/>
      <c r="NDZ12" s="19"/>
      <c r="NEA12" s="19"/>
      <c r="NEB12" s="19"/>
      <c r="NEC12" s="20"/>
      <c r="NED12" s="19"/>
      <c r="NEE12" s="19"/>
      <c r="NEF12" s="19"/>
      <c r="NEG12" s="20"/>
      <c r="NEH12" s="19"/>
      <c r="NEI12" s="19"/>
      <c r="NEJ12" s="19"/>
      <c r="NEK12" s="20"/>
      <c r="NEL12" s="19"/>
      <c r="NEM12" s="19"/>
      <c r="NEN12" s="19"/>
      <c r="NEO12" s="20"/>
      <c r="NEP12" s="19"/>
      <c r="NEQ12" s="19"/>
      <c r="NER12" s="19"/>
      <c r="NES12" s="20"/>
      <c r="NET12" s="19"/>
      <c r="NEU12" s="19"/>
      <c r="NEV12" s="19"/>
      <c r="NEW12" s="20"/>
      <c r="NEX12" s="19"/>
      <c r="NEY12" s="19"/>
      <c r="NEZ12" s="19"/>
      <c r="NFA12" s="20"/>
      <c r="NFB12" s="19"/>
      <c r="NFC12" s="19"/>
      <c r="NFD12" s="19"/>
      <c r="NFE12" s="20"/>
      <c r="NFF12" s="19"/>
      <c r="NFG12" s="19"/>
      <c r="NFH12" s="19"/>
      <c r="NFI12" s="20"/>
      <c r="NFJ12" s="19"/>
      <c r="NFK12" s="19"/>
      <c r="NFL12" s="19"/>
      <c r="NFM12" s="20"/>
      <c r="NFN12" s="19"/>
      <c r="NFO12" s="19"/>
      <c r="NFP12" s="19"/>
      <c r="NFQ12" s="20"/>
      <c r="NFR12" s="19"/>
      <c r="NFS12" s="19"/>
      <c r="NFT12" s="19"/>
      <c r="NFU12" s="20"/>
      <c r="NFV12" s="19"/>
      <c r="NFW12" s="19"/>
      <c r="NFX12" s="19"/>
      <c r="NFY12" s="20"/>
      <c r="NFZ12" s="19"/>
      <c r="NGA12" s="19"/>
      <c r="NGB12" s="19"/>
      <c r="NGC12" s="20"/>
      <c r="NGD12" s="19"/>
      <c r="NGE12" s="19"/>
      <c r="NGF12" s="19"/>
      <c r="NGG12" s="20"/>
      <c r="NGH12" s="19"/>
      <c r="NGI12" s="19"/>
      <c r="NGJ12" s="19"/>
      <c r="NGK12" s="20"/>
      <c r="NGL12" s="19"/>
      <c r="NGM12" s="19"/>
      <c r="NGN12" s="19"/>
      <c r="NGO12" s="20"/>
      <c r="NGP12" s="19"/>
      <c r="NGQ12" s="19"/>
      <c r="NGR12" s="19"/>
      <c r="NGS12" s="20"/>
      <c r="NGT12" s="19"/>
      <c r="NGU12" s="19"/>
      <c r="NGV12" s="19"/>
      <c r="NGW12" s="20"/>
      <c r="NGX12" s="19"/>
      <c r="NGY12" s="19"/>
      <c r="NGZ12" s="19"/>
      <c r="NHA12" s="20"/>
      <c r="NHB12" s="19"/>
      <c r="NHC12" s="19"/>
      <c r="NHD12" s="19"/>
      <c r="NHE12" s="20"/>
      <c r="NHF12" s="19"/>
      <c r="NHG12" s="19"/>
      <c r="NHH12" s="19"/>
      <c r="NHI12" s="20"/>
      <c r="NHJ12" s="19"/>
      <c r="NHK12" s="19"/>
      <c r="NHL12" s="19"/>
      <c r="NHM12" s="20"/>
      <c r="NHN12" s="19"/>
      <c r="NHO12" s="19"/>
      <c r="NHP12" s="19"/>
      <c r="NHQ12" s="20"/>
      <c r="NHR12" s="19"/>
      <c r="NHS12" s="19"/>
      <c r="NHT12" s="19"/>
      <c r="NHU12" s="20"/>
      <c r="NHV12" s="19"/>
      <c r="NHW12" s="19"/>
      <c r="NHX12" s="19"/>
      <c r="NHY12" s="20"/>
      <c r="NHZ12" s="19"/>
      <c r="NIA12" s="19"/>
      <c r="NIB12" s="19"/>
      <c r="NIC12" s="20"/>
      <c r="NID12" s="19"/>
      <c r="NIE12" s="19"/>
      <c r="NIF12" s="19"/>
      <c r="NIG12" s="20"/>
      <c r="NIH12" s="19"/>
      <c r="NII12" s="19"/>
      <c r="NIJ12" s="19"/>
      <c r="NIK12" s="20"/>
      <c r="NIL12" s="19"/>
      <c r="NIM12" s="19"/>
      <c r="NIN12" s="19"/>
      <c r="NIO12" s="20"/>
      <c r="NIP12" s="19"/>
      <c r="NIQ12" s="19"/>
      <c r="NIR12" s="19"/>
      <c r="NIS12" s="20"/>
      <c r="NIT12" s="19"/>
      <c r="NIU12" s="19"/>
      <c r="NIV12" s="19"/>
      <c r="NIW12" s="20"/>
      <c r="NIX12" s="19"/>
      <c r="NIY12" s="19"/>
      <c r="NIZ12" s="19"/>
      <c r="NJA12" s="20"/>
      <c r="NJB12" s="19"/>
      <c r="NJC12" s="19"/>
      <c r="NJD12" s="19"/>
      <c r="NJE12" s="20"/>
      <c r="NJF12" s="19"/>
      <c r="NJG12" s="19"/>
      <c r="NJH12" s="19"/>
      <c r="NJI12" s="20"/>
      <c r="NJJ12" s="19"/>
      <c r="NJK12" s="19"/>
      <c r="NJL12" s="19"/>
      <c r="NJM12" s="20"/>
      <c r="NJN12" s="19"/>
      <c r="NJO12" s="19"/>
      <c r="NJP12" s="19"/>
      <c r="NJQ12" s="20"/>
      <c r="NJR12" s="19"/>
      <c r="NJS12" s="19"/>
      <c r="NJT12" s="19"/>
      <c r="NJU12" s="20"/>
      <c r="NJV12" s="19"/>
      <c r="NJW12" s="19"/>
      <c r="NJX12" s="19"/>
      <c r="NJY12" s="20"/>
      <c r="NJZ12" s="19"/>
      <c r="NKA12" s="19"/>
      <c r="NKB12" s="19"/>
      <c r="NKC12" s="20"/>
      <c r="NKD12" s="19"/>
      <c r="NKE12" s="19"/>
      <c r="NKF12" s="19"/>
      <c r="NKG12" s="20"/>
      <c r="NKH12" s="19"/>
      <c r="NKI12" s="19"/>
      <c r="NKJ12" s="19"/>
      <c r="NKK12" s="20"/>
      <c r="NKL12" s="19"/>
      <c r="NKM12" s="19"/>
      <c r="NKN12" s="19"/>
      <c r="NKO12" s="20"/>
      <c r="NKP12" s="19"/>
      <c r="NKQ12" s="19"/>
      <c r="NKR12" s="19"/>
      <c r="NKS12" s="20"/>
      <c r="NKT12" s="19"/>
      <c r="NKU12" s="19"/>
      <c r="NKV12" s="19"/>
      <c r="NKW12" s="20"/>
      <c r="NKX12" s="19"/>
      <c r="NKY12" s="19"/>
      <c r="NKZ12" s="19"/>
      <c r="NLA12" s="20"/>
      <c r="NLB12" s="19"/>
      <c r="NLC12" s="19"/>
      <c r="NLD12" s="19"/>
      <c r="NLE12" s="20"/>
      <c r="NLF12" s="19"/>
      <c r="NLG12" s="19"/>
      <c r="NLH12" s="19"/>
      <c r="NLI12" s="20"/>
      <c r="NLJ12" s="19"/>
      <c r="NLK12" s="19"/>
      <c r="NLL12" s="19"/>
      <c r="NLM12" s="20"/>
      <c r="NLN12" s="19"/>
      <c r="NLO12" s="19"/>
      <c r="NLP12" s="19"/>
      <c r="NLQ12" s="20"/>
      <c r="NLR12" s="19"/>
      <c r="NLS12" s="19"/>
      <c r="NLT12" s="19"/>
      <c r="NLU12" s="20"/>
      <c r="NLV12" s="19"/>
      <c r="NLW12" s="19"/>
      <c r="NLX12" s="19"/>
      <c r="NLY12" s="20"/>
      <c r="NLZ12" s="19"/>
      <c r="NMA12" s="19"/>
      <c r="NMB12" s="19"/>
      <c r="NMC12" s="20"/>
      <c r="NMD12" s="19"/>
      <c r="NME12" s="19"/>
      <c r="NMF12" s="19"/>
      <c r="NMG12" s="20"/>
      <c r="NMH12" s="19"/>
      <c r="NMI12" s="19"/>
      <c r="NMJ12" s="19"/>
      <c r="NMK12" s="20"/>
      <c r="NML12" s="19"/>
      <c r="NMM12" s="19"/>
      <c r="NMN12" s="19"/>
      <c r="NMO12" s="20"/>
      <c r="NMP12" s="19"/>
      <c r="NMQ12" s="19"/>
      <c r="NMR12" s="19"/>
      <c r="NMS12" s="20"/>
      <c r="NMT12" s="19"/>
      <c r="NMU12" s="19"/>
      <c r="NMV12" s="19"/>
      <c r="NMW12" s="20"/>
      <c r="NMX12" s="19"/>
      <c r="NMY12" s="19"/>
      <c r="NMZ12" s="19"/>
      <c r="NNA12" s="20"/>
      <c r="NNB12" s="19"/>
      <c r="NNC12" s="19"/>
      <c r="NND12" s="19"/>
      <c r="NNE12" s="20"/>
      <c r="NNF12" s="19"/>
      <c r="NNG12" s="19"/>
      <c r="NNH12" s="19"/>
      <c r="NNI12" s="20"/>
      <c r="NNJ12" s="19"/>
      <c r="NNK12" s="19"/>
      <c r="NNL12" s="19"/>
      <c r="NNM12" s="20"/>
      <c r="NNN12" s="19"/>
      <c r="NNO12" s="19"/>
      <c r="NNP12" s="19"/>
      <c r="NNQ12" s="20"/>
      <c r="NNR12" s="19"/>
      <c r="NNS12" s="19"/>
      <c r="NNT12" s="19"/>
      <c r="NNU12" s="20"/>
      <c r="NNV12" s="19"/>
      <c r="NNW12" s="19"/>
      <c r="NNX12" s="19"/>
      <c r="NNY12" s="20"/>
      <c r="NNZ12" s="19"/>
      <c r="NOA12" s="19"/>
      <c r="NOB12" s="19"/>
      <c r="NOC12" s="20"/>
      <c r="NOD12" s="19"/>
      <c r="NOE12" s="19"/>
      <c r="NOF12" s="19"/>
      <c r="NOG12" s="20"/>
      <c r="NOH12" s="19"/>
      <c r="NOI12" s="19"/>
      <c r="NOJ12" s="19"/>
      <c r="NOK12" s="20"/>
      <c r="NOL12" s="19"/>
      <c r="NOM12" s="19"/>
      <c r="NON12" s="19"/>
      <c r="NOO12" s="20"/>
      <c r="NOP12" s="19"/>
      <c r="NOQ12" s="19"/>
      <c r="NOR12" s="19"/>
      <c r="NOS12" s="20"/>
      <c r="NOT12" s="19"/>
      <c r="NOU12" s="19"/>
      <c r="NOV12" s="19"/>
      <c r="NOW12" s="20"/>
      <c r="NOX12" s="19"/>
      <c r="NOY12" s="19"/>
      <c r="NOZ12" s="19"/>
      <c r="NPA12" s="20"/>
      <c r="NPB12" s="19"/>
      <c r="NPC12" s="19"/>
      <c r="NPD12" s="19"/>
      <c r="NPE12" s="20"/>
      <c r="NPF12" s="19"/>
      <c r="NPG12" s="19"/>
      <c r="NPH12" s="19"/>
      <c r="NPI12" s="20"/>
      <c r="NPJ12" s="19"/>
      <c r="NPK12" s="19"/>
      <c r="NPL12" s="19"/>
      <c r="NPM12" s="20"/>
      <c r="NPN12" s="19"/>
      <c r="NPO12" s="19"/>
      <c r="NPP12" s="19"/>
      <c r="NPQ12" s="20"/>
      <c r="NPR12" s="19"/>
      <c r="NPS12" s="19"/>
      <c r="NPT12" s="19"/>
      <c r="NPU12" s="20"/>
      <c r="NPV12" s="19"/>
      <c r="NPW12" s="19"/>
      <c r="NPX12" s="19"/>
      <c r="NPY12" s="20"/>
      <c r="NPZ12" s="19"/>
      <c r="NQA12" s="19"/>
      <c r="NQB12" s="19"/>
      <c r="NQC12" s="20"/>
      <c r="NQD12" s="19"/>
      <c r="NQE12" s="19"/>
      <c r="NQF12" s="19"/>
      <c r="NQG12" s="20"/>
      <c r="NQH12" s="19"/>
      <c r="NQI12" s="19"/>
      <c r="NQJ12" s="19"/>
      <c r="NQK12" s="20"/>
      <c r="NQL12" s="19"/>
      <c r="NQM12" s="19"/>
      <c r="NQN12" s="19"/>
      <c r="NQO12" s="20"/>
      <c r="NQP12" s="19"/>
      <c r="NQQ12" s="19"/>
      <c r="NQR12" s="19"/>
      <c r="NQS12" s="20"/>
      <c r="NQT12" s="19"/>
      <c r="NQU12" s="19"/>
      <c r="NQV12" s="19"/>
      <c r="NQW12" s="20"/>
      <c r="NQX12" s="19"/>
      <c r="NQY12" s="19"/>
      <c r="NQZ12" s="19"/>
      <c r="NRA12" s="20"/>
      <c r="NRB12" s="19"/>
      <c r="NRC12" s="19"/>
      <c r="NRD12" s="19"/>
      <c r="NRE12" s="20"/>
      <c r="NRF12" s="19"/>
      <c r="NRG12" s="19"/>
      <c r="NRH12" s="19"/>
      <c r="NRI12" s="20"/>
      <c r="NRJ12" s="19"/>
      <c r="NRK12" s="19"/>
      <c r="NRL12" s="19"/>
      <c r="NRM12" s="20"/>
      <c r="NRN12" s="19"/>
      <c r="NRO12" s="19"/>
      <c r="NRP12" s="19"/>
      <c r="NRQ12" s="20"/>
      <c r="NRR12" s="19"/>
      <c r="NRS12" s="19"/>
      <c r="NRT12" s="19"/>
      <c r="NRU12" s="20"/>
      <c r="NRV12" s="19"/>
      <c r="NRW12" s="19"/>
      <c r="NRX12" s="19"/>
      <c r="NRY12" s="20"/>
      <c r="NRZ12" s="19"/>
      <c r="NSA12" s="19"/>
      <c r="NSB12" s="19"/>
      <c r="NSC12" s="20"/>
      <c r="NSD12" s="19"/>
      <c r="NSE12" s="19"/>
      <c r="NSF12" s="19"/>
      <c r="NSG12" s="20"/>
      <c r="NSH12" s="19"/>
      <c r="NSI12" s="19"/>
      <c r="NSJ12" s="19"/>
      <c r="NSK12" s="20"/>
      <c r="NSL12" s="19"/>
      <c r="NSM12" s="19"/>
      <c r="NSN12" s="19"/>
      <c r="NSO12" s="20"/>
      <c r="NSP12" s="19"/>
      <c r="NSQ12" s="19"/>
      <c r="NSR12" s="19"/>
      <c r="NSS12" s="20"/>
      <c r="NST12" s="19"/>
      <c r="NSU12" s="19"/>
      <c r="NSV12" s="19"/>
      <c r="NSW12" s="20"/>
      <c r="NSX12" s="19"/>
      <c r="NSY12" s="19"/>
      <c r="NSZ12" s="19"/>
      <c r="NTA12" s="20"/>
      <c r="NTB12" s="19"/>
      <c r="NTC12" s="19"/>
      <c r="NTD12" s="19"/>
      <c r="NTE12" s="20"/>
      <c r="NTF12" s="19"/>
      <c r="NTG12" s="19"/>
      <c r="NTH12" s="19"/>
      <c r="NTI12" s="20"/>
      <c r="NTJ12" s="19"/>
      <c r="NTK12" s="19"/>
      <c r="NTL12" s="19"/>
      <c r="NTM12" s="20"/>
      <c r="NTN12" s="19"/>
      <c r="NTO12" s="19"/>
      <c r="NTP12" s="19"/>
      <c r="NTQ12" s="20"/>
      <c r="NTR12" s="19"/>
      <c r="NTS12" s="19"/>
      <c r="NTT12" s="19"/>
      <c r="NTU12" s="20"/>
      <c r="NTV12" s="19"/>
      <c r="NTW12" s="19"/>
      <c r="NTX12" s="19"/>
      <c r="NTY12" s="20"/>
      <c r="NTZ12" s="19"/>
      <c r="NUA12" s="19"/>
      <c r="NUB12" s="19"/>
      <c r="NUC12" s="20"/>
      <c r="NUD12" s="19"/>
      <c r="NUE12" s="19"/>
      <c r="NUF12" s="19"/>
      <c r="NUG12" s="20"/>
      <c r="NUH12" s="19"/>
      <c r="NUI12" s="19"/>
      <c r="NUJ12" s="19"/>
      <c r="NUK12" s="20"/>
      <c r="NUL12" s="19"/>
      <c r="NUM12" s="19"/>
      <c r="NUN12" s="19"/>
      <c r="NUO12" s="20"/>
      <c r="NUP12" s="19"/>
      <c r="NUQ12" s="19"/>
      <c r="NUR12" s="19"/>
      <c r="NUS12" s="20"/>
      <c r="NUT12" s="19"/>
      <c r="NUU12" s="19"/>
      <c r="NUV12" s="19"/>
      <c r="NUW12" s="20"/>
      <c r="NUX12" s="19"/>
      <c r="NUY12" s="19"/>
      <c r="NUZ12" s="19"/>
      <c r="NVA12" s="20"/>
      <c r="NVB12" s="19"/>
      <c r="NVC12" s="19"/>
      <c r="NVD12" s="19"/>
      <c r="NVE12" s="20"/>
      <c r="NVF12" s="19"/>
      <c r="NVG12" s="19"/>
      <c r="NVH12" s="19"/>
      <c r="NVI12" s="20"/>
      <c r="NVJ12" s="19"/>
      <c r="NVK12" s="19"/>
      <c r="NVL12" s="19"/>
      <c r="NVM12" s="20"/>
      <c r="NVN12" s="19"/>
      <c r="NVO12" s="19"/>
      <c r="NVP12" s="19"/>
      <c r="NVQ12" s="20"/>
      <c r="NVR12" s="19"/>
      <c r="NVS12" s="19"/>
      <c r="NVT12" s="19"/>
      <c r="NVU12" s="20"/>
      <c r="NVV12" s="19"/>
      <c r="NVW12" s="19"/>
      <c r="NVX12" s="19"/>
      <c r="NVY12" s="20"/>
      <c r="NVZ12" s="19"/>
      <c r="NWA12" s="19"/>
      <c r="NWB12" s="19"/>
      <c r="NWC12" s="20"/>
      <c r="NWD12" s="19"/>
      <c r="NWE12" s="19"/>
      <c r="NWF12" s="19"/>
      <c r="NWG12" s="20"/>
      <c r="NWH12" s="19"/>
      <c r="NWI12" s="19"/>
      <c r="NWJ12" s="19"/>
      <c r="NWK12" s="20"/>
      <c r="NWL12" s="19"/>
      <c r="NWM12" s="19"/>
      <c r="NWN12" s="19"/>
      <c r="NWO12" s="20"/>
      <c r="NWP12" s="19"/>
      <c r="NWQ12" s="19"/>
      <c r="NWR12" s="19"/>
      <c r="NWS12" s="20"/>
      <c r="NWT12" s="19"/>
      <c r="NWU12" s="19"/>
      <c r="NWV12" s="19"/>
      <c r="NWW12" s="20"/>
      <c r="NWX12" s="19"/>
      <c r="NWY12" s="19"/>
      <c r="NWZ12" s="19"/>
      <c r="NXA12" s="20"/>
      <c r="NXB12" s="19"/>
      <c r="NXC12" s="19"/>
      <c r="NXD12" s="19"/>
      <c r="NXE12" s="20"/>
      <c r="NXF12" s="19"/>
      <c r="NXG12" s="19"/>
      <c r="NXH12" s="19"/>
      <c r="NXI12" s="20"/>
      <c r="NXJ12" s="19"/>
      <c r="NXK12" s="19"/>
      <c r="NXL12" s="19"/>
      <c r="NXM12" s="20"/>
      <c r="NXN12" s="19"/>
      <c r="NXO12" s="19"/>
      <c r="NXP12" s="19"/>
      <c r="NXQ12" s="20"/>
      <c r="NXR12" s="19"/>
      <c r="NXS12" s="19"/>
      <c r="NXT12" s="19"/>
      <c r="NXU12" s="20"/>
      <c r="NXV12" s="19"/>
      <c r="NXW12" s="19"/>
      <c r="NXX12" s="19"/>
      <c r="NXY12" s="20"/>
      <c r="NXZ12" s="19"/>
      <c r="NYA12" s="19"/>
      <c r="NYB12" s="19"/>
      <c r="NYC12" s="20"/>
      <c r="NYD12" s="19"/>
      <c r="NYE12" s="19"/>
      <c r="NYF12" s="19"/>
      <c r="NYG12" s="20"/>
      <c r="NYH12" s="19"/>
      <c r="NYI12" s="19"/>
      <c r="NYJ12" s="19"/>
      <c r="NYK12" s="20"/>
      <c r="NYL12" s="19"/>
      <c r="NYM12" s="19"/>
      <c r="NYN12" s="19"/>
      <c r="NYO12" s="20"/>
      <c r="NYP12" s="19"/>
      <c r="NYQ12" s="19"/>
      <c r="NYR12" s="19"/>
      <c r="NYS12" s="20"/>
      <c r="NYT12" s="19"/>
      <c r="NYU12" s="19"/>
      <c r="NYV12" s="19"/>
      <c r="NYW12" s="20"/>
      <c r="NYX12" s="19"/>
      <c r="NYY12" s="19"/>
      <c r="NYZ12" s="19"/>
      <c r="NZA12" s="20"/>
      <c r="NZB12" s="19"/>
      <c r="NZC12" s="19"/>
      <c r="NZD12" s="19"/>
      <c r="NZE12" s="20"/>
      <c r="NZF12" s="19"/>
      <c r="NZG12" s="19"/>
      <c r="NZH12" s="19"/>
      <c r="NZI12" s="20"/>
      <c r="NZJ12" s="19"/>
      <c r="NZK12" s="19"/>
      <c r="NZL12" s="19"/>
      <c r="NZM12" s="20"/>
      <c r="NZN12" s="19"/>
      <c r="NZO12" s="19"/>
      <c r="NZP12" s="19"/>
      <c r="NZQ12" s="20"/>
      <c r="NZR12" s="19"/>
      <c r="NZS12" s="19"/>
      <c r="NZT12" s="19"/>
      <c r="NZU12" s="20"/>
      <c r="NZV12" s="19"/>
      <c r="NZW12" s="19"/>
      <c r="NZX12" s="19"/>
      <c r="NZY12" s="20"/>
      <c r="NZZ12" s="19"/>
      <c r="OAA12" s="19"/>
      <c r="OAB12" s="19"/>
      <c r="OAC12" s="20"/>
      <c r="OAD12" s="19"/>
      <c r="OAE12" s="19"/>
      <c r="OAF12" s="19"/>
      <c r="OAG12" s="20"/>
      <c r="OAH12" s="19"/>
      <c r="OAI12" s="19"/>
      <c r="OAJ12" s="19"/>
      <c r="OAK12" s="20"/>
      <c r="OAL12" s="19"/>
      <c r="OAM12" s="19"/>
      <c r="OAN12" s="19"/>
      <c r="OAO12" s="20"/>
      <c r="OAP12" s="19"/>
      <c r="OAQ12" s="19"/>
      <c r="OAR12" s="19"/>
      <c r="OAS12" s="20"/>
      <c r="OAT12" s="19"/>
      <c r="OAU12" s="19"/>
      <c r="OAV12" s="19"/>
      <c r="OAW12" s="20"/>
      <c r="OAX12" s="19"/>
      <c r="OAY12" s="19"/>
      <c r="OAZ12" s="19"/>
      <c r="OBA12" s="20"/>
      <c r="OBB12" s="19"/>
      <c r="OBC12" s="19"/>
      <c r="OBD12" s="19"/>
      <c r="OBE12" s="20"/>
      <c r="OBF12" s="19"/>
      <c r="OBG12" s="19"/>
      <c r="OBH12" s="19"/>
      <c r="OBI12" s="20"/>
      <c r="OBJ12" s="19"/>
      <c r="OBK12" s="19"/>
      <c r="OBL12" s="19"/>
      <c r="OBM12" s="20"/>
      <c r="OBN12" s="19"/>
      <c r="OBO12" s="19"/>
      <c r="OBP12" s="19"/>
      <c r="OBQ12" s="20"/>
      <c r="OBR12" s="19"/>
      <c r="OBS12" s="19"/>
      <c r="OBT12" s="19"/>
      <c r="OBU12" s="20"/>
      <c r="OBV12" s="19"/>
      <c r="OBW12" s="19"/>
      <c r="OBX12" s="19"/>
      <c r="OBY12" s="20"/>
      <c r="OBZ12" s="19"/>
      <c r="OCA12" s="19"/>
      <c r="OCB12" s="19"/>
      <c r="OCC12" s="20"/>
      <c r="OCD12" s="19"/>
      <c r="OCE12" s="19"/>
      <c r="OCF12" s="19"/>
      <c r="OCG12" s="20"/>
      <c r="OCH12" s="19"/>
      <c r="OCI12" s="19"/>
      <c r="OCJ12" s="19"/>
      <c r="OCK12" s="20"/>
      <c r="OCL12" s="19"/>
      <c r="OCM12" s="19"/>
      <c r="OCN12" s="19"/>
      <c r="OCO12" s="20"/>
      <c r="OCP12" s="19"/>
      <c r="OCQ12" s="19"/>
      <c r="OCR12" s="19"/>
      <c r="OCS12" s="20"/>
      <c r="OCT12" s="19"/>
      <c r="OCU12" s="19"/>
      <c r="OCV12" s="19"/>
      <c r="OCW12" s="20"/>
      <c r="OCX12" s="19"/>
      <c r="OCY12" s="19"/>
      <c r="OCZ12" s="19"/>
      <c r="ODA12" s="20"/>
      <c r="ODB12" s="19"/>
      <c r="ODC12" s="19"/>
      <c r="ODD12" s="19"/>
      <c r="ODE12" s="20"/>
      <c r="ODF12" s="19"/>
      <c r="ODG12" s="19"/>
      <c r="ODH12" s="19"/>
      <c r="ODI12" s="20"/>
      <c r="ODJ12" s="19"/>
      <c r="ODK12" s="19"/>
      <c r="ODL12" s="19"/>
      <c r="ODM12" s="20"/>
      <c r="ODN12" s="19"/>
      <c r="ODO12" s="19"/>
      <c r="ODP12" s="19"/>
      <c r="ODQ12" s="20"/>
      <c r="ODR12" s="19"/>
      <c r="ODS12" s="19"/>
      <c r="ODT12" s="19"/>
      <c r="ODU12" s="20"/>
      <c r="ODV12" s="19"/>
      <c r="ODW12" s="19"/>
      <c r="ODX12" s="19"/>
      <c r="ODY12" s="20"/>
      <c r="ODZ12" s="19"/>
      <c r="OEA12" s="19"/>
      <c r="OEB12" s="19"/>
      <c r="OEC12" s="20"/>
      <c r="OED12" s="19"/>
      <c r="OEE12" s="19"/>
      <c r="OEF12" s="19"/>
      <c r="OEG12" s="20"/>
      <c r="OEH12" s="19"/>
      <c r="OEI12" s="19"/>
      <c r="OEJ12" s="19"/>
      <c r="OEK12" s="20"/>
      <c r="OEL12" s="19"/>
      <c r="OEM12" s="19"/>
      <c r="OEN12" s="19"/>
      <c r="OEO12" s="20"/>
      <c r="OEP12" s="19"/>
      <c r="OEQ12" s="19"/>
      <c r="OER12" s="19"/>
      <c r="OES12" s="20"/>
      <c r="OET12" s="19"/>
      <c r="OEU12" s="19"/>
      <c r="OEV12" s="19"/>
      <c r="OEW12" s="20"/>
      <c r="OEX12" s="19"/>
      <c r="OEY12" s="19"/>
      <c r="OEZ12" s="19"/>
      <c r="OFA12" s="20"/>
      <c r="OFB12" s="19"/>
      <c r="OFC12" s="19"/>
      <c r="OFD12" s="19"/>
      <c r="OFE12" s="20"/>
      <c r="OFF12" s="19"/>
      <c r="OFG12" s="19"/>
      <c r="OFH12" s="19"/>
      <c r="OFI12" s="20"/>
      <c r="OFJ12" s="19"/>
      <c r="OFK12" s="19"/>
      <c r="OFL12" s="19"/>
      <c r="OFM12" s="20"/>
      <c r="OFN12" s="19"/>
      <c r="OFO12" s="19"/>
      <c r="OFP12" s="19"/>
      <c r="OFQ12" s="20"/>
      <c r="OFR12" s="19"/>
      <c r="OFS12" s="19"/>
      <c r="OFT12" s="19"/>
      <c r="OFU12" s="20"/>
      <c r="OFV12" s="19"/>
      <c r="OFW12" s="19"/>
      <c r="OFX12" s="19"/>
      <c r="OFY12" s="20"/>
      <c r="OFZ12" s="19"/>
      <c r="OGA12" s="19"/>
      <c r="OGB12" s="19"/>
      <c r="OGC12" s="20"/>
      <c r="OGD12" s="19"/>
      <c r="OGE12" s="19"/>
      <c r="OGF12" s="19"/>
      <c r="OGG12" s="20"/>
      <c r="OGH12" s="19"/>
      <c r="OGI12" s="19"/>
      <c r="OGJ12" s="19"/>
      <c r="OGK12" s="20"/>
      <c r="OGL12" s="19"/>
      <c r="OGM12" s="19"/>
      <c r="OGN12" s="19"/>
      <c r="OGO12" s="20"/>
      <c r="OGP12" s="19"/>
      <c r="OGQ12" s="19"/>
      <c r="OGR12" s="19"/>
      <c r="OGS12" s="20"/>
      <c r="OGT12" s="19"/>
      <c r="OGU12" s="19"/>
      <c r="OGV12" s="19"/>
      <c r="OGW12" s="20"/>
      <c r="OGX12" s="19"/>
      <c r="OGY12" s="19"/>
      <c r="OGZ12" s="19"/>
      <c r="OHA12" s="20"/>
      <c r="OHB12" s="19"/>
      <c r="OHC12" s="19"/>
      <c r="OHD12" s="19"/>
      <c r="OHE12" s="20"/>
      <c r="OHF12" s="19"/>
      <c r="OHG12" s="19"/>
      <c r="OHH12" s="19"/>
      <c r="OHI12" s="20"/>
      <c r="OHJ12" s="19"/>
      <c r="OHK12" s="19"/>
      <c r="OHL12" s="19"/>
      <c r="OHM12" s="20"/>
      <c r="OHN12" s="19"/>
      <c r="OHO12" s="19"/>
      <c r="OHP12" s="19"/>
      <c r="OHQ12" s="20"/>
      <c r="OHR12" s="19"/>
      <c r="OHS12" s="19"/>
      <c r="OHT12" s="19"/>
      <c r="OHU12" s="20"/>
      <c r="OHV12" s="19"/>
      <c r="OHW12" s="19"/>
      <c r="OHX12" s="19"/>
      <c r="OHY12" s="20"/>
      <c r="OHZ12" s="19"/>
      <c r="OIA12" s="19"/>
      <c r="OIB12" s="19"/>
      <c r="OIC12" s="20"/>
      <c r="OID12" s="19"/>
      <c r="OIE12" s="19"/>
      <c r="OIF12" s="19"/>
      <c r="OIG12" s="20"/>
      <c r="OIH12" s="19"/>
      <c r="OII12" s="19"/>
      <c r="OIJ12" s="19"/>
      <c r="OIK12" s="20"/>
      <c r="OIL12" s="19"/>
      <c r="OIM12" s="19"/>
      <c r="OIN12" s="19"/>
      <c r="OIO12" s="20"/>
      <c r="OIP12" s="19"/>
      <c r="OIQ12" s="19"/>
      <c r="OIR12" s="19"/>
      <c r="OIS12" s="20"/>
      <c r="OIT12" s="19"/>
      <c r="OIU12" s="19"/>
      <c r="OIV12" s="19"/>
      <c r="OIW12" s="20"/>
      <c r="OIX12" s="19"/>
      <c r="OIY12" s="19"/>
      <c r="OIZ12" s="19"/>
      <c r="OJA12" s="20"/>
      <c r="OJB12" s="19"/>
      <c r="OJC12" s="19"/>
      <c r="OJD12" s="19"/>
      <c r="OJE12" s="20"/>
      <c r="OJF12" s="19"/>
      <c r="OJG12" s="19"/>
      <c r="OJH12" s="19"/>
      <c r="OJI12" s="20"/>
      <c r="OJJ12" s="19"/>
      <c r="OJK12" s="19"/>
      <c r="OJL12" s="19"/>
      <c r="OJM12" s="20"/>
      <c r="OJN12" s="19"/>
      <c r="OJO12" s="19"/>
      <c r="OJP12" s="19"/>
      <c r="OJQ12" s="20"/>
      <c r="OJR12" s="19"/>
      <c r="OJS12" s="19"/>
      <c r="OJT12" s="19"/>
      <c r="OJU12" s="20"/>
      <c r="OJV12" s="19"/>
      <c r="OJW12" s="19"/>
      <c r="OJX12" s="19"/>
      <c r="OJY12" s="20"/>
      <c r="OJZ12" s="19"/>
      <c r="OKA12" s="19"/>
      <c r="OKB12" s="19"/>
      <c r="OKC12" s="20"/>
      <c r="OKD12" s="19"/>
      <c r="OKE12" s="19"/>
      <c r="OKF12" s="19"/>
      <c r="OKG12" s="20"/>
      <c r="OKH12" s="19"/>
      <c r="OKI12" s="19"/>
      <c r="OKJ12" s="19"/>
      <c r="OKK12" s="20"/>
      <c r="OKL12" s="19"/>
      <c r="OKM12" s="19"/>
      <c r="OKN12" s="19"/>
      <c r="OKO12" s="20"/>
      <c r="OKP12" s="19"/>
      <c r="OKQ12" s="19"/>
      <c r="OKR12" s="19"/>
      <c r="OKS12" s="20"/>
      <c r="OKT12" s="19"/>
      <c r="OKU12" s="19"/>
      <c r="OKV12" s="19"/>
      <c r="OKW12" s="20"/>
      <c r="OKX12" s="19"/>
      <c r="OKY12" s="19"/>
      <c r="OKZ12" s="19"/>
      <c r="OLA12" s="20"/>
      <c r="OLB12" s="19"/>
      <c r="OLC12" s="19"/>
      <c r="OLD12" s="19"/>
      <c r="OLE12" s="20"/>
      <c r="OLF12" s="19"/>
      <c r="OLG12" s="19"/>
      <c r="OLH12" s="19"/>
      <c r="OLI12" s="20"/>
      <c r="OLJ12" s="19"/>
      <c r="OLK12" s="19"/>
      <c r="OLL12" s="19"/>
      <c r="OLM12" s="20"/>
      <c r="OLN12" s="19"/>
      <c r="OLO12" s="19"/>
      <c r="OLP12" s="19"/>
      <c r="OLQ12" s="20"/>
      <c r="OLR12" s="19"/>
      <c r="OLS12" s="19"/>
      <c r="OLT12" s="19"/>
      <c r="OLU12" s="20"/>
      <c r="OLV12" s="19"/>
      <c r="OLW12" s="19"/>
      <c r="OLX12" s="19"/>
      <c r="OLY12" s="20"/>
      <c r="OLZ12" s="19"/>
      <c r="OMA12" s="19"/>
      <c r="OMB12" s="19"/>
      <c r="OMC12" s="20"/>
      <c r="OMD12" s="19"/>
      <c r="OME12" s="19"/>
      <c r="OMF12" s="19"/>
      <c r="OMG12" s="20"/>
      <c r="OMH12" s="19"/>
      <c r="OMI12" s="19"/>
      <c r="OMJ12" s="19"/>
      <c r="OMK12" s="20"/>
      <c r="OML12" s="19"/>
      <c r="OMM12" s="19"/>
      <c r="OMN12" s="19"/>
      <c r="OMO12" s="20"/>
      <c r="OMP12" s="19"/>
      <c r="OMQ12" s="19"/>
      <c r="OMR12" s="19"/>
      <c r="OMS12" s="20"/>
      <c r="OMT12" s="19"/>
      <c r="OMU12" s="19"/>
      <c r="OMV12" s="19"/>
      <c r="OMW12" s="20"/>
      <c r="OMX12" s="19"/>
      <c r="OMY12" s="19"/>
      <c r="OMZ12" s="19"/>
      <c r="ONA12" s="20"/>
      <c r="ONB12" s="19"/>
      <c r="ONC12" s="19"/>
      <c r="OND12" s="19"/>
      <c r="ONE12" s="20"/>
      <c r="ONF12" s="19"/>
      <c r="ONG12" s="19"/>
      <c r="ONH12" s="19"/>
      <c r="ONI12" s="20"/>
      <c r="ONJ12" s="19"/>
      <c r="ONK12" s="19"/>
      <c r="ONL12" s="19"/>
      <c r="ONM12" s="20"/>
      <c r="ONN12" s="19"/>
      <c r="ONO12" s="19"/>
      <c r="ONP12" s="19"/>
      <c r="ONQ12" s="20"/>
      <c r="ONR12" s="19"/>
      <c r="ONS12" s="19"/>
      <c r="ONT12" s="19"/>
      <c r="ONU12" s="20"/>
      <c r="ONV12" s="19"/>
      <c r="ONW12" s="19"/>
      <c r="ONX12" s="19"/>
      <c r="ONY12" s="20"/>
      <c r="ONZ12" s="19"/>
      <c r="OOA12" s="19"/>
      <c r="OOB12" s="19"/>
      <c r="OOC12" s="20"/>
      <c r="OOD12" s="19"/>
      <c r="OOE12" s="19"/>
      <c r="OOF12" s="19"/>
      <c r="OOG12" s="20"/>
      <c r="OOH12" s="19"/>
      <c r="OOI12" s="19"/>
      <c r="OOJ12" s="19"/>
      <c r="OOK12" s="20"/>
      <c r="OOL12" s="19"/>
      <c r="OOM12" s="19"/>
      <c r="OON12" s="19"/>
      <c r="OOO12" s="20"/>
      <c r="OOP12" s="19"/>
      <c r="OOQ12" s="19"/>
      <c r="OOR12" s="19"/>
      <c r="OOS12" s="20"/>
      <c r="OOT12" s="19"/>
      <c r="OOU12" s="19"/>
      <c r="OOV12" s="19"/>
      <c r="OOW12" s="20"/>
      <c r="OOX12" s="19"/>
      <c r="OOY12" s="19"/>
      <c r="OOZ12" s="19"/>
      <c r="OPA12" s="20"/>
      <c r="OPB12" s="19"/>
      <c r="OPC12" s="19"/>
      <c r="OPD12" s="19"/>
      <c r="OPE12" s="20"/>
      <c r="OPF12" s="19"/>
      <c r="OPG12" s="19"/>
      <c r="OPH12" s="19"/>
      <c r="OPI12" s="20"/>
      <c r="OPJ12" s="19"/>
      <c r="OPK12" s="19"/>
      <c r="OPL12" s="19"/>
      <c r="OPM12" s="20"/>
      <c r="OPN12" s="19"/>
      <c r="OPO12" s="19"/>
      <c r="OPP12" s="19"/>
      <c r="OPQ12" s="20"/>
      <c r="OPR12" s="19"/>
      <c r="OPS12" s="19"/>
      <c r="OPT12" s="19"/>
      <c r="OPU12" s="20"/>
      <c r="OPV12" s="19"/>
      <c r="OPW12" s="19"/>
      <c r="OPX12" s="19"/>
      <c r="OPY12" s="20"/>
      <c r="OPZ12" s="19"/>
      <c r="OQA12" s="19"/>
      <c r="OQB12" s="19"/>
      <c r="OQC12" s="20"/>
      <c r="OQD12" s="19"/>
      <c r="OQE12" s="19"/>
      <c r="OQF12" s="19"/>
      <c r="OQG12" s="20"/>
      <c r="OQH12" s="19"/>
      <c r="OQI12" s="19"/>
      <c r="OQJ12" s="19"/>
      <c r="OQK12" s="20"/>
      <c r="OQL12" s="19"/>
      <c r="OQM12" s="19"/>
      <c r="OQN12" s="19"/>
      <c r="OQO12" s="20"/>
      <c r="OQP12" s="19"/>
      <c r="OQQ12" s="19"/>
      <c r="OQR12" s="19"/>
      <c r="OQS12" s="20"/>
      <c r="OQT12" s="19"/>
      <c r="OQU12" s="19"/>
      <c r="OQV12" s="19"/>
      <c r="OQW12" s="20"/>
      <c r="OQX12" s="19"/>
      <c r="OQY12" s="19"/>
      <c r="OQZ12" s="19"/>
      <c r="ORA12" s="20"/>
      <c r="ORB12" s="19"/>
      <c r="ORC12" s="19"/>
      <c r="ORD12" s="19"/>
      <c r="ORE12" s="20"/>
      <c r="ORF12" s="19"/>
      <c r="ORG12" s="19"/>
      <c r="ORH12" s="19"/>
      <c r="ORI12" s="20"/>
      <c r="ORJ12" s="19"/>
      <c r="ORK12" s="19"/>
      <c r="ORL12" s="19"/>
      <c r="ORM12" s="20"/>
      <c r="ORN12" s="19"/>
      <c r="ORO12" s="19"/>
      <c r="ORP12" s="19"/>
      <c r="ORQ12" s="20"/>
      <c r="ORR12" s="19"/>
      <c r="ORS12" s="19"/>
      <c r="ORT12" s="19"/>
      <c r="ORU12" s="20"/>
      <c r="ORV12" s="19"/>
      <c r="ORW12" s="19"/>
      <c r="ORX12" s="19"/>
      <c r="ORY12" s="20"/>
      <c r="ORZ12" s="19"/>
      <c r="OSA12" s="19"/>
      <c r="OSB12" s="19"/>
      <c r="OSC12" s="20"/>
      <c r="OSD12" s="19"/>
      <c r="OSE12" s="19"/>
      <c r="OSF12" s="19"/>
      <c r="OSG12" s="20"/>
      <c r="OSH12" s="19"/>
      <c r="OSI12" s="19"/>
      <c r="OSJ12" s="19"/>
      <c r="OSK12" s="20"/>
      <c r="OSL12" s="19"/>
      <c r="OSM12" s="19"/>
      <c r="OSN12" s="19"/>
      <c r="OSO12" s="20"/>
      <c r="OSP12" s="19"/>
      <c r="OSQ12" s="19"/>
      <c r="OSR12" s="19"/>
      <c r="OSS12" s="20"/>
      <c r="OST12" s="19"/>
      <c r="OSU12" s="19"/>
      <c r="OSV12" s="19"/>
      <c r="OSW12" s="20"/>
      <c r="OSX12" s="19"/>
      <c r="OSY12" s="19"/>
      <c r="OSZ12" s="19"/>
      <c r="OTA12" s="20"/>
      <c r="OTB12" s="19"/>
      <c r="OTC12" s="19"/>
      <c r="OTD12" s="19"/>
      <c r="OTE12" s="20"/>
      <c r="OTF12" s="19"/>
      <c r="OTG12" s="19"/>
      <c r="OTH12" s="19"/>
      <c r="OTI12" s="20"/>
      <c r="OTJ12" s="19"/>
      <c r="OTK12" s="19"/>
      <c r="OTL12" s="19"/>
      <c r="OTM12" s="20"/>
      <c r="OTN12" s="19"/>
      <c r="OTO12" s="19"/>
      <c r="OTP12" s="19"/>
      <c r="OTQ12" s="20"/>
      <c r="OTR12" s="19"/>
      <c r="OTS12" s="19"/>
      <c r="OTT12" s="19"/>
      <c r="OTU12" s="20"/>
      <c r="OTV12" s="19"/>
      <c r="OTW12" s="19"/>
      <c r="OTX12" s="19"/>
      <c r="OTY12" s="20"/>
      <c r="OTZ12" s="19"/>
      <c r="OUA12" s="19"/>
      <c r="OUB12" s="19"/>
      <c r="OUC12" s="20"/>
      <c r="OUD12" s="19"/>
      <c r="OUE12" s="19"/>
      <c r="OUF12" s="19"/>
      <c r="OUG12" s="20"/>
      <c r="OUH12" s="19"/>
      <c r="OUI12" s="19"/>
      <c r="OUJ12" s="19"/>
      <c r="OUK12" s="20"/>
      <c r="OUL12" s="19"/>
      <c r="OUM12" s="19"/>
      <c r="OUN12" s="19"/>
      <c r="OUO12" s="20"/>
      <c r="OUP12" s="19"/>
      <c r="OUQ12" s="19"/>
      <c r="OUR12" s="19"/>
      <c r="OUS12" s="20"/>
      <c r="OUT12" s="19"/>
      <c r="OUU12" s="19"/>
      <c r="OUV12" s="19"/>
      <c r="OUW12" s="20"/>
      <c r="OUX12" s="19"/>
      <c r="OUY12" s="19"/>
      <c r="OUZ12" s="19"/>
      <c r="OVA12" s="20"/>
      <c r="OVB12" s="19"/>
      <c r="OVC12" s="19"/>
      <c r="OVD12" s="19"/>
      <c r="OVE12" s="20"/>
      <c r="OVF12" s="19"/>
      <c r="OVG12" s="19"/>
      <c r="OVH12" s="19"/>
      <c r="OVI12" s="20"/>
      <c r="OVJ12" s="19"/>
      <c r="OVK12" s="19"/>
      <c r="OVL12" s="19"/>
      <c r="OVM12" s="20"/>
      <c r="OVN12" s="19"/>
      <c r="OVO12" s="19"/>
      <c r="OVP12" s="19"/>
      <c r="OVQ12" s="20"/>
      <c r="OVR12" s="19"/>
      <c r="OVS12" s="19"/>
      <c r="OVT12" s="19"/>
      <c r="OVU12" s="20"/>
      <c r="OVV12" s="19"/>
      <c r="OVW12" s="19"/>
      <c r="OVX12" s="19"/>
      <c r="OVY12" s="20"/>
      <c r="OVZ12" s="19"/>
      <c r="OWA12" s="19"/>
      <c r="OWB12" s="19"/>
      <c r="OWC12" s="20"/>
      <c r="OWD12" s="19"/>
      <c r="OWE12" s="19"/>
      <c r="OWF12" s="19"/>
      <c r="OWG12" s="20"/>
      <c r="OWH12" s="19"/>
      <c r="OWI12" s="19"/>
      <c r="OWJ12" s="19"/>
      <c r="OWK12" s="20"/>
      <c r="OWL12" s="19"/>
      <c r="OWM12" s="19"/>
      <c r="OWN12" s="19"/>
      <c r="OWO12" s="20"/>
      <c r="OWP12" s="19"/>
      <c r="OWQ12" s="19"/>
      <c r="OWR12" s="19"/>
      <c r="OWS12" s="20"/>
      <c r="OWT12" s="19"/>
      <c r="OWU12" s="19"/>
      <c r="OWV12" s="19"/>
      <c r="OWW12" s="20"/>
      <c r="OWX12" s="19"/>
      <c r="OWY12" s="19"/>
      <c r="OWZ12" s="19"/>
      <c r="OXA12" s="20"/>
      <c r="OXB12" s="19"/>
      <c r="OXC12" s="19"/>
      <c r="OXD12" s="19"/>
      <c r="OXE12" s="20"/>
      <c r="OXF12" s="19"/>
      <c r="OXG12" s="19"/>
      <c r="OXH12" s="19"/>
      <c r="OXI12" s="20"/>
      <c r="OXJ12" s="19"/>
      <c r="OXK12" s="19"/>
      <c r="OXL12" s="19"/>
      <c r="OXM12" s="20"/>
      <c r="OXN12" s="19"/>
      <c r="OXO12" s="19"/>
      <c r="OXP12" s="19"/>
      <c r="OXQ12" s="20"/>
      <c r="OXR12" s="19"/>
      <c r="OXS12" s="19"/>
      <c r="OXT12" s="19"/>
      <c r="OXU12" s="20"/>
      <c r="OXV12" s="19"/>
      <c r="OXW12" s="19"/>
      <c r="OXX12" s="19"/>
      <c r="OXY12" s="20"/>
      <c r="OXZ12" s="19"/>
      <c r="OYA12" s="19"/>
      <c r="OYB12" s="19"/>
      <c r="OYC12" s="20"/>
      <c r="OYD12" s="19"/>
      <c r="OYE12" s="19"/>
      <c r="OYF12" s="19"/>
      <c r="OYG12" s="20"/>
      <c r="OYH12" s="19"/>
      <c r="OYI12" s="19"/>
      <c r="OYJ12" s="19"/>
      <c r="OYK12" s="20"/>
      <c r="OYL12" s="19"/>
      <c r="OYM12" s="19"/>
      <c r="OYN12" s="19"/>
      <c r="OYO12" s="20"/>
      <c r="OYP12" s="19"/>
      <c r="OYQ12" s="19"/>
      <c r="OYR12" s="19"/>
      <c r="OYS12" s="20"/>
      <c r="OYT12" s="19"/>
      <c r="OYU12" s="19"/>
      <c r="OYV12" s="19"/>
      <c r="OYW12" s="20"/>
      <c r="OYX12" s="19"/>
      <c r="OYY12" s="19"/>
      <c r="OYZ12" s="19"/>
      <c r="OZA12" s="20"/>
      <c r="OZB12" s="19"/>
      <c r="OZC12" s="19"/>
      <c r="OZD12" s="19"/>
      <c r="OZE12" s="20"/>
      <c r="OZF12" s="19"/>
      <c r="OZG12" s="19"/>
      <c r="OZH12" s="19"/>
      <c r="OZI12" s="20"/>
      <c r="OZJ12" s="19"/>
      <c r="OZK12" s="19"/>
      <c r="OZL12" s="19"/>
      <c r="OZM12" s="20"/>
      <c r="OZN12" s="19"/>
      <c r="OZO12" s="19"/>
      <c r="OZP12" s="19"/>
      <c r="OZQ12" s="20"/>
      <c r="OZR12" s="19"/>
      <c r="OZS12" s="19"/>
      <c r="OZT12" s="19"/>
      <c r="OZU12" s="20"/>
      <c r="OZV12" s="19"/>
      <c r="OZW12" s="19"/>
      <c r="OZX12" s="19"/>
      <c r="OZY12" s="20"/>
      <c r="OZZ12" s="19"/>
      <c r="PAA12" s="19"/>
      <c r="PAB12" s="19"/>
      <c r="PAC12" s="20"/>
      <c r="PAD12" s="19"/>
      <c r="PAE12" s="19"/>
      <c r="PAF12" s="19"/>
      <c r="PAG12" s="20"/>
      <c r="PAH12" s="19"/>
      <c r="PAI12" s="19"/>
      <c r="PAJ12" s="19"/>
      <c r="PAK12" s="20"/>
      <c r="PAL12" s="19"/>
      <c r="PAM12" s="19"/>
      <c r="PAN12" s="19"/>
      <c r="PAO12" s="20"/>
      <c r="PAP12" s="19"/>
      <c r="PAQ12" s="19"/>
      <c r="PAR12" s="19"/>
      <c r="PAS12" s="20"/>
      <c r="PAT12" s="19"/>
      <c r="PAU12" s="19"/>
      <c r="PAV12" s="19"/>
      <c r="PAW12" s="20"/>
      <c r="PAX12" s="19"/>
      <c r="PAY12" s="19"/>
      <c r="PAZ12" s="19"/>
      <c r="PBA12" s="20"/>
      <c r="PBB12" s="19"/>
      <c r="PBC12" s="19"/>
      <c r="PBD12" s="19"/>
      <c r="PBE12" s="20"/>
      <c r="PBF12" s="19"/>
      <c r="PBG12" s="19"/>
      <c r="PBH12" s="19"/>
      <c r="PBI12" s="20"/>
      <c r="PBJ12" s="19"/>
      <c r="PBK12" s="19"/>
      <c r="PBL12" s="19"/>
      <c r="PBM12" s="20"/>
      <c r="PBN12" s="19"/>
      <c r="PBO12" s="19"/>
      <c r="PBP12" s="19"/>
      <c r="PBQ12" s="20"/>
      <c r="PBR12" s="19"/>
      <c r="PBS12" s="19"/>
      <c r="PBT12" s="19"/>
      <c r="PBU12" s="20"/>
      <c r="PBV12" s="19"/>
      <c r="PBW12" s="19"/>
      <c r="PBX12" s="19"/>
      <c r="PBY12" s="20"/>
      <c r="PBZ12" s="19"/>
      <c r="PCA12" s="19"/>
      <c r="PCB12" s="19"/>
      <c r="PCC12" s="20"/>
      <c r="PCD12" s="19"/>
      <c r="PCE12" s="19"/>
      <c r="PCF12" s="19"/>
      <c r="PCG12" s="20"/>
      <c r="PCH12" s="19"/>
      <c r="PCI12" s="19"/>
      <c r="PCJ12" s="19"/>
      <c r="PCK12" s="20"/>
      <c r="PCL12" s="19"/>
      <c r="PCM12" s="19"/>
      <c r="PCN12" s="19"/>
      <c r="PCO12" s="20"/>
      <c r="PCP12" s="19"/>
      <c r="PCQ12" s="19"/>
      <c r="PCR12" s="19"/>
      <c r="PCS12" s="20"/>
      <c r="PCT12" s="19"/>
      <c r="PCU12" s="19"/>
      <c r="PCV12" s="19"/>
      <c r="PCW12" s="20"/>
      <c r="PCX12" s="19"/>
      <c r="PCY12" s="19"/>
      <c r="PCZ12" s="19"/>
      <c r="PDA12" s="20"/>
      <c r="PDB12" s="19"/>
      <c r="PDC12" s="19"/>
      <c r="PDD12" s="19"/>
      <c r="PDE12" s="20"/>
      <c r="PDF12" s="19"/>
      <c r="PDG12" s="19"/>
      <c r="PDH12" s="19"/>
      <c r="PDI12" s="20"/>
      <c r="PDJ12" s="19"/>
      <c r="PDK12" s="19"/>
      <c r="PDL12" s="19"/>
      <c r="PDM12" s="20"/>
      <c r="PDN12" s="19"/>
      <c r="PDO12" s="19"/>
      <c r="PDP12" s="19"/>
      <c r="PDQ12" s="20"/>
      <c r="PDR12" s="19"/>
      <c r="PDS12" s="19"/>
      <c r="PDT12" s="19"/>
      <c r="PDU12" s="20"/>
      <c r="PDV12" s="19"/>
      <c r="PDW12" s="19"/>
      <c r="PDX12" s="19"/>
      <c r="PDY12" s="20"/>
      <c r="PDZ12" s="19"/>
      <c r="PEA12" s="19"/>
      <c r="PEB12" s="19"/>
      <c r="PEC12" s="20"/>
      <c r="PED12" s="19"/>
      <c r="PEE12" s="19"/>
      <c r="PEF12" s="19"/>
      <c r="PEG12" s="20"/>
      <c r="PEH12" s="19"/>
      <c r="PEI12" s="19"/>
      <c r="PEJ12" s="19"/>
      <c r="PEK12" s="20"/>
      <c r="PEL12" s="19"/>
      <c r="PEM12" s="19"/>
      <c r="PEN12" s="19"/>
      <c r="PEO12" s="20"/>
      <c r="PEP12" s="19"/>
      <c r="PEQ12" s="19"/>
      <c r="PER12" s="19"/>
      <c r="PES12" s="20"/>
      <c r="PET12" s="19"/>
      <c r="PEU12" s="19"/>
      <c r="PEV12" s="19"/>
      <c r="PEW12" s="20"/>
      <c r="PEX12" s="19"/>
      <c r="PEY12" s="19"/>
      <c r="PEZ12" s="19"/>
      <c r="PFA12" s="20"/>
      <c r="PFB12" s="19"/>
      <c r="PFC12" s="19"/>
      <c r="PFD12" s="19"/>
      <c r="PFE12" s="20"/>
      <c r="PFF12" s="19"/>
      <c r="PFG12" s="19"/>
      <c r="PFH12" s="19"/>
      <c r="PFI12" s="20"/>
      <c r="PFJ12" s="19"/>
      <c r="PFK12" s="19"/>
      <c r="PFL12" s="19"/>
      <c r="PFM12" s="20"/>
      <c r="PFN12" s="19"/>
      <c r="PFO12" s="19"/>
      <c r="PFP12" s="19"/>
      <c r="PFQ12" s="20"/>
      <c r="PFR12" s="19"/>
      <c r="PFS12" s="19"/>
      <c r="PFT12" s="19"/>
      <c r="PFU12" s="20"/>
      <c r="PFV12" s="19"/>
      <c r="PFW12" s="19"/>
      <c r="PFX12" s="19"/>
      <c r="PFY12" s="20"/>
      <c r="PFZ12" s="19"/>
      <c r="PGA12" s="19"/>
      <c r="PGB12" s="19"/>
      <c r="PGC12" s="20"/>
      <c r="PGD12" s="19"/>
      <c r="PGE12" s="19"/>
      <c r="PGF12" s="19"/>
      <c r="PGG12" s="20"/>
      <c r="PGH12" s="19"/>
      <c r="PGI12" s="19"/>
      <c r="PGJ12" s="19"/>
      <c r="PGK12" s="20"/>
      <c r="PGL12" s="19"/>
      <c r="PGM12" s="19"/>
      <c r="PGN12" s="19"/>
      <c r="PGO12" s="20"/>
      <c r="PGP12" s="19"/>
      <c r="PGQ12" s="19"/>
      <c r="PGR12" s="19"/>
      <c r="PGS12" s="20"/>
      <c r="PGT12" s="19"/>
      <c r="PGU12" s="19"/>
      <c r="PGV12" s="19"/>
      <c r="PGW12" s="20"/>
      <c r="PGX12" s="19"/>
      <c r="PGY12" s="19"/>
      <c r="PGZ12" s="19"/>
      <c r="PHA12" s="20"/>
      <c r="PHB12" s="19"/>
      <c r="PHC12" s="19"/>
      <c r="PHD12" s="19"/>
      <c r="PHE12" s="20"/>
      <c r="PHF12" s="19"/>
      <c r="PHG12" s="19"/>
      <c r="PHH12" s="19"/>
      <c r="PHI12" s="20"/>
      <c r="PHJ12" s="19"/>
      <c r="PHK12" s="19"/>
      <c r="PHL12" s="19"/>
      <c r="PHM12" s="20"/>
      <c r="PHN12" s="19"/>
      <c r="PHO12" s="19"/>
      <c r="PHP12" s="19"/>
      <c r="PHQ12" s="20"/>
      <c r="PHR12" s="19"/>
      <c r="PHS12" s="19"/>
      <c r="PHT12" s="19"/>
      <c r="PHU12" s="20"/>
      <c r="PHV12" s="19"/>
      <c r="PHW12" s="19"/>
      <c r="PHX12" s="19"/>
      <c r="PHY12" s="20"/>
      <c r="PHZ12" s="19"/>
      <c r="PIA12" s="19"/>
      <c r="PIB12" s="19"/>
      <c r="PIC12" s="20"/>
      <c r="PID12" s="19"/>
      <c r="PIE12" s="19"/>
      <c r="PIF12" s="19"/>
      <c r="PIG12" s="20"/>
      <c r="PIH12" s="19"/>
      <c r="PII12" s="19"/>
      <c r="PIJ12" s="19"/>
      <c r="PIK12" s="20"/>
      <c r="PIL12" s="19"/>
      <c r="PIM12" s="19"/>
      <c r="PIN12" s="19"/>
      <c r="PIO12" s="20"/>
      <c r="PIP12" s="19"/>
      <c r="PIQ12" s="19"/>
      <c r="PIR12" s="19"/>
      <c r="PIS12" s="20"/>
      <c r="PIT12" s="19"/>
      <c r="PIU12" s="19"/>
      <c r="PIV12" s="19"/>
      <c r="PIW12" s="20"/>
      <c r="PIX12" s="19"/>
      <c r="PIY12" s="19"/>
      <c r="PIZ12" s="19"/>
      <c r="PJA12" s="20"/>
      <c r="PJB12" s="19"/>
      <c r="PJC12" s="19"/>
      <c r="PJD12" s="19"/>
      <c r="PJE12" s="20"/>
      <c r="PJF12" s="19"/>
      <c r="PJG12" s="19"/>
      <c r="PJH12" s="19"/>
      <c r="PJI12" s="20"/>
      <c r="PJJ12" s="19"/>
      <c r="PJK12" s="19"/>
      <c r="PJL12" s="19"/>
      <c r="PJM12" s="20"/>
      <c r="PJN12" s="19"/>
      <c r="PJO12" s="19"/>
      <c r="PJP12" s="19"/>
      <c r="PJQ12" s="20"/>
      <c r="PJR12" s="19"/>
      <c r="PJS12" s="19"/>
      <c r="PJT12" s="19"/>
      <c r="PJU12" s="20"/>
      <c r="PJV12" s="19"/>
      <c r="PJW12" s="19"/>
      <c r="PJX12" s="19"/>
      <c r="PJY12" s="20"/>
      <c r="PJZ12" s="19"/>
      <c r="PKA12" s="19"/>
      <c r="PKB12" s="19"/>
      <c r="PKC12" s="20"/>
      <c r="PKD12" s="19"/>
      <c r="PKE12" s="19"/>
      <c r="PKF12" s="19"/>
      <c r="PKG12" s="20"/>
      <c r="PKH12" s="19"/>
      <c r="PKI12" s="19"/>
      <c r="PKJ12" s="19"/>
      <c r="PKK12" s="20"/>
      <c r="PKL12" s="19"/>
      <c r="PKM12" s="19"/>
      <c r="PKN12" s="19"/>
      <c r="PKO12" s="20"/>
      <c r="PKP12" s="19"/>
      <c r="PKQ12" s="19"/>
      <c r="PKR12" s="19"/>
      <c r="PKS12" s="20"/>
      <c r="PKT12" s="19"/>
      <c r="PKU12" s="19"/>
      <c r="PKV12" s="19"/>
      <c r="PKW12" s="20"/>
      <c r="PKX12" s="19"/>
      <c r="PKY12" s="19"/>
      <c r="PKZ12" s="19"/>
      <c r="PLA12" s="20"/>
      <c r="PLB12" s="19"/>
      <c r="PLC12" s="19"/>
      <c r="PLD12" s="19"/>
      <c r="PLE12" s="20"/>
      <c r="PLF12" s="19"/>
      <c r="PLG12" s="19"/>
      <c r="PLH12" s="19"/>
      <c r="PLI12" s="20"/>
      <c r="PLJ12" s="19"/>
      <c r="PLK12" s="19"/>
      <c r="PLL12" s="19"/>
      <c r="PLM12" s="20"/>
      <c r="PLN12" s="19"/>
      <c r="PLO12" s="19"/>
      <c r="PLP12" s="19"/>
      <c r="PLQ12" s="20"/>
      <c r="PLR12" s="19"/>
      <c r="PLS12" s="19"/>
      <c r="PLT12" s="19"/>
      <c r="PLU12" s="20"/>
      <c r="PLV12" s="19"/>
      <c r="PLW12" s="19"/>
      <c r="PLX12" s="19"/>
      <c r="PLY12" s="20"/>
      <c r="PLZ12" s="19"/>
      <c r="PMA12" s="19"/>
      <c r="PMB12" s="19"/>
      <c r="PMC12" s="20"/>
      <c r="PMD12" s="19"/>
      <c r="PME12" s="19"/>
      <c r="PMF12" s="19"/>
      <c r="PMG12" s="20"/>
      <c r="PMH12" s="19"/>
      <c r="PMI12" s="19"/>
      <c r="PMJ12" s="19"/>
      <c r="PMK12" s="20"/>
      <c r="PML12" s="19"/>
      <c r="PMM12" s="19"/>
      <c r="PMN12" s="19"/>
      <c r="PMO12" s="20"/>
      <c r="PMP12" s="19"/>
      <c r="PMQ12" s="19"/>
      <c r="PMR12" s="19"/>
      <c r="PMS12" s="20"/>
      <c r="PMT12" s="19"/>
      <c r="PMU12" s="19"/>
      <c r="PMV12" s="19"/>
      <c r="PMW12" s="20"/>
      <c r="PMX12" s="19"/>
      <c r="PMY12" s="19"/>
      <c r="PMZ12" s="19"/>
      <c r="PNA12" s="20"/>
      <c r="PNB12" s="19"/>
      <c r="PNC12" s="19"/>
      <c r="PND12" s="19"/>
      <c r="PNE12" s="20"/>
      <c r="PNF12" s="19"/>
      <c r="PNG12" s="19"/>
      <c r="PNH12" s="19"/>
      <c r="PNI12" s="20"/>
      <c r="PNJ12" s="19"/>
      <c r="PNK12" s="19"/>
      <c r="PNL12" s="19"/>
      <c r="PNM12" s="20"/>
      <c r="PNN12" s="19"/>
      <c r="PNO12" s="19"/>
      <c r="PNP12" s="19"/>
      <c r="PNQ12" s="20"/>
      <c r="PNR12" s="19"/>
      <c r="PNS12" s="19"/>
      <c r="PNT12" s="19"/>
      <c r="PNU12" s="20"/>
      <c r="PNV12" s="19"/>
      <c r="PNW12" s="19"/>
      <c r="PNX12" s="19"/>
      <c r="PNY12" s="20"/>
      <c r="PNZ12" s="19"/>
      <c r="POA12" s="19"/>
      <c r="POB12" s="19"/>
      <c r="POC12" s="20"/>
      <c r="POD12" s="19"/>
      <c r="POE12" s="19"/>
      <c r="POF12" s="19"/>
      <c r="POG12" s="20"/>
      <c r="POH12" s="19"/>
      <c r="POI12" s="19"/>
      <c r="POJ12" s="19"/>
      <c r="POK12" s="20"/>
      <c r="POL12" s="19"/>
      <c r="POM12" s="19"/>
      <c r="PON12" s="19"/>
      <c r="POO12" s="20"/>
      <c r="POP12" s="19"/>
      <c r="POQ12" s="19"/>
      <c r="POR12" s="19"/>
      <c r="POS12" s="20"/>
      <c r="POT12" s="19"/>
      <c r="POU12" s="19"/>
      <c r="POV12" s="19"/>
      <c r="POW12" s="20"/>
      <c r="POX12" s="19"/>
      <c r="POY12" s="19"/>
      <c r="POZ12" s="19"/>
      <c r="PPA12" s="20"/>
      <c r="PPB12" s="19"/>
      <c r="PPC12" s="19"/>
      <c r="PPD12" s="19"/>
      <c r="PPE12" s="20"/>
      <c r="PPF12" s="19"/>
      <c r="PPG12" s="19"/>
      <c r="PPH12" s="19"/>
      <c r="PPI12" s="20"/>
      <c r="PPJ12" s="19"/>
      <c r="PPK12" s="19"/>
      <c r="PPL12" s="19"/>
      <c r="PPM12" s="20"/>
      <c r="PPN12" s="19"/>
      <c r="PPO12" s="19"/>
      <c r="PPP12" s="19"/>
      <c r="PPQ12" s="20"/>
      <c r="PPR12" s="19"/>
      <c r="PPS12" s="19"/>
      <c r="PPT12" s="19"/>
      <c r="PPU12" s="20"/>
      <c r="PPV12" s="19"/>
      <c r="PPW12" s="19"/>
      <c r="PPX12" s="19"/>
      <c r="PPY12" s="20"/>
      <c r="PPZ12" s="19"/>
      <c r="PQA12" s="19"/>
      <c r="PQB12" s="19"/>
      <c r="PQC12" s="20"/>
      <c r="PQD12" s="19"/>
      <c r="PQE12" s="19"/>
      <c r="PQF12" s="19"/>
      <c r="PQG12" s="20"/>
      <c r="PQH12" s="19"/>
      <c r="PQI12" s="19"/>
      <c r="PQJ12" s="19"/>
      <c r="PQK12" s="20"/>
      <c r="PQL12" s="19"/>
      <c r="PQM12" s="19"/>
      <c r="PQN12" s="19"/>
      <c r="PQO12" s="20"/>
      <c r="PQP12" s="19"/>
      <c r="PQQ12" s="19"/>
      <c r="PQR12" s="19"/>
      <c r="PQS12" s="20"/>
      <c r="PQT12" s="19"/>
      <c r="PQU12" s="19"/>
      <c r="PQV12" s="19"/>
      <c r="PQW12" s="20"/>
      <c r="PQX12" s="19"/>
      <c r="PQY12" s="19"/>
      <c r="PQZ12" s="19"/>
      <c r="PRA12" s="20"/>
      <c r="PRB12" s="19"/>
      <c r="PRC12" s="19"/>
      <c r="PRD12" s="19"/>
      <c r="PRE12" s="20"/>
      <c r="PRF12" s="19"/>
      <c r="PRG12" s="19"/>
      <c r="PRH12" s="19"/>
      <c r="PRI12" s="20"/>
      <c r="PRJ12" s="19"/>
      <c r="PRK12" s="19"/>
      <c r="PRL12" s="19"/>
      <c r="PRM12" s="20"/>
      <c r="PRN12" s="19"/>
      <c r="PRO12" s="19"/>
      <c r="PRP12" s="19"/>
      <c r="PRQ12" s="20"/>
      <c r="PRR12" s="19"/>
      <c r="PRS12" s="19"/>
      <c r="PRT12" s="19"/>
      <c r="PRU12" s="20"/>
      <c r="PRV12" s="19"/>
      <c r="PRW12" s="19"/>
      <c r="PRX12" s="19"/>
      <c r="PRY12" s="20"/>
      <c r="PRZ12" s="19"/>
      <c r="PSA12" s="19"/>
      <c r="PSB12" s="19"/>
      <c r="PSC12" s="20"/>
      <c r="PSD12" s="19"/>
      <c r="PSE12" s="19"/>
      <c r="PSF12" s="19"/>
      <c r="PSG12" s="20"/>
      <c r="PSH12" s="19"/>
      <c r="PSI12" s="19"/>
      <c r="PSJ12" s="19"/>
      <c r="PSK12" s="20"/>
      <c r="PSL12" s="19"/>
      <c r="PSM12" s="19"/>
      <c r="PSN12" s="19"/>
      <c r="PSO12" s="20"/>
      <c r="PSP12" s="19"/>
      <c r="PSQ12" s="19"/>
      <c r="PSR12" s="19"/>
      <c r="PSS12" s="20"/>
      <c r="PST12" s="19"/>
      <c r="PSU12" s="19"/>
      <c r="PSV12" s="19"/>
      <c r="PSW12" s="20"/>
      <c r="PSX12" s="19"/>
      <c r="PSY12" s="19"/>
      <c r="PSZ12" s="19"/>
      <c r="PTA12" s="20"/>
      <c r="PTB12" s="19"/>
      <c r="PTC12" s="19"/>
      <c r="PTD12" s="19"/>
      <c r="PTE12" s="20"/>
      <c r="PTF12" s="19"/>
      <c r="PTG12" s="19"/>
      <c r="PTH12" s="19"/>
      <c r="PTI12" s="20"/>
      <c r="PTJ12" s="19"/>
      <c r="PTK12" s="19"/>
      <c r="PTL12" s="19"/>
      <c r="PTM12" s="20"/>
      <c r="PTN12" s="19"/>
      <c r="PTO12" s="19"/>
      <c r="PTP12" s="19"/>
      <c r="PTQ12" s="20"/>
      <c r="PTR12" s="19"/>
      <c r="PTS12" s="19"/>
      <c r="PTT12" s="19"/>
      <c r="PTU12" s="20"/>
      <c r="PTV12" s="19"/>
      <c r="PTW12" s="19"/>
      <c r="PTX12" s="19"/>
      <c r="PTY12" s="20"/>
      <c r="PTZ12" s="19"/>
      <c r="PUA12" s="19"/>
      <c r="PUB12" s="19"/>
      <c r="PUC12" s="20"/>
      <c r="PUD12" s="19"/>
      <c r="PUE12" s="19"/>
      <c r="PUF12" s="19"/>
      <c r="PUG12" s="20"/>
      <c r="PUH12" s="19"/>
      <c r="PUI12" s="19"/>
      <c r="PUJ12" s="19"/>
      <c r="PUK12" s="20"/>
      <c r="PUL12" s="19"/>
      <c r="PUM12" s="19"/>
      <c r="PUN12" s="19"/>
      <c r="PUO12" s="20"/>
      <c r="PUP12" s="19"/>
      <c r="PUQ12" s="19"/>
      <c r="PUR12" s="19"/>
      <c r="PUS12" s="20"/>
      <c r="PUT12" s="19"/>
      <c r="PUU12" s="19"/>
      <c r="PUV12" s="19"/>
      <c r="PUW12" s="20"/>
      <c r="PUX12" s="19"/>
      <c r="PUY12" s="19"/>
      <c r="PUZ12" s="19"/>
      <c r="PVA12" s="20"/>
      <c r="PVB12" s="19"/>
      <c r="PVC12" s="19"/>
      <c r="PVD12" s="19"/>
      <c r="PVE12" s="20"/>
      <c r="PVF12" s="19"/>
      <c r="PVG12" s="19"/>
      <c r="PVH12" s="19"/>
      <c r="PVI12" s="20"/>
      <c r="PVJ12" s="19"/>
      <c r="PVK12" s="19"/>
      <c r="PVL12" s="19"/>
      <c r="PVM12" s="20"/>
      <c r="PVN12" s="19"/>
      <c r="PVO12" s="19"/>
      <c r="PVP12" s="19"/>
      <c r="PVQ12" s="20"/>
      <c r="PVR12" s="19"/>
      <c r="PVS12" s="19"/>
      <c r="PVT12" s="19"/>
      <c r="PVU12" s="20"/>
      <c r="PVV12" s="19"/>
      <c r="PVW12" s="19"/>
      <c r="PVX12" s="19"/>
      <c r="PVY12" s="20"/>
      <c r="PVZ12" s="19"/>
      <c r="PWA12" s="19"/>
      <c r="PWB12" s="19"/>
      <c r="PWC12" s="20"/>
      <c r="PWD12" s="19"/>
      <c r="PWE12" s="19"/>
      <c r="PWF12" s="19"/>
      <c r="PWG12" s="20"/>
      <c r="PWH12" s="19"/>
      <c r="PWI12" s="19"/>
      <c r="PWJ12" s="19"/>
      <c r="PWK12" s="20"/>
      <c r="PWL12" s="19"/>
      <c r="PWM12" s="19"/>
      <c r="PWN12" s="19"/>
      <c r="PWO12" s="20"/>
      <c r="PWP12" s="19"/>
      <c r="PWQ12" s="19"/>
      <c r="PWR12" s="19"/>
      <c r="PWS12" s="20"/>
      <c r="PWT12" s="19"/>
      <c r="PWU12" s="19"/>
      <c r="PWV12" s="19"/>
      <c r="PWW12" s="20"/>
      <c r="PWX12" s="19"/>
      <c r="PWY12" s="19"/>
      <c r="PWZ12" s="19"/>
      <c r="PXA12" s="20"/>
      <c r="PXB12" s="19"/>
      <c r="PXC12" s="19"/>
      <c r="PXD12" s="19"/>
      <c r="PXE12" s="20"/>
      <c r="PXF12" s="19"/>
      <c r="PXG12" s="19"/>
      <c r="PXH12" s="19"/>
      <c r="PXI12" s="20"/>
      <c r="PXJ12" s="19"/>
      <c r="PXK12" s="19"/>
      <c r="PXL12" s="19"/>
      <c r="PXM12" s="20"/>
      <c r="PXN12" s="19"/>
      <c r="PXO12" s="19"/>
      <c r="PXP12" s="19"/>
      <c r="PXQ12" s="20"/>
      <c r="PXR12" s="19"/>
      <c r="PXS12" s="19"/>
      <c r="PXT12" s="19"/>
      <c r="PXU12" s="20"/>
      <c r="PXV12" s="19"/>
      <c r="PXW12" s="19"/>
      <c r="PXX12" s="19"/>
      <c r="PXY12" s="20"/>
      <c r="PXZ12" s="19"/>
      <c r="PYA12" s="19"/>
      <c r="PYB12" s="19"/>
      <c r="PYC12" s="20"/>
      <c r="PYD12" s="19"/>
      <c r="PYE12" s="19"/>
      <c r="PYF12" s="19"/>
      <c r="PYG12" s="20"/>
      <c r="PYH12" s="19"/>
      <c r="PYI12" s="19"/>
      <c r="PYJ12" s="19"/>
      <c r="PYK12" s="20"/>
      <c r="PYL12" s="19"/>
      <c r="PYM12" s="19"/>
      <c r="PYN12" s="19"/>
      <c r="PYO12" s="20"/>
      <c r="PYP12" s="19"/>
      <c r="PYQ12" s="19"/>
      <c r="PYR12" s="19"/>
      <c r="PYS12" s="20"/>
      <c r="PYT12" s="19"/>
      <c r="PYU12" s="19"/>
      <c r="PYV12" s="19"/>
      <c r="PYW12" s="20"/>
      <c r="PYX12" s="19"/>
      <c r="PYY12" s="19"/>
      <c r="PYZ12" s="19"/>
      <c r="PZA12" s="20"/>
      <c r="PZB12" s="19"/>
      <c r="PZC12" s="19"/>
      <c r="PZD12" s="19"/>
      <c r="PZE12" s="20"/>
      <c r="PZF12" s="19"/>
      <c r="PZG12" s="19"/>
      <c r="PZH12" s="19"/>
      <c r="PZI12" s="20"/>
      <c r="PZJ12" s="19"/>
      <c r="PZK12" s="19"/>
      <c r="PZL12" s="19"/>
      <c r="PZM12" s="20"/>
      <c r="PZN12" s="19"/>
      <c r="PZO12" s="19"/>
      <c r="PZP12" s="19"/>
      <c r="PZQ12" s="20"/>
      <c r="PZR12" s="19"/>
      <c r="PZS12" s="19"/>
      <c r="PZT12" s="19"/>
      <c r="PZU12" s="20"/>
      <c r="PZV12" s="19"/>
      <c r="PZW12" s="19"/>
      <c r="PZX12" s="19"/>
      <c r="PZY12" s="20"/>
      <c r="PZZ12" s="19"/>
      <c r="QAA12" s="19"/>
      <c r="QAB12" s="19"/>
      <c r="QAC12" s="20"/>
      <c r="QAD12" s="19"/>
      <c r="QAE12" s="19"/>
      <c r="QAF12" s="19"/>
      <c r="QAG12" s="20"/>
      <c r="QAH12" s="19"/>
      <c r="QAI12" s="19"/>
      <c r="QAJ12" s="19"/>
      <c r="QAK12" s="20"/>
      <c r="QAL12" s="19"/>
      <c r="QAM12" s="19"/>
      <c r="QAN12" s="19"/>
      <c r="QAO12" s="20"/>
      <c r="QAP12" s="19"/>
      <c r="QAQ12" s="19"/>
      <c r="QAR12" s="19"/>
      <c r="QAS12" s="20"/>
      <c r="QAT12" s="19"/>
      <c r="QAU12" s="19"/>
      <c r="QAV12" s="19"/>
      <c r="QAW12" s="20"/>
      <c r="QAX12" s="19"/>
      <c r="QAY12" s="19"/>
      <c r="QAZ12" s="19"/>
      <c r="QBA12" s="20"/>
      <c r="QBB12" s="19"/>
      <c r="QBC12" s="19"/>
      <c r="QBD12" s="19"/>
      <c r="QBE12" s="20"/>
      <c r="QBF12" s="19"/>
      <c r="QBG12" s="19"/>
      <c r="QBH12" s="19"/>
      <c r="QBI12" s="20"/>
      <c r="QBJ12" s="19"/>
      <c r="QBK12" s="19"/>
      <c r="QBL12" s="19"/>
      <c r="QBM12" s="20"/>
      <c r="QBN12" s="19"/>
      <c r="QBO12" s="19"/>
      <c r="QBP12" s="19"/>
      <c r="QBQ12" s="20"/>
      <c r="QBR12" s="19"/>
      <c r="QBS12" s="19"/>
      <c r="QBT12" s="19"/>
      <c r="QBU12" s="20"/>
      <c r="QBV12" s="19"/>
      <c r="QBW12" s="19"/>
      <c r="QBX12" s="19"/>
      <c r="QBY12" s="20"/>
      <c r="QBZ12" s="19"/>
      <c r="QCA12" s="19"/>
      <c r="QCB12" s="19"/>
      <c r="QCC12" s="20"/>
      <c r="QCD12" s="19"/>
      <c r="QCE12" s="19"/>
      <c r="QCF12" s="19"/>
      <c r="QCG12" s="20"/>
      <c r="QCH12" s="19"/>
      <c r="QCI12" s="19"/>
      <c r="QCJ12" s="19"/>
      <c r="QCK12" s="20"/>
      <c r="QCL12" s="19"/>
      <c r="QCM12" s="19"/>
      <c r="QCN12" s="19"/>
      <c r="QCO12" s="20"/>
      <c r="QCP12" s="19"/>
      <c r="QCQ12" s="19"/>
      <c r="QCR12" s="19"/>
      <c r="QCS12" s="20"/>
      <c r="QCT12" s="19"/>
      <c r="QCU12" s="19"/>
      <c r="QCV12" s="19"/>
      <c r="QCW12" s="20"/>
      <c r="QCX12" s="19"/>
      <c r="QCY12" s="19"/>
      <c r="QCZ12" s="19"/>
      <c r="QDA12" s="20"/>
      <c r="QDB12" s="19"/>
      <c r="QDC12" s="19"/>
      <c r="QDD12" s="19"/>
      <c r="QDE12" s="20"/>
      <c r="QDF12" s="19"/>
      <c r="QDG12" s="19"/>
      <c r="QDH12" s="19"/>
      <c r="QDI12" s="20"/>
      <c r="QDJ12" s="19"/>
      <c r="QDK12" s="19"/>
      <c r="QDL12" s="19"/>
      <c r="QDM12" s="20"/>
      <c r="QDN12" s="19"/>
      <c r="QDO12" s="19"/>
      <c r="QDP12" s="19"/>
      <c r="QDQ12" s="20"/>
      <c r="QDR12" s="19"/>
      <c r="QDS12" s="19"/>
      <c r="QDT12" s="19"/>
      <c r="QDU12" s="20"/>
      <c r="QDV12" s="19"/>
      <c r="QDW12" s="19"/>
      <c r="QDX12" s="19"/>
      <c r="QDY12" s="20"/>
      <c r="QDZ12" s="19"/>
      <c r="QEA12" s="19"/>
      <c r="QEB12" s="19"/>
      <c r="QEC12" s="20"/>
      <c r="QED12" s="19"/>
      <c r="QEE12" s="19"/>
      <c r="QEF12" s="19"/>
      <c r="QEG12" s="20"/>
      <c r="QEH12" s="19"/>
      <c r="QEI12" s="19"/>
      <c r="QEJ12" s="19"/>
      <c r="QEK12" s="20"/>
      <c r="QEL12" s="19"/>
      <c r="QEM12" s="19"/>
      <c r="QEN12" s="19"/>
      <c r="QEO12" s="20"/>
      <c r="QEP12" s="19"/>
      <c r="QEQ12" s="19"/>
      <c r="QER12" s="19"/>
      <c r="QES12" s="20"/>
      <c r="QET12" s="19"/>
      <c r="QEU12" s="19"/>
      <c r="QEV12" s="19"/>
      <c r="QEW12" s="20"/>
      <c r="QEX12" s="19"/>
      <c r="QEY12" s="19"/>
      <c r="QEZ12" s="19"/>
      <c r="QFA12" s="20"/>
      <c r="QFB12" s="19"/>
      <c r="QFC12" s="19"/>
      <c r="QFD12" s="19"/>
      <c r="QFE12" s="20"/>
      <c r="QFF12" s="19"/>
      <c r="QFG12" s="19"/>
      <c r="QFH12" s="19"/>
      <c r="QFI12" s="20"/>
      <c r="QFJ12" s="19"/>
      <c r="QFK12" s="19"/>
      <c r="QFL12" s="19"/>
      <c r="QFM12" s="20"/>
      <c r="QFN12" s="19"/>
      <c r="QFO12" s="19"/>
      <c r="QFP12" s="19"/>
      <c r="QFQ12" s="20"/>
      <c r="QFR12" s="19"/>
      <c r="QFS12" s="19"/>
      <c r="QFT12" s="19"/>
      <c r="QFU12" s="20"/>
      <c r="QFV12" s="19"/>
      <c r="QFW12" s="19"/>
      <c r="QFX12" s="19"/>
      <c r="QFY12" s="20"/>
      <c r="QFZ12" s="19"/>
      <c r="QGA12" s="19"/>
      <c r="QGB12" s="19"/>
      <c r="QGC12" s="20"/>
      <c r="QGD12" s="19"/>
      <c r="QGE12" s="19"/>
      <c r="QGF12" s="19"/>
      <c r="QGG12" s="20"/>
      <c r="QGH12" s="19"/>
      <c r="QGI12" s="19"/>
      <c r="QGJ12" s="19"/>
      <c r="QGK12" s="20"/>
      <c r="QGL12" s="19"/>
      <c r="QGM12" s="19"/>
      <c r="QGN12" s="19"/>
      <c r="QGO12" s="20"/>
      <c r="QGP12" s="19"/>
      <c r="QGQ12" s="19"/>
      <c r="QGR12" s="19"/>
      <c r="QGS12" s="20"/>
      <c r="QGT12" s="19"/>
      <c r="QGU12" s="19"/>
      <c r="QGV12" s="19"/>
      <c r="QGW12" s="20"/>
      <c r="QGX12" s="19"/>
      <c r="QGY12" s="19"/>
      <c r="QGZ12" s="19"/>
      <c r="QHA12" s="20"/>
      <c r="QHB12" s="19"/>
      <c r="QHC12" s="19"/>
      <c r="QHD12" s="19"/>
      <c r="QHE12" s="20"/>
      <c r="QHF12" s="19"/>
      <c r="QHG12" s="19"/>
      <c r="QHH12" s="19"/>
      <c r="QHI12" s="20"/>
      <c r="QHJ12" s="19"/>
      <c r="QHK12" s="19"/>
      <c r="QHL12" s="19"/>
      <c r="QHM12" s="20"/>
      <c r="QHN12" s="19"/>
      <c r="QHO12" s="19"/>
      <c r="QHP12" s="19"/>
      <c r="QHQ12" s="20"/>
      <c r="QHR12" s="19"/>
      <c r="QHS12" s="19"/>
      <c r="QHT12" s="19"/>
      <c r="QHU12" s="20"/>
      <c r="QHV12" s="19"/>
      <c r="QHW12" s="19"/>
      <c r="QHX12" s="19"/>
      <c r="QHY12" s="20"/>
      <c r="QHZ12" s="19"/>
      <c r="QIA12" s="19"/>
      <c r="QIB12" s="19"/>
      <c r="QIC12" s="20"/>
      <c r="QID12" s="19"/>
      <c r="QIE12" s="19"/>
      <c r="QIF12" s="19"/>
      <c r="QIG12" s="20"/>
      <c r="QIH12" s="19"/>
      <c r="QII12" s="19"/>
      <c r="QIJ12" s="19"/>
      <c r="QIK12" s="20"/>
      <c r="QIL12" s="19"/>
      <c r="QIM12" s="19"/>
      <c r="QIN12" s="19"/>
      <c r="QIO12" s="20"/>
      <c r="QIP12" s="19"/>
      <c r="QIQ12" s="19"/>
      <c r="QIR12" s="19"/>
      <c r="QIS12" s="20"/>
      <c r="QIT12" s="19"/>
      <c r="QIU12" s="19"/>
      <c r="QIV12" s="19"/>
      <c r="QIW12" s="20"/>
      <c r="QIX12" s="19"/>
      <c r="QIY12" s="19"/>
      <c r="QIZ12" s="19"/>
      <c r="QJA12" s="20"/>
      <c r="QJB12" s="19"/>
      <c r="QJC12" s="19"/>
      <c r="QJD12" s="19"/>
      <c r="QJE12" s="20"/>
      <c r="QJF12" s="19"/>
      <c r="QJG12" s="19"/>
      <c r="QJH12" s="19"/>
      <c r="QJI12" s="20"/>
      <c r="QJJ12" s="19"/>
      <c r="QJK12" s="19"/>
      <c r="QJL12" s="19"/>
      <c r="QJM12" s="20"/>
      <c r="QJN12" s="19"/>
      <c r="QJO12" s="19"/>
      <c r="QJP12" s="19"/>
      <c r="QJQ12" s="20"/>
      <c r="QJR12" s="19"/>
      <c r="QJS12" s="19"/>
      <c r="QJT12" s="19"/>
      <c r="QJU12" s="20"/>
      <c r="QJV12" s="19"/>
      <c r="QJW12" s="19"/>
      <c r="QJX12" s="19"/>
      <c r="QJY12" s="20"/>
      <c r="QJZ12" s="19"/>
      <c r="QKA12" s="19"/>
      <c r="QKB12" s="19"/>
      <c r="QKC12" s="20"/>
      <c r="QKD12" s="19"/>
      <c r="QKE12" s="19"/>
      <c r="QKF12" s="19"/>
      <c r="QKG12" s="20"/>
      <c r="QKH12" s="19"/>
      <c r="QKI12" s="19"/>
      <c r="QKJ12" s="19"/>
      <c r="QKK12" s="20"/>
      <c r="QKL12" s="19"/>
      <c r="QKM12" s="19"/>
      <c r="QKN12" s="19"/>
      <c r="QKO12" s="20"/>
      <c r="QKP12" s="19"/>
      <c r="QKQ12" s="19"/>
      <c r="QKR12" s="19"/>
      <c r="QKS12" s="20"/>
      <c r="QKT12" s="19"/>
      <c r="QKU12" s="19"/>
      <c r="QKV12" s="19"/>
      <c r="QKW12" s="20"/>
      <c r="QKX12" s="19"/>
      <c r="QKY12" s="19"/>
      <c r="QKZ12" s="19"/>
      <c r="QLA12" s="20"/>
      <c r="QLB12" s="19"/>
      <c r="QLC12" s="19"/>
      <c r="QLD12" s="19"/>
      <c r="QLE12" s="20"/>
      <c r="QLF12" s="19"/>
      <c r="QLG12" s="19"/>
      <c r="QLH12" s="19"/>
      <c r="QLI12" s="20"/>
      <c r="QLJ12" s="19"/>
      <c r="QLK12" s="19"/>
      <c r="QLL12" s="19"/>
      <c r="QLM12" s="20"/>
      <c r="QLN12" s="19"/>
      <c r="QLO12" s="19"/>
      <c r="QLP12" s="19"/>
      <c r="QLQ12" s="20"/>
      <c r="QLR12" s="19"/>
      <c r="QLS12" s="19"/>
      <c r="QLT12" s="19"/>
      <c r="QLU12" s="20"/>
      <c r="QLV12" s="19"/>
      <c r="QLW12" s="19"/>
      <c r="QLX12" s="19"/>
      <c r="QLY12" s="20"/>
      <c r="QLZ12" s="19"/>
      <c r="QMA12" s="19"/>
      <c r="QMB12" s="19"/>
      <c r="QMC12" s="20"/>
      <c r="QMD12" s="19"/>
      <c r="QME12" s="19"/>
      <c r="QMF12" s="19"/>
      <c r="QMG12" s="20"/>
      <c r="QMH12" s="19"/>
      <c r="QMI12" s="19"/>
      <c r="QMJ12" s="19"/>
      <c r="QMK12" s="20"/>
      <c r="QML12" s="19"/>
      <c r="QMM12" s="19"/>
      <c r="QMN12" s="19"/>
      <c r="QMO12" s="20"/>
      <c r="QMP12" s="19"/>
      <c r="QMQ12" s="19"/>
      <c r="QMR12" s="19"/>
      <c r="QMS12" s="20"/>
      <c r="QMT12" s="19"/>
      <c r="QMU12" s="19"/>
      <c r="QMV12" s="19"/>
      <c r="QMW12" s="20"/>
      <c r="QMX12" s="19"/>
      <c r="QMY12" s="19"/>
      <c r="QMZ12" s="19"/>
      <c r="QNA12" s="20"/>
      <c r="QNB12" s="19"/>
      <c r="QNC12" s="19"/>
      <c r="QND12" s="19"/>
      <c r="QNE12" s="20"/>
      <c r="QNF12" s="19"/>
      <c r="QNG12" s="19"/>
      <c r="QNH12" s="19"/>
      <c r="QNI12" s="20"/>
      <c r="QNJ12" s="19"/>
      <c r="QNK12" s="19"/>
      <c r="QNL12" s="19"/>
      <c r="QNM12" s="20"/>
      <c r="QNN12" s="19"/>
      <c r="QNO12" s="19"/>
      <c r="QNP12" s="19"/>
      <c r="QNQ12" s="20"/>
      <c r="QNR12" s="19"/>
      <c r="QNS12" s="19"/>
      <c r="QNT12" s="19"/>
      <c r="QNU12" s="20"/>
      <c r="QNV12" s="19"/>
      <c r="QNW12" s="19"/>
      <c r="QNX12" s="19"/>
      <c r="QNY12" s="20"/>
      <c r="QNZ12" s="19"/>
      <c r="QOA12" s="19"/>
      <c r="QOB12" s="19"/>
      <c r="QOC12" s="20"/>
      <c r="QOD12" s="19"/>
      <c r="QOE12" s="19"/>
      <c r="QOF12" s="19"/>
      <c r="QOG12" s="20"/>
      <c r="QOH12" s="19"/>
      <c r="QOI12" s="19"/>
      <c r="QOJ12" s="19"/>
      <c r="QOK12" s="20"/>
      <c r="QOL12" s="19"/>
      <c r="QOM12" s="19"/>
      <c r="QON12" s="19"/>
      <c r="QOO12" s="20"/>
      <c r="QOP12" s="19"/>
      <c r="QOQ12" s="19"/>
      <c r="QOR12" s="19"/>
      <c r="QOS12" s="20"/>
      <c r="QOT12" s="19"/>
      <c r="QOU12" s="19"/>
      <c r="QOV12" s="19"/>
      <c r="QOW12" s="20"/>
      <c r="QOX12" s="19"/>
      <c r="QOY12" s="19"/>
      <c r="QOZ12" s="19"/>
      <c r="QPA12" s="20"/>
      <c r="QPB12" s="19"/>
      <c r="QPC12" s="19"/>
      <c r="QPD12" s="19"/>
      <c r="QPE12" s="20"/>
      <c r="QPF12" s="19"/>
      <c r="QPG12" s="19"/>
      <c r="QPH12" s="19"/>
      <c r="QPI12" s="20"/>
      <c r="QPJ12" s="19"/>
      <c r="QPK12" s="19"/>
      <c r="QPL12" s="19"/>
      <c r="QPM12" s="20"/>
      <c r="QPN12" s="19"/>
      <c r="QPO12" s="19"/>
      <c r="QPP12" s="19"/>
      <c r="QPQ12" s="20"/>
      <c r="QPR12" s="19"/>
      <c r="QPS12" s="19"/>
      <c r="QPT12" s="19"/>
      <c r="QPU12" s="20"/>
      <c r="QPV12" s="19"/>
      <c r="QPW12" s="19"/>
      <c r="QPX12" s="19"/>
      <c r="QPY12" s="20"/>
      <c r="QPZ12" s="19"/>
      <c r="QQA12" s="19"/>
      <c r="QQB12" s="19"/>
      <c r="QQC12" s="20"/>
      <c r="QQD12" s="19"/>
      <c r="QQE12" s="19"/>
      <c r="QQF12" s="19"/>
      <c r="QQG12" s="20"/>
      <c r="QQH12" s="19"/>
      <c r="QQI12" s="19"/>
      <c r="QQJ12" s="19"/>
      <c r="QQK12" s="20"/>
      <c r="QQL12" s="19"/>
      <c r="QQM12" s="19"/>
      <c r="QQN12" s="19"/>
      <c r="QQO12" s="20"/>
      <c r="QQP12" s="19"/>
      <c r="QQQ12" s="19"/>
      <c r="QQR12" s="19"/>
      <c r="QQS12" s="20"/>
      <c r="QQT12" s="19"/>
      <c r="QQU12" s="19"/>
      <c r="QQV12" s="19"/>
      <c r="QQW12" s="20"/>
      <c r="QQX12" s="19"/>
      <c r="QQY12" s="19"/>
      <c r="QQZ12" s="19"/>
      <c r="QRA12" s="20"/>
      <c r="QRB12" s="19"/>
      <c r="QRC12" s="19"/>
      <c r="QRD12" s="19"/>
      <c r="QRE12" s="20"/>
      <c r="QRF12" s="19"/>
      <c r="QRG12" s="19"/>
      <c r="QRH12" s="19"/>
      <c r="QRI12" s="20"/>
      <c r="QRJ12" s="19"/>
      <c r="QRK12" s="19"/>
      <c r="QRL12" s="19"/>
      <c r="QRM12" s="20"/>
      <c r="QRN12" s="19"/>
      <c r="QRO12" s="19"/>
      <c r="QRP12" s="19"/>
      <c r="QRQ12" s="20"/>
      <c r="QRR12" s="19"/>
      <c r="QRS12" s="19"/>
      <c r="QRT12" s="19"/>
      <c r="QRU12" s="20"/>
      <c r="QRV12" s="19"/>
      <c r="QRW12" s="19"/>
      <c r="QRX12" s="19"/>
      <c r="QRY12" s="20"/>
      <c r="QRZ12" s="19"/>
      <c r="QSA12" s="19"/>
      <c r="QSB12" s="19"/>
      <c r="QSC12" s="20"/>
      <c r="QSD12" s="19"/>
      <c r="QSE12" s="19"/>
      <c r="QSF12" s="19"/>
      <c r="QSG12" s="20"/>
      <c r="QSH12" s="19"/>
      <c r="QSI12" s="19"/>
      <c r="QSJ12" s="19"/>
      <c r="QSK12" s="20"/>
      <c r="QSL12" s="19"/>
      <c r="QSM12" s="19"/>
      <c r="QSN12" s="19"/>
      <c r="QSO12" s="20"/>
      <c r="QSP12" s="19"/>
      <c r="QSQ12" s="19"/>
      <c r="QSR12" s="19"/>
      <c r="QSS12" s="20"/>
      <c r="QST12" s="19"/>
      <c r="QSU12" s="19"/>
      <c r="QSV12" s="19"/>
      <c r="QSW12" s="20"/>
      <c r="QSX12" s="19"/>
      <c r="QSY12" s="19"/>
      <c r="QSZ12" s="19"/>
      <c r="QTA12" s="20"/>
      <c r="QTB12" s="19"/>
      <c r="QTC12" s="19"/>
      <c r="QTD12" s="19"/>
      <c r="QTE12" s="20"/>
      <c r="QTF12" s="19"/>
      <c r="QTG12" s="19"/>
      <c r="QTH12" s="19"/>
      <c r="QTI12" s="20"/>
      <c r="QTJ12" s="19"/>
      <c r="QTK12" s="19"/>
      <c r="QTL12" s="19"/>
      <c r="QTM12" s="20"/>
      <c r="QTN12" s="19"/>
      <c r="QTO12" s="19"/>
      <c r="QTP12" s="19"/>
      <c r="QTQ12" s="20"/>
      <c r="QTR12" s="19"/>
      <c r="QTS12" s="19"/>
      <c r="QTT12" s="19"/>
      <c r="QTU12" s="20"/>
      <c r="QTV12" s="19"/>
      <c r="QTW12" s="19"/>
      <c r="QTX12" s="19"/>
      <c r="QTY12" s="20"/>
      <c r="QTZ12" s="19"/>
      <c r="QUA12" s="19"/>
      <c r="QUB12" s="19"/>
      <c r="QUC12" s="20"/>
      <c r="QUD12" s="19"/>
      <c r="QUE12" s="19"/>
      <c r="QUF12" s="19"/>
      <c r="QUG12" s="20"/>
      <c r="QUH12" s="19"/>
      <c r="QUI12" s="19"/>
      <c r="QUJ12" s="19"/>
      <c r="QUK12" s="20"/>
      <c r="QUL12" s="19"/>
      <c r="QUM12" s="19"/>
      <c r="QUN12" s="19"/>
      <c r="QUO12" s="20"/>
      <c r="QUP12" s="19"/>
      <c r="QUQ12" s="19"/>
      <c r="QUR12" s="19"/>
      <c r="QUS12" s="20"/>
      <c r="QUT12" s="19"/>
      <c r="QUU12" s="19"/>
      <c r="QUV12" s="19"/>
      <c r="QUW12" s="20"/>
      <c r="QUX12" s="19"/>
      <c r="QUY12" s="19"/>
      <c r="QUZ12" s="19"/>
      <c r="QVA12" s="20"/>
      <c r="QVB12" s="19"/>
      <c r="QVC12" s="19"/>
      <c r="QVD12" s="19"/>
      <c r="QVE12" s="20"/>
      <c r="QVF12" s="19"/>
      <c r="QVG12" s="19"/>
      <c r="QVH12" s="19"/>
      <c r="QVI12" s="20"/>
      <c r="QVJ12" s="19"/>
      <c r="QVK12" s="19"/>
      <c r="QVL12" s="19"/>
      <c r="QVM12" s="20"/>
      <c r="QVN12" s="19"/>
      <c r="QVO12" s="19"/>
      <c r="QVP12" s="19"/>
      <c r="QVQ12" s="20"/>
      <c r="QVR12" s="19"/>
      <c r="QVS12" s="19"/>
      <c r="QVT12" s="19"/>
      <c r="QVU12" s="20"/>
      <c r="QVV12" s="19"/>
      <c r="QVW12" s="19"/>
      <c r="QVX12" s="19"/>
      <c r="QVY12" s="20"/>
      <c r="QVZ12" s="19"/>
      <c r="QWA12" s="19"/>
      <c r="QWB12" s="19"/>
      <c r="QWC12" s="20"/>
      <c r="QWD12" s="19"/>
      <c r="QWE12" s="19"/>
      <c r="QWF12" s="19"/>
      <c r="QWG12" s="20"/>
      <c r="QWH12" s="19"/>
      <c r="QWI12" s="19"/>
      <c r="QWJ12" s="19"/>
      <c r="QWK12" s="20"/>
      <c r="QWL12" s="19"/>
      <c r="QWM12" s="19"/>
      <c r="QWN12" s="19"/>
      <c r="QWO12" s="20"/>
      <c r="QWP12" s="19"/>
      <c r="QWQ12" s="19"/>
      <c r="QWR12" s="19"/>
      <c r="QWS12" s="20"/>
      <c r="QWT12" s="19"/>
      <c r="QWU12" s="19"/>
      <c r="QWV12" s="19"/>
      <c r="QWW12" s="20"/>
      <c r="QWX12" s="19"/>
      <c r="QWY12" s="19"/>
      <c r="QWZ12" s="19"/>
      <c r="QXA12" s="20"/>
      <c r="QXB12" s="19"/>
      <c r="QXC12" s="19"/>
      <c r="QXD12" s="19"/>
      <c r="QXE12" s="20"/>
      <c r="QXF12" s="19"/>
      <c r="QXG12" s="19"/>
      <c r="QXH12" s="19"/>
      <c r="QXI12" s="20"/>
      <c r="QXJ12" s="19"/>
      <c r="QXK12" s="19"/>
      <c r="QXL12" s="19"/>
      <c r="QXM12" s="20"/>
      <c r="QXN12" s="19"/>
      <c r="QXO12" s="19"/>
      <c r="QXP12" s="19"/>
      <c r="QXQ12" s="20"/>
      <c r="QXR12" s="19"/>
      <c r="QXS12" s="19"/>
      <c r="QXT12" s="19"/>
      <c r="QXU12" s="20"/>
      <c r="QXV12" s="19"/>
      <c r="QXW12" s="19"/>
      <c r="QXX12" s="19"/>
      <c r="QXY12" s="20"/>
      <c r="QXZ12" s="19"/>
      <c r="QYA12" s="19"/>
      <c r="QYB12" s="19"/>
      <c r="QYC12" s="20"/>
      <c r="QYD12" s="19"/>
      <c r="QYE12" s="19"/>
      <c r="QYF12" s="19"/>
      <c r="QYG12" s="20"/>
      <c r="QYH12" s="19"/>
      <c r="QYI12" s="19"/>
      <c r="QYJ12" s="19"/>
      <c r="QYK12" s="20"/>
      <c r="QYL12" s="19"/>
      <c r="QYM12" s="19"/>
      <c r="QYN12" s="19"/>
      <c r="QYO12" s="20"/>
      <c r="QYP12" s="19"/>
      <c r="QYQ12" s="19"/>
      <c r="QYR12" s="19"/>
      <c r="QYS12" s="20"/>
      <c r="QYT12" s="19"/>
      <c r="QYU12" s="19"/>
      <c r="QYV12" s="19"/>
      <c r="QYW12" s="20"/>
      <c r="QYX12" s="19"/>
      <c r="QYY12" s="19"/>
      <c r="QYZ12" s="19"/>
      <c r="QZA12" s="20"/>
      <c r="QZB12" s="19"/>
      <c r="QZC12" s="19"/>
      <c r="QZD12" s="19"/>
      <c r="QZE12" s="20"/>
      <c r="QZF12" s="19"/>
      <c r="QZG12" s="19"/>
      <c r="QZH12" s="19"/>
      <c r="QZI12" s="20"/>
      <c r="QZJ12" s="19"/>
      <c r="QZK12" s="19"/>
      <c r="QZL12" s="19"/>
      <c r="QZM12" s="20"/>
      <c r="QZN12" s="19"/>
      <c r="QZO12" s="19"/>
      <c r="QZP12" s="19"/>
      <c r="QZQ12" s="20"/>
      <c r="QZR12" s="19"/>
      <c r="QZS12" s="19"/>
      <c r="QZT12" s="19"/>
      <c r="QZU12" s="20"/>
      <c r="QZV12" s="19"/>
      <c r="QZW12" s="19"/>
      <c r="QZX12" s="19"/>
      <c r="QZY12" s="20"/>
      <c r="QZZ12" s="19"/>
      <c r="RAA12" s="19"/>
      <c r="RAB12" s="19"/>
      <c r="RAC12" s="20"/>
      <c r="RAD12" s="19"/>
      <c r="RAE12" s="19"/>
      <c r="RAF12" s="19"/>
      <c r="RAG12" s="20"/>
      <c r="RAH12" s="19"/>
      <c r="RAI12" s="19"/>
      <c r="RAJ12" s="19"/>
      <c r="RAK12" s="20"/>
      <c r="RAL12" s="19"/>
      <c r="RAM12" s="19"/>
      <c r="RAN12" s="19"/>
      <c r="RAO12" s="20"/>
      <c r="RAP12" s="19"/>
      <c r="RAQ12" s="19"/>
      <c r="RAR12" s="19"/>
      <c r="RAS12" s="20"/>
      <c r="RAT12" s="19"/>
      <c r="RAU12" s="19"/>
      <c r="RAV12" s="19"/>
      <c r="RAW12" s="20"/>
      <c r="RAX12" s="19"/>
      <c r="RAY12" s="19"/>
      <c r="RAZ12" s="19"/>
      <c r="RBA12" s="20"/>
      <c r="RBB12" s="19"/>
      <c r="RBC12" s="19"/>
      <c r="RBD12" s="19"/>
      <c r="RBE12" s="20"/>
      <c r="RBF12" s="19"/>
      <c r="RBG12" s="19"/>
      <c r="RBH12" s="19"/>
      <c r="RBI12" s="20"/>
      <c r="RBJ12" s="19"/>
      <c r="RBK12" s="19"/>
      <c r="RBL12" s="19"/>
      <c r="RBM12" s="20"/>
      <c r="RBN12" s="19"/>
      <c r="RBO12" s="19"/>
      <c r="RBP12" s="19"/>
      <c r="RBQ12" s="20"/>
      <c r="RBR12" s="19"/>
      <c r="RBS12" s="19"/>
      <c r="RBT12" s="19"/>
      <c r="RBU12" s="20"/>
      <c r="RBV12" s="19"/>
      <c r="RBW12" s="19"/>
      <c r="RBX12" s="19"/>
      <c r="RBY12" s="20"/>
      <c r="RBZ12" s="19"/>
      <c r="RCA12" s="19"/>
      <c r="RCB12" s="19"/>
      <c r="RCC12" s="20"/>
      <c r="RCD12" s="19"/>
      <c r="RCE12" s="19"/>
      <c r="RCF12" s="19"/>
      <c r="RCG12" s="20"/>
      <c r="RCH12" s="19"/>
      <c r="RCI12" s="19"/>
      <c r="RCJ12" s="19"/>
      <c r="RCK12" s="20"/>
      <c r="RCL12" s="19"/>
      <c r="RCM12" s="19"/>
      <c r="RCN12" s="19"/>
      <c r="RCO12" s="20"/>
      <c r="RCP12" s="19"/>
      <c r="RCQ12" s="19"/>
      <c r="RCR12" s="19"/>
      <c r="RCS12" s="20"/>
      <c r="RCT12" s="19"/>
      <c r="RCU12" s="19"/>
      <c r="RCV12" s="19"/>
      <c r="RCW12" s="20"/>
      <c r="RCX12" s="19"/>
      <c r="RCY12" s="19"/>
      <c r="RCZ12" s="19"/>
      <c r="RDA12" s="20"/>
      <c r="RDB12" s="19"/>
      <c r="RDC12" s="19"/>
      <c r="RDD12" s="19"/>
      <c r="RDE12" s="20"/>
      <c r="RDF12" s="19"/>
      <c r="RDG12" s="19"/>
      <c r="RDH12" s="19"/>
      <c r="RDI12" s="20"/>
      <c r="RDJ12" s="19"/>
      <c r="RDK12" s="19"/>
      <c r="RDL12" s="19"/>
      <c r="RDM12" s="20"/>
      <c r="RDN12" s="19"/>
      <c r="RDO12" s="19"/>
      <c r="RDP12" s="19"/>
      <c r="RDQ12" s="20"/>
      <c r="RDR12" s="19"/>
      <c r="RDS12" s="19"/>
      <c r="RDT12" s="19"/>
      <c r="RDU12" s="20"/>
      <c r="RDV12" s="19"/>
      <c r="RDW12" s="19"/>
      <c r="RDX12" s="19"/>
      <c r="RDY12" s="20"/>
      <c r="RDZ12" s="19"/>
      <c r="REA12" s="19"/>
      <c r="REB12" s="19"/>
      <c r="REC12" s="20"/>
      <c r="RED12" s="19"/>
      <c r="REE12" s="19"/>
      <c r="REF12" s="19"/>
      <c r="REG12" s="20"/>
      <c r="REH12" s="19"/>
      <c r="REI12" s="19"/>
      <c r="REJ12" s="19"/>
      <c r="REK12" s="20"/>
      <c r="REL12" s="19"/>
      <c r="REM12" s="19"/>
      <c r="REN12" s="19"/>
      <c r="REO12" s="20"/>
      <c r="REP12" s="19"/>
      <c r="REQ12" s="19"/>
      <c r="RER12" s="19"/>
      <c r="RES12" s="20"/>
      <c r="RET12" s="19"/>
      <c r="REU12" s="19"/>
      <c r="REV12" s="19"/>
      <c r="REW12" s="20"/>
      <c r="REX12" s="19"/>
      <c r="REY12" s="19"/>
      <c r="REZ12" s="19"/>
      <c r="RFA12" s="20"/>
      <c r="RFB12" s="19"/>
      <c r="RFC12" s="19"/>
      <c r="RFD12" s="19"/>
      <c r="RFE12" s="20"/>
      <c r="RFF12" s="19"/>
      <c r="RFG12" s="19"/>
      <c r="RFH12" s="19"/>
      <c r="RFI12" s="20"/>
      <c r="RFJ12" s="19"/>
      <c r="RFK12" s="19"/>
      <c r="RFL12" s="19"/>
      <c r="RFM12" s="20"/>
      <c r="RFN12" s="19"/>
      <c r="RFO12" s="19"/>
      <c r="RFP12" s="19"/>
      <c r="RFQ12" s="20"/>
      <c r="RFR12" s="19"/>
      <c r="RFS12" s="19"/>
      <c r="RFT12" s="19"/>
      <c r="RFU12" s="20"/>
      <c r="RFV12" s="19"/>
      <c r="RFW12" s="19"/>
      <c r="RFX12" s="19"/>
      <c r="RFY12" s="20"/>
      <c r="RFZ12" s="19"/>
      <c r="RGA12" s="19"/>
      <c r="RGB12" s="19"/>
      <c r="RGC12" s="20"/>
      <c r="RGD12" s="19"/>
      <c r="RGE12" s="19"/>
      <c r="RGF12" s="19"/>
      <c r="RGG12" s="20"/>
      <c r="RGH12" s="19"/>
      <c r="RGI12" s="19"/>
      <c r="RGJ12" s="19"/>
      <c r="RGK12" s="20"/>
      <c r="RGL12" s="19"/>
      <c r="RGM12" s="19"/>
      <c r="RGN12" s="19"/>
      <c r="RGO12" s="20"/>
      <c r="RGP12" s="19"/>
      <c r="RGQ12" s="19"/>
      <c r="RGR12" s="19"/>
      <c r="RGS12" s="20"/>
      <c r="RGT12" s="19"/>
      <c r="RGU12" s="19"/>
      <c r="RGV12" s="19"/>
      <c r="RGW12" s="20"/>
      <c r="RGX12" s="19"/>
      <c r="RGY12" s="19"/>
      <c r="RGZ12" s="19"/>
      <c r="RHA12" s="20"/>
      <c r="RHB12" s="19"/>
      <c r="RHC12" s="19"/>
      <c r="RHD12" s="19"/>
      <c r="RHE12" s="20"/>
      <c r="RHF12" s="19"/>
      <c r="RHG12" s="19"/>
      <c r="RHH12" s="19"/>
      <c r="RHI12" s="20"/>
      <c r="RHJ12" s="19"/>
      <c r="RHK12" s="19"/>
      <c r="RHL12" s="19"/>
      <c r="RHM12" s="20"/>
      <c r="RHN12" s="19"/>
      <c r="RHO12" s="19"/>
      <c r="RHP12" s="19"/>
      <c r="RHQ12" s="20"/>
      <c r="RHR12" s="19"/>
      <c r="RHS12" s="19"/>
      <c r="RHT12" s="19"/>
      <c r="RHU12" s="20"/>
      <c r="RHV12" s="19"/>
      <c r="RHW12" s="19"/>
      <c r="RHX12" s="19"/>
      <c r="RHY12" s="20"/>
      <c r="RHZ12" s="19"/>
      <c r="RIA12" s="19"/>
      <c r="RIB12" s="19"/>
      <c r="RIC12" s="20"/>
      <c r="RID12" s="19"/>
      <c r="RIE12" s="19"/>
      <c r="RIF12" s="19"/>
      <c r="RIG12" s="20"/>
      <c r="RIH12" s="19"/>
      <c r="RII12" s="19"/>
      <c r="RIJ12" s="19"/>
      <c r="RIK12" s="20"/>
      <c r="RIL12" s="19"/>
      <c r="RIM12" s="19"/>
      <c r="RIN12" s="19"/>
      <c r="RIO12" s="20"/>
      <c r="RIP12" s="19"/>
      <c r="RIQ12" s="19"/>
      <c r="RIR12" s="19"/>
      <c r="RIS12" s="20"/>
      <c r="RIT12" s="19"/>
      <c r="RIU12" s="19"/>
      <c r="RIV12" s="19"/>
      <c r="RIW12" s="20"/>
      <c r="RIX12" s="19"/>
      <c r="RIY12" s="19"/>
      <c r="RIZ12" s="19"/>
      <c r="RJA12" s="20"/>
      <c r="RJB12" s="19"/>
      <c r="RJC12" s="19"/>
      <c r="RJD12" s="19"/>
      <c r="RJE12" s="20"/>
      <c r="RJF12" s="19"/>
      <c r="RJG12" s="19"/>
      <c r="RJH12" s="19"/>
      <c r="RJI12" s="20"/>
      <c r="RJJ12" s="19"/>
      <c r="RJK12" s="19"/>
      <c r="RJL12" s="19"/>
      <c r="RJM12" s="20"/>
      <c r="RJN12" s="19"/>
      <c r="RJO12" s="19"/>
      <c r="RJP12" s="19"/>
      <c r="RJQ12" s="20"/>
      <c r="RJR12" s="19"/>
      <c r="RJS12" s="19"/>
      <c r="RJT12" s="19"/>
      <c r="RJU12" s="20"/>
      <c r="RJV12" s="19"/>
      <c r="RJW12" s="19"/>
      <c r="RJX12" s="19"/>
      <c r="RJY12" s="20"/>
      <c r="RJZ12" s="19"/>
      <c r="RKA12" s="19"/>
      <c r="RKB12" s="19"/>
      <c r="RKC12" s="20"/>
      <c r="RKD12" s="19"/>
      <c r="RKE12" s="19"/>
      <c r="RKF12" s="19"/>
      <c r="RKG12" s="20"/>
      <c r="RKH12" s="19"/>
      <c r="RKI12" s="19"/>
      <c r="RKJ12" s="19"/>
      <c r="RKK12" s="20"/>
      <c r="RKL12" s="19"/>
      <c r="RKM12" s="19"/>
      <c r="RKN12" s="19"/>
      <c r="RKO12" s="20"/>
      <c r="RKP12" s="19"/>
      <c r="RKQ12" s="19"/>
      <c r="RKR12" s="19"/>
      <c r="RKS12" s="20"/>
      <c r="RKT12" s="19"/>
      <c r="RKU12" s="19"/>
      <c r="RKV12" s="19"/>
      <c r="RKW12" s="20"/>
      <c r="RKX12" s="19"/>
      <c r="RKY12" s="19"/>
      <c r="RKZ12" s="19"/>
      <c r="RLA12" s="20"/>
      <c r="RLB12" s="19"/>
      <c r="RLC12" s="19"/>
      <c r="RLD12" s="19"/>
      <c r="RLE12" s="20"/>
      <c r="RLF12" s="19"/>
      <c r="RLG12" s="19"/>
      <c r="RLH12" s="19"/>
      <c r="RLI12" s="20"/>
      <c r="RLJ12" s="19"/>
      <c r="RLK12" s="19"/>
      <c r="RLL12" s="19"/>
      <c r="RLM12" s="20"/>
      <c r="RLN12" s="19"/>
      <c r="RLO12" s="19"/>
      <c r="RLP12" s="19"/>
      <c r="RLQ12" s="20"/>
      <c r="RLR12" s="19"/>
      <c r="RLS12" s="19"/>
      <c r="RLT12" s="19"/>
      <c r="RLU12" s="20"/>
      <c r="RLV12" s="19"/>
      <c r="RLW12" s="19"/>
      <c r="RLX12" s="19"/>
      <c r="RLY12" s="20"/>
      <c r="RLZ12" s="19"/>
      <c r="RMA12" s="19"/>
      <c r="RMB12" s="19"/>
      <c r="RMC12" s="20"/>
      <c r="RMD12" s="19"/>
      <c r="RME12" s="19"/>
      <c r="RMF12" s="19"/>
      <c r="RMG12" s="20"/>
      <c r="RMH12" s="19"/>
      <c r="RMI12" s="19"/>
      <c r="RMJ12" s="19"/>
      <c r="RMK12" s="20"/>
      <c r="RML12" s="19"/>
      <c r="RMM12" s="19"/>
      <c r="RMN12" s="19"/>
      <c r="RMO12" s="20"/>
      <c r="RMP12" s="19"/>
      <c r="RMQ12" s="19"/>
      <c r="RMR12" s="19"/>
      <c r="RMS12" s="20"/>
      <c r="RMT12" s="19"/>
      <c r="RMU12" s="19"/>
      <c r="RMV12" s="19"/>
      <c r="RMW12" s="20"/>
      <c r="RMX12" s="19"/>
      <c r="RMY12" s="19"/>
      <c r="RMZ12" s="19"/>
      <c r="RNA12" s="20"/>
      <c r="RNB12" s="19"/>
      <c r="RNC12" s="19"/>
      <c r="RND12" s="19"/>
      <c r="RNE12" s="20"/>
      <c r="RNF12" s="19"/>
      <c r="RNG12" s="19"/>
      <c r="RNH12" s="19"/>
      <c r="RNI12" s="20"/>
      <c r="RNJ12" s="19"/>
      <c r="RNK12" s="19"/>
      <c r="RNL12" s="19"/>
      <c r="RNM12" s="20"/>
      <c r="RNN12" s="19"/>
      <c r="RNO12" s="19"/>
      <c r="RNP12" s="19"/>
      <c r="RNQ12" s="20"/>
      <c r="RNR12" s="19"/>
      <c r="RNS12" s="19"/>
      <c r="RNT12" s="19"/>
      <c r="RNU12" s="20"/>
      <c r="RNV12" s="19"/>
      <c r="RNW12" s="19"/>
      <c r="RNX12" s="19"/>
      <c r="RNY12" s="20"/>
      <c r="RNZ12" s="19"/>
      <c r="ROA12" s="19"/>
      <c r="ROB12" s="19"/>
      <c r="ROC12" s="20"/>
      <c r="ROD12" s="19"/>
      <c r="ROE12" s="19"/>
      <c r="ROF12" s="19"/>
      <c r="ROG12" s="20"/>
      <c r="ROH12" s="19"/>
      <c r="ROI12" s="19"/>
      <c r="ROJ12" s="19"/>
      <c r="ROK12" s="20"/>
      <c r="ROL12" s="19"/>
      <c r="ROM12" s="19"/>
      <c r="RON12" s="19"/>
      <c r="ROO12" s="20"/>
      <c r="ROP12" s="19"/>
      <c r="ROQ12" s="19"/>
      <c r="ROR12" s="19"/>
      <c r="ROS12" s="20"/>
      <c r="ROT12" s="19"/>
      <c r="ROU12" s="19"/>
      <c r="ROV12" s="19"/>
      <c r="ROW12" s="20"/>
      <c r="ROX12" s="19"/>
      <c r="ROY12" s="19"/>
      <c r="ROZ12" s="19"/>
      <c r="RPA12" s="20"/>
      <c r="RPB12" s="19"/>
      <c r="RPC12" s="19"/>
      <c r="RPD12" s="19"/>
      <c r="RPE12" s="20"/>
      <c r="RPF12" s="19"/>
      <c r="RPG12" s="19"/>
      <c r="RPH12" s="19"/>
      <c r="RPI12" s="20"/>
      <c r="RPJ12" s="19"/>
      <c r="RPK12" s="19"/>
      <c r="RPL12" s="19"/>
      <c r="RPM12" s="20"/>
      <c r="RPN12" s="19"/>
      <c r="RPO12" s="19"/>
      <c r="RPP12" s="19"/>
      <c r="RPQ12" s="20"/>
      <c r="RPR12" s="19"/>
      <c r="RPS12" s="19"/>
      <c r="RPT12" s="19"/>
      <c r="RPU12" s="20"/>
      <c r="RPV12" s="19"/>
      <c r="RPW12" s="19"/>
      <c r="RPX12" s="19"/>
      <c r="RPY12" s="20"/>
      <c r="RPZ12" s="19"/>
      <c r="RQA12" s="19"/>
      <c r="RQB12" s="19"/>
      <c r="RQC12" s="20"/>
      <c r="RQD12" s="19"/>
      <c r="RQE12" s="19"/>
      <c r="RQF12" s="19"/>
      <c r="RQG12" s="20"/>
      <c r="RQH12" s="19"/>
      <c r="RQI12" s="19"/>
      <c r="RQJ12" s="19"/>
      <c r="RQK12" s="20"/>
      <c r="RQL12" s="19"/>
      <c r="RQM12" s="19"/>
      <c r="RQN12" s="19"/>
      <c r="RQO12" s="20"/>
      <c r="RQP12" s="19"/>
      <c r="RQQ12" s="19"/>
      <c r="RQR12" s="19"/>
      <c r="RQS12" s="20"/>
      <c r="RQT12" s="19"/>
      <c r="RQU12" s="19"/>
      <c r="RQV12" s="19"/>
      <c r="RQW12" s="20"/>
      <c r="RQX12" s="19"/>
      <c r="RQY12" s="19"/>
      <c r="RQZ12" s="19"/>
      <c r="RRA12" s="20"/>
      <c r="RRB12" s="19"/>
      <c r="RRC12" s="19"/>
      <c r="RRD12" s="19"/>
      <c r="RRE12" s="20"/>
      <c r="RRF12" s="19"/>
      <c r="RRG12" s="19"/>
      <c r="RRH12" s="19"/>
      <c r="RRI12" s="20"/>
      <c r="RRJ12" s="19"/>
      <c r="RRK12" s="19"/>
      <c r="RRL12" s="19"/>
      <c r="RRM12" s="20"/>
      <c r="RRN12" s="19"/>
      <c r="RRO12" s="19"/>
      <c r="RRP12" s="19"/>
      <c r="RRQ12" s="20"/>
      <c r="RRR12" s="19"/>
      <c r="RRS12" s="19"/>
      <c r="RRT12" s="19"/>
      <c r="RRU12" s="20"/>
      <c r="RRV12" s="19"/>
      <c r="RRW12" s="19"/>
      <c r="RRX12" s="19"/>
      <c r="RRY12" s="20"/>
      <c r="RRZ12" s="19"/>
      <c r="RSA12" s="19"/>
      <c r="RSB12" s="19"/>
      <c r="RSC12" s="20"/>
      <c r="RSD12" s="19"/>
      <c r="RSE12" s="19"/>
      <c r="RSF12" s="19"/>
      <c r="RSG12" s="20"/>
      <c r="RSH12" s="19"/>
      <c r="RSI12" s="19"/>
      <c r="RSJ12" s="19"/>
      <c r="RSK12" s="20"/>
      <c r="RSL12" s="19"/>
      <c r="RSM12" s="19"/>
      <c r="RSN12" s="19"/>
      <c r="RSO12" s="20"/>
      <c r="RSP12" s="19"/>
      <c r="RSQ12" s="19"/>
      <c r="RSR12" s="19"/>
      <c r="RSS12" s="20"/>
      <c r="RST12" s="19"/>
      <c r="RSU12" s="19"/>
      <c r="RSV12" s="19"/>
      <c r="RSW12" s="20"/>
      <c r="RSX12" s="19"/>
      <c r="RSY12" s="19"/>
      <c r="RSZ12" s="19"/>
      <c r="RTA12" s="20"/>
      <c r="RTB12" s="19"/>
      <c r="RTC12" s="19"/>
      <c r="RTD12" s="19"/>
      <c r="RTE12" s="20"/>
      <c r="RTF12" s="19"/>
      <c r="RTG12" s="19"/>
      <c r="RTH12" s="19"/>
      <c r="RTI12" s="20"/>
      <c r="RTJ12" s="19"/>
      <c r="RTK12" s="19"/>
      <c r="RTL12" s="19"/>
      <c r="RTM12" s="20"/>
      <c r="RTN12" s="19"/>
      <c r="RTO12" s="19"/>
      <c r="RTP12" s="19"/>
      <c r="RTQ12" s="20"/>
      <c r="RTR12" s="19"/>
      <c r="RTS12" s="19"/>
      <c r="RTT12" s="19"/>
      <c r="RTU12" s="20"/>
      <c r="RTV12" s="19"/>
      <c r="RTW12" s="19"/>
      <c r="RTX12" s="19"/>
      <c r="RTY12" s="20"/>
      <c r="RTZ12" s="19"/>
      <c r="RUA12" s="19"/>
      <c r="RUB12" s="19"/>
      <c r="RUC12" s="20"/>
      <c r="RUD12" s="19"/>
      <c r="RUE12" s="19"/>
      <c r="RUF12" s="19"/>
      <c r="RUG12" s="20"/>
      <c r="RUH12" s="19"/>
      <c r="RUI12" s="19"/>
      <c r="RUJ12" s="19"/>
      <c r="RUK12" s="20"/>
      <c r="RUL12" s="19"/>
      <c r="RUM12" s="19"/>
      <c r="RUN12" s="19"/>
      <c r="RUO12" s="20"/>
      <c r="RUP12" s="19"/>
      <c r="RUQ12" s="19"/>
      <c r="RUR12" s="19"/>
      <c r="RUS12" s="20"/>
      <c r="RUT12" s="19"/>
      <c r="RUU12" s="19"/>
      <c r="RUV12" s="19"/>
      <c r="RUW12" s="20"/>
      <c r="RUX12" s="19"/>
      <c r="RUY12" s="19"/>
      <c r="RUZ12" s="19"/>
      <c r="RVA12" s="20"/>
      <c r="RVB12" s="19"/>
      <c r="RVC12" s="19"/>
      <c r="RVD12" s="19"/>
      <c r="RVE12" s="20"/>
      <c r="RVF12" s="19"/>
      <c r="RVG12" s="19"/>
      <c r="RVH12" s="19"/>
      <c r="RVI12" s="20"/>
      <c r="RVJ12" s="19"/>
      <c r="RVK12" s="19"/>
      <c r="RVL12" s="19"/>
      <c r="RVM12" s="20"/>
      <c r="RVN12" s="19"/>
      <c r="RVO12" s="19"/>
      <c r="RVP12" s="19"/>
      <c r="RVQ12" s="20"/>
      <c r="RVR12" s="19"/>
      <c r="RVS12" s="19"/>
      <c r="RVT12" s="19"/>
      <c r="RVU12" s="20"/>
      <c r="RVV12" s="19"/>
      <c r="RVW12" s="19"/>
      <c r="RVX12" s="19"/>
      <c r="RVY12" s="20"/>
      <c r="RVZ12" s="19"/>
      <c r="RWA12" s="19"/>
      <c r="RWB12" s="19"/>
      <c r="RWC12" s="20"/>
      <c r="RWD12" s="19"/>
      <c r="RWE12" s="19"/>
      <c r="RWF12" s="19"/>
      <c r="RWG12" s="20"/>
      <c r="RWH12" s="19"/>
      <c r="RWI12" s="19"/>
      <c r="RWJ12" s="19"/>
      <c r="RWK12" s="20"/>
      <c r="RWL12" s="19"/>
      <c r="RWM12" s="19"/>
      <c r="RWN12" s="19"/>
      <c r="RWO12" s="20"/>
      <c r="RWP12" s="19"/>
      <c r="RWQ12" s="19"/>
      <c r="RWR12" s="19"/>
      <c r="RWS12" s="20"/>
      <c r="RWT12" s="19"/>
      <c r="RWU12" s="19"/>
      <c r="RWV12" s="19"/>
      <c r="RWW12" s="20"/>
      <c r="RWX12" s="19"/>
      <c r="RWY12" s="19"/>
      <c r="RWZ12" s="19"/>
      <c r="RXA12" s="20"/>
      <c r="RXB12" s="19"/>
      <c r="RXC12" s="19"/>
      <c r="RXD12" s="19"/>
      <c r="RXE12" s="20"/>
      <c r="RXF12" s="19"/>
      <c r="RXG12" s="19"/>
      <c r="RXH12" s="19"/>
      <c r="RXI12" s="20"/>
      <c r="RXJ12" s="19"/>
      <c r="RXK12" s="19"/>
      <c r="RXL12" s="19"/>
      <c r="RXM12" s="20"/>
      <c r="RXN12" s="19"/>
      <c r="RXO12" s="19"/>
      <c r="RXP12" s="19"/>
      <c r="RXQ12" s="20"/>
      <c r="RXR12" s="19"/>
      <c r="RXS12" s="19"/>
      <c r="RXT12" s="19"/>
      <c r="RXU12" s="20"/>
      <c r="RXV12" s="19"/>
      <c r="RXW12" s="19"/>
      <c r="RXX12" s="19"/>
      <c r="RXY12" s="20"/>
      <c r="RXZ12" s="19"/>
      <c r="RYA12" s="19"/>
      <c r="RYB12" s="19"/>
      <c r="RYC12" s="20"/>
      <c r="RYD12" s="19"/>
      <c r="RYE12" s="19"/>
      <c r="RYF12" s="19"/>
      <c r="RYG12" s="20"/>
      <c r="RYH12" s="19"/>
      <c r="RYI12" s="19"/>
      <c r="RYJ12" s="19"/>
      <c r="RYK12" s="20"/>
      <c r="RYL12" s="19"/>
      <c r="RYM12" s="19"/>
      <c r="RYN12" s="19"/>
      <c r="RYO12" s="20"/>
      <c r="RYP12" s="19"/>
      <c r="RYQ12" s="19"/>
      <c r="RYR12" s="19"/>
      <c r="RYS12" s="20"/>
      <c r="RYT12" s="19"/>
      <c r="RYU12" s="19"/>
      <c r="RYV12" s="19"/>
      <c r="RYW12" s="20"/>
      <c r="RYX12" s="19"/>
      <c r="RYY12" s="19"/>
      <c r="RYZ12" s="19"/>
      <c r="RZA12" s="20"/>
      <c r="RZB12" s="19"/>
      <c r="RZC12" s="19"/>
      <c r="RZD12" s="19"/>
      <c r="RZE12" s="20"/>
      <c r="RZF12" s="19"/>
      <c r="RZG12" s="19"/>
      <c r="RZH12" s="19"/>
      <c r="RZI12" s="20"/>
      <c r="RZJ12" s="19"/>
      <c r="RZK12" s="19"/>
      <c r="RZL12" s="19"/>
      <c r="RZM12" s="20"/>
      <c r="RZN12" s="19"/>
      <c r="RZO12" s="19"/>
      <c r="RZP12" s="19"/>
      <c r="RZQ12" s="20"/>
      <c r="RZR12" s="19"/>
      <c r="RZS12" s="19"/>
      <c r="RZT12" s="19"/>
      <c r="RZU12" s="20"/>
      <c r="RZV12" s="19"/>
      <c r="RZW12" s="19"/>
      <c r="RZX12" s="19"/>
      <c r="RZY12" s="20"/>
      <c r="RZZ12" s="19"/>
      <c r="SAA12" s="19"/>
      <c r="SAB12" s="19"/>
      <c r="SAC12" s="20"/>
      <c r="SAD12" s="19"/>
      <c r="SAE12" s="19"/>
      <c r="SAF12" s="19"/>
      <c r="SAG12" s="20"/>
      <c r="SAH12" s="19"/>
      <c r="SAI12" s="19"/>
      <c r="SAJ12" s="19"/>
      <c r="SAK12" s="20"/>
      <c r="SAL12" s="19"/>
      <c r="SAM12" s="19"/>
      <c r="SAN12" s="19"/>
      <c r="SAO12" s="20"/>
      <c r="SAP12" s="19"/>
      <c r="SAQ12" s="19"/>
      <c r="SAR12" s="19"/>
      <c r="SAS12" s="20"/>
      <c r="SAT12" s="19"/>
      <c r="SAU12" s="19"/>
      <c r="SAV12" s="19"/>
      <c r="SAW12" s="20"/>
      <c r="SAX12" s="19"/>
      <c r="SAY12" s="19"/>
      <c r="SAZ12" s="19"/>
      <c r="SBA12" s="20"/>
      <c r="SBB12" s="19"/>
      <c r="SBC12" s="19"/>
      <c r="SBD12" s="19"/>
      <c r="SBE12" s="20"/>
      <c r="SBF12" s="19"/>
      <c r="SBG12" s="19"/>
      <c r="SBH12" s="19"/>
      <c r="SBI12" s="20"/>
      <c r="SBJ12" s="19"/>
      <c r="SBK12" s="19"/>
      <c r="SBL12" s="19"/>
      <c r="SBM12" s="20"/>
      <c r="SBN12" s="19"/>
      <c r="SBO12" s="19"/>
      <c r="SBP12" s="19"/>
      <c r="SBQ12" s="20"/>
      <c r="SBR12" s="19"/>
      <c r="SBS12" s="19"/>
      <c r="SBT12" s="19"/>
      <c r="SBU12" s="20"/>
      <c r="SBV12" s="19"/>
      <c r="SBW12" s="19"/>
      <c r="SBX12" s="19"/>
      <c r="SBY12" s="20"/>
      <c r="SBZ12" s="19"/>
      <c r="SCA12" s="19"/>
      <c r="SCB12" s="19"/>
      <c r="SCC12" s="20"/>
      <c r="SCD12" s="19"/>
      <c r="SCE12" s="19"/>
      <c r="SCF12" s="19"/>
      <c r="SCG12" s="20"/>
      <c r="SCH12" s="19"/>
      <c r="SCI12" s="19"/>
      <c r="SCJ12" s="19"/>
      <c r="SCK12" s="20"/>
      <c r="SCL12" s="19"/>
      <c r="SCM12" s="19"/>
      <c r="SCN12" s="19"/>
      <c r="SCO12" s="20"/>
      <c r="SCP12" s="19"/>
      <c r="SCQ12" s="19"/>
      <c r="SCR12" s="19"/>
      <c r="SCS12" s="20"/>
      <c r="SCT12" s="19"/>
      <c r="SCU12" s="19"/>
      <c r="SCV12" s="19"/>
      <c r="SCW12" s="20"/>
      <c r="SCX12" s="19"/>
      <c r="SCY12" s="19"/>
      <c r="SCZ12" s="19"/>
      <c r="SDA12" s="20"/>
      <c r="SDB12" s="19"/>
      <c r="SDC12" s="19"/>
      <c r="SDD12" s="19"/>
      <c r="SDE12" s="20"/>
      <c r="SDF12" s="19"/>
      <c r="SDG12" s="19"/>
      <c r="SDH12" s="19"/>
      <c r="SDI12" s="20"/>
      <c r="SDJ12" s="19"/>
      <c r="SDK12" s="19"/>
      <c r="SDL12" s="19"/>
      <c r="SDM12" s="20"/>
      <c r="SDN12" s="19"/>
      <c r="SDO12" s="19"/>
      <c r="SDP12" s="19"/>
      <c r="SDQ12" s="20"/>
      <c r="SDR12" s="19"/>
      <c r="SDS12" s="19"/>
      <c r="SDT12" s="19"/>
      <c r="SDU12" s="20"/>
      <c r="SDV12" s="19"/>
      <c r="SDW12" s="19"/>
      <c r="SDX12" s="19"/>
      <c r="SDY12" s="20"/>
      <c r="SDZ12" s="19"/>
      <c r="SEA12" s="19"/>
      <c r="SEB12" s="19"/>
      <c r="SEC12" s="20"/>
      <c r="SED12" s="19"/>
      <c r="SEE12" s="19"/>
      <c r="SEF12" s="19"/>
      <c r="SEG12" s="20"/>
      <c r="SEH12" s="19"/>
      <c r="SEI12" s="19"/>
      <c r="SEJ12" s="19"/>
      <c r="SEK12" s="20"/>
      <c r="SEL12" s="19"/>
      <c r="SEM12" s="19"/>
      <c r="SEN12" s="19"/>
      <c r="SEO12" s="20"/>
      <c r="SEP12" s="19"/>
      <c r="SEQ12" s="19"/>
      <c r="SER12" s="19"/>
      <c r="SES12" s="20"/>
      <c r="SET12" s="19"/>
      <c r="SEU12" s="19"/>
      <c r="SEV12" s="19"/>
      <c r="SEW12" s="20"/>
      <c r="SEX12" s="19"/>
      <c r="SEY12" s="19"/>
      <c r="SEZ12" s="19"/>
      <c r="SFA12" s="20"/>
      <c r="SFB12" s="19"/>
      <c r="SFC12" s="19"/>
      <c r="SFD12" s="19"/>
      <c r="SFE12" s="20"/>
      <c r="SFF12" s="19"/>
      <c r="SFG12" s="19"/>
      <c r="SFH12" s="19"/>
      <c r="SFI12" s="20"/>
      <c r="SFJ12" s="19"/>
      <c r="SFK12" s="19"/>
      <c r="SFL12" s="19"/>
      <c r="SFM12" s="20"/>
      <c r="SFN12" s="19"/>
      <c r="SFO12" s="19"/>
      <c r="SFP12" s="19"/>
      <c r="SFQ12" s="20"/>
      <c r="SFR12" s="19"/>
      <c r="SFS12" s="19"/>
      <c r="SFT12" s="19"/>
      <c r="SFU12" s="20"/>
      <c r="SFV12" s="19"/>
      <c r="SFW12" s="19"/>
      <c r="SFX12" s="19"/>
      <c r="SFY12" s="20"/>
      <c r="SFZ12" s="19"/>
      <c r="SGA12" s="19"/>
      <c r="SGB12" s="19"/>
      <c r="SGC12" s="20"/>
      <c r="SGD12" s="19"/>
      <c r="SGE12" s="19"/>
      <c r="SGF12" s="19"/>
      <c r="SGG12" s="20"/>
      <c r="SGH12" s="19"/>
      <c r="SGI12" s="19"/>
      <c r="SGJ12" s="19"/>
      <c r="SGK12" s="20"/>
      <c r="SGL12" s="19"/>
      <c r="SGM12" s="19"/>
      <c r="SGN12" s="19"/>
      <c r="SGO12" s="20"/>
      <c r="SGP12" s="19"/>
      <c r="SGQ12" s="19"/>
      <c r="SGR12" s="19"/>
      <c r="SGS12" s="20"/>
      <c r="SGT12" s="19"/>
      <c r="SGU12" s="19"/>
      <c r="SGV12" s="19"/>
      <c r="SGW12" s="20"/>
      <c r="SGX12" s="19"/>
      <c r="SGY12" s="19"/>
      <c r="SGZ12" s="19"/>
      <c r="SHA12" s="20"/>
      <c r="SHB12" s="19"/>
      <c r="SHC12" s="19"/>
      <c r="SHD12" s="19"/>
      <c r="SHE12" s="20"/>
      <c r="SHF12" s="19"/>
      <c r="SHG12" s="19"/>
      <c r="SHH12" s="19"/>
      <c r="SHI12" s="20"/>
      <c r="SHJ12" s="19"/>
      <c r="SHK12" s="19"/>
      <c r="SHL12" s="19"/>
      <c r="SHM12" s="20"/>
      <c r="SHN12" s="19"/>
      <c r="SHO12" s="19"/>
      <c r="SHP12" s="19"/>
      <c r="SHQ12" s="20"/>
      <c r="SHR12" s="19"/>
      <c r="SHS12" s="19"/>
      <c r="SHT12" s="19"/>
      <c r="SHU12" s="20"/>
      <c r="SHV12" s="19"/>
      <c r="SHW12" s="19"/>
      <c r="SHX12" s="19"/>
      <c r="SHY12" s="20"/>
      <c r="SHZ12" s="19"/>
      <c r="SIA12" s="19"/>
      <c r="SIB12" s="19"/>
      <c r="SIC12" s="20"/>
      <c r="SID12" s="19"/>
      <c r="SIE12" s="19"/>
      <c r="SIF12" s="19"/>
      <c r="SIG12" s="20"/>
      <c r="SIH12" s="19"/>
      <c r="SII12" s="19"/>
      <c r="SIJ12" s="19"/>
      <c r="SIK12" s="20"/>
      <c r="SIL12" s="19"/>
      <c r="SIM12" s="19"/>
      <c r="SIN12" s="19"/>
      <c r="SIO12" s="20"/>
      <c r="SIP12" s="19"/>
      <c r="SIQ12" s="19"/>
      <c r="SIR12" s="19"/>
      <c r="SIS12" s="20"/>
      <c r="SIT12" s="19"/>
      <c r="SIU12" s="19"/>
      <c r="SIV12" s="19"/>
      <c r="SIW12" s="20"/>
      <c r="SIX12" s="19"/>
      <c r="SIY12" s="19"/>
      <c r="SIZ12" s="19"/>
      <c r="SJA12" s="20"/>
      <c r="SJB12" s="19"/>
      <c r="SJC12" s="19"/>
      <c r="SJD12" s="19"/>
      <c r="SJE12" s="20"/>
      <c r="SJF12" s="19"/>
      <c r="SJG12" s="19"/>
      <c r="SJH12" s="19"/>
      <c r="SJI12" s="20"/>
      <c r="SJJ12" s="19"/>
      <c r="SJK12" s="19"/>
      <c r="SJL12" s="19"/>
      <c r="SJM12" s="20"/>
      <c r="SJN12" s="19"/>
      <c r="SJO12" s="19"/>
      <c r="SJP12" s="19"/>
      <c r="SJQ12" s="20"/>
      <c r="SJR12" s="19"/>
      <c r="SJS12" s="19"/>
      <c r="SJT12" s="19"/>
      <c r="SJU12" s="20"/>
      <c r="SJV12" s="19"/>
      <c r="SJW12" s="19"/>
      <c r="SJX12" s="19"/>
      <c r="SJY12" s="20"/>
      <c r="SJZ12" s="19"/>
      <c r="SKA12" s="19"/>
      <c r="SKB12" s="19"/>
      <c r="SKC12" s="20"/>
      <c r="SKD12" s="19"/>
      <c r="SKE12" s="19"/>
      <c r="SKF12" s="19"/>
      <c r="SKG12" s="20"/>
      <c r="SKH12" s="19"/>
      <c r="SKI12" s="19"/>
      <c r="SKJ12" s="19"/>
      <c r="SKK12" s="20"/>
      <c r="SKL12" s="19"/>
      <c r="SKM12" s="19"/>
      <c r="SKN12" s="19"/>
      <c r="SKO12" s="20"/>
      <c r="SKP12" s="19"/>
      <c r="SKQ12" s="19"/>
      <c r="SKR12" s="19"/>
      <c r="SKS12" s="20"/>
      <c r="SKT12" s="19"/>
      <c r="SKU12" s="19"/>
      <c r="SKV12" s="19"/>
      <c r="SKW12" s="20"/>
      <c r="SKX12" s="19"/>
      <c r="SKY12" s="19"/>
      <c r="SKZ12" s="19"/>
      <c r="SLA12" s="20"/>
      <c r="SLB12" s="19"/>
      <c r="SLC12" s="19"/>
      <c r="SLD12" s="19"/>
      <c r="SLE12" s="20"/>
      <c r="SLF12" s="19"/>
      <c r="SLG12" s="19"/>
      <c r="SLH12" s="19"/>
      <c r="SLI12" s="20"/>
      <c r="SLJ12" s="19"/>
      <c r="SLK12" s="19"/>
      <c r="SLL12" s="19"/>
      <c r="SLM12" s="20"/>
      <c r="SLN12" s="19"/>
      <c r="SLO12" s="19"/>
      <c r="SLP12" s="19"/>
      <c r="SLQ12" s="20"/>
      <c r="SLR12" s="19"/>
      <c r="SLS12" s="19"/>
      <c r="SLT12" s="19"/>
      <c r="SLU12" s="20"/>
      <c r="SLV12" s="19"/>
      <c r="SLW12" s="19"/>
      <c r="SLX12" s="19"/>
      <c r="SLY12" s="20"/>
      <c r="SLZ12" s="19"/>
      <c r="SMA12" s="19"/>
      <c r="SMB12" s="19"/>
      <c r="SMC12" s="20"/>
      <c r="SMD12" s="19"/>
      <c r="SME12" s="19"/>
      <c r="SMF12" s="19"/>
      <c r="SMG12" s="20"/>
      <c r="SMH12" s="19"/>
      <c r="SMI12" s="19"/>
      <c r="SMJ12" s="19"/>
      <c r="SMK12" s="20"/>
      <c r="SML12" s="19"/>
      <c r="SMM12" s="19"/>
      <c r="SMN12" s="19"/>
      <c r="SMO12" s="20"/>
      <c r="SMP12" s="19"/>
      <c r="SMQ12" s="19"/>
      <c r="SMR12" s="19"/>
      <c r="SMS12" s="20"/>
      <c r="SMT12" s="19"/>
      <c r="SMU12" s="19"/>
      <c r="SMV12" s="19"/>
      <c r="SMW12" s="20"/>
      <c r="SMX12" s="19"/>
      <c r="SMY12" s="19"/>
      <c r="SMZ12" s="19"/>
      <c r="SNA12" s="20"/>
      <c r="SNB12" s="19"/>
      <c r="SNC12" s="19"/>
      <c r="SND12" s="19"/>
      <c r="SNE12" s="20"/>
      <c r="SNF12" s="19"/>
      <c r="SNG12" s="19"/>
      <c r="SNH12" s="19"/>
      <c r="SNI12" s="20"/>
      <c r="SNJ12" s="19"/>
      <c r="SNK12" s="19"/>
      <c r="SNL12" s="19"/>
      <c r="SNM12" s="20"/>
      <c r="SNN12" s="19"/>
      <c r="SNO12" s="19"/>
      <c r="SNP12" s="19"/>
      <c r="SNQ12" s="20"/>
      <c r="SNR12" s="19"/>
      <c r="SNS12" s="19"/>
      <c r="SNT12" s="19"/>
      <c r="SNU12" s="20"/>
      <c r="SNV12" s="19"/>
      <c r="SNW12" s="19"/>
      <c r="SNX12" s="19"/>
      <c r="SNY12" s="20"/>
      <c r="SNZ12" s="19"/>
      <c r="SOA12" s="19"/>
      <c r="SOB12" s="19"/>
      <c r="SOC12" s="20"/>
      <c r="SOD12" s="19"/>
      <c r="SOE12" s="19"/>
      <c r="SOF12" s="19"/>
      <c r="SOG12" s="20"/>
      <c r="SOH12" s="19"/>
      <c r="SOI12" s="19"/>
      <c r="SOJ12" s="19"/>
      <c r="SOK12" s="20"/>
      <c r="SOL12" s="19"/>
      <c r="SOM12" s="19"/>
      <c r="SON12" s="19"/>
      <c r="SOO12" s="20"/>
      <c r="SOP12" s="19"/>
      <c r="SOQ12" s="19"/>
      <c r="SOR12" s="19"/>
      <c r="SOS12" s="20"/>
      <c r="SOT12" s="19"/>
      <c r="SOU12" s="19"/>
      <c r="SOV12" s="19"/>
      <c r="SOW12" s="20"/>
      <c r="SOX12" s="19"/>
      <c r="SOY12" s="19"/>
      <c r="SOZ12" s="19"/>
      <c r="SPA12" s="20"/>
      <c r="SPB12" s="19"/>
      <c r="SPC12" s="19"/>
      <c r="SPD12" s="19"/>
      <c r="SPE12" s="20"/>
      <c r="SPF12" s="19"/>
      <c r="SPG12" s="19"/>
      <c r="SPH12" s="19"/>
      <c r="SPI12" s="20"/>
      <c r="SPJ12" s="19"/>
      <c r="SPK12" s="19"/>
      <c r="SPL12" s="19"/>
      <c r="SPM12" s="20"/>
      <c r="SPN12" s="19"/>
      <c r="SPO12" s="19"/>
      <c r="SPP12" s="19"/>
      <c r="SPQ12" s="20"/>
      <c r="SPR12" s="19"/>
      <c r="SPS12" s="19"/>
      <c r="SPT12" s="19"/>
      <c r="SPU12" s="20"/>
      <c r="SPV12" s="19"/>
      <c r="SPW12" s="19"/>
      <c r="SPX12" s="19"/>
      <c r="SPY12" s="20"/>
      <c r="SPZ12" s="19"/>
      <c r="SQA12" s="19"/>
      <c r="SQB12" s="19"/>
      <c r="SQC12" s="20"/>
      <c r="SQD12" s="19"/>
      <c r="SQE12" s="19"/>
      <c r="SQF12" s="19"/>
      <c r="SQG12" s="20"/>
      <c r="SQH12" s="19"/>
      <c r="SQI12" s="19"/>
      <c r="SQJ12" s="19"/>
      <c r="SQK12" s="20"/>
      <c r="SQL12" s="19"/>
      <c r="SQM12" s="19"/>
      <c r="SQN12" s="19"/>
      <c r="SQO12" s="20"/>
      <c r="SQP12" s="19"/>
      <c r="SQQ12" s="19"/>
      <c r="SQR12" s="19"/>
      <c r="SQS12" s="20"/>
      <c r="SQT12" s="19"/>
      <c r="SQU12" s="19"/>
      <c r="SQV12" s="19"/>
      <c r="SQW12" s="20"/>
      <c r="SQX12" s="19"/>
      <c r="SQY12" s="19"/>
      <c r="SQZ12" s="19"/>
      <c r="SRA12" s="20"/>
      <c r="SRB12" s="19"/>
      <c r="SRC12" s="19"/>
      <c r="SRD12" s="19"/>
      <c r="SRE12" s="20"/>
      <c r="SRF12" s="19"/>
      <c r="SRG12" s="19"/>
      <c r="SRH12" s="19"/>
      <c r="SRI12" s="20"/>
      <c r="SRJ12" s="19"/>
      <c r="SRK12" s="19"/>
      <c r="SRL12" s="19"/>
      <c r="SRM12" s="20"/>
      <c r="SRN12" s="19"/>
      <c r="SRO12" s="19"/>
      <c r="SRP12" s="19"/>
      <c r="SRQ12" s="20"/>
      <c r="SRR12" s="19"/>
      <c r="SRS12" s="19"/>
      <c r="SRT12" s="19"/>
      <c r="SRU12" s="20"/>
      <c r="SRV12" s="19"/>
      <c r="SRW12" s="19"/>
      <c r="SRX12" s="19"/>
      <c r="SRY12" s="20"/>
      <c r="SRZ12" s="19"/>
      <c r="SSA12" s="19"/>
      <c r="SSB12" s="19"/>
      <c r="SSC12" s="20"/>
      <c r="SSD12" s="19"/>
      <c r="SSE12" s="19"/>
      <c r="SSF12" s="19"/>
      <c r="SSG12" s="20"/>
      <c r="SSH12" s="19"/>
      <c r="SSI12" s="19"/>
      <c r="SSJ12" s="19"/>
      <c r="SSK12" s="20"/>
      <c r="SSL12" s="19"/>
      <c r="SSM12" s="19"/>
      <c r="SSN12" s="19"/>
      <c r="SSO12" s="20"/>
      <c r="SSP12" s="19"/>
      <c r="SSQ12" s="19"/>
      <c r="SSR12" s="19"/>
      <c r="SSS12" s="20"/>
      <c r="SST12" s="19"/>
      <c r="SSU12" s="19"/>
      <c r="SSV12" s="19"/>
      <c r="SSW12" s="20"/>
      <c r="SSX12" s="19"/>
      <c r="SSY12" s="19"/>
      <c r="SSZ12" s="19"/>
      <c r="STA12" s="20"/>
      <c r="STB12" s="19"/>
      <c r="STC12" s="19"/>
      <c r="STD12" s="19"/>
      <c r="STE12" s="20"/>
      <c r="STF12" s="19"/>
      <c r="STG12" s="19"/>
      <c r="STH12" s="19"/>
      <c r="STI12" s="20"/>
      <c r="STJ12" s="19"/>
      <c r="STK12" s="19"/>
      <c r="STL12" s="19"/>
      <c r="STM12" s="20"/>
      <c r="STN12" s="19"/>
      <c r="STO12" s="19"/>
      <c r="STP12" s="19"/>
      <c r="STQ12" s="20"/>
      <c r="STR12" s="19"/>
      <c r="STS12" s="19"/>
      <c r="STT12" s="19"/>
      <c r="STU12" s="20"/>
      <c r="STV12" s="19"/>
      <c r="STW12" s="19"/>
      <c r="STX12" s="19"/>
      <c r="STY12" s="20"/>
      <c r="STZ12" s="19"/>
      <c r="SUA12" s="19"/>
      <c r="SUB12" s="19"/>
      <c r="SUC12" s="20"/>
      <c r="SUD12" s="19"/>
      <c r="SUE12" s="19"/>
      <c r="SUF12" s="19"/>
      <c r="SUG12" s="20"/>
      <c r="SUH12" s="19"/>
      <c r="SUI12" s="19"/>
      <c r="SUJ12" s="19"/>
      <c r="SUK12" s="20"/>
      <c r="SUL12" s="19"/>
      <c r="SUM12" s="19"/>
      <c r="SUN12" s="19"/>
      <c r="SUO12" s="20"/>
      <c r="SUP12" s="19"/>
      <c r="SUQ12" s="19"/>
      <c r="SUR12" s="19"/>
      <c r="SUS12" s="20"/>
      <c r="SUT12" s="19"/>
      <c r="SUU12" s="19"/>
      <c r="SUV12" s="19"/>
      <c r="SUW12" s="20"/>
      <c r="SUX12" s="19"/>
      <c r="SUY12" s="19"/>
      <c r="SUZ12" s="19"/>
      <c r="SVA12" s="20"/>
      <c r="SVB12" s="19"/>
      <c r="SVC12" s="19"/>
      <c r="SVD12" s="19"/>
      <c r="SVE12" s="20"/>
      <c r="SVF12" s="19"/>
      <c r="SVG12" s="19"/>
      <c r="SVH12" s="19"/>
      <c r="SVI12" s="20"/>
      <c r="SVJ12" s="19"/>
      <c r="SVK12" s="19"/>
      <c r="SVL12" s="19"/>
      <c r="SVM12" s="20"/>
      <c r="SVN12" s="19"/>
      <c r="SVO12" s="19"/>
      <c r="SVP12" s="19"/>
      <c r="SVQ12" s="20"/>
      <c r="SVR12" s="19"/>
      <c r="SVS12" s="19"/>
      <c r="SVT12" s="19"/>
      <c r="SVU12" s="20"/>
      <c r="SVV12" s="19"/>
      <c r="SVW12" s="19"/>
      <c r="SVX12" s="19"/>
      <c r="SVY12" s="20"/>
      <c r="SVZ12" s="19"/>
      <c r="SWA12" s="19"/>
      <c r="SWB12" s="19"/>
      <c r="SWC12" s="20"/>
      <c r="SWD12" s="19"/>
      <c r="SWE12" s="19"/>
      <c r="SWF12" s="19"/>
      <c r="SWG12" s="20"/>
      <c r="SWH12" s="19"/>
      <c r="SWI12" s="19"/>
      <c r="SWJ12" s="19"/>
      <c r="SWK12" s="20"/>
      <c r="SWL12" s="19"/>
      <c r="SWM12" s="19"/>
      <c r="SWN12" s="19"/>
      <c r="SWO12" s="20"/>
      <c r="SWP12" s="19"/>
      <c r="SWQ12" s="19"/>
      <c r="SWR12" s="19"/>
      <c r="SWS12" s="20"/>
      <c r="SWT12" s="19"/>
      <c r="SWU12" s="19"/>
      <c r="SWV12" s="19"/>
      <c r="SWW12" s="20"/>
      <c r="SWX12" s="19"/>
      <c r="SWY12" s="19"/>
      <c r="SWZ12" s="19"/>
      <c r="SXA12" s="20"/>
      <c r="SXB12" s="19"/>
      <c r="SXC12" s="19"/>
      <c r="SXD12" s="19"/>
      <c r="SXE12" s="20"/>
      <c r="SXF12" s="19"/>
      <c r="SXG12" s="19"/>
      <c r="SXH12" s="19"/>
      <c r="SXI12" s="20"/>
      <c r="SXJ12" s="19"/>
      <c r="SXK12" s="19"/>
      <c r="SXL12" s="19"/>
      <c r="SXM12" s="20"/>
      <c r="SXN12" s="19"/>
      <c r="SXO12" s="19"/>
      <c r="SXP12" s="19"/>
      <c r="SXQ12" s="20"/>
      <c r="SXR12" s="19"/>
      <c r="SXS12" s="19"/>
      <c r="SXT12" s="19"/>
      <c r="SXU12" s="20"/>
      <c r="SXV12" s="19"/>
      <c r="SXW12" s="19"/>
      <c r="SXX12" s="19"/>
      <c r="SXY12" s="20"/>
      <c r="SXZ12" s="19"/>
      <c r="SYA12" s="19"/>
      <c r="SYB12" s="19"/>
      <c r="SYC12" s="20"/>
      <c r="SYD12" s="19"/>
      <c r="SYE12" s="19"/>
      <c r="SYF12" s="19"/>
      <c r="SYG12" s="20"/>
      <c r="SYH12" s="19"/>
      <c r="SYI12" s="19"/>
      <c r="SYJ12" s="19"/>
      <c r="SYK12" s="20"/>
      <c r="SYL12" s="19"/>
      <c r="SYM12" s="19"/>
      <c r="SYN12" s="19"/>
      <c r="SYO12" s="20"/>
      <c r="SYP12" s="19"/>
      <c r="SYQ12" s="19"/>
      <c r="SYR12" s="19"/>
      <c r="SYS12" s="20"/>
      <c r="SYT12" s="19"/>
      <c r="SYU12" s="19"/>
      <c r="SYV12" s="19"/>
      <c r="SYW12" s="20"/>
      <c r="SYX12" s="19"/>
      <c r="SYY12" s="19"/>
      <c r="SYZ12" s="19"/>
      <c r="SZA12" s="20"/>
      <c r="SZB12" s="19"/>
      <c r="SZC12" s="19"/>
      <c r="SZD12" s="19"/>
      <c r="SZE12" s="20"/>
      <c r="SZF12" s="19"/>
      <c r="SZG12" s="19"/>
      <c r="SZH12" s="19"/>
      <c r="SZI12" s="20"/>
      <c r="SZJ12" s="19"/>
      <c r="SZK12" s="19"/>
      <c r="SZL12" s="19"/>
      <c r="SZM12" s="20"/>
      <c r="SZN12" s="19"/>
      <c r="SZO12" s="19"/>
      <c r="SZP12" s="19"/>
      <c r="SZQ12" s="20"/>
      <c r="SZR12" s="19"/>
      <c r="SZS12" s="19"/>
      <c r="SZT12" s="19"/>
      <c r="SZU12" s="20"/>
      <c r="SZV12" s="19"/>
      <c r="SZW12" s="19"/>
      <c r="SZX12" s="19"/>
      <c r="SZY12" s="20"/>
      <c r="SZZ12" s="19"/>
      <c r="TAA12" s="19"/>
      <c r="TAB12" s="19"/>
      <c r="TAC12" s="20"/>
      <c r="TAD12" s="19"/>
      <c r="TAE12" s="19"/>
      <c r="TAF12" s="19"/>
      <c r="TAG12" s="20"/>
      <c r="TAH12" s="19"/>
      <c r="TAI12" s="19"/>
      <c r="TAJ12" s="19"/>
      <c r="TAK12" s="20"/>
      <c r="TAL12" s="19"/>
      <c r="TAM12" s="19"/>
      <c r="TAN12" s="19"/>
      <c r="TAO12" s="20"/>
      <c r="TAP12" s="19"/>
      <c r="TAQ12" s="19"/>
      <c r="TAR12" s="19"/>
      <c r="TAS12" s="20"/>
      <c r="TAT12" s="19"/>
      <c r="TAU12" s="19"/>
      <c r="TAV12" s="19"/>
      <c r="TAW12" s="20"/>
      <c r="TAX12" s="19"/>
      <c r="TAY12" s="19"/>
      <c r="TAZ12" s="19"/>
      <c r="TBA12" s="20"/>
      <c r="TBB12" s="19"/>
      <c r="TBC12" s="19"/>
      <c r="TBD12" s="19"/>
      <c r="TBE12" s="20"/>
      <c r="TBF12" s="19"/>
      <c r="TBG12" s="19"/>
      <c r="TBH12" s="19"/>
      <c r="TBI12" s="20"/>
      <c r="TBJ12" s="19"/>
      <c r="TBK12" s="19"/>
      <c r="TBL12" s="19"/>
      <c r="TBM12" s="20"/>
      <c r="TBN12" s="19"/>
      <c r="TBO12" s="19"/>
      <c r="TBP12" s="19"/>
      <c r="TBQ12" s="20"/>
      <c r="TBR12" s="19"/>
      <c r="TBS12" s="19"/>
      <c r="TBT12" s="19"/>
      <c r="TBU12" s="20"/>
      <c r="TBV12" s="19"/>
      <c r="TBW12" s="19"/>
      <c r="TBX12" s="19"/>
      <c r="TBY12" s="20"/>
      <c r="TBZ12" s="19"/>
      <c r="TCA12" s="19"/>
      <c r="TCB12" s="19"/>
      <c r="TCC12" s="20"/>
      <c r="TCD12" s="19"/>
      <c r="TCE12" s="19"/>
      <c r="TCF12" s="19"/>
      <c r="TCG12" s="20"/>
      <c r="TCH12" s="19"/>
      <c r="TCI12" s="19"/>
      <c r="TCJ12" s="19"/>
      <c r="TCK12" s="20"/>
      <c r="TCL12" s="19"/>
      <c r="TCM12" s="19"/>
      <c r="TCN12" s="19"/>
      <c r="TCO12" s="20"/>
      <c r="TCP12" s="19"/>
      <c r="TCQ12" s="19"/>
      <c r="TCR12" s="19"/>
      <c r="TCS12" s="20"/>
      <c r="TCT12" s="19"/>
      <c r="TCU12" s="19"/>
      <c r="TCV12" s="19"/>
      <c r="TCW12" s="20"/>
      <c r="TCX12" s="19"/>
      <c r="TCY12" s="19"/>
      <c r="TCZ12" s="19"/>
      <c r="TDA12" s="20"/>
      <c r="TDB12" s="19"/>
      <c r="TDC12" s="19"/>
      <c r="TDD12" s="19"/>
      <c r="TDE12" s="20"/>
      <c r="TDF12" s="19"/>
      <c r="TDG12" s="19"/>
      <c r="TDH12" s="19"/>
      <c r="TDI12" s="20"/>
      <c r="TDJ12" s="19"/>
      <c r="TDK12" s="19"/>
      <c r="TDL12" s="19"/>
      <c r="TDM12" s="20"/>
      <c r="TDN12" s="19"/>
      <c r="TDO12" s="19"/>
      <c r="TDP12" s="19"/>
      <c r="TDQ12" s="20"/>
      <c r="TDR12" s="19"/>
      <c r="TDS12" s="19"/>
      <c r="TDT12" s="19"/>
      <c r="TDU12" s="20"/>
      <c r="TDV12" s="19"/>
      <c r="TDW12" s="19"/>
      <c r="TDX12" s="19"/>
      <c r="TDY12" s="20"/>
      <c r="TDZ12" s="19"/>
      <c r="TEA12" s="19"/>
      <c r="TEB12" s="19"/>
      <c r="TEC12" s="20"/>
      <c r="TED12" s="19"/>
      <c r="TEE12" s="19"/>
      <c r="TEF12" s="19"/>
      <c r="TEG12" s="20"/>
      <c r="TEH12" s="19"/>
      <c r="TEI12" s="19"/>
      <c r="TEJ12" s="19"/>
      <c r="TEK12" s="20"/>
      <c r="TEL12" s="19"/>
      <c r="TEM12" s="19"/>
      <c r="TEN12" s="19"/>
      <c r="TEO12" s="20"/>
      <c r="TEP12" s="19"/>
      <c r="TEQ12" s="19"/>
      <c r="TER12" s="19"/>
      <c r="TES12" s="20"/>
      <c r="TET12" s="19"/>
      <c r="TEU12" s="19"/>
      <c r="TEV12" s="19"/>
      <c r="TEW12" s="20"/>
      <c r="TEX12" s="19"/>
      <c r="TEY12" s="19"/>
      <c r="TEZ12" s="19"/>
      <c r="TFA12" s="20"/>
      <c r="TFB12" s="19"/>
      <c r="TFC12" s="19"/>
      <c r="TFD12" s="19"/>
      <c r="TFE12" s="20"/>
      <c r="TFF12" s="19"/>
      <c r="TFG12" s="19"/>
      <c r="TFH12" s="19"/>
      <c r="TFI12" s="20"/>
      <c r="TFJ12" s="19"/>
      <c r="TFK12" s="19"/>
      <c r="TFL12" s="19"/>
      <c r="TFM12" s="20"/>
      <c r="TFN12" s="19"/>
      <c r="TFO12" s="19"/>
      <c r="TFP12" s="19"/>
      <c r="TFQ12" s="20"/>
      <c r="TFR12" s="19"/>
      <c r="TFS12" s="19"/>
      <c r="TFT12" s="19"/>
      <c r="TFU12" s="20"/>
      <c r="TFV12" s="19"/>
      <c r="TFW12" s="19"/>
      <c r="TFX12" s="19"/>
      <c r="TFY12" s="20"/>
      <c r="TFZ12" s="19"/>
      <c r="TGA12" s="19"/>
      <c r="TGB12" s="19"/>
      <c r="TGC12" s="20"/>
      <c r="TGD12" s="19"/>
      <c r="TGE12" s="19"/>
      <c r="TGF12" s="19"/>
      <c r="TGG12" s="20"/>
      <c r="TGH12" s="19"/>
      <c r="TGI12" s="19"/>
      <c r="TGJ12" s="19"/>
      <c r="TGK12" s="20"/>
      <c r="TGL12" s="19"/>
      <c r="TGM12" s="19"/>
      <c r="TGN12" s="19"/>
      <c r="TGO12" s="20"/>
      <c r="TGP12" s="19"/>
      <c r="TGQ12" s="19"/>
      <c r="TGR12" s="19"/>
      <c r="TGS12" s="20"/>
      <c r="TGT12" s="19"/>
      <c r="TGU12" s="19"/>
      <c r="TGV12" s="19"/>
      <c r="TGW12" s="20"/>
      <c r="TGX12" s="19"/>
      <c r="TGY12" s="19"/>
      <c r="TGZ12" s="19"/>
      <c r="THA12" s="20"/>
      <c r="THB12" s="19"/>
      <c r="THC12" s="19"/>
      <c r="THD12" s="19"/>
      <c r="THE12" s="20"/>
      <c r="THF12" s="19"/>
      <c r="THG12" s="19"/>
      <c r="THH12" s="19"/>
      <c r="THI12" s="20"/>
      <c r="THJ12" s="19"/>
      <c r="THK12" s="19"/>
      <c r="THL12" s="19"/>
      <c r="THM12" s="20"/>
      <c r="THN12" s="19"/>
      <c r="THO12" s="19"/>
      <c r="THP12" s="19"/>
      <c r="THQ12" s="20"/>
      <c r="THR12" s="19"/>
      <c r="THS12" s="19"/>
      <c r="THT12" s="19"/>
      <c r="THU12" s="20"/>
      <c r="THV12" s="19"/>
      <c r="THW12" s="19"/>
      <c r="THX12" s="19"/>
      <c r="THY12" s="20"/>
      <c r="THZ12" s="19"/>
      <c r="TIA12" s="19"/>
      <c r="TIB12" s="19"/>
      <c r="TIC12" s="20"/>
      <c r="TID12" s="19"/>
      <c r="TIE12" s="19"/>
      <c r="TIF12" s="19"/>
      <c r="TIG12" s="20"/>
      <c r="TIH12" s="19"/>
      <c r="TII12" s="19"/>
      <c r="TIJ12" s="19"/>
      <c r="TIK12" s="20"/>
      <c r="TIL12" s="19"/>
      <c r="TIM12" s="19"/>
      <c r="TIN12" s="19"/>
      <c r="TIO12" s="20"/>
      <c r="TIP12" s="19"/>
      <c r="TIQ12" s="19"/>
      <c r="TIR12" s="19"/>
      <c r="TIS12" s="20"/>
      <c r="TIT12" s="19"/>
      <c r="TIU12" s="19"/>
      <c r="TIV12" s="19"/>
      <c r="TIW12" s="20"/>
      <c r="TIX12" s="19"/>
      <c r="TIY12" s="19"/>
      <c r="TIZ12" s="19"/>
      <c r="TJA12" s="20"/>
      <c r="TJB12" s="19"/>
      <c r="TJC12" s="19"/>
      <c r="TJD12" s="19"/>
      <c r="TJE12" s="20"/>
      <c r="TJF12" s="19"/>
      <c r="TJG12" s="19"/>
      <c r="TJH12" s="19"/>
      <c r="TJI12" s="20"/>
      <c r="TJJ12" s="19"/>
      <c r="TJK12" s="19"/>
      <c r="TJL12" s="19"/>
      <c r="TJM12" s="20"/>
      <c r="TJN12" s="19"/>
      <c r="TJO12" s="19"/>
      <c r="TJP12" s="19"/>
      <c r="TJQ12" s="20"/>
      <c r="TJR12" s="19"/>
      <c r="TJS12" s="19"/>
      <c r="TJT12" s="19"/>
      <c r="TJU12" s="20"/>
      <c r="TJV12" s="19"/>
      <c r="TJW12" s="19"/>
      <c r="TJX12" s="19"/>
      <c r="TJY12" s="20"/>
      <c r="TJZ12" s="19"/>
      <c r="TKA12" s="19"/>
      <c r="TKB12" s="19"/>
      <c r="TKC12" s="20"/>
      <c r="TKD12" s="19"/>
      <c r="TKE12" s="19"/>
      <c r="TKF12" s="19"/>
      <c r="TKG12" s="20"/>
      <c r="TKH12" s="19"/>
      <c r="TKI12" s="19"/>
      <c r="TKJ12" s="19"/>
      <c r="TKK12" s="20"/>
      <c r="TKL12" s="19"/>
      <c r="TKM12" s="19"/>
      <c r="TKN12" s="19"/>
      <c r="TKO12" s="20"/>
      <c r="TKP12" s="19"/>
      <c r="TKQ12" s="19"/>
      <c r="TKR12" s="19"/>
      <c r="TKS12" s="20"/>
      <c r="TKT12" s="19"/>
      <c r="TKU12" s="19"/>
      <c r="TKV12" s="19"/>
      <c r="TKW12" s="20"/>
      <c r="TKX12" s="19"/>
      <c r="TKY12" s="19"/>
      <c r="TKZ12" s="19"/>
      <c r="TLA12" s="20"/>
      <c r="TLB12" s="19"/>
      <c r="TLC12" s="19"/>
      <c r="TLD12" s="19"/>
      <c r="TLE12" s="20"/>
      <c r="TLF12" s="19"/>
      <c r="TLG12" s="19"/>
      <c r="TLH12" s="19"/>
      <c r="TLI12" s="20"/>
      <c r="TLJ12" s="19"/>
      <c r="TLK12" s="19"/>
      <c r="TLL12" s="19"/>
      <c r="TLM12" s="20"/>
      <c r="TLN12" s="19"/>
      <c r="TLO12" s="19"/>
      <c r="TLP12" s="19"/>
      <c r="TLQ12" s="20"/>
      <c r="TLR12" s="19"/>
      <c r="TLS12" s="19"/>
      <c r="TLT12" s="19"/>
      <c r="TLU12" s="20"/>
      <c r="TLV12" s="19"/>
      <c r="TLW12" s="19"/>
      <c r="TLX12" s="19"/>
      <c r="TLY12" s="20"/>
      <c r="TLZ12" s="19"/>
      <c r="TMA12" s="19"/>
      <c r="TMB12" s="19"/>
      <c r="TMC12" s="20"/>
      <c r="TMD12" s="19"/>
      <c r="TME12" s="19"/>
      <c r="TMF12" s="19"/>
      <c r="TMG12" s="20"/>
      <c r="TMH12" s="19"/>
      <c r="TMI12" s="19"/>
      <c r="TMJ12" s="19"/>
      <c r="TMK12" s="20"/>
      <c r="TML12" s="19"/>
      <c r="TMM12" s="19"/>
      <c r="TMN12" s="19"/>
      <c r="TMO12" s="20"/>
      <c r="TMP12" s="19"/>
      <c r="TMQ12" s="19"/>
      <c r="TMR12" s="19"/>
      <c r="TMS12" s="20"/>
      <c r="TMT12" s="19"/>
      <c r="TMU12" s="19"/>
      <c r="TMV12" s="19"/>
      <c r="TMW12" s="20"/>
      <c r="TMX12" s="19"/>
      <c r="TMY12" s="19"/>
      <c r="TMZ12" s="19"/>
      <c r="TNA12" s="20"/>
      <c r="TNB12" s="19"/>
      <c r="TNC12" s="19"/>
      <c r="TND12" s="19"/>
      <c r="TNE12" s="20"/>
      <c r="TNF12" s="19"/>
      <c r="TNG12" s="19"/>
      <c r="TNH12" s="19"/>
      <c r="TNI12" s="20"/>
      <c r="TNJ12" s="19"/>
      <c r="TNK12" s="19"/>
      <c r="TNL12" s="19"/>
      <c r="TNM12" s="20"/>
      <c r="TNN12" s="19"/>
      <c r="TNO12" s="19"/>
      <c r="TNP12" s="19"/>
      <c r="TNQ12" s="20"/>
      <c r="TNR12" s="19"/>
      <c r="TNS12" s="19"/>
      <c r="TNT12" s="19"/>
      <c r="TNU12" s="20"/>
      <c r="TNV12" s="19"/>
      <c r="TNW12" s="19"/>
      <c r="TNX12" s="19"/>
      <c r="TNY12" s="20"/>
      <c r="TNZ12" s="19"/>
      <c r="TOA12" s="19"/>
      <c r="TOB12" s="19"/>
      <c r="TOC12" s="20"/>
      <c r="TOD12" s="19"/>
      <c r="TOE12" s="19"/>
      <c r="TOF12" s="19"/>
      <c r="TOG12" s="20"/>
      <c r="TOH12" s="19"/>
      <c r="TOI12" s="19"/>
      <c r="TOJ12" s="19"/>
      <c r="TOK12" s="20"/>
      <c r="TOL12" s="19"/>
      <c r="TOM12" s="19"/>
      <c r="TON12" s="19"/>
      <c r="TOO12" s="20"/>
      <c r="TOP12" s="19"/>
      <c r="TOQ12" s="19"/>
      <c r="TOR12" s="19"/>
      <c r="TOS12" s="20"/>
      <c r="TOT12" s="19"/>
      <c r="TOU12" s="19"/>
      <c r="TOV12" s="19"/>
      <c r="TOW12" s="20"/>
      <c r="TOX12" s="19"/>
      <c r="TOY12" s="19"/>
      <c r="TOZ12" s="19"/>
      <c r="TPA12" s="20"/>
      <c r="TPB12" s="19"/>
      <c r="TPC12" s="19"/>
      <c r="TPD12" s="19"/>
      <c r="TPE12" s="20"/>
      <c r="TPF12" s="19"/>
      <c r="TPG12" s="19"/>
      <c r="TPH12" s="19"/>
      <c r="TPI12" s="20"/>
      <c r="TPJ12" s="19"/>
      <c r="TPK12" s="19"/>
      <c r="TPL12" s="19"/>
      <c r="TPM12" s="20"/>
      <c r="TPN12" s="19"/>
      <c r="TPO12" s="19"/>
      <c r="TPP12" s="19"/>
      <c r="TPQ12" s="20"/>
      <c r="TPR12" s="19"/>
      <c r="TPS12" s="19"/>
      <c r="TPT12" s="19"/>
      <c r="TPU12" s="20"/>
      <c r="TPV12" s="19"/>
      <c r="TPW12" s="19"/>
      <c r="TPX12" s="19"/>
      <c r="TPY12" s="20"/>
      <c r="TPZ12" s="19"/>
      <c r="TQA12" s="19"/>
      <c r="TQB12" s="19"/>
      <c r="TQC12" s="20"/>
      <c r="TQD12" s="19"/>
      <c r="TQE12" s="19"/>
      <c r="TQF12" s="19"/>
      <c r="TQG12" s="20"/>
      <c r="TQH12" s="19"/>
      <c r="TQI12" s="19"/>
      <c r="TQJ12" s="19"/>
      <c r="TQK12" s="20"/>
      <c r="TQL12" s="19"/>
      <c r="TQM12" s="19"/>
      <c r="TQN12" s="19"/>
      <c r="TQO12" s="20"/>
      <c r="TQP12" s="19"/>
      <c r="TQQ12" s="19"/>
      <c r="TQR12" s="19"/>
      <c r="TQS12" s="20"/>
      <c r="TQT12" s="19"/>
      <c r="TQU12" s="19"/>
      <c r="TQV12" s="19"/>
      <c r="TQW12" s="20"/>
      <c r="TQX12" s="19"/>
      <c r="TQY12" s="19"/>
      <c r="TQZ12" s="19"/>
      <c r="TRA12" s="20"/>
      <c r="TRB12" s="19"/>
      <c r="TRC12" s="19"/>
      <c r="TRD12" s="19"/>
      <c r="TRE12" s="20"/>
      <c r="TRF12" s="19"/>
      <c r="TRG12" s="19"/>
      <c r="TRH12" s="19"/>
      <c r="TRI12" s="20"/>
      <c r="TRJ12" s="19"/>
      <c r="TRK12" s="19"/>
      <c r="TRL12" s="19"/>
      <c r="TRM12" s="20"/>
      <c r="TRN12" s="19"/>
      <c r="TRO12" s="19"/>
      <c r="TRP12" s="19"/>
      <c r="TRQ12" s="20"/>
      <c r="TRR12" s="19"/>
      <c r="TRS12" s="19"/>
      <c r="TRT12" s="19"/>
      <c r="TRU12" s="20"/>
      <c r="TRV12" s="19"/>
      <c r="TRW12" s="19"/>
      <c r="TRX12" s="19"/>
      <c r="TRY12" s="20"/>
      <c r="TRZ12" s="19"/>
      <c r="TSA12" s="19"/>
      <c r="TSB12" s="19"/>
      <c r="TSC12" s="20"/>
      <c r="TSD12" s="19"/>
      <c r="TSE12" s="19"/>
      <c r="TSF12" s="19"/>
      <c r="TSG12" s="20"/>
      <c r="TSH12" s="19"/>
      <c r="TSI12" s="19"/>
      <c r="TSJ12" s="19"/>
      <c r="TSK12" s="20"/>
      <c r="TSL12" s="19"/>
      <c r="TSM12" s="19"/>
      <c r="TSN12" s="19"/>
      <c r="TSO12" s="20"/>
      <c r="TSP12" s="19"/>
      <c r="TSQ12" s="19"/>
      <c r="TSR12" s="19"/>
      <c r="TSS12" s="20"/>
      <c r="TST12" s="19"/>
      <c r="TSU12" s="19"/>
      <c r="TSV12" s="19"/>
      <c r="TSW12" s="20"/>
      <c r="TSX12" s="19"/>
      <c r="TSY12" s="19"/>
      <c r="TSZ12" s="19"/>
      <c r="TTA12" s="20"/>
      <c r="TTB12" s="19"/>
      <c r="TTC12" s="19"/>
      <c r="TTD12" s="19"/>
      <c r="TTE12" s="20"/>
      <c r="TTF12" s="19"/>
      <c r="TTG12" s="19"/>
      <c r="TTH12" s="19"/>
      <c r="TTI12" s="20"/>
      <c r="TTJ12" s="19"/>
      <c r="TTK12" s="19"/>
      <c r="TTL12" s="19"/>
      <c r="TTM12" s="20"/>
      <c r="TTN12" s="19"/>
      <c r="TTO12" s="19"/>
      <c r="TTP12" s="19"/>
      <c r="TTQ12" s="20"/>
      <c r="TTR12" s="19"/>
      <c r="TTS12" s="19"/>
      <c r="TTT12" s="19"/>
      <c r="TTU12" s="20"/>
      <c r="TTV12" s="19"/>
      <c r="TTW12" s="19"/>
      <c r="TTX12" s="19"/>
      <c r="TTY12" s="20"/>
      <c r="TTZ12" s="19"/>
      <c r="TUA12" s="19"/>
      <c r="TUB12" s="19"/>
      <c r="TUC12" s="20"/>
      <c r="TUD12" s="19"/>
      <c r="TUE12" s="19"/>
      <c r="TUF12" s="19"/>
      <c r="TUG12" s="20"/>
      <c r="TUH12" s="19"/>
      <c r="TUI12" s="19"/>
      <c r="TUJ12" s="19"/>
      <c r="TUK12" s="20"/>
      <c r="TUL12" s="19"/>
      <c r="TUM12" s="19"/>
      <c r="TUN12" s="19"/>
      <c r="TUO12" s="20"/>
      <c r="TUP12" s="19"/>
      <c r="TUQ12" s="19"/>
      <c r="TUR12" s="19"/>
      <c r="TUS12" s="20"/>
      <c r="TUT12" s="19"/>
      <c r="TUU12" s="19"/>
      <c r="TUV12" s="19"/>
      <c r="TUW12" s="20"/>
      <c r="TUX12" s="19"/>
      <c r="TUY12" s="19"/>
      <c r="TUZ12" s="19"/>
      <c r="TVA12" s="20"/>
      <c r="TVB12" s="19"/>
      <c r="TVC12" s="19"/>
      <c r="TVD12" s="19"/>
      <c r="TVE12" s="20"/>
      <c r="TVF12" s="19"/>
      <c r="TVG12" s="19"/>
      <c r="TVH12" s="19"/>
      <c r="TVI12" s="20"/>
      <c r="TVJ12" s="19"/>
      <c r="TVK12" s="19"/>
      <c r="TVL12" s="19"/>
      <c r="TVM12" s="20"/>
      <c r="TVN12" s="19"/>
      <c r="TVO12" s="19"/>
      <c r="TVP12" s="19"/>
      <c r="TVQ12" s="20"/>
      <c r="TVR12" s="19"/>
      <c r="TVS12" s="19"/>
      <c r="TVT12" s="19"/>
      <c r="TVU12" s="20"/>
      <c r="TVV12" s="19"/>
      <c r="TVW12" s="19"/>
      <c r="TVX12" s="19"/>
      <c r="TVY12" s="20"/>
      <c r="TVZ12" s="19"/>
      <c r="TWA12" s="19"/>
      <c r="TWB12" s="19"/>
      <c r="TWC12" s="20"/>
      <c r="TWD12" s="19"/>
      <c r="TWE12" s="19"/>
      <c r="TWF12" s="19"/>
      <c r="TWG12" s="20"/>
      <c r="TWH12" s="19"/>
      <c r="TWI12" s="19"/>
      <c r="TWJ12" s="19"/>
      <c r="TWK12" s="20"/>
      <c r="TWL12" s="19"/>
      <c r="TWM12" s="19"/>
      <c r="TWN12" s="19"/>
      <c r="TWO12" s="20"/>
      <c r="TWP12" s="19"/>
      <c r="TWQ12" s="19"/>
      <c r="TWR12" s="19"/>
      <c r="TWS12" s="20"/>
      <c r="TWT12" s="19"/>
      <c r="TWU12" s="19"/>
      <c r="TWV12" s="19"/>
      <c r="TWW12" s="20"/>
      <c r="TWX12" s="19"/>
      <c r="TWY12" s="19"/>
      <c r="TWZ12" s="19"/>
      <c r="TXA12" s="20"/>
      <c r="TXB12" s="19"/>
      <c r="TXC12" s="19"/>
      <c r="TXD12" s="19"/>
      <c r="TXE12" s="20"/>
      <c r="TXF12" s="19"/>
      <c r="TXG12" s="19"/>
      <c r="TXH12" s="19"/>
      <c r="TXI12" s="20"/>
      <c r="TXJ12" s="19"/>
      <c r="TXK12" s="19"/>
      <c r="TXL12" s="19"/>
      <c r="TXM12" s="20"/>
      <c r="TXN12" s="19"/>
      <c r="TXO12" s="19"/>
      <c r="TXP12" s="19"/>
      <c r="TXQ12" s="20"/>
      <c r="TXR12" s="19"/>
      <c r="TXS12" s="19"/>
      <c r="TXT12" s="19"/>
      <c r="TXU12" s="20"/>
      <c r="TXV12" s="19"/>
      <c r="TXW12" s="19"/>
      <c r="TXX12" s="19"/>
      <c r="TXY12" s="20"/>
      <c r="TXZ12" s="19"/>
      <c r="TYA12" s="19"/>
      <c r="TYB12" s="19"/>
      <c r="TYC12" s="20"/>
      <c r="TYD12" s="19"/>
      <c r="TYE12" s="19"/>
      <c r="TYF12" s="19"/>
      <c r="TYG12" s="20"/>
      <c r="TYH12" s="19"/>
      <c r="TYI12" s="19"/>
      <c r="TYJ12" s="19"/>
      <c r="TYK12" s="20"/>
      <c r="TYL12" s="19"/>
      <c r="TYM12" s="19"/>
      <c r="TYN12" s="19"/>
      <c r="TYO12" s="20"/>
      <c r="TYP12" s="19"/>
      <c r="TYQ12" s="19"/>
      <c r="TYR12" s="19"/>
      <c r="TYS12" s="20"/>
      <c r="TYT12" s="19"/>
      <c r="TYU12" s="19"/>
      <c r="TYV12" s="19"/>
      <c r="TYW12" s="20"/>
      <c r="TYX12" s="19"/>
      <c r="TYY12" s="19"/>
      <c r="TYZ12" s="19"/>
      <c r="TZA12" s="20"/>
      <c r="TZB12" s="19"/>
      <c r="TZC12" s="19"/>
      <c r="TZD12" s="19"/>
      <c r="TZE12" s="20"/>
      <c r="TZF12" s="19"/>
      <c r="TZG12" s="19"/>
      <c r="TZH12" s="19"/>
      <c r="TZI12" s="20"/>
      <c r="TZJ12" s="19"/>
      <c r="TZK12" s="19"/>
      <c r="TZL12" s="19"/>
      <c r="TZM12" s="20"/>
      <c r="TZN12" s="19"/>
      <c r="TZO12" s="19"/>
      <c r="TZP12" s="19"/>
      <c r="TZQ12" s="20"/>
      <c r="TZR12" s="19"/>
      <c r="TZS12" s="19"/>
      <c r="TZT12" s="19"/>
      <c r="TZU12" s="20"/>
      <c r="TZV12" s="19"/>
      <c r="TZW12" s="19"/>
      <c r="TZX12" s="19"/>
      <c r="TZY12" s="20"/>
      <c r="TZZ12" s="19"/>
      <c r="UAA12" s="19"/>
      <c r="UAB12" s="19"/>
      <c r="UAC12" s="20"/>
      <c r="UAD12" s="19"/>
      <c r="UAE12" s="19"/>
      <c r="UAF12" s="19"/>
      <c r="UAG12" s="20"/>
      <c r="UAH12" s="19"/>
      <c r="UAI12" s="19"/>
      <c r="UAJ12" s="19"/>
      <c r="UAK12" s="20"/>
      <c r="UAL12" s="19"/>
      <c r="UAM12" s="19"/>
      <c r="UAN12" s="19"/>
      <c r="UAO12" s="20"/>
      <c r="UAP12" s="19"/>
      <c r="UAQ12" s="19"/>
      <c r="UAR12" s="19"/>
      <c r="UAS12" s="20"/>
      <c r="UAT12" s="19"/>
      <c r="UAU12" s="19"/>
      <c r="UAV12" s="19"/>
      <c r="UAW12" s="20"/>
      <c r="UAX12" s="19"/>
      <c r="UAY12" s="19"/>
      <c r="UAZ12" s="19"/>
      <c r="UBA12" s="20"/>
      <c r="UBB12" s="19"/>
      <c r="UBC12" s="19"/>
      <c r="UBD12" s="19"/>
      <c r="UBE12" s="20"/>
      <c r="UBF12" s="19"/>
      <c r="UBG12" s="19"/>
      <c r="UBH12" s="19"/>
      <c r="UBI12" s="20"/>
      <c r="UBJ12" s="19"/>
      <c r="UBK12" s="19"/>
      <c r="UBL12" s="19"/>
      <c r="UBM12" s="20"/>
      <c r="UBN12" s="19"/>
      <c r="UBO12" s="19"/>
      <c r="UBP12" s="19"/>
      <c r="UBQ12" s="20"/>
      <c r="UBR12" s="19"/>
      <c r="UBS12" s="19"/>
      <c r="UBT12" s="19"/>
      <c r="UBU12" s="20"/>
      <c r="UBV12" s="19"/>
      <c r="UBW12" s="19"/>
      <c r="UBX12" s="19"/>
      <c r="UBY12" s="20"/>
      <c r="UBZ12" s="19"/>
      <c r="UCA12" s="19"/>
      <c r="UCB12" s="19"/>
      <c r="UCC12" s="20"/>
      <c r="UCD12" s="19"/>
      <c r="UCE12" s="19"/>
      <c r="UCF12" s="19"/>
      <c r="UCG12" s="20"/>
      <c r="UCH12" s="19"/>
      <c r="UCI12" s="19"/>
      <c r="UCJ12" s="19"/>
      <c r="UCK12" s="20"/>
      <c r="UCL12" s="19"/>
      <c r="UCM12" s="19"/>
      <c r="UCN12" s="19"/>
      <c r="UCO12" s="20"/>
      <c r="UCP12" s="19"/>
      <c r="UCQ12" s="19"/>
      <c r="UCR12" s="19"/>
      <c r="UCS12" s="20"/>
      <c r="UCT12" s="19"/>
      <c r="UCU12" s="19"/>
      <c r="UCV12" s="19"/>
      <c r="UCW12" s="20"/>
      <c r="UCX12" s="19"/>
      <c r="UCY12" s="19"/>
      <c r="UCZ12" s="19"/>
      <c r="UDA12" s="20"/>
      <c r="UDB12" s="19"/>
      <c r="UDC12" s="19"/>
      <c r="UDD12" s="19"/>
      <c r="UDE12" s="20"/>
      <c r="UDF12" s="19"/>
      <c r="UDG12" s="19"/>
      <c r="UDH12" s="19"/>
      <c r="UDI12" s="20"/>
      <c r="UDJ12" s="19"/>
      <c r="UDK12" s="19"/>
      <c r="UDL12" s="19"/>
      <c r="UDM12" s="20"/>
      <c r="UDN12" s="19"/>
      <c r="UDO12" s="19"/>
      <c r="UDP12" s="19"/>
      <c r="UDQ12" s="20"/>
      <c r="UDR12" s="19"/>
      <c r="UDS12" s="19"/>
      <c r="UDT12" s="19"/>
      <c r="UDU12" s="20"/>
      <c r="UDV12" s="19"/>
      <c r="UDW12" s="19"/>
      <c r="UDX12" s="19"/>
      <c r="UDY12" s="20"/>
      <c r="UDZ12" s="19"/>
      <c r="UEA12" s="19"/>
      <c r="UEB12" s="19"/>
      <c r="UEC12" s="20"/>
      <c r="UED12" s="19"/>
      <c r="UEE12" s="19"/>
      <c r="UEF12" s="19"/>
      <c r="UEG12" s="20"/>
      <c r="UEH12" s="19"/>
      <c r="UEI12" s="19"/>
      <c r="UEJ12" s="19"/>
      <c r="UEK12" s="20"/>
      <c r="UEL12" s="19"/>
      <c r="UEM12" s="19"/>
      <c r="UEN12" s="19"/>
      <c r="UEO12" s="20"/>
      <c r="UEP12" s="19"/>
      <c r="UEQ12" s="19"/>
      <c r="UER12" s="19"/>
      <c r="UES12" s="20"/>
      <c r="UET12" s="19"/>
      <c r="UEU12" s="19"/>
      <c r="UEV12" s="19"/>
      <c r="UEW12" s="20"/>
      <c r="UEX12" s="19"/>
      <c r="UEY12" s="19"/>
      <c r="UEZ12" s="19"/>
      <c r="UFA12" s="20"/>
      <c r="UFB12" s="19"/>
      <c r="UFC12" s="19"/>
      <c r="UFD12" s="19"/>
      <c r="UFE12" s="20"/>
      <c r="UFF12" s="19"/>
      <c r="UFG12" s="19"/>
      <c r="UFH12" s="19"/>
      <c r="UFI12" s="20"/>
      <c r="UFJ12" s="19"/>
      <c r="UFK12" s="19"/>
      <c r="UFL12" s="19"/>
      <c r="UFM12" s="20"/>
      <c r="UFN12" s="19"/>
      <c r="UFO12" s="19"/>
      <c r="UFP12" s="19"/>
      <c r="UFQ12" s="20"/>
      <c r="UFR12" s="19"/>
      <c r="UFS12" s="19"/>
      <c r="UFT12" s="19"/>
      <c r="UFU12" s="20"/>
      <c r="UFV12" s="19"/>
      <c r="UFW12" s="19"/>
      <c r="UFX12" s="19"/>
      <c r="UFY12" s="20"/>
      <c r="UFZ12" s="19"/>
      <c r="UGA12" s="19"/>
      <c r="UGB12" s="19"/>
      <c r="UGC12" s="20"/>
      <c r="UGD12" s="19"/>
      <c r="UGE12" s="19"/>
      <c r="UGF12" s="19"/>
      <c r="UGG12" s="20"/>
      <c r="UGH12" s="19"/>
      <c r="UGI12" s="19"/>
      <c r="UGJ12" s="19"/>
      <c r="UGK12" s="20"/>
      <c r="UGL12" s="19"/>
      <c r="UGM12" s="19"/>
      <c r="UGN12" s="19"/>
      <c r="UGO12" s="20"/>
      <c r="UGP12" s="19"/>
      <c r="UGQ12" s="19"/>
      <c r="UGR12" s="19"/>
      <c r="UGS12" s="20"/>
      <c r="UGT12" s="19"/>
      <c r="UGU12" s="19"/>
      <c r="UGV12" s="19"/>
      <c r="UGW12" s="20"/>
      <c r="UGX12" s="19"/>
      <c r="UGY12" s="19"/>
      <c r="UGZ12" s="19"/>
      <c r="UHA12" s="20"/>
      <c r="UHB12" s="19"/>
      <c r="UHC12" s="19"/>
      <c r="UHD12" s="19"/>
      <c r="UHE12" s="20"/>
      <c r="UHF12" s="19"/>
      <c r="UHG12" s="19"/>
      <c r="UHH12" s="19"/>
      <c r="UHI12" s="20"/>
      <c r="UHJ12" s="19"/>
      <c r="UHK12" s="19"/>
      <c r="UHL12" s="19"/>
      <c r="UHM12" s="20"/>
      <c r="UHN12" s="19"/>
      <c r="UHO12" s="19"/>
      <c r="UHP12" s="19"/>
      <c r="UHQ12" s="20"/>
      <c r="UHR12" s="19"/>
      <c r="UHS12" s="19"/>
      <c r="UHT12" s="19"/>
      <c r="UHU12" s="20"/>
      <c r="UHV12" s="19"/>
      <c r="UHW12" s="19"/>
      <c r="UHX12" s="19"/>
      <c r="UHY12" s="20"/>
      <c r="UHZ12" s="19"/>
      <c r="UIA12" s="19"/>
      <c r="UIB12" s="19"/>
      <c r="UIC12" s="20"/>
      <c r="UID12" s="19"/>
      <c r="UIE12" s="19"/>
      <c r="UIF12" s="19"/>
      <c r="UIG12" s="20"/>
      <c r="UIH12" s="19"/>
      <c r="UII12" s="19"/>
      <c r="UIJ12" s="19"/>
      <c r="UIK12" s="20"/>
      <c r="UIL12" s="19"/>
      <c r="UIM12" s="19"/>
      <c r="UIN12" s="19"/>
      <c r="UIO12" s="20"/>
      <c r="UIP12" s="19"/>
      <c r="UIQ12" s="19"/>
      <c r="UIR12" s="19"/>
      <c r="UIS12" s="20"/>
      <c r="UIT12" s="19"/>
      <c r="UIU12" s="19"/>
      <c r="UIV12" s="19"/>
      <c r="UIW12" s="20"/>
      <c r="UIX12" s="19"/>
      <c r="UIY12" s="19"/>
      <c r="UIZ12" s="19"/>
      <c r="UJA12" s="20"/>
      <c r="UJB12" s="19"/>
      <c r="UJC12" s="19"/>
      <c r="UJD12" s="19"/>
      <c r="UJE12" s="20"/>
      <c r="UJF12" s="19"/>
      <c r="UJG12" s="19"/>
      <c r="UJH12" s="19"/>
      <c r="UJI12" s="20"/>
      <c r="UJJ12" s="19"/>
      <c r="UJK12" s="19"/>
      <c r="UJL12" s="19"/>
      <c r="UJM12" s="20"/>
      <c r="UJN12" s="19"/>
      <c r="UJO12" s="19"/>
      <c r="UJP12" s="19"/>
      <c r="UJQ12" s="20"/>
      <c r="UJR12" s="19"/>
      <c r="UJS12" s="19"/>
      <c r="UJT12" s="19"/>
      <c r="UJU12" s="20"/>
      <c r="UJV12" s="19"/>
      <c r="UJW12" s="19"/>
      <c r="UJX12" s="19"/>
      <c r="UJY12" s="20"/>
      <c r="UJZ12" s="19"/>
      <c r="UKA12" s="19"/>
      <c r="UKB12" s="19"/>
      <c r="UKC12" s="20"/>
      <c r="UKD12" s="19"/>
      <c r="UKE12" s="19"/>
      <c r="UKF12" s="19"/>
      <c r="UKG12" s="20"/>
      <c r="UKH12" s="19"/>
      <c r="UKI12" s="19"/>
      <c r="UKJ12" s="19"/>
      <c r="UKK12" s="20"/>
      <c r="UKL12" s="19"/>
      <c r="UKM12" s="19"/>
      <c r="UKN12" s="19"/>
      <c r="UKO12" s="20"/>
      <c r="UKP12" s="19"/>
      <c r="UKQ12" s="19"/>
      <c r="UKR12" s="19"/>
      <c r="UKS12" s="20"/>
      <c r="UKT12" s="19"/>
      <c r="UKU12" s="19"/>
      <c r="UKV12" s="19"/>
      <c r="UKW12" s="20"/>
      <c r="UKX12" s="19"/>
      <c r="UKY12" s="19"/>
      <c r="UKZ12" s="19"/>
      <c r="ULA12" s="20"/>
      <c r="ULB12" s="19"/>
      <c r="ULC12" s="19"/>
      <c r="ULD12" s="19"/>
      <c r="ULE12" s="20"/>
      <c r="ULF12" s="19"/>
      <c r="ULG12" s="19"/>
      <c r="ULH12" s="19"/>
      <c r="ULI12" s="20"/>
      <c r="ULJ12" s="19"/>
      <c r="ULK12" s="19"/>
      <c r="ULL12" s="19"/>
      <c r="ULM12" s="20"/>
      <c r="ULN12" s="19"/>
      <c r="ULO12" s="19"/>
      <c r="ULP12" s="19"/>
      <c r="ULQ12" s="20"/>
      <c r="ULR12" s="19"/>
      <c r="ULS12" s="19"/>
      <c r="ULT12" s="19"/>
      <c r="ULU12" s="20"/>
      <c r="ULV12" s="19"/>
      <c r="ULW12" s="19"/>
      <c r="ULX12" s="19"/>
      <c r="ULY12" s="20"/>
      <c r="ULZ12" s="19"/>
      <c r="UMA12" s="19"/>
      <c r="UMB12" s="19"/>
      <c r="UMC12" s="20"/>
      <c r="UMD12" s="19"/>
      <c r="UME12" s="19"/>
      <c r="UMF12" s="19"/>
      <c r="UMG12" s="20"/>
      <c r="UMH12" s="19"/>
      <c r="UMI12" s="19"/>
      <c r="UMJ12" s="19"/>
      <c r="UMK12" s="20"/>
      <c r="UML12" s="19"/>
      <c r="UMM12" s="19"/>
      <c r="UMN12" s="19"/>
      <c r="UMO12" s="20"/>
      <c r="UMP12" s="19"/>
      <c r="UMQ12" s="19"/>
      <c r="UMR12" s="19"/>
      <c r="UMS12" s="20"/>
      <c r="UMT12" s="19"/>
      <c r="UMU12" s="19"/>
      <c r="UMV12" s="19"/>
      <c r="UMW12" s="20"/>
      <c r="UMX12" s="19"/>
      <c r="UMY12" s="19"/>
      <c r="UMZ12" s="19"/>
      <c r="UNA12" s="20"/>
      <c r="UNB12" s="19"/>
      <c r="UNC12" s="19"/>
      <c r="UND12" s="19"/>
      <c r="UNE12" s="20"/>
      <c r="UNF12" s="19"/>
      <c r="UNG12" s="19"/>
      <c r="UNH12" s="19"/>
      <c r="UNI12" s="20"/>
      <c r="UNJ12" s="19"/>
      <c r="UNK12" s="19"/>
      <c r="UNL12" s="19"/>
      <c r="UNM12" s="20"/>
      <c r="UNN12" s="19"/>
      <c r="UNO12" s="19"/>
      <c r="UNP12" s="19"/>
      <c r="UNQ12" s="20"/>
      <c r="UNR12" s="19"/>
      <c r="UNS12" s="19"/>
      <c r="UNT12" s="19"/>
      <c r="UNU12" s="20"/>
      <c r="UNV12" s="19"/>
      <c r="UNW12" s="19"/>
      <c r="UNX12" s="19"/>
      <c r="UNY12" s="20"/>
      <c r="UNZ12" s="19"/>
      <c r="UOA12" s="19"/>
      <c r="UOB12" s="19"/>
      <c r="UOC12" s="20"/>
      <c r="UOD12" s="19"/>
      <c r="UOE12" s="19"/>
      <c r="UOF12" s="19"/>
      <c r="UOG12" s="20"/>
      <c r="UOH12" s="19"/>
      <c r="UOI12" s="19"/>
      <c r="UOJ12" s="19"/>
      <c r="UOK12" s="20"/>
      <c r="UOL12" s="19"/>
      <c r="UOM12" s="19"/>
      <c r="UON12" s="19"/>
      <c r="UOO12" s="20"/>
      <c r="UOP12" s="19"/>
      <c r="UOQ12" s="19"/>
      <c r="UOR12" s="19"/>
      <c r="UOS12" s="20"/>
      <c r="UOT12" s="19"/>
      <c r="UOU12" s="19"/>
      <c r="UOV12" s="19"/>
      <c r="UOW12" s="20"/>
      <c r="UOX12" s="19"/>
      <c r="UOY12" s="19"/>
      <c r="UOZ12" s="19"/>
      <c r="UPA12" s="20"/>
      <c r="UPB12" s="19"/>
      <c r="UPC12" s="19"/>
      <c r="UPD12" s="19"/>
      <c r="UPE12" s="20"/>
      <c r="UPF12" s="19"/>
      <c r="UPG12" s="19"/>
      <c r="UPH12" s="19"/>
      <c r="UPI12" s="20"/>
      <c r="UPJ12" s="19"/>
      <c r="UPK12" s="19"/>
      <c r="UPL12" s="19"/>
      <c r="UPM12" s="20"/>
      <c r="UPN12" s="19"/>
      <c r="UPO12" s="19"/>
      <c r="UPP12" s="19"/>
      <c r="UPQ12" s="20"/>
      <c r="UPR12" s="19"/>
      <c r="UPS12" s="19"/>
      <c r="UPT12" s="19"/>
      <c r="UPU12" s="20"/>
      <c r="UPV12" s="19"/>
      <c r="UPW12" s="19"/>
      <c r="UPX12" s="19"/>
      <c r="UPY12" s="20"/>
      <c r="UPZ12" s="19"/>
      <c r="UQA12" s="19"/>
      <c r="UQB12" s="19"/>
      <c r="UQC12" s="20"/>
      <c r="UQD12" s="19"/>
      <c r="UQE12" s="19"/>
      <c r="UQF12" s="19"/>
      <c r="UQG12" s="20"/>
      <c r="UQH12" s="19"/>
      <c r="UQI12" s="19"/>
      <c r="UQJ12" s="19"/>
      <c r="UQK12" s="20"/>
      <c r="UQL12" s="19"/>
      <c r="UQM12" s="19"/>
      <c r="UQN12" s="19"/>
      <c r="UQO12" s="20"/>
      <c r="UQP12" s="19"/>
      <c r="UQQ12" s="19"/>
      <c r="UQR12" s="19"/>
      <c r="UQS12" s="20"/>
      <c r="UQT12" s="19"/>
      <c r="UQU12" s="19"/>
      <c r="UQV12" s="19"/>
      <c r="UQW12" s="20"/>
      <c r="UQX12" s="19"/>
      <c r="UQY12" s="19"/>
      <c r="UQZ12" s="19"/>
      <c r="URA12" s="20"/>
      <c r="URB12" s="19"/>
      <c r="URC12" s="19"/>
      <c r="URD12" s="19"/>
      <c r="URE12" s="20"/>
      <c r="URF12" s="19"/>
      <c r="URG12" s="19"/>
      <c r="URH12" s="19"/>
      <c r="URI12" s="20"/>
      <c r="URJ12" s="19"/>
      <c r="URK12" s="19"/>
      <c r="URL12" s="19"/>
      <c r="URM12" s="20"/>
      <c r="URN12" s="19"/>
      <c r="URO12" s="19"/>
      <c r="URP12" s="19"/>
      <c r="URQ12" s="20"/>
      <c r="URR12" s="19"/>
      <c r="URS12" s="19"/>
      <c r="URT12" s="19"/>
      <c r="URU12" s="20"/>
      <c r="URV12" s="19"/>
      <c r="URW12" s="19"/>
      <c r="URX12" s="19"/>
      <c r="URY12" s="20"/>
      <c r="URZ12" s="19"/>
      <c r="USA12" s="19"/>
      <c r="USB12" s="19"/>
      <c r="USC12" s="20"/>
      <c r="USD12" s="19"/>
      <c r="USE12" s="19"/>
      <c r="USF12" s="19"/>
      <c r="USG12" s="20"/>
      <c r="USH12" s="19"/>
      <c r="USI12" s="19"/>
      <c r="USJ12" s="19"/>
      <c r="USK12" s="20"/>
      <c r="USL12" s="19"/>
      <c r="USM12" s="19"/>
      <c r="USN12" s="19"/>
      <c r="USO12" s="20"/>
      <c r="USP12" s="19"/>
      <c r="USQ12" s="19"/>
      <c r="USR12" s="19"/>
      <c r="USS12" s="20"/>
      <c r="UST12" s="19"/>
      <c r="USU12" s="19"/>
      <c r="USV12" s="19"/>
      <c r="USW12" s="20"/>
      <c r="USX12" s="19"/>
      <c r="USY12" s="19"/>
      <c r="USZ12" s="19"/>
      <c r="UTA12" s="20"/>
      <c r="UTB12" s="19"/>
      <c r="UTC12" s="19"/>
      <c r="UTD12" s="19"/>
      <c r="UTE12" s="20"/>
      <c r="UTF12" s="19"/>
      <c r="UTG12" s="19"/>
      <c r="UTH12" s="19"/>
      <c r="UTI12" s="20"/>
      <c r="UTJ12" s="19"/>
      <c r="UTK12" s="19"/>
      <c r="UTL12" s="19"/>
      <c r="UTM12" s="20"/>
      <c r="UTN12" s="19"/>
      <c r="UTO12" s="19"/>
      <c r="UTP12" s="19"/>
      <c r="UTQ12" s="20"/>
      <c r="UTR12" s="19"/>
      <c r="UTS12" s="19"/>
      <c r="UTT12" s="19"/>
      <c r="UTU12" s="20"/>
      <c r="UTV12" s="19"/>
      <c r="UTW12" s="19"/>
      <c r="UTX12" s="19"/>
      <c r="UTY12" s="20"/>
      <c r="UTZ12" s="19"/>
      <c r="UUA12" s="19"/>
      <c r="UUB12" s="19"/>
      <c r="UUC12" s="20"/>
      <c r="UUD12" s="19"/>
      <c r="UUE12" s="19"/>
      <c r="UUF12" s="19"/>
      <c r="UUG12" s="20"/>
      <c r="UUH12" s="19"/>
      <c r="UUI12" s="19"/>
      <c r="UUJ12" s="19"/>
      <c r="UUK12" s="20"/>
      <c r="UUL12" s="19"/>
      <c r="UUM12" s="19"/>
      <c r="UUN12" s="19"/>
      <c r="UUO12" s="20"/>
      <c r="UUP12" s="19"/>
      <c r="UUQ12" s="19"/>
      <c r="UUR12" s="19"/>
      <c r="UUS12" s="20"/>
      <c r="UUT12" s="19"/>
      <c r="UUU12" s="19"/>
      <c r="UUV12" s="19"/>
      <c r="UUW12" s="20"/>
      <c r="UUX12" s="19"/>
      <c r="UUY12" s="19"/>
      <c r="UUZ12" s="19"/>
      <c r="UVA12" s="20"/>
      <c r="UVB12" s="19"/>
      <c r="UVC12" s="19"/>
      <c r="UVD12" s="19"/>
      <c r="UVE12" s="20"/>
      <c r="UVF12" s="19"/>
      <c r="UVG12" s="19"/>
      <c r="UVH12" s="19"/>
      <c r="UVI12" s="20"/>
      <c r="UVJ12" s="19"/>
      <c r="UVK12" s="19"/>
      <c r="UVL12" s="19"/>
      <c r="UVM12" s="20"/>
      <c r="UVN12" s="19"/>
      <c r="UVO12" s="19"/>
      <c r="UVP12" s="19"/>
      <c r="UVQ12" s="20"/>
      <c r="UVR12" s="19"/>
      <c r="UVS12" s="19"/>
      <c r="UVT12" s="19"/>
      <c r="UVU12" s="20"/>
      <c r="UVV12" s="19"/>
      <c r="UVW12" s="19"/>
      <c r="UVX12" s="19"/>
      <c r="UVY12" s="20"/>
      <c r="UVZ12" s="19"/>
      <c r="UWA12" s="19"/>
      <c r="UWB12" s="19"/>
      <c r="UWC12" s="20"/>
      <c r="UWD12" s="19"/>
      <c r="UWE12" s="19"/>
      <c r="UWF12" s="19"/>
      <c r="UWG12" s="20"/>
      <c r="UWH12" s="19"/>
      <c r="UWI12" s="19"/>
      <c r="UWJ12" s="19"/>
      <c r="UWK12" s="20"/>
      <c r="UWL12" s="19"/>
      <c r="UWM12" s="19"/>
      <c r="UWN12" s="19"/>
      <c r="UWO12" s="20"/>
      <c r="UWP12" s="19"/>
      <c r="UWQ12" s="19"/>
      <c r="UWR12" s="19"/>
      <c r="UWS12" s="20"/>
      <c r="UWT12" s="19"/>
      <c r="UWU12" s="19"/>
      <c r="UWV12" s="19"/>
      <c r="UWW12" s="20"/>
      <c r="UWX12" s="19"/>
      <c r="UWY12" s="19"/>
      <c r="UWZ12" s="19"/>
      <c r="UXA12" s="20"/>
      <c r="UXB12" s="19"/>
      <c r="UXC12" s="19"/>
      <c r="UXD12" s="19"/>
      <c r="UXE12" s="20"/>
      <c r="UXF12" s="19"/>
      <c r="UXG12" s="19"/>
      <c r="UXH12" s="19"/>
      <c r="UXI12" s="20"/>
      <c r="UXJ12" s="19"/>
      <c r="UXK12" s="19"/>
      <c r="UXL12" s="19"/>
      <c r="UXM12" s="20"/>
      <c r="UXN12" s="19"/>
      <c r="UXO12" s="19"/>
      <c r="UXP12" s="19"/>
      <c r="UXQ12" s="20"/>
      <c r="UXR12" s="19"/>
      <c r="UXS12" s="19"/>
      <c r="UXT12" s="19"/>
      <c r="UXU12" s="20"/>
      <c r="UXV12" s="19"/>
      <c r="UXW12" s="19"/>
      <c r="UXX12" s="19"/>
      <c r="UXY12" s="20"/>
      <c r="UXZ12" s="19"/>
      <c r="UYA12" s="19"/>
      <c r="UYB12" s="19"/>
      <c r="UYC12" s="20"/>
      <c r="UYD12" s="19"/>
      <c r="UYE12" s="19"/>
      <c r="UYF12" s="19"/>
      <c r="UYG12" s="20"/>
      <c r="UYH12" s="19"/>
      <c r="UYI12" s="19"/>
      <c r="UYJ12" s="19"/>
      <c r="UYK12" s="20"/>
      <c r="UYL12" s="19"/>
      <c r="UYM12" s="19"/>
      <c r="UYN12" s="19"/>
      <c r="UYO12" s="20"/>
      <c r="UYP12" s="19"/>
      <c r="UYQ12" s="19"/>
      <c r="UYR12" s="19"/>
      <c r="UYS12" s="20"/>
      <c r="UYT12" s="19"/>
      <c r="UYU12" s="19"/>
      <c r="UYV12" s="19"/>
      <c r="UYW12" s="20"/>
      <c r="UYX12" s="19"/>
      <c r="UYY12" s="19"/>
      <c r="UYZ12" s="19"/>
      <c r="UZA12" s="20"/>
      <c r="UZB12" s="19"/>
      <c r="UZC12" s="19"/>
      <c r="UZD12" s="19"/>
      <c r="UZE12" s="20"/>
      <c r="UZF12" s="19"/>
      <c r="UZG12" s="19"/>
      <c r="UZH12" s="19"/>
      <c r="UZI12" s="20"/>
      <c r="UZJ12" s="19"/>
      <c r="UZK12" s="19"/>
      <c r="UZL12" s="19"/>
      <c r="UZM12" s="20"/>
      <c r="UZN12" s="19"/>
      <c r="UZO12" s="19"/>
      <c r="UZP12" s="19"/>
      <c r="UZQ12" s="20"/>
      <c r="UZR12" s="19"/>
      <c r="UZS12" s="19"/>
      <c r="UZT12" s="19"/>
      <c r="UZU12" s="20"/>
      <c r="UZV12" s="19"/>
      <c r="UZW12" s="19"/>
      <c r="UZX12" s="19"/>
      <c r="UZY12" s="20"/>
      <c r="UZZ12" s="19"/>
      <c r="VAA12" s="19"/>
      <c r="VAB12" s="19"/>
      <c r="VAC12" s="20"/>
      <c r="VAD12" s="19"/>
      <c r="VAE12" s="19"/>
      <c r="VAF12" s="19"/>
      <c r="VAG12" s="20"/>
      <c r="VAH12" s="19"/>
      <c r="VAI12" s="19"/>
      <c r="VAJ12" s="19"/>
      <c r="VAK12" s="20"/>
      <c r="VAL12" s="19"/>
      <c r="VAM12" s="19"/>
      <c r="VAN12" s="19"/>
      <c r="VAO12" s="20"/>
      <c r="VAP12" s="19"/>
      <c r="VAQ12" s="19"/>
      <c r="VAR12" s="19"/>
      <c r="VAS12" s="20"/>
      <c r="VAT12" s="19"/>
      <c r="VAU12" s="19"/>
      <c r="VAV12" s="19"/>
      <c r="VAW12" s="20"/>
      <c r="VAX12" s="19"/>
      <c r="VAY12" s="19"/>
      <c r="VAZ12" s="19"/>
      <c r="VBA12" s="20"/>
      <c r="VBB12" s="19"/>
      <c r="VBC12" s="19"/>
      <c r="VBD12" s="19"/>
      <c r="VBE12" s="20"/>
      <c r="VBF12" s="19"/>
      <c r="VBG12" s="19"/>
      <c r="VBH12" s="19"/>
      <c r="VBI12" s="20"/>
      <c r="VBJ12" s="19"/>
      <c r="VBK12" s="19"/>
      <c r="VBL12" s="19"/>
      <c r="VBM12" s="20"/>
      <c r="VBN12" s="19"/>
      <c r="VBO12" s="19"/>
      <c r="VBP12" s="19"/>
      <c r="VBQ12" s="20"/>
      <c r="VBR12" s="19"/>
      <c r="VBS12" s="19"/>
      <c r="VBT12" s="19"/>
      <c r="VBU12" s="20"/>
      <c r="VBV12" s="19"/>
      <c r="VBW12" s="19"/>
      <c r="VBX12" s="19"/>
      <c r="VBY12" s="20"/>
      <c r="VBZ12" s="19"/>
      <c r="VCA12" s="19"/>
      <c r="VCB12" s="19"/>
      <c r="VCC12" s="20"/>
      <c r="VCD12" s="19"/>
      <c r="VCE12" s="19"/>
      <c r="VCF12" s="19"/>
      <c r="VCG12" s="20"/>
      <c r="VCH12" s="19"/>
      <c r="VCI12" s="19"/>
      <c r="VCJ12" s="19"/>
      <c r="VCK12" s="20"/>
      <c r="VCL12" s="19"/>
      <c r="VCM12" s="19"/>
      <c r="VCN12" s="19"/>
      <c r="VCO12" s="20"/>
      <c r="VCP12" s="19"/>
      <c r="VCQ12" s="19"/>
      <c r="VCR12" s="19"/>
      <c r="VCS12" s="20"/>
      <c r="VCT12" s="19"/>
      <c r="VCU12" s="19"/>
      <c r="VCV12" s="19"/>
      <c r="VCW12" s="20"/>
      <c r="VCX12" s="19"/>
      <c r="VCY12" s="19"/>
      <c r="VCZ12" s="19"/>
      <c r="VDA12" s="20"/>
      <c r="VDB12" s="19"/>
      <c r="VDC12" s="19"/>
      <c r="VDD12" s="19"/>
      <c r="VDE12" s="20"/>
      <c r="VDF12" s="19"/>
      <c r="VDG12" s="19"/>
      <c r="VDH12" s="19"/>
      <c r="VDI12" s="20"/>
      <c r="VDJ12" s="19"/>
      <c r="VDK12" s="19"/>
      <c r="VDL12" s="19"/>
      <c r="VDM12" s="20"/>
      <c r="VDN12" s="19"/>
      <c r="VDO12" s="19"/>
      <c r="VDP12" s="19"/>
      <c r="VDQ12" s="20"/>
      <c r="VDR12" s="19"/>
      <c r="VDS12" s="19"/>
      <c r="VDT12" s="19"/>
      <c r="VDU12" s="20"/>
      <c r="VDV12" s="19"/>
      <c r="VDW12" s="19"/>
      <c r="VDX12" s="19"/>
      <c r="VDY12" s="20"/>
      <c r="VDZ12" s="19"/>
      <c r="VEA12" s="19"/>
      <c r="VEB12" s="19"/>
      <c r="VEC12" s="20"/>
      <c r="VED12" s="19"/>
      <c r="VEE12" s="19"/>
      <c r="VEF12" s="19"/>
      <c r="VEG12" s="20"/>
      <c r="VEH12" s="19"/>
      <c r="VEI12" s="19"/>
      <c r="VEJ12" s="19"/>
      <c r="VEK12" s="20"/>
      <c r="VEL12" s="19"/>
      <c r="VEM12" s="19"/>
      <c r="VEN12" s="19"/>
      <c r="VEO12" s="20"/>
      <c r="VEP12" s="19"/>
      <c r="VEQ12" s="19"/>
      <c r="VER12" s="19"/>
      <c r="VES12" s="20"/>
      <c r="VET12" s="19"/>
      <c r="VEU12" s="19"/>
      <c r="VEV12" s="19"/>
      <c r="VEW12" s="20"/>
      <c r="VEX12" s="19"/>
      <c r="VEY12" s="19"/>
      <c r="VEZ12" s="19"/>
      <c r="VFA12" s="20"/>
      <c r="VFB12" s="19"/>
      <c r="VFC12" s="19"/>
      <c r="VFD12" s="19"/>
      <c r="VFE12" s="20"/>
      <c r="VFF12" s="19"/>
      <c r="VFG12" s="19"/>
      <c r="VFH12" s="19"/>
      <c r="VFI12" s="20"/>
      <c r="VFJ12" s="19"/>
      <c r="VFK12" s="19"/>
      <c r="VFL12" s="19"/>
      <c r="VFM12" s="20"/>
      <c r="VFN12" s="19"/>
      <c r="VFO12" s="19"/>
      <c r="VFP12" s="19"/>
      <c r="VFQ12" s="20"/>
      <c r="VFR12" s="19"/>
      <c r="VFS12" s="19"/>
      <c r="VFT12" s="19"/>
      <c r="VFU12" s="20"/>
      <c r="VFV12" s="19"/>
      <c r="VFW12" s="19"/>
      <c r="VFX12" s="19"/>
      <c r="VFY12" s="20"/>
      <c r="VFZ12" s="19"/>
      <c r="VGA12" s="19"/>
      <c r="VGB12" s="19"/>
      <c r="VGC12" s="20"/>
      <c r="VGD12" s="19"/>
      <c r="VGE12" s="19"/>
      <c r="VGF12" s="19"/>
      <c r="VGG12" s="20"/>
      <c r="VGH12" s="19"/>
      <c r="VGI12" s="19"/>
      <c r="VGJ12" s="19"/>
      <c r="VGK12" s="20"/>
      <c r="VGL12" s="19"/>
      <c r="VGM12" s="19"/>
      <c r="VGN12" s="19"/>
      <c r="VGO12" s="20"/>
      <c r="VGP12" s="19"/>
      <c r="VGQ12" s="19"/>
      <c r="VGR12" s="19"/>
      <c r="VGS12" s="20"/>
      <c r="VGT12" s="19"/>
      <c r="VGU12" s="19"/>
      <c r="VGV12" s="19"/>
      <c r="VGW12" s="20"/>
      <c r="VGX12" s="19"/>
      <c r="VGY12" s="19"/>
      <c r="VGZ12" s="19"/>
      <c r="VHA12" s="20"/>
      <c r="VHB12" s="19"/>
      <c r="VHC12" s="19"/>
      <c r="VHD12" s="19"/>
      <c r="VHE12" s="20"/>
      <c r="VHF12" s="19"/>
      <c r="VHG12" s="19"/>
      <c r="VHH12" s="19"/>
      <c r="VHI12" s="20"/>
      <c r="VHJ12" s="19"/>
      <c r="VHK12" s="19"/>
      <c r="VHL12" s="19"/>
      <c r="VHM12" s="20"/>
      <c r="VHN12" s="19"/>
      <c r="VHO12" s="19"/>
      <c r="VHP12" s="19"/>
      <c r="VHQ12" s="20"/>
      <c r="VHR12" s="19"/>
      <c r="VHS12" s="19"/>
      <c r="VHT12" s="19"/>
      <c r="VHU12" s="20"/>
      <c r="VHV12" s="19"/>
      <c r="VHW12" s="19"/>
      <c r="VHX12" s="19"/>
      <c r="VHY12" s="20"/>
      <c r="VHZ12" s="19"/>
      <c r="VIA12" s="19"/>
      <c r="VIB12" s="19"/>
      <c r="VIC12" s="20"/>
      <c r="VID12" s="19"/>
      <c r="VIE12" s="19"/>
      <c r="VIF12" s="19"/>
      <c r="VIG12" s="20"/>
      <c r="VIH12" s="19"/>
      <c r="VII12" s="19"/>
      <c r="VIJ12" s="19"/>
      <c r="VIK12" s="20"/>
      <c r="VIL12" s="19"/>
      <c r="VIM12" s="19"/>
      <c r="VIN12" s="19"/>
      <c r="VIO12" s="20"/>
      <c r="VIP12" s="19"/>
      <c r="VIQ12" s="19"/>
      <c r="VIR12" s="19"/>
      <c r="VIS12" s="20"/>
      <c r="VIT12" s="19"/>
      <c r="VIU12" s="19"/>
      <c r="VIV12" s="19"/>
      <c r="VIW12" s="20"/>
      <c r="VIX12" s="19"/>
      <c r="VIY12" s="19"/>
      <c r="VIZ12" s="19"/>
      <c r="VJA12" s="20"/>
      <c r="VJB12" s="19"/>
      <c r="VJC12" s="19"/>
      <c r="VJD12" s="19"/>
      <c r="VJE12" s="20"/>
      <c r="VJF12" s="19"/>
      <c r="VJG12" s="19"/>
      <c r="VJH12" s="19"/>
      <c r="VJI12" s="20"/>
      <c r="VJJ12" s="19"/>
      <c r="VJK12" s="19"/>
      <c r="VJL12" s="19"/>
      <c r="VJM12" s="20"/>
      <c r="VJN12" s="19"/>
      <c r="VJO12" s="19"/>
      <c r="VJP12" s="19"/>
      <c r="VJQ12" s="20"/>
      <c r="VJR12" s="19"/>
      <c r="VJS12" s="19"/>
      <c r="VJT12" s="19"/>
      <c r="VJU12" s="20"/>
      <c r="VJV12" s="19"/>
      <c r="VJW12" s="19"/>
      <c r="VJX12" s="19"/>
      <c r="VJY12" s="20"/>
      <c r="VJZ12" s="19"/>
      <c r="VKA12" s="19"/>
      <c r="VKB12" s="19"/>
      <c r="VKC12" s="20"/>
      <c r="VKD12" s="19"/>
      <c r="VKE12" s="19"/>
      <c r="VKF12" s="19"/>
      <c r="VKG12" s="20"/>
      <c r="VKH12" s="19"/>
      <c r="VKI12" s="19"/>
      <c r="VKJ12" s="19"/>
      <c r="VKK12" s="20"/>
      <c r="VKL12" s="19"/>
      <c r="VKM12" s="19"/>
      <c r="VKN12" s="19"/>
      <c r="VKO12" s="20"/>
      <c r="VKP12" s="19"/>
      <c r="VKQ12" s="19"/>
      <c r="VKR12" s="19"/>
      <c r="VKS12" s="20"/>
      <c r="VKT12" s="19"/>
      <c r="VKU12" s="19"/>
      <c r="VKV12" s="19"/>
      <c r="VKW12" s="20"/>
      <c r="VKX12" s="19"/>
      <c r="VKY12" s="19"/>
      <c r="VKZ12" s="19"/>
      <c r="VLA12" s="20"/>
      <c r="VLB12" s="19"/>
      <c r="VLC12" s="19"/>
      <c r="VLD12" s="19"/>
      <c r="VLE12" s="20"/>
      <c r="VLF12" s="19"/>
      <c r="VLG12" s="19"/>
      <c r="VLH12" s="19"/>
      <c r="VLI12" s="20"/>
      <c r="VLJ12" s="19"/>
      <c r="VLK12" s="19"/>
      <c r="VLL12" s="19"/>
      <c r="VLM12" s="20"/>
      <c r="VLN12" s="19"/>
      <c r="VLO12" s="19"/>
      <c r="VLP12" s="19"/>
      <c r="VLQ12" s="20"/>
      <c r="VLR12" s="19"/>
      <c r="VLS12" s="19"/>
      <c r="VLT12" s="19"/>
      <c r="VLU12" s="20"/>
      <c r="VLV12" s="19"/>
      <c r="VLW12" s="19"/>
      <c r="VLX12" s="19"/>
      <c r="VLY12" s="20"/>
      <c r="VLZ12" s="19"/>
      <c r="VMA12" s="19"/>
      <c r="VMB12" s="19"/>
      <c r="VMC12" s="20"/>
      <c r="VMD12" s="19"/>
      <c r="VME12" s="19"/>
      <c r="VMF12" s="19"/>
      <c r="VMG12" s="20"/>
      <c r="VMH12" s="19"/>
      <c r="VMI12" s="19"/>
      <c r="VMJ12" s="19"/>
      <c r="VMK12" s="20"/>
      <c r="VML12" s="19"/>
      <c r="VMM12" s="19"/>
      <c r="VMN12" s="19"/>
      <c r="VMO12" s="20"/>
      <c r="VMP12" s="19"/>
      <c r="VMQ12" s="19"/>
      <c r="VMR12" s="19"/>
      <c r="VMS12" s="20"/>
      <c r="VMT12" s="19"/>
      <c r="VMU12" s="19"/>
      <c r="VMV12" s="19"/>
      <c r="VMW12" s="20"/>
      <c r="VMX12" s="19"/>
      <c r="VMY12" s="19"/>
      <c r="VMZ12" s="19"/>
      <c r="VNA12" s="20"/>
      <c r="VNB12" s="19"/>
      <c r="VNC12" s="19"/>
      <c r="VND12" s="19"/>
      <c r="VNE12" s="20"/>
      <c r="VNF12" s="19"/>
      <c r="VNG12" s="19"/>
      <c r="VNH12" s="19"/>
      <c r="VNI12" s="20"/>
      <c r="VNJ12" s="19"/>
      <c r="VNK12" s="19"/>
      <c r="VNL12" s="19"/>
      <c r="VNM12" s="20"/>
      <c r="VNN12" s="19"/>
      <c r="VNO12" s="19"/>
      <c r="VNP12" s="19"/>
      <c r="VNQ12" s="20"/>
      <c r="VNR12" s="19"/>
      <c r="VNS12" s="19"/>
      <c r="VNT12" s="19"/>
      <c r="VNU12" s="20"/>
      <c r="VNV12" s="19"/>
      <c r="VNW12" s="19"/>
      <c r="VNX12" s="19"/>
      <c r="VNY12" s="20"/>
      <c r="VNZ12" s="19"/>
      <c r="VOA12" s="19"/>
      <c r="VOB12" s="19"/>
      <c r="VOC12" s="20"/>
      <c r="VOD12" s="19"/>
      <c r="VOE12" s="19"/>
      <c r="VOF12" s="19"/>
      <c r="VOG12" s="20"/>
      <c r="VOH12" s="19"/>
      <c r="VOI12" s="19"/>
      <c r="VOJ12" s="19"/>
      <c r="VOK12" s="20"/>
      <c r="VOL12" s="19"/>
      <c r="VOM12" s="19"/>
      <c r="VON12" s="19"/>
      <c r="VOO12" s="20"/>
      <c r="VOP12" s="19"/>
      <c r="VOQ12" s="19"/>
      <c r="VOR12" s="19"/>
      <c r="VOS12" s="20"/>
      <c r="VOT12" s="19"/>
      <c r="VOU12" s="19"/>
      <c r="VOV12" s="19"/>
      <c r="VOW12" s="20"/>
      <c r="VOX12" s="19"/>
      <c r="VOY12" s="19"/>
      <c r="VOZ12" s="19"/>
      <c r="VPA12" s="20"/>
      <c r="VPB12" s="19"/>
      <c r="VPC12" s="19"/>
      <c r="VPD12" s="19"/>
      <c r="VPE12" s="20"/>
      <c r="VPF12" s="19"/>
      <c r="VPG12" s="19"/>
      <c r="VPH12" s="19"/>
      <c r="VPI12" s="20"/>
      <c r="VPJ12" s="19"/>
      <c r="VPK12" s="19"/>
      <c r="VPL12" s="19"/>
      <c r="VPM12" s="20"/>
      <c r="VPN12" s="19"/>
      <c r="VPO12" s="19"/>
      <c r="VPP12" s="19"/>
      <c r="VPQ12" s="20"/>
      <c r="VPR12" s="19"/>
      <c r="VPS12" s="19"/>
      <c r="VPT12" s="19"/>
      <c r="VPU12" s="20"/>
      <c r="VPV12" s="19"/>
      <c r="VPW12" s="19"/>
      <c r="VPX12" s="19"/>
      <c r="VPY12" s="20"/>
      <c r="VPZ12" s="19"/>
      <c r="VQA12" s="19"/>
      <c r="VQB12" s="19"/>
      <c r="VQC12" s="20"/>
      <c r="VQD12" s="19"/>
      <c r="VQE12" s="19"/>
      <c r="VQF12" s="19"/>
      <c r="VQG12" s="20"/>
      <c r="VQH12" s="19"/>
      <c r="VQI12" s="19"/>
      <c r="VQJ12" s="19"/>
      <c r="VQK12" s="20"/>
      <c r="VQL12" s="19"/>
      <c r="VQM12" s="19"/>
      <c r="VQN12" s="19"/>
      <c r="VQO12" s="20"/>
      <c r="VQP12" s="19"/>
      <c r="VQQ12" s="19"/>
      <c r="VQR12" s="19"/>
      <c r="VQS12" s="20"/>
      <c r="VQT12" s="19"/>
      <c r="VQU12" s="19"/>
      <c r="VQV12" s="19"/>
      <c r="VQW12" s="20"/>
      <c r="VQX12" s="19"/>
      <c r="VQY12" s="19"/>
      <c r="VQZ12" s="19"/>
      <c r="VRA12" s="20"/>
      <c r="VRB12" s="19"/>
      <c r="VRC12" s="19"/>
      <c r="VRD12" s="19"/>
      <c r="VRE12" s="20"/>
      <c r="VRF12" s="19"/>
      <c r="VRG12" s="19"/>
      <c r="VRH12" s="19"/>
      <c r="VRI12" s="20"/>
      <c r="VRJ12" s="19"/>
      <c r="VRK12" s="19"/>
      <c r="VRL12" s="19"/>
      <c r="VRM12" s="20"/>
      <c r="VRN12" s="19"/>
      <c r="VRO12" s="19"/>
      <c r="VRP12" s="19"/>
      <c r="VRQ12" s="20"/>
      <c r="VRR12" s="19"/>
      <c r="VRS12" s="19"/>
      <c r="VRT12" s="19"/>
      <c r="VRU12" s="20"/>
      <c r="VRV12" s="19"/>
      <c r="VRW12" s="19"/>
      <c r="VRX12" s="19"/>
      <c r="VRY12" s="20"/>
      <c r="VRZ12" s="19"/>
      <c r="VSA12" s="19"/>
      <c r="VSB12" s="19"/>
      <c r="VSC12" s="20"/>
      <c r="VSD12" s="19"/>
      <c r="VSE12" s="19"/>
      <c r="VSF12" s="19"/>
      <c r="VSG12" s="20"/>
      <c r="VSH12" s="19"/>
      <c r="VSI12" s="19"/>
      <c r="VSJ12" s="19"/>
      <c r="VSK12" s="20"/>
      <c r="VSL12" s="19"/>
      <c r="VSM12" s="19"/>
      <c r="VSN12" s="19"/>
      <c r="VSO12" s="20"/>
      <c r="VSP12" s="19"/>
      <c r="VSQ12" s="19"/>
      <c r="VSR12" s="19"/>
      <c r="VSS12" s="20"/>
      <c r="VST12" s="19"/>
      <c r="VSU12" s="19"/>
      <c r="VSV12" s="19"/>
      <c r="VSW12" s="20"/>
      <c r="VSX12" s="19"/>
      <c r="VSY12" s="19"/>
      <c r="VSZ12" s="19"/>
      <c r="VTA12" s="20"/>
      <c r="VTB12" s="19"/>
      <c r="VTC12" s="19"/>
      <c r="VTD12" s="19"/>
      <c r="VTE12" s="20"/>
      <c r="VTF12" s="19"/>
      <c r="VTG12" s="19"/>
      <c r="VTH12" s="19"/>
      <c r="VTI12" s="20"/>
      <c r="VTJ12" s="19"/>
      <c r="VTK12" s="19"/>
      <c r="VTL12" s="19"/>
      <c r="VTM12" s="20"/>
      <c r="VTN12" s="19"/>
      <c r="VTO12" s="19"/>
      <c r="VTP12" s="19"/>
      <c r="VTQ12" s="20"/>
      <c r="VTR12" s="19"/>
      <c r="VTS12" s="19"/>
      <c r="VTT12" s="19"/>
      <c r="VTU12" s="20"/>
      <c r="VTV12" s="19"/>
      <c r="VTW12" s="19"/>
      <c r="VTX12" s="19"/>
      <c r="VTY12" s="20"/>
      <c r="VTZ12" s="19"/>
      <c r="VUA12" s="19"/>
      <c r="VUB12" s="19"/>
      <c r="VUC12" s="20"/>
      <c r="VUD12" s="19"/>
      <c r="VUE12" s="19"/>
      <c r="VUF12" s="19"/>
      <c r="VUG12" s="20"/>
      <c r="VUH12" s="19"/>
      <c r="VUI12" s="19"/>
      <c r="VUJ12" s="19"/>
      <c r="VUK12" s="20"/>
      <c r="VUL12" s="19"/>
      <c r="VUM12" s="19"/>
      <c r="VUN12" s="19"/>
      <c r="VUO12" s="20"/>
      <c r="VUP12" s="19"/>
      <c r="VUQ12" s="19"/>
      <c r="VUR12" s="19"/>
      <c r="VUS12" s="20"/>
      <c r="VUT12" s="19"/>
      <c r="VUU12" s="19"/>
      <c r="VUV12" s="19"/>
      <c r="VUW12" s="20"/>
      <c r="VUX12" s="19"/>
      <c r="VUY12" s="19"/>
      <c r="VUZ12" s="19"/>
      <c r="VVA12" s="20"/>
      <c r="VVB12" s="19"/>
      <c r="VVC12" s="19"/>
      <c r="VVD12" s="19"/>
      <c r="VVE12" s="20"/>
      <c r="VVF12" s="19"/>
      <c r="VVG12" s="19"/>
      <c r="VVH12" s="19"/>
      <c r="VVI12" s="20"/>
      <c r="VVJ12" s="19"/>
      <c r="VVK12" s="19"/>
      <c r="VVL12" s="19"/>
      <c r="VVM12" s="20"/>
      <c r="VVN12" s="19"/>
      <c r="VVO12" s="19"/>
      <c r="VVP12" s="19"/>
      <c r="VVQ12" s="20"/>
      <c r="VVR12" s="19"/>
      <c r="VVS12" s="19"/>
      <c r="VVT12" s="19"/>
      <c r="VVU12" s="20"/>
      <c r="VVV12" s="19"/>
      <c r="VVW12" s="19"/>
      <c r="VVX12" s="19"/>
      <c r="VVY12" s="20"/>
      <c r="VVZ12" s="19"/>
      <c r="VWA12" s="19"/>
      <c r="VWB12" s="19"/>
      <c r="VWC12" s="20"/>
      <c r="VWD12" s="19"/>
      <c r="VWE12" s="19"/>
      <c r="VWF12" s="19"/>
      <c r="VWG12" s="20"/>
      <c r="VWH12" s="19"/>
      <c r="VWI12" s="19"/>
      <c r="VWJ12" s="19"/>
      <c r="VWK12" s="20"/>
      <c r="VWL12" s="19"/>
      <c r="VWM12" s="19"/>
      <c r="VWN12" s="19"/>
      <c r="VWO12" s="20"/>
      <c r="VWP12" s="19"/>
      <c r="VWQ12" s="19"/>
      <c r="VWR12" s="19"/>
      <c r="VWS12" s="20"/>
      <c r="VWT12" s="19"/>
      <c r="VWU12" s="19"/>
      <c r="VWV12" s="19"/>
      <c r="VWW12" s="20"/>
      <c r="VWX12" s="19"/>
      <c r="VWY12" s="19"/>
      <c r="VWZ12" s="19"/>
      <c r="VXA12" s="20"/>
      <c r="VXB12" s="19"/>
      <c r="VXC12" s="19"/>
      <c r="VXD12" s="19"/>
      <c r="VXE12" s="20"/>
      <c r="VXF12" s="19"/>
      <c r="VXG12" s="19"/>
      <c r="VXH12" s="19"/>
      <c r="VXI12" s="20"/>
      <c r="VXJ12" s="19"/>
      <c r="VXK12" s="19"/>
      <c r="VXL12" s="19"/>
      <c r="VXM12" s="20"/>
      <c r="VXN12" s="19"/>
      <c r="VXO12" s="19"/>
      <c r="VXP12" s="19"/>
      <c r="VXQ12" s="20"/>
      <c r="VXR12" s="19"/>
      <c r="VXS12" s="19"/>
      <c r="VXT12" s="19"/>
      <c r="VXU12" s="20"/>
      <c r="VXV12" s="19"/>
      <c r="VXW12" s="19"/>
      <c r="VXX12" s="19"/>
      <c r="VXY12" s="20"/>
      <c r="VXZ12" s="19"/>
      <c r="VYA12" s="19"/>
      <c r="VYB12" s="19"/>
      <c r="VYC12" s="20"/>
      <c r="VYD12" s="19"/>
      <c r="VYE12" s="19"/>
      <c r="VYF12" s="19"/>
      <c r="VYG12" s="20"/>
      <c r="VYH12" s="19"/>
      <c r="VYI12" s="19"/>
      <c r="VYJ12" s="19"/>
      <c r="VYK12" s="20"/>
      <c r="VYL12" s="19"/>
      <c r="VYM12" s="19"/>
      <c r="VYN12" s="19"/>
      <c r="VYO12" s="20"/>
      <c r="VYP12" s="19"/>
      <c r="VYQ12" s="19"/>
      <c r="VYR12" s="19"/>
      <c r="VYS12" s="20"/>
      <c r="VYT12" s="19"/>
      <c r="VYU12" s="19"/>
      <c r="VYV12" s="19"/>
      <c r="VYW12" s="20"/>
      <c r="VYX12" s="19"/>
      <c r="VYY12" s="19"/>
      <c r="VYZ12" s="19"/>
      <c r="VZA12" s="20"/>
      <c r="VZB12" s="19"/>
      <c r="VZC12" s="19"/>
      <c r="VZD12" s="19"/>
      <c r="VZE12" s="20"/>
      <c r="VZF12" s="19"/>
      <c r="VZG12" s="19"/>
      <c r="VZH12" s="19"/>
      <c r="VZI12" s="20"/>
      <c r="VZJ12" s="19"/>
      <c r="VZK12" s="19"/>
      <c r="VZL12" s="19"/>
      <c r="VZM12" s="20"/>
      <c r="VZN12" s="19"/>
      <c r="VZO12" s="19"/>
      <c r="VZP12" s="19"/>
      <c r="VZQ12" s="20"/>
      <c r="VZR12" s="19"/>
      <c r="VZS12" s="19"/>
      <c r="VZT12" s="19"/>
      <c r="VZU12" s="20"/>
      <c r="VZV12" s="19"/>
      <c r="VZW12" s="19"/>
      <c r="VZX12" s="19"/>
      <c r="VZY12" s="20"/>
      <c r="VZZ12" s="19"/>
      <c r="WAA12" s="19"/>
      <c r="WAB12" s="19"/>
      <c r="WAC12" s="20"/>
      <c r="WAD12" s="19"/>
      <c r="WAE12" s="19"/>
      <c r="WAF12" s="19"/>
      <c r="WAG12" s="20"/>
      <c r="WAH12" s="19"/>
      <c r="WAI12" s="19"/>
      <c r="WAJ12" s="19"/>
      <c r="WAK12" s="20"/>
      <c r="WAL12" s="19"/>
      <c r="WAM12" s="19"/>
      <c r="WAN12" s="19"/>
      <c r="WAO12" s="20"/>
      <c r="WAP12" s="19"/>
      <c r="WAQ12" s="19"/>
      <c r="WAR12" s="19"/>
      <c r="WAS12" s="20"/>
      <c r="WAT12" s="19"/>
      <c r="WAU12" s="19"/>
      <c r="WAV12" s="19"/>
      <c r="WAW12" s="20"/>
      <c r="WAX12" s="19"/>
      <c r="WAY12" s="19"/>
      <c r="WAZ12" s="19"/>
      <c r="WBA12" s="20"/>
      <c r="WBB12" s="19"/>
      <c r="WBC12" s="19"/>
      <c r="WBD12" s="19"/>
      <c r="WBE12" s="20"/>
      <c r="WBF12" s="19"/>
      <c r="WBG12" s="19"/>
      <c r="WBH12" s="19"/>
      <c r="WBI12" s="20"/>
      <c r="WBJ12" s="19"/>
      <c r="WBK12" s="19"/>
      <c r="WBL12" s="19"/>
      <c r="WBM12" s="20"/>
      <c r="WBN12" s="19"/>
      <c r="WBO12" s="19"/>
      <c r="WBP12" s="19"/>
      <c r="WBQ12" s="20"/>
      <c r="WBR12" s="19"/>
      <c r="WBS12" s="19"/>
      <c r="WBT12" s="19"/>
      <c r="WBU12" s="20"/>
      <c r="WBV12" s="19"/>
      <c r="WBW12" s="19"/>
      <c r="WBX12" s="19"/>
      <c r="WBY12" s="20"/>
      <c r="WBZ12" s="19"/>
      <c r="WCA12" s="19"/>
      <c r="WCB12" s="19"/>
      <c r="WCC12" s="20"/>
      <c r="WCD12" s="19"/>
      <c r="WCE12" s="19"/>
      <c r="WCF12" s="19"/>
      <c r="WCG12" s="20"/>
      <c r="WCH12" s="19"/>
      <c r="WCI12" s="19"/>
      <c r="WCJ12" s="19"/>
      <c r="WCK12" s="20"/>
      <c r="WCL12" s="19"/>
      <c r="WCM12" s="19"/>
      <c r="WCN12" s="19"/>
      <c r="WCO12" s="20"/>
      <c r="WCP12" s="19"/>
      <c r="WCQ12" s="19"/>
      <c r="WCR12" s="19"/>
      <c r="WCS12" s="20"/>
      <c r="WCT12" s="19"/>
      <c r="WCU12" s="19"/>
      <c r="WCV12" s="19"/>
      <c r="WCW12" s="20"/>
      <c r="WCX12" s="19"/>
      <c r="WCY12" s="19"/>
      <c r="WCZ12" s="19"/>
      <c r="WDA12" s="20"/>
      <c r="WDB12" s="19"/>
      <c r="WDC12" s="19"/>
      <c r="WDD12" s="19"/>
      <c r="WDE12" s="20"/>
      <c r="WDF12" s="19"/>
      <c r="WDG12" s="19"/>
      <c r="WDH12" s="19"/>
      <c r="WDI12" s="20"/>
      <c r="WDJ12" s="19"/>
      <c r="WDK12" s="19"/>
      <c r="WDL12" s="19"/>
      <c r="WDM12" s="20"/>
      <c r="WDN12" s="19"/>
      <c r="WDO12" s="19"/>
      <c r="WDP12" s="19"/>
      <c r="WDQ12" s="20"/>
      <c r="WDR12" s="19"/>
      <c r="WDS12" s="19"/>
      <c r="WDT12" s="19"/>
      <c r="WDU12" s="20"/>
      <c r="WDV12" s="19"/>
      <c r="WDW12" s="19"/>
      <c r="WDX12" s="19"/>
      <c r="WDY12" s="20"/>
      <c r="WDZ12" s="19"/>
      <c r="WEA12" s="19"/>
      <c r="WEB12" s="19"/>
      <c r="WEC12" s="20"/>
      <c r="WED12" s="19"/>
      <c r="WEE12" s="19"/>
      <c r="WEF12" s="19"/>
      <c r="WEG12" s="20"/>
      <c r="WEH12" s="19"/>
      <c r="WEI12" s="19"/>
      <c r="WEJ12" s="19"/>
      <c r="WEK12" s="20"/>
      <c r="WEL12" s="19"/>
      <c r="WEM12" s="19"/>
      <c r="WEN12" s="19"/>
      <c r="WEO12" s="20"/>
      <c r="WEP12" s="19"/>
      <c r="WEQ12" s="19"/>
      <c r="WER12" s="19"/>
      <c r="WES12" s="20"/>
      <c r="WET12" s="19"/>
      <c r="WEU12" s="19"/>
      <c r="WEV12" s="19"/>
      <c r="WEW12" s="20"/>
      <c r="WEX12" s="19"/>
      <c r="WEY12" s="19"/>
      <c r="WEZ12" s="19"/>
      <c r="WFA12" s="20"/>
      <c r="WFB12" s="19"/>
      <c r="WFC12" s="19"/>
      <c r="WFD12" s="19"/>
      <c r="WFE12" s="20"/>
      <c r="WFF12" s="19"/>
      <c r="WFG12" s="19"/>
      <c r="WFH12" s="19"/>
      <c r="WFI12" s="20"/>
      <c r="WFJ12" s="19"/>
      <c r="WFK12" s="19"/>
      <c r="WFL12" s="19"/>
      <c r="WFM12" s="20"/>
      <c r="WFN12" s="19"/>
      <c r="WFO12" s="19"/>
      <c r="WFP12" s="19"/>
      <c r="WFQ12" s="20"/>
      <c r="WFR12" s="19"/>
      <c r="WFS12" s="19"/>
      <c r="WFT12" s="19"/>
      <c r="WFU12" s="20"/>
      <c r="WFV12" s="19"/>
      <c r="WFW12" s="19"/>
      <c r="WFX12" s="19"/>
      <c r="WFY12" s="20"/>
      <c r="WFZ12" s="19"/>
      <c r="WGA12" s="19"/>
      <c r="WGB12" s="19"/>
      <c r="WGC12" s="20"/>
      <c r="WGD12" s="19"/>
      <c r="WGE12" s="19"/>
      <c r="WGF12" s="19"/>
      <c r="WGG12" s="20"/>
      <c r="WGH12" s="19"/>
      <c r="WGI12" s="19"/>
      <c r="WGJ12" s="19"/>
      <c r="WGK12" s="20"/>
      <c r="WGL12" s="19"/>
      <c r="WGM12" s="19"/>
      <c r="WGN12" s="19"/>
      <c r="WGO12" s="20"/>
      <c r="WGP12" s="19"/>
      <c r="WGQ12" s="19"/>
      <c r="WGR12" s="19"/>
      <c r="WGS12" s="20"/>
      <c r="WGT12" s="19"/>
      <c r="WGU12" s="19"/>
      <c r="WGV12" s="19"/>
      <c r="WGW12" s="20"/>
      <c r="WGX12" s="19"/>
      <c r="WGY12" s="19"/>
      <c r="WGZ12" s="19"/>
      <c r="WHA12" s="20"/>
      <c r="WHB12" s="19"/>
      <c r="WHC12" s="19"/>
      <c r="WHD12" s="19"/>
      <c r="WHE12" s="20"/>
      <c r="WHF12" s="19"/>
      <c r="WHG12" s="19"/>
      <c r="WHH12" s="19"/>
      <c r="WHI12" s="20"/>
      <c r="WHJ12" s="19"/>
      <c r="WHK12" s="19"/>
      <c r="WHL12" s="19"/>
      <c r="WHM12" s="20"/>
      <c r="WHN12" s="19"/>
      <c r="WHO12" s="19"/>
      <c r="WHP12" s="19"/>
      <c r="WHQ12" s="20"/>
      <c r="WHR12" s="19"/>
      <c r="WHS12" s="19"/>
      <c r="WHT12" s="19"/>
      <c r="WHU12" s="20"/>
      <c r="WHV12" s="19"/>
      <c r="WHW12" s="19"/>
      <c r="WHX12" s="19"/>
      <c r="WHY12" s="20"/>
      <c r="WHZ12" s="19"/>
      <c r="WIA12" s="19"/>
      <c r="WIB12" s="19"/>
      <c r="WIC12" s="20"/>
      <c r="WID12" s="19"/>
      <c r="WIE12" s="19"/>
      <c r="WIF12" s="19"/>
      <c r="WIG12" s="20"/>
      <c r="WIH12" s="19"/>
      <c r="WII12" s="19"/>
      <c r="WIJ12" s="19"/>
      <c r="WIK12" s="20"/>
      <c r="WIL12" s="19"/>
      <c r="WIM12" s="19"/>
      <c r="WIN12" s="19"/>
      <c r="WIO12" s="20"/>
      <c r="WIP12" s="19"/>
      <c r="WIQ12" s="19"/>
      <c r="WIR12" s="19"/>
      <c r="WIS12" s="20"/>
      <c r="WIT12" s="19"/>
      <c r="WIU12" s="19"/>
      <c r="WIV12" s="19"/>
      <c r="WIW12" s="20"/>
      <c r="WIX12" s="19"/>
      <c r="WIY12" s="19"/>
      <c r="WIZ12" s="19"/>
      <c r="WJA12" s="20"/>
      <c r="WJB12" s="19"/>
      <c r="WJC12" s="19"/>
      <c r="WJD12" s="19"/>
      <c r="WJE12" s="20"/>
      <c r="WJF12" s="19"/>
      <c r="WJG12" s="19"/>
      <c r="WJH12" s="19"/>
      <c r="WJI12" s="20"/>
      <c r="WJJ12" s="19"/>
      <c r="WJK12" s="19"/>
      <c r="WJL12" s="19"/>
      <c r="WJM12" s="20"/>
      <c r="WJN12" s="19"/>
      <c r="WJO12" s="19"/>
      <c r="WJP12" s="19"/>
      <c r="WJQ12" s="20"/>
      <c r="WJR12" s="19"/>
      <c r="WJS12" s="19"/>
      <c r="WJT12" s="19"/>
      <c r="WJU12" s="20"/>
      <c r="WJV12" s="19"/>
      <c r="WJW12" s="19"/>
      <c r="WJX12" s="19"/>
      <c r="WJY12" s="20"/>
      <c r="WJZ12" s="19"/>
      <c r="WKA12" s="19"/>
      <c r="WKB12" s="19"/>
      <c r="WKC12" s="20"/>
      <c r="WKD12" s="19"/>
      <c r="WKE12" s="19"/>
      <c r="WKF12" s="19"/>
      <c r="WKG12" s="20"/>
      <c r="WKH12" s="19"/>
      <c r="WKI12" s="19"/>
      <c r="WKJ12" s="19"/>
      <c r="WKK12" s="20"/>
      <c r="WKL12" s="19"/>
      <c r="WKM12" s="19"/>
      <c r="WKN12" s="19"/>
      <c r="WKO12" s="20"/>
      <c r="WKP12" s="19"/>
      <c r="WKQ12" s="19"/>
      <c r="WKR12" s="19"/>
      <c r="WKS12" s="20"/>
      <c r="WKT12" s="19"/>
      <c r="WKU12" s="19"/>
      <c r="WKV12" s="19"/>
      <c r="WKW12" s="20"/>
      <c r="WKX12" s="19"/>
      <c r="WKY12" s="19"/>
      <c r="WKZ12" s="19"/>
      <c r="WLA12" s="20"/>
      <c r="WLB12" s="19"/>
      <c r="WLC12" s="19"/>
      <c r="WLD12" s="19"/>
      <c r="WLE12" s="20"/>
      <c r="WLF12" s="19"/>
      <c r="WLG12" s="19"/>
      <c r="WLH12" s="19"/>
      <c r="WLI12" s="20"/>
      <c r="WLJ12" s="19"/>
      <c r="WLK12" s="19"/>
      <c r="WLL12" s="19"/>
      <c r="WLM12" s="20"/>
      <c r="WLN12" s="19"/>
      <c r="WLO12" s="19"/>
      <c r="WLP12" s="19"/>
      <c r="WLQ12" s="20"/>
      <c r="WLR12" s="19"/>
      <c r="WLS12" s="19"/>
      <c r="WLT12" s="19"/>
      <c r="WLU12" s="20"/>
      <c r="WLV12" s="19"/>
      <c r="WLW12" s="19"/>
      <c r="WLX12" s="19"/>
      <c r="WLY12" s="20"/>
      <c r="WLZ12" s="19"/>
      <c r="WMA12" s="19"/>
      <c r="WMB12" s="19"/>
      <c r="WMC12" s="20"/>
      <c r="WMD12" s="19"/>
      <c r="WME12" s="19"/>
      <c r="WMF12" s="19"/>
      <c r="WMG12" s="20"/>
      <c r="WMH12" s="19"/>
      <c r="WMI12" s="19"/>
      <c r="WMJ12" s="19"/>
      <c r="WMK12" s="20"/>
      <c r="WML12" s="19"/>
      <c r="WMM12" s="19"/>
      <c r="WMN12" s="19"/>
      <c r="WMO12" s="20"/>
      <c r="WMP12" s="19"/>
      <c r="WMQ12" s="19"/>
      <c r="WMR12" s="19"/>
      <c r="WMS12" s="20"/>
      <c r="WMT12" s="19"/>
      <c r="WMU12" s="19"/>
      <c r="WMV12" s="19"/>
      <c r="WMW12" s="20"/>
      <c r="WMX12" s="19"/>
      <c r="WMY12" s="19"/>
      <c r="WMZ12" s="19"/>
      <c r="WNA12" s="20"/>
      <c r="WNB12" s="19"/>
      <c r="WNC12" s="19"/>
      <c r="WND12" s="19"/>
      <c r="WNE12" s="20"/>
      <c r="WNF12" s="19"/>
      <c r="WNG12" s="19"/>
      <c r="WNH12" s="19"/>
      <c r="WNI12" s="20"/>
      <c r="WNJ12" s="19"/>
      <c r="WNK12" s="19"/>
      <c r="WNL12" s="19"/>
      <c r="WNM12" s="20"/>
      <c r="WNN12" s="19"/>
      <c r="WNO12" s="19"/>
      <c r="WNP12" s="19"/>
      <c r="WNQ12" s="20"/>
      <c r="WNR12" s="19"/>
      <c r="WNS12" s="19"/>
      <c r="WNT12" s="19"/>
      <c r="WNU12" s="20"/>
      <c r="WNV12" s="19"/>
      <c r="WNW12" s="19"/>
      <c r="WNX12" s="19"/>
      <c r="WNY12" s="20"/>
      <c r="WNZ12" s="19"/>
      <c r="WOA12" s="19"/>
      <c r="WOB12" s="19"/>
      <c r="WOC12" s="20"/>
      <c r="WOD12" s="19"/>
      <c r="WOE12" s="19"/>
      <c r="WOF12" s="19"/>
      <c r="WOG12" s="20"/>
      <c r="WOH12" s="19"/>
      <c r="WOI12" s="19"/>
      <c r="WOJ12" s="19"/>
      <c r="WOK12" s="20"/>
      <c r="WOL12" s="19"/>
      <c r="WOM12" s="19"/>
      <c r="WON12" s="19"/>
      <c r="WOO12" s="20"/>
      <c r="WOP12" s="19"/>
      <c r="WOQ12" s="19"/>
      <c r="WOR12" s="19"/>
      <c r="WOS12" s="20"/>
      <c r="WOT12" s="19"/>
      <c r="WOU12" s="19"/>
      <c r="WOV12" s="19"/>
      <c r="WOW12" s="20"/>
      <c r="WOX12" s="19"/>
      <c r="WOY12" s="19"/>
      <c r="WOZ12" s="19"/>
      <c r="WPA12" s="20"/>
      <c r="WPB12" s="19"/>
      <c r="WPC12" s="19"/>
      <c r="WPD12" s="19"/>
      <c r="WPE12" s="20"/>
      <c r="WPF12" s="19"/>
      <c r="WPG12" s="19"/>
      <c r="WPH12" s="19"/>
      <c r="WPI12" s="20"/>
      <c r="WPJ12" s="19"/>
      <c r="WPK12" s="19"/>
      <c r="WPL12" s="19"/>
      <c r="WPM12" s="20"/>
      <c r="WPN12" s="19"/>
      <c r="WPO12" s="19"/>
      <c r="WPP12" s="19"/>
      <c r="WPQ12" s="20"/>
      <c r="WPR12" s="19"/>
      <c r="WPS12" s="19"/>
      <c r="WPT12" s="19"/>
      <c r="WPU12" s="20"/>
      <c r="WPV12" s="19"/>
      <c r="WPW12" s="19"/>
      <c r="WPX12" s="19"/>
      <c r="WPY12" s="20"/>
      <c r="WPZ12" s="19"/>
      <c r="WQA12" s="19"/>
      <c r="WQB12" s="19"/>
      <c r="WQC12" s="20"/>
      <c r="WQD12" s="19"/>
      <c r="WQE12" s="19"/>
      <c r="WQF12" s="19"/>
      <c r="WQG12" s="20"/>
      <c r="WQH12" s="19"/>
      <c r="WQI12" s="19"/>
      <c r="WQJ12" s="19"/>
      <c r="WQK12" s="20"/>
      <c r="WQL12" s="19"/>
      <c r="WQM12" s="19"/>
      <c r="WQN12" s="19"/>
      <c r="WQO12" s="20"/>
      <c r="WQP12" s="19"/>
      <c r="WQQ12" s="19"/>
      <c r="WQR12" s="19"/>
      <c r="WQS12" s="20"/>
      <c r="WQT12" s="19"/>
      <c r="WQU12" s="19"/>
      <c r="WQV12" s="19"/>
      <c r="WQW12" s="20"/>
      <c r="WQX12" s="19"/>
      <c r="WQY12" s="19"/>
      <c r="WQZ12" s="19"/>
      <c r="WRA12" s="20"/>
      <c r="WRB12" s="19"/>
      <c r="WRC12" s="19"/>
      <c r="WRD12" s="19"/>
      <c r="WRE12" s="20"/>
      <c r="WRF12" s="19"/>
      <c r="WRG12" s="19"/>
      <c r="WRH12" s="19"/>
      <c r="WRI12" s="20"/>
      <c r="WRJ12" s="19"/>
      <c r="WRK12" s="19"/>
      <c r="WRL12" s="19"/>
      <c r="WRM12" s="20"/>
      <c r="WRN12" s="19"/>
      <c r="WRO12" s="19"/>
      <c r="WRP12" s="19"/>
      <c r="WRQ12" s="20"/>
      <c r="WRR12" s="19"/>
      <c r="WRS12" s="19"/>
      <c r="WRT12" s="19"/>
      <c r="WRU12" s="20"/>
      <c r="WRV12" s="19"/>
      <c r="WRW12" s="19"/>
      <c r="WRX12" s="19"/>
      <c r="WRY12" s="20"/>
      <c r="WRZ12" s="19"/>
      <c r="WSA12" s="19"/>
      <c r="WSB12" s="19"/>
      <c r="WSC12" s="20"/>
      <c r="WSD12" s="19"/>
      <c r="WSE12" s="19"/>
      <c r="WSF12" s="19"/>
      <c r="WSG12" s="20"/>
      <c r="WSH12" s="19"/>
      <c r="WSI12" s="19"/>
      <c r="WSJ12" s="19"/>
      <c r="WSK12" s="20"/>
      <c r="WSL12" s="19"/>
      <c r="WSM12" s="19"/>
      <c r="WSN12" s="19"/>
      <c r="WSO12" s="20"/>
      <c r="WSP12" s="19"/>
      <c r="WSQ12" s="19"/>
      <c r="WSR12" s="19"/>
      <c r="WSS12" s="20"/>
      <c r="WST12" s="19"/>
      <c r="WSU12" s="19"/>
      <c r="WSV12" s="19"/>
      <c r="WSW12" s="20"/>
      <c r="WSX12" s="19"/>
      <c r="WSY12" s="19"/>
      <c r="WSZ12" s="19"/>
      <c r="WTA12" s="20"/>
      <c r="WTB12" s="19"/>
      <c r="WTC12" s="19"/>
      <c r="WTD12" s="19"/>
      <c r="WTE12" s="20"/>
      <c r="WTF12" s="19"/>
      <c r="WTG12" s="19"/>
      <c r="WTH12" s="19"/>
      <c r="WTI12" s="20"/>
      <c r="WTJ12" s="19"/>
      <c r="WTK12" s="19"/>
      <c r="WTL12" s="19"/>
      <c r="WTM12" s="20"/>
      <c r="WTN12" s="19"/>
      <c r="WTO12" s="19"/>
      <c r="WTP12" s="19"/>
      <c r="WTQ12" s="20"/>
      <c r="WTR12" s="19"/>
      <c r="WTS12" s="19"/>
      <c r="WTT12" s="19"/>
      <c r="WTU12" s="20"/>
      <c r="WTV12" s="19"/>
      <c r="WTW12" s="19"/>
      <c r="WTX12" s="19"/>
      <c r="WTY12" s="20"/>
      <c r="WTZ12" s="19"/>
      <c r="WUA12" s="19"/>
      <c r="WUB12" s="19"/>
      <c r="WUC12" s="20"/>
      <c r="WUD12" s="19"/>
      <c r="WUE12" s="19"/>
      <c r="WUF12" s="19"/>
      <c r="WUG12" s="20"/>
      <c r="WUH12" s="19"/>
      <c r="WUI12" s="19"/>
      <c r="WUJ12" s="19"/>
      <c r="WUK12" s="20"/>
      <c r="WUL12" s="19"/>
      <c r="WUM12" s="19"/>
      <c r="WUN12" s="19"/>
      <c r="WUO12" s="20"/>
      <c r="WUP12" s="19"/>
      <c r="WUQ12" s="19"/>
      <c r="WUR12" s="19"/>
      <c r="WUS12" s="20"/>
      <c r="WUT12" s="19"/>
      <c r="WUU12" s="19"/>
      <c r="WUV12" s="19"/>
      <c r="WUW12" s="20"/>
      <c r="WUX12" s="19"/>
      <c r="WUY12" s="19"/>
      <c r="WUZ12" s="19"/>
      <c r="WVA12" s="20"/>
      <c r="WVB12" s="19"/>
      <c r="WVC12" s="19"/>
      <c r="WVD12" s="19"/>
      <c r="WVE12" s="20"/>
      <c r="WVF12" s="19"/>
      <c r="WVG12" s="19"/>
      <c r="WVH12" s="19"/>
      <c r="WVI12" s="20"/>
      <c r="WVJ12" s="19"/>
      <c r="WVK12" s="19"/>
      <c r="WVL12" s="19"/>
      <c r="WVM12" s="20"/>
      <c r="WVN12" s="19"/>
      <c r="WVO12" s="19"/>
      <c r="WVP12" s="19"/>
      <c r="WVQ12" s="20"/>
      <c r="WVR12" s="19"/>
      <c r="WVS12" s="19"/>
      <c r="WVT12" s="19"/>
      <c r="WVU12" s="20"/>
      <c r="WVV12" s="19"/>
      <c r="WVW12" s="19"/>
      <c r="WVX12" s="19"/>
      <c r="WVY12" s="20"/>
      <c r="WVZ12" s="19"/>
      <c r="WWA12" s="19"/>
      <c r="WWB12" s="19"/>
      <c r="WWC12" s="20"/>
      <c r="WWD12" s="19"/>
      <c r="WWE12" s="19"/>
      <c r="WWF12" s="19"/>
      <c r="WWG12" s="20"/>
      <c r="WWH12" s="19"/>
      <c r="WWI12" s="19"/>
      <c r="WWJ12" s="19"/>
      <c r="WWK12" s="20"/>
      <c r="WWL12" s="19"/>
      <c r="WWM12" s="19"/>
      <c r="WWN12" s="19"/>
      <c r="WWO12" s="20"/>
      <c r="WWP12" s="19"/>
      <c r="WWQ12" s="19"/>
      <c r="WWR12" s="19"/>
      <c r="WWS12" s="20"/>
      <c r="WWT12" s="19"/>
      <c r="WWU12" s="19"/>
      <c r="WWV12" s="19"/>
      <c r="WWW12" s="20"/>
      <c r="WWX12" s="19"/>
      <c r="WWY12" s="19"/>
      <c r="WWZ12" s="19"/>
      <c r="WXA12" s="20"/>
      <c r="WXB12" s="19"/>
      <c r="WXC12" s="19"/>
      <c r="WXD12" s="19"/>
      <c r="WXE12" s="20"/>
      <c r="WXF12" s="19"/>
      <c r="WXG12" s="19"/>
      <c r="WXH12" s="19"/>
      <c r="WXI12" s="20"/>
      <c r="WXJ12" s="19"/>
      <c r="WXK12" s="19"/>
      <c r="WXL12" s="19"/>
      <c r="WXM12" s="20"/>
      <c r="WXN12" s="19"/>
      <c r="WXO12" s="19"/>
      <c r="WXP12" s="19"/>
      <c r="WXQ12" s="20"/>
      <c r="WXR12" s="19"/>
      <c r="WXS12" s="19"/>
      <c r="WXT12" s="19"/>
      <c r="WXU12" s="20"/>
      <c r="WXV12" s="19"/>
      <c r="WXW12" s="19"/>
      <c r="WXX12" s="19"/>
      <c r="WXY12" s="20"/>
      <c r="WXZ12" s="19"/>
      <c r="WYA12" s="19"/>
      <c r="WYB12" s="19"/>
      <c r="WYC12" s="20"/>
      <c r="WYD12" s="19"/>
      <c r="WYE12" s="19"/>
      <c r="WYF12" s="19"/>
      <c r="WYG12" s="20"/>
      <c r="WYH12" s="19"/>
      <c r="WYI12" s="19"/>
      <c r="WYJ12" s="19"/>
      <c r="WYK12" s="20"/>
      <c r="WYL12" s="19"/>
      <c r="WYM12" s="19"/>
      <c r="WYN12" s="19"/>
      <c r="WYO12" s="20"/>
      <c r="WYP12" s="19"/>
      <c r="WYQ12" s="19"/>
      <c r="WYR12" s="19"/>
      <c r="WYS12" s="20"/>
      <c r="WYT12" s="19"/>
      <c r="WYU12" s="19"/>
      <c r="WYV12" s="19"/>
      <c r="WYW12" s="20"/>
      <c r="WYX12" s="19"/>
      <c r="WYY12" s="19"/>
      <c r="WYZ12" s="19"/>
      <c r="WZA12" s="20"/>
      <c r="WZB12" s="19"/>
      <c r="WZC12" s="19"/>
      <c r="WZD12" s="19"/>
      <c r="WZE12" s="20"/>
      <c r="WZF12" s="19"/>
      <c r="WZG12" s="19"/>
      <c r="WZH12" s="19"/>
      <c r="WZI12" s="20"/>
      <c r="WZJ12" s="19"/>
      <c r="WZK12" s="19"/>
      <c r="WZL12" s="19"/>
      <c r="WZM12" s="20"/>
      <c r="WZN12" s="19"/>
      <c r="WZO12" s="19"/>
      <c r="WZP12" s="19"/>
      <c r="WZQ12" s="20"/>
      <c r="WZR12" s="19"/>
      <c r="WZS12" s="19"/>
      <c r="WZT12" s="19"/>
      <c r="WZU12" s="20"/>
      <c r="WZV12" s="19"/>
      <c r="WZW12" s="19"/>
      <c r="WZX12" s="19"/>
      <c r="WZY12" s="20"/>
      <c r="WZZ12" s="19"/>
      <c r="XAA12" s="19"/>
      <c r="XAB12" s="19"/>
      <c r="XAC12" s="20"/>
      <c r="XAD12" s="19"/>
      <c r="XAE12" s="19"/>
      <c r="XAF12" s="19"/>
      <c r="XAG12" s="20"/>
      <c r="XAH12" s="19"/>
      <c r="XAI12" s="19"/>
      <c r="XAJ12" s="19"/>
      <c r="XAK12" s="20"/>
      <c r="XAL12" s="19"/>
      <c r="XAM12" s="19"/>
      <c r="XAN12" s="19"/>
      <c r="XAO12" s="20"/>
      <c r="XAP12" s="19"/>
      <c r="XAQ12" s="19"/>
      <c r="XAR12" s="19"/>
      <c r="XAS12" s="20"/>
      <c r="XAT12" s="19"/>
      <c r="XAU12" s="19"/>
      <c r="XAV12" s="19"/>
      <c r="XAW12" s="20"/>
      <c r="XAX12" s="19"/>
      <c r="XAY12" s="19"/>
      <c r="XAZ12" s="19"/>
      <c r="XBA12" s="20"/>
      <c r="XBB12" s="19"/>
      <c r="XBC12" s="19"/>
      <c r="XBD12" s="19"/>
      <c r="XBE12" s="20"/>
      <c r="XBF12" s="19"/>
      <c r="XBG12" s="19"/>
      <c r="XBH12" s="19"/>
      <c r="XBI12" s="20"/>
      <c r="XBJ12" s="19"/>
      <c r="XBK12" s="19"/>
      <c r="XBL12" s="19"/>
      <c r="XBM12" s="20"/>
      <c r="XBN12" s="19"/>
      <c r="XBO12" s="19"/>
      <c r="XBP12" s="19"/>
      <c r="XBQ12" s="20"/>
      <c r="XBR12" s="19"/>
      <c r="XBS12" s="19"/>
      <c r="XBT12" s="19"/>
      <c r="XBU12" s="20"/>
      <c r="XBV12" s="19"/>
      <c r="XBW12" s="19"/>
      <c r="XBX12" s="19"/>
      <c r="XBY12" s="20"/>
      <c r="XBZ12" s="19"/>
      <c r="XCA12" s="19"/>
      <c r="XCB12" s="19"/>
      <c r="XCC12" s="20"/>
      <c r="XCD12" s="19"/>
      <c r="XCE12" s="19"/>
      <c r="XCF12" s="19"/>
      <c r="XCG12" s="20"/>
      <c r="XCH12" s="19"/>
      <c r="XCI12" s="19"/>
      <c r="XCJ12" s="19"/>
      <c r="XCK12" s="20"/>
      <c r="XCL12" s="19"/>
      <c r="XCM12" s="19"/>
      <c r="XCN12" s="19"/>
      <c r="XCO12" s="20"/>
      <c r="XCP12" s="19"/>
      <c r="XCQ12" s="19"/>
      <c r="XCR12" s="19"/>
      <c r="XCS12" s="20"/>
      <c r="XCT12" s="19"/>
      <c r="XCU12" s="19"/>
      <c r="XCV12" s="19"/>
      <c r="XCW12" s="20"/>
      <c r="XCX12" s="19"/>
      <c r="XCY12" s="19"/>
      <c r="XCZ12" s="19"/>
      <c r="XDA12" s="20"/>
      <c r="XDB12" s="19"/>
      <c r="XDC12" s="19"/>
      <c r="XDD12" s="19"/>
      <c r="XDE12" s="20"/>
      <c r="XDF12" s="19"/>
      <c r="XDG12" s="19"/>
      <c r="XDH12" s="19"/>
      <c r="XDI12" s="20"/>
      <c r="XDJ12" s="19"/>
      <c r="XDK12" s="19"/>
      <c r="XDL12" s="19"/>
      <c r="XDM12" s="20"/>
      <c r="XDN12" s="19"/>
      <c r="XDO12" s="19"/>
      <c r="XDP12" s="19"/>
      <c r="XDQ12" s="20"/>
      <c r="XDR12" s="19"/>
      <c r="XDS12" s="19"/>
      <c r="XDT12" s="19"/>
      <c r="XDU12" s="20"/>
      <c r="XDV12" s="19"/>
      <c r="XDW12" s="19"/>
      <c r="XDX12" s="19"/>
      <c r="XDY12" s="20"/>
      <c r="XDZ12" s="19"/>
      <c r="XEA12" s="19"/>
      <c r="XEB12" s="19"/>
      <c r="XEC12" s="20"/>
      <c r="XED12" s="19"/>
      <c r="XEE12" s="19"/>
      <c r="XEF12" s="19"/>
      <c r="XEG12" s="20"/>
      <c r="XEH12" s="19"/>
      <c r="XEI12" s="19"/>
      <c r="XEJ12" s="19"/>
      <c r="XEK12" s="20"/>
      <c r="XEL12" s="19"/>
      <c r="XEM12" s="19"/>
      <c r="XEN12" s="19"/>
      <c r="XEO12" s="20"/>
      <c r="XEP12" s="19"/>
      <c r="XEQ12" s="19"/>
      <c r="XER12" s="19"/>
      <c r="XES12" s="20"/>
      <c r="XET12" s="19"/>
      <c r="XEU12" s="19"/>
      <c r="XEV12" s="19"/>
      <c r="XEW12" s="20"/>
      <c r="XEX12" s="19"/>
      <c r="XEY12" s="19"/>
      <c r="XEZ12" s="19"/>
      <c r="XFA12" s="20"/>
      <c r="XFB12" s="19"/>
      <c r="XFC12" s="19"/>
      <c r="XFD12" s="19"/>
    </row>
    <row r="13" ht="28.5" customHeight="1" spans="1:16384">
      <c r="A13" s="20">
        <v>10</v>
      </c>
      <c r="B13" s="20"/>
      <c r="C13" s="20"/>
      <c r="D13" s="19"/>
      <c r="E13" s="20"/>
      <c r="F13" s="20"/>
      <c r="G13" s="19"/>
      <c r="H13" s="20"/>
      <c r="I13" s="20"/>
      <c r="J13" s="19"/>
      <c r="K13" s="20"/>
      <c r="L13" s="20"/>
      <c r="M13" s="19"/>
      <c r="N13" s="20"/>
      <c r="O13" s="20"/>
      <c r="P13" s="19"/>
      <c r="Q13" s="20"/>
      <c r="R13" s="20"/>
      <c r="S13" s="19"/>
      <c r="T13" s="20"/>
      <c r="U13" s="20"/>
      <c r="V13" s="19"/>
      <c r="W13" s="19"/>
      <c r="X13" s="19"/>
      <c r="Y13" s="20"/>
      <c r="Z13" s="19"/>
      <c r="AA13" s="19"/>
      <c r="AB13" s="19"/>
      <c r="AC13" s="20"/>
      <c r="AD13" s="19"/>
      <c r="AE13" s="19"/>
      <c r="AF13" s="19"/>
      <c r="AG13" s="20"/>
      <c r="AH13" s="19"/>
      <c r="AI13" s="19"/>
      <c r="AJ13" s="19"/>
      <c r="AK13" s="20"/>
      <c r="AL13" s="19"/>
      <c r="AM13" s="19"/>
      <c r="AN13" s="19"/>
      <c r="AO13" s="20"/>
      <c r="AP13" s="19"/>
      <c r="AQ13" s="19"/>
      <c r="AR13" s="19"/>
      <c r="AS13" s="20"/>
      <c r="AT13" s="19"/>
      <c r="AU13" s="19"/>
      <c r="AV13" s="19"/>
      <c r="AW13" s="20"/>
      <c r="AX13" s="19"/>
      <c r="AY13" s="19"/>
      <c r="AZ13" s="19"/>
      <c r="BA13" s="20"/>
      <c r="BB13" s="19"/>
      <c r="BC13" s="19"/>
      <c r="BD13" s="19"/>
      <c r="BE13" s="20"/>
      <c r="BF13" s="19"/>
      <c r="BG13" s="19"/>
      <c r="BH13" s="19"/>
      <c r="BI13" s="20"/>
      <c r="BJ13" s="19"/>
      <c r="BK13" s="19"/>
      <c r="BL13" s="19"/>
      <c r="BM13" s="20"/>
      <c r="BN13" s="19"/>
      <c r="BO13" s="19"/>
      <c r="BP13" s="19"/>
      <c r="BQ13" s="20"/>
      <c r="BR13" s="19"/>
      <c r="BS13" s="19"/>
      <c r="BT13" s="19"/>
      <c r="BU13" s="20"/>
      <c r="BV13" s="19"/>
      <c r="BW13" s="19"/>
      <c r="BX13" s="19"/>
      <c r="BY13" s="20"/>
      <c r="BZ13" s="19"/>
      <c r="CA13" s="19"/>
      <c r="CB13" s="19"/>
      <c r="CC13" s="20"/>
      <c r="CD13" s="19"/>
      <c r="CE13" s="19"/>
      <c r="CF13" s="19"/>
      <c r="CG13" s="20"/>
      <c r="CH13" s="19"/>
      <c r="CI13" s="19"/>
      <c r="CJ13" s="19"/>
      <c r="CK13" s="20"/>
      <c r="CL13" s="19"/>
      <c r="CM13" s="19"/>
      <c r="CN13" s="19"/>
      <c r="CO13" s="20"/>
      <c r="CP13" s="19"/>
      <c r="CQ13" s="19"/>
      <c r="CR13" s="19"/>
      <c r="CS13" s="20"/>
      <c r="CT13" s="19"/>
      <c r="CU13" s="19"/>
      <c r="CV13" s="19"/>
      <c r="CW13" s="20"/>
      <c r="CX13" s="19"/>
      <c r="CY13" s="19"/>
      <c r="CZ13" s="19"/>
      <c r="DA13" s="20"/>
      <c r="DB13" s="19"/>
      <c r="DC13" s="19"/>
      <c r="DD13" s="19"/>
      <c r="DE13" s="20"/>
      <c r="DF13" s="19"/>
      <c r="DG13" s="19"/>
      <c r="DH13" s="19"/>
      <c r="DI13" s="20"/>
      <c r="DJ13" s="19"/>
      <c r="DK13" s="19"/>
      <c r="DL13" s="19"/>
      <c r="DM13" s="20"/>
      <c r="DN13" s="19"/>
      <c r="DO13" s="19"/>
      <c r="DP13" s="19"/>
      <c r="DQ13" s="20"/>
      <c r="DR13" s="19"/>
      <c r="DS13" s="19"/>
      <c r="DT13" s="19"/>
      <c r="DU13" s="20"/>
      <c r="DV13" s="19"/>
      <c r="DW13" s="19"/>
      <c r="DX13" s="19"/>
      <c r="DY13" s="20"/>
      <c r="DZ13" s="19"/>
      <c r="EA13" s="19"/>
      <c r="EB13" s="19"/>
      <c r="EC13" s="20"/>
      <c r="ED13" s="19"/>
      <c r="EE13" s="19"/>
      <c r="EF13" s="19"/>
      <c r="EG13" s="20"/>
      <c r="EH13" s="19"/>
      <c r="EI13" s="19"/>
      <c r="EJ13" s="19"/>
      <c r="EK13" s="20"/>
      <c r="EL13" s="19"/>
      <c r="EM13" s="19"/>
      <c r="EN13" s="19"/>
      <c r="EO13" s="20"/>
      <c r="EP13" s="19"/>
      <c r="EQ13" s="19"/>
      <c r="ER13" s="19"/>
      <c r="ES13" s="20"/>
      <c r="ET13" s="19"/>
      <c r="EU13" s="19"/>
      <c r="EV13" s="19"/>
      <c r="EW13" s="20"/>
      <c r="EX13" s="19"/>
      <c r="EY13" s="19"/>
      <c r="EZ13" s="19"/>
      <c r="FA13" s="20"/>
      <c r="FB13" s="19"/>
      <c r="FC13" s="19"/>
      <c r="FD13" s="19"/>
      <c r="FE13" s="20"/>
      <c r="FF13" s="19"/>
      <c r="FG13" s="19"/>
      <c r="FH13" s="19"/>
      <c r="FI13" s="20"/>
      <c r="FJ13" s="19"/>
      <c r="FK13" s="19"/>
      <c r="FL13" s="19"/>
      <c r="FM13" s="20"/>
      <c r="FN13" s="19"/>
      <c r="FO13" s="19"/>
      <c r="FP13" s="19"/>
      <c r="FQ13" s="20"/>
      <c r="FR13" s="19"/>
      <c r="FS13" s="19"/>
      <c r="FT13" s="19"/>
      <c r="FU13" s="20"/>
      <c r="FV13" s="19"/>
      <c r="FW13" s="19"/>
      <c r="FX13" s="19"/>
      <c r="FY13" s="20"/>
      <c r="FZ13" s="19"/>
      <c r="GA13" s="19"/>
      <c r="GB13" s="19"/>
      <c r="GC13" s="20"/>
      <c r="GD13" s="19"/>
      <c r="GE13" s="19"/>
      <c r="GF13" s="19"/>
      <c r="GG13" s="20"/>
      <c r="GH13" s="19"/>
      <c r="GI13" s="19"/>
      <c r="GJ13" s="19"/>
      <c r="GK13" s="20"/>
      <c r="GL13" s="19"/>
      <c r="GM13" s="19"/>
      <c r="GN13" s="19"/>
      <c r="GO13" s="20"/>
      <c r="GP13" s="19"/>
      <c r="GQ13" s="19"/>
      <c r="GR13" s="19"/>
      <c r="GS13" s="20"/>
      <c r="GT13" s="19"/>
      <c r="GU13" s="19"/>
      <c r="GV13" s="19"/>
      <c r="GW13" s="20"/>
      <c r="GX13" s="19"/>
      <c r="GY13" s="19"/>
      <c r="GZ13" s="19"/>
      <c r="HA13" s="20"/>
      <c r="HB13" s="19"/>
      <c r="HC13" s="19"/>
      <c r="HD13" s="19"/>
      <c r="HE13" s="20"/>
      <c r="HF13" s="19"/>
      <c r="HG13" s="19"/>
      <c r="HH13" s="19"/>
      <c r="HI13" s="20"/>
      <c r="HJ13" s="19"/>
      <c r="HK13" s="19"/>
      <c r="HL13" s="19"/>
      <c r="HM13" s="20"/>
      <c r="HN13" s="19"/>
      <c r="HO13" s="19"/>
      <c r="HP13" s="19"/>
      <c r="HQ13" s="20"/>
      <c r="HR13" s="19"/>
      <c r="HS13" s="19"/>
      <c r="HT13" s="19"/>
      <c r="HU13" s="20"/>
      <c r="HV13" s="19"/>
      <c r="HW13" s="19"/>
      <c r="HX13" s="19"/>
      <c r="HY13" s="20"/>
      <c r="HZ13" s="19"/>
      <c r="IA13" s="19"/>
      <c r="IB13" s="19"/>
      <c r="IC13" s="20"/>
      <c r="ID13" s="19"/>
      <c r="IE13" s="19"/>
      <c r="IF13" s="19"/>
      <c r="IG13" s="20"/>
      <c r="IH13" s="19"/>
      <c r="II13" s="19"/>
      <c r="IJ13" s="19"/>
      <c r="IK13" s="20"/>
      <c r="IL13" s="19"/>
      <c r="IM13" s="19"/>
      <c r="IN13" s="19"/>
      <c r="IO13" s="20"/>
      <c r="IP13" s="19"/>
      <c r="IQ13" s="19"/>
      <c r="IR13" s="19"/>
      <c r="IS13" s="20"/>
      <c r="IT13" s="19"/>
      <c r="IU13" s="19"/>
      <c r="IV13" s="19"/>
      <c r="IW13" s="20"/>
      <c r="IX13" s="19"/>
      <c r="IY13" s="19"/>
      <c r="IZ13" s="19"/>
      <c r="JA13" s="20"/>
      <c r="JB13" s="19"/>
      <c r="JC13" s="19"/>
      <c r="JD13" s="19"/>
      <c r="JE13" s="20"/>
      <c r="JF13" s="19"/>
      <c r="JG13" s="19"/>
      <c r="JH13" s="19"/>
      <c r="JI13" s="20"/>
      <c r="JJ13" s="19"/>
      <c r="JK13" s="19"/>
      <c r="JL13" s="19"/>
      <c r="JM13" s="20"/>
      <c r="JN13" s="19"/>
      <c r="JO13" s="19"/>
      <c r="JP13" s="19"/>
      <c r="JQ13" s="20"/>
      <c r="JR13" s="19"/>
      <c r="JS13" s="19"/>
      <c r="JT13" s="19"/>
      <c r="JU13" s="20"/>
      <c r="JV13" s="19"/>
      <c r="JW13" s="19"/>
      <c r="JX13" s="19"/>
      <c r="JY13" s="20"/>
      <c r="JZ13" s="19"/>
      <c r="KA13" s="19"/>
      <c r="KB13" s="19"/>
      <c r="KC13" s="20"/>
      <c r="KD13" s="19"/>
      <c r="KE13" s="19"/>
      <c r="KF13" s="19"/>
      <c r="KG13" s="20"/>
      <c r="KH13" s="19"/>
      <c r="KI13" s="19"/>
      <c r="KJ13" s="19"/>
      <c r="KK13" s="20"/>
      <c r="KL13" s="19"/>
      <c r="KM13" s="19"/>
      <c r="KN13" s="19"/>
      <c r="KO13" s="20"/>
      <c r="KP13" s="19"/>
      <c r="KQ13" s="19"/>
      <c r="KR13" s="19"/>
      <c r="KS13" s="20"/>
      <c r="KT13" s="19"/>
      <c r="KU13" s="19"/>
      <c r="KV13" s="19"/>
      <c r="KW13" s="20"/>
      <c r="KX13" s="19"/>
      <c r="KY13" s="19"/>
      <c r="KZ13" s="19"/>
      <c r="LA13" s="20"/>
      <c r="LB13" s="19"/>
      <c r="LC13" s="19"/>
      <c r="LD13" s="19"/>
      <c r="LE13" s="20"/>
      <c r="LF13" s="19"/>
      <c r="LG13" s="19"/>
      <c r="LH13" s="19"/>
      <c r="LI13" s="20"/>
      <c r="LJ13" s="19"/>
      <c r="LK13" s="19"/>
      <c r="LL13" s="19"/>
      <c r="LM13" s="20"/>
      <c r="LN13" s="19"/>
      <c r="LO13" s="19"/>
      <c r="LP13" s="19"/>
      <c r="LQ13" s="20"/>
      <c r="LR13" s="19"/>
      <c r="LS13" s="19"/>
      <c r="LT13" s="19"/>
      <c r="LU13" s="20"/>
      <c r="LV13" s="19"/>
      <c r="LW13" s="19"/>
      <c r="LX13" s="19"/>
      <c r="LY13" s="20"/>
      <c r="LZ13" s="19"/>
      <c r="MA13" s="19"/>
      <c r="MB13" s="19"/>
      <c r="MC13" s="20"/>
      <c r="MD13" s="19"/>
      <c r="ME13" s="19"/>
      <c r="MF13" s="19"/>
      <c r="MG13" s="20"/>
      <c r="MH13" s="19"/>
      <c r="MI13" s="19"/>
      <c r="MJ13" s="19"/>
      <c r="MK13" s="20"/>
      <c r="ML13" s="19"/>
      <c r="MM13" s="19"/>
      <c r="MN13" s="19"/>
      <c r="MO13" s="20"/>
      <c r="MP13" s="19"/>
      <c r="MQ13" s="19"/>
      <c r="MR13" s="19"/>
      <c r="MS13" s="20"/>
      <c r="MT13" s="19"/>
      <c r="MU13" s="19"/>
      <c r="MV13" s="19"/>
      <c r="MW13" s="20"/>
      <c r="MX13" s="19"/>
      <c r="MY13" s="19"/>
      <c r="MZ13" s="19"/>
      <c r="NA13" s="20"/>
      <c r="NB13" s="19"/>
      <c r="NC13" s="19"/>
      <c r="ND13" s="19"/>
      <c r="NE13" s="20"/>
      <c r="NF13" s="19"/>
      <c r="NG13" s="19"/>
      <c r="NH13" s="19"/>
      <c r="NI13" s="20"/>
      <c r="NJ13" s="19"/>
      <c r="NK13" s="19"/>
      <c r="NL13" s="19"/>
      <c r="NM13" s="20"/>
      <c r="NN13" s="19"/>
      <c r="NO13" s="19"/>
      <c r="NP13" s="19"/>
      <c r="NQ13" s="20"/>
      <c r="NR13" s="19"/>
      <c r="NS13" s="19"/>
      <c r="NT13" s="19"/>
      <c r="NU13" s="20"/>
      <c r="NV13" s="19"/>
      <c r="NW13" s="19"/>
      <c r="NX13" s="19"/>
      <c r="NY13" s="20"/>
      <c r="NZ13" s="19"/>
      <c r="OA13" s="19"/>
      <c r="OB13" s="19"/>
      <c r="OC13" s="20"/>
      <c r="OD13" s="19"/>
      <c r="OE13" s="19"/>
      <c r="OF13" s="19"/>
      <c r="OG13" s="20"/>
      <c r="OH13" s="19"/>
      <c r="OI13" s="19"/>
      <c r="OJ13" s="19"/>
      <c r="OK13" s="20"/>
      <c r="OL13" s="19"/>
      <c r="OM13" s="19"/>
      <c r="ON13" s="19"/>
      <c r="OO13" s="20"/>
      <c r="OP13" s="19"/>
      <c r="OQ13" s="19"/>
      <c r="OR13" s="19"/>
      <c r="OS13" s="20"/>
      <c r="OT13" s="19"/>
      <c r="OU13" s="19"/>
      <c r="OV13" s="19"/>
      <c r="OW13" s="20"/>
      <c r="OX13" s="19"/>
      <c r="OY13" s="19"/>
      <c r="OZ13" s="19"/>
      <c r="PA13" s="20"/>
      <c r="PB13" s="19"/>
      <c r="PC13" s="19"/>
      <c r="PD13" s="19"/>
      <c r="PE13" s="20"/>
      <c r="PF13" s="19"/>
      <c r="PG13" s="19"/>
      <c r="PH13" s="19"/>
      <c r="PI13" s="20"/>
      <c r="PJ13" s="19"/>
      <c r="PK13" s="19"/>
      <c r="PL13" s="19"/>
      <c r="PM13" s="20"/>
      <c r="PN13" s="19"/>
      <c r="PO13" s="19"/>
      <c r="PP13" s="19"/>
      <c r="PQ13" s="20"/>
      <c r="PR13" s="19"/>
      <c r="PS13" s="19"/>
      <c r="PT13" s="19"/>
      <c r="PU13" s="20"/>
      <c r="PV13" s="19"/>
      <c r="PW13" s="19"/>
      <c r="PX13" s="19"/>
      <c r="PY13" s="20"/>
      <c r="PZ13" s="19"/>
      <c r="QA13" s="19"/>
      <c r="QB13" s="19"/>
      <c r="QC13" s="20"/>
      <c r="QD13" s="19"/>
      <c r="QE13" s="19"/>
      <c r="QF13" s="19"/>
      <c r="QG13" s="20"/>
      <c r="QH13" s="19"/>
      <c r="QI13" s="19"/>
      <c r="QJ13" s="19"/>
      <c r="QK13" s="20"/>
      <c r="QL13" s="19"/>
      <c r="QM13" s="19"/>
      <c r="QN13" s="19"/>
      <c r="QO13" s="20"/>
      <c r="QP13" s="19"/>
      <c r="QQ13" s="19"/>
      <c r="QR13" s="19"/>
      <c r="QS13" s="20"/>
      <c r="QT13" s="19"/>
      <c r="QU13" s="19"/>
      <c r="QV13" s="19"/>
      <c r="QW13" s="20"/>
      <c r="QX13" s="19"/>
      <c r="QY13" s="19"/>
      <c r="QZ13" s="19"/>
      <c r="RA13" s="20"/>
      <c r="RB13" s="19"/>
      <c r="RC13" s="19"/>
      <c r="RD13" s="19"/>
      <c r="RE13" s="20"/>
      <c r="RF13" s="19"/>
      <c r="RG13" s="19"/>
      <c r="RH13" s="19"/>
      <c r="RI13" s="20"/>
      <c r="RJ13" s="19"/>
      <c r="RK13" s="19"/>
      <c r="RL13" s="19"/>
      <c r="RM13" s="20"/>
      <c r="RN13" s="19"/>
      <c r="RO13" s="19"/>
      <c r="RP13" s="19"/>
      <c r="RQ13" s="20"/>
      <c r="RR13" s="19"/>
      <c r="RS13" s="19"/>
      <c r="RT13" s="19"/>
      <c r="RU13" s="20"/>
      <c r="RV13" s="19"/>
      <c r="RW13" s="19"/>
      <c r="RX13" s="19"/>
      <c r="RY13" s="20"/>
      <c r="RZ13" s="19"/>
      <c r="SA13" s="19"/>
      <c r="SB13" s="19"/>
      <c r="SC13" s="20"/>
      <c r="SD13" s="19"/>
      <c r="SE13" s="19"/>
      <c r="SF13" s="19"/>
      <c r="SG13" s="20"/>
      <c r="SH13" s="19"/>
      <c r="SI13" s="19"/>
      <c r="SJ13" s="19"/>
      <c r="SK13" s="20"/>
      <c r="SL13" s="19"/>
      <c r="SM13" s="19"/>
      <c r="SN13" s="19"/>
      <c r="SO13" s="20"/>
      <c r="SP13" s="19"/>
      <c r="SQ13" s="19"/>
      <c r="SR13" s="19"/>
      <c r="SS13" s="20"/>
      <c r="ST13" s="19"/>
      <c r="SU13" s="19"/>
      <c r="SV13" s="19"/>
      <c r="SW13" s="20"/>
      <c r="SX13" s="19"/>
      <c r="SY13" s="19"/>
      <c r="SZ13" s="19"/>
      <c r="TA13" s="20"/>
      <c r="TB13" s="19"/>
      <c r="TC13" s="19"/>
      <c r="TD13" s="19"/>
      <c r="TE13" s="20"/>
      <c r="TF13" s="19"/>
      <c r="TG13" s="19"/>
      <c r="TH13" s="19"/>
      <c r="TI13" s="20"/>
      <c r="TJ13" s="19"/>
      <c r="TK13" s="19"/>
      <c r="TL13" s="19"/>
      <c r="TM13" s="20"/>
      <c r="TN13" s="19"/>
      <c r="TO13" s="19"/>
      <c r="TP13" s="19"/>
      <c r="TQ13" s="20"/>
      <c r="TR13" s="19"/>
      <c r="TS13" s="19"/>
      <c r="TT13" s="19"/>
      <c r="TU13" s="20"/>
      <c r="TV13" s="19"/>
      <c r="TW13" s="19"/>
      <c r="TX13" s="19"/>
      <c r="TY13" s="20"/>
      <c r="TZ13" s="19"/>
      <c r="UA13" s="19"/>
      <c r="UB13" s="19"/>
      <c r="UC13" s="20"/>
      <c r="UD13" s="19"/>
      <c r="UE13" s="19"/>
      <c r="UF13" s="19"/>
      <c r="UG13" s="20"/>
      <c r="UH13" s="19"/>
      <c r="UI13" s="19"/>
      <c r="UJ13" s="19"/>
      <c r="UK13" s="20"/>
      <c r="UL13" s="19"/>
      <c r="UM13" s="19"/>
      <c r="UN13" s="19"/>
      <c r="UO13" s="20"/>
      <c r="UP13" s="19"/>
      <c r="UQ13" s="19"/>
      <c r="UR13" s="19"/>
      <c r="US13" s="20"/>
      <c r="UT13" s="19"/>
      <c r="UU13" s="19"/>
      <c r="UV13" s="19"/>
      <c r="UW13" s="20"/>
      <c r="UX13" s="19"/>
      <c r="UY13" s="19"/>
      <c r="UZ13" s="19"/>
      <c r="VA13" s="20"/>
      <c r="VB13" s="19"/>
      <c r="VC13" s="19"/>
      <c r="VD13" s="19"/>
      <c r="VE13" s="20"/>
      <c r="VF13" s="19"/>
      <c r="VG13" s="19"/>
      <c r="VH13" s="19"/>
      <c r="VI13" s="20"/>
      <c r="VJ13" s="19"/>
      <c r="VK13" s="19"/>
      <c r="VL13" s="19"/>
      <c r="VM13" s="20"/>
      <c r="VN13" s="19"/>
      <c r="VO13" s="19"/>
      <c r="VP13" s="19"/>
      <c r="VQ13" s="20"/>
      <c r="VR13" s="19"/>
      <c r="VS13" s="19"/>
      <c r="VT13" s="19"/>
      <c r="VU13" s="20"/>
      <c r="VV13" s="19"/>
      <c r="VW13" s="19"/>
      <c r="VX13" s="19"/>
      <c r="VY13" s="20"/>
      <c r="VZ13" s="19"/>
      <c r="WA13" s="19"/>
      <c r="WB13" s="19"/>
      <c r="WC13" s="20"/>
      <c r="WD13" s="19"/>
      <c r="WE13" s="19"/>
      <c r="WF13" s="19"/>
      <c r="WG13" s="20"/>
      <c r="WH13" s="19"/>
      <c r="WI13" s="19"/>
      <c r="WJ13" s="19"/>
      <c r="WK13" s="20"/>
      <c r="WL13" s="19"/>
      <c r="WM13" s="19"/>
      <c r="WN13" s="19"/>
      <c r="WO13" s="20"/>
      <c r="WP13" s="19"/>
      <c r="WQ13" s="19"/>
      <c r="WR13" s="19"/>
      <c r="WS13" s="20"/>
      <c r="WT13" s="19"/>
      <c r="WU13" s="19"/>
      <c r="WV13" s="19"/>
      <c r="WW13" s="20"/>
      <c r="WX13" s="19"/>
      <c r="WY13" s="19"/>
      <c r="WZ13" s="19"/>
      <c r="XA13" s="20"/>
      <c r="XB13" s="19"/>
      <c r="XC13" s="19"/>
      <c r="XD13" s="19"/>
      <c r="XE13" s="20"/>
      <c r="XF13" s="19"/>
      <c r="XG13" s="19"/>
      <c r="XH13" s="19"/>
      <c r="XI13" s="20"/>
      <c r="XJ13" s="19"/>
      <c r="XK13" s="19"/>
      <c r="XL13" s="19"/>
      <c r="XM13" s="20"/>
      <c r="XN13" s="19"/>
      <c r="XO13" s="19"/>
      <c r="XP13" s="19"/>
      <c r="XQ13" s="20"/>
      <c r="XR13" s="19"/>
      <c r="XS13" s="19"/>
      <c r="XT13" s="19"/>
      <c r="XU13" s="20"/>
      <c r="XV13" s="19"/>
      <c r="XW13" s="19"/>
      <c r="XX13" s="19"/>
      <c r="XY13" s="20"/>
      <c r="XZ13" s="19"/>
      <c r="YA13" s="19"/>
      <c r="YB13" s="19"/>
      <c r="YC13" s="20"/>
      <c r="YD13" s="19"/>
      <c r="YE13" s="19"/>
      <c r="YF13" s="19"/>
      <c r="YG13" s="20"/>
      <c r="YH13" s="19"/>
      <c r="YI13" s="19"/>
      <c r="YJ13" s="19"/>
      <c r="YK13" s="20"/>
      <c r="YL13" s="19"/>
      <c r="YM13" s="19"/>
      <c r="YN13" s="19"/>
      <c r="YO13" s="20"/>
      <c r="YP13" s="19"/>
      <c r="YQ13" s="19"/>
      <c r="YR13" s="19"/>
      <c r="YS13" s="20"/>
      <c r="YT13" s="19"/>
      <c r="YU13" s="19"/>
      <c r="YV13" s="19"/>
      <c r="YW13" s="20"/>
      <c r="YX13" s="19"/>
      <c r="YY13" s="19"/>
      <c r="YZ13" s="19"/>
      <c r="ZA13" s="20"/>
      <c r="ZB13" s="19"/>
      <c r="ZC13" s="19"/>
      <c r="ZD13" s="19"/>
      <c r="ZE13" s="20"/>
      <c r="ZF13" s="19"/>
      <c r="ZG13" s="19"/>
      <c r="ZH13" s="19"/>
      <c r="ZI13" s="20"/>
      <c r="ZJ13" s="19"/>
      <c r="ZK13" s="19"/>
      <c r="ZL13" s="19"/>
      <c r="ZM13" s="20"/>
      <c r="ZN13" s="19"/>
      <c r="ZO13" s="19"/>
      <c r="ZP13" s="19"/>
      <c r="ZQ13" s="20"/>
      <c r="ZR13" s="19"/>
      <c r="ZS13" s="19"/>
      <c r="ZT13" s="19"/>
      <c r="ZU13" s="20"/>
      <c r="ZV13" s="19"/>
      <c r="ZW13" s="19"/>
      <c r="ZX13" s="19"/>
      <c r="ZY13" s="20"/>
      <c r="ZZ13" s="19"/>
      <c r="AAA13" s="19"/>
      <c r="AAB13" s="19"/>
      <c r="AAC13" s="20"/>
      <c r="AAD13" s="19"/>
      <c r="AAE13" s="19"/>
      <c r="AAF13" s="19"/>
      <c r="AAG13" s="20"/>
      <c r="AAH13" s="19"/>
      <c r="AAI13" s="19"/>
      <c r="AAJ13" s="19"/>
      <c r="AAK13" s="20"/>
      <c r="AAL13" s="19"/>
      <c r="AAM13" s="19"/>
      <c r="AAN13" s="19"/>
      <c r="AAO13" s="20"/>
      <c r="AAP13" s="19"/>
      <c r="AAQ13" s="19"/>
      <c r="AAR13" s="19"/>
      <c r="AAS13" s="20"/>
      <c r="AAT13" s="19"/>
      <c r="AAU13" s="19"/>
      <c r="AAV13" s="19"/>
      <c r="AAW13" s="20"/>
      <c r="AAX13" s="19"/>
      <c r="AAY13" s="19"/>
      <c r="AAZ13" s="19"/>
      <c r="ABA13" s="20"/>
      <c r="ABB13" s="19"/>
      <c r="ABC13" s="19"/>
      <c r="ABD13" s="19"/>
      <c r="ABE13" s="20"/>
      <c r="ABF13" s="19"/>
      <c r="ABG13" s="19"/>
      <c r="ABH13" s="19"/>
      <c r="ABI13" s="20"/>
      <c r="ABJ13" s="19"/>
      <c r="ABK13" s="19"/>
      <c r="ABL13" s="19"/>
      <c r="ABM13" s="20"/>
      <c r="ABN13" s="19"/>
      <c r="ABO13" s="19"/>
      <c r="ABP13" s="19"/>
      <c r="ABQ13" s="20"/>
      <c r="ABR13" s="19"/>
      <c r="ABS13" s="19"/>
      <c r="ABT13" s="19"/>
      <c r="ABU13" s="20"/>
      <c r="ABV13" s="19"/>
      <c r="ABW13" s="19"/>
      <c r="ABX13" s="19"/>
      <c r="ABY13" s="20"/>
      <c r="ABZ13" s="19"/>
      <c r="ACA13" s="19"/>
      <c r="ACB13" s="19"/>
      <c r="ACC13" s="20"/>
      <c r="ACD13" s="19"/>
      <c r="ACE13" s="19"/>
      <c r="ACF13" s="19"/>
      <c r="ACG13" s="20"/>
      <c r="ACH13" s="19"/>
      <c r="ACI13" s="19"/>
      <c r="ACJ13" s="19"/>
      <c r="ACK13" s="20"/>
      <c r="ACL13" s="19"/>
      <c r="ACM13" s="19"/>
      <c r="ACN13" s="19"/>
      <c r="ACO13" s="20"/>
      <c r="ACP13" s="19"/>
      <c r="ACQ13" s="19"/>
      <c r="ACR13" s="19"/>
      <c r="ACS13" s="20"/>
      <c r="ACT13" s="19"/>
      <c r="ACU13" s="19"/>
      <c r="ACV13" s="19"/>
      <c r="ACW13" s="20"/>
      <c r="ACX13" s="19"/>
      <c r="ACY13" s="19"/>
      <c r="ACZ13" s="19"/>
      <c r="ADA13" s="20"/>
      <c r="ADB13" s="19"/>
      <c r="ADC13" s="19"/>
      <c r="ADD13" s="19"/>
      <c r="ADE13" s="20"/>
      <c r="ADF13" s="19"/>
      <c r="ADG13" s="19"/>
      <c r="ADH13" s="19"/>
      <c r="ADI13" s="20"/>
      <c r="ADJ13" s="19"/>
      <c r="ADK13" s="19"/>
      <c r="ADL13" s="19"/>
      <c r="ADM13" s="20"/>
      <c r="ADN13" s="19"/>
      <c r="ADO13" s="19"/>
      <c r="ADP13" s="19"/>
      <c r="ADQ13" s="20"/>
      <c r="ADR13" s="19"/>
      <c r="ADS13" s="19"/>
      <c r="ADT13" s="19"/>
      <c r="ADU13" s="20"/>
      <c r="ADV13" s="19"/>
      <c r="ADW13" s="19"/>
      <c r="ADX13" s="19"/>
      <c r="ADY13" s="20"/>
      <c r="ADZ13" s="19"/>
      <c r="AEA13" s="19"/>
      <c r="AEB13" s="19"/>
      <c r="AEC13" s="20"/>
      <c r="AED13" s="19"/>
      <c r="AEE13" s="19"/>
      <c r="AEF13" s="19"/>
      <c r="AEG13" s="20"/>
      <c r="AEH13" s="19"/>
      <c r="AEI13" s="19"/>
      <c r="AEJ13" s="19"/>
      <c r="AEK13" s="20"/>
      <c r="AEL13" s="19"/>
      <c r="AEM13" s="19"/>
      <c r="AEN13" s="19"/>
      <c r="AEO13" s="20"/>
      <c r="AEP13" s="19"/>
      <c r="AEQ13" s="19"/>
      <c r="AER13" s="19"/>
      <c r="AES13" s="20"/>
      <c r="AET13" s="19"/>
      <c r="AEU13" s="19"/>
      <c r="AEV13" s="19"/>
      <c r="AEW13" s="20"/>
      <c r="AEX13" s="19"/>
      <c r="AEY13" s="19"/>
      <c r="AEZ13" s="19"/>
      <c r="AFA13" s="20"/>
      <c r="AFB13" s="19"/>
      <c r="AFC13" s="19"/>
      <c r="AFD13" s="19"/>
      <c r="AFE13" s="20"/>
      <c r="AFF13" s="19"/>
      <c r="AFG13" s="19"/>
      <c r="AFH13" s="19"/>
      <c r="AFI13" s="20"/>
      <c r="AFJ13" s="19"/>
      <c r="AFK13" s="19"/>
      <c r="AFL13" s="19"/>
      <c r="AFM13" s="20"/>
      <c r="AFN13" s="19"/>
      <c r="AFO13" s="19"/>
      <c r="AFP13" s="19"/>
      <c r="AFQ13" s="20"/>
      <c r="AFR13" s="19"/>
      <c r="AFS13" s="19"/>
      <c r="AFT13" s="19"/>
      <c r="AFU13" s="20"/>
      <c r="AFV13" s="19"/>
      <c r="AFW13" s="19"/>
      <c r="AFX13" s="19"/>
      <c r="AFY13" s="20"/>
      <c r="AFZ13" s="19"/>
      <c r="AGA13" s="19"/>
      <c r="AGB13" s="19"/>
      <c r="AGC13" s="20"/>
      <c r="AGD13" s="19"/>
      <c r="AGE13" s="19"/>
      <c r="AGF13" s="19"/>
      <c r="AGG13" s="20"/>
      <c r="AGH13" s="19"/>
      <c r="AGI13" s="19"/>
      <c r="AGJ13" s="19"/>
      <c r="AGK13" s="20"/>
      <c r="AGL13" s="19"/>
      <c r="AGM13" s="19"/>
      <c r="AGN13" s="19"/>
      <c r="AGO13" s="20"/>
      <c r="AGP13" s="19"/>
      <c r="AGQ13" s="19"/>
      <c r="AGR13" s="19"/>
      <c r="AGS13" s="20"/>
      <c r="AGT13" s="19"/>
      <c r="AGU13" s="19"/>
      <c r="AGV13" s="19"/>
      <c r="AGW13" s="20"/>
      <c r="AGX13" s="19"/>
      <c r="AGY13" s="19"/>
      <c r="AGZ13" s="19"/>
      <c r="AHA13" s="20"/>
      <c r="AHB13" s="19"/>
      <c r="AHC13" s="19"/>
      <c r="AHD13" s="19"/>
      <c r="AHE13" s="20"/>
      <c r="AHF13" s="19"/>
      <c r="AHG13" s="19"/>
      <c r="AHH13" s="19"/>
      <c r="AHI13" s="20"/>
      <c r="AHJ13" s="19"/>
      <c r="AHK13" s="19"/>
      <c r="AHL13" s="19"/>
      <c r="AHM13" s="20"/>
      <c r="AHN13" s="19"/>
      <c r="AHO13" s="19"/>
      <c r="AHP13" s="19"/>
      <c r="AHQ13" s="20"/>
      <c r="AHR13" s="19"/>
      <c r="AHS13" s="19"/>
      <c r="AHT13" s="19"/>
      <c r="AHU13" s="20"/>
      <c r="AHV13" s="19"/>
      <c r="AHW13" s="19"/>
      <c r="AHX13" s="19"/>
      <c r="AHY13" s="20"/>
      <c r="AHZ13" s="19"/>
      <c r="AIA13" s="19"/>
      <c r="AIB13" s="19"/>
      <c r="AIC13" s="20"/>
      <c r="AID13" s="19"/>
      <c r="AIE13" s="19"/>
      <c r="AIF13" s="19"/>
      <c r="AIG13" s="20"/>
      <c r="AIH13" s="19"/>
      <c r="AII13" s="19"/>
      <c r="AIJ13" s="19"/>
      <c r="AIK13" s="20"/>
      <c r="AIL13" s="19"/>
      <c r="AIM13" s="19"/>
      <c r="AIN13" s="19"/>
      <c r="AIO13" s="20"/>
      <c r="AIP13" s="19"/>
      <c r="AIQ13" s="19"/>
      <c r="AIR13" s="19"/>
      <c r="AIS13" s="20"/>
      <c r="AIT13" s="19"/>
      <c r="AIU13" s="19"/>
      <c r="AIV13" s="19"/>
      <c r="AIW13" s="20"/>
      <c r="AIX13" s="19"/>
      <c r="AIY13" s="19"/>
      <c r="AIZ13" s="19"/>
      <c r="AJA13" s="20"/>
      <c r="AJB13" s="19"/>
      <c r="AJC13" s="19"/>
      <c r="AJD13" s="19"/>
      <c r="AJE13" s="20"/>
      <c r="AJF13" s="19"/>
      <c r="AJG13" s="19"/>
      <c r="AJH13" s="19"/>
      <c r="AJI13" s="20"/>
      <c r="AJJ13" s="19"/>
      <c r="AJK13" s="19"/>
      <c r="AJL13" s="19"/>
      <c r="AJM13" s="20"/>
      <c r="AJN13" s="19"/>
      <c r="AJO13" s="19"/>
      <c r="AJP13" s="19"/>
      <c r="AJQ13" s="20"/>
      <c r="AJR13" s="19"/>
      <c r="AJS13" s="19"/>
      <c r="AJT13" s="19"/>
      <c r="AJU13" s="20"/>
      <c r="AJV13" s="19"/>
      <c r="AJW13" s="19"/>
      <c r="AJX13" s="19"/>
      <c r="AJY13" s="20"/>
      <c r="AJZ13" s="19"/>
      <c r="AKA13" s="19"/>
      <c r="AKB13" s="19"/>
      <c r="AKC13" s="20"/>
      <c r="AKD13" s="19"/>
      <c r="AKE13" s="19"/>
      <c r="AKF13" s="19"/>
      <c r="AKG13" s="20"/>
      <c r="AKH13" s="19"/>
      <c r="AKI13" s="19"/>
      <c r="AKJ13" s="19"/>
      <c r="AKK13" s="20"/>
      <c r="AKL13" s="19"/>
      <c r="AKM13" s="19"/>
      <c r="AKN13" s="19"/>
      <c r="AKO13" s="20"/>
      <c r="AKP13" s="19"/>
      <c r="AKQ13" s="19"/>
      <c r="AKR13" s="19"/>
      <c r="AKS13" s="20"/>
      <c r="AKT13" s="19"/>
      <c r="AKU13" s="19"/>
      <c r="AKV13" s="19"/>
      <c r="AKW13" s="20"/>
      <c r="AKX13" s="19"/>
      <c r="AKY13" s="19"/>
      <c r="AKZ13" s="19"/>
      <c r="ALA13" s="20"/>
      <c r="ALB13" s="19"/>
      <c r="ALC13" s="19"/>
      <c r="ALD13" s="19"/>
      <c r="ALE13" s="20"/>
      <c r="ALF13" s="19"/>
      <c r="ALG13" s="19"/>
      <c r="ALH13" s="19"/>
      <c r="ALI13" s="20"/>
      <c r="ALJ13" s="19"/>
      <c r="ALK13" s="19"/>
      <c r="ALL13" s="19"/>
      <c r="ALM13" s="20"/>
      <c r="ALN13" s="19"/>
      <c r="ALO13" s="19"/>
      <c r="ALP13" s="19"/>
      <c r="ALQ13" s="20"/>
      <c r="ALR13" s="19"/>
      <c r="ALS13" s="19"/>
      <c r="ALT13" s="19"/>
      <c r="ALU13" s="20"/>
      <c r="ALV13" s="19"/>
      <c r="ALW13" s="19"/>
      <c r="ALX13" s="19"/>
      <c r="ALY13" s="20"/>
      <c r="ALZ13" s="19"/>
      <c r="AMA13" s="19"/>
      <c r="AMB13" s="19"/>
      <c r="AMC13" s="20"/>
      <c r="AMD13" s="19"/>
      <c r="AME13" s="19"/>
      <c r="AMF13" s="19"/>
      <c r="AMG13" s="20"/>
      <c r="AMH13" s="19"/>
      <c r="AMI13" s="19"/>
      <c r="AMJ13" s="19"/>
      <c r="AMK13" s="20"/>
      <c r="AML13" s="19"/>
      <c r="AMM13" s="19"/>
      <c r="AMN13" s="19"/>
      <c r="AMO13" s="20"/>
      <c r="AMP13" s="19"/>
      <c r="AMQ13" s="19"/>
      <c r="AMR13" s="19"/>
      <c r="AMS13" s="20"/>
      <c r="AMT13" s="19"/>
      <c r="AMU13" s="19"/>
      <c r="AMV13" s="19"/>
      <c r="AMW13" s="20"/>
      <c r="AMX13" s="19"/>
      <c r="AMY13" s="19"/>
      <c r="AMZ13" s="19"/>
      <c r="ANA13" s="20"/>
      <c r="ANB13" s="19"/>
      <c r="ANC13" s="19"/>
      <c r="AND13" s="19"/>
      <c r="ANE13" s="20"/>
      <c r="ANF13" s="19"/>
      <c r="ANG13" s="19"/>
      <c r="ANH13" s="19"/>
      <c r="ANI13" s="20"/>
      <c r="ANJ13" s="19"/>
      <c r="ANK13" s="19"/>
      <c r="ANL13" s="19"/>
      <c r="ANM13" s="20"/>
      <c r="ANN13" s="19"/>
      <c r="ANO13" s="19"/>
      <c r="ANP13" s="19"/>
      <c r="ANQ13" s="20"/>
      <c r="ANR13" s="19"/>
      <c r="ANS13" s="19"/>
      <c r="ANT13" s="19"/>
      <c r="ANU13" s="20"/>
      <c r="ANV13" s="19"/>
      <c r="ANW13" s="19"/>
      <c r="ANX13" s="19"/>
      <c r="ANY13" s="20"/>
      <c r="ANZ13" s="19"/>
      <c r="AOA13" s="19"/>
      <c r="AOB13" s="19"/>
      <c r="AOC13" s="20"/>
      <c r="AOD13" s="19"/>
      <c r="AOE13" s="19"/>
      <c r="AOF13" s="19"/>
      <c r="AOG13" s="20"/>
      <c r="AOH13" s="19"/>
      <c r="AOI13" s="19"/>
      <c r="AOJ13" s="19"/>
      <c r="AOK13" s="20"/>
      <c r="AOL13" s="19"/>
      <c r="AOM13" s="19"/>
      <c r="AON13" s="19"/>
      <c r="AOO13" s="20"/>
      <c r="AOP13" s="19"/>
      <c r="AOQ13" s="19"/>
      <c r="AOR13" s="19"/>
      <c r="AOS13" s="20"/>
      <c r="AOT13" s="19"/>
      <c r="AOU13" s="19"/>
      <c r="AOV13" s="19"/>
      <c r="AOW13" s="20"/>
      <c r="AOX13" s="19"/>
      <c r="AOY13" s="19"/>
      <c r="AOZ13" s="19"/>
      <c r="APA13" s="20"/>
      <c r="APB13" s="19"/>
      <c r="APC13" s="19"/>
      <c r="APD13" s="19"/>
      <c r="APE13" s="20"/>
      <c r="APF13" s="19"/>
      <c r="APG13" s="19"/>
      <c r="APH13" s="19"/>
      <c r="API13" s="20"/>
      <c r="APJ13" s="19"/>
      <c r="APK13" s="19"/>
      <c r="APL13" s="19"/>
      <c r="APM13" s="20"/>
      <c r="APN13" s="19"/>
      <c r="APO13" s="19"/>
      <c r="APP13" s="19"/>
      <c r="APQ13" s="20"/>
      <c r="APR13" s="19"/>
      <c r="APS13" s="19"/>
      <c r="APT13" s="19"/>
      <c r="APU13" s="20"/>
      <c r="APV13" s="19"/>
      <c r="APW13" s="19"/>
      <c r="APX13" s="19"/>
      <c r="APY13" s="20"/>
      <c r="APZ13" s="19"/>
      <c r="AQA13" s="19"/>
      <c r="AQB13" s="19"/>
      <c r="AQC13" s="20"/>
      <c r="AQD13" s="19"/>
      <c r="AQE13" s="19"/>
      <c r="AQF13" s="19"/>
      <c r="AQG13" s="20"/>
      <c r="AQH13" s="19"/>
      <c r="AQI13" s="19"/>
      <c r="AQJ13" s="19"/>
      <c r="AQK13" s="20"/>
      <c r="AQL13" s="19"/>
      <c r="AQM13" s="19"/>
      <c r="AQN13" s="19"/>
      <c r="AQO13" s="20"/>
      <c r="AQP13" s="19"/>
      <c r="AQQ13" s="19"/>
      <c r="AQR13" s="19"/>
      <c r="AQS13" s="20"/>
      <c r="AQT13" s="19"/>
      <c r="AQU13" s="19"/>
      <c r="AQV13" s="19"/>
      <c r="AQW13" s="20"/>
      <c r="AQX13" s="19"/>
      <c r="AQY13" s="19"/>
      <c r="AQZ13" s="19"/>
      <c r="ARA13" s="20"/>
      <c r="ARB13" s="19"/>
      <c r="ARC13" s="19"/>
      <c r="ARD13" s="19"/>
      <c r="ARE13" s="20"/>
      <c r="ARF13" s="19"/>
      <c r="ARG13" s="19"/>
      <c r="ARH13" s="19"/>
      <c r="ARI13" s="20"/>
      <c r="ARJ13" s="19"/>
      <c r="ARK13" s="19"/>
      <c r="ARL13" s="19"/>
      <c r="ARM13" s="20"/>
      <c r="ARN13" s="19"/>
      <c r="ARO13" s="19"/>
      <c r="ARP13" s="19"/>
      <c r="ARQ13" s="20"/>
      <c r="ARR13" s="19"/>
      <c r="ARS13" s="19"/>
      <c r="ART13" s="19"/>
      <c r="ARU13" s="20"/>
      <c r="ARV13" s="19"/>
      <c r="ARW13" s="19"/>
      <c r="ARX13" s="19"/>
      <c r="ARY13" s="20"/>
      <c r="ARZ13" s="19"/>
      <c r="ASA13" s="19"/>
      <c r="ASB13" s="19"/>
      <c r="ASC13" s="20"/>
      <c r="ASD13" s="19"/>
      <c r="ASE13" s="19"/>
      <c r="ASF13" s="19"/>
      <c r="ASG13" s="20"/>
      <c r="ASH13" s="19"/>
      <c r="ASI13" s="19"/>
      <c r="ASJ13" s="19"/>
      <c r="ASK13" s="20"/>
      <c r="ASL13" s="19"/>
      <c r="ASM13" s="19"/>
      <c r="ASN13" s="19"/>
      <c r="ASO13" s="20"/>
      <c r="ASP13" s="19"/>
      <c r="ASQ13" s="19"/>
      <c r="ASR13" s="19"/>
      <c r="ASS13" s="20"/>
      <c r="AST13" s="19"/>
      <c r="ASU13" s="19"/>
      <c r="ASV13" s="19"/>
      <c r="ASW13" s="20"/>
      <c r="ASX13" s="19"/>
      <c r="ASY13" s="19"/>
      <c r="ASZ13" s="19"/>
      <c r="ATA13" s="20"/>
      <c r="ATB13" s="19"/>
      <c r="ATC13" s="19"/>
      <c r="ATD13" s="19"/>
      <c r="ATE13" s="20"/>
      <c r="ATF13" s="19"/>
      <c r="ATG13" s="19"/>
      <c r="ATH13" s="19"/>
      <c r="ATI13" s="20"/>
      <c r="ATJ13" s="19"/>
      <c r="ATK13" s="19"/>
      <c r="ATL13" s="19"/>
      <c r="ATM13" s="20"/>
      <c r="ATN13" s="19"/>
      <c r="ATO13" s="19"/>
      <c r="ATP13" s="19"/>
      <c r="ATQ13" s="20"/>
      <c r="ATR13" s="19"/>
      <c r="ATS13" s="19"/>
      <c r="ATT13" s="19"/>
      <c r="ATU13" s="20"/>
      <c r="ATV13" s="19"/>
      <c r="ATW13" s="19"/>
      <c r="ATX13" s="19"/>
      <c r="ATY13" s="20"/>
      <c r="ATZ13" s="19"/>
      <c r="AUA13" s="19"/>
      <c r="AUB13" s="19"/>
      <c r="AUC13" s="20"/>
      <c r="AUD13" s="19"/>
      <c r="AUE13" s="19"/>
      <c r="AUF13" s="19"/>
      <c r="AUG13" s="20"/>
      <c r="AUH13" s="19"/>
      <c r="AUI13" s="19"/>
      <c r="AUJ13" s="19"/>
      <c r="AUK13" s="20"/>
      <c r="AUL13" s="19"/>
      <c r="AUM13" s="19"/>
      <c r="AUN13" s="19"/>
      <c r="AUO13" s="20"/>
      <c r="AUP13" s="19"/>
      <c r="AUQ13" s="19"/>
      <c r="AUR13" s="19"/>
      <c r="AUS13" s="20"/>
      <c r="AUT13" s="19"/>
      <c r="AUU13" s="19"/>
      <c r="AUV13" s="19"/>
      <c r="AUW13" s="20"/>
      <c r="AUX13" s="19"/>
      <c r="AUY13" s="19"/>
      <c r="AUZ13" s="19"/>
      <c r="AVA13" s="20"/>
      <c r="AVB13" s="19"/>
      <c r="AVC13" s="19"/>
      <c r="AVD13" s="19"/>
      <c r="AVE13" s="20"/>
      <c r="AVF13" s="19"/>
      <c r="AVG13" s="19"/>
      <c r="AVH13" s="19"/>
      <c r="AVI13" s="20"/>
      <c r="AVJ13" s="19"/>
      <c r="AVK13" s="19"/>
      <c r="AVL13" s="19"/>
      <c r="AVM13" s="20"/>
      <c r="AVN13" s="19"/>
      <c r="AVO13" s="19"/>
      <c r="AVP13" s="19"/>
      <c r="AVQ13" s="20"/>
      <c r="AVR13" s="19"/>
      <c r="AVS13" s="19"/>
      <c r="AVT13" s="19"/>
      <c r="AVU13" s="20"/>
      <c r="AVV13" s="19"/>
      <c r="AVW13" s="19"/>
      <c r="AVX13" s="19"/>
      <c r="AVY13" s="20"/>
      <c r="AVZ13" s="19"/>
      <c r="AWA13" s="19"/>
      <c r="AWB13" s="19"/>
      <c r="AWC13" s="20"/>
      <c r="AWD13" s="19"/>
      <c r="AWE13" s="19"/>
      <c r="AWF13" s="19"/>
      <c r="AWG13" s="20"/>
      <c r="AWH13" s="19"/>
      <c r="AWI13" s="19"/>
      <c r="AWJ13" s="19"/>
      <c r="AWK13" s="20"/>
      <c r="AWL13" s="19"/>
      <c r="AWM13" s="19"/>
      <c r="AWN13" s="19"/>
      <c r="AWO13" s="20"/>
      <c r="AWP13" s="19"/>
      <c r="AWQ13" s="19"/>
      <c r="AWR13" s="19"/>
      <c r="AWS13" s="20"/>
      <c r="AWT13" s="19"/>
      <c r="AWU13" s="19"/>
      <c r="AWV13" s="19"/>
      <c r="AWW13" s="20"/>
      <c r="AWX13" s="19"/>
      <c r="AWY13" s="19"/>
      <c r="AWZ13" s="19"/>
      <c r="AXA13" s="20"/>
      <c r="AXB13" s="19"/>
      <c r="AXC13" s="19"/>
      <c r="AXD13" s="19"/>
      <c r="AXE13" s="20"/>
      <c r="AXF13" s="19"/>
      <c r="AXG13" s="19"/>
      <c r="AXH13" s="19"/>
      <c r="AXI13" s="20"/>
      <c r="AXJ13" s="19"/>
      <c r="AXK13" s="19"/>
      <c r="AXL13" s="19"/>
      <c r="AXM13" s="20"/>
      <c r="AXN13" s="19"/>
      <c r="AXO13" s="19"/>
      <c r="AXP13" s="19"/>
      <c r="AXQ13" s="20"/>
      <c r="AXR13" s="19"/>
      <c r="AXS13" s="19"/>
      <c r="AXT13" s="19"/>
      <c r="AXU13" s="20"/>
      <c r="AXV13" s="19"/>
      <c r="AXW13" s="19"/>
      <c r="AXX13" s="19"/>
      <c r="AXY13" s="20"/>
      <c r="AXZ13" s="19"/>
      <c r="AYA13" s="19"/>
      <c r="AYB13" s="19"/>
      <c r="AYC13" s="20"/>
      <c r="AYD13" s="19"/>
      <c r="AYE13" s="19"/>
      <c r="AYF13" s="19"/>
      <c r="AYG13" s="20"/>
      <c r="AYH13" s="19"/>
      <c r="AYI13" s="19"/>
      <c r="AYJ13" s="19"/>
      <c r="AYK13" s="20"/>
      <c r="AYL13" s="19"/>
      <c r="AYM13" s="19"/>
      <c r="AYN13" s="19"/>
      <c r="AYO13" s="20"/>
      <c r="AYP13" s="19"/>
      <c r="AYQ13" s="19"/>
      <c r="AYR13" s="19"/>
      <c r="AYS13" s="20"/>
      <c r="AYT13" s="19"/>
      <c r="AYU13" s="19"/>
      <c r="AYV13" s="19"/>
      <c r="AYW13" s="20"/>
      <c r="AYX13" s="19"/>
      <c r="AYY13" s="19"/>
      <c r="AYZ13" s="19"/>
      <c r="AZA13" s="20"/>
      <c r="AZB13" s="19"/>
      <c r="AZC13" s="19"/>
      <c r="AZD13" s="19"/>
      <c r="AZE13" s="20"/>
      <c r="AZF13" s="19"/>
      <c r="AZG13" s="19"/>
      <c r="AZH13" s="19"/>
      <c r="AZI13" s="20"/>
      <c r="AZJ13" s="19"/>
      <c r="AZK13" s="19"/>
      <c r="AZL13" s="19"/>
      <c r="AZM13" s="20"/>
      <c r="AZN13" s="19"/>
      <c r="AZO13" s="19"/>
      <c r="AZP13" s="19"/>
      <c r="AZQ13" s="20"/>
      <c r="AZR13" s="19"/>
      <c r="AZS13" s="19"/>
      <c r="AZT13" s="19"/>
      <c r="AZU13" s="20"/>
      <c r="AZV13" s="19"/>
      <c r="AZW13" s="19"/>
      <c r="AZX13" s="19"/>
      <c r="AZY13" s="20"/>
      <c r="AZZ13" s="19"/>
      <c r="BAA13" s="19"/>
      <c r="BAB13" s="19"/>
      <c r="BAC13" s="20"/>
      <c r="BAD13" s="19"/>
      <c r="BAE13" s="19"/>
      <c r="BAF13" s="19"/>
      <c r="BAG13" s="20"/>
      <c r="BAH13" s="19"/>
      <c r="BAI13" s="19"/>
      <c r="BAJ13" s="19"/>
      <c r="BAK13" s="20"/>
      <c r="BAL13" s="19"/>
      <c r="BAM13" s="19"/>
      <c r="BAN13" s="19"/>
      <c r="BAO13" s="20"/>
      <c r="BAP13" s="19"/>
      <c r="BAQ13" s="19"/>
      <c r="BAR13" s="19"/>
      <c r="BAS13" s="20"/>
      <c r="BAT13" s="19"/>
      <c r="BAU13" s="19"/>
      <c r="BAV13" s="19"/>
      <c r="BAW13" s="20"/>
      <c r="BAX13" s="19"/>
      <c r="BAY13" s="19"/>
      <c r="BAZ13" s="19"/>
      <c r="BBA13" s="20"/>
      <c r="BBB13" s="19"/>
      <c r="BBC13" s="19"/>
      <c r="BBD13" s="19"/>
      <c r="BBE13" s="20"/>
      <c r="BBF13" s="19"/>
      <c r="BBG13" s="19"/>
      <c r="BBH13" s="19"/>
      <c r="BBI13" s="20"/>
      <c r="BBJ13" s="19"/>
      <c r="BBK13" s="19"/>
      <c r="BBL13" s="19"/>
      <c r="BBM13" s="20"/>
      <c r="BBN13" s="19"/>
      <c r="BBO13" s="19"/>
      <c r="BBP13" s="19"/>
      <c r="BBQ13" s="20"/>
      <c r="BBR13" s="19"/>
      <c r="BBS13" s="19"/>
      <c r="BBT13" s="19"/>
      <c r="BBU13" s="20"/>
      <c r="BBV13" s="19"/>
      <c r="BBW13" s="19"/>
      <c r="BBX13" s="19"/>
      <c r="BBY13" s="20"/>
      <c r="BBZ13" s="19"/>
      <c r="BCA13" s="19"/>
      <c r="BCB13" s="19"/>
      <c r="BCC13" s="20"/>
      <c r="BCD13" s="19"/>
      <c r="BCE13" s="19"/>
      <c r="BCF13" s="19"/>
      <c r="BCG13" s="20"/>
      <c r="BCH13" s="19"/>
      <c r="BCI13" s="19"/>
      <c r="BCJ13" s="19"/>
      <c r="BCK13" s="20"/>
      <c r="BCL13" s="19"/>
      <c r="BCM13" s="19"/>
      <c r="BCN13" s="19"/>
      <c r="BCO13" s="20"/>
      <c r="BCP13" s="19"/>
      <c r="BCQ13" s="19"/>
      <c r="BCR13" s="19"/>
      <c r="BCS13" s="20"/>
      <c r="BCT13" s="19"/>
      <c r="BCU13" s="19"/>
      <c r="BCV13" s="19"/>
      <c r="BCW13" s="20"/>
      <c r="BCX13" s="19"/>
      <c r="BCY13" s="19"/>
      <c r="BCZ13" s="19"/>
      <c r="BDA13" s="20"/>
      <c r="BDB13" s="19"/>
      <c r="BDC13" s="19"/>
      <c r="BDD13" s="19"/>
      <c r="BDE13" s="20"/>
      <c r="BDF13" s="19"/>
      <c r="BDG13" s="19"/>
      <c r="BDH13" s="19"/>
      <c r="BDI13" s="20"/>
      <c r="BDJ13" s="19"/>
      <c r="BDK13" s="19"/>
      <c r="BDL13" s="19"/>
      <c r="BDM13" s="20"/>
      <c r="BDN13" s="19"/>
      <c r="BDO13" s="19"/>
      <c r="BDP13" s="19"/>
      <c r="BDQ13" s="20"/>
      <c r="BDR13" s="19"/>
      <c r="BDS13" s="19"/>
      <c r="BDT13" s="19"/>
      <c r="BDU13" s="20"/>
      <c r="BDV13" s="19"/>
      <c r="BDW13" s="19"/>
      <c r="BDX13" s="19"/>
      <c r="BDY13" s="20"/>
      <c r="BDZ13" s="19"/>
      <c r="BEA13" s="19"/>
      <c r="BEB13" s="19"/>
      <c r="BEC13" s="20"/>
      <c r="BED13" s="19"/>
      <c r="BEE13" s="19"/>
      <c r="BEF13" s="19"/>
      <c r="BEG13" s="20"/>
      <c r="BEH13" s="19"/>
      <c r="BEI13" s="19"/>
      <c r="BEJ13" s="19"/>
      <c r="BEK13" s="20"/>
      <c r="BEL13" s="19"/>
      <c r="BEM13" s="19"/>
      <c r="BEN13" s="19"/>
      <c r="BEO13" s="20"/>
      <c r="BEP13" s="19"/>
      <c r="BEQ13" s="19"/>
      <c r="BER13" s="19"/>
      <c r="BES13" s="20"/>
      <c r="BET13" s="19"/>
      <c r="BEU13" s="19"/>
      <c r="BEV13" s="19"/>
      <c r="BEW13" s="20"/>
      <c r="BEX13" s="19"/>
      <c r="BEY13" s="19"/>
      <c r="BEZ13" s="19"/>
      <c r="BFA13" s="20"/>
      <c r="BFB13" s="19"/>
      <c r="BFC13" s="19"/>
      <c r="BFD13" s="19"/>
      <c r="BFE13" s="20"/>
      <c r="BFF13" s="19"/>
      <c r="BFG13" s="19"/>
      <c r="BFH13" s="19"/>
      <c r="BFI13" s="20"/>
      <c r="BFJ13" s="19"/>
      <c r="BFK13" s="19"/>
      <c r="BFL13" s="19"/>
      <c r="BFM13" s="20"/>
      <c r="BFN13" s="19"/>
      <c r="BFO13" s="19"/>
      <c r="BFP13" s="19"/>
      <c r="BFQ13" s="20"/>
      <c r="BFR13" s="19"/>
      <c r="BFS13" s="19"/>
      <c r="BFT13" s="19"/>
      <c r="BFU13" s="20"/>
      <c r="BFV13" s="19"/>
      <c r="BFW13" s="19"/>
      <c r="BFX13" s="19"/>
      <c r="BFY13" s="20"/>
      <c r="BFZ13" s="19"/>
      <c r="BGA13" s="19"/>
      <c r="BGB13" s="19"/>
      <c r="BGC13" s="20"/>
      <c r="BGD13" s="19"/>
      <c r="BGE13" s="19"/>
      <c r="BGF13" s="19"/>
      <c r="BGG13" s="20"/>
      <c r="BGH13" s="19"/>
      <c r="BGI13" s="19"/>
      <c r="BGJ13" s="19"/>
      <c r="BGK13" s="20"/>
      <c r="BGL13" s="19"/>
      <c r="BGM13" s="19"/>
      <c r="BGN13" s="19"/>
      <c r="BGO13" s="20"/>
      <c r="BGP13" s="19"/>
      <c r="BGQ13" s="19"/>
      <c r="BGR13" s="19"/>
      <c r="BGS13" s="20"/>
      <c r="BGT13" s="19"/>
      <c r="BGU13" s="19"/>
      <c r="BGV13" s="19"/>
      <c r="BGW13" s="20"/>
      <c r="BGX13" s="19"/>
      <c r="BGY13" s="19"/>
      <c r="BGZ13" s="19"/>
      <c r="BHA13" s="20"/>
      <c r="BHB13" s="19"/>
      <c r="BHC13" s="19"/>
      <c r="BHD13" s="19"/>
      <c r="BHE13" s="20"/>
      <c r="BHF13" s="19"/>
      <c r="BHG13" s="19"/>
      <c r="BHH13" s="19"/>
      <c r="BHI13" s="20"/>
      <c r="BHJ13" s="19"/>
      <c r="BHK13" s="19"/>
      <c r="BHL13" s="19"/>
      <c r="BHM13" s="20"/>
      <c r="BHN13" s="19"/>
      <c r="BHO13" s="19"/>
      <c r="BHP13" s="19"/>
      <c r="BHQ13" s="20"/>
      <c r="BHR13" s="19"/>
      <c r="BHS13" s="19"/>
      <c r="BHT13" s="19"/>
      <c r="BHU13" s="20"/>
      <c r="BHV13" s="19"/>
      <c r="BHW13" s="19"/>
      <c r="BHX13" s="19"/>
      <c r="BHY13" s="20"/>
      <c r="BHZ13" s="19"/>
      <c r="BIA13" s="19"/>
      <c r="BIB13" s="19"/>
      <c r="BIC13" s="20"/>
      <c r="BID13" s="19"/>
      <c r="BIE13" s="19"/>
      <c r="BIF13" s="19"/>
      <c r="BIG13" s="20"/>
      <c r="BIH13" s="19"/>
      <c r="BII13" s="19"/>
      <c r="BIJ13" s="19"/>
      <c r="BIK13" s="20"/>
      <c r="BIL13" s="19"/>
      <c r="BIM13" s="19"/>
      <c r="BIN13" s="19"/>
      <c r="BIO13" s="20"/>
      <c r="BIP13" s="19"/>
      <c r="BIQ13" s="19"/>
      <c r="BIR13" s="19"/>
      <c r="BIS13" s="20"/>
      <c r="BIT13" s="19"/>
      <c r="BIU13" s="19"/>
      <c r="BIV13" s="19"/>
      <c r="BIW13" s="20"/>
      <c r="BIX13" s="19"/>
      <c r="BIY13" s="19"/>
      <c r="BIZ13" s="19"/>
      <c r="BJA13" s="20"/>
      <c r="BJB13" s="19"/>
      <c r="BJC13" s="19"/>
      <c r="BJD13" s="19"/>
      <c r="BJE13" s="20"/>
      <c r="BJF13" s="19"/>
      <c r="BJG13" s="19"/>
      <c r="BJH13" s="19"/>
      <c r="BJI13" s="20"/>
      <c r="BJJ13" s="19"/>
      <c r="BJK13" s="19"/>
      <c r="BJL13" s="19"/>
      <c r="BJM13" s="20"/>
      <c r="BJN13" s="19"/>
      <c r="BJO13" s="19"/>
      <c r="BJP13" s="19"/>
      <c r="BJQ13" s="20"/>
      <c r="BJR13" s="19"/>
      <c r="BJS13" s="19"/>
      <c r="BJT13" s="19"/>
      <c r="BJU13" s="20"/>
      <c r="BJV13" s="19"/>
      <c r="BJW13" s="19"/>
      <c r="BJX13" s="19"/>
      <c r="BJY13" s="20"/>
      <c r="BJZ13" s="19"/>
      <c r="BKA13" s="19"/>
      <c r="BKB13" s="19"/>
      <c r="BKC13" s="20"/>
      <c r="BKD13" s="19"/>
      <c r="BKE13" s="19"/>
      <c r="BKF13" s="19"/>
      <c r="BKG13" s="20"/>
      <c r="BKH13" s="19"/>
      <c r="BKI13" s="19"/>
      <c r="BKJ13" s="19"/>
      <c r="BKK13" s="20"/>
      <c r="BKL13" s="19"/>
      <c r="BKM13" s="19"/>
      <c r="BKN13" s="19"/>
      <c r="BKO13" s="20"/>
      <c r="BKP13" s="19"/>
      <c r="BKQ13" s="19"/>
      <c r="BKR13" s="19"/>
      <c r="BKS13" s="20"/>
      <c r="BKT13" s="19"/>
      <c r="BKU13" s="19"/>
      <c r="BKV13" s="19"/>
      <c r="BKW13" s="20"/>
      <c r="BKX13" s="19"/>
      <c r="BKY13" s="19"/>
      <c r="BKZ13" s="19"/>
      <c r="BLA13" s="20"/>
      <c r="BLB13" s="19"/>
      <c r="BLC13" s="19"/>
      <c r="BLD13" s="19"/>
      <c r="BLE13" s="20"/>
      <c r="BLF13" s="19"/>
      <c r="BLG13" s="19"/>
      <c r="BLH13" s="19"/>
      <c r="BLI13" s="20"/>
      <c r="BLJ13" s="19"/>
      <c r="BLK13" s="19"/>
      <c r="BLL13" s="19"/>
      <c r="BLM13" s="20"/>
      <c r="BLN13" s="19"/>
      <c r="BLO13" s="19"/>
      <c r="BLP13" s="19"/>
      <c r="BLQ13" s="20"/>
      <c r="BLR13" s="19"/>
      <c r="BLS13" s="19"/>
      <c r="BLT13" s="19"/>
      <c r="BLU13" s="20"/>
      <c r="BLV13" s="19"/>
      <c r="BLW13" s="19"/>
      <c r="BLX13" s="19"/>
      <c r="BLY13" s="20"/>
      <c r="BLZ13" s="19"/>
      <c r="BMA13" s="19"/>
      <c r="BMB13" s="19"/>
      <c r="BMC13" s="20"/>
      <c r="BMD13" s="19"/>
      <c r="BME13" s="19"/>
      <c r="BMF13" s="19"/>
      <c r="BMG13" s="20"/>
      <c r="BMH13" s="19"/>
      <c r="BMI13" s="19"/>
      <c r="BMJ13" s="19"/>
      <c r="BMK13" s="20"/>
      <c r="BML13" s="19"/>
      <c r="BMM13" s="19"/>
      <c r="BMN13" s="19"/>
      <c r="BMO13" s="20"/>
      <c r="BMP13" s="19"/>
      <c r="BMQ13" s="19"/>
      <c r="BMR13" s="19"/>
      <c r="BMS13" s="20"/>
      <c r="BMT13" s="19"/>
      <c r="BMU13" s="19"/>
      <c r="BMV13" s="19"/>
      <c r="BMW13" s="20"/>
      <c r="BMX13" s="19"/>
      <c r="BMY13" s="19"/>
      <c r="BMZ13" s="19"/>
      <c r="BNA13" s="20"/>
      <c r="BNB13" s="19"/>
      <c r="BNC13" s="19"/>
      <c r="BND13" s="19"/>
      <c r="BNE13" s="20"/>
      <c r="BNF13" s="19"/>
      <c r="BNG13" s="19"/>
      <c r="BNH13" s="19"/>
      <c r="BNI13" s="20"/>
      <c r="BNJ13" s="19"/>
      <c r="BNK13" s="19"/>
      <c r="BNL13" s="19"/>
      <c r="BNM13" s="20"/>
      <c r="BNN13" s="19"/>
      <c r="BNO13" s="19"/>
      <c r="BNP13" s="19"/>
      <c r="BNQ13" s="20"/>
      <c r="BNR13" s="19"/>
      <c r="BNS13" s="19"/>
      <c r="BNT13" s="19"/>
      <c r="BNU13" s="20"/>
      <c r="BNV13" s="19"/>
      <c r="BNW13" s="19"/>
      <c r="BNX13" s="19"/>
      <c r="BNY13" s="20"/>
      <c r="BNZ13" s="19"/>
      <c r="BOA13" s="19"/>
      <c r="BOB13" s="19"/>
      <c r="BOC13" s="20"/>
      <c r="BOD13" s="19"/>
      <c r="BOE13" s="19"/>
      <c r="BOF13" s="19"/>
      <c r="BOG13" s="20"/>
      <c r="BOH13" s="19"/>
      <c r="BOI13" s="19"/>
      <c r="BOJ13" s="19"/>
      <c r="BOK13" s="20"/>
      <c r="BOL13" s="19"/>
      <c r="BOM13" s="19"/>
      <c r="BON13" s="19"/>
      <c r="BOO13" s="20"/>
      <c r="BOP13" s="19"/>
      <c r="BOQ13" s="19"/>
      <c r="BOR13" s="19"/>
      <c r="BOS13" s="20"/>
      <c r="BOT13" s="19"/>
      <c r="BOU13" s="19"/>
      <c r="BOV13" s="19"/>
      <c r="BOW13" s="20"/>
      <c r="BOX13" s="19"/>
      <c r="BOY13" s="19"/>
      <c r="BOZ13" s="19"/>
      <c r="BPA13" s="20"/>
      <c r="BPB13" s="19"/>
      <c r="BPC13" s="19"/>
      <c r="BPD13" s="19"/>
      <c r="BPE13" s="20"/>
      <c r="BPF13" s="19"/>
      <c r="BPG13" s="19"/>
      <c r="BPH13" s="19"/>
      <c r="BPI13" s="20"/>
      <c r="BPJ13" s="19"/>
      <c r="BPK13" s="19"/>
      <c r="BPL13" s="19"/>
      <c r="BPM13" s="20"/>
      <c r="BPN13" s="19"/>
      <c r="BPO13" s="19"/>
      <c r="BPP13" s="19"/>
      <c r="BPQ13" s="20"/>
      <c r="BPR13" s="19"/>
      <c r="BPS13" s="19"/>
      <c r="BPT13" s="19"/>
      <c r="BPU13" s="20"/>
      <c r="BPV13" s="19"/>
      <c r="BPW13" s="19"/>
      <c r="BPX13" s="19"/>
      <c r="BPY13" s="20"/>
      <c r="BPZ13" s="19"/>
      <c r="BQA13" s="19"/>
      <c r="BQB13" s="19"/>
      <c r="BQC13" s="20"/>
      <c r="BQD13" s="19"/>
      <c r="BQE13" s="19"/>
      <c r="BQF13" s="19"/>
      <c r="BQG13" s="20"/>
      <c r="BQH13" s="19"/>
      <c r="BQI13" s="19"/>
      <c r="BQJ13" s="19"/>
      <c r="BQK13" s="20"/>
      <c r="BQL13" s="19"/>
      <c r="BQM13" s="19"/>
      <c r="BQN13" s="19"/>
      <c r="BQO13" s="20"/>
      <c r="BQP13" s="19"/>
      <c r="BQQ13" s="19"/>
      <c r="BQR13" s="19"/>
      <c r="BQS13" s="20"/>
      <c r="BQT13" s="19"/>
      <c r="BQU13" s="19"/>
      <c r="BQV13" s="19"/>
      <c r="BQW13" s="20"/>
      <c r="BQX13" s="19"/>
      <c r="BQY13" s="19"/>
      <c r="BQZ13" s="19"/>
      <c r="BRA13" s="20"/>
      <c r="BRB13" s="19"/>
      <c r="BRC13" s="19"/>
      <c r="BRD13" s="19"/>
      <c r="BRE13" s="20"/>
      <c r="BRF13" s="19"/>
      <c r="BRG13" s="19"/>
      <c r="BRH13" s="19"/>
      <c r="BRI13" s="20"/>
      <c r="BRJ13" s="19"/>
      <c r="BRK13" s="19"/>
      <c r="BRL13" s="19"/>
      <c r="BRM13" s="20"/>
      <c r="BRN13" s="19"/>
      <c r="BRO13" s="19"/>
      <c r="BRP13" s="19"/>
      <c r="BRQ13" s="20"/>
      <c r="BRR13" s="19"/>
      <c r="BRS13" s="19"/>
      <c r="BRT13" s="19"/>
      <c r="BRU13" s="20"/>
      <c r="BRV13" s="19"/>
      <c r="BRW13" s="19"/>
      <c r="BRX13" s="19"/>
      <c r="BRY13" s="20"/>
      <c r="BRZ13" s="19"/>
      <c r="BSA13" s="19"/>
      <c r="BSB13" s="19"/>
      <c r="BSC13" s="20"/>
      <c r="BSD13" s="19"/>
      <c r="BSE13" s="19"/>
      <c r="BSF13" s="19"/>
      <c r="BSG13" s="20"/>
      <c r="BSH13" s="19"/>
      <c r="BSI13" s="19"/>
      <c r="BSJ13" s="19"/>
      <c r="BSK13" s="20"/>
      <c r="BSL13" s="19"/>
      <c r="BSM13" s="19"/>
      <c r="BSN13" s="19"/>
      <c r="BSO13" s="20"/>
      <c r="BSP13" s="19"/>
      <c r="BSQ13" s="19"/>
      <c r="BSR13" s="19"/>
      <c r="BSS13" s="20"/>
      <c r="BST13" s="19"/>
      <c r="BSU13" s="19"/>
      <c r="BSV13" s="19"/>
      <c r="BSW13" s="20"/>
      <c r="BSX13" s="19"/>
      <c r="BSY13" s="19"/>
      <c r="BSZ13" s="19"/>
      <c r="BTA13" s="20"/>
      <c r="BTB13" s="19"/>
      <c r="BTC13" s="19"/>
      <c r="BTD13" s="19"/>
      <c r="BTE13" s="20"/>
      <c r="BTF13" s="19"/>
      <c r="BTG13" s="19"/>
      <c r="BTH13" s="19"/>
      <c r="BTI13" s="20"/>
      <c r="BTJ13" s="19"/>
      <c r="BTK13" s="19"/>
      <c r="BTL13" s="19"/>
      <c r="BTM13" s="20"/>
      <c r="BTN13" s="19"/>
      <c r="BTO13" s="19"/>
      <c r="BTP13" s="19"/>
      <c r="BTQ13" s="20"/>
      <c r="BTR13" s="19"/>
      <c r="BTS13" s="19"/>
      <c r="BTT13" s="19"/>
      <c r="BTU13" s="20"/>
      <c r="BTV13" s="19"/>
      <c r="BTW13" s="19"/>
      <c r="BTX13" s="19"/>
      <c r="BTY13" s="20"/>
      <c r="BTZ13" s="19"/>
      <c r="BUA13" s="19"/>
      <c r="BUB13" s="19"/>
      <c r="BUC13" s="20"/>
      <c r="BUD13" s="19"/>
      <c r="BUE13" s="19"/>
      <c r="BUF13" s="19"/>
      <c r="BUG13" s="20"/>
      <c r="BUH13" s="19"/>
      <c r="BUI13" s="19"/>
      <c r="BUJ13" s="19"/>
      <c r="BUK13" s="20"/>
      <c r="BUL13" s="19"/>
      <c r="BUM13" s="19"/>
      <c r="BUN13" s="19"/>
      <c r="BUO13" s="20"/>
      <c r="BUP13" s="19"/>
      <c r="BUQ13" s="19"/>
      <c r="BUR13" s="19"/>
      <c r="BUS13" s="20"/>
      <c r="BUT13" s="19"/>
      <c r="BUU13" s="19"/>
      <c r="BUV13" s="19"/>
      <c r="BUW13" s="20"/>
      <c r="BUX13" s="19"/>
      <c r="BUY13" s="19"/>
      <c r="BUZ13" s="19"/>
      <c r="BVA13" s="20"/>
      <c r="BVB13" s="19"/>
      <c r="BVC13" s="19"/>
      <c r="BVD13" s="19"/>
      <c r="BVE13" s="20"/>
      <c r="BVF13" s="19"/>
      <c r="BVG13" s="19"/>
      <c r="BVH13" s="19"/>
      <c r="BVI13" s="20"/>
      <c r="BVJ13" s="19"/>
      <c r="BVK13" s="19"/>
      <c r="BVL13" s="19"/>
      <c r="BVM13" s="20"/>
      <c r="BVN13" s="19"/>
      <c r="BVO13" s="19"/>
      <c r="BVP13" s="19"/>
      <c r="BVQ13" s="20"/>
      <c r="BVR13" s="19"/>
      <c r="BVS13" s="19"/>
      <c r="BVT13" s="19"/>
      <c r="BVU13" s="20"/>
      <c r="BVV13" s="19"/>
      <c r="BVW13" s="19"/>
      <c r="BVX13" s="19"/>
      <c r="BVY13" s="20"/>
      <c r="BVZ13" s="19"/>
      <c r="BWA13" s="19"/>
      <c r="BWB13" s="19"/>
      <c r="BWC13" s="20"/>
      <c r="BWD13" s="19"/>
      <c r="BWE13" s="19"/>
      <c r="BWF13" s="19"/>
      <c r="BWG13" s="20"/>
      <c r="BWH13" s="19"/>
      <c r="BWI13" s="19"/>
      <c r="BWJ13" s="19"/>
      <c r="BWK13" s="20"/>
      <c r="BWL13" s="19"/>
      <c r="BWM13" s="19"/>
      <c r="BWN13" s="19"/>
      <c r="BWO13" s="20"/>
      <c r="BWP13" s="19"/>
      <c r="BWQ13" s="19"/>
      <c r="BWR13" s="19"/>
      <c r="BWS13" s="20"/>
      <c r="BWT13" s="19"/>
      <c r="BWU13" s="19"/>
      <c r="BWV13" s="19"/>
      <c r="BWW13" s="20"/>
      <c r="BWX13" s="19"/>
      <c r="BWY13" s="19"/>
      <c r="BWZ13" s="19"/>
      <c r="BXA13" s="20"/>
      <c r="BXB13" s="19"/>
      <c r="BXC13" s="19"/>
      <c r="BXD13" s="19"/>
      <c r="BXE13" s="20"/>
      <c r="BXF13" s="19"/>
      <c r="BXG13" s="19"/>
      <c r="BXH13" s="19"/>
      <c r="BXI13" s="20"/>
      <c r="BXJ13" s="19"/>
      <c r="BXK13" s="19"/>
      <c r="BXL13" s="19"/>
      <c r="BXM13" s="20"/>
      <c r="BXN13" s="19"/>
      <c r="BXO13" s="19"/>
      <c r="BXP13" s="19"/>
      <c r="BXQ13" s="20"/>
      <c r="BXR13" s="19"/>
      <c r="BXS13" s="19"/>
      <c r="BXT13" s="19"/>
      <c r="BXU13" s="20"/>
      <c r="BXV13" s="19"/>
      <c r="BXW13" s="19"/>
      <c r="BXX13" s="19"/>
      <c r="BXY13" s="20"/>
      <c r="BXZ13" s="19"/>
      <c r="BYA13" s="19"/>
      <c r="BYB13" s="19"/>
      <c r="BYC13" s="20"/>
      <c r="BYD13" s="19"/>
      <c r="BYE13" s="19"/>
      <c r="BYF13" s="19"/>
      <c r="BYG13" s="20"/>
      <c r="BYH13" s="19"/>
      <c r="BYI13" s="19"/>
      <c r="BYJ13" s="19"/>
      <c r="BYK13" s="20"/>
      <c r="BYL13" s="19"/>
      <c r="BYM13" s="19"/>
      <c r="BYN13" s="19"/>
      <c r="BYO13" s="20"/>
      <c r="BYP13" s="19"/>
      <c r="BYQ13" s="19"/>
      <c r="BYR13" s="19"/>
      <c r="BYS13" s="20"/>
      <c r="BYT13" s="19"/>
      <c r="BYU13" s="19"/>
      <c r="BYV13" s="19"/>
      <c r="BYW13" s="20"/>
      <c r="BYX13" s="19"/>
      <c r="BYY13" s="19"/>
      <c r="BYZ13" s="19"/>
      <c r="BZA13" s="20"/>
      <c r="BZB13" s="19"/>
      <c r="BZC13" s="19"/>
      <c r="BZD13" s="19"/>
      <c r="BZE13" s="20"/>
      <c r="BZF13" s="19"/>
      <c r="BZG13" s="19"/>
      <c r="BZH13" s="19"/>
      <c r="BZI13" s="20"/>
      <c r="BZJ13" s="19"/>
      <c r="BZK13" s="19"/>
      <c r="BZL13" s="19"/>
      <c r="BZM13" s="20"/>
      <c r="BZN13" s="19"/>
      <c r="BZO13" s="19"/>
      <c r="BZP13" s="19"/>
      <c r="BZQ13" s="20"/>
      <c r="BZR13" s="19"/>
      <c r="BZS13" s="19"/>
      <c r="BZT13" s="19"/>
      <c r="BZU13" s="20"/>
      <c r="BZV13" s="19"/>
      <c r="BZW13" s="19"/>
      <c r="BZX13" s="19"/>
      <c r="BZY13" s="20"/>
      <c r="BZZ13" s="19"/>
      <c r="CAA13" s="19"/>
      <c r="CAB13" s="19"/>
      <c r="CAC13" s="20"/>
      <c r="CAD13" s="19"/>
      <c r="CAE13" s="19"/>
      <c r="CAF13" s="19"/>
      <c r="CAG13" s="20"/>
      <c r="CAH13" s="19"/>
      <c r="CAI13" s="19"/>
      <c r="CAJ13" s="19"/>
      <c r="CAK13" s="20"/>
      <c r="CAL13" s="19"/>
      <c r="CAM13" s="19"/>
      <c r="CAN13" s="19"/>
      <c r="CAO13" s="20"/>
      <c r="CAP13" s="19"/>
      <c r="CAQ13" s="19"/>
      <c r="CAR13" s="19"/>
      <c r="CAS13" s="20"/>
      <c r="CAT13" s="19"/>
      <c r="CAU13" s="19"/>
      <c r="CAV13" s="19"/>
      <c r="CAW13" s="20"/>
      <c r="CAX13" s="19"/>
      <c r="CAY13" s="19"/>
      <c r="CAZ13" s="19"/>
      <c r="CBA13" s="20"/>
      <c r="CBB13" s="19"/>
      <c r="CBC13" s="19"/>
      <c r="CBD13" s="19"/>
      <c r="CBE13" s="20"/>
      <c r="CBF13" s="19"/>
      <c r="CBG13" s="19"/>
      <c r="CBH13" s="19"/>
      <c r="CBI13" s="20"/>
      <c r="CBJ13" s="19"/>
      <c r="CBK13" s="19"/>
      <c r="CBL13" s="19"/>
      <c r="CBM13" s="20"/>
      <c r="CBN13" s="19"/>
      <c r="CBO13" s="19"/>
      <c r="CBP13" s="19"/>
      <c r="CBQ13" s="20"/>
      <c r="CBR13" s="19"/>
      <c r="CBS13" s="19"/>
      <c r="CBT13" s="19"/>
      <c r="CBU13" s="20"/>
      <c r="CBV13" s="19"/>
      <c r="CBW13" s="19"/>
      <c r="CBX13" s="19"/>
      <c r="CBY13" s="20"/>
      <c r="CBZ13" s="19"/>
      <c r="CCA13" s="19"/>
      <c r="CCB13" s="19"/>
      <c r="CCC13" s="20"/>
      <c r="CCD13" s="19"/>
      <c r="CCE13" s="19"/>
      <c r="CCF13" s="19"/>
      <c r="CCG13" s="20"/>
      <c r="CCH13" s="19"/>
      <c r="CCI13" s="19"/>
      <c r="CCJ13" s="19"/>
      <c r="CCK13" s="20"/>
      <c r="CCL13" s="19"/>
      <c r="CCM13" s="19"/>
      <c r="CCN13" s="19"/>
      <c r="CCO13" s="20"/>
      <c r="CCP13" s="19"/>
      <c r="CCQ13" s="19"/>
      <c r="CCR13" s="19"/>
      <c r="CCS13" s="20"/>
      <c r="CCT13" s="19"/>
      <c r="CCU13" s="19"/>
      <c r="CCV13" s="19"/>
      <c r="CCW13" s="20"/>
      <c r="CCX13" s="19"/>
      <c r="CCY13" s="19"/>
      <c r="CCZ13" s="19"/>
      <c r="CDA13" s="20"/>
      <c r="CDB13" s="19"/>
      <c r="CDC13" s="19"/>
      <c r="CDD13" s="19"/>
      <c r="CDE13" s="20"/>
      <c r="CDF13" s="19"/>
      <c r="CDG13" s="19"/>
      <c r="CDH13" s="19"/>
      <c r="CDI13" s="20"/>
      <c r="CDJ13" s="19"/>
      <c r="CDK13" s="19"/>
      <c r="CDL13" s="19"/>
      <c r="CDM13" s="20"/>
      <c r="CDN13" s="19"/>
      <c r="CDO13" s="19"/>
      <c r="CDP13" s="19"/>
      <c r="CDQ13" s="20"/>
      <c r="CDR13" s="19"/>
      <c r="CDS13" s="19"/>
      <c r="CDT13" s="19"/>
      <c r="CDU13" s="20"/>
      <c r="CDV13" s="19"/>
      <c r="CDW13" s="19"/>
      <c r="CDX13" s="19"/>
      <c r="CDY13" s="20"/>
      <c r="CDZ13" s="19"/>
      <c r="CEA13" s="19"/>
      <c r="CEB13" s="19"/>
      <c r="CEC13" s="20"/>
      <c r="CED13" s="19"/>
      <c r="CEE13" s="19"/>
      <c r="CEF13" s="19"/>
      <c r="CEG13" s="20"/>
      <c r="CEH13" s="19"/>
      <c r="CEI13" s="19"/>
      <c r="CEJ13" s="19"/>
      <c r="CEK13" s="20"/>
      <c r="CEL13" s="19"/>
      <c r="CEM13" s="19"/>
      <c r="CEN13" s="19"/>
      <c r="CEO13" s="20"/>
      <c r="CEP13" s="19"/>
      <c r="CEQ13" s="19"/>
      <c r="CER13" s="19"/>
      <c r="CES13" s="20"/>
      <c r="CET13" s="19"/>
      <c r="CEU13" s="19"/>
      <c r="CEV13" s="19"/>
      <c r="CEW13" s="20"/>
      <c r="CEX13" s="19"/>
      <c r="CEY13" s="19"/>
      <c r="CEZ13" s="19"/>
      <c r="CFA13" s="20"/>
      <c r="CFB13" s="19"/>
      <c r="CFC13" s="19"/>
      <c r="CFD13" s="19"/>
      <c r="CFE13" s="20"/>
      <c r="CFF13" s="19"/>
      <c r="CFG13" s="19"/>
      <c r="CFH13" s="19"/>
      <c r="CFI13" s="20"/>
      <c r="CFJ13" s="19"/>
      <c r="CFK13" s="19"/>
      <c r="CFL13" s="19"/>
      <c r="CFM13" s="20"/>
      <c r="CFN13" s="19"/>
      <c r="CFO13" s="19"/>
      <c r="CFP13" s="19"/>
      <c r="CFQ13" s="20"/>
      <c r="CFR13" s="19"/>
      <c r="CFS13" s="19"/>
      <c r="CFT13" s="19"/>
      <c r="CFU13" s="20"/>
      <c r="CFV13" s="19"/>
      <c r="CFW13" s="19"/>
      <c r="CFX13" s="19"/>
      <c r="CFY13" s="20"/>
      <c r="CFZ13" s="19"/>
      <c r="CGA13" s="19"/>
      <c r="CGB13" s="19"/>
      <c r="CGC13" s="20"/>
      <c r="CGD13" s="19"/>
      <c r="CGE13" s="19"/>
      <c r="CGF13" s="19"/>
      <c r="CGG13" s="20"/>
      <c r="CGH13" s="19"/>
      <c r="CGI13" s="19"/>
      <c r="CGJ13" s="19"/>
      <c r="CGK13" s="20"/>
      <c r="CGL13" s="19"/>
      <c r="CGM13" s="19"/>
      <c r="CGN13" s="19"/>
      <c r="CGO13" s="20"/>
      <c r="CGP13" s="19"/>
      <c r="CGQ13" s="19"/>
      <c r="CGR13" s="19"/>
      <c r="CGS13" s="20"/>
      <c r="CGT13" s="19"/>
      <c r="CGU13" s="19"/>
      <c r="CGV13" s="19"/>
      <c r="CGW13" s="20"/>
      <c r="CGX13" s="19"/>
      <c r="CGY13" s="19"/>
      <c r="CGZ13" s="19"/>
      <c r="CHA13" s="20"/>
      <c r="CHB13" s="19"/>
      <c r="CHC13" s="19"/>
      <c r="CHD13" s="19"/>
      <c r="CHE13" s="20"/>
      <c r="CHF13" s="19"/>
      <c r="CHG13" s="19"/>
      <c r="CHH13" s="19"/>
      <c r="CHI13" s="20"/>
      <c r="CHJ13" s="19"/>
      <c r="CHK13" s="19"/>
      <c r="CHL13" s="19"/>
      <c r="CHM13" s="20"/>
      <c r="CHN13" s="19"/>
      <c r="CHO13" s="19"/>
      <c r="CHP13" s="19"/>
      <c r="CHQ13" s="20"/>
      <c r="CHR13" s="19"/>
      <c r="CHS13" s="19"/>
      <c r="CHT13" s="19"/>
      <c r="CHU13" s="20"/>
      <c r="CHV13" s="19"/>
      <c r="CHW13" s="19"/>
      <c r="CHX13" s="19"/>
      <c r="CHY13" s="20"/>
      <c r="CHZ13" s="19"/>
      <c r="CIA13" s="19"/>
      <c r="CIB13" s="19"/>
      <c r="CIC13" s="20"/>
      <c r="CID13" s="19"/>
      <c r="CIE13" s="19"/>
      <c r="CIF13" s="19"/>
      <c r="CIG13" s="20"/>
      <c r="CIH13" s="19"/>
      <c r="CII13" s="19"/>
      <c r="CIJ13" s="19"/>
      <c r="CIK13" s="20"/>
      <c r="CIL13" s="19"/>
      <c r="CIM13" s="19"/>
      <c r="CIN13" s="19"/>
      <c r="CIO13" s="20"/>
      <c r="CIP13" s="19"/>
      <c r="CIQ13" s="19"/>
      <c r="CIR13" s="19"/>
      <c r="CIS13" s="20"/>
      <c r="CIT13" s="19"/>
      <c r="CIU13" s="19"/>
      <c r="CIV13" s="19"/>
      <c r="CIW13" s="20"/>
      <c r="CIX13" s="19"/>
      <c r="CIY13" s="19"/>
      <c r="CIZ13" s="19"/>
      <c r="CJA13" s="20"/>
      <c r="CJB13" s="19"/>
      <c r="CJC13" s="19"/>
      <c r="CJD13" s="19"/>
      <c r="CJE13" s="20"/>
      <c r="CJF13" s="19"/>
      <c r="CJG13" s="19"/>
      <c r="CJH13" s="19"/>
      <c r="CJI13" s="20"/>
      <c r="CJJ13" s="19"/>
      <c r="CJK13" s="19"/>
      <c r="CJL13" s="19"/>
      <c r="CJM13" s="20"/>
      <c r="CJN13" s="19"/>
      <c r="CJO13" s="19"/>
      <c r="CJP13" s="19"/>
      <c r="CJQ13" s="20"/>
      <c r="CJR13" s="19"/>
      <c r="CJS13" s="19"/>
      <c r="CJT13" s="19"/>
      <c r="CJU13" s="20"/>
      <c r="CJV13" s="19"/>
      <c r="CJW13" s="19"/>
      <c r="CJX13" s="19"/>
      <c r="CJY13" s="20"/>
      <c r="CJZ13" s="19"/>
      <c r="CKA13" s="19"/>
      <c r="CKB13" s="19"/>
      <c r="CKC13" s="20"/>
      <c r="CKD13" s="19"/>
      <c r="CKE13" s="19"/>
      <c r="CKF13" s="19"/>
      <c r="CKG13" s="20"/>
      <c r="CKH13" s="19"/>
      <c r="CKI13" s="19"/>
      <c r="CKJ13" s="19"/>
      <c r="CKK13" s="20"/>
      <c r="CKL13" s="19"/>
      <c r="CKM13" s="19"/>
      <c r="CKN13" s="19"/>
      <c r="CKO13" s="20"/>
      <c r="CKP13" s="19"/>
      <c r="CKQ13" s="19"/>
      <c r="CKR13" s="19"/>
      <c r="CKS13" s="20"/>
      <c r="CKT13" s="19"/>
      <c r="CKU13" s="19"/>
      <c r="CKV13" s="19"/>
      <c r="CKW13" s="20"/>
      <c r="CKX13" s="19"/>
      <c r="CKY13" s="19"/>
      <c r="CKZ13" s="19"/>
      <c r="CLA13" s="20"/>
      <c r="CLB13" s="19"/>
      <c r="CLC13" s="19"/>
      <c r="CLD13" s="19"/>
      <c r="CLE13" s="20"/>
      <c r="CLF13" s="19"/>
      <c r="CLG13" s="19"/>
      <c r="CLH13" s="19"/>
      <c r="CLI13" s="20"/>
      <c r="CLJ13" s="19"/>
      <c r="CLK13" s="19"/>
      <c r="CLL13" s="19"/>
      <c r="CLM13" s="20"/>
      <c r="CLN13" s="19"/>
      <c r="CLO13" s="19"/>
      <c r="CLP13" s="19"/>
      <c r="CLQ13" s="20"/>
      <c r="CLR13" s="19"/>
      <c r="CLS13" s="19"/>
      <c r="CLT13" s="19"/>
      <c r="CLU13" s="20"/>
      <c r="CLV13" s="19"/>
      <c r="CLW13" s="19"/>
      <c r="CLX13" s="19"/>
      <c r="CLY13" s="20"/>
      <c r="CLZ13" s="19"/>
      <c r="CMA13" s="19"/>
      <c r="CMB13" s="19"/>
      <c r="CMC13" s="20"/>
      <c r="CMD13" s="19"/>
      <c r="CME13" s="19"/>
      <c r="CMF13" s="19"/>
      <c r="CMG13" s="20"/>
      <c r="CMH13" s="19"/>
      <c r="CMI13" s="19"/>
      <c r="CMJ13" s="19"/>
      <c r="CMK13" s="20"/>
      <c r="CML13" s="19"/>
      <c r="CMM13" s="19"/>
      <c r="CMN13" s="19"/>
      <c r="CMO13" s="20"/>
      <c r="CMP13" s="19"/>
      <c r="CMQ13" s="19"/>
      <c r="CMR13" s="19"/>
      <c r="CMS13" s="20"/>
      <c r="CMT13" s="19"/>
      <c r="CMU13" s="19"/>
      <c r="CMV13" s="19"/>
      <c r="CMW13" s="20"/>
      <c r="CMX13" s="19"/>
      <c r="CMY13" s="19"/>
      <c r="CMZ13" s="19"/>
      <c r="CNA13" s="20"/>
      <c r="CNB13" s="19"/>
      <c r="CNC13" s="19"/>
      <c r="CND13" s="19"/>
      <c r="CNE13" s="20"/>
      <c r="CNF13" s="19"/>
      <c r="CNG13" s="19"/>
      <c r="CNH13" s="19"/>
      <c r="CNI13" s="20"/>
      <c r="CNJ13" s="19"/>
      <c r="CNK13" s="19"/>
      <c r="CNL13" s="19"/>
      <c r="CNM13" s="20"/>
      <c r="CNN13" s="19"/>
      <c r="CNO13" s="19"/>
      <c r="CNP13" s="19"/>
      <c r="CNQ13" s="20"/>
      <c r="CNR13" s="19"/>
      <c r="CNS13" s="19"/>
      <c r="CNT13" s="19"/>
      <c r="CNU13" s="20"/>
      <c r="CNV13" s="19"/>
      <c r="CNW13" s="19"/>
      <c r="CNX13" s="19"/>
      <c r="CNY13" s="20"/>
      <c r="CNZ13" s="19"/>
      <c r="COA13" s="19"/>
      <c r="COB13" s="19"/>
      <c r="COC13" s="20"/>
      <c r="COD13" s="19"/>
      <c r="COE13" s="19"/>
      <c r="COF13" s="19"/>
      <c r="COG13" s="20"/>
      <c r="COH13" s="19"/>
      <c r="COI13" s="19"/>
      <c r="COJ13" s="19"/>
      <c r="COK13" s="20"/>
      <c r="COL13" s="19"/>
      <c r="COM13" s="19"/>
      <c r="CON13" s="19"/>
      <c r="COO13" s="20"/>
      <c r="COP13" s="19"/>
      <c r="COQ13" s="19"/>
      <c r="COR13" s="19"/>
      <c r="COS13" s="20"/>
      <c r="COT13" s="19"/>
      <c r="COU13" s="19"/>
      <c r="COV13" s="19"/>
      <c r="COW13" s="20"/>
      <c r="COX13" s="19"/>
      <c r="COY13" s="19"/>
      <c r="COZ13" s="19"/>
      <c r="CPA13" s="20"/>
      <c r="CPB13" s="19"/>
      <c r="CPC13" s="19"/>
      <c r="CPD13" s="19"/>
      <c r="CPE13" s="20"/>
      <c r="CPF13" s="19"/>
      <c r="CPG13" s="19"/>
      <c r="CPH13" s="19"/>
      <c r="CPI13" s="20"/>
      <c r="CPJ13" s="19"/>
      <c r="CPK13" s="19"/>
      <c r="CPL13" s="19"/>
      <c r="CPM13" s="20"/>
      <c r="CPN13" s="19"/>
      <c r="CPO13" s="19"/>
      <c r="CPP13" s="19"/>
      <c r="CPQ13" s="20"/>
      <c r="CPR13" s="19"/>
      <c r="CPS13" s="19"/>
      <c r="CPT13" s="19"/>
      <c r="CPU13" s="20"/>
      <c r="CPV13" s="19"/>
      <c r="CPW13" s="19"/>
      <c r="CPX13" s="19"/>
      <c r="CPY13" s="20"/>
      <c r="CPZ13" s="19"/>
      <c r="CQA13" s="19"/>
      <c r="CQB13" s="19"/>
      <c r="CQC13" s="20"/>
      <c r="CQD13" s="19"/>
      <c r="CQE13" s="19"/>
      <c r="CQF13" s="19"/>
      <c r="CQG13" s="20"/>
      <c r="CQH13" s="19"/>
      <c r="CQI13" s="19"/>
      <c r="CQJ13" s="19"/>
      <c r="CQK13" s="20"/>
      <c r="CQL13" s="19"/>
      <c r="CQM13" s="19"/>
      <c r="CQN13" s="19"/>
      <c r="CQO13" s="20"/>
      <c r="CQP13" s="19"/>
      <c r="CQQ13" s="19"/>
      <c r="CQR13" s="19"/>
      <c r="CQS13" s="20"/>
      <c r="CQT13" s="19"/>
      <c r="CQU13" s="19"/>
      <c r="CQV13" s="19"/>
      <c r="CQW13" s="20"/>
      <c r="CQX13" s="19"/>
      <c r="CQY13" s="19"/>
      <c r="CQZ13" s="19"/>
      <c r="CRA13" s="20"/>
      <c r="CRB13" s="19"/>
      <c r="CRC13" s="19"/>
      <c r="CRD13" s="19"/>
      <c r="CRE13" s="20"/>
      <c r="CRF13" s="19"/>
      <c r="CRG13" s="19"/>
      <c r="CRH13" s="19"/>
      <c r="CRI13" s="20"/>
      <c r="CRJ13" s="19"/>
      <c r="CRK13" s="19"/>
      <c r="CRL13" s="19"/>
      <c r="CRM13" s="20"/>
      <c r="CRN13" s="19"/>
      <c r="CRO13" s="19"/>
      <c r="CRP13" s="19"/>
      <c r="CRQ13" s="20"/>
      <c r="CRR13" s="19"/>
      <c r="CRS13" s="19"/>
      <c r="CRT13" s="19"/>
      <c r="CRU13" s="20"/>
      <c r="CRV13" s="19"/>
      <c r="CRW13" s="19"/>
      <c r="CRX13" s="19"/>
      <c r="CRY13" s="20"/>
      <c r="CRZ13" s="19"/>
      <c r="CSA13" s="19"/>
      <c r="CSB13" s="19"/>
      <c r="CSC13" s="20"/>
      <c r="CSD13" s="19"/>
      <c r="CSE13" s="19"/>
      <c r="CSF13" s="19"/>
      <c r="CSG13" s="20"/>
      <c r="CSH13" s="19"/>
      <c r="CSI13" s="19"/>
      <c r="CSJ13" s="19"/>
      <c r="CSK13" s="20"/>
      <c r="CSL13" s="19"/>
      <c r="CSM13" s="19"/>
      <c r="CSN13" s="19"/>
      <c r="CSO13" s="20"/>
      <c r="CSP13" s="19"/>
      <c r="CSQ13" s="19"/>
      <c r="CSR13" s="19"/>
      <c r="CSS13" s="20"/>
      <c r="CST13" s="19"/>
      <c r="CSU13" s="19"/>
      <c r="CSV13" s="19"/>
      <c r="CSW13" s="20"/>
      <c r="CSX13" s="19"/>
      <c r="CSY13" s="19"/>
      <c r="CSZ13" s="19"/>
      <c r="CTA13" s="20"/>
      <c r="CTB13" s="19"/>
      <c r="CTC13" s="19"/>
      <c r="CTD13" s="19"/>
      <c r="CTE13" s="20"/>
      <c r="CTF13" s="19"/>
      <c r="CTG13" s="19"/>
      <c r="CTH13" s="19"/>
      <c r="CTI13" s="20"/>
      <c r="CTJ13" s="19"/>
      <c r="CTK13" s="19"/>
      <c r="CTL13" s="19"/>
      <c r="CTM13" s="20"/>
      <c r="CTN13" s="19"/>
      <c r="CTO13" s="19"/>
      <c r="CTP13" s="19"/>
      <c r="CTQ13" s="20"/>
      <c r="CTR13" s="19"/>
      <c r="CTS13" s="19"/>
      <c r="CTT13" s="19"/>
      <c r="CTU13" s="20"/>
      <c r="CTV13" s="19"/>
      <c r="CTW13" s="19"/>
      <c r="CTX13" s="19"/>
      <c r="CTY13" s="20"/>
      <c r="CTZ13" s="19"/>
      <c r="CUA13" s="19"/>
      <c r="CUB13" s="19"/>
      <c r="CUC13" s="20"/>
      <c r="CUD13" s="19"/>
      <c r="CUE13" s="19"/>
      <c r="CUF13" s="19"/>
      <c r="CUG13" s="20"/>
      <c r="CUH13" s="19"/>
      <c r="CUI13" s="19"/>
      <c r="CUJ13" s="19"/>
      <c r="CUK13" s="20"/>
      <c r="CUL13" s="19"/>
      <c r="CUM13" s="19"/>
      <c r="CUN13" s="19"/>
      <c r="CUO13" s="20"/>
      <c r="CUP13" s="19"/>
      <c r="CUQ13" s="19"/>
      <c r="CUR13" s="19"/>
      <c r="CUS13" s="20"/>
      <c r="CUT13" s="19"/>
      <c r="CUU13" s="19"/>
      <c r="CUV13" s="19"/>
      <c r="CUW13" s="20"/>
      <c r="CUX13" s="19"/>
      <c r="CUY13" s="19"/>
      <c r="CUZ13" s="19"/>
      <c r="CVA13" s="20"/>
      <c r="CVB13" s="19"/>
      <c r="CVC13" s="19"/>
      <c r="CVD13" s="19"/>
      <c r="CVE13" s="20"/>
      <c r="CVF13" s="19"/>
      <c r="CVG13" s="19"/>
      <c r="CVH13" s="19"/>
      <c r="CVI13" s="20"/>
      <c r="CVJ13" s="19"/>
      <c r="CVK13" s="19"/>
      <c r="CVL13" s="19"/>
      <c r="CVM13" s="20"/>
      <c r="CVN13" s="19"/>
      <c r="CVO13" s="19"/>
      <c r="CVP13" s="19"/>
      <c r="CVQ13" s="20"/>
      <c r="CVR13" s="19"/>
      <c r="CVS13" s="19"/>
      <c r="CVT13" s="19"/>
      <c r="CVU13" s="20"/>
      <c r="CVV13" s="19"/>
      <c r="CVW13" s="19"/>
      <c r="CVX13" s="19"/>
      <c r="CVY13" s="20"/>
      <c r="CVZ13" s="19"/>
      <c r="CWA13" s="19"/>
      <c r="CWB13" s="19"/>
      <c r="CWC13" s="20"/>
      <c r="CWD13" s="19"/>
      <c r="CWE13" s="19"/>
      <c r="CWF13" s="19"/>
      <c r="CWG13" s="20"/>
      <c r="CWH13" s="19"/>
      <c r="CWI13" s="19"/>
      <c r="CWJ13" s="19"/>
      <c r="CWK13" s="20"/>
      <c r="CWL13" s="19"/>
      <c r="CWM13" s="19"/>
      <c r="CWN13" s="19"/>
      <c r="CWO13" s="20"/>
      <c r="CWP13" s="19"/>
      <c r="CWQ13" s="19"/>
      <c r="CWR13" s="19"/>
      <c r="CWS13" s="20"/>
      <c r="CWT13" s="19"/>
      <c r="CWU13" s="19"/>
      <c r="CWV13" s="19"/>
      <c r="CWW13" s="20"/>
      <c r="CWX13" s="19"/>
      <c r="CWY13" s="19"/>
      <c r="CWZ13" s="19"/>
      <c r="CXA13" s="20"/>
      <c r="CXB13" s="19"/>
      <c r="CXC13" s="19"/>
      <c r="CXD13" s="19"/>
      <c r="CXE13" s="20"/>
      <c r="CXF13" s="19"/>
      <c r="CXG13" s="19"/>
      <c r="CXH13" s="19"/>
      <c r="CXI13" s="20"/>
      <c r="CXJ13" s="19"/>
      <c r="CXK13" s="19"/>
      <c r="CXL13" s="19"/>
      <c r="CXM13" s="20"/>
      <c r="CXN13" s="19"/>
      <c r="CXO13" s="19"/>
      <c r="CXP13" s="19"/>
      <c r="CXQ13" s="20"/>
      <c r="CXR13" s="19"/>
      <c r="CXS13" s="19"/>
      <c r="CXT13" s="19"/>
      <c r="CXU13" s="20"/>
      <c r="CXV13" s="19"/>
      <c r="CXW13" s="19"/>
      <c r="CXX13" s="19"/>
      <c r="CXY13" s="20"/>
      <c r="CXZ13" s="19"/>
      <c r="CYA13" s="19"/>
      <c r="CYB13" s="19"/>
      <c r="CYC13" s="20"/>
      <c r="CYD13" s="19"/>
      <c r="CYE13" s="19"/>
      <c r="CYF13" s="19"/>
      <c r="CYG13" s="20"/>
      <c r="CYH13" s="19"/>
      <c r="CYI13" s="19"/>
      <c r="CYJ13" s="19"/>
      <c r="CYK13" s="20"/>
      <c r="CYL13" s="19"/>
      <c r="CYM13" s="19"/>
      <c r="CYN13" s="19"/>
      <c r="CYO13" s="20"/>
      <c r="CYP13" s="19"/>
      <c r="CYQ13" s="19"/>
      <c r="CYR13" s="19"/>
      <c r="CYS13" s="20"/>
      <c r="CYT13" s="19"/>
      <c r="CYU13" s="19"/>
      <c r="CYV13" s="19"/>
      <c r="CYW13" s="20"/>
      <c r="CYX13" s="19"/>
      <c r="CYY13" s="19"/>
      <c r="CYZ13" s="19"/>
      <c r="CZA13" s="20"/>
      <c r="CZB13" s="19"/>
      <c r="CZC13" s="19"/>
      <c r="CZD13" s="19"/>
      <c r="CZE13" s="20"/>
      <c r="CZF13" s="19"/>
      <c r="CZG13" s="19"/>
      <c r="CZH13" s="19"/>
      <c r="CZI13" s="20"/>
      <c r="CZJ13" s="19"/>
      <c r="CZK13" s="19"/>
      <c r="CZL13" s="19"/>
      <c r="CZM13" s="20"/>
      <c r="CZN13" s="19"/>
      <c r="CZO13" s="19"/>
      <c r="CZP13" s="19"/>
      <c r="CZQ13" s="20"/>
      <c r="CZR13" s="19"/>
      <c r="CZS13" s="19"/>
      <c r="CZT13" s="19"/>
      <c r="CZU13" s="20"/>
      <c r="CZV13" s="19"/>
      <c r="CZW13" s="19"/>
      <c r="CZX13" s="19"/>
      <c r="CZY13" s="20"/>
      <c r="CZZ13" s="19"/>
      <c r="DAA13" s="19"/>
      <c r="DAB13" s="19"/>
      <c r="DAC13" s="20"/>
      <c r="DAD13" s="19"/>
      <c r="DAE13" s="19"/>
      <c r="DAF13" s="19"/>
      <c r="DAG13" s="20"/>
      <c r="DAH13" s="19"/>
      <c r="DAI13" s="19"/>
      <c r="DAJ13" s="19"/>
      <c r="DAK13" s="20"/>
      <c r="DAL13" s="19"/>
      <c r="DAM13" s="19"/>
      <c r="DAN13" s="19"/>
      <c r="DAO13" s="20"/>
      <c r="DAP13" s="19"/>
      <c r="DAQ13" s="19"/>
      <c r="DAR13" s="19"/>
      <c r="DAS13" s="20"/>
      <c r="DAT13" s="19"/>
      <c r="DAU13" s="19"/>
      <c r="DAV13" s="19"/>
      <c r="DAW13" s="20"/>
      <c r="DAX13" s="19"/>
      <c r="DAY13" s="19"/>
      <c r="DAZ13" s="19"/>
      <c r="DBA13" s="20"/>
      <c r="DBB13" s="19"/>
      <c r="DBC13" s="19"/>
      <c r="DBD13" s="19"/>
      <c r="DBE13" s="20"/>
      <c r="DBF13" s="19"/>
      <c r="DBG13" s="19"/>
      <c r="DBH13" s="19"/>
      <c r="DBI13" s="20"/>
      <c r="DBJ13" s="19"/>
      <c r="DBK13" s="19"/>
      <c r="DBL13" s="19"/>
      <c r="DBM13" s="20"/>
      <c r="DBN13" s="19"/>
      <c r="DBO13" s="19"/>
      <c r="DBP13" s="19"/>
      <c r="DBQ13" s="20"/>
      <c r="DBR13" s="19"/>
      <c r="DBS13" s="19"/>
      <c r="DBT13" s="19"/>
      <c r="DBU13" s="20"/>
      <c r="DBV13" s="19"/>
      <c r="DBW13" s="19"/>
      <c r="DBX13" s="19"/>
      <c r="DBY13" s="20"/>
      <c r="DBZ13" s="19"/>
      <c r="DCA13" s="19"/>
      <c r="DCB13" s="19"/>
      <c r="DCC13" s="20"/>
      <c r="DCD13" s="19"/>
      <c r="DCE13" s="19"/>
      <c r="DCF13" s="19"/>
      <c r="DCG13" s="20"/>
      <c r="DCH13" s="19"/>
      <c r="DCI13" s="19"/>
      <c r="DCJ13" s="19"/>
      <c r="DCK13" s="20"/>
      <c r="DCL13" s="19"/>
      <c r="DCM13" s="19"/>
      <c r="DCN13" s="19"/>
      <c r="DCO13" s="20"/>
      <c r="DCP13" s="19"/>
      <c r="DCQ13" s="19"/>
      <c r="DCR13" s="19"/>
      <c r="DCS13" s="20"/>
      <c r="DCT13" s="19"/>
      <c r="DCU13" s="19"/>
      <c r="DCV13" s="19"/>
      <c r="DCW13" s="20"/>
      <c r="DCX13" s="19"/>
      <c r="DCY13" s="19"/>
      <c r="DCZ13" s="19"/>
      <c r="DDA13" s="20"/>
      <c r="DDB13" s="19"/>
      <c r="DDC13" s="19"/>
      <c r="DDD13" s="19"/>
      <c r="DDE13" s="20"/>
      <c r="DDF13" s="19"/>
      <c r="DDG13" s="19"/>
      <c r="DDH13" s="19"/>
      <c r="DDI13" s="20"/>
      <c r="DDJ13" s="19"/>
      <c r="DDK13" s="19"/>
      <c r="DDL13" s="19"/>
      <c r="DDM13" s="20"/>
      <c r="DDN13" s="19"/>
      <c r="DDO13" s="19"/>
      <c r="DDP13" s="19"/>
      <c r="DDQ13" s="20"/>
      <c r="DDR13" s="19"/>
      <c r="DDS13" s="19"/>
      <c r="DDT13" s="19"/>
      <c r="DDU13" s="20"/>
      <c r="DDV13" s="19"/>
      <c r="DDW13" s="19"/>
      <c r="DDX13" s="19"/>
      <c r="DDY13" s="20"/>
      <c r="DDZ13" s="19"/>
      <c r="DEA13" s="19"/>
      <c r="DEB13" s="19"/>
      <c r="DEC13" s="20"/>
      <c r="DED13" s="19"/>
      <c r="DEE13" s="19"/>
      <c r="DEF13" s="19"/>
      <c r="DEG13" s="20"/>
      <c r="DEH13" s="19"/>
      <c r="DEI13" s="19"/>
      <c r="DEJ13" s="19"/>
      <c r="DEK13" s="20"/>
      <c r="DEL13" s="19"/>
      <c r="DEM13" s="19"/>
      <c r="DEN13" s="19"/>
      <c r="DEO13" s="20"/>
      <c r="DEP13" s="19"/>
      <c r="DEQ13" s="19"/>
      <c r="DER13" s="19"/>
      <c r="DES13" s="20"/>
      <c r="DET13" s="19"/>
      <c r="DEU13" s="19"/>
      <c r="DEV13" s="19"/>
      <c r="DEW13" s="20"/>
      <c r="DEX13" s="19"/>
      <c r="DEY13" s="19"/>
      <c r="DEZ13" s="19"/>
      <c r="DFA13" s="20"/>
      <c r="DFB13" s="19"/>
      <c r="DFC13" s="19"/>
      <c r="DFD13" s="19"/>
      <c r="DFE13" s="20"/>
      <c r="DFF13" s="19"/>
      <c r="DFG13" s="19"/>
      <c r="DFH13" s="19"/>
      <c r="DFI13" s="20"/>
      <c r="DFJ13" s="19"/>
      <c r="DFK13" s="19"/>
      <c r="DFL13" s="19"/>
      <c r="DFM13" s="20"/>
      <c r="DFN13" s="19"/>
      <c r="DFO13" s="19"/>
      <c r="DFP13" s="19"/>
      <c r="DFQ13" s="20"/>
      <c r="DFR13" s="19"/>
      <c r="DFS13" s="19"/>
      <c r="DFT13" s="19"/>
      <c r="DFU13" s="20"/>
      <c r="DFV13" s="19"/>
      <c r="DFW13" s="19"/>
      <c r="DFX13" s="19"/>
      <c r="DFY13" s="20"/>
      <c r="DFZ13" s="19"/>
      <c r="DGA13" s="19"/>
      <c r="DGB13" s="19"/>
      <c r="DGC13" s="20"/>
      <c r="DGD13" s="19"/>
      <c r="DGE13" s="19"/>
      <c r="DGF13" s="19"/>
      <c r="DGG13" s="20"/>
      <c r="DGH13" s="19"/>
      <c r="DGI13" s="19"/>
      <c r="DGJ13" s="19"/>
      <c r="DGK13" s="20"/>
      <c r="DGL13" s="19"/>
      <c r="DGM13" s="19"/>
      <c r="DGN13" s="19"/>
      <c r="DGO13" s="20"/>
      <c r="DGP13" s="19"/>
      <c r="DGQ13" s="19"/>
      <c r="DGR13" s="19"/>
      <c r="DGS13" s="20"/>
      <c r="DGT13" s="19"/>
      <c r="DGU13" s="19"/>
      <c r="DGV13" s="19"/>
      <c r="DGW13" s="20"/>
      <c r="DGX13" s="19"/>
      <c r="DGY13" s="19"/>
      <c r="DGZ13" s="19"/>
      <c r="DHA13" s="20"/>
      <c r="DHB13" s="19"/>
      <c r="DHC13" s="19"/>
      <c r="DHD13" s="19"/>
      <c r="DHE13" s="20"/>
      <c r="DHF13" s="19"/>
      <c r="DHG13" s="19"/>
      <c r="DHH13" s="19"/>
      <c r="DHI13" s="20"/>
      <c r="DHJ13" s="19"/>
      <c r="DHK13" s="19"/>
      <c r="DHL13" s="19"/>
      <c r="DHM13" s="20"/>
      <c r="DHN13" s="19"/>
      <c r="DHO13" s="19"/>
      <c r="DHP13" s="19"/>
      <c r="DHQ13" s="20"/>
      <c r="DHR13" s="19"/>
      <c r="DHS13" s="19"/>
      <c r="DHT13" s="19"/>
      <c r="DHU13" s="20"/>
      <c r="DHV13" s="19"/>
      <c r="DHW13" s="19"/>
      <c r="DHX13" s="19"/>
      <c r="DHY13" s="20"/>
      <c r="DHZ13" s="19"/>
      <c r="DIA13" s="19"/>
      <c r="DIB13" s="19"/>
      <c r="DIC13" s="20"/>
      <c r="DID13" s="19"/>
      <c r="DIE13" s="19"/>
      <c r="DIF13" s="19"/>
      <c r="DIG13" s="20"/>
      <c r="DIH13" s="19"/>
      <c r="DII13" s="19"/>
      <c r="DIJ13" s="19"/>
      <c r="DIK13" s="20"/>
      <c r="DIL13" s="19"/>
      <c r="DIM13" s="19"/>
      <c r="DIN13" s="19"/>
      <c r="DIO13" s="20"/>
      <c r="DIP13" s="19"/>
      <c r="DIQ13" s="19"/>
      <c r="DIR13" s="19"/>
      <c r="DIS13" s="20"/>
      <c r="DIT13" s="19"/>
      <c r="DIU13" s="19"/>
      <c r="DIV13" s="19"/>
      <c r="DIW13" s="20"/>
      <c r="DIX13" s="19"/>
      <c r="DIY13" s="19"/>
      <c r="DIZ13" s="19"/>
      <c r="DJA13" s="20"/>
      <c r="DJB13" s="19"/>
      <c r="DJC13" s="19"/>
      <c r="DJD13" s="19"/>
      <c r="DJE13" s="20"/>
      <c r="DJF13" s="19"/>
      <c r="DJG13" s="19"/>
      <c r="DJH13" s="19"/>
      <c r="DJI13" s="20"/>
      <c r="DJJ13" s="19"/>
      <c r="DJK13" s="19"/>
      <c r="DJL13" s="19"/>
      <c r="DJM13" s="20"/>
      <c r="DJN13" s="19"/>
      <c r="DJO13" s="19"/>
      <c r="DJP13" s="19"/>
      <c r="DJQ13" s="20"/>
      <c r="DJR13" s="19"/>
      <c r="DJS13" s="19"/>
      <c r="DJT13" s="19"/>
      <c r="DJU13" s="20"/>
      <c r="DJV13" s="19"/>
      <c r="DJW13" s="19"/>
      <c r="DJX13" s="19"/>
      <c r="DJY13" s="20"/>
      <c r="DJZ13" s="19"/>
      <c r="DKA13" s="19"/>
      <c r="DKB13" s="19"/>
      <c r="DKC13" s="20"/>
      <c r="DKD13" s="19"/>
      <c r="DKE13" s="19"/>
      <c r="DKF13" s="19"/>
      <c r="DKG13" s="20"/>
      <c r="DKH13" s="19"/>
      <c r="DKI13" s="19"/>
      <c r="DKJ13" s="19"/>
      <c r="DKK13" s="20"/>
      <c r="DKL13" s="19"/>
      <c r="DKM13" s="19"/>
      <c r="DKN13" s="19"/>
      <c r="DKO13" s="20"/>
      <c r="DKP13" s="19"/>
      <c r="DKQ13" s="19"/>
      <c r="DKR13" s="19"/>
      <c r="DKS13" s="20"/>
      <c r="DKT13" s="19"/>
      <c r="DKU13" s="19"/>
      <c r="DKV13" s="19"/>
      <c r="DKW13" s="20"/>
      <c r="DKX13" s="19"/>
      <c r="DKY13" s="19"/>
      <c r="DKZ13" s="19"/>
      <c r="DLA13" s="20"/>
      <c r="DLB13" s="19"/>
      <c r="DLC13" s="19"/>
      <c r="DLD13" s="19"/>
      <c r="DLE13" s="20"/>
      <c r="DLF13" s="19"/>
      <c r="DLG13" s="19"/>
      <c r="DLH13" s="19"/>
      <c r="DLI13" s="20"/>
      <c r="DLJ13" s="19"/>
      <c r="DLK13" s="19"/>
      <c r="DLL13" s="19"/>
      <c r="DLM13" s="20"/>
      <c r="DLN13" s="19"/>
      <c r="DLO13" s="19"/>
      <c r="DLP13" s="19"/>
      <c r="DLQ13" s="20"/>
      <c r="DLR13" s="19"/>
      <c r="DLS13" s="19"/>
      <c r="DLT13" s="19"/>
      <c r="DLU13" s="20"/>
      <c r="DLV13" s="19"/>
      <c r="DLW13" s="19"/>
      <c r="DLX13" s="19"/>
      <c r="DLY13" s="20"/>
      <c r="DLZ13" s="19"/>
      <c r="DMA13" s="19"/>
      <c r="DMB13" s="19"/>
      <c r="DMC13" s="20"/>
      <c r="DMD13" s="19"/>
      <c r="DME13" s="19"/>
      <c r="DMF13" s="19"/>
      <c r="DMG13" s="20"/>
      <c r="DMH13" s="19"/>
      <c r="DMI13" s="19"/>
      <c r="DMJ13" s="19"/>
      <c r="DMK13" s="20"/>
      <c r="DML13" s="19"/>
      <c r="DMM13" s="19"/>
      <c r="DMN13" s="19"/>
      <c r="DMO13" s="20"/>
      <c r="DMP13" s="19"/>
      <c r="DMQ13" s="19"/>
      <c r="DMR13" s="19"/>
      <c r="DMS13" s="20"/>
      <c r="DMT13" s="19"/>
      <c r="DMU13" s="19"/>
      <c r="DMV13" s="19"/>
      <c r="DMW13" s="20"/>
      <c r="DMX13" s="19"/>
      <c r="DMY13" s="19"/>
      <c r="DMZ13" s="19"/>
      <c r="DNA13" s="20"/>
      <c r="DNB13" s="19"/>
      <c r="DNC13" s="19"/>
      <c r="DND13" s="19"/>
      <c r="DNE13" s="20"/>
      <c r="DNF13" s="19"/>
      <c r="DNG13" s="19"/>
      <c r="DNH13" s="19"/>
      <c r="DNI13" s="20"/>
      <c r="DNJ13" s="19"/>
      <c r="DNK13" s="19"/>
      <c r="DNL13" s="19"/>
      <c r="DNM13" s="20"/>
      <c r="DNN13" s="19"/>
      <c r="DNO13" s="19"/>
      <c r="DNP13" s="19"/>
      <c r="DNQ13" s="20"/>
      <c r="DNR13" s="19"/>
      <c r="DNS13" s="19"/>
      <c r="DNT13" s="19"/>
      <c r="DNU13" s="20"/>
      <c r="DNV13" s="19"/>
      <c r="DNW13" s="19"/>
      <c r="DNX13" s="19"/>
      <c r="DNY13" s="20"/>
      <c r="DNZ13" s="19"/>
      <c r="DOA13" s="19"/>
      <c r="DOB13" s="19"/>
      <c r="DOC13" s="20"/>
      <c r="DOD13" s="19"/>
      <c r="DOE13" s="19"/>
      <c r="DOF13" s="19"/>
      <c r="DOG13" s="20"/>
      <c r="DOH13" s="19"/>
      <c r="DOI13" s="19"/>
      <c r="DOJ13" s="19"/>
      <c r="DOK13" s="20"/>
      <c r="DOL13" s="19"/>
      <c r="DOM13" s="19"/>
      <c r="DON13" s="19"/>
      <c r="DOO13" s="20"/>
      <c r="DOP13" s="19"/>
      <c r="DOQ13" s="19"/>
      <c r="DOR13" s="19"/>
      <c r="DOS13" s="20"/>
      <c r="DOT13" s="19"/>
      <c r="DOU13" s="19"/>
      <c r="DOV13" s="19"/>
      <c r="DOW13" s="20"/>
      <c r="DOX13" s="19"/>
      <c r="DOY13" s="19"/>
      <c r="DOZ13" s="19"/>
      <c r="DPA13" s="20"/>
      <c r="DPB13" s="19"/>
      <c r="DPC13" s="19"/>
      <c r="DPD13" s="19"/>
      <c r="DPE13" s="20"/>
      <c r="DPF13" s="19"/>
      <c r="DPG13" s="19"/>
      <c r="DPH13" s="19"/>
      <c r="DPI13" s="20"/>
      <c r="DPJ13" s="19"/>
      <c r="DPK13" s="19"/>
      <c r="DPL13" s="19"/>
      <c r="DPM13" s="20"/>
      <c r="DPN13" s="19"/>
      <c r="DPO13" s="19"/>
      <c r="DPP13" s="19"/>
      <c r="DPQ13" s="20"/>
      <c r="DPR13" s="19"/>
      <c r="DPS13" s="19"/>
      <c r="DPT13" s="19"/>
      <c r="DPU13" s="20"/>
      <c r="DPV13" s="19"/>
      <c r="DPW13" s="19"/>
      <c r="DPX13" s="19"/>
      <c r="DPY13" s="20"/>
      <c r="DPZ13" s="19"/>
      <c r="DQA13" s="19"/>
      <c r="DQB13" s="19"/>
      <c r="DQC13" s="20"/>
      <c r="DQD13" s="19"/>
      <c r="DQE13" s="19"/>
      <c r="DQF13" s="19"/>
      <c r="DQG13" s="20"/>
      <c r="DQH13" s="19"/>
      <c r="DQI13" s="19"/>
      <c r="DQJ13" s="19"/>
      <c r="DQK13" s="20"/>
      <c r="DQL13" s="19"/>
      <c r="DQM13" s="19"/>
      <c r="DQN13" s="19"/>
      <c r="DQO13" s="20"/>
      <c r="DQP13" s="19"/>
      <c r="DQQ13" s="19"/>
      <c r="DQR13" s="19"/>
      <c r="DQS13" s="20"/>
      <c r="DQT13" s="19"/>
      <c r="DQU13" s="19"/>
      <c r="DQV13" s="19"/>
      <c r="DQW13" s="20"/>
      <c r="DQX13" s="19"/>
      <c r="DQY13" s="19"/>
      <c r="DQZ13" s="19"/>
      <c r="DRA13" s="20"/>
      <c r="DRB13" s="19"/>
      <c r="DRC13" s="19"/>
      <c r="DRD13" s="19"/>
      <c r="DRE13" s="20"/>
      <c r="DRF13" s="19"/>
      <c r="DRG13" s="19"/>
      <c r="DRH13" s="19"/>
      <c r="DRI13" s="20"/>
      <c r="DRJ13" s="19"/>
      <c r="DRK13" s="19"/>
      <c r="DRL13" s="19"/>
      <c r="DRM13" s="20"/>
      <c r="DRN13" s="19"/>
      <c r="DRO13" s="19"/>
      <c r="DRP13" s="19"/>
      <c r="DRQ13" s="20"/>
      <c r="DRR13" s="19"/>
      <c r="DRS13" s="19"/>
      <c r="DRT13" s="19"/>
      <c r="DRU13" s="20"/>
      <c r="DRV13" s="19"/>
      <c r="DRW13" s="19"/>
      <c r="DRX13" s="19"/>
      <c r="DRY13" s="20"/>
      <c r="DRZ13" s="19"/>
      <c r="DSA13" s="19"/>
      <c r="DSB13" s="19"/>
      <c r="DSC13" s="20"/>
      <c r="DSD13" s="19"/>
      <c r="DSE13" s="19"/>
      <c r="DSF13" s="19"/>
      <c r="DSG13" s="20"/>
      <c r="DSH13" s="19"/>
      <c r="DSI13" s="19"/>
      <c r="DSJ13" s="19"/>
      <c r="DSK13" s="20"/>
      <c r="DSL13" s="19"/>
      <c r="DSM13" s="19"/>
      <c r="DSN13" s="19"/>
      <c r="DSO13" s="20"/>
      <c r="DSP13" s="19"/>
      <c r="DSQ13" s="19"/>
      <c r="DSR13" s="19"/>
      <c r="DSS13" s="20"/>
      <c r="DST13" s="19"/>
      <c r="DSU13" s="19"/>
      <c r="DSV13" s="19"/>
      <c r="DSW13" s="20"/>
      <c r="DSX13" s="19"/>
      <c r="DSY13" s="19"/>
      <c r="DSZ13" s="19"/>
      <c r="DTA13" s="20"/>
      <c r="DTB13" s="19"/>
      <c r="DTC13" s="19"/>
      <c r="DTD13" s="19"/>
      <c r="DTE13" s="20"/>
      <c r="DTF13" s="19"/>
      <c r="DTG13" s="19"/>
      <c r="DTH13" s="19"/>
      <c r="DTI13" s="20"/>
      <c r="DTJ13" s="19"/>
      <c r="DTK13" s="19"/>
      <c r="DTL13" s="19"/>
      <c r="DTM13" s="20"/>
      <c r="DTN13" s="19"/>
      <c r="DTO13" s="19"/>
      <c r="DTP13" s="19"/>
      <c r="DTQ13" s="20"/>
      <c r="DTR13" s="19"/>
      <c r="DTS13" s="19"/>
      <c r="DTT13" s="19"/>
      <c r="DTU13" s="20"/>
      <c r="DTV13" s="19"/>
      <c r="DTW13" s="19"/>
      <c r="DTX13" s="19"/>
      <c r="DTY13" s="20"/>
      <c r="DTZ13" s="19"/>
      <c r="DUA13" s="19"/>
      <c r="DUB13" s="19"/>
      <c r="DUC13" s="20"/>
      <c r="DUD13" s="19"/>
      <c r="DUE13" s="19"/>
      <c r="DUF13" s="19"/>
      <c r="DUG13" s="20"/>
      <c r="DUH13" s="19"/>
      <c r="DUI13" s="19"/>
      <c r="DUJ13" s="19"/>
      <c r="DUK13" s="20"/>
      <c r="DUL13" s="19"/>
      <c r="DUM13" s="19"/>
      <c r="DUN13" s="19"/>
      <c r="DUO13" s="20"/>
      <c r="DUP13" s="19"/>
      <c r="DUQ13" s="19"/>
      <c r="DUR13" s="19"/>
      <c r="DUS13" s="20"/>
      <c r="DUT13" s="19"/>
      <c r="DUU13" s="19"/>
      <c r="DUV13" s="19"/>
      <c r="DUW13" s="20"/>
      <c r="DUX13" s="19"/>
      <c r="DUY13" s="19"/>
      <c r="DUZ13" s="19"/>
      <c r="DVA13" s="20"/>
      <c r="DVB13" s="19"/>
      <c r="DVC13" s="19"/>
      <c r="DVD13" s="19"/>
      <c r="DVE13" s="20"/>
      <c r="DVF13" s="19"/>
      <c r="DVG13" s="19"/>
      <c r="DVH13" s="19"/>
      <c r="DVI13" s="20"/>
      <c r="DVJ13" s="19"/>
      <c r="DVK13" s="19"/>
      <c r="DVL13" s="19"/>
      <c r="DVM13" s="20"/>
      <c r="DVN13" s="19"/>
      <c r="DVO13" s="19"/>
      <c r="DVP13" s="19"/>
      <c r="DVQ13" s="20"/>
      <c r="DVR13" s="19"/>
      <c r="DVS13" s="19"/>
      <c r="DVT13" s="19"/>
      <c r="DVU13" s="20"/>
      <c r="DVV13" s="19"/>
      <c r="DVW13" s="19"/>
      <c r="DVX13" s="19"/>
      <c r="DVY13" s="20"/>
      <c r="DVZ13" s="19"/>
      <c r="DWA13" s="19"/>
      <c r="DWB13" s="19"/>
      <c r="DWC13" s="20"/>
      <c r="DWD13" s="19"/>
      <c r="DWE13" s="19"/>
      <c r="DWF13" s="19"/>
      <c r="DWG13" s="20"/>
      <c r="DWH13" s="19"/>
      <c r="DWI13" s="19"/>
      <c r="DWJ13" s="19"/>
      <c r="DWK13" s="20"/>
      <c r="DWL13" s="19"/>
      <c r="DWM13" s="19"/>
      <c r="DWN13" s="19"/>
      <c r="DWO13" s="20"/>
      <c r="DWP13" s="19"/>
      <c r="DWQ13" s="19"/>
      <c r="DWR13" s="19"/>
      <c r="DWS13" s="20"/>
      <c r="DWT13" s="19"/>
      <c r="DWU13" s="19"/>
      <c r="DWV13" s="19"/>
      <c r="DWW13" s="20"/>
      <c r="DWX13" s="19"/>
      <c r="DWY13" s="19"/>
      <c r="DWZ13" s="19"/>
      <c r="DXA13" s="20"/>
      <c r="DXB13" s="19"/>
      <c r="DXC13" s="19"/>
      <c r="DXD13" s="19"/>
      <c r="DXE13" s="20"/>
      <c r="DXF13" s="19"/>
      <c r="DXG13" s="19"/>
      <c r="DXH13" s="19"/>
      <c r="DXI13" s="20"/>
      <c r="DXJ13" s="19"/>
      <c r="DXK13" s="19"/>
      <c r="DXL13" s="19"/>
      <c r="DXM13" s="20"/>
      <c r="DXN13" s="19"/>
      <c r="DXO13" s="19"/>
      <c r="DXP13" s="19"/>
      <c r="DXQ13" s="20"/>
      <c r="DXR13" s="19"/>
      <c r="DXS13" s="19"/>
      <c r="DXT13" s="19"/>
      <c r="DXU13" s="20"/>
      <c r="DXV13" s="19"/>
      <c r="DXW13" s="19"/>
      <c r="DXX13" s="19"/>
      <c r="DXY13" s="20"/>
      <c r="DXZ13" s="19"/>
      <c r="DYA13" s="19"/>
      <c r="DYB13" s="19"/>
      <c r="DYC13" s="20"/>
      <c r="DYD13" s="19"/>
      <c r="DYE13" s="19"/>
      <c r="DYF13" s="19"/>
      <c r="DYG13" s="20"/>
      <c r="DYH13" s="19"/>
      <c r="DYI13" s="19"/>
      <c r="DYJ13" s="19"/>
      <c r="DYK13" s="20"/>
      <c r="DYL13" s="19"/>
      <c r="DYM13" s="19"/>
      <c r="DYN13" s="19"/>
      <c r="DYO13" s="20"/>
      <c r="DYP13" s="19"/>
      <c r="DYQ13" s="19"/>
      <c r="DYR13" s="19"/>
      <c r="DYS13" s="20"/>
      <c r="DYT13" s="19"/>
      <c r="DYU13" s="19"/>
      <c r="DYV13" s="19"/>
      <c r="DYW13" s="20"/>
      <c r="DYX13" s="19"/>
      <c r="DYY13" s="19"/>
      <c r="DYZ13" s="19"/>
      <c r="DZA13" s="20"/>
      <c r="DZB13" s="19"/>
      <c r="DZC13" s="19"/>
      <c r="DZD13" s="19"/>
      <c r="DZE13" s="20"/>
      <c r="DZF13" s="19"/>
      <c r="DZG13" s="19"/>
      <c r="DZH13" s="19"/>
      <c r="DZI13" s="20"/>
      <c r="DZJ13" s="19"/>
      <c r="DZK13" s="19"/>
      <c r="DZL13" s="19"/>
      <c r="DZM13" s="20"/>
      <c r="DZN13" s="19"/>
      <c r="DZO13" s="19"/>
      <c r="DZP13" s="19"/>
      <c r="DZQ13" s="20"/>
      <c r="DZR13" s="19"/>
      <c r="DZS13" s="19"/>
      <c r="DZT13" s="19"/>
      <c r="DZU13" s="20"/>
      <c r="DZV13" s="19"/>
      <c r="DZW13" s="19"/>
      <c r="DZX13" s="19"/>
      <c r="DZY13" s="20"/>
      <c r="DZZ13" s="19"/>
      <c r="EAA13" s="19"/>
      <c r="EAB13" s="19"/>
      <c r="EAC13" s="20"/>
      <c r="EAD13" s="19"/>
      <c r="EAE13" s="19"/>
      <c r="EAF13" s="19"/>
      <c r="EAG13" s="20"/>
      <c r="EAH13" s="19"/>
      <c r="EAI13" s="19"/>
      <c r="EAJ13" s="19"/>
      <c r="EAK13" s="20"/>
      <c r="EAL13" s="19"/>
      <c r="EAM13" s="19"/>
      <c r="EAN13" s="19"/>
      <c r="EAO13" s="20"/>
      <c r="EAP13" s="19"/>
      <c r="EAQ13" s="19"/>
      <c r="EAR13" s="19"/>
      <c r="EAS13" s="20"/>
      <c r="EAT13" s="19"/>
      <c r="EAU13" s="19"/>
      <c r="EAV13" s="19"/>
      <c r="EAW13" s="20"/>
      <c r="EAX13" s="19"/>
      <c r="EAY13" s="19"/>
      <c r="EAZ13" s="19"/>
      <c r="EBA13" s="20"/>
      <c r="EBB13" s="19"/>
      <c r="EBC13" s="19"/>
      <c r="EBD13" s="19"/>
      <c r="EBE13" s="20"/>
      <c r="EBF13" s="19"/>
      <c r="EBG13" s="19"/>
      <c r="EBH13" s="19"/>
      <c r="EBI13" s="20"/>
      <c r="EBJ13" s="19"/>
      <c r="EBK13" s="19"/>
      <c r="EBL13" s="19"/>
      <c r="EBM13" s="20"/>
      <c r="EBN13" s="19"/>
      <c r="EBO13" s="19"/>
      <c r="EBP13" s="19"/>
      <c r="EBQ13" s="20"/>
      <c r="EBR13" s="19"/>
      <c r="EBS13" s="19"/>
      <c r="EBT13" s="19"/>
      <c r="EBU13" s="20"/>
      <c r="EBV13" s="19"/>
      <c r="EBW13" s="19"/>
      <c r="EBX13" s="19"/>
      <c r="EBY13" s="20"/>
      <c r="EBZ13" s="19"/>
      <c r="ECA13" s="19"/>
      <c r="ECB13" s="19"/>
      <c r="ECC13" s="20"/>
      <c r="ECD13" s="19"/>
      <c r="ECE13" s="19"/>
      <c r="ECF13" s="19"/>
      <c r="ECG13" s="20"/>
      <c r="ECH13" s="19"/>
      <c r="ECI13" s="19"/>
      <c r="ECJ13" s="19"/>
      <c r="ECK13" s="20"/>
      <c r="ECL13" s="19"/>
      <c r="ECM13" s="19"/>
      <c r="ECN13" s="19"/>
      <c r="ECO13" s="20"/>
      <c r="ECP13" s="19"/>
      <c r="ECQ13" s="19"/>
      <c r="ECR13" s="19"/>
      <c r="ECS13" s="20"/>
      <c r="ECT13" s="19"/>
      <c r="ECU13" s="19"/>
      <c r="ECV13" s="19"/>
      <c r="ECW13" s="20"/>
      <c r="ECX13" s="19"/>
      <c r="ECY13" s="19"/>
      <c r="ECZ13" s="19"/>
      <c r="EDA13" s="20"/>
      <c r="EDB13" s="19"/>
      <c r="EDC13" s="19"/>
      <c r="EDD13" s="19"/>
      <c r="EDE13" s="20"/>
      <c r="EDF13" s="19"/>
      <c r="EDG13" s="19"/>
      <c r="EDH13" s="19"/>
      <c r="EDI13" s="20"/>
      <c r="EDJ13" s="19"/>
      <c r="EDK13" s="19"/>
      <c r="EDL13" s="19"/>
      <c r="EDM13" s="20"/>
      <c r="EDN13" s="19"/>
      <c r="EDO13" s="19"/>
      <c r="EDP13" s="19"/>
      <c r="EDQ13" s="20"/>
      <c r="EDR13" s="19"/>
      <c r="EDS13" s="19"/>
      <c r="EDT13" s="19"/>
      <c r="EDU13" s="20"/>
      <c r="EDV13" s="19"/>
      <c r="EDW13" s="19"/>
      <c r="EDX13" s="19"/>
      <c r="EDY13" s="20"/>
      <c r="EDZ13" s="19"/>
      <c r="EEA13" s="19"/>
      <c r="EEB13" s="19"/>
      <c r="EEC13" s="20"/>
      <c r="EED13" s="19"/>
      <c r="EEE13" s="19"/>
      <c r="EEF13" s="19"/>
      <c r="EEG13" s="20"/>
      <c r="EEH13" s="19"/>
      <c r="EEI13" s="19"/>
      <c r="EEJ13" s="19"/>
      <c r="EEK13" s="20"/>
      <c r="EEL13" s="19"/>
      <c r="EEM13" s="19"/>
      <c r="EEN13" s="19"/>
      <c r="EEO13" s="20"/>
      <c r="EEP13" s="19"/>
      <c r="EEQ13" s="19"/>
      <c r="EER13" s="19"/>
      <c r="EES13" s="20"/>
      <c r="EET13" s="19"/>
      <c r="EEU13" s="19"/>
      <c r="EEV13" s="19"/>
      <c r="EEW13" s="20"/>
      <c r="EEX13" s="19"/>
      <c r="EEY13" s="19"/>
      <c r="EEZ13" s="19"/>
      <c r="EFA13" s="20"/>
      <c r="EFB13" s="19"/>
      <c r="EFC13" s="19"/>
      <c r="EFD13" s="19"/>
      <c r="EFE13" s="20"/>
      <c r="EFF13" s="19"/>
      <c r="EFG13" s="19"/>
      <c r="EFH13" s="19"/>
      <c r="EFI13" s="20"/>
      <c r="EFJ13" s="19"/>
      <c r="EFK13" s="19"/>
      <c r="EFL13" s="19"/>
      <c r="EFM13" s="20"/>
      <c r="EFN13" s="19"/>
      <c r="EFO13" s="19"/>
      <c r="EFP13" s="19"/>
      <c r="EFQ13" s="20"/>
      <c r="EFR13" s="19"/>
      <c r="EFS13" s="19"/>
      <c r="EFT13" s="19"/>
      <c r="EFU13" s="20"/>
      <c r="EFV13" s="19"/>
      <c r="EFW13" s="19"/>
      <c r="EFX13" s="19"/>
      <c r="EFY13" s="20"/>
      <c r="EFZ13" s="19"/>
      <c r="EGA13" s="19"/>
      <c r="EGB13" s="19"/>
      <c r="EGC13" s="20"/>
      <c r="EGD13" s="19"/>
      <c r="EGE13" s="19"/>
      <c r="EGF13" s="19"/>
      <c r="EGG13" s="20"/>
      <c r="EGH13" s="19"/>
      <c r="EGI13" s="19"/>
      <c r="EGJ13" s="19"/>
      <c r="EGK13" s="20"/>
      <c r="EGL13" s="19"/>
      <c r="EGM13" s="19"/>
      <c r="EGN13" s="19"/>
      <c r="EGO13" s="20"/>
      <c r="EGP13" s="19"/>
      <c r="EGQ13" s="19"/>
      <c r="EGR13" s="19"/>
      <c r="EGS13" s="20"/>
      <c r="EGT13" s="19"/>
      <c r="EGU13" s="19"/>
      <c r="EGV13" s="19"/>
      <c r="EGW13" s="20"/>
      <c r="EGX13" s="19"/>
      <c r="EGY13" s="19"/>
      <c r="EGZ13" s="19"/>
      <c r="EHA13" s="20"/>
      <c r="EHB13" s="19"/>
      <c r="EHC13" s="19"/>
      <c r="EHD13" s="19"/>
      <c r="EHE13" s="20"/>
      <c r="EHF13" s="19"/>
      <c r="EHG13" s="19"/>
      <c r="EHH13" s="19"/>
      <c r="EHI13" s="20"/>
      <c r="EHJ13" s="19"/>
      <c r="EHK13" s="19"/>
      <c r="EHL13" s="19"/>
      <c r="EHM13" s="20"/>
      <c r="EHN13" s="19"/>
      <c r="EHO13" s="19"/>
      <c r="EHP13" s="19"/>
      <c r="EHQ13" s="20"/>
      <c r="EHR13" s="19"/>
      <c r="EHS13" s="19"/>
      <c r="EHT13" s="19"/>
      <c r="EHU13" s="20"/>
      <c r="EHV13" s="19"/>
      <c r="EHW13" s="19"/>
      <c r="EHX13" s="19"/>
      <c r="EHY13" s="20"/>
      <c r="EHZ13" s="19"/>
      <c r="EIA13" s="19"/>
      <c r="EIB13" s="19"/>
      <c r="EIC13" s="20"/>
      <c r="EID13" s="19"/>
      <c r="EIE13" s="19"/>
      <c r="EIF13" s="19"/>
      <c r="EIG13" s="20"/>
      <c r="EIH13" s="19"/>
      <c r="EII13" s="19"/>
      <c r="EIJ13" s="19"/>
      <c r="EIK13" s="20"/>
      <c r="EIL13" s="19"/>
      <c r="EIM13" s="19"/>
      <c r="EIN13" s="19"/>
      <c r="EIO13" s="20"/>
      <c r="EIP13" s="19"/>
      <c r="EIQ13" s="19"/>
      <c r="EIR13" s="19"/>
      <c r="EIS13" s="20"/>
      <c r="EIT13" s="19"/>
      <c r="EIU13" s="19"/>
      <c r="EIV13" s="19"/>
      <c r="EIW13" s="20"/>
      <c r="EIX13" s="19"/>
      <c r="EIY13" s="19"/>
      <c r="EIZ13" s="19"/>
      <c r="EJA13" s="20"/>
      <c r="EJB13" s="19"/>
      <c r="EJC13" s="19"/>
      <c r="EJD13" s="19"/>
      <c r="EJE13" s="20"/>
      <c r="EJF13" s="19"/>
      <c r="EJG13" s="19"/>
      <c r="EJH13" s="19"/>
      <c r="EJI13" s="20"/>
      <c r="EJJ13" s="19"/>
      <c r="EJK13" s="19"/>
      <c r="EJL13" s="19"/>
      <c r="EJM13" s="20"/>
      <c r="EJN13" s="19"/>
      <c r="EJO13" s="19"/>
      <c r="EJP13" s="19"/>
      <c r="EJQ13" s="20"/>
      <c r="EJR13" s="19"/>
      <c r="EJS13" s="19"/>
      <c r="EJT13" s="19"/>
      <c r="EJU13" s="20"/>
      <c r="EJV13" s="19"/>
      <c r="EJW13" s="19"/>
      <c r="EJX13" s="19"/>
      <c r="EJY13" s="20"/>
      <c r="EJZ13" s="19"/>
      <c r="EKA13" s="19"/>
      <c r="EKB13" s="19"/>
      <c r="EKC13" s="20"/>
      <c r="EKD13" s="19"/>
      <c r="EKE13" s="19"/>
      <c r="EKF13" s="19"/>
      <c r="EKG13" s="20"/>
      <c r="EKH13" s="19"/>
      <c r="EKI13" s="19"/>
      <c r="EKJ13" s="19"/>
      <c r="EKK13" s="20"/>
      <c r="EKL13" s="19"/>
      <c r="EKM13" s="19"/>
      <c r="EKN13" s="19"/>
      <c r="EKO13" s="20"/>
      <c r="EKP13" s="19"/>
      <c r="EKQ13" s="19"/>
      <c r="EKR13" s="19"/>
      <c r="EKS13" s="20"/>
      <c r="EKT13" s="19"/>
      <c r="EKU13" s="19"/>
      <c r="EKV13" s="19"/>
      <c r="EKW13" s="20"/>
      <c r="EKX13" s="19"/>
      <c r="EKY13" s="19"/>
      <c r="EKZ13" s="19"/>
      <c r="ELA13" s="20"/>
      <c r="ELB13" s="19"/>
      <c r="ELC13" s="19"/>
      <c r="ELD13" s="19"/>
      <c r="ELE13" s="20"/>
      <c r="ELF13" s="19"/>
      <c r="ELG13" s="19"/>
      <c r="ELH13" s="19"/>
      <c r="ELI13" s="20"/>
      <c r="ELJ13" s="19"/>
      <c r="ELK13" s="19"/>
      <c r="ELL13" s="19"/>
      <c r="ELM13" s="20"/>
      <c r="ELN13" s="19"/>
      <c r="ELO13" s="19"/>
      <c r="ELP13" s="19"/>
      <c r="ELQ13" s="20"/>
      <c r="ELR13" s="19"/>
      <c r="ELS13" s="19"/>
      <c r="ELT13" s="19"/>
      <c r="ELU13" s="20"/>
      <c r="ELV13" s="19"/>
      <c r="ELW13" s="19"/>
      <c r="ELX13" s="19"/>
      <c r="ELY13" s="20"/>
      <c r="ELZ13" s="19"/>
      <c r="EMA13" s="19"/>
      <c r="EMB13" s="19"/>
      <c r="EMC13" s="20"/>
      <c r="EMD13" s="19"/>
      <c r="EME13" s="19"/>
      <c r="EMF13" s="19"/>
      <c r="EMG13" s="20"/>
      <c r="EMH13" s="19"/>
      <c r="EMI13" s="19"/>
      <c r="EMJ13" s="19"/>
      <c r="EMK13" s="20"/>
      <c r="EML13" s="19"/>
      <c r="EMM13" s="19"/>
      <c r="EMN13" s="19"/>
      <c r="EMO13" s="20"/>
      <c r="EMP13" s="19"/>
      <c r="EMQ13" s="19"/>
      <c r="EMR13" s="19"/>
      <c r="EMS13" s="20"/>
      <c r="EMT13" s="19"/>
      <c r="EMU13" s="19"/>
      <c r="EMV13" s="19"/>
      <c r="EMW13" s="20"/>
      <c r="EMX13" s="19"/>
      <c r="EMY13" s="19"/>
      <c r="EMZ13" s="19"/>
      <c r="ENA13" s="20"/>
      <c r="ENB13" s="19"/>
      <c r="ENC13" s="19"/>
      <c r="END13" s="19"/>
      <c r="ENE13" s="20"/>
      <c r="ENF13" s="19"/>
      <c r="ENG13" s="19"/>
      <c r="ENH13" s="19"/>
      <c r="ENI13" s="20"/>
      <c r="ENJ13" s="19"/>
      <c r="ENK13" s="19"/>
      <c r="ENL13" s="19"/>
      <c r="ENM13" s="20"/>
      <c r="ENN13" s="19"/>
      <c r="ENO13" s="19"/>
      <c r="ENP13" s="19"/>
      <c r="ENQ13" s="20"/>
      <c r="ENR13" s="19"/>
      <c r="ENS13" s="19"/>
      <c r="ENT13" s="19"/>
      <c r="ENU13" s="20"/>
      <c r="ENV13" s="19"/>
      <c r="ENW13" s="19"/>
      <c r="ENX13" s="19"/>
      <c r="ENY13" s="20"/>
      <c r="ENZ13" s="19"/>
      <c r="EOA13" s="19"/>
      <c r="EOB13" s="19"/>
      <c r="EOC13" s="20"/>
      <c r="EOD13" s="19"/>
      <c r="EOE13" s="19"/>
      <c r="EOF13" s="19"/>
      <c r="EOG13" s="20"/>
      <c r="EOH13" s="19"/>
      <c r="EOI13" s="19"/>
      <c r="EOJ13" s="19"/>
      <c r="EOK13" s="20"/>
      <c r="EOL13" s="19"/>
      <c r="EOM13" s="19"/>
      <c r="EON13" s="19"/>
      <c r="EOO13" s="20"/>
      <c r="EOP13" s="19"/>
      <c r="EOQ13" s="19"/>
      <c r="EOR13" s="19"/>
      <c r="EOS13" s="20"/>
      <c r="EOT13" s="19"/>
      <c r="EOU13" s="19"/>
      <c r="EOV13" s="19"/>
      <c r="EOW13" s="20"/>
      <c r="EOX13" s="19"/>
      <c r="EOY13" s="19"/>
      <c r="EOZ13" s="19"/>
      <c r="EPA13" s="20"/>
      <c r="EPB13" s="19"/>
      <c r="EPC13" s="19"/>
      <c r="EPD13" s="19"/>
      <c r="EPE13" s="20"/>
      <c r="EPF13" s="19"/>
      <c r="EPG13" s="19"/>
      <c r="EPH13" s="19"/>
      <c r="EPI13" s="20"/>
      <c r="EPJ13" s="19"/>
      <c r="EPK13" s="19"/>
      <c r="EPL13" s="19"/>
      <c r="EPM13" s="20"/>
      <c r="EPN13" s="19"/>
      <c r="EPO13" s="19"/>
      <c r="EPP13" s="19"/>
      <c r="EPQ13" s="20"/>
      <c r="EPR13" s="19"/>
      <c r="EPS13" s="19"/>
      <c r="EPT13" s="19"/>
      <c r="EPU13" s="20"/>
      <c r="EPV13" s="19"/>
      <c r="EPW13" s="19"/>
      <c r="EPX13" s="19"/>
      <c r="EPY13" s="20"/>
      <c r="EPZ13" s="19"/>
      <c r="EQA13" s="19"/>
      <c r="EQB13" s="19"/>
      <c r="EQC13" s="20"/>
      <c r="EQD13" s="19"/>
      <c r="EQE13" s="19"/>
      <c r="EQF13" s="19"/>
      <c r="EQG13" s="20"/>
      <c r="EQH13" s="19"/>
      <c r="EQI13" s="19"/>
      <c r="EQJ13" s="19"/>
      <c r="EQK13" s="20"/>
      <c r="EQL13" s="19"/>
      <c r="EQM13" s="19"/>
      <c r="EQN13" s="19"/>
      <c r="EQO13" s="20"/>
      <c r="EQP13" s="19"/>
      <c r="EQQ13" s="19"/>
      <c r="EQR13" s="19"/>
      <c r="EQS13" s="20"/>
      <c r="EQT13" s="19"/>
      <c r="EQU13" s="19"/>
      <c r="EQV13" s="19"/>
      <c r="EQW13" s="20"/>
      <c r="EQX13" s="19"/>
      <c r="EQY13" s="19"/>
      <c r="EQZ13" s="19"/>
      <c r="ERA13" s="20"/>
      <c r="ERB13" s="19"/>
      <c r="ERC13" s="19"/>
      <c r="ERD13" s="19"/>
      <c r="ERE13" s="20"/>
      <c r="ERF13" s="19"/>
      <c r="ERG13" s="19"/>
      <c r="ERH13" s="19"/>
      <c r="ERI13" s="20"/>
      <c r="ERJ13" s="19"/>
      <c r="ERK13" s="19"/>
      <c r="ERL13" s="19"/>
      <c r="ERM13" s="20"/>
      <c r="ERN13" s="19"/>
      <c r="ERO13" s="19"/>
      <c r="ERP13" s="19"/>
      <c r="ERQ13" s="20"/>
      <c r="ERR13" s="19"/>
      <c r="ERS13" s="19"/>
      <c r="ERT13" s="19"/>
      <c r="ERU13" s="20"/>
      <c r="ERV13" s="19"/>
      <c r="ERW13" s="19"/>
      <c r="ERX13" s="19"/>
      <c r="ERY13" s="20"/>
      <c r="ERZ13" s="19"/>
      <c r="ESA13" s="19"/>
      <c r="ESB13" s="19"/>
      <c r="ESC13" s="20"/>
      <c r="ESD13" s="19"/>
      <c r="ESE13" s="19"/>
      <c r="ESF13" s="19"/>
      <c r="ESG13" s="20"/>
      <c r="ESH13" s="19"/>
      <c r="ESI13" s="19"/>
      <c r="ESJ13" s="19"/>
      <c r="ESK13" s="20"/>
      <c r="ESL13" s="19"/>
      <c r="ESM13" s="19"/>
      <c r="ESN13" s="19"/>
      <c r="ESO13" s="20"/>
      <c r="ESP13" s="19"/>
      <c r="ESQ13" s="19"/>
      <c r="ESR13" s="19"/>
      <c r="ESS13" s="20"/>
      <c r="EST13" s="19"/>
      <c r="ESU13" s="19"/>
      <c r="ESV13" s="19"/>
      <c r="ESW13" s="20"/>
      <c r="ESX13" s="19"/>
      <c r="ESY13" s="19"/>
      <c r="ESZ13" s="19"/>
      <c r="ETA13" s="20"/>
      <c r="ETB13" s="19"/>
      <c r="ETC13" s="19"/>
      <c r="ETD13" s="19"/>
      <c r="ETE13" s="20"/>
      <c r="ETF13" s="19"/>
      <c r="ETG13" s="19"/>
      <c r="ETH13" s="19"/>
      <c r="ETI13" s="20"/>
      <c r="ETJ13" s="19"/>
      <c r="ETK13" s="19"/>
      <c r="ETL13" s="19"/>
      <c r="ETM13" s="20"/>
      <c r="ETN13" s="19"/>
      <c r="ETO13" s="19"/>
      <c r="ETP13" s="19"/>
      <c r="ETQ13" s="20"/>
      <c r="ETR13" s="19"/>
      <c r="ETS13" s="19"/>
      <c r="ETT13" s="19"/>
      <c r="ETU13" s="20"/>
      <c r="ETV13" s="19"/>
      <c r="ETW13" s="19"/>
      <c r="ETX13" s="19"/>
      <c r="ETY13" s="20"/>
      <c r="ETZ13" s="19"/>
      <c r="EUA13" s="19"/>
      <c r="EUB13" s="19"/>
      <c r="EUC13" s="20"/>
      <c r="EUD13" s="19"/>
      <c r="EUE13" s="19"/>
      <c r="EUF13" s="19"/>
      <c r="EUG13" s="20"/>
      <c r="EUH13" s="19"/>
      <c r="EUI13" s="19"/>
      <c r="EUJ13" s="19"/>
      <c r="EUK13" s="20"/>
      <c r="EUL13" s="19"/>
      <c r="EUM13" s="19"/>
      <c r="EUN13" s="19"/>
      <c r="EUO13" s="20"/>
      <c r="EUP13" s="19"/>
      <c r="EUQ13" s="19"/>
      <c r="EUR13" s="19"/>
      <c r="EUS13" s="20"/>
      <c r="EUT13" s="19"/>
      <c r="EUU13" s="19"/>
      <c r="EUV13" s="19"/>
      <c r="EUW13" s="20"/>
      <c r="EUX13" s="19"/>
      <c r="EUY13" s="19"/>
      <c r="EUZ13" s="19"/>
      <c r="EVA13" s="20"/>
      <c r="EVB13" s="19"/>
      <c r="EVC13" s="19"/>
      <c r="EVD13" s="19"/>
      <c r="EVE13" s="20"/>
      <c r="EVF13" s="19"/>
      <c r="EVG13" s="19"/>
      <c r="EVH13" s="19"/>
      <c r="EVI13" s="20"/>
      <c r="EVJ13" s="19"/>
      <c r="EVK13" s="19"/>
      <c r="EVL13" s="19"/>
      <c r="EVM13" s="20"/>
      <c r="EVN13" s="19"/>
      <c r="EVO13" s="19"/>
      <c r="EVP13" s="19"/>
      <c r="EVQ13" s="20"/>
      <c r="EVR13" s="19"/>
      <c r="EVS13" s="19"/>
      <c r="EVT13" s="19"/>
      <c r="EVU13" s="20"/>
      <c r="EVV13" s="19"/>
      <c r="EVW13" s="19"/>
      <c r="EVX13" s="19"/>
      <c r="EVY13" s="20"/>
      <c r="EVZ13" s="19"/>
      <c r="EWA13" s="19"/>
      <c r="EWB13" s="19"/>
      <c r="EWC13" s="20"/>
      <c r="EWD13" s="19"/>
      <c r="EWE13" s="19"/>
      <c r="EWF13" s="19"/>
      <c r="EWG13" s="20"/>
      <c r="EWH13" s="19"/>
      <c r="EWI13" s="19"/>
      <c r="EWJ13" s="19"/>
      <c r="EWK13" s="20"/>
      <c r="EWL13" s="19"/>
      <c r="EWM13" s="19"/>
      <c r="EWN13" s="19"/>
      <c r="EWO13" s="20"/>
      <c r="EWP13" s="19"/>
      <c r="EWQ13" s="19"/>
      <c r="EWR13" s="19"/>
      <c r="EWS13" s="20"/>
      <c r="EWT13" s="19"/>
      <c r="EWU13" s="19"/>
      <c r="EWV13" s="19"/>
      <c r="EWW13" s="20"/>
      <c r="EWX13" s="19"/>
      <c r="EWY13" s="19"/>
      <c r="EWZ13" s="19"/>
      <c r="EXA13" s="20"/>
      <c r="EXB13" s="19"/>
      <c r="EXC13" s="19"/>
      <c r="EXD13" s="19"/>
      <c r="EXE13" s="20"/>
      <c r="EXF13" s="19"/>
      <c r="EXG13" s="19"/>
      <c r="EXH13" s="19"/>
      <c r="EXI13" s="20"/>
      <c r="EXJ13" s="19"/>
      <c r="EXK13" s="19"/>
      <c r="EXL13" s="19"/>
      <c r="EXM13" s="20"/>
      <c r="EXN13" s="19"/>
      <c r="EXO13" s="19"/>
      <c r="EXP13" s="19"/>
      <c r="EXQ13" s="20"/>
      <c r="EXR13" s="19"/>
      <c r="EXS13" s="19"/>
      <c r="EXT13" s="19"/>
      <c r="EXU13" s="20"/>
      <c r="EXV13" s="19"/>
      <c r="EXW13" s="19"/>
      <c r="EXX13" s="19"/>
      <c r="EXY13" s="20"/>
      <c r="EXZ13" s="19"/>
      <c r="EYA13" s="19"/>
      <c r="EYB13" s="19"/>
      <c r="EYC13" s="20"/>
      <c r="EYD13" s="19"/>
      <c r="EYE13" s="19"/>
      <c r="EYF13" s="19"/>
      <c r="EYG13" s="20"/>
      <c r="EYH13" s="19"/>
      <c r="EYI13" s="19"/>
      <c r="EYJ13" s="19"/>
      <c r="EYK13" s="20"/>
      <c r="EYL13" s="19"/>
      <c r="EYM13" s="19"/>
      <c r="EYN13" s="19"/>
      <c r="EYO13" s="20"/>
      <c r="EYP13" s="19"/>
      <c r="EYQ13" s="19"/>
      <c r="EYR13" s="19"/>
      <c r="EYS13" s="20"/>
      <c r="EYT13" s="19"/>
      <c r="EYU13" s="19"/>
      <c r="EYV13" s="19"/>
      <c r="EYW13" s="20"/>
      <c r="EYX13" s="19"/>
      <c r="EYY13" s="19"/>
      <c r="EYZ13" s="19"/>
      <c r="EZA13" s="20"/>
      <c r="EZB13" s="19"/>
      <c r="EZC13" s="19"/>
      <c r="EZD13" s="19"/>
      <c r="EZE13" s="20"/>
      <c r="EZF13" s="19"/>
      <c r="EZG13" s="19"/>
      <c r="EZH13" s="19"/>
      <c r="EZI13" s="20"/>
      <c r="EZJ13" s="19"/>
      <c r="EZK13" s="19"/>
      <c r="EZL13" s="19"/>
      <c r="EZM13" s="20"/>
      <c r="EZN13" s="19"/>
      <c r="EZO13" s="19"/>
      <c r="EZP13" s="19"/>
      <c r="EZQ13" s="20"/>
      <c r="EZR13" s="19"/>
      <c r="EZS13" s="19"/>
      <c r="EZT13" s="19"/>
      <c r="EZU13" s="20"/>
      <c r="EZV13" s="19"/>
      <c r="EZW13" s="19"/>
      <c r="EZX13" s="19"/>
      <c r="EZY13" s="20"/>
      <c r="EZZ13" s="19"/>
      <c r="FAA13" s="19"/>
      <c r="FAB13" s="19"/>
      <c r="FAC13" s="20"/>
      <c r="FAD13" s="19"/>
      <c r="FAE13" s="19"/>
      <c r="FAF13" s="19"/>
      <c r="FAG13" s="20"/>
      <c r="FAH13" s="19"/>
      <c r="FAI13" s="19"/>
      <c r="FAJ13" s="19"/>
      <c r="FAK13" s="20"/>
      <c r="FAL13" s="19"/>
      <c r="FAM13" s="19"/>
      <c r="FAN13" s="19"/>
      <c r="FAO13" s="20"/>
      <c r="FAP13" s="19"/>
      <c r="FAQ13" s="19"/>
      <c r="FAR13" s="19"/>
      <c r="FAS13" s="20"/>
      <c r="FAT13" s="19"/>
      <c r="FAU13" s="19"/>
      <c r="FAV13" s="19"/>
      <c r="FAW13" s="20"/>
      <c r="FAX13" s="19"/>
      <c r="FAY13" s="19"/>
      <c r="FAZ13" s="19"/>
      <c r="FBA13" s="20"/>
      <c r="FBB13" s="19"/>
      <c r="FBC13" s="19"/>
      <c r="FBD13" s="19"/>
      <c r="FBE13" s="20"/>
      <c r="FBF13" s="19"/>
      <c r="FBG13" s="19"/>
      <c r="FBH13" s="19"/>
      <c r="FBI13" s="20"/>
      <c r="FBJ13" s="19"/>
      <c r="FBK13" s="19"/>
      <c r="FBL13" s="19"/>
      <c r="FBM13" s="20"/>
      <c r="FBN13" s="19"/>
      <c r="FBO13" s="19"/>
      <c r="FBP13" s="19"/>
      <c r="FBQ13" s="20"/>
      <c r="FBR13" s="19"/>
      <c r="FBS13" s="19"/>
      <c r="FBT13" s="19"/>
      <c r="FBU13" s="20"/>
      <c r="FBV13" s="19"/>
      <c r="FBW13" s="19"/>
      <c r="FBX13" s="19"/>
      <c r="FBY13" s="20"/>
      <c r="FBZ13" s="19"/>
      <c r="FCA13" s="19"/>
      <c r="FCB13" s="19"/>
      <c r="FCC13" s="20"/>
      <c r="FCD13" s="19"/>
      <c r="FCE13" s="19"/>
      <c r="FCF13" s="19"/>
      <c r="FCG13" s="20"/>
      <c r="FCH13" s="19"/>
      <c r="FCI13" s="19"/>
      <c r="FCJ13" s="19"/>
      <c r="FCK13" s="20"/>
      <c r="FCL13" s="19"/>
      <c r="FCM13" s="19"/>
      <c r="FCN13" s="19"/>
      <c r="FCO13" s="20"/>
      <c r="FCP13" s="19"/>
      <c r="FCQ13" s="19"/>
      <c r="FCR13" s="19"/>
      <c r="FCS13" s="20"/>
      <c r="FCT13" s="19"/>
      <c r="FCU13" s="19"/>
      <c r="FCV13" s="19"/>
      <c r="FCW13" s="20"/>
      <c r="FCX13" s="19"/>
      <c r="FCY13" s="19"/>
      <c r="FCZ13" s="19"/>
      <c r="FDA13" s="20"/>
      <c r="FDB13" s="19"/>
      <c r="FDC13" s="19"/>
      <c r="FDD13" s="19"/>
      <c r="FDE13" s="20"/>
      <c r="FDF13" s="19"/>
      <c r="FDG13" s="19"/>
      <c r="FDH13" s="19"/>
      <c r="FDI13" s="20"/>
      <c r="FDJ13" s="19"/>
      <c r="FDK13" s="19"/>
      <c r="FDL13" s="19"/>
      <c r="FDM13" s="20"/>
      <c r="FDN13" s="19"/>
      <c r="FDO13" s="19"/>
      <c r="FDP13" s="19"/>
      <c r="FDQ13" s="20"/>
      <c r="FDR13" s="19"/>
      <c r="FDS13" s="19"/>
      <c r="FDT13" s="19"/>
      <c r="FDU13" s="20"/>
      <c r="FDV13" s="19"/>
      <c r="FDW13" s="19"/>
      <c r="FDX13" s="19"/>
      <c r="FDY13" s="20"/>
      <c r="FDZ13" s="19"/>
      <c r="FEA13" s="19"/>
      <c r="FEB13" s="19"/>
      <c r="FEC13" s="20"/>
      <c r="FED13" s="19"/>
      <c r="FEE13" s="19"/>
      <c r="FEF13" s="19"/>
      <c r="FEG13" s="20"/>
      <c r="FEH13" s="19"/>
      <c r="FEI13" s="19"/>
      <c r="FEJ13" s="19"/>
      <c r="FEK13" s="20"/>
      <c r="FEL13" s="19"/>
      <c r="FEM13" s="19"/>
      <c r="FEN13" s="19"/>
      <c r="FEO13" s="20"/>
      <c r="FEP13" s="19"/>
      <c r="FEQ13" s="19"/>
      <c r="FER13" s="19"/>
      <c r="FES13" s="20"/>
      <c r="FET13" s="19"/>
      <c r="FEU13" s="19"/>
      <c r="FEV13" s="19"/>
      <c r="FEW13" s="20"/>
      <c r="FEX13" s="19"/>
      <c r="FEY13" s="19"/>
      <c r="FEZ13" s="19"/>
      <c r="FFA13" s="20"/>
      <c r="FFB13" s="19"/>
      <c r="FFC13" s="19"/>
      <c r="FFD13" s="19"/>
      <c r="FFE13" s="20"/>
      <c r="FFF13" s="19"/>
      <c r="FFG13" s="19"/>
      <c r="FFH13" s="19"/>
      <c r="FFI13" s="20"/>
      <c r="FFJ13" s="19"/>
      <c r="FFK13" s="19"/>
      <c r="FFL13" s="19"/>
      <c r="FFM13" s="20"/>
      <c r="FFN13" s="19"/>
      <c r="FFO13" s="19"/>
      <c r="FFP13" s="19"/>
      <c r="FFQ13" s="20"/>
      <c r="FFR13" s="19"/>
      <c r="FFS13" s="19"/>
      <c r="FFT13" s="19"/>
      <c r="FFU13" s="20"/>
      <c r="FFV13" s="19"/>
      <c r="FFW13" s="19"/>
      <c r="FFX13" s="19"/>
      <c r="FFY13" s="20"/>
      <c r="FFZ13" s="19"/>
      <c r="FGA13" s="19"/>
      <c r="FGB13" s="19"/>
      <c r="FGC13" s="20"/>
      <c r="FGD13" s="19"/>
      <c r="FGE13" s="19"/>
      <c r="FGF13" s="19"/>
      <c r="FGG13" s="20"/>
      <c r="FGH13" s="19"/>
      <c r="FGI13" s="19"/>
      <c r="FGJ13" s="19"/>
      <c r="FGK13" s="20"/>
      <c r="FGL13" s="19"/>
      <c r="FGM13" s="19"/>
      <c r="FGN13" s="19"/>
      <c r="FGO13" s="20"/>
      <c r="FGP13" s="19"/>
      <c r="FGQ13" s="19"/>
      <c r="FGR13" s="19"/>
      <c r="FGS13" s="20"/>
      <c r="FGT13" s="19"/>
      <c r="FGU13" s="19"/>
      <c r="FGV13" s="19"/>
      <c r="FGW13" s="20"/>
      <c r="FGX13" s="19"/>
      <c r="FGY13" s="19"/>
      <c r="FGZ13" s="19"/>
      <c r="FHA13" s="20"/>
      <c r="FHB13" s="19"/>
      <c r="FHC13" s="19"/>
      <c r="FHD13" s="19"/>
      <c r="FHE13" s="20"/>
      <c r="FHF13" s="19"/>
      <c r="FHG13" s="19"/>
      <c r="FHH13" s="19"/>
      <c r="FHI13" s="20"/>
      <c r="FHJ13" s="19"/>
      <c r="FHK13" s="19"/>
      <c r="FHL13" s="19"/>
      <c r="FHM13" s="20"/>
      <c r="FHN13" s="19"/>
      <c r="FHO13" s="19"/>
      <c r="FHP13" s="19"/>
      <c r="FHQ13" s="20"/>
      <c r="FHR13" s="19"/>
      <c r="FHS13" s="19"/>
      <c r="FHT13" s="19"/>
      <c r="FHU13" s="20"/>
      <c r="FHV13" s="19"/>
      <c r="FHW13" s="19"/>
      <c r="FHX13" s="19"/>
      <c r="FHY13" s="20"/>
      <c r="FHZ13" s="19"/>
      <c r="FIA13" s="19"/>
      <c r="FIB13" s="19"/>
      <c r="FIC13" s="20"/>
      <c r="FID13" s="19"/>
      <c r="FIE13" s="19"/>
      <c r="FIF13" s="19"/>
      <c r="FIG13" s="20"/>
      <c r="FIH13" s="19"/>
      <c r="FII13" s="19"/>
      <c r="FIJ13" s="19"/>
      <c r="FIK13" s="20"/>
      <c r="FIL13" s="19"/>
      <c r="FIM13" s="19"/>
      <c r="FIN13" s="19"/>
      <c r="FIO13" s="20"/>
      <c r="FIP13" s="19"/>
      <c r="FIQ13" s="19"/>
      <c r="FIR13" s="19"/>
      <c r="FIS13" s="20"/>
      <c r="FIT13" s="19"/>
      <c r="FIU13" s="19"/>
      <c r="FIV13" s="19"/>
      <c r="FIW13" s="20"/>
      <c r="FIX13" s="19"/>
      <c r="FIY13" s="19"/>
      <c r="FIZ13" s="19"/>
      <c r="FJA13" s="20"/>
      <c r="FJB13" s="19"/>
      <c r="FJC13" s="19"/>
      <c r="FJD13" s="19"/>
      <c r="FJE13" s="20"/>
      <c r="FJF13" s="19"/>
      <c r="FJG13" s="19"/>
      <c r="FJH13" s="19"/>
      <c r="FJI13" s="20"/>
      <c r="FJJ13" s="19"/>
      <c r="FJK13" s="19"/>
      <c r="FJL13" s="19"/>
      <c r="FJM13" s="20"/>
      <c r="FJN13" s="19"/>
      <c r="FJO13" s="19"/>
      <c r="FJP13" s="19"/>
      <c r="FJQ13" s="20"/>
      <c r="FJR13" s="19"/>
      <c r="FJS13" s="19"/>
      <c r="FJT13" s="19"/>
      <c r="FJU13" s="20"/>
      <c r="FJV13" s="19"/>
      <c r="FJW13" s="19"/>
      <c r="FJX13" s="19"/>
      <c r="FJY13" s="20"/>
      <c r="FJZ13" s="19"/>
      <c r="FKA13" s="19"/>
      <c r="FKB13" s="19"/>
      <c r="FKC13" s="20"/>
      <c r="FKD13" s="19"/>
      <c r="FKE13" s="19"/>
      <c r="FKF13" s="19"/>
      <c r="FKG13" s="20"/>
      <c r="FKH13" s="19"/>
      <c r="FKI13" s="19"/>
      <c r="FKJ13" s="19"/>
      <c r="FKK13" s="20"/>
      <c r="FKL13" s="19"/>
      <c r="FKM13" s="19"/>
      <c r="FKN13" s="19"/>
      <c r="FKO13" s="20"/>
      <c r="FKP13" s="19"/>
      <c r="FKQ13" s="19"/>
      <c r="FKR13" s="19"/>
      <c r="FKS13" s="20"/>
      <c r="FKT13" s="19"/>
      <c r="FKU13" s="19"/>
      <c r="FKV13" s="19"/>
      <c r="FKW13" s="20"/>
      <c r="FKX13" s="19"/>
      <c r="FKY13" s="19"/>
      <c r="FKZ13" s="19"/>
      <c r="FLA13" s="20"/>
      <c r="FLB13" s="19"/>
      <c r="FLC13" s="19"/>
      <c r="FLD13" s="19"/>
      <c r="FLE13" s="20"/>
      <c r="FLF13" s="19"/>
      <c r="FLG13" s="19"/>
      <c r="FLH13" s="19"/>
      <c r="FLI13" s="20"/>
      <c r="FLJ13" s="19"/>
      <c r="FLK13" s="19"/>
      <c r="FLL13" s="19"/>
      <c r="FLM13" s="20"/>
      <c r="FLN13" s="19"/>
      <c r="FLO13" s="19"/>
      <c r="FLP13" s="19"/>
      <c r="FLQ13" s="20"/>
      <c r="FLR13" s="19"/>
      <c r="FLS13" s="19"/>
      <c r="FLT13" s="19"/>
      <c r="FLU13" s="20"/>
      <c r="FLV13" s="19"/>
      <c r="FLW13" s="19"/>
      <c r="FLX13" s="19"/>
      <c r="FLY13" s="20"/>
      <c r="FLZ13" s="19"/>
      <c r="FMA13" s="19"/>
      <c r="FMB13" s="19"/>
      <c r="FMC13" s="20"/>
      <c r="FMD13" s="19"/>
      <c r="FME13" s="19"/>
      <c r="FMF13" s="19"/>
      <c r="FMG13" s="20"/>
      <c r="FMH13" s="19"/>
      <c r="FMI13" s="19"/>
      <c r="FMJ13" s="19"/>
      <c r="FMK13" s="20"/>
      <c r="FML13" s="19"/>
      <c r="FMM13" s="19"/>
      <c r="FMN13" s="19"/>
      <c r="FMO13" s="20"/>
      <c r="FMP13" s="19"/>
      <c r="FMQ13" s="19"/>
      <c r="FMR13" s="19"/>
      <c r="FMS13" s="20"/>
      <c r="FMT13" s="19"/>
      <c r="FMU13" s="19"/>
      <c r="FMV13" s="19"/>
      <c r="FMW13" s="20"/>
      <c r="FMX13" s="19"/>
      <c r="FMY13" s="19"/>
      <c r="FMZ13" s="19"/>
      <c r="FNA13" s="20"/>
      <c r="FNB13" s="19"/>
      <c r="FNC13" s="19"/>
      <c r="FND13" s="19"/>
      <c r="FNE13" s="20"/>
      <c r="FNF13" s="19"/>
      <c r="FNG13" s="19"/>
      <c r="FNH13" s="19"/>
      <c r="FNI13" s="20"/>
      <c r="FNJ13" s="19"/>
      <c r="FNK13" s="19"/>
      <c r="FNL13" s="19"/>
      <c r="FNM13" s="20"/>
      <c r="FNN13" s="19"/>
      <c r="FNO13" s="19"/>
      <c r="FNP13" s="19"/>
      <c r="FNQ13" s="20"/>
      <c r="FNR13" s="19"/>
      <c r="FNS13" s="19"/>
      <c r="FNT13" s="19"/>
      <c r="FNU13" s="20"/>
      <c r="FNV13" s="19"/>
      <c r="FNW13" s="19"/>
      <c r="FNX13" s="19"/>
      <c r="FNY13" s="20"/>
      <c r="FNZ13" s="19"/>
      <c r="FOA13" s="19"/>
      <c r="FOB13" s="19"/>
      <c r="FOC13" s="20"/>
      <c r="FOD13" s="19"/>
      <c r="FOE13" s="19"/>
      <c r="FOF13" s="19"/>
      <c r="FOG13" s="20"/>
      <c r="FOH13" s="19"/>
      <c r="FOI13" s="19"/>
      <c r="FOJ13" s="19"/>
      <c r="FOK13" s="20"/>
      <c r="FOL13" s="19"/>
      <c r="FOM13" s="19"/>
      <c r="FON13" s="19"/>
      <c r="FOO13" s="20"/>
      <c r="FOP13" s="19"/>
      <c r="FOQ13" s="19"/>
      <c r="FOR13" s="19"/>
      <c r="FOS13" s="20"/>
      <c r="FOT13" s="19"/>
      <c r="FOU13" s="19"/>
      <c r="FOV13" s="19"/>
      <c r="FOW13" s="20"/>
      <c r="FOX13" s="19"/>
      <c r="FOY13" s="19"/>
      <c r="FOZ13" s="19"/>
      <c r="FPA13" s="20"/>
      <c r="FPB13" s="19"/>
      <c r="FPC13" s="19"/>
      <c r="FPD13" s="19"/>
      <c r="FPE13" s="20"/>
      <c r="FPF13" s="19"/>
      <c r="FPG13" s="19"/>
      <c r="FPH13" s="19"/>
      <c r="FPI13" s="20"/>
      <c r="FPJ13" s="19"/>
      <c r="FPK13" s="19"/>
      <c r="FPL13" s="19"/>
      <c r="FPM13" s="20"/>
      <c r="FPN13" s="19"/>
      <c r="FPO13" s="19"/>
      <c r="FPP13" s="19"/>
      <c r="FPQ13" s="20"/>
      <c r="FPR13" s="19"/>
      <c r="FPS13" s="19"/>
      <c r="FPT13" s="19"/>
      <c r="FPU13" s="20"/>
      <c r="FPV13" s="19"/>
      <c r="FPW13" s="19"/>
      <c r="FPX13" s="19"/>
      <c r="FPY13" s="20"/>
      <c r="FPZ13" s="19"/>
      <c r="FQA13" s="19"/>
      <c r="FQB13" s="19"/>
      <c r="FQC13" s="20"/>
      <c r="FQD13" s="19"/>
      <c r="FQE13" s="19"/>
      <c r="FQF13" s="19"/>
      <c r="FQG13" s="20"/>
      <c r="FQH13" s="19"/>
      <c r="FQI13" s="19"/>
      <c r="FQJ13" s="19"/>
      <c r="FQK13" s="20"/>
      <c r="FQL13" s="19"/>
      <c r="FQM13" s="19"/>
      <c r="FQN13" s="19"/>
      <c r="FQO13" s="20"/>
      <c r="FQP13" s="19"/>
      <c r="FQQ13" s="19"/>
      <c r="FQR13" s="19"/>
      <c r="FQS13" s="20"/>
      <c r="FQT13" s="19"/>
      <c r="FQU13" s="19"/>
      <c r="FQV13" s="19"/>
      <c r="FQW13" s="20"/>
      <c r="FQX13" s="19"/>
      <c r="FQY13" s="19"/>
      <c r="FQZ13" s="19"/>
      <c r="FRA13" s="20"/>
      <c r="FRB13" s="19"/>
      <c r="FRC13" s="19"/>
      <c r="FRD13" s="19"/>
      <c r="FRE13" s="20"/>
      <c r="FRF13" s="19"/>
      <c r="FRG13" s="19"/>
      <c r="FRH13" s="19"/>
      <c r="FRI13" s="20"/>
      <c r="FRJ13" s="19"/>
      <c r="FRK13" s="19"/>
      <c r="FRL13" s="19"/>
      <c r="FRM13" s="20"/>
      <c r="FRN13" s="19"/>
      <c r="FRO13" s="19"/>
      <c r="FRP13" s="19"/>
      <c r="FRQ13" s="20"/>
      <c r="FRR13" s="19"/>
      <c r="FRS13" s="19"/>
      <c r="FRT13" s="19"/>
      <c r="FRU13" s="20"/>
      <c r="FRV13" s="19"/>
      <c r="FRW13" s="19"/>
      <c r="FRX13" s="19"/>
      <c r="FRY13" s="20"/>
      <c r="FRZ13" s="19"/>
      <c r="FSA13" s="19"/>
      <c r="FSB13" s="19"/>
      <c r="FSC13" s="20"/>
      <c r="FSD13" s="19"/>
      <c r="FSE13" s="19"/>
      <c r="FSF13" s="19"/>
      <c r="FSG13" s="20"/>
      <c r="FSH13" s="19"/>
      <c r="FSI13" s="19"/>
      <c r="FSJ13" s="19"/>
      <c r="FSK13" s="20"/>
      <c r="FSL13" s="19"/>
      <c r="FSM13" s="19"/>
      <c r="FSN13" s="19"/>
      <c r="FSO13" s="20"/>
      <c r="FSP13" s="19"/>
      <c r="FSQ13" s="19"/>
      <c r="FSR13" s="19"/>
      <c r="FSS13" s="20"/>
      <c r="FST13" s="19"/>
      <c r="FSU13" s="19"/>
      <c r="FSV13" s="19"/>
      <c r="FSW13" s="20"/>
      <c r="FSX13" s="19"/>
      <c r="FSY13" s="19"/>
      <c r="FSZ13" s="19"/>
      <c r="FTA13" s="20"/>
      <c r="FTB13" s="19"/>
      <c r="FTC13" s="19"/>
      <c r="FTD13" s="19"/>
      <c r="FTE13" s="20"/>
      <c r="FTF13" s="19"/>
      <c r="FTG13" s="19"/>
      <c r="FTH13" s="19"/>
      <c r="FTI13" s="20"/>
      <c r="FTJ13" s="19"/>
      <c r="FTK13" s="19"/>
      <c r="FTL13" s="19"/>
      <c r="FTM13" s="20"/>
      <c r="FTN13" s="19"/>
      <c r="FTO13" s="19"/>
      <c r="FTP13" s="19"/>
      <c r="FTQ13" s="20"/>
      <c r="FTR13" s="19"/>
      <c r="FTS13" s="19"/>
      <c r="FTT13" s="19"/>
      <c r="FTU13" s="20"/>
      <c r="FTV13" s="19"/>
      <c r="FTW13" s="19"/>
      <c r="FTX13" s="19"/>
      <c r="FTY13" s="20"/>
      <c r="FTZ13" s="19"/>
      <c r="FUA13" s="19"/>
      <c r="FUB13" s="19"/>
      <c r="FUC13" s="20"/>
      <c r="FUD13" s="19"/>
      <c r="FUE13" s="19"/>
      <c r="FUF13" s="19"/>
      <c r="FUG13" s="20"/>
      <c r="FUH13" s="19"/>
      <c r="FUI13" s="19"/>
      <c r="FUJ13" s="19"/>
      <c r="FUK13" s="20"/>
      <c r="FUL13" s="19"/>
      <c r="FUM13" s="19"/>
      <c r="FUN13" s="19"/>
      <c r="FUO13" s="20"/>
      <c r="FUP13" s="19"/>
      <c r="FUQ13" s="19"/>
      <c r="FUR13" s="19"/>
      <c r="FUS13" s="20"/>
      <c r="FUT13" s="19"/>
      <c r="FUU13" s="19"/>
      <c r="FUV13" s="19"/>
      <c r="FUW13" s="20"/>
      <c r="FUX13" s="19"/>
      <c r="FUY13" s="19"/>
      <c r="FUZ13" s="19"/>
      <c r="FVA13" s="20"/>
      <c r="FVB13" s="19"/>
      <c r="FVC13" s="19"/>
      <c r="FVD13" s="19"/>
      <c r="FVE13" s="20"/>
      <c r="FVF13" s="19"/>
      <c r="FVG13" s="19"/>
      <c r="FVH13" s="19"/>
      <c r="FVI13" s="20"/>
      <c r="FVJ13" s="19"/>
      <c r="FVK13" s="19"/>
      <c r="FVL13" s="19"/>
      <c r="FVM13" s="20"/>
      <c r="FVN13" s="19"/>
      <c r="FVO13" s="19"/>
      <c r="FVP13" s="19"/>
      <c r="FVQ13" s="20"/>
      <c r="FVR13" s="19"/>
      <c r="FVS13" s="19"/>
      <c r="FVT13" s="19"/>
      <c r="FVU13" s="20"/>
      <c r="FVV13" s="19"/>
      <c r="FVW13" s="19"/>
      <c r="FVX13" s="19"/>
      <c r="FVY13" s="20"/>
      <c r="FVZ13" s="19"/>
      <c r="FWA13" s="19"/>
      <c r="FWB13" s="19"/>
      <c r="FWC13" s="20"/>
      <c r="FWD13" s="19"/>
      <c r="FWE13" s="19"/>
      <c r="FWF13" s="19"/>
      <c r="FWG13" s="20"/>
      <c r="FWH13" s="19"/>
      <c r="FWI13" s="19"/>
      <c r="FWJ13" s="19"/>
      <c r="FWK13" s="20"/>
      <c r="FWL13" s="19"/>
      <c r="FWM13" s="19"/>
      <c r="FWN13" s="19"/>
      <c r="FWO13" s="20"/>
      <c r="FWP13" s="19"/>
      <c r="FWQ13" s="19"/>
      <c r="FWR13" s="19"/>
      <c r="FWS13" s="20"/>
      <c r="FWT13" s="19"/>
      <c r="FWU13" s="19"/>
      <c r="FWV13" s="19"/>
      <c r="FWW13" s="20"/>
      <c r="FWX13" s="19"/>
      <c r="FWY13" s="19"/>
      <c r="FWZ13" s="19"/>
      <c r="FXA13" s="20"/>
      <c r="FXB13" s="19"/>
      <c r="FXC13" s="19"/>
      <c r="FXD13" s="19"/>
      <c r="FXE13" s="20"/>
      <c r="FXF13" s="19"/>
      <c r="FXG13" s="19"/>
      <c r="FXH13" s="19"/>
      <c r="FXI13" s="20"/>
      <c r="FXJ13" s="19"/>
      <c r="FXK13" s="19"/>
      <c r="FXL13" s="19"/>
      <c r="FXM13" s="20"/>
      <c r="FXN13" s="19"/>
      <c r="FXO13" s="19"/>
      <c r="FXP13" s="19"/>
      <c r="FXQ13" s="20"/>
      <c r="FXR13" s="19"/>
      <c r="FXS13" s="19"/>
      <c r="FXT13" s="19"/>
      <c r="FXU13" s="20"/>
      <c r="FXV13" s="19"/>
      <c r="FXW13" s="19"/>
      <c r="FXX13" s="19"/>
      <c r="FXY13" s="20"/>
      <c r="FXZ13" s="19"/>
      <c r="FYA13" s="19"/>
      <c r="FYB13" s="19"/>
      <c r="FYC13" s="20"/>
      <c r="FYD13" s="19"/>
      <c r="FYE13" s="19"/>
      <c r="FYF13" s="19"/>
      <c r="FYG13" s="20"/>
      <c r="FYH13" s="19"/>
      <c r="FYI13" s="19"/>
      <c r="FYJ13" s="19"/>
      <c r="FYK13" s="20"/>
      <c r="FYL13" s="19"/>
      <c r="FYM13" s="19"/>
      <c r="FYN13" s="19"/>
      <c r="FYO13" s="20"/>
      <c r="FYP13" s="19"/>
      <c r="FYQ13" s="19"/>
      <c r="FYR13" s="19"/>
      <c r="FYS13" s="20"/>
      <c r="FYT13" s="19"/>
      <c r="FYU13" s="19"/>
      <c r="FYV13" s="19"/>
      <c r="FYW13" s="20"/>
      <c r="FYX13" s="19"/>
      <c r="FYY13" s="19"/>
      <c r="FYZ13" s="19"/>
      <c r="FZA13" s="20"/>
      <c r="FZB13" s="19"/>
      <c r="FZC13" s="19"/>
      <c r="FZD13" s="19"/>
      <c r="FZE13" s="20"/>
      <c r="FZF13" s="19"/>
      <c r="FZG13" s="19"/>
      <c r="FZH13" s="19"/>
      <c r="FZI13" s="20"/>
      <c r="FZJ13" s="19"/>
      <c r="FZK13" s="19"/>
      <c r="FZL13" s="19"/>
      <c r="FZM13" s="20"/>
      <c r="FZN13" s="19"/>
      <c r="FZO13" s="19"/>
      <c r="FZP13" s="19"/>
      <c r="FZQ13" s="20"/>
      <c r="FZR13" s="19"/>
      <c r="FZS13" s="19"/>
      <c r="FZT13" s="19"/>
      <c r="FZU13" s="20"/>
      <c r="FZV13" s="19"/>
      <c r="FZW13" s="19"/>
      <c r="FZX13" s="19"/>
      <c r="FZY13" s="20"/>
      <c r="FZZ13" s="19"/>
      <c r="GAA13" s="19"/>
      <c r="GAB13" s="19"/>
      <c r="GAC13" s="20"/>
      <c r="GAD13" s="19"/>
      <c r="GAE13" s="19"/>
      <c r="GAF13" s="19"/>
      <c r="GAG13" s="20"/>
      <c r="GAH13" s="19"/>
      <c r="GAI13" s="19"/>
      <c r="GAJ13" s="19"/>
      <c r="GAK13" s="20"/>
      <c r="GAL13" s="19"/>
      <c r="GAM13" s="19"/>
      <c r="GAN13" s="19"/>
      <c r="GAO13" s="20"/>
      <c r="GAP13" s="19"/>
      <c r="GAQ13" s="19"/>
      <c r="GAR13" s="19"/>
      <c r="GAS13" s="20"/>
      <c r="GAT13" s="19"/>
      <c r="GAU13" s="19"/>
      <c r="GAV13" s="19"/>
      <c r="GAW13" s="20"/>
      <c r="GAX13" s="19"/>
      <c r="GAY13" s="19"/>
      <c r="GAZ13" s="19"/>
      <c r="GBA13" s="20"/>
      <c r="GBB13" s="19"/>
      <c r="GBC13" s="19"/>
      <c r="GBD13" s="19"/>
      <c r="GBE13" s="20"/>
      <c r="GBF13" s="19"/>
      <c r="GBG13" s="19"/>
      <c r="GBH13" s="19"/>
      <c r="GBI13" s="20"/>
      <c r="GBJ13" s="19"/>
      <c r="GBK13" s="19"/>
      <c r="GBL13" s="19"/>
      <c r="GBM13" s="20"/>
      <c r="GBN13" s="19"/>
      <c r="GBO13" s="19"/>
      <c r="GBP13" s="19"/>
      <c r="GBQ13" s="20"/>
      <c r="GBR13" s="19"/>
      <c r="GBS13" s="19"/>
      <c r="GBT13" s="19"/>
      <c r="GBU13" s="20"/>
      <c r="GBV13" s="19"/>
      <c r="GBW13" s="19"/>
      <c r="GBX13" s="19"/>
      <c r="GBY13" s="20"/>
      <c r="GBZ13" s="19"/>
      <c r="GCA13" s="19"/>
      <c r="GCB13" s="19"/>
      <c r="GCC13" s="20"/>
      <c r="GCD13" s="19"/>
      <c r="GCE13" s="19"/>
      <c r="GCF13" s="19"/>
      <c r="GCG13" s="20"/>
      <c r="GCH13" s="19"/>
      <c r="GCI13" s="19"/>
      <c r="GCJ13" s="19"/>
      <c r="GCK13" s="20"/>
      <c r="GCL13" s="19"/>
      <c r="GCM13" s="19"/>
      <c r="GCN13" s="19"/>
      <c r="GCO13" s="20"/>
      <c r="GCP13" s="19"/>
      <c r="GCQ13" s="19"/>
      <c r="GCR13" s="19"/>
      <c r="GCS13" s="20"/>
      <c r="GCT13" s="19"/>
      <c r="GCU13" s="19"/>
      <c r="GCV13" s="19"/>
      <c r="GCW13" s="20"/>
      <c r="GCX13" s="19"/>
      <c r="GCY13" s="19"/>
      <c r="GCZ13" s="19"/>
      <c r="GDA13" s="20"/>
      <c r="GDB13" s="19"/>
      <c r="GDC13" s="19"/>
      <c r="GDD13" s="19"/>
      <c r="GDE13" s="20"/>
      <c r="GDF13" s="19"/>
      <c r="GDG13" s="19"/>
      <c r="GDH13" s="19"/>
      <c r="GDI13" s="20"/>
      <c r="GDJ13" s="19"/>
      <c r="GDK13" s="19"/>
      <c r="GDL13" s="19"/>
      <c r="GDM13" s="20"/>
      <c r="GDN13" s="19"/>
      <c r="GDO13" s="19"/>
      <c r="GDP13" s="19"/>
      <c r="GDQ13" s="20"/>
      <c r="GDR13" s="19"/>
      <c r="GDS13" s="19"/>
      <c r="GDT13" s="19"/>
      <c r="GDU13" s="20"/>
      <c r="GDV13" s="19"/>
      <c r="GDW13" s="19"/>
      <c r="GDX13" s="19"/>
      <c r="GDY13" s="20"/>
      <c r="GDZ13" s="19"/>
      <c r="GEA13" s="19"/>
      <c r="GEB13" s="19"/>
      <c r="GEC13" s="20"/>
      <c r="GED13" s="19"/>
      <c r="GEE13" s="19"/>
      <c r="GEF13" s="19"/>
      <c r="GEG13" s="20"/>
      <c r="GEH13" s="19"/>
      <c r="GEI13" s="19"/>
      <c r="GEJ13" s="19"/>
      <c r="GEK13" s="20"/>
      <c r="GEL13" s="19"/>
      <c r="GEM13" s="19"/>
      <c r="GEN13" s="19"/>
      <c r="GEO13" s="20"/>
      <c r="GEP13" s="19"/>
      <c r="GEQ13" s="19"/>
      <c r="GER13" s="19"/>
      <c r="GES13" s="20"/>
      <c r="GET13" s="19"/>
      <c r="GEU13" s="19"/>
      <c r="GEV13" s="19"/>
      <c r="GEW13" s="20"/>
      <c r="GEX13" s="19"/>
      <c r="GEY13" s="19"/>
      <c r="GEZ13" s="19"/>
      <c r="GFA13" s="20"/>
      <c r="GFB13" s="19"/>
      <c r="GFC13" s="19"/>
      <c r="GFD13" s="19"/>
      <c r="GFE13" s="20"/>
      <c r="GFF13" s="19"/>
      <c r="GFG13" s="19"/>
      <c r="GFH13" s="19"/>
      <c r="GFI13" s="20"/>
      <c r="GFJ13" s="19"/>
      <c r="GFK13" s="19"/>
      <c r="GFL13" s="19"/>
      <c r="GFM13" s="20"/>
      <c r="GFN13" s="19"/>
      <c r="GFO13" s="19"/>
      <c r="GFP13" s="19"/>
      <c r="GFQ13" s="20"/>
      <c r="GFR13" s="19"/>
      <c r="GFS13" s="19"/>
      <c r="GFT13" s="19"/>
      <c r="GFU13" s="20"/>
      <c r="GFV13" s="19"/>
      <c r="GFW13" s="19"/>
      <c r="GFX13" s="19"/>
      <c r="GFY13" s="20"/>
      <c r="GFZ13" s="19"/>
      <c r="GGA13" s="19"/>
      <c r="GGB13" s="19"/>
      <c r="GGC13" s="20"/>
      <c r="GGD13" s="19"/>
      <c r="GGE13" s="19"/>
      <c r="GGF13" s="19"/>
      <c r="GGG13" s="20"/>
      <c r="GGH13" s="19"/>
      <c r="GGI13" s="19"/>
      <c r="GGJ13" s="19"/>
      <c r="GGK13" s="20"/>
      <c r="GGL13" s="19"/>
      <c r="GGM13" s="19"/>
      <c r="GGN13" s="19"/>
      <c r="GGO13" s="20"/>
      <c r="GGP13" s="19"/>
      <c r="GGQ13" s="19"/>
      <c r="GGR13" s="19"/>
      <c r="GGS13" s="20"/>
      <c r="GGT13" s="19"/>
      <c r="GGU13" s="19"/>
      <c r="GGV13" s="19"/>
      <c r="GGW13" s="20"/>
      <c r="GGX13" s="19"/>
      <c r="GGY13" s="19"/>
      <c r="GGZ13" s="19"/>
      <c r="GHA13" s="20"/>
      <c r="GHB13" s="19"/>
      <c r="GHC13" s="19"/>
      <c r="GHD13" s="19"/>
      <c r="GHE13" s="20"/>
      <c r="GHF13" s="19"/>
      <c r="GHG13" s="19"/>
      <c r="GHH13" s="19"/>
      <c r="GHI13" s="20"/>
      <c r="GHJ13" s="19"/>
      <c r="GHK13" s="19"/>
      <c r="GHL13" s="19"/>
      <c r="GHM13" s="20"/>
      <c r="GHN13" s="19"/>
      <c r="GHO13" s="19"/>
      <c r="GHP13" s="19"/>
      <c r="GHQ13" s="20"/>
      <c r="GHR13" s="19"/>
      <c r="GHS13" s="19"/>
      <c r="GHT13" s="19"/>
      <c r="GHU13" s="20"/>
      <c r="GHV13" s="19"/>
      <c r="GHW13" s="19"/>
      <c r="GHX13" s="19"/>
      <c r="GHY13" s="20"/>
      <c r="GHZ13" s="19"/>
      <c r="GIA13" s="19"/>
      <c r="GIB13" s="19"/>
      <c r="GIC13" s="20"/>
      <c r="GID13" s="19"/>
      <c r="GIE13" s="19"/>
      <c r="GIF13" s="19"/>
      <c r="GIG13" s="20"/>
      <c r="GIH13" s="19"/>
      <c r="GII13" s="19"/>
      <c r="GIJ13" s="19"/>
      <c r="GIK13" s="20"/>
      <c r="GIL13" s="19"/>
      <c r="GIM13" s="19"/>
      <c r="GIN13" s="19"/>
      <c r="GIO13" s="20"/>
      <c r="GIP13" s="19"/>
      <c r="GIQ13" s="19"/>
      <c r="GIR13" s="19"/>
      <c r="GIS13" s="20"/>
      <c r="GIT13" s="19"/>
      <c r="GIU13" s="19"/>
      <c r="GIV13" s="19"/>
      <c r="GIW13" s="20"/>
      <c r="GIX13" s="19"/>
      <c r="GIY13" s="19"/>
      <c r="GIZ13" s="19"/>
      <c r="GJA13" s="20"/>
      <c r="GJB13" s="19"/>
      <c r="GJC13" s="19"/>
      <c r="GJD13" s="19"/>
      <c r="GJE13" s="20"/>
      <c r="GJF13" s="19"/>
      <c r="GJG13" s="19"/>
      <c r="GJH13" s="19"/>
      <c r="GJI13" s="20"/>
      <c r="GJJ13" s="19"/>
      <c r="GJK13" s="19"/>
      <c r="GJL13" s="19"/>
      <c r="GJM13" s="20"/>
      <c r="GJN13" s="19"/>
      <c r="GJO13" s="19"/>
      <c r="GJP13" s="19"/>
      <c r="GJQ13" s="20"/>
      <c r="GJR13" s="19"/>
      <c r="GJS13" s="19"/>
      <c r="GJT13" s="19"/>
      <c r="GJU13" s="20"/>
      <c r="GJV13" s="19"/>
      <c r="GJW13" s="19"/>
      <c r="GJX13" s="19"/>
      <c r="GJY13" s="20"/>
      <c r="GJZ13" s="19"/>
      <c r="GKA13" s="19"/>
      <c r="GKB13" s="19"/>
      <c r="GKC13" s="20"/>
      <c r="GKD13" s="19"/>
      <c r="GKE13" s="19"/>
      <c r="GKF13" s="19"/>
      <c r="GKG13" s="20"/>
      <c r="GKH13" s="19"/>
      <c r="GKI13" s="19"/>
      <c r="GKJ13" s="19"/>
      <c r="GKK13" s="20"/>
      <c r="GKL13" s="19"/>
      <c r="GKM13" s="19"/>
      <c r="GKN13" s="19"/>
      <c r="GKO13" s="20"/>
      <c r="GKP13" s="19"/>
      <c r="GKQ13" s="19"/>
      <c r="GKR13" s="19"/>
      <c r="GKS13" s="20"/>
      <c r="GKT13" s="19"/>
      <c r="GKU13" s="19"/>
      <c r="GKV13" s="19"/>
      <c r="GKW13" s="20"/>
      <c r="GKX13" s="19"/>
      <c r="GKY13" s="19"/>
      <c r="GKZ13" s="19"/>
      <c r="GLA13" s="20"/>
      <c r="GLB13" s="19"/>
      <c r="GLC13" s="19"/>
      <c r="GLD13" s="19"/>
      <c r="GLE13" s="20"/>
      <c r="GLF13" s="19"/>
      <c r="GLG13" s="19"/>
      <c r="GLH13" s="19"/>
      <c r="GLI13" s="20"/>
      <c r="GLJ13" s="19"/>
      <c r="GLK13" s="19"/>
      <c r="GLL13" s="19"/>
      <c r="GLM13" s="20"/>
      <c r="GLN13" s="19"/>
      <c r="GLO13" s="19"/>
      <c r="GLP13" s="19"/>
      <c r="GLQ13" s="20"/>
      <c r="GLR13" s="19"/>
      <c r="GLS13" s="19"/>
      <c r="GLT13" s="19"/>
      <c r="GLU13" s="20"/>
      <c r="GLV13" s="19"/>
      <c r="GLW13" s="19"/>
      <c r="GLX13" s="19"/>
      <c r="GLY13" s="20"/>
      <c r="GLZ13" s="19"/>
      <c r="GMA13" s="19"/>
      <c r="GMB13" s="19"/>
      <c r="GMC13" s="20"/>
      <c r="GMD13" s="19"/>
      <c r="GME13" s="19"/>
      <c r="GMF13" s="19"/>
      <c r="GMG13" s="20"/>
      <c r="GMH13" s="19"/>
      <c r="GMI13" s="19"/>
      <c r="GMJ13" s="19"/>
      <c r="GMK13" s="20"/>
      <c r="GML13" s="19"/>
      <c r="GMM13" s="19"/>
      <c r="GMN13" s="19"/>
      <c r="GMO13" s="20"/>
      <c r="GMP13" s="19"/>
      <c r="GMQ13" s="19"/>
      <c r="GMR13" s="19"/>
      <c r="GMS13" s="20"/>
      <c r="GMT13" s="19"/>
      <c r="GMU13" s="19"/>
      <c r="GMV13" s="19"/>
      <c r="GMW13" s="20"/>
      <c r="GMX13" s="19"/>
      <c r="GMY13" s="19"/>
      <c r="GMZ13" s="19"/>
      <c r="GNA13" s="20"/>
      <c r="GNB13" s="19"/>
      <c r="GNC13" s="19"/>
      <c r="GND13" s="19"/>
      <c r="GNE13" s="20"/>
      <c r="GNF13" s="19"/>
      <c r="GNG13" s="19"/>
      <c r="GNH13" s="19"/>
      <c r="GNI13" s="20"/>
      <c r="GNJ13" s="19"/>
      <c r="GNK13" s="19"/>
      <c r="GNL13" s="19"/>
      <c r="GNM13" s="20"/>
      <c r="GNN13" s="19"/>
      <c r="GNO13" s="19"/>
      <c r="GNP13" s="19"/>
      <c r="GNQ13" s="20"/>
      <c r="GNR13" s="19"/>
      <c r="GNS13" s="19"/>
      <c r="GNT13" s="19"/>
      <c r="GNU13" s="20"/>
      <c r="GNV13" s="19"/>
      <c r="GNW13" s="19"/>
      <c r="GNX13" s="19"/>
      <c r="GNY13" s="20"/>
      <c r="GNZ13" s="19"/>
      <c r="GOA13" s="19"/>
      <c r="GOB13" s="19"/>
      <c r="GOC13" s="20"/>
      <c r="GOD13" s="19"/>
      <c r="GOE13" s="19"/>
      <c r="GOF13" s="19"/>
      <c r="GOG13" s="20"/>
      <c r="GOH13" s="19"/>
      <c r="GOI13" s="19"/>
      <c r="GOJ13" s="19"/>
      <c r="GOK13" s="20"/>
      <c r="GOL13" s="19"/>
      <c r="GOM13" s="19"/>
      <c r="GON13" s="19"/>
      <c r="GOO13" s="20"/>
      <c r="GOP13" s="19"/>
      <c r="GOQ13" s="19"/>
      <c r="GOR13" s="19"/>
      <c r="GOS13" s="20"/>
      <c r="GOT13" s="19"/>
      <c r="GOU13" s="19"/>
      <c r="GOV13" s="19"/>
      <c r="GOW13" s="20"/>
      <c r="GOX13" s="19"/>
      <c r="GOY13" s="19"/>
      <c r="GOZ13" s="19"/>
      <c r="GPA13" s="20"/>
      <c r="GPB13" s="19"/>
      <c r="GPC13" s="19"/>
      <c r="GPD13" s="19"/>
      <c r="GPE13" s="20"/>
      <c r="GPF13" s="19"/>
      <c r="GPG13" s="19"/>
      <c r="GPH13" s="19"/>
      <c r="GPI13" s="20"/>
      <c r="GPJ13" s="19"/>
      <c r="GPK13" s="19"/>
      <c r="GPL13" s="19"/>
      <c r="GPM13" s="20"/>
      <c r="GPN13" s="19"/>
      <c r="GPO13" s="19"/>
      <c r="GPP13" s="19"/>
      <c r="GPQ13" s="20"/>
      <c r="GPR13" s="19"/>
      <c r="GPS13" s="19"/>
      <c r="GPT13" s="19"/>
      <c r="GPU13" s="20"/>
      <c r="GPV13" s="19"/>
      <c r="GPW13" s="19"/>
      <c r="GPX13" s="19"/>
      <c r="GPY13" s="20"/>
      <c r="GPZ13" s="19"/>
      <c r="GQA13" s="19"/>
      <c r="GQB13" s="19"/>
      <c r="GQC13" s="20"/>
      <c r="GQD13" s="19"/>
      <c r="GQE13" s="19"/>
      <c r="GQF13" s="19"/>
      <c r="GQG13" s="20"/>
      <c r="GQH13" s="19"/>
      <c r="GQI13" s="19"/>
      <c r="GQJ13" s="19"/>
      <c r="GQK13" s="20"/>
      <c r="GQL13" s="19"/>
      <c r="GQM13" s="19"/>
      <c r="GQN13" s="19"/>
      <c r="GQO13" s="20"/>
      <c r="GQP13" s="19"/>
      <c r="GQQ13" s="19"/>
      <c r="GQR13" s="19"/>
      <c r="GQS13" s="20"/>
      <c r="GQT13" s="19"/>
      <c r="GQU13" s="19"/>
      <c r="GQV13" s="19"/>
      <c r="GQW13" s="20"/>
      <c r="GQX13" s="19"/>
      <c r="GQY13" s="19"/>
      <c r="GQZ13" s="19"/>
      <c r="GRA13" s="20"/>
      <c r="GRB13" s="19"/>
      <c r="GRC13" s="19"/>
      <c r="GRD13" s="19"/>
      <c r="GRE13" s="20"/>
      <c r="GRF13" s="19"/>
      <c r="GRG13" s="19"/>
      <c r="GRH13" s="19"/>
      <c r="GRI13" s="20"/>
      <c r="GRJ13" s="19"/>
      <c r="GRK13" s="19"/>
      <c r="GRL13" s="19"/>
      <c r="GRM13" s="20"/>
      <c r="GRN13" s="19"/>
      <c r="GRO13" s="19"/>
      <c r="GRP13" s="19"/>
      <c r="GRQ13" s="20"/>
      <c r="GRR13" s="19"/>
      <c r="GRS13" s="19"/>
      <c r="GRT13" s="19"/>
      <c r="GRU13" s="20"/>
      <c r="GRV13" s="19"/>
      <c r="GRW13" s="19"/>
      <c r="GRX13" s="19"/>
      <c r="GRY13" s="20"/>
      <c r="GRZ13" s="19"/>
      <c r="GSA13" s="19"/>
      <c r="GSB13" s="19"/>
      <c r="GSC13" s="20"/>
      <c r="GSD13" s="19"/>
      <c r="GSE13" s="19"/>
      <c r="GSF13" s="19"/>
      <c r="GSG13" s="20"/>
      <c r="GSH13" s="19"/>
      <c r="GSI13" s="19"/>
      <c r="GSJ13" s="19"/>
      <c r="GSK13" s="20"/>
      <c r="GSL13" s="19"/>
      <c r="GSM13" s="19"/>
      <c r="GSN13" s="19"/>
      <c r="GSO13" s="20"/>
      <c r="GSP13" s="19"/>
      <c r="GSQ13" s="19"/>
      <c r="GSR13" s="19"/>
      <c r="GSS13" s="20"/>
      <c r="GST13" s="19"/>
      <c r="GSU13" s="19"/>
      <c r="GSV13" s="19"/>
      <c r="GSW13" s="20"/>
      <c r="GSX13" s="19"/>
      <c r="GSY13" s="19"/>
      <c r="GSZ13" s="19"/>
      <c r="GTA13" s="20"/>
      <c r="GTB13" s="19"/>
      <c r="GTC13" s="19"/>
      <c r="GTD13" s="19"/>
      <c r="GTE13" s="20"/>
      <c r="GTF13" s="19"/>
      <c r="GTG13" s="19"/>
      <c r="GTH13" s="19"/>
      <c r="GTI13" s="20"/>
      <c r="GTJ13" s="19"/>
      <c r="GTK13" s="19"/>
      <c r="GTL13" s="19"/>
      <c r="GTM13" s="20"/>
      <c r="GTN13" s="19"/>
      <c r="GTO13" s="19"/>
      <c r="GTP13" s="19"/>
      <c r="GTQ13" s="20"/>
      <c r="GTR13" s="19"/>
      <c r="GTS13" s="19"/>
      <c r="GTT13" s="19"/>
      <c r="GTU13" s="20"/>
      <c r="GTV13" s="19"/>
      <c r="GTW13" s="19"/>
      <c r="GTX13" s="19"/>
      <c r="GTY13" s="20"/>
      <c r="GTZ13" s="19"/>
      <c r="GUA13" s="19"/>
      <c r="GUB13" s="19"/>
      <c r="GUC13" s="20"/>
      <c r="GUD13" s="19"/>
      <c r="GUE13" s="19"/>
      <c r="GUF13" s="19"/>
      <c r="GUG13" s="20"/>
      <c r="GUH13" s="19"/>
      <c r="GUI13" s="19"/>
      <c r="GUJ13" s="19"/>
      <c r="GUK13" s="20"/>
      <c r="GUL13" s="19"/>
      <c r="GUM13" s="19"/>
      <c r="GUN13" s="19"/>
      <c r="GUO13" s="20"/>
      <c r="GUP13" s="19"/>
      <c r="GUQ13" s="19"/>
      <c r="GUR13" s="19"/>
      <c r="GUS13" s="20"/>
      <c r="GUT13" s="19"/>
      <c r="GUU13" s="19"/>
      <c r="GUV13" s="19"/>
      <c r="GUW13" s="20"/>
      <c r="GUX13" s="19"/>
      <c r="GUY13" s="19"/>
      <c r="GUZ13" s="19"/>
      <c r="GVA13" s="20"/>
      <c r="GVB13" s="19"/>
      <c r="GVC13" s="19"/>
      <c r="GVD13" s="19"/>
      <c r="GVE13" s="20"/>
      <c r="GVF13" s="19"/>
      <c r="GVG13" s="19"/>
      <c r="GVH13" s="19"/>
      <c r="GVI13" s="20"/>
      <c r="GVJ13" s="19"/>
      <c r="GVK13" s="19"/>
      <c r="GVL13" s="19"/>
      <c r="GVM13" s="20"/>
      <c r="GVN13" s="19"/>
      <c r="GVO13" s="19"/>
      <c r="GVP13" s="19"/>
      <c r="GVQ13" s="20"/>
      <c r="GVR13" s="19"/>
      <c r="GVS13" s="19"/>
      <c r="GVT13" s="19"/>
      <c r="GVU13" s="20"/>
      <c r="GVV13" s="19"/>
      <c r="GVW13" s="19"/>
      <c r="GVX13" s="19"/>
      <c r="GVY13" s="20"/>
      <c r="GVZ13" s="19"/>
      <c r="GWA13" s="19"/>
      <c r="GWB13" s="19"/>
      <c r="GWC13" s="20"/>
      <c r="GWD13" s="19"/>
      <c r="GWE13" s="19"/>
      <c r="GWF13" s="19"/>
      <c r="GWG13" s="20"/>
      <c r="GWH13" s="19"/>
      <c r="GWI13" s="19"/>
      <c r="GWJ13" s="19"/>
      <c r="GWK13" s="20"/>
      <c r="GWL13" s="19"/>
      <c r="GWM13" s="19"/>
      <c r="GWN13" s="19"/>
      <c r="GWO13" s="20"/>
      <c r="GWP13" s="19"/>
      <c r="GWQ13" s="19"/>
      <c r="GWR13" s="19"/>
      <c r="GWS13" s="20"/>
      <c r="GWT13" s="19"/>
      <c r="GWU13" s="19"/>
      <c r="GWV13" s="19"/>
      <c r="GWW13" s="20"/>
      <c r="GWX13" s="19"/>
      <c r="GWY13" s="19"/>
      <c r="GWZ13" s="19"/>
      <c r="GXA13" s="20"/>
      <c r="GXB13" s="19"/>
      <c r="GXC13" s="19"/>
      <c r="GXD13" s="19"/>
      <c r="GXE13" s="20"/>
      <c r="GXF13" s="19"/>
      <c r="GXG13" s="19"/>
      <c r="GXH13" s="19"/>
      <c r="GXI13" s="20"/>
      <c r="GXJ13" s="19"/>
      <c r="GXK13" s="19"/>
      <c r="GXL13" s="19"/>
      <c r="GXM13" s="20"/>
      <c r="GXN13" s="19"/>
      <c r="GXO13" s="19"/>
      <c r="GXP13" s="19"/>
      <c r="GXQ13" s="20"/>
      <c r="GXR13" s="19"/>
      <c r="GXS13" s="19"/>
      <c r="GXT13" s="19"/>
      <c r="GXU13" s="20"/>
      <c r="GXV13" s="19"/>
      <c r="GXW13" s="19"/>
      <c r="GXX13" s="19"/>
      <c r="GXY13" s="20"/>
      <c r="GXZ13" s="19"/>
      <c r="GYA13" s="19"/>
      <c r="GYB13" s="19"/>
      <c r="GYC13" s="20"/>
      <c r="GYD13" s="19"/>
      <c r="GYE13" s="19"/>
      <c r="GYF13" s="19"/>
      <c r="GYG13" s="20"/>
      <c r="GYH13" s="19"/>
      <c r="GYI13" s="19"/>
      <c r="GYJ13" s="19"/>
      <c r="GYK13" s="20"/>
      <c r="GYL13" s="19"/>
      <c r="GYM13" s="19"/>
      <c r="GYN13" s="19"/>
      <c r="GYO13" s="20"/>
      <c r="GYP13" s="19"/>
      <c r="GYQ13" s="19"/>
      <c r="GYR13" s="19"/>
      <c r="GYS13" s="20"/>
      <c r="GYT13" s="19"/>
      <c r="GYU13" s="19"/>
      <c r="GYV13" s="19"/>
      <c r="GYW13" s="20"/>
      <c r="GYX13" s="19"/>
      <c r="GYY13" s="19"/>
      <c r="GYZ13" s="19"/>
      <c r="GZA13" s="20"/>
      <c r="GZB13" s="19"/>
      <c r="GZC13" s="19"/>
      <c r="GZD13" s="19"/>
      <c r="GZE13" s="20"/>
      <c r="GZF13" s="19"/>
      <c r="GZG13" s="19"/>
      <c r="GZH13" s="19"/>
      <c r="GZI13" s="20"/>
      <c r="GZJ13" s="19"/>
      <c r="GZK13" s="19"/>
      <c r="GZL13" s="19"/>
      <c r="GZM13" s="20"/>
      <c r="GZN13" s="19"/>
      <c r="GZO13" s="19"/>
      <c r="GZP13" s="19"/>
      <c r="GZQ13" s="20"/>
      <c r="GZR13" s="19"/>
      <c r="GZS13" s="19"/>
      <c r="GZT13" s="19"/>
      <c r="GZU13" s="20"/>
      <c r="GZV13" s="19"/>
      <c r="GZW13" s="19"/>
      <c r="GZX13" s="19"/>
      <c r="GZY13" s="20"/>
      <c r="GZZ13" s="19"/>
      <c r="HAA13" s="19"/>
      <c r="HAB13" s="19"/>
      <c r="HAC13" s="20"/>
      <c r="HAD13" s="19"/>
      <c r="HAE13" s="19"/>
      <c r="HAF13" s="19"/>
      <c r="HAG13" s="20"/>
      <c r="HAH13" s="19"/>
      <c r="HAI13" s="19"/>
      <c r="HAJ13" s="19"/>
      <c r="HAK13" s="20"/>
      <c r="HAL13" s="19"/>
      <c r="HAM13" s="19"/>
      <c r="HAN13" s="19"/>
      <c r="HAO13" s="20"/>
      <c r="HAP13" s="19"/>
      <c r="HAQ13" s="19"/>
      <c r="HAR13" s="19"/>
      <c r="HAS13" s="20"/>
      <c r="HAT13" s="19"/>
      <c r="HAU13" s="19"/>
      <c r="HAV13" s="19"/>
      <c r="HAW13" s="20"/>
      <c r="HAX13" s="19"/>
      <c r="HAY13" s="19"/>
      <c r="HAZ13" s="19"/>
      <c r="HBA13" s="20"/>
      <c r="HBB13" s="19"/>
      <c r="HBC13" s="19"/>
      <c r="HBD13" s="19"/>
      <c r="HBE13" s="20"/>
      <c r="HBF13" s="19"/>
      <c r="HBG13" s="19"/>
      <c r="HBH13" s="19"/>
      <c r="HBI13" s="20"/>
      <c r="HBJ13" s="19"/>
      <c r="HBK13" s="19"/>
      <c r="HBL13" s="19"/>
      <c r="HBM13" s="20"/>
      <c r="HBN13" s="19"/>
      <c r="HBO13" s="19"/>
      <c r="HBP13" s="19"/>
      <c r="HBQ13" s="20"/>
      <c r="HBR13" s="19"/>
      <c r="HBS13" s="19"/>
      <c r="HBT13" s="19"/>
      <c r="HBU13" s="20"/>
      <c r="HBV13" s="19"/>
      <c r="HBW13" s="19"/>
      <c r="HBX13" s="19"/>
      <c r="HBY13" s="20"/>
      <c r="HBZ13" s="19"/>
      <c r="HCA13" s="19"/>
      <c r="HCB13" s="19"/>
      <c r="HCC13" s="20"/>
      <c r="HCD13" s="19"/>
      <c r="HCE13" s="19"/>
      <c r="HCF13" s="19"/>
      <c r="HCG13" s="20"/>
      <c r="HCH13" s="19"/>
      <c r="HCI13" s="19"/>
      <c r="HCJ13" s="19"/>
      <c r="HCK13" s="20"/>
      <c r="HCL13" s="19"/>
      <c r="HCM13" s="19"/>
      <c r="HCN13" s="19"/>
      <c r="HCO13" s="20"/>
      <c r="HCP13" s="19"/>
      <c r="HCQ13" s="19"/>
      <c r="HCR13" s="19"/>
      <c r="HCS13" s="20"/>
      <c r="HCT13" s="19"/>
      <c r="HCU13" s="19"/>
      <c r="HCV13" s="19"/>
      <c r="HCW13" s="20"/>
      <c r="HCX13" s="19"/>
      <c r="HCY13" s="19"/>
      <c r="HCZ13" s="19"/>
      <c r="HDA13" s="20"/>
      <c r="HDB13" s="19"/>
      <c r="HDC13" s="19"/>
      <c r="HDD13" s="19"/>
      <c r="HDE13" s="20"/>
      <c r="HDF13" s="19"/>
      <c r="HDG13" s="19"/>
      <c r="HDH13" s="19"/>
      <c r="HDI13" s="20"/>
      <c r="HDJ13" s="19"/>
      <c r="HDK13" s="19"/>
      <c r="HDL13" s="19"/>
      <c r="HDM13" s="20"/>
      <c r="HDN13" s="19"/>
      <c r="HDO13" s="19"/>
      <c r="HDP13" s="19"/>
      <c r="HDQ13" s="20"/>
      <c r="HDR13" s="19"/>
      <c r="HDS13" s="19"/>
      <c r="HDT13" s="19"/>
      <c r="HDU13" s="20"/>
      <c r="HDV13" s="19"/>
      <c r="HDW13" s="19"/>
      <c r="HDX13" s="19"/>
      <c r="HDY13" s="20"/>
      <c r="HDZ13" s="19"/>
      <c r="HEA13" s="19"/>
      <c r="HEB13" s="19"/>
      <c r="HEC13" s="20"/>
      <c r="HED13" s="19"/>
      <c r="HEE13" s="19"/>
      <c r="HEF13" s="19"/>
      <c r="HEG13" s="20"/>
      <c r="HEH13" s="19"/>
      <c r="HEI13" s="19"/>
      <c r="HEJ13" s="19"/>
      <c r="HEK13" s="20"/>
      <c r="HEL13" s="19"/>
      <c r="HEM13" s="19"/>
      <c r="HEN13" s="19"/>
      <c r="HEO13" s="20"/>
      <c r="HEP13" s="19"/>
      <c r="HEQ13" s="19"/>
      <c r="HER13" s="19"/>
      <c r="HES13" s="20"/>
      <c r="HET13" s="19"/>
      <c r="HEU13" s="19"/>
      <c r="HEV13" s="19"/>
      <c r="HEW13" s="20"/>
      <c r="HEX13" s="19"/>
      <c r="HEY13" s="19"/>
      <c r="HEZ13" s="19"/>
      <c r="HFA13" s="20"/>
      <c r="HFB13" s="19"/>
      <c r="HFC13" s="19"/>
      <c r="HFD13" s="19"/>
      <c r="HFE13" s="20"/>
      <c r="HFF13" s="19"/>
      <c r="HFG13" s="19"/>
      <c r="HFH13" s="19"/>
      <c r="HFI13" s="20"/>
      <c r="HFJ13" s="19"/>
      <c r="HFK13" s="19"/>
      <c r="HFL13" s="19"/>
      <c r="HFM13" s="20"/>
      <c r="HFN13" s="19"/>
      <c r="HFO13" s="19"/>
      <c r="HFP13" s="19"/>
      <c r="HFQ13" s="20"/>
      <c r="HFR13" s="19"/>
      <c r="HFS13" s="19"/>
      <c r="HFT13" s="19"/>
      <c r="HFU13" s="20"/>
      <c r="HFV13" s="19"/>
      <c r="HFW13" s="19"/>
      <c r="HFX13" s="19"/>
      <c r="HFY13" s="20"/>
      <c r="HFZ13" s="19"/>
      <c r="HGA13" s="19"/>
      <c r="HGB13" s="19"/>
      <c r="HGC13" s="20"/>
      <c r="HGD13" s="19"/>
      <c r="HGE13" s="19"/>
      <c r="HGF13" s="19"/>
      <c r="HGG13" s="20"/>
      <c r="HGH13" s="19"/>
      <c r="HGI13" s="19"/>
      <c r="HGJ13" s="19"/>
      <c r="HGK13" s="20"/>
      <c r="HGL13" s="19"/>
      <c r="HGM13" s="19"/>
      <c r="HGN13" s="19"/>
      <c r="HGO13" s="20"/>
      <c r="HGP13" s="19"/>
      <c r="HGQ13" s="19"/>
      <c r="HGR13" s="19"/>
      <c r="HGS13" s="20"/>
      <c r="HGT13" s="19"/>
      <c r="HGU13" s="19"/>
      <c r="HGV13" s="19"/>
      <c r="HGW13" s="20"/>
      <c r="HGX13" s="19"/>
      <c r="HGY13" s="19"/>
      <c r="HGZ13" s="19"/>
      <c r="HHA13" s="20"/>
      <c r="HHB13" s="19"/>
      <c r="HHC13" s="19"/>
      <c r="HHD13" s="19"/>
      <c r="HHE13" s="20"/>
      <c r="HHF13" s="19"/>
      <c r="HHG13" s="19"/>
      <c r="HHH13" s="19"/>
      <c r="HHI13" s="20"/>
      <c r="HHJ13" s="19"/>
      <c r="HHK13" s="19"/>
      <c r="HHL13" s="19"/>
      <c r="HHM13" s="20"/>
      <c r="HHN13" s="19"/>
      <c r="HHO13" s="19"/>
      <c r="HHP13" s="19"/>
      <c r="HHQ13" s="20"/>
      <c r="HHR13" s="19"/>
      <c r="HHS13" s="19"/>
      <c r="HHT13" s="19"/>
      <c r="HHU13" s="20"/>
      <c r="HHV13" s="19"/>
      <c r="HHW13" s="19"/>
      <c r="HHX13" s="19"/>
      <c r="HHY13" s="20"/>
      <c r="HHZ13" s="19"/>
      <c r="HIA13" s="19"/>
      <c r="HIB13" s="19"/>
      <c r="HIC13" s="20"/>
      <c r="HID13" s="19"/>
      <c r="HIE13" s="19"/>
      <c r="HIF13" s="19"/>
      <c r="HIG13" s="20"/>
      <c r="HIH13" s="19"/>
      <c r="HII13" s="19"/>
      <c r="HIJ13" s="19"/>
      <c r="HIK13" s="20"/>
      <c r="HIL13" s="19"/>
      <c r="HIM13" s="19"/>
      <c r="HIN13" s="19"/>
      <c r="HIO13" s="20"/>
      <c r="HIP13" s="19"/>
      <c r="HIQ13" s="19"/>
      <c r="HIR13" s="19"/>
      <c r="HIS13" s="20"/>
      <c r="HIT13" s="19"/>
      <c r="HIU13" s="19"/>
      <c r="HIV13" s="19"/>
      <c r="HIW13" s="20"/>
      <c r="HIX13" s="19"/>
      <c r="HIY13" s="19"/>
      <c r="HIZ13" s="19"/>
      <c r="HJA13" s="20"/>
      <c r="HJB13" s="19"/>
      <c r="HJC13" s="19"/>
      <c r="HJD13" s="19"/>
      <c r="HJE13" s="20"/>
      <c r="HJF13" s="19"/>
      <c r="HJG13" s="19"/>
      <c r="HJH13" s="19"/>
      <c r="HJI13" s="20"/>
      <c r="HJJ13" s="19"/>
      <c r="HJK13" s="19"/>
      <c r="HJL13" s="19"/>
      <c r="HJM13" s="20"/>
      <c r="HJN13" s="19"/>
      <c r="HJO13" s="19"/>
      <c r="HJP13" s="19"/>
      <c r="HJQ13" s="20"/>
      <c r="HJR13" s="19"/>
      <c r="HJS13" s="19"/>
      <c r="HJT13" s="19"/>
      <c r="HJU13" s="20"/>
      <c r="HJV13" s="19"/>
      <c r="HJW13" s="19"/>
      <c r="HJX13" s="19"/>
      <c r="HJY13" s="20"/>
      <c r="HJZ13" s="19"/>
      <c r="HKA13" s="19"/>
      <c r="HKB13" s="19"/>
      <c r="HKC13" s="20"/>
      <c r="HKD13" s="19"/>
      <c r="HKE13" s="19"/>
      <c r="HKF13" s="19"/>
      <c r="HKG13" s="20"/>
      <c r="HKH13" s="19"/>
      <c r="HKI13" s="19"/>
      <c r="HKJ13" s="19"/>
      <c r="HKK13" s="20"/>
      <c r="HKL13" s="19"/>
      <c r="HKM13" s="19"/>
      <c r="HKN13" s="19"/>
      <c r="HKO13" s="20"/>
      <c r="HKP13" s="19"/>
      <c r="HKQ13" s="19"/>
      <c r="HKR13" s="19"/>
      <c r="HKS13" s="20"/>
      <c r="HKT13" s="19"/>
      <c r="HKU13" s="19"/>
      <c r="HKV13" s="19"/>
      <c r="HKW13" s="20"/>
      <c r="HKX13" s="19"/>
      <c r="HKY13" s="19"/>
      <c r="HKZ13" s="19"/>
      <c r="HLA13" s="20"/>
      <c r="HLB13" s="19"/>
      <c r="HLC13" s="19"/>
      <c r="HLD13" s="19"/>
      <c r="HLE13" s="20"/>
      <c r="HLF13" s="19"/>
      <c r="HLG13" s="19"/>
      <c r="HLH13" s="19"/>
      <c r="HLI13" s="20"/>
      <c r="HLJ13" s="19"/>
      <c r="HLK13" s="19"/>
      <c r="HLL13" s="19"/>
      <c r="HLM13" s="20"/>
      <c r="HLN13" s="19"/>
      <c r="HLO13" s="19"/>
      <c r="HLP13" s="19"/>
      <c r="HLQ13" s="20"/>
      <c r="HLR13" s="19"/>
      <c r="HLS13" s="19"/>
      <c r="HLT13" s="19"/>
      <c r="HLU13" s="20"/>
      <c r="HLV13" s="19"/>
      <c r="HLW13" s="19"/>
      <c r="HLX13" s="19"/>
      <c r="HLY13" s="20"/>
      <c r="HLZ13" s="19"/>
      <c r="HMA13" s="19"/>
      <c r="HMB13" s="19"/>
      <c r="HMC13" s="20"/>
      <c r="HMD13" s="19"/>
      <c r="HME13" s="19"/>
      <c r="HMF13" s="19"/>
      <c r="HMG13" s="20"/>
      <c r="HMH13" s="19"/>
      <c r="HMI13" s="19"/>
      <c r="HMJ13" s="19"/>
      <c r="HMK13" s="20"/>
      <c r="HML13" s="19"/>
      <c r="HMM13" s="19"/>
      <c r="HMN13" s="19"/>
      <c r="HMO13" s="20"/>
      <c r="HMP13" s="19"/>
      <c r="HMQ13" s="19"/>
      <c r="HMR13" s="19"/>
      <c r="HMS13" s="20"/>
      <c r="HMT13" s="19"/>
      <c r="HMU13" s="19"/>
      <c r="HMV13" s="19"/>
      <c r="HMW13" s="20"/>
      <c r="HMX13" s="19"/>
      <c r="HMY13" s="19"/>
      <c r="HMZ13" s="19"/>
      <c r="HNA13" s="20"/>
      <c r="HNB13" s="19"/>
      <c r="HNC13" s="19"/>
      <c r="HND13" s="19"/>
      <c r="HNE13" s="20"/>
      <c r="HNF13" s="19"/>
      <c r="HNG13" s="19"/>
      <c r="HNH13" s="19"/>
      <c r="HNI13" s="20"/>
      <c r="HNJ13" s="19"/>
      <c r="HNK13" s="19"/>
      <c r="HNL13" s="19"/>
      <c r="HNM13" s="20"/>
      <c r="HNN13" s="19"/>
      <c r="HNO13" s="19"/>
      <c r="HNP13" s="19"/>
      <c r="HNQ13" s="20"/>
      <c r="HNR13" s="19"/>
      <c r="HNS13" s="19"/>
      <c r="HNT13" s="19"/>
      <c r="HNU13" s="20"/>
      <c r="HNV13" s="19"/>
      <c r="HNW13" s="19"/>
      <c r="HNX13" s="19"/>
      <c r="HNY13" s="20"/>
      <c r="HNZ13" s="19"/>
      <c r="HOA13" s="19"/>
      <c r="HOB13" s="19"/>
      <c r="HOC13" s="20"/>
      <c r="HOD13" s="19"/>
      <c r="HOE13" s="19"/>
      <c r="HOF13" s="19"/>
      <c r="HOG13" s="20"/>
      <c r="HOH13" s="19"/>
      <c r="HOI13" s="19"/>
      <c r="HOJ13" s="19"/>
      <c r="HOK13" s="20"/>
      <c r="HOL13" s="19"/>
      <c r="HOM13" s="19"/>
      <c r="HON13" s="19"/>
      <c r="HOO13" s="20"/>
      <c r="HOP13" s="19"/>
      <c r="HOQ13" s="19"/>
      <c r="HOR13" s="19"/>
      <c r="HOS13" s="20"/>
      <c r="HOT13" s="19"/>
      <c r="HOU13" s="19"/>
      <c r="HOV13" s="19"/>
      <c r="HOW13" s="20"/>
      <c r="HOX13" s="19"/>
      <c r="HOY13" s="19"/>
      <c r="HOZ13" s="19"/>
      <c r="HPA13" s="20"/>
      <c r="HPB13" s="19"/>
      <c r="HPC13" s="19"/>
      <c r="HPD13" s="19"/>
      <c r="HPE13" s="20"/>
      <c r="HPF13" s="19"/>
      <c r="HPG13" s="19"/>
      <c r="HPH13" s="19"/>
      <c r="HPI13" s="20"/>
      <c r="HPJ13" s="19"/>
      <c r="HPK13" s="19"/>
      <c r="HPL13" s="19"/>
      <c r="HPM13" s="20"/>
      <c r="HPN13" s="19"/>
      <c r="HPO13" s="19"/>
      <c r="HPP13" s="19"/>
      <c r="HPQ13" s="20"/>
      <c r="HPR13" s="19"/>
      <c r="HPS13" s="19"/>
      <c r="HPT13" s="19"/>
      <c r="HPU13" s="20"/>
      <c r="HPV13" s="19"/>
      <c r="HPW13" s="19"/>
      <c r="HPX13" s="19"/>
      <c r="HPY13" s="20"/>
      <c r="HPZ13" s="19"/>
      <c r="HQA13" s="19"/>
      <c r="HQB13" s="19"/>
      <c r="HQC13" s="20"/>
      <c r="HQD13" s="19"/>
      <c r="HQE13" s="19"/>
      <c r="HQF13" s="19"/>
      <c r="HQG13" s="20"/>
      <c r="HQH13" s="19"/>
      <c r="HQI13" s="19"/>
      <c r="HQJ13" s="19"/>
      <c r="HQK13" s="20"/>
      <c r="HQL13" s="19"/>
      <c r="HQM13" s="19"/>
      <c r="HQN13" s="19"/>
      <c r="HQO13" s="20"/>
      <c r="HQP13" s="19"/>
      <c r="HQQ13" s="19"/>
      <c r="HQR13" s="19"/>
      <c r="HQS13" s="20"/>
      <c r="HQT13" s="19"/>
      <c r="HQU13" s="19"/>
      <c r="HQV13" s="19"/>
      <c r="HQW13" s="20"/>
      <c r="HQX13" s="19"/>
      <c r="HQY13" s="19"/>
      <c r="HQZ13" s="19"/>
      <c r="HRA13" s="20"/>
      <c r="HRB13" s="19"/>
      <c r="HRC13" s="19"/>
      <c r="HRD13" s="19"/>
      <c r="HRE13" s="20"/>
      <c r="HRF13" s="19"/>
      <c r="HRG13" s="19"/>
      <c r="HRH13" s="19"/>
      <c r="HRI13" s="20"/>
      <c r="HRJ13" s="19"/>
      <c r="HRK13" s="19"/>
      <c r="HRL13" s="19"/>
      <c r="HRM13" s="20"/>
      <c r="HRN13" s="19"/>
      <c r="HRO13" s="19"/>
      <c r="HRP13" s="19"/>
      <c r="HRQ13" s="20"/>
      <c r="HRR13" s="19"/>
      <c r="HRS13" s="19"/>
      <c r="HRT13" s="19"/>
      <c r="HRU13" s="20"/>
      <c r="HRV13" s="19"/>
      <c r="HRW13" s="19"/>
      <c r="HRX13" s="19"/>
      <c r="HRY13" s="20"/>
      <c r="HRZ13" s="19"/>
      <c r="HSA13" s="19"/>
      <c r="HSB13" s="19"/>
      <c r="HSC13" s="20"/>
      <c r="HSD13" s="19"/>
      <c r="HSE13" s="19"/>
      <c r="HSF13" s="19"/>
      <c r="HSG13" s="20"/>
      <c r="HSH13" s="19"/>
      <c r="HSI13" s="19"/>
      <c r="HSJ13" s="19"/>
      <c r="HSK13" s="20"/>
      <c r="HSL13" s="19"/>
      <c r="HSM13" s="19"/>
      <c r="HSN13" s="19"/>
      <c r="HSO13" s="20"/>
      <c r="HSP13" s="19"/>
      <c r="HSQ13" s="19"/>
      <c r="HSR13" s="19"/>
      <c r="HSS13" s="20"/>
      <c r="HST13" s="19"/>
      <c r="HSU13" s="19"/>
      <c r="HSV13" s="19"/>
      <c r="HSW13" s="20"/>
      <c r="HSX13" s="19"/>
      <c r="HSY13" s="19"/>
      <c r="HSZ13" s="19"/>
      <c r="HTA13" s="20"/>
      <c r="HTB13" s="19"/>
      <c r="HTC13" s="19"/>
      <c r="HTD13" s="19"/>
      <c r="HTE13" s="20"/>
      <c r="HTF13" s="19"/>
      <c r="HTG13" s="19"/>
      <c r="HTH13" s="19"/>
      <c r="HTI13" s="20"/>
      <c r="HTJ13" s="19"/>
      <c r="HTK13" s="19"/>
      <c r="HTL13" s="19"/>
      <c r="HTM13" s="20"/>
      <c r="HTN13" s="19"/>
      <c r="HTO13" s="19"/>
      <c r="HTP13" s="19"/>
      <c r="HTQ13" s="20"/>
      <c r="HTR13" s="19"/>
      <c r="HTS13" s="19"/>
      <c r="HTT13" s="19"/>
      <c r="HTU13" s="20"/>
      <c r="HTV13" s="19"/>
      <c r="HTW13" s="19"/>
      <c r="HTX13" s="19"/>
      <c r="HTY13" s="20"/>
      <c r="HTZ13" s="19"/>
      <c r="HUA13" s="19"/>
      <c r="HUB13" s="19"/>
      <c r="HUC13" s="20"/>
      <c r="HUD13" s="19"/>
      <c r="HUE13" s="19"/>
      <c r="HUF13" s="19"/>
      <c r="HUG13" s="20"/>
      <c r="HUH13" s="19"/>
      <c r="HUI13" s="19"/>
      <c r="HUJ13" s="19"/>
      <c r="HUK13" s="20"/>
      <c r="HUL13" s="19"/>
      <c r="HUM13" s="19"/>
      <c r="HUN13" s="19"/>
      <c r="HUO13" s="20"/>
      <c r="HUP13" s="19"/>
      <c r="HUQ13" s="19"/>
      <c r="HUR13" s="19"/>
      <c r="HUS13" s="20"/>
      <c r="HUT13" s="19"/>
      <c r="HUU13" s="19"/>
      <c r="HUV13" s="19"/>
      <c r="HUW13" s="20"/>
      <c r="HUX13" s="19"/>
      <c r="HUY13" s="19"/>
      <c r="HUZ13" s="19"/>
      <c r="HVA13" s="20"/>
      <c r="HVB13" s="19"/>
      <c r="HVC13" s="19"/>
      <c r="HVD13" s="19"/>
      <c r="HVE13" s="20"/>
      <c r="HVF13" s="19"/>
      <c r="HVG13" s="19"/>
      <c r="HVH13" s="19"/>
      <c r="HVI13" s="20"/>
      <c r="HVJ13" s="19"/>
      <c r="HVK13" s="19"/>
      <c r="HVL13" s="19"/>
      <c r="HVM13" s="20"/>
      <c r="HVN13" s="19"/>
      <c r="HVO13" s="19"/>
      <c r="HVP13" s="19"/>
      <c r="HVQ13" s="20"/>
      <c r="HVR13" s="19"/>
      <c r="HVS13" s="19"/>
      <c r="HVT13" s="19"/>
      <c r="HVU13" s="20"/>
      <c r="HVV13" s="19"/>
      <c r="HVW13" s="19"/>
      <c r="HVX13" s="19"/>
      <c r="HVY13" s="20"/>
      <c r="HVZ13" s="19"/>
      <c r="HWA13" s="19"/>
      <c r="HWB13" s="19"/>
      <c r="HWC13" s="20"/>
      <c r="HWD13" s="19"/>
      <c r="HWE13" s="19"/>
      <c r="HWF13" s="19"/>
      <c r="HWG13" s="20"/>
      <c r="HWH13" s="19"/>
      <c r="HWI13" s="19"/>
      <c r="HWJ13" s="19"/>
      <c r="HWK13" s="20"/>
      <c r="HWL13" s="19"/>
      <c r="HWM13" s="19"/>
      <c r="HWN13" s="19"/>
      <c r="HWO13" s="20"/>
      <c r="HWP13" s="19"/>
      <c r="HWQ13" s="19"/>
      <c r="HWR13" s="19"/>
      <c r="HWS13" s="20"/>
      <c r="HWT13" s="19"/>
      <c r="HWU13" s="19"/>
      <c r="HWV13" s="19"/>
      <c r="HWW13" s="20"/>
      <c r="HWX13" s="19"/>
      <c r="HWY13" s="19"/>
      <c r="HWZ13" s="19"/>
      <c r="HXA13" s="20"/>
      <c r="HXB13" s="19"/>
      <c r="HXC13" s="19"/>
      <c r="HXD13" s="19"/>
      <c r="HXE13" s="20"/>
      <c r="HXF13" s="19"/>
      <c r="HXG13" s="19"/>
      <c r="HXH13" s="19"/>
      <c r="HXI13" s="20"/>
      <c r="HXJ13" s="19"/>
      <c r="HXK13" s="19"/>
      <c r="HXL13" s="19"/>
      <c r="HXM13" s="20"/>
      <c r="HXN13" s="19"/>
      <c r="HXO13" s="19"/>
      <c r="HXP13" s="19"/>
      <c r="HXQ13" s="20"/>
      <c r="HXR13" s="19"/>
      <c r="HXS13" s="19"/>
      <c r="HXT13" s="19"/>
      <c r="HXU13" s="20"/>
      <c r="HXV13" s="19"/>
      <c r="HXW13" s="19"/>
      <c r="HXX13" s="19"/>
      <c r="HXY13" s="20"/>
      <c r="HXZ13" s="19"/>
      <c r="HYA13" s="19"/>
      <c r="HYB13" s="19"/>
      <c r="HYC13" s="20"/>
      <c r="HYD13" s="19"/>
      <c r="HYE13" s="19"/>
      <c r="HYF13" s="19"/>
      <c r="HYG13" s="20"/>
      <c r="HYH13" s="19"/>
      <c r="HYI13" s="19"/>
      <c r="HYJ13" s="19"/>
      <c r="HYK13" s="20"/>
      <c r="HYL13" s="19"/>
      <c r="HYM13" s="19"/>
      <c r="HYN13" s="19"/>
      <c r="HYO13" s="20"/>
      <c r="HYP13" s="19"/>
      <c r="HYQ13" s="19"/>
      <c r="HYR13" s="19"/>
      <c r="HYS13" s="20"/>
      <c r="HYT13" s="19"/>
      <c r="HYU13" s="19"/>
      <c r="HYV13" s="19"/>
      <c r="HYW13" s="20"/>
      <c r="HYX13" s="19"/>
      <c r="HYY13" s="19"/>
      <c r="HYZ13" s="19"/>
      <c r="HZA13" s="20"/>
      <c r="HZB13" s="19"/>
      <c r="HZC13" s="19"/>
      <c r="HZD13" s="19"/>
      <c r="HZE13" s="20"/>
      <c r="HZF13" s="19"/>
      <c r="HZG13" s="19"/>
      <c r="HZH13" s="19"/>
      <c r="HZI13" s="20"/>
      <c r="HZJ13" s="19"/>
      <c r="HZK13" s="19"/>
      <c r="HZL13" s="19"/>
      <c r="HZM13" s="20"/>
      <c r="HZN13" s="19"/>
      <c r="HZO13" s="19"/>
      <c r="HZP13" s="19"/>
      <c r="HZQ13" s="20"/>
      <c r="HZR13" s="19"/>
      <c r="HZS13" s="19"/>
      <c r="HZT13" s="19"/>
      <c r="HZU13" s="20"/>
      <c r="HZV13" s="19"/>
      <c r="HZW13" s="19"/>
      <c r="HZX13" s="19"/>
      <c r="HZY13" s="20"/>
      <c r="HZZ13" s="19"/>
      <c r="IAA13" s="19"/>
      <c r="IAB13" s="19"/>
      <c r="IAC13" s="20"/>
      <c r="IAD13" s="19"/>
      <c r="IAE13" s="19"/>
      <c r="IAF13" s="19"/>
      <c r="IAG13" s="20"/>
      <c r="IAH13" s="19"/>
      <c r="IAI13" s="19"/>
      <c r="IAJ13" s="19"/>
      <c r="IAK13" s="20"/>
      <c r="IAL13" s="19"/>
      <c r="IAM13" s="19"/>
      <c r="IAN13" s="19"/>
      <c r="IAO13" s="20"/>
      <c r="IAP13" s="19"/>
      <c r="IAQ13" s="19"/>
      <c r="IAR13" s="19"/>
      <c r="IAS13" s="20"/>
      <c r="IAT13" s="19"/>
      <c r="IAU13" s="19"/>
      <c r="IAV13" s="19"/>
      <c r="IAW13" s="20"/>
      <c r="IAX13" s="19"/>
      <c r="IAY13" s="19"/>
      <c r="IAZ13" s="19"/>
      <c r="IBA13" s="20"/>
      <c r="IBB13" s="19"/>
      <c r="IBC13" s="19"/>
      <c r="IBD13" s="19"/>
      <c r="IBE13" s="20"/>
      <c r="IBF13" s="19"/>
      <c r="IBG13" s="19"/>
      <c r="IBH13" s="19"/>
      <c r="IBI13" s="20"/>
      <c r="IBJ13" s="19"/>
      <c r="IBK13" s="19"/>
      <c r="IBL13" s="19"/>
      <c r="IBM13" s="20"/>
      <c r="IBN13" s="19"/>
      <c r="IBO13" s="19"/>
      <c r="IBP13" s="19"/>
      <c r="IBQ13" s="20"/>
      <c r="IBR13" s="19"/>
      <c r="IBS13" s="19"/>
      <c r="IBT13" s="19"/>
      <c r="IBU13" s="20"/>
      <c r="IBV13" s="19"/>
      <c r="IBW13" s="19"/>
      <c r="IBX13" s="19"/>
      <c r="IBY13" s="20"/>
      <c r="IBZ13" s="19"/>
      <c r="ICA13" s="19"/>
      <c r="ICB13" s="19"/>
      <c r="ICC13" s="20"/>
      <c r="ICD13" s="19"/>
      <c r="ICE13" s="19"/>
      <c r="ICF13" s="19"/>
      <c r="ICG13" s="20"/>
      <c r="ICH13" s="19"/>
      <c r="ICI13" s="19"/>
      <c r="ICJ13" s="19"/>
      <c r="ICK13" s="20"/>
      <c r="ICL13" s="19"/>
      <c r="ICM13" s="19"/>
      <c r="ICN13" s="19"/>
      <c r="ICO13" s="20"/>
      <c r="ICP13" s="19"/>
      <c r="ICQ13" s="19"/>
      <c r="ICR13" s="19"/>
      <c r="ICS13" s="20"/>
      <c r="ICT13" s="19"/>
      <c r="ICU13" s="19"/>
      <c r="ICV13" s="19"/>
      <c r="ICW13" s="20"/>
      <c r="ICX13" s="19"/>
      <c r="ICY13" s="19"/>
      <c r="ICZ13" s="19"/>
      <c r="IDA13" s="20"/>
      <c r="IDB13" s="19"/>
      <c r="IDC13" s="19"/>
      <c r="IDD13" s="19"/>
      <c r="IDE13" s="20"/>
      <c r="IDF13" s="19"/>
      <c r="IDG13" s="19"/>
      <c r="IDH13" s="19"/>
      <c r="IDI13" s="20"/>
      <c r="IDJ13" s="19"/>
      <c r="IDK13" s="19"/>
      <c r="IDL13" s="19"/>
      <c r="IDM13" s="20"/>
      <c r="IDN13" s="19"/>
      <c r="IDO13" s="19"/>
      <c r="IDP13" s="19"/>
      <c r="IDQ13" s="20"/>
      <c r="IDR13" s="19"/>
      <c r="IDS13" s="19"/>
      <c r="IDT13" s="19"/>
      <c r="IDU13" s="20"/>
      <c r="IDV13" s="19"/>
      <c r="IDW13" s="19"/>
      <c r="IDX13" s="19"/>
      <c r="IDY13" s="20"/>
      <c r="IDZ13" s="19"/>
      <c r="IEA13" s="19"/>
      <c r="IEB13" s="19"/>
      <c r="IEC13" s="20"/>
      <c r="IED13" s="19"/>
      <c r="IEE13" s="19"/>
      <c r="IEF13" s="19"/>
      <c r="IEG13" s="20"/>
      <c r="IEH13" s="19"/>
      <c r="IEI13" s="19"/>
      <c r="IEJ13" s="19"/>
      <c r="IEK13" s="20"/>
      <c r="IEL13" s="19"/>
      <c r="IEM13" s="19"/>
      <c r="IEN13" s="19"/>
      <c r="IEO13" s="20"/>
      <c r="IEP13" s="19"/>
      <c r="IEQ13" s="19"/>
      <c r="IER13" s="19"/>
      <c r="IES13" s="20"/>
      <c r="IET13" s="19"/>
      <c r="IEU13" s="19"/>
      <c r="IEV13" s="19"/>
      <c r="IEW13" s="20"/>
      <c r="IEX13" s="19"/>
      <c r="IEY13" s="19"/>
      <c r="IEZ13" s="19"/>
      <c r="IFA13" s="20"/>
      <c r="IFB13" s="19"/>
      <c r="IFC13" s="19"/>
      <c r="IFD13" s="19"/>
      <c r="IFE13" s="20"/>
      <c r="IFF13" s="19"/>
      <c r="IFG13" s="19"/>
      <c r="IFH13" s="19"/>
      <c r="IFI13" s="20"/>
      <c r="IFJ13" s="19"/>
      <c r="IFK13" s="19"/>
      <c r="IFL13" s="19"/>
      <c r="IFM13" s="20"/>
      <c r="IFN13" s="19"/>
      <c r="IFO13" s="19"/>
      <c r="IFP13" s="19"/>
      <c r="IFQ13" s="20"/>
      <c r="IFR13" s="19"/>
      <c r="IFS13" s="19"/>
      <c r="IFT13" s="19"/>
      <c r="IFU13" s="20"/>
      <c r="IFV13" s="19"/>
      <c r="IFW13" s="19"/>
      <c r="IFX13" s="19"/>
      <c r="IFY13" s="20"/>
      <c r="IFZ13" s="19"/>
      <c r="IGA13" s="19"/>
      <c r="IGB13" s="19"/>
      <c r="IGC13" s="20"/>
      <c r="IGD13" s="19"/>
      <c r="IGE13" s="19"/>
      <c r="IGF13" s="19"/>
      <c r="IGG13" s="20"/>
      <c r="IGH13" s="19"/>
      <c r="IGI13" s="19"/>
      <c r="IGJ13" s="19"/>
      <c r="IGK13" s="20"/>
      <c r="IGL13" s="19"/>
      <c r="IGM13" s="19"/>
      <c r="IGN13" s="19"/>
      <c r="IGO13" s="20"/>
      <c r="IGP13" s="19"/>
      <c r="IGQ13" s="19"/>
      <c r="IGR13" s="19"/>
      <c r="IGS13" s="20"/>
      <c r="IGT13" s="19"/>
      <c r="IGU13" s="19"/>
      <c r="IGV13" s="19"/>
      <c r="IGW13" s="20"/>
      <c r="IGX13" s="19"/>
      <c r="IGY13" s="19"/>
      <c r="IGZ13" s="19"/>
      <c r="IHA13" s="20"/>
      <c r="IHB13" s="19"/>
      <c r="IHC13" s="19"/>
      <c r="IHD13" s="19"/>
      <c r="IHE13" s="20"/>
      <c r="IHF13" s="19"/>
      <c r="IHG13" s="19"/>
      <c r="IHH13" s="19"/>
      <c r="IHI13" s="20"/>
      <c r="IHJ13" s="19"/>
      <c r="IHK13" s="19"/>
      <c r="IHL13" s="19"/>
      <c r="IHM13" s="20"/>
      <c r="IHN13" s="19"/>
      <c r="IHO13" s="19"/>
      <c r="IHP13" s="19"/>
      <c r="IHQ13" s="20"/>
      <c r="IHR13" s="19"/>
      <c r="IHS13" s="19"/>
      <c r="IHT13" s="19"/>
      <c r="IHU13" s="20"/>
      <c r="IHV13" s="19"/>
      <c r="IHW13" s="19"/>
      <c r="IHX13" s="19"/>
      <c r="IHY13" s="20"/>
      <c r="IHZ13" s="19"/>
      <c r="IIA13" s="19"/>
      <c r="IIB13" s="19"/>
      <c r="IIC13" s="20"/>
      <c r="IID13" s="19"/>
      <c r="IIE13" s="19"/>
      <c r="IIF13" s="19"/>
      <c r="IIG13" s="20"/>
      <c r="IIH13" s="19"/>
      <c r="III13" s="19"/>
      <c r="IIJ13" s="19"/>
      <c r="IIK13" s="20"/>
      <c r="IIL13" s="19"/>
      <c r="IIM13" s="19"/>
      <c r="IIN13" s="19"/>
      <c r="IIO13" s="20"/>
      <c r="IIP13" s="19"/>
      <c r="IIQ13" s="19"/>
      <c r="IIR13" s="19"/>
      <c r="IIS13" s="20"/>
      <c r="IIT13" s="19"/>
      <c r="IIU13" s="19"/>
      <c r="IIV13" s="19"/>
      <c r="IIW13" s="20"/>
      <c r="IIX13" s="19"/>
      <c r="IIY13" s="19"/>
      <c r="IIZ13" s="19"/>
      <c r="IJA13" s="20"/>
      <c r="IJB13" s="19"/>
      <c r="IJC13" s="19"/>
      <c r="IJD13" s="19"/>
      <c r="IJE13" s="20"/>
      <c r="IJF13" s="19"/>
      <c r="IJG13" s="19"/>
      <c r="IJH13" s="19"/>
      <c r="IJI13" s="20"/>
      <c r="IJJ13" s="19"/>
      <c r="IJK13" s="19"/>
      <c r="IJL13" s="19"/>
      <c r="IJM13" s="20"/>
      <c r="IJN13" s="19"/>
      <c r="IJO13" s="19"/>
      <c r="IJP13" s="19"/>
      <c r="IJQ13" s="20"/>
      <c r="IJR13" s="19"/>
      <c r="IJS13" s="19"/>
      <c r="IJT13" s="19"/>
      <c r="IJU13" s="20"/>
      <c r="IJV13" s="19"/>
      <c r="IJW13" s="19"/>
      <c r="IJX13" s="19"/>
      <c r="IJY13" s="20"/>
      <c r="IJZ13" s="19"/>
      <c r="IKA13" s="19"/>
      <c r="IKB13" s="19"/>
      <c r="IKC13" s="20"/>
      <c r="IKD13" s="19"/>
      <c r="IKE13" s="19"/>
      <c r="IKF13" s="19"/>
      <c r="IKG13" s="20"/>
      <c r="IKH13" s="19"/>
      <c r="IKI13" s="19"/>
      <c r="IKJ13" s="19"/>
      <c r="IKK13" s="20"/>
      <c r="IKL13" s="19"/>
      <c r="IKM13" s="19"/>
      <c r="IKN13" s="19"/>
      <c r="IKO13" s="20"/>
      <c r="IKP13" s="19"/>
      <c r="IKQ13" s="19"/>
      <c r="IKR13" s="19"/>
      <c r="IKS13" s="20"/>
      <c r="IKT13" s="19"/>
      <c r="IKU13" s="19"/>
      <c r="IKV13" s="19"/>
      <c r="IKW13" s="20"/>
      <c r="IKX13" s="19"/>
      <c r="IKY13" s="19"/>
      <c r="IKZ13" s="19"/>
      <c r="ILA13" s="20"/>
      <c r="ILB13" s="19"/>
      <c r="ILC13" s="19"/>
      <c r="ILD13" s="19"/>
      <c r="ILE13" s="20"/>
      <c r="ILF13" s="19"/>
      <c r="ILG13" s="19"/>
      <c r="ILH13" s="19"/>
      <c r="ILI13" s="20"/>
      <c r="ILJ13" s="19"/>
      <c r="ILK13" s="19"/>
      <c r="ILL13" s="19"/>
      <c r="ILM13" s="20"/>
      <c r="ILN13" s="19"/>
      <c r="ILO13" s="19"/>
      <c r="ILP13" s="19"/>
      <c r="ILQ13" s="20"/>
      <c r="ILR13" s="19"/>
      <c r="ILS13" s="19"/>
      <c r="ILT13" s="19"/>
      <c r="ILU13" s="20"/>
      <c r="ILV13" s="19"/>
      <c r="ILW13" s="19"/>
      <c r="ILX13" s="19"/>
      <c r="ILY13" s="20"/>
      <c r="ILZ13" s="19"/>
      <c r="IMA13" s="19"/>
      <c r="IMB13" s="19"/>
      <c r="IMC13" s="20"/>
      <c r="IMD13" s="19"/>
      <c r="IME13" s="19"/>
      <c r="IMF13" s="19"/>
      <c r="IMG13" s="20"/>
      <c r="IMH13" s="19"/>
      <c r="IMI13" s="19"/>
      <c r="IMJ13" s="19"/>
      <c r="IMK13" s="20"/>
      <c r="IML13" s="19"/>
      <c r="IMM13" s="19"/>
      <c r="IMN13" s="19"/>
      <c r="IMO13" s="20"/>
      <c r="IMP13" s="19"/>
      <c r="IMQ13" s="19"/>
      <c r="IMR13" s="19"/>
      <c r="IMS13" s="20"/>
      <c r="IMT13" s="19"/>
      <c r="IMU13" s="19"/>
      <c r="IMV13" s="19"/>
      <c r="IMW13" s="20"/>
      <c r="IMX13" s="19"/>
      <c r="IMY13" s="19"/>
      <c r="IMZ13" s="19"/>
      <c r="INA13" s="20"/>
      <c r="INB13" s="19"/>
      <c r="INC13" s="19"/>
      <c r="IND13" s="19"/>
      <c r="INE13" s="20"/>
      <c r="INF13" s="19"/>
      <c r="ING13" s="19"/>
      <c r="INH13" s="19"/>
      <c r="INI13" s="20"/>
      <c r="INJ13" s="19"/>
      <c r="INK13" s="19"/>
      <c r="INL13" s="19"/>
      <c r="INM13" s="20"/>
      <c r="INN13" s="19"/>
      <c r="INO13" s="19"/>
      <c r="INP13" s="19"/>
      <c r="INQ13" s="20"/>
      <c r="INR13" s="19"/>
      <c r="INS13" s="19"/>
      <c r="INT13" s="19"/>
      <c r="INU13" s="20"/>
      <c r="INV13" s="19"/>
      <c r="INW13" s="19"/>
      <c r="INX13" s="19"/>
      <c r="INY13" s="20"/>
      <c r="INZ13" s="19"/>
      <c r="IOA13" s="19"/>
      <c r="IOB13" s="19"/>
      <c r="IOC13" s="20"/>
      <c r="IOD13" s="19"/>
      <c r="IOE13" s="19"/>
      <c r="IOF13" s="19"/>
      <c r="IOG13" s="20"/>
      <c r="IOH13" s="19"/>
      <c r="IOI13" s="19"/>
      <c r="IOJ13" s="19"/>
      <c r="IOK13" s="20"/>
      <c r="IOL13" s="19"/>
      <c r="IOM13" s="19"/>
      <c r="ION13" s="19"/>
      <c r="IOO13" s="20"/>
      <c r="IOP13" s="19"/>
      <c r="IOQ13" s="19"/>
      <c r="IOR13" s="19"/>
      <c r="IOS13" s="20"/>
      <c r="IOT13" s="19"/>
      <c r="IOU13" s="19"/>
      <c r="IOV13" s="19"/>
      <c r="IOW13" s="20"/>
      <c r="IOX13" s="19"/>
      <c r="IOY13" s="19"/>
      <c r="IOZ13" s="19"/>
      <c r="IPA13" s="20"/>
      <c r="IPB13" s="19"/>
      <c r="IPC13" s="19"/>
      <c r="IPD13" s="19"/>
      <c r="IPE13" s="20"/>
      <c r="IPF13" s="19"/>
      <c r="IPG13" s="19"/>
      <c r="IPH13" s="19"/>
      <c r="IPI13" s="20"/>
      <c r="IPJ13" s="19"/>
      <c r="IPK13" s="19"/>
      <c r="IPL13" s="19"/>
      <c r="IPM13" s="20"/>
      <c r="IPN13" s="19"/>
      <c r="IPO13" s="19"/>
      <c r="IPP13" s="19"/>
      <c r="IPQ13" s="20"/>
      <c r="IPR13" s="19"/>
      <c r="IPS13" s="19"/>
      <c r="IPT13" s="19"/>
      <c r="IPU13" s="20"/>
      <c r="IPV13" s="19"/>
      <c r="IPW13" s="19"/>
      <c r="IPX13" s="19"/>
      <c r="IPY13" s="20"/>
      <c r="IPZ13" s="19"/>
      <c r="IQA13" s="19"/>
      <c r="IQB13" s="19"/>
      <c r="IQC13" s="20"/>
      <c r="IQD13" s="19"/>
      <c r="IQE13" s="19"/>
      <c r="IQF13" s="19"/>
      <c r="IQG13" s="20"/>
      <c r="IQH13" s="19"/>
      <c r="IQI13" s="19"/>
      <c r="IQJ13" s="19"/>
      <c r="IQK13" s="20"/>
      <c r="IQL13" s="19"/>
      <c r="IQM13" s="19"/>
      <c r="IQN13" s="19"/>
      <c r="IQO13" s="20"/>
      <c r="IQP13" s="19"/>
      <c r="IQQ13" s="19"/>
      <c r="IQR13" s="19"/>
      <c r="IQS13" s="20"/>
      <c r="IQT13" s="19"/>
      <c r="IQU13" s="19"/>
      <c r="IQV13" s="19"/>
      <c r="IQW13" s="20"/>
      <c r="IQX13" s="19"/>
      <c r="IQY13" s="19"/>
      <c r="IQZ13" s="19"/>
      <c r="IRA13" s="20"/>
      <c r="IRB13" s="19"/>
      <c r="IRC13" s="19"/>
      <c r="IRD13" s="19"/>
      <c r="IRE13" s="20"/>
      <c r="IRF13" s="19"/>
      <c r="IRG13" s="19"/>
      <c r="IRH13" s="19"/>
      <c r="IRI13" s="20"/>
      <c r="IRJ13" s="19"/>
      <c r="IRK13" s="19"/>
      <c r="IRL13" s="19"/>
      <c r="IRM13" s="20"/>
      <c r="IRN13" s="19"/>
      <c r="IRO13" s="19"/>
      <c r="IRP13" s="19"/>
      <c r="IRQ13" s="20"/>
      <c r="IRR13" s="19"/>
      <c r="IRS13" s="19"/>
      <c r="IRT13" s="19"/>
      <c r="IRU13" s="20"/>
      <c r="IRV13" s="19"/>
      <c r="IRW13" s="19"/>
      <c r="IRX13" s="19"/>
      <c r="IRY13" s="20"/>
      <c r="IRZ13" s="19"/>
      <c r="ISA13" s="19"/>
      <c r="ISB13" s="19"/>
      <c r="ISC13" s="20"/>
      <c r="ISD13" s="19"/>
      <c r="ISE13" s="19"/>
      <c r="ISF13" s="19"/>
      <c r="ISG13" s="20"/>
      <c r="ISH13" s="19"/>
      <c r="ISI13" s="19"/>
      <c r="ISJ13" s="19"/>
      <c r="ISK13" s="20"/>
      <c r="ISL13" s="19"/>
      <c r="ISM13" s="19"/>
      <c r="ISN13" s="19"/>
      <c r="ISO13" s="20"/>
      <c r="ISP13" s="19"/>
      <c r="ISQ13" s="19"/>
      <c r="ISR13" s="19"/>
      <c r="ISS13" s="20"/>
      <c r="IST13" s="19"/>
      <c r="ISU13" s="19"/>
      <c r="ISV13" s="19"/>
      <c r="ISW13" s="20"/>
      <c r="ISX13" s="19"/>
      <c r="ISY13" s="19"/>
      <c r="ISZ13" s="19"/>
      <c r="ITA13" s="20"/>
      <c r="ITB13" s="19"/>
      <c r="ITC13" s="19"/>
      <c r="ITD13" s="19"/>
      <c r="ITE13" s="20"/>
      <c r="ITF13" s="19"/>
      <c r="ITG13" s="19"/>
      <c r="ITH13" s="19"/>
      <c r="ITI13" s="20"/>
      <c r="ITJ13" s="19"/>
      <c r="ITK13" s="19"/>
      <c r="ITL13" s="19"/>
      <c r="ITM13" s="20"/>
      <c r="ITN13" s="19"/>
      <c r="ITO13" s="19"/>
      <c r="ITP13" s="19"/>
      <c r="ITQ13" s="20"/>
      <c r="ITR13" s="19"/>
      <c r="ITS13" s="19"/>
      <c r="ITT13" s="19"/>
      <c r="ITU13" s="20"/>
      <c r="ITV13" s="19"/>
      <c r="ITW13" s="19"/>
      <c r="ITX13" s="19"/>
      <c r="ITY13" s="20"/>
      <c r="ITZ13" s="19"/>
      <c r="IUA13" s="19"/>
      <c r="IUB13" s="19"/>
      <c r="IUC13" s="20"/>
      <c r="IUD13" s="19"/>
      <c r="IUE13" s="19"/>
      <c r="IUF13" s="19"/>
      <c r="IUG13" s="20"/>
      <c r="IUH13" s="19"/>
      <c r="IUI13" s="19"/>
      <c r="IUJ13" s="19"/>
      <c r="IUK13" s="20"/>
      <c r="IUL13" s="19"/>
      <c r="IUM13" s="19"/>
      <c r="IUN13" s="19"/>
      <c r="IUO13" s="20"/>
      <c r="IUP13" s="19"/>
      <c r="IUQ13" s="19"/>
      <c r="IUR13" s="19"/>
      <c r="IUS13" s="20"/>
      <c r="IUT13" s="19"/>
      <c r="IUU13" s="19"/>
      <c r="IUV13" s="19"/>
      <c r="IUW13" s="20"/>
      <c r="IUX13" s="19"/>
      <c r="IUY13" s="19"/>
      <c r="IUZ13" s="19"/>
      <c r="IVA13" s="20"/>
      <c r="IVB13" s="19"/>
      <c r="IVC13" s="19"/>
      <c r="IVD13" s="19"/>
      <c r="IVE13" s="20"/>
      <c r="IVF13" s="19"/>
      <c r="IVG13" s="19"/>
      <c r="IVH13" s="19"/>
      <c r="IVI13" s="20"/>
      <c r="IVJ13" s="19"/>
      <c r="IVK13" s="19"/>
      <c r="IVL13" s="19"/>
      <c r="IVM13" s="20"/>
      <c r="IVN13" s="19"/>
      <c r="IVO13" s="19"/>
      <c r="IVP13" s="19"/>
      <c r="IVQ13" s="20"/>
      <c r="IVR13" s="19"/>
      <c r="IVS13" s="19"/>
      <c r="IVT13" s="19"/>
      <c r="IVU13" s="20"/>
      <c r="IVV13" s="19"/>
      <c r="IVW13" s="19"/>
      <c r="IVX13" s="19"/>
      <c r="IVY13" s="20"/>
      <c r="IVZ13" s="19"/>
      <c r="IWA13" s="19"/>
      <c r="IWB13" s="19"/>
      <c r="IWC13" s="20"/>
      <c r="IWD13" s="19"/>
      <c r="IWE13" s="19"/>
      <c r="IWF13" s="19"/>
      <c r="IWG13" s="20"/>
      <c r="IWH13" s="19"/>
      <c r="IWI13" s="19"/>
      <c r="IWJ13" s="19"/>
      <c r="IWK13" s="20"/>
      <c r="IWL13" s="19"/>
      <c r="IWM13" s="19"/>
      <c r="IWN13" s="19"/>
      <c r="IWO13" s="20"/>
      <c r="IWP13" s="19"/>
      <c r="IWQ13" s="19"/>
      <c r="IWR13" s="19"/>
      <c r="IWS13" s="20"/>
      <c r="IWT13" s="19"/>
      <c r="IWU13" s="19"/>
      <c r="IWV13" s="19"/>
      <c r="IWW13" s="20"/>
      <c r="IWX13" s="19"/>
      <c r="IWY13" s="19"/>
      <c r="IWZ13" s="19"/>
      <c r="IXA13" s="20"/>
      <c r="IXB13" s="19"/>
      <c r="IXC13" s="19"/>
      <c r="IXD13" s="19"/>
      <c r="IXE13" s="20"/>
      <c r="IXF13" s="19"/>
      <c r="IXG13" s="19"/>
      <c r="IXH13" s="19"/>
      <c r="IXI13" s="20"/>
      <c r="IXJ13" s="19"/>
      <c r="IXK13" s="19"/>
      <c r="IXL13" s="19"/>
      <c r="IXM13" s="20"/>
      <c r="IXN13" s="19"/>
      <c r="IXO13" s="19"/>
      <c r="IXP13" s="19"/>
      <c r="IXQ13" s="20"/>
      <c r="IXR13" s="19"/>
      <c r="IXS13" s="19"/>
      <c r="IXT13" s="19"/>
      <c r="IXU13" s="20"/>
      <c r="IXV13" s="19"/>
      <c r="IXW13" s="19"/>
      <c r="IXX13" s="19"/>
      <c r="IXY13" s="20"/>
      <c r="IXZ13" s="19"/>
      <c r="IYA13" s="19"/>
      <c r="IYB13" s="19"/>
      <c r="IYC13" s="20"/>
      <c r="IYD13" s="19"/>
      <c r="IYE13" s="19"/>
      <c r="IYF13" s="19"/>
      <c r="IYG13" s="20"/>
      <c r="IYH13" s="19"/>
      <c r="IYI13" s="19"/>
      <c r="IYJ13" s="19"/>
      <c r="IYK13" s="20"/>
      <c r="IYL13" s="19"/>
      <c r="IYM13" s="19"/>
      <c r="IYN13" s="19"/>
      <c r="IYO13" s="20"/>
      <c r="IYP13" s="19"/>
      <c r="IYQ13" s="19"/>
      <c r="IYR13" s="19"/>
      <c r="IYS13" s="20"/>
      <c r="IYT13" s="19"/>
      <c r="IYU13" s="19"/>
      <c r="IYV13" s="19"/>
      <c r="IYW13" s="20"/>
      <c r="IYX13" s="19"/>
      <c r="IYY13" s="19"/>
      <c r="IYZ13" s="19"/>
      <c r="IZA13" s="20"/>
      <c r="IZB13" s="19"/>
      <c r="IZC13" s="19"/>
      <c r="IZD13" s="19"/>
      <c r="IZE13" s="20"/>
      <c r="IZF13" s="19"/>
      <c r="IZG13" s="19"/>
      <c r="IZH13" s="19"/>
      <c r="IZI13" s="20"/>
      <c r="IZJ13" s="19"/>
      <c r="IZK13" s="19"/>
      <c r="IZL13" s="19"/>
      <c r="IZM13" s="20"/>
      <c r="IZN13" s="19"/>
      <c r="IZO13" s="19"/>
      <c r="IZP13" s="19"/>
      <c r="IZQ13" s="20"/>
      <c r="IZR13" s="19"/>
      <c r="IZS13" s="19"/>
      <c r="IZT13" s="19"/>
      <c r="IZU13" s="20"/>
      <c r="IZV13" s="19"/>
      <c r="IZW13" s="19"/>
      <c r="IZX13" s="19"/>
      <c r="IZY13" s="20"/>
      <c r="IZZ13" s="19"/>
      <c r="JAA13" s="19"/>
      <c r="JAB13" s="19"/>
      <c r="JAC13" s="20"/>
      <c r="JAD13" s="19"/>
      <c r="JAE13" s="19"/>
      <c r="JAF13" s="19"/>
      <c r="JAG13" s="20"/>
      <c r="JAH13" s="19"/>
      <c r="JAI13" s="19"/>
      <c r="JAJ13" s="19"/>
      <c r="JAK13" s="20"/>
      <c r="JAL13" s="19"/>
      <c r="JAM13" s="19"/>
      <c r="JAN13" s="19"/>
      <c r="JAO13" s="20"/>
      <c r="JAP13" s="19"/>
      <c r="JAQ13" s="19"/>
      <c r="JAR13" s="19"/>
      <c r="JAS13" s="20"/>
      <c r="JAT13" s="19"/>
      <c r="JAU13" s="19"/>
      <c r="JAV13" s="19"/>
      <c r="JAW13" s="20"/>
      <c r="JAX13" s="19"/>
      <c r="JAY13" s="19"/>
      <c r="JAZ13" s="19"/>
      <c r="JBA13" s="20"/>
      <c r="JBB13" s="19"/>
      <c r="JBC13" s="19"/>
      <c r="JBD13" s="19"/>
      <c r="JBE13" s="20"/>
      <c r="JBF13" s="19"/>
      <c r="JBG13" s="19"/>
      <c r="JBH13" s="19"/>
      <c r="JBI13" s="20"/>
      <c r="JBJ13" s="19"/>
      <c r="JBK13" s="19"/>
      <c r="JBL13" s="19"/>
      <c r="JBM13" s="20"/>
      <c r="JBN13" s="19"/>
      <c r="JBO13" s="19"/>
      <c r="JBP13" s="19"/>
      <c r="JBQ13" s="20"/>
      <c r="JBR13" s="19"/>
      <c r="JBS13" s="19"/>
      <c r="JBT13" s="19"/>
      <c r="JBU13" s="20"/>
      <c r="JBV13" s="19"/>
      <c r="JBW13" s="19"/>
      <c r="JBX13" s="19"/>
      <c r="JBY13" s="20"/>
      <c r="JBZ13" s="19"/>
      <c r="JCA13" s="19"/>
      <c r="JCB13" s="19"/>
      <c r="JCC13" s="20"/>
      <c r="JCD13" s="19"/>
      <c r="JCE13" s="19"/>
      <c r="JCF13" s="19"/>
      <c r="JCG13" s="20"/>
      <c r="JCH13" s="19"/>
      <c r="JCI13" s="19"/>
      <c r="JCJ13" s="19"/>
      <c r="JCK13" s="20"/>
      <c r="JCL13" s="19"/>
      <c r="JCM13" s="19"/>
      <c r="JCN13" s="19"/>
      <c r="JCO13" s="20"/>
      <c r="JCP13" s="19"/>
      <c r="JCQ13" s="19"/>
      <c r="JCR13" s="19"/>
      <c r="JCS13" s="20"/>
      <c r="JCT13" s="19"/>
      <c r="JCU13" s="19"/>
      <c r="JCV13" s="19"/>
      <c r="JCW13" s="20"/>
      <c r="JCX13" s="19"/>
      <c r="JCY13" s="19"/>
      <c r="JCZ13" s="19"/>
      <c r="JDA13" s="20"/>
      <c r="JDB13" s="19"/>
      <c r="JDC13" s="19"/>
      <c r="JDD13" s="19"/>
      <c r="JDE13" s="20"/>
      <c r="JDF13" s="19"/>
      <c r="JDG13" s="19"/>
      <c r="JDH13" s="19"/>
      <c r="JDI13" s="20"/>
      <c r="JDJ13" s="19"/>
      <c r="JDK13" s="19"/>
      <c r="JDL13" s="19"/>
      <c r="JDM13" s="20"/>
      <c r="JDN13" s="19"/>
      <c r="JDO13" s="19"/>
      <c r="JDP13" s="19"/>
      <c r="JDQ13" s="20"/>
      <c r="JDR13" s="19"/>
      <c r="JDS13" s="19"/>
      <c r="JDT13" s="19"/>
      <c r="JDU13" s="20"/>
      <c r="JDV13" s="19"/>
      <c r="JDW13" s="19"/>
      <c r="JDX13" s="19"/>
      <c r="JDY13" s="20"/>
      <c r="JDZ13" s="19"/>
      <c r="JEA13" s="19"/>
      <c r="JEB13" s="19"/>
      <c r="JEC13" s="20"/>
      <c r="JED13" s="19"/>
      <c r="JEE13" s="19"/>
      <c r="JEF13" s="19"/>
      <c r="JEG13" s="20"/>
      <c r="JEH13" s="19"/>
      <c r="JEI13" s="19"/>
      <c r="JEJ13" s="19"/>
      <c r="JEK13" s="20"/>
      <c r="JEL13" s="19"/>
      <c r="JEM13" s="19"/>
      <c r="JEN13" s="19"/>
      <c r="JEO13" s="20"/>
      <c r="JEP13" s="19"/>
      <c r="JEQ13" s="19"/>
      <c r="JER13" s="19"/>
      <c r="JES13" s="20"/>
      <c r="JET13" s="19"/>
      <c r="JEU13" s="19"/>
      <c r="JEV13" s="19"/>
      <c r="JEW13" s="20"/>
      <c r="JEX13" s="19"/>
      <c r="JEY13" s="19"/>
      <c r="JEZ13" s="19"/>
      <c r="JFA13" s="20"/>
      <c r="JFB13" s="19"/>
      <c r="JFC13" s="19"/>
      <c r="JFD13" s="19"/>
      <c r="JFE13" s="20"/>
      <c r="JFF13" s="19"/>
      <c r="JFG13" s="19"/>
      <c r="JFH13" s="19"/>
      <c r="JFI13" s="20"/>
      <c r="JFJ13" s="19"/>
      <c r="JFK13" s="19"/>
      <c r="JFL13" s="19"/>
      <c r="JFM13" s="20"/>
      <c r="JFN13" s="19"/>
      <c r="JFO13" s="19"/>
      <c r="JFP13" s="19"/>
      <c r="JFQ13" s="20"/>
      <c r="JFR13" s="19"/>
      <c r="JFS13" s="19"/>
      <c r="JFT13" s="19"/>
      <c r="JFU13" s="20"/>
      <c r="JFV13" s="19"/>
      <c r="JFW13" s="19"/>
      <c r="JFX13" s="19"/>
      <c r="JFY13" s="20"/>
      <c r="JFZ13" s="19"/>
      <c r="JGA13" s="19"/>
      <c r="JGB13" s="19"/>
      <c r="JGC13" s="20"/>
      <c r="JGD13" s="19"/>
      <c r="JGE13" s="19"/>
      <c r="JGF13" s="19"/>
      <c r="JGG13" s="20"/>
      <c r="JGH13" s="19"/>
      <c r="JGI13" s="19"/>
      <c r="JGJ13" s="19"/>
      <c r="JGK13" s="20"/>
      <c r="JGL13" s="19"/>
      <c r="JGM13" s="19"/>
      <c r="JGN13" s="19"/>
      <c r="JGO13" s="20"/>
      <c r="JGP13" s="19"/>
      <c r="JGQ13" s="19"/>
      <c r="JGR13" s="19"/>
      <c r="JGS13" s="20"/>
      <c r="JGT13" s="19"/>
      <c r="JGU13" s="19"/>
      <c r="JGV13" s="19"/>
      <c r="JGW13" s="20"/>
      <c r="JGX13" s="19"/>
      <c r="JGY13" s="19"/>
      <c r="JGZ13" s="19"/>
      <c r="JHA13" s="20"/>
      <c r="JHB13" s="19"/>
      <c r="JHC13" s="19"/>
      <c r="JHD13" s="19"/>
      <c r="JHE13" s="20"/>
      <c r="JHF13" s="19"/>
      <c r="JHG13" s="19"/>
      <c r="JHH13" s="19"/>
      <c r="JHI13" s="20"/>
      <c r="JHJ13" s="19"/>
      <c r="JHK13" s="19"/>
      <c r="JHL13" s="19"/>
      <c r="JHM13" s="20"/>
      <c r="JHN13" s="19"/>
      <c r="JHO13" s="19"/>
      <c r="JHP13" s="19"/>
      <c r="JHQ13" s="20"/>
      <c r="JHR13" s="19"/>
      <c r="JHS13" s="19"/>
      <c r="JHT13" s="19"/>
      <c r="JHU13" s="20"/>
      <c r="JHV13" s="19"/>
      <c r="JHW13" s="19"/>
      <c r="JHX13" s="19"/>
      <c r="JHY13" s="20"/>
      <c r="JHZ13" s="19"/>
      <c r="JIA13" s="19"/>
      <c r="JIB13" s="19"/>
      <c r="JIC13" s="20"/>
      <c r="JID13" s="19"/>
      <c r="JIE13" s="19"/>
      <c r="JIF13" s="19"/>
      <c r="JIG13" s="20"/>
      <c r="JIH13" s="19"/>
      <c r="JII13" s="19"/>
      <c r="JIJ13" s="19"/>
      <c r="JIK13" s="20"/>
      <c r="JIL13" s="19"/>
      <c r="JIM13" s="19"/>
      <c r="JIN13" s="19"/>
      <c r="JIO13" s="20"/>
      <c r="JIP13" s="19"/>
      <c r="JIQ13" s="19"/>
      <c r="JIR13" s="19"/>
      <c r="JIS13" s="20"/>
      <c r="JIT13" s="19"/>
      <c r="JIU13" s="19"/>
      <c r="JIV13" s="19"/>
      <c r="JIW13" s="20"/>
      <c r="JIX13" s="19"/>
      <c r="JIY13" s="19"/>
      <c r="JIZ13" s="19"/>
      <c r="JJA13" s="20"/>
      <c r="JJB13" s="19"/>
      <c r="JJC13" s="19"/>
      <c r="JJD13" s="19"/>
      <c r="JJE13" s="20"/>
      <c r="JJF13" s="19"/>
      <c r="JJG13" s="19"/>
      <c r="JJH13" s="19"/>
      <c r="JJI13" s="20"/>
      <c r="JJJ13" s="19"/>
      <c r="JJK13" s="19"/>
      <c r="JJL13" s="19"/>
      <c r="JJM13" s="20"/>
      <c r="JJN13" s="19"/>
      <c r="JJO13" s="19"/>
      <c r="JJP13" s="19"/>
      <c r="JJQ13" s="20"/>
      <c r="JJR13" s="19"/>
      <c r="JJS13" s="19"/>
      <c r="JJT13" s="19"/>
      <c r="JJU13" s="20"/>
      <c r="JJV13" s="19"/>
      <c r="JJW13" s="19"/>
      <c r="JJX13" s="19"/>
      <c r="JJY13" s="20"/>
      <c r="JJZ13" s="19"/>
      <c r="JKA13" s="19"/>
      <c r="JKB13" s="19"/>
      <c r="JKC13" s="20"/>
      <c r="JKD13" s="19"/>
      <c r="JKE13" s="19"/>
      <c r="JKF13" s="19"/>
      <c r="JKG13" s="20"/>
      <c r="JKH13" s="19"/>
      <c r="JKI13" s="19"/>
      <c r="JKJ13" s="19"/>
      <c r="JKK13" s="20"/>
      <c r="JKL13" s="19"/>
      <c r="JKM13" s="19"/>
      <c r="JKN13" s="19"/>
      <c r="JKO13" s="20"/>
      <c r="JKP13" s="19"/>
      <c r="JKQ13" s="19"/>
      <c r="JKR13" s="19"/>
      <c r="JKS13" s="20"/>
      <c r="JKT13" s="19"/>
      <c r="JKU13" s="19"/>
      <c r="JKV13" s="19"/>
      <c r="JKW13" s="20"/>
      <c r="JKX13" s="19"/>
      <c r="JKY13" s="19"/>
      <c r="JKZ13" s="19"/>
      <c r="JLA13" s="20"/>
      <c r="JLB13" s="19"/>
      <c r="JLC13" s="19"/>
      <c r="JLD13" s="19"/>
      <c r="JLE13" s="20"/>
      <c r="JLF13" s="19"/>
      <c r="JLG13" s="19"/>
      <c r="JLH13" s="19"/>
      <c r="JLI13" s="20"/>
      <c r="JLJ13" s="19"/>
      <c r="JLK13" s="19"/>
      <c r="JLL13" s="19"/>
      <c r="JLM13" s="20"/>
      <c r="JLN13" s="19"/>
      <c r="JLO13" s="19"/>
      <c r="JLP13" s="19"/>
      <c r="JLQ13" s="20"/>
      <c r="JLR13" s="19"/>
      <c r="JLS13" s="19"/>
      <c r="JLT13" s="19"/>
      <c r="JLU13" s="20"/>
      <c r="JLV13" s="19"/>
      <c r="JLW13" s="19"/>
      <c r="JLX13" s="19"/>
      <c r="JLY13" s="20"/>
      <c r="JLZ13" s="19"/>
      <c r="JMA13" s="19"/>
      <c r="JMB13" s="19"/>
      <c r="JMC13" s="20"/>
      <c r="JMD13" s="19"/>
      <c r="JME13" s="19"/>
      <c r="JMF13" s="19"/>
      <c r="JMG13" s="20"/>
      <c r="JMH13" s="19"/>
      <c r="JMI13" s="19"/>
      <c r="JMJ13" s="19"/>
      <c r="JMK13" s="20"/>
      <c r="JML13" s="19"/>
      <c r="JMM13" s="19"/>
      <c r="JMN13" s="19"/>
      <c r="JMO13" s="20"/>
      <c r="JMP13" s="19"/>
      <c r="JMQ13" s="19"/>
      <c r="JMR13" s="19"/>
      <c r="JMS13" s="20"/>
      <c r="JMT13" s="19"/>
      <c r="JMU13" s="19"/>
      <c r="JMV13" s="19"/>
      <c r="JMW13" s="20"/>
      <c r="JMX13" s="19"/>
      <c r="JMY13" s="19"/>
      <c r="JMZ13" s="19"/>
      <c r="JNA13" s="20"/>
      <c r="JNB13" s="19"/>
      <c r="JNC13" s="19"/>
      <c r="JND13" s="19"/>
      <c r="JNE13" s="20"/>
      <c r="JNF13" s="19"/>
      <c r="JNG13" s="19"/>
      <c r="JNH13" s="19"/>
      <c r="JNI13" s="20"/>
      <c r="JNJ13" s="19"/>
      <c r="JNK13" s="19"/>
      <c r="JNL13" s="19"/>
      <c r="JNM13" s="20"/>
      <c r="JNN13" s="19"/>
      <c r="JNO13" s="19"/>
      <c r="JNP13" s="19"/>
      <c r="JNQ13" s="20"/>
      <c r="JNR13" s="19"/>
      <c r="JNS13" s="19"/>
      <c r="JNT13" s="19"/>
      <c r="JNU13" s="20"/>
      <c r="JNV13" s="19"/>
      <c r="JNW13" s="19"/>
      <c r="JNX13" s="19"/>
      <c r="JNY13" s="20"/>
      <c r="JNZ13" s="19"/>
      <c r="JOA13" s="19"/>
      <c r="JOB13" s="19"/>
      <c r="JOC13" s="20"/>
      <c r="JOD13" s="19"/>
      <c r="JOE13" s="19"/>
      <c r="JOF13" s="19"/>
      <c r="JOG13" s="20"/>
      <c r="JOH13" s="19"/>
      <c r="JOI13" s="19"/>
      <c r="JOJ13" s="19"/>
      <c r="JOK13" s="20"/>
      <c r="JOL13" s="19"/>
      <c r="JOM13" s="19"/>
      <c r="JON13" s="19"/>
      <c r="JOO13" s="20"/>
      <c r="JOP13" s="19"/>
      <c r="JOQ13" s="19"/>
      <c r="JOR13" s="19"/>
      <c r="JOS13" s="20"/>
      <c r="JOT13" s="19"/>
      <c r="JOU13" s="19"/>
      <c r="JOV13" s="19"/>
      <c r="JOW13" s="20"/>
      <c r="JOX13" s="19"/>
      <c r="JOY13" s="19"/>
      <c r="JOZ13" s="19"/>
      <c r="JPA13" s="20"/>
      <c r="JPB13" s="19"/>
      <c r="JPC13" s="19"/>
      <c r="JPD13" s="19"/>
      <c r="JPE13" s="20"/>
      <c r="JPF13" s="19"/>
      <c r="JPG13" s="19"/>
      <c r="JPH13" s="19"/>
      <c r="JPI13" s="20"/>
      <c r="JPJ13" s="19"/>
      <c r="JPK13" s="19"/>
      <c r="JPL13" s="19"/>
      <c r="JPM13" s="20"/>
      <c r="JPN13" s="19"/>
      <c r="JPO13" s="19"/>
      <c r="JPP13" s="19"/>
      <c r="JPQ13" s="20"/>
      <c r="JPR13" s="19"/>
      <c r="JPS13" s="19"/>
      <c r="JPT13" s="19"/>
      <c r="JPU13" s="20"/>
      <c r="JPV13" s="19"/>
      <c r="JPW13" s="19"/>
      <c r="JPX13" s="19"/>
      <c r="JPY13" s="20"/>
      <c r="JPZ13" s="19"/>
      <c r="JQA13" s="19"/>
      <c r="JQB13" s="19"/>
      <c r="JQC13" s="20"/>
      <c r="JQD13" s="19"/>
      <c r="JQE13" s="19"/>
      <c r="JQF13" s="19"/>
      <c r="JQG13" s="20"/>
      <c r="JQH13" s="19"/>
      <c r="JQI13" s="19"/>
      <c r="JQJ13" s="19"/>
      <c r="JQK13" s="20"/>
      <c r="JQL13" s="19"/>
      <c r="JQM13" s="19"/>
      <c r="JQN13" s="19"/>
      <c r="JQO13" s="20"/>
      <c r="JQP13" s="19"/>
      <c r="JQQ13" s="19"/>
      <c r="JQR13" s="19"/>
      <c r="JQS13" s="20"/>
      <c r="JQT13" s="19"/>
      <c r="JQU13" s="19"/>
      <c r="JQV13" s="19"/>
      <c r="JQW13" s="20"/>
      <c r="JQX13" s="19"/>
      <c r="JQY13" s="19"/>
      <c r="JQZ13" s="19"/>
      <c r="JRA13" s="20"/>
      <c r="JRB13" s="19"/>
      <c r="JRC13" s="19"/>
      <c r="JRD13" s="19"/>
      <c r="JRE13" s="20"/>
      <c r="JRF13" s="19"/>
      <c r="JRG13" s="19"/>
      <c r="JRH13" s="19"/>
      <c r="JRI13" s="20"/>
      <c r="JRJ13" s="19"/>
      <c r="JRK13" s="19"/>
      <c r="JRL13" s="19"/>
      <c r="JRM13" s="20"/>
      <c r="JRN13" s="19"/>
      <c r="JRO13" s="19"/>
      <c r="JRP13" s="19"/>
      <c r="JRQ13" s="20"/>
      <c r="JRR13" s="19"/>
      <c r="JRS13" s="19"/>
      <c r="JRT13" s="19"/>
      <c r="JRU13" s="20"/>
      <c r="JRV13" s="19"/>
      <c r="JRW13" s="19"/>
      <c r="JRX13" s="19"/>
      <c r="JRY13" s="20"/>
      <c r="JRZ13" s="19"/>
      <c r="JSA13" s="19"/>
      <c r="JSB13" s="19"/>
      <c r="JSC13" s="20"/>
      <c r="JSD13" s="19"/>
      <c r="JSE13" s="19"/>
      <c r="JSF13" s="19"/>
      <c r="JSG13" s="20"/>
      <c r="JSH13" s="19"/>
      <c r="JSI13" s="19"/>
      <c r="JSJ13" s="19"/>
      <c r="JSK13" s="20"/>
      <c r="JSL13" s="19"/>
      <c r="JSM13" s="19"/>
      <c r="JSN13" s="19"/>
      <c r="JSO13" s="20"/>
      <c r="JSP13" s="19"/>
      <c r="JSQ13" s="19"/>
      <c r="JSR13" s="19"/>
      <c r="JSS13" s="20"/>
      <c r="JST13" s="19"/>
      <c r="JSU13" s="19"/>
      <c r="JSV13" s="19"/>
      <c r="JSW13" s="20"/>
      <c r="JSX13" s="19"/>
      <c r="JSY13" s="19"/>
      <c r="JSZ13" s="19"/>
      <c r="JTA13" s="20"/>
      <c r="JTB13" s="19"/>
      <c r="JTC13" s="19"/>
      <c r="JTD13" s="19"/>
      <c r="JTE13" s="20"/>
      <c r="JTF13" s="19"/>
      <c r="JTG13" s="19"/>
      <c r="JTH13" s="19"/>
      <c r="JTI13" s="20"/>
      <c r="JTJ13" s="19"/>
      <c r="JTK13" s="19"/>
      <c r="JTL13" s="19"/>
      <c r="JTM13" s="20"/>
      <c r="JTN13" s="19"/>
      <c r="JTO13" s="19"/>
      <c r="JTP13" s="19"/>
      <c r="JTQ13" s="20"/>
      <c r="JTR13" s="19"/>
      <c r="JTS13" s="19"/>
      <c r="JTT13" s="19"/>
      <c r="JTU13" s="20"/>
      <c r="JTV13" s="19"/>
      <c r="JTW13" s="19"/>
      <c r="JTX13" s="19"/>
      <c r="JTY13" s="20"/>
      <c r="JTZ13" s="19"/>
      <c r="JUA13" s="19"/>
      <c r="JUB13" s="19"/>
      <c r="JUC13" s="20"/>
      <c r="JUD13" s="19"/>
      <c r="JUE13" s="19"/>
      <c r="JUF13" s="19"/>
      <c r="JUG13" s="20"/>
      <c r="JUH13" s="19"/>
      <c r="JUI13" s="19"/>
      <c r="JUJ13" s="19"/>
      <c r="JUK13" s="20"/>
      <c r="JUL13" s="19"/>
      <c r="JUM13" s="19"/>
      <c r="JUN13" s="19"/>
      <c r="JUO13" s="20"/>
      <c r="JUP13" s="19"/>
      <c r="JUQ13" s="19"/>
      <c r="JUR13" s="19"/>
      <c r="JUS13" s="20"/>
      <c r="JUT13" s="19"/>
      <c r="JUU13" s="19"/>
      <c r="JUV13" s="19"/>
      <c r="JUW13" s="20"/>
      <c r="JUX13" s="19"/>
      <c r="JUY13" s="19"/>
      <c r="JUZ13" s="19"/>
      <c r="JVA13" s="20"/>
      <c r="JVB13" s="19"/>
      <c r="JVC13" s="19"/>
      <c r="JVD13" s="19"/>
      <c r="JVE13" s="20"/>
      <c r="JVF13" s="19"/>
      <c r="JVG13" s="19"/>
      <c r="JVH13" s="19"/>
      <c r="JVI13" s="20"/>
      <c r="JVJ13" s="19"/>
      <c r="JVK13" s="19"/>
      <c r="JVL13" s="19"/>
      <c r="JVM13" s="20"/>
      <c r="JVN13" s="19"/>
      <c r="JVO13" s="19"/>
      <c r="JVP13" s="19"/>
      <c r="JVQ13" s="20"/>
      <c r="JVR13" s="19"/>
      <c r="JVS13" s="19"/>
      <c r="JVT13" s="19"/>
      <c r="JVU13" s="20"/>
      <c r="JVV13" s="19"/>
      <c r="JVW13" s="19"/>
      <c r="JVX13" s="19"/>
      <c r="JVY13" s="20"/>
      <c r="JVZ13" s="19"/>
      <c r="JWA13" s="19"/>
      <c r="JWB13" s="19"/>
      <c r="JWC13" s="20"/>
      <c r="JWD13" s="19"/>
      <c r="JWE13" s="19"/>
      <c r="JWF13" s="19"/>
      <c r="JWG13" s="20"/>
      <c r="JWH13" s="19"/>
      <c r="JWI13" s="19"/>
      <c r="JWJ13" s="19"/>
      <c r="JWK13" s="20"/>
      <c r="JWL13" s="19"/>
      <c r="JWM13" s="19"/>
      <c r="JWN13" s="19"/>
      <c r="JWO13" s="20"/>
      <c r="JWP13" s="19"/>
      <c r="JWQ13" s="19"/>
      <c r="JWR13" s="19"/>
      <c r="JWS13" s="20"/>
      <c r="JWT13" s="19"/>
      <c r="JWU13" s="19"/>
      <c r="JWV13" s="19"/>
      <c r="JWW13" s="20"/>
      <c r="JWX13" s="19"/>
      <c r="JWY13" s="19"/>
      <c r="JWZ13" s="19"/>
      <c r="JXA13" s="20"/>
      <c r="JXB13" s="19"/>
      <c r="JXC13" s="19"/>
      <c r="JXD13" s="19"/>
      <c r="JXE13" s="20"/>
      <c r="JXF13" s="19"/>
      <c r="JXG13" s="19"/>
      <c r="JXH13" s="19"/>
      <c r="JXI13" s="20"/>
      <c r="JXJ13" s="19"/>
      <c r="JXK13" s="19"/>
      <c r="JXL13" s="19"/>
      <c r="JXM13" s="20"/>
      <c r="JXN13" s="19"/>
      <c r="JXO13" s="19"/>
      <c r="JXP13" s="19"/>
      <c r="JXQ13" s="20"/>
      <c r="JXR13" s="19"/>
      <c r="JXS13" s="19"/>
      <c r="JXT13" s="19"/>
      <c r="JXU13" s="20"/>
      <c r="JXV13" s="19"/>
      <c r="JXW13" s="19"/>
      <c r="JXX13" s="19"/>
      <c r="JXY13" s="20"/>
      <c r="JXZ13" s="19"/>
      <c r="JYA13" s="19"/>
      <c r="JYB13" s="19"/>
      <c r="JYC13" s="20"/>
      <c r="JYD13" s="19"/>
      <c r="JYE13" s="19"/>
      <c r="JYF13" s="19"/>
      <c r="JYG13" s="20"/>
      <c r="JYH13" s="19"/>
      <c r="JYI13" s="19"/>
      <c r="JYJ13" s="19"/>
      <c r="JYK13" s="20"/>
      <c r="JYL13" s="19"/>
      <c r="JYM13" s="19"/>
      <c r="JYN13" s="19"/>
      <c r="JYO13" s="20"/>
      <c r="JYP13" s="19"/>
      <c r="JYQ13" s="19"/>
      <c r="JYR13" s="19"/>
      <c r="JYS13" s="20"/>
      <c r="JYT13" s="19"/>
      <c r="JYU13" s="19"/>
      <c r="JYV13" s="19"/>
      <c r="JYW13" s="20"/>
      <c r="JYX13" s="19"/>
      <c r="JYY13" s="19"/>
      <c r="JYZ13" s="19"/>
      <c r="JZA13" s="20"/>
      <c r="JZB13" s="19"/>
      <c r="JZC13" s="19"/>
      <c r="JZD13" s="19"/>
      <c r="JZE13" s="20"/>
      <c r="JZF13" s="19"/>
      <c r="JZG13" s="19"/>
      <c r="JZH13" s="19"/>
      <c r="JZI13" s="20"/>
      <c r="JZJ13" s="19"/>
      <c r="JZK13" s="19"/>
      <c r="JZL13" s="19"/>
      <c r="JZM13" s="20"/>
      <c r="JZN13" s="19"/>
      <c r="JZO13" s="19"/>
      <c r="JZP13" s="19"/>
      <c r="JZQ13" s="20"/>
      <c r="JZR13" s="19"/>
      <c r="JZS13" s="19"/>
      <c r="JZT13" s="19"/>
      <c r="JZU13" s="20"/>
      <c r="JZV13" s="19"/>
      <c r="JZW13" s="19"/>
      <c r="JZX13" s="19"/>
      <c r="JZY13" s="20"/>
      <c r="JZZ13" s="19"/>
      <c r="KAA13" s="19"/>
      <c r="KAB13" s="19"/>
      <c r="KAC13" s="20"/>
      <c r="KAD13" s="19"/>
      <c r="KAE13" s="19"/>
      <c r="KAF13" s="19"/>
      <c r="KAG13" s="20"/>
      <c r="KAH13" s="19"/>
      <c r="KAI13" s="19"/>
      <c r="KAJ13" s="19"/>
      <c r="KAK13" s="20"/>
      <c r="KAL13" s="19"/>
      <c r="KAM13" s="19"/>
      <c r="KAN13" s="19"/>
      <c r="KAO13" s="20"/>
      <c r="KAP13" s="19"/>
      <c r="KAQ13" s="19"/>
      <c r="KAR13" s="19"/>
      <c r="KAS13" s="20"/>
      <c r="KAT13" s="19"/>
      <c r="KAU13" s="19"/>
      <c r="KAV13" s="19"/>
      <c r="KAW13" s="20"/>
      <c r="KAX13" s="19"/>
      <c r="KAY13" s="19"/>
      <c r="KAZ13" s="19"/>
      <c r="KBA13" s="20"/>
      <c r="KBB13" s="19"/>
      <c r="KBC13" s="19"/>
      <c r="KBD13" s="19"/>
      <c r="KBE13" s="20"/>
      <c r="KBF13" s="19"/>
      <c r="KBG13" s="19"/>
      <c r="KBH13" s="19"/>
      <c r="KBI13" s="20"/>
      <c r="KBJ13" s="19"/>
      <c r="KBK13" s="19"/>
      <c r="KBL13" s="19"/>
      <c r="KBM13" s="20"/>
      <c r="KBN13" s="19"/>
      <c r="KBO13" s="19"/>
      <c r="KBP13" s="19"/>
      <c r="KBQ13" s="20"/>
      <c r="KBR13" s="19"/>
      <c r="KBS13" s="19"/>
      <c r="KBT13" s="19"/>
      <c r="KBU13" s="20"/>
      <c r="KBV13" s="19"/>
      <c r="KBW13" s="19"/>
      <c r="KBX13" s="19"/>
      <c r="KBY13" s="20"/>
      <c r="KBZ13" s="19"/>
      <c r="KCA13" s="19"/>
      <c r="KCB13" s="19"/>
      <c r="KCC13" s="20"/>
      <c r="KCD13" s="19"/>
      <c r="KCE13" s="19"/>
      <c r="KCF13" s="19"/>
      <c r="KCG13" s="20"/>
      <c r="KCH13" s="19"/>
      <c r="KCI13" s="19"/>
      <c r="KCJ13" s="19"/>
      <c r="KCK13" s="20"/>
      <c r="KCL13" s="19"/>
      <c r="KCM13" s="19"/>
      <c r="KCN13" s="19"/>
      <c r="KCO13" s="20"/>
      <c r="KCP13" s="19"/>
      <c r="KCQ13" s="19"/>
      <c r="KCR13" s="19"/>
      <c r="KCS13" s="20"/>
      <c r="KCT13" s="19"/>
      <c r="KCU13" s="19"/>
      <c r="KCV13" s="19"/>
      <c r="KCW13" s="20"/>
      <c r="KCX13" s="19"/>
      <c r="KCY13" s="19"/>
      <c r="KCZ13" s="19"/>
      <c r="KDA13" s="20"/>
      <c r="KDB13" s="19"/>
      <c r="KDC13" s="19"/>
      <c r="KDD13" s="19"/>
      <c r="KDE13" s="20"/>
      <c r="KDF13" s="19"/>
      <c r="KDG13" s="19"/>
      <c r="KDH13" s="19"/>
      <c r="KDI13" s="20"/>
      <c r="KDJ13" s="19"/>
      <c r="KDK13" s="19"/>
      <c r="KDL13" s="19"/>
      <c r="KDM13" s="20"/>
      <c r="KDN13" s="19"/>
      <c r="KDO13" s="19"/>
      <c r="KDP13" s="19"/>
      <c r="KDQ13" s="20"/>
      <c r="KDR13" s="19"/>
      <c r="KDS13" s="19"/>
      <c r="KDT13" s="19"/>
      <c r="KDU13" s="20"/>
      <c r="KDV13" s="19"/>
      <c r="KDW13" s="19"/>
      <c r="KDX13" s="19"/>
      <c r="KDY13" s="20"/>
      <c r="KDZ13" s="19"/>
      <c r="KEA13" s="19"/>
      <c r="KEB13" s="19"/>
      <c r="KEC13" s="20"/>
      <c r="KED13" s="19"/>
      <c r="KEE13" s="19"/>
      <c r="KEF13" s="19"/>
      <c r="KEG13" s="20"/>
      <c r="KEH13" s="19"/>
      <c r="KEI13" s="19"/>
      <c r="KEJ13" s="19"/>
      <c r="KEK13" s="20"/>
      <c r="KEL13" s="19"/>
      <c r="KEM13" s="19"/>
      <c r="KEN13" s="19"/>
      <c r="KEO13" s="20"/>
      <c r="KEP13" s="19"/>
      <c r="KEQ13" s="19"/>
      <c r="KER13" s="19"/>
      <c r="KES13" s="20"/>
      <c r="KET13" s="19"/>
      <c r="KEU13" s="19"/>
      <c r="KEV13" s="19"/>
      <c r="KEW13" s="20"/>
      <c r="KEX13" s="19"/>
      <c r="KEY13" s="19"/>
      <c r="KEZ13" s="19"/>
      <c r="KFA13" s="20"/>
      <c r="KFB13" s="19"/>
      <c r="KFC13" s="19"/>
      <c r="KFD13" s="19"/>
      <c r="KFE13" s="20"/>
      <c r="KFF13" s="19"/>
      <c r="KFG13" s="19"/>
      <c r="KFH13" s="19"/>
      <c r="KFI13" s="20"/>
      <c r="KFJ13" s="19"/>
      <c r="KFK13" s="19"/>
      <c r="KFL13" s="19"/>
      <c r="KFM13" s="20"/>
      <c r="KFN13" s="19"/>
      <c r="KFO13" s="19"/>
      <c r="KFP13" s="19"/>
      <c r="KFQ13" s="20"/>
      <c r="KFR13" s="19"/>
      <c r="KFS13" s="19"/>
      <c r="KFT13" s="19"/>
      <c r="KFU13" s="20"/>
      <c r="KFV13" s="19"/>
      <c r="KFW13" s="19"/>
      <c r="KFX13" s="19"/>
      <c r="KFY13" s="20"/>
      <c r="KFZ13" s="19"/>
      <c r="KGA13" s="19"/>
      <c r="KGB13" s="19"/>
      <c r="KGC13" s="20"/>
      <c r="KGD13" s="19"/>
      <c r="KGE13" s="19"/>
      <c r="KGF13" s="19"/>
      <c r="KGG13" s="20"/>
      <c r="KGH13" s="19"/>
      <c r="KGI13" s="19"/>
      <c r="KGJ13" s="19"/>
      <c r="KGK13" s="20"/>
      <c r="KGL13" s="19"/>
      <c r="KGM13" s="19"/>
      <c r="KGN13" s="19"/>
      <c r="KGO13" s="20"/>
      <c r="KGP13" s="19"/>
      <c r="KGQ13" s="19"/>
      <c r="KGR13" s="19"/>
      <c r="KGS13" s="20"/>
      <c r="KGT13" s="19"/>
      <c r="KGU13" s="19"/>
      <c r="KGV13" s="19"/>
      <c r="KGW13" s="20"/>
      <c r="KGX13" s="19"/>
      <c r="KGY13" s="19"/>
      <c r="KGZ13" s="19"/>
      <c r="KHA13" s="20"/>
      <c r="KHB13" s="19"/>
      <c r="KHC13" s="19"/>
      <c r="KHD13" s="19"/>
      <c r="KHE13" s="20"/>
      <c r="KHF13" s="19"/>
      <c r="KHG13" s="19"/>
      <c r="KHH13" s="19"/>
      <c r="KHI13" s="20"/>
      <c r="KHJ13" s="19"/>
      <c r="KHK13" s="19"/>
      <c r="KHL13" s="19"/>
      <c r="KHM13" s="20"/>
      <c r="KHN13" s="19"/>
      <c r="KHO13" s="19"/>
      <c r="KHP13" s="19"/>
      <c r="KHQ13" s="20"/>
      <c r="KHR13" s="19"/>
      <c r="KHS13" s="19"/>
      <c r="KHT13" s="19"/>
      <c r="KHU13" s="20"/>
      <c r="KHV13" s="19"/>
      <c r="KHW13" s="19"/>
      <c r="KHX13" s="19"/>
      <c r="KHY13" s="20"/>
      <c r="KHZ13" s="19"/>
      <c r="KIA13" s="19"/>
      <c r="KIB13" s="19"/>
      <c r="KIC13" s="20"/>
      <c r="KID13" s="19"/>
      <c r="KIE13" s="19"/>
      <c r="KIF13" s="19"/>
      <c r="KIG13" s="20"/>
      <c r="KIH13" s="19"/>
      <c r="KII13" s="19"/>
      <c r="KIJ13" s="19"/>
      <c r="KIK13" s="20"/>
      <c r="KIL13" s="19"/>
      <c r="KIM13" s="19"/>
      <c r="KIN13" s="19"/>
      <c r="KIO13" s="20"/>
      <c r="KIP13" s="19"/>
      <c r="KIQ13" s="19"/>
      <c r="KIR13" s="19"/>
      <c r="KIS13" s="20"/>
      <c r="KIT13" s="19"/>
      <c r="KIU13" s="19"/>
      <c r="KIV13" s="19"/>
      <c r="KIW13" s="20"/>
      <c r="KIX13" s="19"/>
      <c r="KIY13" s="19"/>
      <c r="KIZ13" s="19"/>
      <c r="KJA13" s="20"/>
      <c r="KJB13" s="19"/>
      <c r="KJC13" s="19"/>
      <c r="KJD13" s="19"/>
      <c r="KJE13" s="20"/>
      <c r="KJF13" s="19"/>
      <c r="KJG13" s="19"/>
      <c r="KJH13" s="19"/>
      <c r="KJI13" s="20"/>
      <c r="KJJ13" s="19"/>
      <c r="KJK13" s="19"/>
      <c r="KJL13" s="19"/>
      <c r="KJM13" s="20"/>
      <c r="KJN13" s="19"/>
      <c r="KJO13" s="19"/>
      <c r="KJP13" s="19"/>
      <c r="KJQ13" s="20"/>
      <c r="KJR13" s="19"/>
      <c r="KJS13" s="19"/>
      <c r="KJT13" s="19"/>
      <c r="KJU13" s="20"/>
      <c r="KJV13" s="19"/>
      <c r="KJW13" s="19"/>
      <c r="KJX13" s="19"/>
      <c r="KJY13" s="20"/>
      <c r="KJZ13" s="19"/>
      <c r="KKA13" s="19"/>
      <c r="KKB13" s="19"/>
      <c r="KKC13" s="20"/>
      <c r="KKD13" s="19"/>
      <c r="KKE13" s="19"/>
      <c r="KKF13" s="19"/>
      <c r="KKG13" s="20"/>
      <c r="KKH13" s="19"/>
      <c r="KKI13" s="19"/>
      <c r="KKJ13" s="19"/>
      <c r="KKK13" s="20"/>
      <c r="KKL13" s="19"/>
      <c r="KKM13" s="19"/>
      <c r="KKN13" s="19"/>
      <c r="KKO13" s="20"/>
      <c r="KKP13" s="19"/>
      <c r="KKQ13" s="19"/>
      <c r="KKR13" s="19"/>
      <c r="KKS13" s="20"/>
      <c r="KKT13" s="19"/>
      <c r="KKU13" s="19"/>
      <c r="KKV13" s="19"/>
      <c r="KKW13" s="20"/>
      <c r="KKX13" s="19"/>
      <c r="KKY13" s="19"/>
      <c r="KKZ13" s="19"/>
      <c r="KLA13" s="20"/>
      <c r="KLB13" s="19"/>
      <c r="KLC13" s="19"/>
      <c r="KLD13" s="19"/>
      <c r="KLE13" s="20"/>
      <c r="KLF13" s="19"/>
      <c r="KLG13" s="19"/>
      <c r="KLH13" s="19"/>
      <c r="KLI13" s="20"/>
      <c r="KLJ13" s="19"/>
      <c r="KLK13" s="19"/>
      <c r="KLL13" s="19"/>
      <c r="KLM13" s="20"/>
      <c r="KLN13" s="19"/>
      <c r="KLO13" s="19"/>
      <c r="KLP13" s="19"/>
      <c r="KLQ13" s="20"/>
      <c r="KLR13" s="19"/>
      <c r="KLS13" s="19"/>
      <c r="KLT13" s="19"/>
      <c r="KLU13" s="20"/>
      <c r="KLV13" s="19"/>
      <c r="KLW13" s="19"/>
      <c r="KLX13" s="19"/>
      <c r="KLY13" s="20"/>
      <c r="KLZ13" s="19"/>
      <c r="KMA13" s="19"/>
      <c r="KMB13" s="19"/>
      <c r="KMC13" s="20"/>
      <c r="KMD13" s="19"/>
      <c r="KME13" s="19"/>
      <c r="KMF13" s="19"/>
      <c r="KMG13" s="20"/>
      <c r="KMH13" s="19"/>
      <c r="KMI13" s="19"/>
      <c r="KMJ13" s="19"/>
      <c r="KMK13" s="20"/>
      <c r="KML13" s="19"/>
      <c r="KMM13" s="19"/>
      <c r="KMN13" s="19"/>
      <c r="KMO13" s="20"/>
      <c r="KMP13" s="19"/>
      <c r="KMQ13" s="19"/>
      <c r="KMR13" s="19"/>
      <c r="KMS13" s="20"/>
      <c r="KMT13" s="19"/>
      <c r="KMU13" s="19"/>
      <c r="KMV13" s="19"/>
      <c r="KMW13" s="20"/>
      <c r="KMX13" s="19"/>
      <c r="KMY13" s="19"/>
      <c r="KMZ13" s="19"/>
      <c r="KNA13" s="20"/>
      <c r="KNB13" s="19"/>
      <c r="KNC13" s="19"/>
      <c r="KND13" s="19"/>
      <c r="KNE13" s="20"/>
      <c r="KNF13" s="19"/>
      <c r="KNG13" s="19"/>
      <c r="KNH13" s="19"/>
      <c r="KNI13" s="20"/>
      <c r="KNJ13" s="19"/>
      <c r="KNK13" s="19"/>
      <c r="KNL13" s="19"/>
      <c r="KNM13" s="20"/>
      <c r="KNN13" s="19"/>
      <c r="KNO13" s="19"/>
      <c r="KNP13" s="19"/>
      <c r="KNQ13" s="20"/>
      <c r="KNR13" s="19"/>
      <c r="KNS13" s="19"/>
      <c r="KNT13" s="19"/>
      <c r="KNU13" s="20"/>
      <c r="KNV13" s="19"/>
      <c r="KNW13" s="19"/>
      <c r="KNX13" s="19"/>
      <c r="KNY13" s="20"/>
      <c r="KNZ13" s="19"/>
      <c r="KOA13" s="19"/>
      <c r="KOB13" s="19"/>
      <c r="KOC13" s="20"/>
      <c r="KOD13" s="19"/>
      <c r="KOE13" s="19"/>
      <c r="KOF13" s="19"/>
      <c r="KOG13" s="20"/>
      <c r="KOH13" s="19"/>
      <c r="KOI13" s="19"/>
      <c r="KOJ13" s="19"/>
      <c r="KOK13" s="20"/>
      <c r="KOL13" s="19"/>
      <c r="KOM13" s="19"/>
      <c r="KON13" s="19"/>
      <c r="KOO13" s="20"/>
      <c r="KOP13" s="19"/>
      <c r="KOQ13" s="19"/>
      <c r="KOR13" s="19"/>
      <c r="KOS13" s="20"/>
      <c r="KOT13" s="19"/>
      <c r="KOU13" s="19"/>
      <c r="KOV13" s="19"/>
      <c r="KOW13" s="20"/>
      <c r="KOX13" s="19"/>
      <c r="KOY13" s="19"/>
      <c r="KOZ13" s="19"/>
      <c r="KPA13" s="20"/>
      <c r="KPB13" s="19"/>
      <c r="KPC13" s="19"/>
      <c r="KPD13" s="19"/>
      <c r="KPE13" s="20"/>
      <c r="KPF13" s="19"/>
      <c r="KPG13" s="19"/>
      <c r="KPH13" s="19"/>
      <c r="KPI13" s="20"/>
      <c r="KPJ13" s="19"/>
      <c r="KPK13" s="19"/>
      <c r="KPL13" s="19"/>
      <c r="KPM13" s="20"/>
      <c r="KPN13" s="19"/>
      <c r="KPO13" s="19"/>
      <c r="KPP13" s="19"/>
      <c r="KPQ13" s="20"/>
      <c r="KPR13" s="19"/>
      <c r="KPS13" s="19"/>
      <c r="KPT13" s="19"/>
      <c r="KPU13" s="20"/>
      <c r="KPV13" s="19"/>
      <c r="KPW13" s="19"/>
      <c r="KPX13" s="19"/>
      <c r="KPY13" s="20"/>
      <c r="KPZ13" s="19"/>
      <c r="KQA13" s="19"/>
      <c r="KQB13" s="19"/>
      <c r="KQC13" s="20"/>
      <c r="KQD13" s="19"/>
      <c r="KQE13" s="19"/>
      <c r="KQF13" s="19"/>
      <c r="KQG13" s="20"/>
      <c r="KQH13" s="19"/>
      <c r="KQI13" s="19"/>
      <c r="KQJ13" s="19"/>
      <c r="KQK13" s="20"/>
      <c r="KQL13" s="19"/>
      <c r="KQM13" s="19"/>
      <c r="KQN13" s="19"/>
      <c r="KQO13" s="20"/>
      <c r="KQP13" s="19"/>
      <c r="KQQ13" s="19"/>
      <c r="KQR13" s="19"/>
      <c r="KQS13" s="20"/>
      <c r="KQT13" s="19"/>
      <c r="KQU13" s="19"/>
      <c r="KQV13" s="19"/>
      <c r="KQW13" s="20"/>
      <c r="KQX13" s="19"/>
      <c r="KQY13" s="19"/>
      <c r="KQZ13" s="19"/>
      <c r="KRA13" s="20"/>
      <c r="KRB13" s="19"/>
      <c r="KRC13" s="19"/>
      <c r="KRD13" s="19"/>
      <c r="KRE13" s="20"/>
      <c r="KRF13" s="19"/>
      <c r="KRG13" s="19"/>
      <c r="KRH13" s="19"/>
      <c r="KRI13" s="20"/>
      <c r="KRJ13" s="19"/>
      <c r="KRK13" s="19"/>
      <c r="KRL13" s="19"/>
      <c r="KRM13" s="20"/>
      <c r="KRN13" s="19"/>
      <c r="KRO13" s="19"/>
      <c r="KRP13" s="19"/>
      <c r="KRQ13" s="20"/>
      <c r="KRR13" s="19"/>
      <c r="KRS13" s="19"/>
      <c r="KRT13" s="19"/>
      <c r="KRU13" s="20"/>
      <c r="KRV13" s="19"/>
      <c r="KRW13" s="19"/>
      <c r="KRX13" s="19"/>
      <c r="KRY13" s="20"/>
      <c r="KRZ13" s="19"/>
      <c r="KSA13" s="19"/>
      <c r="KSB13" s="19"/>
      <c r="KSC13" s="20"/>
      <c r="KSD13" s="19"/>
      <c r="KSE13" s="19"/>
      <c r="KSF13" s="19"/>
      <c r="KSG13" s="20"/>
      <c r="KSH13" s="19"/>
      <c r="KSI13" s="19"/>
      <c r="KSJ13" s="19"/>
      <c r="KSK13" s="20"/>
      <c r="KSL13" s="19"/>
      <c r="KSM13" s="19"/>
      <c r="KSN13" s="19"/>
      <c r="KSO13" s="20"/>
      <c r="KSP13" s="19"/>
      <c r="KSQ13" s="19"/>
      <c r="KSR13" s="19"/>
      <c r="KSS13" s="20"/>
      <c r="KST13" s="19"/>
      <c r="KSU13" s="19"/>
      <c r="KSV13" s="19"/>
      <c r="KSW13" s="20"/>
      <c r="KSX13" s="19"/>
      <c r="KSY13" s="19"/>
      <c r="KSZ13" s="19"/>
      <c r="KTA13" s="20"/>
      <c r="KTB13" s="19"/>
      <c r="KTC13" s="19"/>
      <c r="KTD13" s="19"/>
      <c r="KTE13" s="20"/>
      <c r="KTF13" s="19"/>
      <c r="KTG13" s="19"/>
      <c r="KTH13" s="19"/>
      <c r="KTI13" s="20"/>
      <c r="KTJ13" s="19"/>
      <c r="KTK13" s="19"/>
      <c r="KTL13" s="19"/>
      <c r="KTM13" s="20"/>
      <c r="KTN13" s="19"/>
      <c r="KTO13" s="19"/>
      <c r="KTP13" s="19"/>
      <c r="KTQ13" s="20"/>
      <c r="KTR13" s="19"/>
      <c r="KTS13" s="19"/>
      <c r="KTT13" s="19"/>
      <c r="KTU13" s="20"/>
      <c r="KTV13" s="19"/>
      <c r="KTW13" s="19"/>
      <c r="KTX13" s="19"/>
      <c r="KTY13" s="20"/>
      <c r="KTZ13" s="19"/>
      <c r="KUA13" s="19"/>
      <c r="KUB13" s="19"/>
      <c r="KUC13" s="20"/>
      <c r="KUD13" s="19"/>
      <c r="KUE13" s="19"/>
      <c r="KUF13" s="19"/>
      <c r="KUG13" s="20"/>
      <c r="KUH13" s="19"/>
      <c r="KUI13" s="19"/>
      <c r="KUJ13" s="19"/>
      <c r="KUK13" s="20"/>
      <c r="KUL13" s="19"/>
      <c r="KUM13" s="19"/>
      <c r="KUN13" s="19"/>
      <c r="KUO13" s="20"/>
      <c r="KUP13" s="19"/>
      <c r="KUQ13" s="19"/>
      <c r="KUR13" s="19"/>
      <c r="KUS13" s="20"/>
      <c r="KUT13" s="19"/>
      <c r="KUU13" s="19"/>
      <c r="KUV13" s="19"/>
      <c r="KUW13" s="20"/>
      <c r="KUX13" s="19"/>
      <c r="KUY13" s="19"/>
      <c r="KUZ13" s="19"/>
      <c r="KVA13" s="20"/>
      <c r="KVB13" s="19"/>
      <c r="KVC13" s="19"/>
      <c r="KVD13" s="19"/>
      <c r="KVE13" s="20"/>
      <c r="KVF13" s="19"/>
      <c r="KVG13" s="19"/>
      <c r="KVH13" s="19"/>
      <c r="KVI13" s="20"/>
      <c r="KVJ13" s="19"/>
      <c r="KVK13" s="19"/>
      <c r="KVL13" s="19"/>
      <c r="KVM13" s="20"/>
      <c r="KVN13" s="19"/>
      <c r="KVO13" s="19"/>
      <c r="KVP13" s="19"/>
      <c r="KVQ13" s="20"/>
      <c r="KVR13" s="19"/>
      <c r="KVS13" s="19"/>
      <c r="KVT13" s="19"/>
      <c r="KVU13" s="20"/>
      <c r="KVV13" s="19"/>
      <c r="KVW13" s="19"/>
      <c r="KVX13" s="19"/>
      <c r="KVY13" s="20"/>
      <c r="KVZ13" s="19"/>
      <c r="KWA13" s="19"/>
      <c r="KWB13" s="19"/>
      <c r="KWC13" s="20"/>
      <c r="KWD13" s="19"/>
      <c r="KWE13" s="19"/>
      <c r="KWF13" s="19"/>
      <c r="KWG13" s="20"/>
      <c r="KWH13" s="19"/>
      <c r="KWI13" s="19"/>
      <c r="KWJ13" s="19"/>
      <c r="KWK13" s="20"/>
      <c r="KWL13" s="19"/>
      <c r="KWM13" s="19"/>
      <c r="KWN13" s="19"/>
      <c r="KWO13" s="20"/>
      <c r="KWP13" s="19"/>
      <c r="KWQ13" s="19"/>
      <c r="KWR13" s="19"/>
      <c r="KWS13" s="20"/>
      <c r="KWT13" s="19"/>
      <c r="KWU13" s="19"/>
      <c r="KWV13" s="19"/>
      <c r="KWW13" s="20"/>
      <c r="KWX13" s="19"/>
      <c r="KWY13" s="19"/>
      <c r="KWZ13" s="19"/>
      <c r="KXA13" s="20"/>
      <c r="KXB13" s="19"/>
      <c r="KXC13" s="19"/>
      <c r="KXD13" s="19"/>
      <c r="KXE13" s="20"/>
      <c r="KXF13" s="19"/>
      <c r="KXG13" s="19"/>
      <c r="KXH13" s="19"/>
      <c r="KXI13" s="20"/>
      <c r="KXJ13" s="19"/>
      <c r="KXK13" s="19"/>
      <c r="KXL13" s="19"/>
      <c r="KXM13" s="20"/>
      <c r="KXN13" s="19"/>
      <c r="KXO13" s="19"/>
      <c r="KXP13" s="19"/>
      <c r="KXQ13" s="20"/>
      <c r="KXR13" s="19"/>
      <c r="KXS13" s="19"/>
      <c r="KXT13" s="19"/>
      <c r="KXU13" s="20"/>
      <c r="KXV13" s="19"/>
      <c r="KXW13" s="19"/>
      <c r="KXX13" s="19"/>
      <c r="KXY13" s="20"/>
      <c r="KXZ13" s="19"/>
      <c r="KYA13" s="19"/>
      <c r="KYB13" s="19"/>
      <c r="KYC13" s="20"/>
      <c r="KYD13" s="19"/>
      <c r="KYE13" s="19"/>
      <c r="KYF13" s="19"/>
      <c r="KYG13" s="20"/>
      <c r="KYH13" s="19"/>
      <c r="KYI13" s="19"/>
      <c r="KYJ13" s="19"/>
      <c r="KYK13" s="20"/>
      <c r="KYL13" s="19"/>
      <c r="KYM13" s="19"/>
      <c r="KYN13" s="19"/>
      <c r="KYO13" s="20"/>
      <c r="KYP13" s="19"/>
      <c r="KYQ13" s="19"/>
      <c r="KYR13" s="19"/>
      <c r="KYS13" s="20"/>
      <c r="KYT13" s="19"/>
      <c r="KYU13" s="19"/>
      <c r="KYV13" s="19"/>
      <c r="KYW13" s="20"/>
      <c r="KYX13" s="19"/>
      <c r="KYY13" s="19"/>
      <c r="KYZ13" s="19"/>
      <c r="KZA13" s="20"/>
      <c r="KZB13" s="19"/>
      <c r="KZC13" s="19"/>
      <c r="KZD13" s="19"/>
      <c r="KZE13" s="20"/>
      <c r="KZF13" s="19"/>
      <c r="KZG13" s="19"/>
      <c r="KZH13" s="19"/>
      <c r="KZI13" s="20"/>
      <c r="KZJ13" s="19"/>
      <c r="KZK13" s="19"/>
      <c r="KZL13" s="19"/>
      <c r="KZM13" s="20"/>
      <c r="KZN13" s="19"/>
      <c r="KZO13" s="19"/>
      <c r="KZP13" s="19"/>
      <c r="KZQ13" s="20"/>
      <c r="KZR13" s="19"/>
      <c r="KZS13" s="19"/>
      <c r="KZT13" s="19"/>
      <c r="KZU13" s="20"/>
      <c r="KZV13" s="19"/>
      <c r="KZW13" s="19"/>
      <c r="KZX13" s="19"/>
      <c r="KZY13" s="20"/>
      <c r="KZZ13" s="19"/>
      <c r="LAA13" s="19"/>
      <c r="LAB13" s="19"/>
      <c r="LAC13" s="20"/>
      <c r="LAD13" s="19"/>
      <c r="LAE13" s="19"/>
      <c r="LAF13" s="19"/>
      <c r="LAG13" s="20"/>
      <c r="LAH13" s="19"/>
      <c r="LAI13" s="19"/>
      <c r="LAJ13" s="19"/>
      <c r="LAK13" s="20"/>
      <c r="LAL13" s="19"/>
      <c r="LAM13" s="19"/>
      <c r="LAN13" s="19"/>
      <c r="LAO13" s="20"/>
      <c r="LAP13" s="19"/>
      <c r="LAQ13" s="19"/>
      <c r="LAR13" s="19"/>
      <c r="LAS13" s="20"/>
      <c r="LAT13" s="19"/>
      <c r="LAU13" s="19"/>
      <c r="LAV13" s="19"/>
      <c r="LAW13" s="20"/>
      <c r="LAX13" s="19"/>
      <c r="LAY13" s="19"/>
      <c r="LAZ13" s="19"/>
      <c r="LBA13" s="20"/>
      <c r="LBB13" s="19"/>
      <c r="LBC13" s="19"/>
      <c r="LBD13" s="19"/>
      <c r="LBE13" s="20"/>
      <c r="LBF13" s="19"/>
      <c r="LBG13" s="19"/>
      <c r="LBH13" s="19"/>
      <c r="LBI13" s="20"/>
      <c r="LBJ13" s="19"/>
      <c r="LBK13" s="19"/>
      <c r="LBL13" s="19"/>
      <c r="LBM13" s="20"/>
      <c r="LBN13" s="19"/>
      <c r="LBO13" s="19"/>
      <c r="LBP13" s="19"/>
      <c r="LBQ13" s="20"/>
      <c r="LBR13" s="19"/>
      <c r="LBS13" s="19"/>
      <c r="LBT13" s="19"/>
      <c r="LBU13" s="20"/>
      <c r="LBV13" s="19"/>
      <c r="LBW13" s="19"/>
      <c r="LBX13" s="19"/>
      <c r="LBY13" s="20"/>
      <c r="LBZ13" s="19"/>
      <c r="LCA13" s="19"/>
      <c r="LCB13" s="19"/>
      <c r="LCC13" s="20"/>
      <c r="LCD13" s="19"/>
      <c r="LCE13" s="19"/>
      <c r="LCF13" s="19"/>
      <c r="LCG13" s="20"/>
      <c r="LCH13" s="19"/>
      <c r="LCI13" s="19"/>
      <c r="LCJ13" s="19"/>
      <c r="LCK13" s="20"/>
      <c r="LCL13" s="19"/>
      <c r="LCM13" s="19"/>
      <c r="LCN13" s="19"/>
      <c r="LCO13" s="20"/>
      <c r="LCP13" s="19"/>
      <c r="LCQ13" s="19"/>
      <c r="LCR13" s="19"/>
      <c r="LCS13" s="20"/>
      <c r="LCT13" s="19"/>
      <c r="LCU13" s="19"/>
      <c r="LCV13" s="19"/>
      <c r="LCW13" s="20"/>
      <c r="LCX13" s="19"/>
      <c r="LCY13" s="19"/>
      <c r="LCZ13" s="19"/>
      <c r="LDA13" s="20"/>
      <c r="LDB13" s="19"/>
      <c r="LDC13" s="19"/>
      <c r="LDD13" s="19"/>
      <c r="LDE13" s="20"/>
      <c r="LDF13" s="19"/>
      <c r="LDG13" s="19"/>
      <c r="LDH13" s="19"/>
      <c r="LDI13" s="20"/>
      <c r="LDJ13" s="19"/>
      <c r="LDK13" s="19"/>
      <c r="LDL13" s="19"/>
      <c r="LDM13" s="20"/>
      <c r="LDN13" s="19"/>
      <c r="LDO13" s="19"/>
      <c r="LDP13" s="19"/>
      <c r="LDQ13" s="20"/>
      <c r="LDR13" s="19"/>
      <c r="LDS13" s="19"/>
      <c r="LDT13" s="19"/>
      <c r="LDU13" s="20"/>
      <c r="LDV13" s="19"/>
      <c r="LDW13" s="19"/>
      <c r="LDX13" s="19"/>
      <c r="LDY13" s="20"/>
      <c r="LDZ13" s="19"/>
      <c r="LEA13" s="19"/>
      <c r="LEB13" s="19"/>
      <c r="LEC13" s="20"/>
      <c r="LED13" s="19"/>
      <c r="LEE13" s="19"/>
      <c r="LEF13" s="19"/>
      <c r="LEG13" s="20"/>
      <c r="LEH13" s="19"/>
      <c r="LEI13" s="19"/>
      <c r="LEJ13" s="19"/>
      <c r="LEK13" s="20"/>
      <c r="LEL13" s="19"/>
      <c r="LEM13" s="19"/>
      <c r="LEN13" s="19"/>
      <c r="LEO13" s="20"/>
      <c r="LEP13" s="19"/>
      <c r="LEQ13" s="19"/>
      <c r="LER13" s="19"/>
      <c r="LES13" s="20"/>
      <c r="LET13" s="19"/>
      <c r="LEU13" s="19"/>
      <c r="LEV13" s="19"/>
      <c r="LEW13" s="20"/>
      <c r="LEX13" s="19"/>
      <c r="LEY13" s="19"/>
      <c r="LEZ13" s="19"/>
      <c r="LFA13" s="20"/>
      <c r="LFB13" s="19"/>
      <c r="LFC13" s="19"/>
      <c r="LFD13" s="19"/>
      <c r="LFE13" s="20"/>
      <c r="LFF13" s="19"/>
      <c r="LFG13" s="19"/>
      <c r="LFH13" s="19"/>
      <c r="LFI13" s="20"/>
      <c r="LFJ13" s="19"/>
      <c r="LFK13" s="19"/>
      <c r="LFL13" s="19"/>
      <c r="LFM13" s="20"/>
      <c r="LFN13" s="19"/>
      <c r="LFO13" s="19"/>
      <c r="LFP13" s="19"/>
      <c r="LFQ13" s="20"/>
      <c r="LFR13" s="19"/>
      <c r="LFS13" s="19"/>
      <c r="LFT13" s="19"/>
      <c r="LFU13" s="20"/>
      <c r="LFV13" s="19"/>
      <c r="LFW13" s="19"/>
      <c r="LFX13" s="19"/>
      <c r="LFY13" s="20"/>
      <c r="LFZ13" s="19"/>
      <c r="LGA13" s="19"/>
      <c r="LGB13" s="19"/>
      <c r="LGC13" s="20"/>
      <c r="LGD13" s="19"/>
      <c r="LGE13" s="19"/>
      <c r="LGF13" s="19"/>
      <c r="LGG13" s="20"/>
      <c r="LGH13" s="19"/>
      <c r="LGI13" s="19"/>
      <c r="LGJ13" s="19"/>
      <c r="LGK13" s="20"/>
      <c r="LGL13" s="19"/>
      <c r="LGM13" s="19"/>
      <c r="LGN13" s="19"/>
      <c r="LGO13" s="20"/>
      <c r="LGP13" s="19"/>
      <c r="LGQ13" s="19"/>
      <c r="LGR13" s="19"/>
      <c r="LGS13" s="20"/>
      <c r="LGT13" s="19"/>
      <c r="LGU13" s="19"/>
      <c r="LGV13" s="19"/>
      <c r="LGW13" s="20"/>
      <c r="LGX13" s="19"/>
      <c r="LGY13" s="19"/>
      <c r="LGZ13" s="19"/>
      <c r="LHA13" s="20"/>
      <c r="LHB13" s="19"/>
      <c r="LHC13" s="19"/>
      <c r="LHD13" s="19"/>
      <c r="LHE13" s="20"/>
      <c r="LHF13" s="19"/>
      <c r="LHG13" s="19"/>
      <c r="LHH13" s="19"/>
      <c r="LHI13" s="20"/>
      <c r="LHJ13" s="19"/>
      <c r="LHK13" s="19"/>
      <c r="LHL13" s="19"/>
      <c r="LHM13" s="20"/>
      <c r="LHN13" s="19"/>
      <c r="LHO13" s="19"/>
      <c r="LHP13" s="19"/>
      <c r="LHQ13" s="20"/>
      <c r="LHR13" s="19"/>
      <c r="LHS13" s="19"/>
      <c r="LHT13" s="19"/>
      <c r="LHU13" s="20"/>
      <c r="LHV13" s="19"/>
      <c r="LHW13" s="19"/>
      <c r="LHX13" s="19"/>
      <c r="LHY13" s="20"/>
      <c r="LHZ13" s="19"/>
      <c r="LIA13" s="19"/>
      <c r="LIB13" s="19"/>
      <c r="LIC13" s="20"/>
      <c r="LID13" s="19"/>
      <c r="LIE13" s="19"/>
      <c r="LIF13" s="19"/>
      <c r="LIG13" s="20"/>
      <c r="LIH13" s="19"/>
      <c r="LII13" s="19"/>
      <c r="LIJ13" s="19"/>
      <c r="LIK13" s="20"/>
      <c r="LIL13" s="19"/>
      <c r="LIM13" s="19"/>
      <c r="LIN13" s="19"/>
      <c r="LIO13" s="20"/>
      <c r="LIP13" s="19"/>
      <c r="LIQ13" s="19"/>
      <c r="LIR13" s="19"/>
      <c r="LIS13" s="20"/>
      <c r="LIT13" s="19"/>
      <c r="LIU13" s="19"/>
      <c r="LIV13" s="19"/>
      <c r="LIW13" s="20"/>
      <c r="LIX13" s="19"/>
      <c r="LIY13" s="19"/>
      <c r="LIZ13" s="19"/>
      <c r="LJA13" s="20"/>
      <c r="LJB13" s="19"/>
      <c r="LJC13" s="19"/>
      <c r="LJD13" s="19"/>
      <c r="LJE13" s="20"/>
      <c r="LJF13" s="19"/>
      <c r="LJG13" s="19"/>
      <c r="LJH13" s="19"/>
      <c r="LJI13" s="20"/>
      <c r="LJJ13" s="19"/>
      <c r="LJK13" s="19"/>
      <c r="LJL13" s="19"/>
      <c r="LJM13" s="20"/>
      <c r="LJN13" s="19"/>
      <c r="LJO13" s="19"/>
      <c r="LJP13" s="19"/>
      <c r="LJQ13" s="20"/>
      <c r="LJR13" s="19"/>
      <c r="LJS13" s="19"/>
      <c r="LJT13" s="19"/>
      <c r="LJU13" s="20"/>
      <c r="LJV13" s="19"/>
      <c r="LJW13" s="19"/>
      <c r="LJX13" s="19"/>
      <c r="LJY13" s="20"/>
      <c r="LJZ13" s="19"/>
      <c r="LKA13" s="19"/>
      <c r="LKB13" s="19"/>
      <c r="LKC13" s="20"/>
      <c r="LKD13" s="19"/>
      <c r="LKE13" s="19"/>
      <c r="LKF13" s="19"/>
      <c r="LKG13" s="20"/>
      <c r="LKH13" s="19"/>
      <c r="LKI13" s="19"/>
      <c r="LKJ13" s="19"/>
      <c r="LKK13" s="20"/>
      <c r="LKL13" s="19"/>
      <c r="LKM13" s="19"/>
      <c r="LKN13" s="19"/>
      <c r="LKO13" s="20"/>
      <c r="LKP13" s="19"/>
      <c r="LKQ13" s="19"/>
      <c r="LKR13" s="19"/>
      <c r="LKS13" s="20"/>
      <c r="LKT13" s="19"/>
      <c r="LKU13" s="19"/>
      <c r="LKV13" s="19"/>
      <c r="LKW13" s="20"/>
      <c r="LKX13" s="19"/>
      <c r="LKY13" s="19"/>
      <c r="LKZ13" s="19"/>
      <c r="LLA13" s="20"/>
      <c r="LLB13" s="19"/>
      <c r="LLC13" s="19"/>
      <c r="LLD13" s="19"/>
      <c r="LLE13" s="20"/>
      <c r="LLF13" s="19"/>
      <c r="LLG13" s="19"/>
      <c r="LLH13" s="19"/>
      <c r="LLI13" s="20"/>
      <c r="LLJ13" s="19"/>
      <c r="LLK13" s="19"/>
      <c r="LLL13" s="19"/>
      <c r="LLM13" s="20"/>
      <c r="LLN13" s="19"/>
      <c r="LLO13" s="19"/>
      <c r="LLP13" s="19"/>
      <c r="LLQ13" s="20"/>
      <c r="LLR13" s="19"/>
      <c r="LLS13" s="19"/>
      <c r="LLT13" s="19"/>
      <c r="LLU13" s="20"/>
      <c r="LLV13" s="19"/>
      <c r="LLW13" s="19"/>
      <c r="LLX13" s="19"/>
      <c r="LLY13" s="20"/>
      <c r="LLZ13" s="19"/>
      <c r="LMA13" s="19"/>
      <c r="LMB13" s="19"/>
      <c r="LMC13" s="20"/>
      <c r="LMD13" s="19"/>
      <c r="LME13" s="19"/>
      <c r="LMF13" s="19"/>
      <c r="LMG13" s="20"/>
      <c r="LMH13" s="19"/>
      <c r="LMI13" s="19"/>
      <c r="LMJ13" s="19"/>
      <c r="LMK13" s="20"/>
      <c r="LML13" s="19"/>
      <c r="LMM13" s="19"/>
      <c r="LMN13" s="19"/>
      <c r="LMO13" s="20"/>
      <c r="LMP13" s="19"/>
      <c r="LMQ13" s="19"/>
      <c r="LMR13" s="19"/>
      <c r="LMS13" s="20"/>
      <c r="LMT13" s="19"/>
      <c r="LMU13" s="19"/>
      <c r="LMV13" s="19"/>
      <c r="LMW13" s="20"/>
      <c r="LMX13" s="19"/>
      <c r="LMY13" s="19"/>
      <c r="LMZ13" s="19"/>
      <c r="LNA13" s="20"/>
      <c r="LNB13" s="19"/>
      <c r="LNC13" s="19"/>
      <c r="LND13" s="19"/>
      <c r="LNE13" s="20"/>
      <c r="LNF13" s="19"/>
      <c r="LNG13" s="19"/>
      <c r="LNH13" s="19"/>
      <c r="LNI13" s="20"/>
      <c r="LNJ13" s="19"/>
      <c r="LNK13" s="19"/>
      <c r="LNL13" s="19"/>
      <c r="LNM13" s="20"/>
      <c r="LNN13" s="19"/>
      <c r="LNO13" s="19"/>
      <c r="LNP13" s="19"/>
      <c r="LNQ13" s="20"/>
      <c r="LNR13" s="19"/>
      <c r="LNS13" s="19"/>
      <c r="LNT13" s="19"/>
      <c r="LNU13" s="20"/>
      <c r="LNV13" s="19"/>
      <c r="LNW13" s="19"/>
      <c r="LNX13" s="19"/>
      <c r="LNY13" s="20"/>
      <c r="LNZ13" s="19"/>
      <c r="LOA13" s="19"/>
      <c r="LOB13" s="19"/>
      <c r="LOC13" s="20"/>
      <c r="LOD13" s="19"/>
      <c r="LOE13" s="19"/>
      <c r="LOF13" s="19"/>
      <c r="LOG13" s="20"/>
      <c r="LOH13" s="19"/>
      <c r="LOI13" s="19"/>
      <c r="LOJ13" s="19"/>
      <c r="LOK13" s="20"/>
      <c r="LOL13" s="19"/>
      <c r="LOM13" s="19"/>
      <c r="LON13" s="19"/>
      <c r="LOO13" s="20"/>
      <c r="LOP13" s="19"/>
      <c r="LOQ13" s="19"/>
      <c r="LOR13" s="19"/>
      <c r="LOS13" s="20"/>
      <c r="LOT13" s="19"/>
      <c r="LOU13" s="19"/>
      <c r="LOV13" s="19"/>
      <c r="LOW13" s="20"/>
      <c r="LOX13" s="19"/>
      <c r="LOY13" s="19"/>
      <c r="LOZ13" s="19"/>
      <c r="LPA13" s="20"/>
      <c r="LPB13" s="19"/>
      <c r="LPC13" s="19"/>
      <c r="LPD13" s="19"/>
      <c r="LPE13" s="20"/>
      <c r="LPF13" s="19"/>
      <c r="LPG13" s="19"/>
      <c r="LPH13" s="19"/>
      <c r="LPI13" s="20"/>
      <c r="LPJ13" s="19"/>
      <c r="LPK13" s="19"/>
      <c r="LPL13" s="19"/>
      <c r="LPM13" s="20"/>
      <c r="LPN13" s="19"/>
      <c r="LPO13" s="19"/>
      <c r="LPP13" s="19"/>
      <c r="LPQ13" s="20"/>
      <c r="LPR13" s="19"/>
      <c r="LPS13" s="19"/>
      <c r="LPT13" s="19"/>
      <c r="LPU13" s="20"/>
      <c r="LPV13" s="19"/>
      <c r="LPW13" s="19"/>
      <c r="LPX13" s="19"/>
      <c r="LPY13" s="20"/>
      <c r="LPZ13" s="19"/>
      <c r="LQA13" s="19"/>
      <c r="LQB13" s="19"/>
      <c r="LQC13" s="20"/>
      <c r="LQD13" s="19"/>
      <c r="LQE13" s="19"/>
      <c r="LQF13" s="19"/>
      <c r="LQG13" s="20"/>
      <c r="LQH13" s="19"/>
      <c r="LQI13" s="19"/>
      <c r="LQJ13" s="19"/>
      <c r="LQK13" s="20"/>
      <c r="LQL13" s="19"/>
      <c r="LQM13" s="19"/>
      <c r="LQN13" s="19"/>
      <c r="LQO13" s="20"/>
      <c r="LQP13" s="19"/>
      <c r="LQQ13" s="19"/>
      <c r="LQR13" s="19"/>
      <c r="LQS13" s="20"/>
      <c r="LQT13" s="19"/>
      <c r="LQU13" s="19"/>
      <c r="LQV13" s="19"/>
      <c r="LQW13" s="20"/>
      <c r="LQX13" s="19"/>
      <c r="LQY13" s="19"/>
      <c r="LQZ13" s="19"/>
      <c r="LRA13" s="20"/>
      <c r="LRB13" s="19"/>
      <c r="LRC13" s="19"/>
      <c r="LRD13" s="19"/>
      <c r="LRE13" s="20"/>
      <c r="LRF13" s="19"/>
      <c r="LRG13" s="19"/>
      <c r="LRH13" s="19"/>
      <c r="LRI13" s="20"/>
      <c r="LRJ13" s="19"/>
      <c r="LRK13" s="19"/>
      <c r="LRL13" s="19"/>
      <c r="LRM13" s="20"/>
      <c r="LRN13" s="19"/>
      <c r="LRO13" s="19"/>
      <c r="LRP13" s="19"/>
      <c r="LRQ13" s="20"/>
      <c r="LRR13" s="19"/>
      <c r="LRS13" s="19"/>
      <c r="LRT13" s="19"/>
      <c r="LRU13" s="20"/>
      <c r="LRV13" s="19"/>
      <c r="LRW13" s="19"/>
      <c r="LRX13" s="19"/>
      <c r="LRY13" s="20"/>
      <c r="LRZ13" s="19"/>
      <c r="LSA13" s="19"/>
      <c r="LSB13" s="19"/>
      <c r="LSC13" s="20"/>
      <c r="LSD13" s="19"/>
      <c r="LSE13" s="19"/>
      <c r="LSF13" s="19"/>
      <c r="LSG13" s="20"/>
      <c r="LSH13" s="19"/>
      <c r="LSI13" s="19"/>
      <c r="LSJ13" s="19"/>
      <c r="LSK13" s="20"/>
      <c r="LSL13" s="19"/>
      <c r="LSM13" s="19"/>
      <c r="LSN13" s="19"/>
      <c r="LSO13" s="20"/>
      <c r="LSP13" s="19"/>
      <c r="LSQ13" s="19"/>
      <c r="LSR13" s="19"/>
      <c r="LSS13" s="20"/>
      <c r="LST13" s="19"/>
      <c r="LSU13" s="19"/>
      <c r="LSV13" s="19"/>
      <c r="LSW13" s="20"/>
      <c r="LSX13" s="19"/>
      <c r="LSY13" s="19"/>
      <c r="LSZ13" s="19"/>
      <c r="LTA13" s="20"/>
      <c r="LTB13" s="19"/>
      <c r="LTC13" s="19"/>
      <c r="LTD13" s="19"/>
      <c r="LTE13" s="20"/>
      <c r="LTF13" s="19"/>
      <c r="LTG13" s="19"/>
      <c r="LTH13" s="19"/>
      <c r="LTI13" s="20"/>
      <c r="LTJ13" s="19"/>
      <c r="LTK13" s="19"/>
      <c r="LTL13" s="19"/>
      <c r="LTM13" s="20"/>
      <c r="LTN13" s="19"/>
      <c r="LTO13" s="19"/>
      <c r="LTP13" s="19"/>
      <c r="LTQ13" s="20"/>
      <c r="LTR13" s="19"/>
      <c r="LTS13" s="19"/>
      <c r="LTT13" s="19"/>
      <c r="LTU13" s="20"/>
      <c r="LTV13" s="19"/>
      <c r="LTW13" s="19"/>
      <c r="LTX13" s="19"/>
      <c r="LTY13" s="20"/>
      <c r="LTZ13" s="19"/>
      <c r="LUA13" s="19"/>
      <c r="LUB13" s="19"/>
      <c r="LUC13" s="20"/>
      <c r="LUD13" s="19"/>
      <c r="LUE13" s="19"/>
      <c r="LUF13" s="19"/>
      <c r="LUG13" s="20"/>
      <c r="LUH13" s="19"/>
      <c r="LUI13" s="19"/>
      <c r="LUJ13" s="19"/>
      <c r="LUK13" s="20"/>
      <c r="LUL13" s="19"/>
      <c r="LUM13" s="19"/>
      <c r="LUN13" s="19"/>
      <c r="LUO13" s="20"/>
      <c r="LUP13" s="19"/>
      <c r="LUQ13" s="19"/>
      <c r="LUR13" s="19"/>
      <c r="LUS13" s="20"/>
      <c r="LUT13" s="19"/>
      <c r="LUU13" s="19"/>
      <c r="LUV13" s="19"/>
      <c r="LUW13" s="20"/>
      <c r="LUX13" s="19"/>
      <c r="LUY13" s="19"/>
      <c r="LUZ13" s="19"/>
      <c r="LVA13" s="20"/>
      <c r="LVB13" s="19"/>
      <c r="LVC13" s="19"/>
      <c r="LVD13" s="19"/>
      <c r="LVE13" s="20"/>
      <c r="LVF13" s="19"/>
      <c r="LVG13" s="19"/>
      <c r="LVH13" s="19"/>
      <c r="LVI13" s="20"/>
      <c r="LVJ13" s="19"/>
      <c r="LVK13" s="19"/>
      <c r="LVL13" s="19"/>
      <c r="LVM13" s="20"/>
      <c r="LVN13" s="19"/>
      <c r="LVO13" s="19"/>
      <c r="LVP13" s="19"/>
      <c r="LVQ13" s="20"/>
      <c r="LVR13" s="19"/>
      <c r="LVS13" s="19"/>
      <c r="LVT13" s="19"/>
      <c r="LVU13" s="20"/>
      <c r="LVV13" s="19"/>
      <c r="LVW13" s="19"/>
      <c r="LVX13" s="19"/>
      <c r="LVY13" s="20"/>
      <c r="LVZ13" s="19"/>
      <c r="LWA13" s="19"/>
      <c r="LWB13" s="19"/>
      <c r="LWC13" s="20"/>
      <c r="LWD13" s="19"/>
      <c r="LWE13" s="19"/>
      <c r="LWF13" s="19"/>
      <c r="LWG13" s="20"/>
      <c r="LWH13" s="19"/>
      <c r="LWI13" s="19"/>
      <c r="LWJ13" s="19"/>
      <c r="LWK13" s="20"/>
      <c r="LWL13" s="19"/>
      <c r="LWM13" s="19"/>
      <c r="LWN13" s="19"/>
      <c r="LWO13" s="20"/>
      <c r="LWP13" s="19"/>
      <c r="LWQ13" s="19"/>
      <c r="LWR13" s="19"/>
      <c r="LWS13" s="20"/>
      <c r="LWT13" s="19"/>
      <c r="LWU13" s="19"/>
      <c r="LWV13" s="19"/>
      <c r="LWW13" s="20"/>
      <c r="LWX13" s="19"/>
      <c r="LWY13" s="19"/>
      <c r="LWZ13" s="19"/>
      <c r="LXA13" s="20"/>
      <c r="LXB13" s="19"/>
      <c r="LXC13" s="19"/>
      <c r="LXD13" s="19"/>
      <c r="LXE13" s="20"/>
      <c r="LXF13" s="19"/>
      <c r="LXG13" s="19"/>
      <c r="LXH13" s="19"/>
      <c r="LXI13" s="20"/>
      <c r="LXJ13" s="19"/>
      <c r="LXK13" s="19"/>
      <c r="LXL13" s="19"/>
      <c r="LXM13" s="20"/>
      <c r="LXN13" s="19"/>
      <c r="LXO13" s="19"/>
      <c r="LXP13" s="19"/>
      <c r="LXQ13" s="20"/>
      <c r="LXR13" s="19"/>
      <c r="LXS13" s="19"/>
      <c r="LXT13" s="19"/>
      <c r="LXU13" s="20"/>
      <c r="LXV13" s="19"/>
      <c r="LXW13" s="19"/>
      <c r="LXX13" s="19"/>
      <c r="LXY13" s="20"/>
      <c r="LXZ13" s="19"/>
      <c r="LYA13" s="19"/>
      <c r="LYB13" s="19"/>
      <c r="LYC13" s="20"/>
      <c r="LYD13" s="19"/>
      <c r="LYE13" s="19"/>
      <c r="LYF13" s="19"/>
      <c r="LYG13" s="20"/>
      <c r="LYH13" s="19"/>
      <c r="LYI13" s="19"/>
      <c r="LYJ13" s="19"/>
      <c r="LYK13" s="20"/>
      <c r="LYL13" s="19"/>
      <c r="LYM13" s="19"/>
      <c r="LYN13" s="19"/>
      <c r="LYO13" s="20"/>
      <c r="LYP13" s="19"/>
      <c r="LYQ13" s="19"/>
      <c r="LYR13" s="19"/>
      <c r="LYS13" s="20"/>
      <c r="LYT13" s="19"/>
      <c r="LYU13" s="19"/>
      <c r="LYV13" s="19"/>
      <c r="LYW13" s="20"/>
      <c r="LYX13" s="19"/>
      <c r="LYY13" s="19"/>
      <c r="LYZ13" s="19"/>
      <c r="LZA13" s="20"/>
      <c r="LZB13" s="19"/>
      <c r="LZC13" s="19"/>
      <c r="LZD13" s="19"/>
      <c r="LZE13" s="20"/>
      <c r="LZF13" s="19"/>
      <c r="LZG13" s="19"/>
      <c r="LZH13" s="19"/>
      <c r="LZI13" s="20"/>
      <c r="LZJ13" s="19"/>
      <c r="LZK13" s="19"/>
      <c r="LZL13" s="19"/>
      <c r="LZM13" s="20"/>
      <c r="LZN13" s="19"/>
      <c r="LZO13" s="19"/>
      <c r="LZP13" s="19"/>
      <c r="LZQ13" s="20"/>
      <c r="LZR13" s="19"/>
      <c r="LZS13" s="19"/>
      <c r="LZT13" s="19"/>
      <c r="LZU13" s="20"/>
      <c r="LZV13" s="19"/>
      <c r="LZW13" s="19"/>
      <c r="LZX13" s="19"/>
      <c r="LZY13" s="20"/>
      <c r="LZZ13" s="19"/>
      <c r="MAA13" s="19"/>
      <c r="MAB13" s="19"/>
      <c r="MAC13" s="20"/>
      <c r="MAD13" s="19"/>
      <c r="MAE13" s="19"/>
      <c r="MAF13" s="19"/>
      <c r="MAG13" s="20"/>
      <c r="MAH13" s="19"/>
      <c r="MAI13" s="19"/>
      <c r="MAJ13" s="19"/>
      <c r="MAK13" s="20"/>
      <c r="MAL13" s="19"/>
      <c r="MAM13" s="19"/>
      <c r="MAN13" s="19"/>
      <c r="MAO13" s="20"/>
      <c r="MAP13" s="19"/>
      <c r="MAQ13" s="19"/>
      <c r="MAR13" s="19"/>
      <c r="MAS13" s="20"/>
      <c r="MAT13" s="19"/>
      <c r="MAU13" s="19"/>
      <c r="MAV13" s="19"/>
      <c r="MAW13" s="20"/>
      <c r="MAX13" s="19"/>
      <c r="MAY13" s="19"/>
      <c r="MAZ13" s="19"/>
      <c r="MBA13" s="20"/>
      <c r="MBB13" s="19"/>
      <c r="MBC13" s="19"/>
      <c r="MBD13" s="19"/>
      <c r="MBE13" s="20"/>
      <c r="MBF13" s="19"/>
      <c r="MBG13" s="19"/>
      <c r="MBH13" s="19"/>
      <c r="MBI13" s="20"/>
      <c r="MBJ13" s="19"/>
      <c r="MBK13" s="19"/>
      <c r="MBL13" s="19"/>
      <c r="MBM13" s="20"/>
      <c r="MBN13" s="19"/>
      <c r="MBO13" s="19"/>
      <c r="MBP13" s="19"/>
      <c r="MBQ13" s="20"/>
      <c r="MBR13" s="19"/>
      <c r="MBS13" s="19"/>
      <c r="MBT13" s="19"/>
      <c r="MBU13" s="20"/>
      <c r="MBV13" s="19"/>
      <c r="MBW13" s="19"/>
      <c r="MBX13" s="19"/>
      <c r="MBY13" s="20"/>
      <c r="MBZ13" s="19"/>
      <c r="MCA13" s="19"/>
      <c r="MCB13" s="19"/>
      <c r="MCC13" s="20"/>
      <c r="MCD13" s="19"/>
      <c r="MCE13" s="19"/>
      <c r="MCF13" s="19"/>
      <c r="MCG13" s="20"/>
      <c r="MCH13" s="19"/>
      <c r="MCI13" s="19"/>
      <c r="MCJ13" s="19"/>
      <c r="MCK13" s="20"/>
      <c r="MCL13" s="19"/>
      <c r="MCM13" s="19"/>
      <c r="MCN13" s="19"/>
      <c r="MCO13" s="20"/>
      <c r="MCP13" s="19"/>
      <c r="MCQ13" s="19"/>
      <c r="MCR13" s="19"/>
      <c r="MCS13" s="20"/>
      <c r="MCT13" s="19"/>
      <c r="MCU13" s="19"/>
      <c r="MCV13" s="19"/>
      <c r="MCW13" s="20"/>
      <c r="MCX13" s="19"/>
      <c r="MCY13" s="19"/>
      <c r="MCZ13" s="19"/>
      <c r="MDA13" s="20"/>
      <c r="MDB13" s="19"/>
      <c r="MDC13" s="19"/>
      <c r="MDD13" s="19"/>
      <c r="MDE13" s="20"/>
      <c r="MDF13" s="19"/>
      <c r="MDG13" s="19"/>
      <c r="MDH13" s="19"/>
      <c r="MDI13" s="20"/>
      <c r="MDJ13" s="19"/>
      <c r="MDK13" s="19"/>
      <c r="MDL13" s="19"/>
      <c r="MDM13" s="20"/>
      <c r="MDN13" s="19"/>
      <c r="MDO13" s="19"/>
      <c r="MDP13" s="19"/>
      <c r="MDQ13" s="20"/>
      <c r="MDR13" s="19"/>
      <c r="MDS13" s="19"/>
      <c r="MDT13" s="19"/>
      <c r="MDU13" s="20"/>
      <c r="MDV13" s="19"/>
      <c r="MDW13" s="19"/>
      <c r="MDX13" s="19"/>
      <c r="MDY13" s="20"/>
      <c r="MDZ13" s="19"/>
      <c r="MEA13" s="19"/>
      <c r="MEB13" s="19"/>
      <c r="MEC13" s="20"/>
      <c r="MED13" s="19"/>
      <c r="MEE13" s="19"/>
      <c r="MEF13" s="19"/>
      <c r="MEG13" s="20"/>
      <c r="MEH13" s="19"/>
      <c r="MEI13" s="19"/>
      <c r="MEJ13" s="19"/>
      <c r="MEK13" s="20"/>
      <c r="MEL13" s="19"/>
      <c r="MEM13" s="19"/>
      <c r="MEN13" s="19"/>
      <c r="MEO13" s="20"/>
      <c r="MEP13" s="19"/>
      <c r="MEQ13" s="19"/>
      <c r="MER13" s="19"/>
      <c r="MES13" s="20"/>
      <c r="MET13" s="19"/>
      <c r="MEU13" s="19"/>
      <c r="MEV13" s="19"/>
      <c r="MEW13" s="20"/>
      <c r="MEX13" s="19"/>
      <c r="MEY13" s="19"/>
      <c r="MEZ13" s="19"/>
      <c r="MFA13" s="20"/>
      <c r="MFB13" s="19"/>
      <c r="MFC13" s="19"/>
      <c r="MFD13" s="19"/>
      <c r="MFE13" s="20"/>
      <c r="MFF13" s="19"/>
      <c r="MFG13" s="19"/>
      <c r="MFH13" s="19"/>
      <c r="MFI13" s="20"/>
      <c r="MFJ13" s="19"/>
      <c r="MFK13" s="19"/>
      <c r="MFL13" s="19"/>
      <c r="MFM13" s="20"/>
      <c r="MFN13" s="19"/>
      <c r="MFO13" s="19"/>
      <c r="MFP13" s="19"/>
      <c r="MFQ13" s="20"/>
      <c r="MFR13" s="19"/>
      <c r="MFS13" s="19"/>
      <c r="MFT13" s="19"/>
      <c r="MFU13" s="20"/>
      <c r="MFV13" s="19"/>
      <c r="MFW13" s="19"/>
      <c r="MFX13" s="19"/>
      <c r="MFY13" s="20"/>
      <c r="MFZ13" s="19"/>
      <c r="MGA13" s="19"/>
      <c r="MGB13" s="19"/>
      <c r="MGC13" s="20"/>
      <c r="MGD13" s="19"/>
      <c r="MGE13" s="19"/>
      <c r="MGF13" s="19"/>
      <c r="MGG13" s="20"/>
      <c r="MGH13" s="19"/>
      <c r="MGI13" s="19"/>
      <c r="MGJ13" s="19"/>
      <c r="MGK13" s="20"/>
      <c r="MGL13" s="19"/>
      <c r="MGM13" s="19"/>
      <c r="MGN13" s="19"/>
      <c r="MGO13" s="20"/>
      <c r="MGP13" s="19"/>
      <c r="MGQ13" s="19"/>
      <c r="MGR13" s="19"/>
      <c r="MGS13" s="20"/>
      <c r="MGT13" s="19"/>
      <c r="MGU13" s="19"/>
      <c r="MGV13" s="19"/>
      <c r="MGW13" s="20"/>
      <c r="MGX13" s="19"/>
      <c r="MGY13" s="19"/>
      <c r="MGZ13" s="19"/>
      <c r="MHA13" s="20"/>
      <c r="MHB13" s="19"/>
      <c r="MHC13" s="19"/>
      <c r="MHD13" s="19"/>
      <c r="MHE13" s="20"/>
      <c r="MHF13" s="19"/>
      <c r="MHG13" s="19"/>
      <c r="MHH13" s="19"/>
      <c r="MHI13" s="20"/>
      <c r="MHJ13" s="19"/>
      <c r="MHK13" s="19"/>
      <c r="MHL13" s="19"/>
      <c r="MHM13" s="20"/>
      <c r="MHN13" s="19"/>
      <c r="MHO13" s="19"/>
      <c r="MHP13" s="19"/>
      <c r="MHQ13" s="20"/>
      <c r="MHR13" s="19"/>
      <c r="MHS13" s="19"/>
      <c r="MHT13" s="19"/>
      <c r="MHU13" s="20"/>
      <c r="MHV13" s="19"/>
      <c r="MHW13" s="19"/>
      <c r="MHX13" s="19"/>
      <c r="MHY13" s="20"/>
      <c r="MHZ13" s="19"/>
      <c r="MIA13" s="19"/>
      <c r="MIB13" s="19"/>
      <c r="MIC13" s="20"/>
      <c r="MID13" s="19"/>
      <c r="MIE13" s="19"/>
      <c r="MIF13" s="19"/>
      <c r="MIG13" s="20"/>
      <c r="MIH13" s="19"/>
      <c r="MII13" s="19"/>
      <c r="MIJ13" s="19"/>
      <c r="MIK13" s="20"/>
      <c r="MIL13" s="19"/>
      <c r="MIM13" s="19"/>
      <c r="MIN13" s="19"/>
      <c r="MIO13" s="20"/>
      <c r="MIP13" s="19"/>
      <c r="MIQ13" s="19"/>
      <c r="MIR13" s="19"/>
      <c r="MIS13" s="20"/>
      <c r="MIT13" s="19"/>
      <c r="MIU13" s="19"/>
      <c r="MIV13" s="19"/>
      <c r="MIW13" s="20"/>
      <c r="MIX13" s="19"/>
      <c r="MIY13" s="19"/>
      <c r="MIZ13" s="19"/>
      <c r="MJA13" s="20"/>
      <c r="MJB13" s="19"/>
      <c r="MJC13" s="19"/>
      <c r="MJD13" s="19"/>
      <c r="MJE13" s="20"/>
      <c r="MJF13" s="19"/>
      <c r="MJG13" s="19"/>
      <c r="MJH13" s="19"/>
      <c r="MJI13" s="20"/>
      <c r="MJJ13" s="19"/>
      <c r="MJK13" s="19"/>
      <c r="MJL13" s="19"/>
      <c r="MJM13" s="20"/>
      <c r="MJN13" s="19"/>
      <c r="MJO13" s="19"/>
      <c r="MJP13" s="19"/>
      <c r="MJQ13" s="20"/>
      <c r="MJR13" s="19"/>
      <c r="MJS13" s="19"/>
      <c r="MJT13" s="19"/>
      <c r="MJU13" s="20"/>
      <c r="MJV13" s="19"/>
      <c r="MJW13" s="19"/>
      <c r="MJX13" s="19"/>
      <c r="MJY13" s="20"/>
      <c r="MJZ13" s="19"/>
      <c r="MKA13" s="19"/>
      <c r="MKB13" s="19"/>
      <c r="MKC13" s="20"/>
      <c r="MKD13" s="19"/>
      <c r="MKE13" s="19"/>
      <c r="MKF13" s="19"/>
      <c r="MKG13" s="20"/>
      <c r="MKH13" s="19"/>
      <c r="MKI13" s="19"/>
      <c r="MKJ13" s="19"/>
      <c r="MKK13" s="20"/>
      <c r="MKL13" s="19"/>
      <c r="MKM13" s="19"/>
      <c r="MKN13" s="19"/>
      <c r="MKO13" s="20"/>
      <c r="MKP13" s="19"/>
      <c r="MKQ13" s="19"/>
      <c r="MKR13" s="19"/>
      <c r="MKS13" s="20"/>
      <c r="MKT13" s="19"/>
      <c r="MKU13" s="19"/>
      <c r="MKV13" s="19"/>
      <c r="MKW13" s="20"/>
      <c r="MKX13" s="19"/>
      <c r="MKY13" s="19"/>
      <c r="MKZ13" s="19"/>
      <c r="MLA13" s="20"/>
      <c r="MLB13" s="19"/>
      <c r="MLC13" s="19"/>
      <c r="MLD13" s="19"/>
      <c r="MLE13" s="20"/>
      <c r="MLF13" s="19"/>
      <c r="MLG13" s="19"/>
      <c r="MLH13" s="19"/>
      <c r="MLI13" s="20"/>
      <c r="MLJ13" s="19"/>
      <c r="MLK13" s="19"/>
      <c r="MLL13" s="19"/>
      <c r="MLM13" s="20"/>
      <c r="MLN13" s="19"/>
      <c r="MLO13" s="19"/>
      <c r="MLP13" s="19"/>
      <c r="MLQ13" s="20"/>
      <c r="MLR13" s="19"/>
      <c r="MLS13" s="19"/>
      <c r="MLT13" s="19"/>
      <c r="MLU13" s="20"/>
      <c r="MLV13" s="19"/>
      <c r="MLW13" s="19"/>
      <c r="MLX13" s="19"/>
      <c r="MLY13" s="20"/>
      <c r="MLZ13" s="19"/>
      <c r="MMA13" s="19"/>
      <c r="MMB13" s="19"/>
      <c r="MMC13" s="20"/>
      <c r="MMD13" s="19"/>
      <c r="MME13" s="19"/>
      <c r="MMF13" s="19"/>
      <c r="MMG13" s="20"/>
      <c r="MMH13" s="19"/>
      <c r="MMI13" s="19"/>
      <c r="MMJ13" s="19"/>
      <c r="MMK13" s="20"/>
      <c r="MML13" s="19"/>
      <c r="MMM13" s="19"/>
      <c r="MMN13" s="19"/>
      <c r="MMO13" s="20"/>
      <c r="MMP13" s="19"/>
      <c r="MMQ13" s="19"/>
      <c r="MMR13" s="19"/>
      <c r="MMS13" s="20"/>
      <c r="MMT13" s="19"/>
      <c r="MMU13" s="19"/>
      <c r="MMV13" s="19"/>
      <c r="MMW13" s="20"/>
      <c r="MMX13" s="19"/>
      <c r="MMY13" s="19"/>
      <c r="MMZ13" s="19"/>
      <c r="MNA13" s="20"/>
      <c r="MNB13" s="19"/>
      <c r="MNC13" s="19"/>
      <c r="MND13" s="19"/>
      <c r="MNE13" s="20"/>
      <c r="MNF13" s="19"/>
      <c r="MNG13" s="19"/>
      <c r="MNH13" s="19"/>
      <c r="MNI13" s="20"/>
      <c r="MNJ13" s="19"/>
      <c r="MNK13" s="19"/>
      <c r="MNL13" s="19"/>
      <c r="MNM13" s="20"/>
      <c r="MNN13" s="19"/>
      <c r="MNO13" s="19"/>
      <c r="MNP13" s="19"/>
      <c r="MNQ13" s="20"/>
      <c r="MNR13" s="19"/>
      <c r="MNS13" s="19"/>
      <c r="MNT13" s="19"/>
      <c r="MNU13" s="20"/>
      <c r="MNV13" s="19"/>
      <c r="MNW13" s="19"/>
      <c r="MNX13" s="19"/>
      <c r="MNY13" s="20"/>
      <c r="MNZ13" s="19"/>
      <c r="MOA13" s="19"/>
      <c r="MOB13" s="19"/>
      <c r="MOC13" s="20"/>
      <c r="MOD13" s="19"/>
      <c r="MOE13" s="19"/>
      <c r="MOF13" s="19"/>
      <c r="MOG13" s="20"/>
      <c r="MOH13" s="19"/>
      <c r="MOI13" s="19"/>
      <c r="MOJ13" s="19"/>
      <c r="MOK13" s="20"/>
      <c r="MOL13" s="19"/>
      <c r="MOM13" s="19"/>
      <c r="MON13" s="19"/>
      <c r="MOO13" s="20"/>
      <c r="MOP13" s="19"/>
      <c r="MOQ13" s="19"/>
      <c r="MOR13" s="19"/>
      <c r="MOS13" s="20"/>
      <c r="MOT13" s="19"/>
      <c r="MOU13" s="19"/>
      <c r="MOV13" s="19"/>
      <c r="MOW13" s="20"/>
      <c r="MOX13" s="19"/>
      <c r="MOY13" s="19"/>
      <c r="MOZ13" s="19"/>
      <c r="MPA13" s="20"/>
      <c r="MPB13" s="19"/>
      <c r="MPC13" s="19"/>
      <c r="MPD13" s="19"/>
      <c r="MPE13" s="20"/>
      <c r="MPF13" s="19"/>
      <c r="MPG13" s="19"/>
      <c r="MPH13" s="19"/>
      <c r="MPI13" s="20"/>
      <c r="MPJ13" s="19"/>
      <c r="MPK13" s="19"/>
      <c r="MPL13" s="19"/>
      <c r="MPM13" s="20"/>
      <c r="MPN13" s="19"/>
      <c r="MPO13" s="19"/>
      <c r="MPP13" s="19"/>
      <c r="MPQ13" s="20"/>
      <c r="MPR13" s="19"/>
      <c r="MPS13" s="19"/>
      <c r="MPT13" s="19"/>
      <c r="MPU13" s="20"/>
      <c r="MPV13" s="19"/>
      <c r="MPW13" s="19"/>
      <c r="MPX13" s="19"/>
      <c r="MPY13" s="20"/>
      <c r="MPZ13" s="19"/>
      <c r="MQA13" s="19"/>
      <c r="MQB13" s="19"/>
      <c r="MQC13" s="20"/>
      <c r="MQD13" s="19"/>
      <c r="MQE13" s="19"/>
      <c r="MQF13" s="19"/>
      <c r="MQG13" s="20"/>
      <c r="MQH13" s="19"/>
      <c r="MQI13" s="19"/>
      <c r="MQJ13" s="19"/>
      <c r="MQK13" s="20"/>
      <c r="MQL13" s="19"/>
      <c r="MQM13" s="19"/>
      <c r="MQN13" s="19"/>
      <c r="MQO13" s="20"/>
      <c r="MQP13" s="19"/>
      <c r="MQQ13" s="19"/>
      <c r="MQR13" s="19"/>
      <c r="MQS13" s="20"/>
      <c r="MQT13" s="19"/>
      <c r="MQU13" s="19"/>
      <c r="MQV13" s="19"/>
      <c r="MQW13" s="20"/>
      <c r="MQX13" s="19"/>
      <c r="MQY13" s="19"/>
      <c r="MQZ13" s="19"/>
      <c r="MRA13" s="20"/>
      <c r="MRB13" s="19"/>
      <c r="MRC13" s="19"/>
      <c r="MRD13" s="19"/>
      <c r="MRE13" s="20"/>
      <c r="MRF13" s="19"/>
      <c r="MRG13" s="19"/>
      <c r="MRH13" s="19"/>
      <c r="MRI13" s="20"/>
      <c r="MRJ13" s="19"/>
      <c r="MRK13" s="19"/>
      <c r="MRL13" s="19"/>
      <c r="MRM13" s="20"/>
      <c r="MRN13" s="19"/>
      <c r="MRO13" s="19"/>
      <c r="MRP13" s="19"/>
      <c r="MRQ13" s="20"/>
      <c r="MRR13" s="19"/>
      <c r="MRS13" s="19"/>
      <c r="MRT13" s="19"/>
      <c r="MRU13" s="20"/>
      <c r="MRV13" s="19"/>
      <c r="MRW13" s="19"/>
      <c r="MRX13" s="19"/>
      <c r="MRY13" s="20"/>
      <c r="MRZ13" s="19"/>
      <c r="MSA13" s="19"/>
      <c r="MSB13" s="19"/>
      <c r="MSC13" s="20"/>
      <c r="MSD13" s="19"/>
      <c r="MSE13" s="19"/>
      <c r="MSF13" s="19"/>
      <c r="MSG13" s="20"/>
      <c r="MSH13" s="19"/>
      <c r="MSI13" s="19"/>
      <c r="MSJ13" s="19"/>
      <c r="MSK13" s="20"/>
      <c r="MSL13" s="19"/>
      <c r="MSM13" s="19"/>
      <c r="MSN13" s="19"/>
      <c r="MSO13" s="20"/>
      <c r="MSP13" s="19"/>
      <c r="MSQ13" s="19"/>
      <c r="MSR13" s="19"/>
      <c r="MSS13" s="20"/>
      <c r="MST13" s="19"/>
      <c r="MSU13" s="19"/>
      <c r="MSV13" s="19"/>
      <c r="MSW13" s="20"/>
      <c r="MSX13" s="19"/>
      <c r="MSY13" s="19"/>
      <c r="MSZ13" s="19"/>
      <c r="MTA13" s="20"/>
      <c r="MTB13" s="19"/>
      <c r="MTC13" s="19"/>
      <c r="MTD13" s="19"/>
      <c r="MTE13" s="20"/>
      <c r="MTF13" s="19"/>
      <c r="MTG13" s="19"/>
      <c r="MTH13" s="19"/>
      <c r="MTI13" s="20"/>
      <c r="MTJ13" s="19"/>
      <c r="MTK13" s="19"/>
      <c r="MTL13" s="19"/>
      <c r="MTM13" s="20"/>
      <c r="MTN13" s="19"/>
      <c r="MTO13" s="19"/>
      <c r="MTP13" s="19"/>
      <c r="MTQ13" s="20"/>
      <c r="MTR13" s="19"/>
      <c r="MTS13" s="19"/>
      <c r="MTT13" s="19"/>
      <c r="MTU13" s="20"/>
      <c r="MTV13" s="19"/>
      <c r="MTW13" s="19"/>
      <c r="MTX13" s="19"/>
      <c r="MTY13" s="20"/>
      <c r="MTZ13" s="19"/>
      <c r="MUA13" s="19"/>
      <c r="MUB13" s="19"/>
      <c r="MUC13" s="20"/>
      <c r="MUD13" s="19"/>
      <c r="MUE13" s="19"/>
      <c r="MUF13" s="19"/>
      <c r="MUG13" s="20"/>
      <c r="MUH13" s="19"/>
      <c r="MUI13" s="19"/>
      <c r="MUJ13" s="19"/>
      <c r="MUK13" s="20"/>
      <c r="MUL13" s="19"/>
      <c r="MUM13" s="19"/>
      <c r="MUN13" s="19"/>
      <c r="MUO13" s="20"/>
      <c r="MUP13" s="19"/>
      <c r="MUQ13" s="19"/>
      <c r="MUR13" s="19"/>
      <c r="MUS13" s="20"/>
      <c r="MUT13" s="19"/>
      <c r="MUU13" s="19"/>
      <c r="MUV13" s="19"/>
      <c r="MUW13" s="20"/>
      <c r="MUX13" s="19"/>
      <c r="MUY13" s="19"/>
      <c r="MUZ13" s="19"/>
      <c r="MVA13" s="20"/>
      <c r="MVB13" s="19"/>
      <c r="MVC13" s="19"/>
      <c r="MVD13" s="19"/>
      <c r="MVE13" s="20"/>
      <c r="MVF13" s="19"/>
      <c r="MVG13" s="19"/>
      <c r="MVH13" s="19"/>
      <c r="MVI13" s="20"/>
      <c r="MVJ13" s="19"/>
      <c r="MVK13" s="19"/>
      <c r="MVL13" s="19"/>
      <c r="MVM13" s="20"/>
      <c r="MVN13" s="19"/>
      <c r="MVO13" s="19"/>
      <c r="MVP13" s="19"/>
      <c r="MVQ13" s="20"/>
      <c r="MVR13" s="19"/>
      <c r="MVS13" s="19"/>
      <c r="MVT13" s="19"/>
      <c r="MVU13" s="20"/>
      <c r="MVV13" s="19"/>
      <c r="MVW13" s="19"/>
      <c r="MVX13" s="19"/>
      <c r="MVY13" s="20"/>
      <c r="MVZ13" s="19"/>
      <c r="MWA13" s="19"/>
      <c r="MWB13" s="19"/>
      <c r="MWC13" s="20"/>
      <c r="MWD13" s="19"/>
      <c r="MWE13" s="19"/>
      <c r="MWF13" s="19"/>
      <c r="MWG13" s="20"/>
      <c r="MWH13" s="19"/>
      <c r="MWI13" s="19"/>
      <c r="MWJ13" s="19"/>
      <c r="MWK13" s="20"/>
      <c r="MWL13" s="19"/>
      <c r="MWM13" s="19"/>
      <c r="MWN13" s="19"/>
      <c r="MWO13" s="20"/>
      <c r="MWP13" s="19"/>
      <c r="MWQ13" s="19"/>
      <c r="MWR13" s="19"/>
      <c r="MWS13" s="20"/>
      <c r="MWT13" s="19"/>
      <c r="MWU13" s="19"/>
      <c r="MWV13" s="19"/>
      <c r="MWW13" s="20"/>
      <c r="MWX13" s="19"/>
      <c r="MWY13" s="19"/>
      <c r="MWZ13" s="19"/>
      <c r="MXA13" s="20"/>
      <c r="MXB13" s="19"/>
      <c r="MXC13" s="19"/>
      <c r="MXD13" s="19"/>
      <c r="MXE13" s="20"/>
      <c r="MXF13" s="19"/>
      <c r="MXG13" s="19"/>
      <c r="MXH13" s="19"/>
      <c r="MXI13" s="20"/>
      <c r="MXJ13" s="19"/>
      <c r="MXK13" s="19"/>
      <c r="MXL13" s="19"/>
      <c r="MXM13" s="20"/>
      <c r="MXN13" s="19"/>
      <c r="MXO13" s="19"/>
      <c r="MXP13" s="19"/>
      <c r="MXQ13" s="20"/>
      <c r="MXR13" s="19"/>
      <c r="MXS13" s="19"/>
      <c r="MXT13" s="19"/>
      <c r="MXU13" s="20"/>
      <c r="MXV13" s="19"/>
      <c r="MXW13" s="19"/>
      <c r="MXX13" s="19"/>
      <c r="MXY13" s="20"/>
      <c r="MXZ13" s="19"/>
      <c r="MYA13" s="19"/>
      <c r="MYB13" s="19"/>
      <c r="MYC13" s="20"/>
      <c r="MYD13" s="19"/>
      <c r="MYE13" s="19"/>
      <c r="MYF13" s="19"/>
      <c r="MYG13" s="20"/>
      <c r="MYH13" s="19"/>
      <c r="MYI13" s="19"/>
      <c r="MYJ13" s="19"/>
      <c r="MYK13" s="20"/>
      <c r="MYL13" s="19"/>
      <c r="MYM13" s="19"/>
      <c r="MYN13" s="19"/>
      <c r="MYO13" s="20"/>
      <c r="MYP13" s="19"/>
      <c r="MYQ13" s="19"/>
      <c r="MYR13" s="19"/>
      <c r="MYS13" s="20"/>
      <c r="MYT13" s="19"/>
      <c r="MYU13" s="19"/>
      <c r="MYV13" s="19"/>
      <c r="MYW13" s="20"/>
      <c r="MYX13" s="19"/>
      <c r="MYY13" s="19"/>
      <c r="MYZ13" s="19"/>
      <c r="MZA13" s="20"/>
      <c r="MZB13" s="19"/>
      <c r="MZC13" s="19"/>
      <c r="MZD13" s="19"/>
      <c r="MZE13" s="20"/>
      <c r="MZF13" s="19"/>
      <c r="MZG13" s="19"/>
      <c r="MZH13" s="19"/>
      <c r="MZI13" s="20"/>
      <c r="MZJ13" s="19"/>
      <c r="MZK13" s="19"/>
      <c r="MZL13" s="19"/>
      <c r="MZM13" s="20"/>
      <c r="MZN13" s="19"/>
      <c r="MZO13" s="19"/>
      <c r="MZP13" s="19"/>
      <c r="MZQ13" s="20"/>
      <c r="MZR13" s="19"/>
      <c r="MZS13" s="19"/>
      <c r="MZT13" s="19"/>
      <c r="MZU13" s="20"/>
      <c r="MZV13" s="19"/>
      <c r="MZW13" s="19"/>
      <c r="MZX13" s="19"/>
      <c r="MZY13" s="20"/>
      <c r="MZZ13" s="19"/>
      <c r="NAA13" s="19"/>
      <c r="NAB13" s="19"/>
      <c r="NAC13" s="20"/>
      <c r="NAD13" s="19"/>
      <c r="NAE13" s="19"/>
      <c r="NAF13" s="19"/>
      <c r="NAG13" s="20"/>
      <c r="NAH13" s="19"/>
      <c r="NAI13" s="19"/>
      <c r="NAJ13" s="19"/>
      <c r="NAK13" s="20"/>
      <c r="NAL13" s="19"/>
      <c r="NAM13" s="19"/>
      <c r="NAN13" s="19"/>
      <c r="NAO13" s="20"/>
      <c r="NAP13" s="19"/>
      <c r="NAQ13" s="19"/>
      <c r="NAR13" s="19"/>
      <c r="NAS13" s="20"/>
      <c r="NAT13" s="19"/>
      <c r="NAU13" s="19"/>
      <c r="NAV13" s="19"/>
      <c r="NAW13" s="20"/>
      <c r="NAX13" s="19"/>
      <c r="NAY13" s="19"/>
      <c r="NAZ13" s="19"/>
      <c r="NBA13" s="20"/>
      <c r="NBB13" s="19"/>
      <c r="NBC13" s="19"/>
      <c r="NBD13" s="19"/>
      <c r="NBE13" s="20"/>
      <c r="NBF13" s="19"/>
      <c r="NBG13" s="19"/>
      <c r="NBH13" s="19"/>
      <c r="NBI13" s="20"/>
      <c r="NBJ13" s="19"/>
      <c r="NBK13" s="19"/>
      <c r="NBL13" s="19"/>
      <c r="NBM13" s="20"/>
      <c r="NBN13" s="19"/>
      <c r="NBO13" s="19"/>
      <c r="NBP13" s="19"/>
      <c r="NBQ13" s="20"/>
      <c r="NBR13" s="19"/>
      <c r="NBS13" s="19"/>
      <c r="NBT13" s="19"/>
      <c r="NBU13" s="20"/>
      <c r="NBV13" s="19"/>
      <c r="NBW13" s="19"/>
      <c r="NBX13" s="19"/>
      <c r="NBY13" s="20"/>
      <c r="NBZ13" s="19"/>
      <c r="NCA13" s="19"/>
      <c r="NCB13" s="19"/>
      <c r="NCC13" s="20"/>
      <c r="NCD13" s="19"/>
      <c r="NCE13" s="19"/>
      <c r="NCF13" s="19"/>
      <c r="NCG13" s="20"/>
      <c r="NCH13" s="19"/>
      <c r="NCI13" s="19"/>
      <c r="NCJ13" s="19"/>
      <c r="NCK13" s="20"/>
      <c r="NCL13" s="19"/>
      <c r="NCM13" s="19"/>
      <c r="NCN13" s="19"/>
      <c r="NCO13" s="20"/>
      <c r="NCP13" s="19"/>
      <c r="NCQ13" s="19"/>
      <c r="NCR13" s="19"/>
      <c r="NCS13" s="20"/>
      <c r="NCT13" s="19"/>
      <c r="NCU13" s="19"/>
      <c r="NCV13" s="19"/>
      <c r="NCW13" s="20"/>
      <c r="NCX13" s="19"/>
      <c r="NCY13" s="19"/>
      <c r="NCZ13" s="19"/>
      <c r="NDA13" s="20"/>
      <c r="NDB13" s="19"/>
      <c r="NDC13" s="19"/>
      <c r="NDD13" s="19"/>
      <c r="NDE13" s="20"/>
      <c r="NDF13" s="19"/>
      <c r="NDG13" s="19"/>
      <c r="NDH13" s="19"/>
      <c r="NDI13" s="20"/>
      <c r="NDJ13" s="19"/>
      <c r="NDK13" s="19"/>
      <c r="NDL13" s="19"/>
      <c r="NDM13" s="20"/>
      <c r="NDN13" s="19"/>
      <c r="NDO13" s="19"/>
      <c r="NDP13" s="19"/>
      <c r="NDQ13" s="20"/>
      <c r="NDR13" s="19"/>
      <c r="NDS13" s="19"/>
      <c r="NDT13" s="19"/>
      <c r="NDU13" s="20"/>
      <c r="NDV13" s="19"/>
      <c r="NDW13" s="19"/>
      <c r="NDX13" s="19"/>
      <c r="NDY13" s="20"/>
      <c r="NDZ13" s="19"/>
      <c r="NEA13" s="19"/>
      <c r="NEB13" s="19"/>
      <c r="NEC13" s="20"/>
      <c r="NED13" s="19"/>
      <c r="NEE13" s="19"/>
      <c r="NEF13" s="19"/>
      <c r="NEG13" s="20"/>
      <c r="NEH13" s="19"/>
      <c r="NEI13" s="19"/>
      <c r="NEJ13" s="19"/>
      <c r="NEK13" s="20"/>
      <c r="NEL13" s="19"/>
      <c r="NEM13" s="19"/>
      <c r="NEN13" s="19"/>
      <c r="NEO13" s="20"/>
      <c r="NEP13" s="19"/>
      <c r="NEQ13" s="19"/>
      <c r="NER13" s="19"/>
      <c r="NES13" s="20"/>
      <c r="NET13" s="19"/>
      <c r="NEU13" s="19"/>
      <c r="NEV13" s="19"/>
      <c r="NEW13" s="20"/>
      <c r="NEX13" s="19"/>
      <c r="NEY13" s="19"/>
      <c r="NEZ13" s="19"/>
      <c r="NFA13" s="20"/>
      <c r="NFB13" s="19"/>
      <c r="NFC13" s="19"/>
      <c r="NFD13" s="19"/>
      <c r="NFE13" s="20"/>
      <c r="NFF13" s="19"/>
      <c r="NFG13" s="19"/>
      <c r="NFH13" s="19"/>
      <c r="NFI13" s="20"/>
      <c r="NFJ13" s="19"/>
      <c r="NFK13" s="19"/>
      <c r="NFL13" s="19"/>
      <c r="NFM13" s="20"/>
      <c r="NFN13" s="19"/>
      <c r="NFO13" s="19"/>
      <c r="NFP13" s="19"/>
      <c r="NFQ13" s="20"/>
      <c r="NFR13" s="19"/>
      <c r="NFS13" s="19"/>
      <c r="NFT13" s="19"/>
      <c r="NFU13" s="20"/>
      <c r="NFV13" s="19"/>
      <c r="NFW13" s="19"/>
      <c r="NFX13" s="19"/>
      <c r="NFY13" s="20"/>
      <c r="NFZ13" s="19"/>
      <c r="NGA13" s="19"/>
      <c r="NGB13" s="19"/>
      <c r="NGC13" s="20"/>
      <c r="NGD13" s="19"/>
      <c r="NGE13" s="19"/>
      <c r="NGF13" s="19"/>
      <c r="NGG13" s="20"/>
      <c r="NGH13" s="19"/>
      <c r="NGI13" s="19"/>
      <c r="NGJ13" s="19"/>
      <c r="NGK13" s="20"/>
      <c r="NGL13" s="19"/>
      <c r="NGM13" s="19"/>
      <c r="NGN13" s="19"/>
      <c r="NGO13" s="20"/>
      <c r="NGP13" s="19"/>
      <c r="NGQ13" s="19"/>
      <c r="NGR13" s="19"/>
      <c r="NGS13" s="20"/>
      <c r="NGT13" s="19"/>
      <c r="NGU13" s="19"/>
      <c r="NGV13" s="19"/>
      <c r="NGW13" s="20"/>
      <c r="NGX13" s="19"/>
      <c r="NGY13" s="19"/>
      <c r="NGZ13" s="19"/>
      <c r="NHA13" s="20"/>
      <c r="NHB13" s="19"/>
      <c r="NHC13" s="19"/>
      <c r="NHD13" s="19"/>
      <c r="NHE13" s="20"/>
      <c r="NHF13" s="19"/>
      <c r="NHG13" s="19"/>
      <c r="NHH13" s="19"/>
      <c r="NHI13" s="20"/>
      <c r="NHJ13" s="19"/>
      <c r="NHK13" s="19"/>
      <c r="NHL13" s="19"/>
      <c r="NHM13" s="20"/>
      <c r="NHN13" s="19"/>
      <c r="NHO13" s="19"/>
      <c r="NHP13" s="19"/>
      <c r="NHQ13" s="20"/>
      <c r="NHR13" s="19"/>
      <c r="NHS13" s="19"/>
      <c r="NHT13" s="19"/>
      <c r="NHU13" s="20"/>
      <c r="NHV13" s="19"/>
      <c r="NHW13" s="19"/>
      <c r="NHX13" s="19"/>
      <c r="NHY13" s="20"/>
      <c r="NHZ13" s="19"/>
      <c r="NIA13" s="19"/>
      <c r="NIB13" s="19"/>
      <c r="NIC13" s="20"/>
      <c r="NID13" s="19"/>
      <c r="NIE13" s="19"/>
      <c r="NIF13" s="19"/>
      <c r="NIG13" s="20"/>
      <c r="NIH13" s="19"/>
      <c r="NII13" s="19"/>
      <c r="NIJ13" s="19"/>
      <c r="NIK13" s="20"/>
      <c r="NIL13" s="19"/>
      <c r="NIM13" s="19"/>
      <c r="NIN13" s="19"/>
      <c r="NIO13" s="20"/>
      <c r="NIP13" s="19"/>
      <c r="NIQ13" s="19"/>
      <c r="NIR13" s="19"/>
      <c r="NIS13" s="20"/>
      <c r="NIT13" s="19"/>
      <c r="NIU13" s="19"/>
      <c r="NIV13" s="19"/>
      <c r="NIW13" s="20"/>
      <c r="NIX13" s="19"/>
      <c r="NIY13" s="19"/>
      <c r="NIZ13" s="19"/>
      <c r="NJA13" s="20"/>
      <c r="NJB13" s="19"/>
      <c r="NJC13" s="19"/>
      <c r="NJD13" s="19"/>
      <c r="NJE13" s="20"/>
      <c r="NJF13" s="19"/>
      <c r="NJG13" s="19"/>
      <c r="NJH13" s="19"/>
      <c r="NJI13" s="20"/>
      <c r="NJJ13" s="19"/>
      <c r="NJK13" s="19"/>
      <c r="NJL13" s="19"/>
      <c r="NJM13" s="20"/>
      <c r="NJN13" s="19"/>
      <c r="NJO13" s="19"/>
      <c r="NJP13" s="19"/>
      <c r="NJQ13" s="20"/>
      <c r="NJR13" s="19"/>
      <c r="NJS13" s="19"/>
      <c r="NJT13" s="19"/>
      <c r="NJU13" s="20"/>
      <c r="NJV13" s="19"/>
      <c r="NJW13" s="19"/>
      <c r="NJX13" s="19"/>
      <c r="NJY13" s="20"/>
      <c r="NJZ13" s="19"/>
      <c r="NKA13" s="19"/>
      <c r="NKB13" s="19"/>
      <c r="NKC13" s="20"/>
      <c r="NKD13" s="19"/>
      <c r="NKE13" s="19"/>
      <c r="NKF13" s="19"/>
      <c r="NKG13" s="20"/>
      <c r="NKH13" s="19"/>
      <c r="NKI13" s="19"/>
      <c r="NKJ13" s="19"/>
      <c r="NKK13" s="20"/>
      <c r="NKL13" s="19"/>
      <c r="NKM13" s="19"/>
      <c r="NKN13" s="19"/>
      <c r="NKO13" s="20"/>
      <c r="NKP13" s="19"/>
      <c r="NKQ13" s="19"/>
      <c r="NKR13" s="19"/>
      <c r="NKS13" s="20"/>
      <c r="NKT13" s="19"/>
      <c r="NKU13" s="19"/>
      <c r="NKV13" s="19"/>
      <c r="NKW13" s="20"/>
      <c r="NKX13" s="19"/>
      <c r="NKY13" s="19"/>
      <c r="NKZ13" s="19"/>
      <c r="NLA13" s="20"/>
      <c r="NLB13" s="19"/>
      <c r="NLC13" s="19"/>
      <c r="NLD13" s="19"/>
      <c r="NLE13" s="20"/>
      <c r="NLF13" s="19"/>
      <c r="NLG13" s="19"/>
      <c r="NLH13" s="19"/>
      <c r="NLI13" s="20"/>
      <c r="NLJ13" s="19"/>
      <c r="NLK13" s="19"/>
      <c r="NLL13" s="19"/>
      <c r="NLM13" s="20"/>
      <c r="NLN13" s="19"/>
      <c r="NLO13" s="19"/>
      <c r="NLP13" s="19"/>
      <c r="NLQ13" s="20"/>
      <c r="NLR13" s="19"/>
      <c r="NLS13" s="19"/>
      <c r="NLT13" s="19"/>
      <c r="NLU13" s="20"/>
      <c r="NLV13" s="19"/>
      <c r="NLW13" s="19"/>
      <c r="NLX13" s="19"/>
      <c r="NLY13" s="20"/>
      <c r="NLZ13" s="19"/>
      <c r="NMA13" s="19"/>
      <c r="NMB13" s="19"/>
      <c r="NMC13" s="20"/>
      <c r="NMD13" s="19"/>
      <c r="NME13" s="19"/>
      <c r="NMF13" s="19"/>
      <c r="NMG13" s="20"/>
      <c r="NMH13" s="19"/>
      <c r="NMI13" s="19"/>
      <c r="NMJ13" s="19"/>
      <c r="NMK13" s="20"/>
      <c r="NML13" s="19"/>
      <c r="NMM13" s="19"/>
      <c r="NMN13" s="19"/>
      <c r="NMO13" s="20"/>
      <c r="NMP13" s="19"/>
      <c r="NMQ13" s="19"/>
      <c r="NMR13" s="19"/>
      <c r="NMS13" s="20"/>
      <c r="NMT13" s="19"/>
      <c r="NMU13" s="19"/>
      <c r="NMV13" s="19"/>
      <c r="NMW13" s="20"/>
      <c r="NMX13" s="19"/>
      <c r="NMY13" s="19"/>
      <c r="NMZ13" s="19"/>
      <c r="NNA13" s="20"/>
      <c r="NNB13" s="19"/>
      <c r="NNC13" s="19"/>
      <c r="NND13" s="19"/>
      <c r="NNE13" s="20"/>
      <c r="NNF13" s="19"/>
      <c r="NNG13" s="19"/>
      <c r="NNH13" s="19"/>
      <c r="NNI13" s="20"/>
      <c r="NNJ13" s="19"/>
      <c r="NNK13" s="19"/>
      <c r="NNL13" s="19"/>
      <c r="NNM13" s="20"/>
      <c r="NNN13" s="19"/>
      <c r="NNO13" s="19"/>
      <c r="NNP13" s="19"/>
      <c r="NNQ13" s="20"/>
      <c r="NNR13" s="19"/>
      <c r="NNS13" s="19"/>
      <c r="NNT13" s="19"/>
      <c r="NNU13" s="20"/>
      <c r="NNV13" s="19"/>
      <c r="NNW13" s="19"/>
      <c r="NNX13" s="19"/>
      <c r="NNY13" s="20"/>
      <c r="NNZ13" s="19"/>
      <c r="NOA13" s="19"/>
      <c r="NOB13" s="19"/>
      <c r="NOC13" s="20"/>
      <c r="NOD13" s="19"/>
      <c r="NOE13" s="19"/>
      <c r="NOF13" s="19"/>
      <c r="NOG13" s="20"/>
      <c r="NOH13" s="19"/>
      <c r="NOI13" s="19"/>
      <c r="NOJ13" s="19"/>
      <c r="NOK13" s="20"/>
      <c r="NOL13" s="19"/>
      <c r="NOM13" s="19"/>
      <c r="NON13" s="19"/>
      <c r="NOO13" s="20"/>
      <c r="NOP13" s="19"/>
      <c r="NOQ13" s="19"/>
      <c r="NOR13" s="19"/>
      <c r="NOS13" s="20"/>
      <c r="NOT13" s="19"/>
      <c r="NOU13" s="19"/>
      <c r="NOV13" s="19"/>
      <c r="NOW13" s="20"/>
      <c r="NOX13" s="19"/>
      <c r="NOY13" s="19"/>
      <c r="NOZ13" s="19"/>
      <c r="NPA13" s="20"/>
      <c r="NPB13" s="19"/>
      <c r="NPC13" s="19"/>
      <c r="NPD13" s="19"/>
      <c r="NPE13" s="20"/>
      <c r="NPF13" s="19"/>
      <c r="NPG13" s="19"/>
      <c r="NPH13" s="19"/>
      <c r="NPI13" s="20"/>
      <c r="NPJ13" s="19"/>
      <c r="NPK13" s="19"/>
      <c r="NPL13" s="19"/>
      <c r="NPM13" s="20"/>
      <c r="NPN13" s="19"/>
      <c r="NPO13" s="19"/>
      <c r="NPP13" s="19"/>
      <c r="NPQ13" s="20"/>
      <c r="NPR13" s="19"/>
      <c r="NPS13" s="19"/>
      <c r="NPT13" s="19"/>
      <c r="NPU13" s="20"/>
      <c r="NPV13" s="19"/>
      <c r="NPW13" s="19"/>
      <c r="NPX13" s="19"/>
      <c r="NPY13" s="20"/>
      <c r="NPZ13" s="19"/>
      <c r="NQA13" s="19"/>
      <c r="NQB13" s="19"/>
      <c r="NQC13" s="20"/>
      <c r="NQD13" s="19"/>
      <c r="NQE13" s="19"/>
      <c r="NQF13" s="19"/>
      <c r="NQG13" s="20"/>
      <c r="NQH13" s="19"/>
      <c r="NQI13" s="19"/>
      <c r="NQJ13" s="19"/>
      <c r="NQK13" s="20"/>
      <c r="NQL13" s="19"/>
      <c r="NQM13" s="19"/>
      <c r="NQN13" s="19"/>
      <c r="NQO13" s="20"/>
      <c r="NQP13" s="19"/>
      <c r="NQQ13" s="19"/>
      <c r="NQR13" s="19"/>
      <c r="NQS13" s="20"/>
      <c r="NQT13" s="19"/>
      <c r="NQU13" s="19"/>
      <c r="NQV13" s="19"/>
      <c r="NQW13" s="20"/>
      <c r="NQX13" s="19"/>
      <c r="NQY13" s="19"/>
      <c r="NQZ13" s="19"/>
      <c r="NRA13" s="20"/>
      <c r="NRB13" s="19"/>
      <c r="NRC13" s="19"/>
      <c r="NRD13" s="19"/>
      <c r="NRE13" s="20"/>
      <c r="NRF13" s="19"/>
      <c r="NRG13" s="19"/>
      <c r="NRH13" s="19"/>
      <c r="NRI13" s="20"/>
      <c r="NRJ13" s="19"/>
      <c r="NRK13" s="19"/>
      <c r="NRL13" s="19"/>
      <c r="NRM13" s="20"/>
      <c r="NRN13" s="19"/>
      <c r="NRO13" s="19"/>
      <c r="NRP13" s="19"/>
      <c r="NRQ13" s="20"/>
      <c r="NRR13" s="19"/>
      <c r="NRS13" s="19"/>
      <c r="NRT13" s="19"/>
      <c r="NRU13" s="20"/>
      <c r="NRV13" s="19"/>
      <c r="NRW13" s="19"/>
      <c r="NRX13" s="19"/>
      <c r="NRY13" s="20"/>
      <c r="NRZ13" s="19"/>
      <c r="NSA13" s="19"/>
      <c r="NSB13" s="19"/>
      <c r="NSC13" s="20"/>
      <c r="NSD13" s="19"/>
      <c r="NSE13" s="19"/>
      <c r="NSF13" s="19"/>
      <c r="NSG13" s="20"/>
      <c r="NSH13" s="19"/>
      <c r="NSI13" s="19"/>
      <c r="NSJ13" s="19"/>
      <c r="NSK13" s="20"/>
      <c r="NSL13" s="19"/>
      <c r="NSM13" s="19"/>
      <c r="NSN13" s="19"/>
      <c r="NSO13" s="20"/>
      <c r="NSP13" s="19"/>
      <c r="NSQ13" s="19"/>
      <c r="NSR13" s="19"/>
      <c r="NSS13" s="20"/>
      <c r="NST13" s="19"/>
      <c r="NSU13" s="19"/>
      <c r="NSV13" s="19"/>
      <c r="NSW13" s="20"/>
      <c r="NSX13" s="19"/>
      <c r="NSY13" s="19"/>
      <c r="NSZ13" s="19"/>
      <c r="NTA13" s="20"/>
      <c r="NTB13" s="19"/>
      <c r="NTC13" s="19"/>
      <c r="NTD13" s="19"/>
      <c r="NTE13" s="20"/>
      <c r="NTF13" s="19"/>
      <c r="NTG13" s="19"/>
      <c r="NTH13" s="19"/>
      <c r="NTI13" s="20"/>
      <c r="NTJ13" s="19"/>
      <c r="NTK13" s="19"/>
      <c r="NTL13" s="19"/>
      <c r="NTM13" s="20"/>
      <c r="NTN13" s="19"/>
      <c r="NTO13" s="19"/>
      <c r="NTP13" s="19"/>
      <c r="NTQ13" s="20"/>
      <c r="NTR13" s="19"/>
      <c r="NTS13" s="19"/>
      <c r="NTT13" s="19"/>
      <c r="NTU13" s="20"/>
      <c r="NTV13" s="19"/>
      <c r="NTW13" s="19"/>
      <c r="NTX13" s="19"/>
      <c r="NTY13" s="20"/>
      <c r="NTZ13" s="19"/>
      <c r="NUA13" s="19"/>
      <c r="NUB13" s="19"/>
      <c r="NUC13" s="20"/>
      <c r="NUD13" s="19"/>
      <c r="NUE13" s="19"/>
      <c r="NUF13" s="19"/>
      <c r="NUG13" s="20"/>
      <c r="NUH13" s="19"/>
      <c r="NUI13" s="19"/>
      <c r="NUJ13" s="19"/>
      <c r="NUK13" s="20"/>
      <c r="NUL13" s="19"/>
      <c r="NUM13" s="19"/>
      <c r="NUN13" s="19"/>
      <c r="NUO13" s="20"/>
      <c r="NUP13" s="19"/>
      <c r="NUQ13" s="19"/>
      <c r="NUR13" s="19"/>
      <c r="NUS13" s="20"/>
      <c r="NUT13" s="19"/>
      <c r="NUU13" s="19"/>
      <c r="NUV13" s="19"/>
      <c r="NUW13" s="20"/>
      <c r="NUX13" s="19"/>
      <c r="NUY13" s="19"/>
      <c r="NUZ13" s="19"/>
      <c r="NVA13" s="20"/>
      <c r="NVB13" s="19"/>
      <c r="NVC13" s="19"/>
      <c r="NVD13" s="19"/>
      <c r="NVE13" s="20"/>
      <c r="NVF13" s="19"/>
      <c r="NVG13" s="19"/>
      <c r="NVH13" s="19"/>
      <c r="NVI13" s="20"/>
      <c r="NVJ13" s="19"/>
      <c r="NVK13" s="19"/>
      <c r="NVL13" s="19"/>
      <c r="NVM13" s="20"/>
      <c r="NVN13" s="19"/>
      <c r="NVO13" s="19"/>
      <c r="NVP13" s="19"/>
      <c r="NVQ13" s="20"/>
      <c r="NVR13" s="19"/>
      <c r="NVS13" s="19"/>
      <c r="NVT13" s="19"/>
      <c r="NVU13" s="20"/>
      <c r="NVV13" s="19"/>
      <c r="NVW13" s="19"/>
      <c r="NVX13" s="19"/>
      <c r="NVY13" s="20"/>
      <c r="NVZ13" s="19"/>
      <c r="NWA13" s="19"/>
      <c r="NWB13" s="19"/>
      <c r="NWC13" s="20"/>
      <c r="NWD13" s="19"/>
      <c r="NWE13" s="19"/>
      <c r="NWF13" s="19"/>
      <c r="NWG13" s="20"/>
      <c r="NWH13" s="19"/>
      <c r="NWI13" s="19"/>
      <c r="NWJ13" s="19"/>
      <c r="NWK13" s="20"/>
      <c r="NWL13" s="19"/>
      <c r="NWM13" s="19"/>
      <c r="NWN13" s="19"/>
      <c r="NWO13" s="20"/>
      <c r="NWP13" s="19"/>
      <c r="NWQ13" s="19"/>
      <c r="NWR13" s="19"/>
      <c r="NWS13" s="20"/>
      <c r="NWT13" s="19"/>
      <c r="NWU13" s="19"/>
      <c r="NWV13" s="19"/>
      <c r="NWW13" s="20"/>
      <c r="NWX13" s="19"/>
      <c r="NWY13" s="19"/>
      <c r="NWZ13" s="19"/>
      <c r="NXA13" s="20"/>
      <c r="NXB13" s="19"/>
      <c r="NXC13" s="19"/>
      <c r="NXD13" s="19"/>
      <c r="NXE13" s="20"/>
      <c r="NXF13" s="19"/>
      <c r="NXG13" s="19"/>
      <c r="NXH13" s="19"/>
      <c r="NXI13" s="20"/>
      <c r="NXJ13" s="19"/>
      <c r="NXK13" s="19"/>
      <c r="NXL13" s="19"/>
      <c r="NXM13" s="20"/>
      <c r="NXN13" s="19"/>
      <c r="NXO13" s="19"/>
      <c r="NXP13" s="19"/>
      <c r="NXQ13" s="20"/>
      <c r="NXR13" s="19"/>
      <c r="NXS13" s="19"/>
      <c r="NXT13" s="19"/>
      <c r="NXU13" s="20"/>
      <c r="NXV13" s="19"/>
      <c r="NXW13" s="19"/>
      <c r="NXX13" s="19"/>
      <c r="NXY13" s="20"/>
      <c r="NXZ13" s="19"/>
      <c r="NYA13" s="19"/>
      <c r="NYB13" s="19"/>
      <c r="NYC13" s="20"/>
      <c r="NYD13" s="19"/>
      <c r="NYE13" s="19"/>
      <c r="NYF13" s="19"/>
      <c r="NYG13" s="20"/>
      <c r="NYH13" s="19"/>
      <c r="NYI13" s="19"/>
      <c r="NYJ13" s="19"/>
      <c r="NYK13" s="20"/>
      <c r="NYL13" s="19"/>
      <c r="NYM13" s="19"/>
      <c r="NYN13" s="19"/>
      <c r="NYO13" s="20"/>
      <c r="NYP13" s="19"/>
      <c r="NYQ13" s="19"/>
      <c r="NYR13" s="19"/>
      <c r="NYS13" s="20"/>
      <c r="NYT13" s="19"/>
      <c r="NYU13" s="19"/>
      <c r="NYV13" s="19"/>
      <c r="NYW13" s="20"/>
      <c r="NYX13" s="19"/>
      <c r="NYY13" s="19"/>
      <c r="NYZ13" s="19"/>
      <c r="NZA13" s="20"/>
      <c r="NZB13" s="19"/>
      <c r="NZC13" s="19"/>
      <c r="NZD13" s="19"/>
      <c r="NZE13" s="20"/>
      <c r="NZF13" s="19"/>
      <c r="NZG13" s="19"/>
      <c r="NZH13" s="19"/>
      <c r="NZI13" s="20"/>
      <c r="NZJ13" s="19"/>
      <c r="NZK13" s="19"/>
      <c r="NZL13" s="19"/>
      <c r="NZM13" s="20"/>
      <c r="NZN13" s="19"/>
      <c r="NZO13" s="19"/>
      <c r="NZP13" s="19"/>
      <c r="NZQ13" s="20"/>
      <c r="NZR13" s="19"/>
      <c r="NZS13" s="19"/>
      <c r="NZT13" s="19"/>
      <c r="NZU13" s="20"/>
      <c r="NZV13" s="19"/>
      <c r="NZW13" s="19"/>
      <c r="NZX13" s="19"/>
      <c r="NZY13" s="20"/>
      <c r="NZZ13" s="19"/>
      <c r="OAA13" s="19"/>
      <c r="OAB13" s="19"/>
      <c r="OAC13" s="20"/>
      <c r="OAD13" s="19"/>
      <c r="OAE13" s="19"/>
      <c r="OAF13" s="19"/>
      <c r="OAG13" s="20"/>
      <c r="OAH13" s="19"/>
      <c r="OAI13" s="19"/>
      <c r="OAJ13" s="19"/>
      <c r="OAK13" s="20"/>
      <c r="OAL13" s="19"/>
      <c r="OAM13" s="19"/>
      <c r="OAN13" s="19"/>
      <c r="OAO13" s="20"/>
      <c r="OAP13" s="19"/>
      <c r="OAQ13" s="19"/>
      <c r="OAR13" s="19"/>
      <c r="OAS13" s="20"/>
      <c r="OAT13" s="19"/>
      <c r="OAU13" s="19"/>
      <c r="OAV13" s="19"/>
      <c r="OAW13" s="20"/>
      <c r="OAX13" s="19"/>
      <c r="OAY13" s="19"/>
      <c r="OAZ13" s="19"/>
      <c r="OBA13" s="20"/>
      <c r="OBB13" s="19"/>
      <c r="OBC13" s="19"/>
      <c r="OBD13" s="19"/>
      <c r="OBE13" s="20"/>
      <c r="OBF13" s="19"/>
      <c r="OBG13" s="19"/>
      <c r="OBH13" s="19"/>
      <c r="OBI13" s="20"/>
      <c r="OBJ13" s="19"/>
      <c r="OBK13" s="19"/>
      <c r="OBL13" s="19"/>
      <c r="OBM13" s="20"/>
      <c r="OBN13" s="19"/>
      <c r="OBO13" s="19"/>
      <c r="OBP13" s="19"/>
      <c r="OBQ13" s="20"/>
      <c r="OBR13" s="19"/>
      <c r="OBS13" s="19"/>
      <c r="OBT13" s="19"/>
      <c r="OBU13" s="20"/>
      <c r="OBV13" s="19"/>
      <c r="OBW13" s="19"/>
      <c r="OBX13" s="19"/>
      <c r="OBY13" s="20"/>
      <c r="OBZ13" s="19"/>
      <c r="OCA13" s="19"/>
      <c r="OCB13" s="19"/>
      <c r="OCC13" s="20"/>
      <c r="OCD13" s="19"/>
      <c r="OCE13" s="19"/>
      <c r="OCF13" s="19"/>
      <c r="OCG13" s="20"/>
      <c r="OCH13" s="19"/>
      <c r="OCI13" s="19"/>
      <c r="OCJ13" s="19"/>
      <c r="OCK13" s="20"/>
      <c r="OCL13" s="19"/>
      <c r="OCM13" s="19"/>
      <c r="OCN13" s="19"/>
      <c r="OCO13" s="20"/>
      <c r="OCP13" s="19"/>
      <c r="OCQ13" s="19"/>
      <c r="OCR13" s="19"/>
      <c r="OCS13" s="20"/>
      <c r="OCT13" s="19"/>
      <c r="OCU13" s="19"/>
      <c r="OCV13" s="19"/>
      <c r="OCW13" s="20"/>
      <c r="OCX13" s="19"/>
      <c r="OCY13" s="19"/>
      <c r="OCZ13" s="19"/>
      <c r="ODA13" s="20"/>
      <c r="ODB13" s="19"/>
      <c r="ODC13" s="19"/>
      <c r="ODD13" s="19"/>
      <c r="ODE13" s="20"/>
      <c r="ODF13" s="19"/>
      <c r="ODG13" s="19"/>
      <c r="ODH13" s="19"/>
      <c r="ODI13" s="20"/>
      <c r="ODJ13" s="19"/>
      <c r="ODK13" s="19"/>
      <c r="ODL13" s="19"/>
      <c r="ODM13" s="20"/>
      <c r="ODN13" s="19"/>
      <c r="ODO13" s="19"/>
      <c r="ODP13" s="19"/>
      <c r="ODQ13" s="20"/>
      <c r="ODR13" s="19"/>
      <c r="ODS13" s="19"/>
      <c r="ODT13" s="19"/>
      <c r="ODU13" s="20"/>
      <c r="ODV13" s="19"/>
      <c r="ODW13" s="19"/>
      <c r="ODX13" s="19"/>
      <c r="ODY13" s="20"/>
      <c r="ODZ13" s="19"/>
      <c r="OEA13" s="19"/>
      <c r="OEB13" s="19"/>
      <c r="OEC13" s="20"/>
      <c r="OED13" s="19"/>
      <c r="OEE13" s="19"/>
      <c r="OEF13" s="19"/>
      <c r="OEG13" s="20"/>
      <c r="OEH13" s="19"/>
      <c r="OEI13" s="19"/>
      <c r="OEJ13" s="19"/>
      <c r="OEK13" s="20"/>
      <c r="OEL13" s="19"/>
      <c r="OEM13" s="19"/>
      <c r="OEN13" s="19"/>
      <c r="OEO13" s="20"/>
      <c r="OEP13" s="19"/>
      <c r="OEQ13" s="19"/>
      <c r="OER13" s="19"/>
      <c r="OES13" s="20"/>
      <c r="OET13" s="19"/>
      <c r="OEU13" s="19"/>
      <c r="OEV13" s="19"/>
      <c r="OEW13" s="20"/>
      <c r="OEX13" s="19"/>
      <c r="OEY13" s="19"/>
      <c r="OEZ13" s="19"/>
      <c r="OFA13" s="20"/>
      <c r="OFB13" s="19"/>
      <c r="OFC13" s="19"/>
      <c r="OFD13" s="19"/>
      <c r="OFE13" s="20"/>
      <c r="OFF13" s="19"/>
      <c r="OFG13" s="19"/>
      <c r="OFH13" s="19"/>
      <c r="OFI13" s="20"/>
      <c r="OFJ13" s="19"/>
      <c r="OFK13" s="19"/>
      <c r="OFL13" s="19"/>
      <c r="OFM13" s="20"/>
      <c r="OFN13" s="19"/>
      <c r="OFO13" s="19"/>
      <c r="OFP13" s="19"/>
      <c r="OFQ13" s="20"/>
      <c r="OFR13" s="19"/>
      <c r="OFS13" s="19"/>
      <c r="OFT13" s="19"/>
      <c r="OFU13" s="20"/>
      <c r="OFV13" s="19"/>
      <c r="OFW13" s="19"/>
      <c r="OFX13" s="19"/>
      <c r="OFY13" s="20"/>
      <c r="OFZ13" s="19"/>
      <c r="OGA13" s="19"/>
      <c r="OGB13" s="19"/>
      <c r="OGC13" s="20"/>
      <c r="OGD13" s="19"/>
      <c r="OGE13" s="19"/>
      <c r="OGF13" s="19"/>
      <c r="OGG13" s="20"/>
      <c r="OGH13" s="19"/>
      <c r="OGI13" s="19"/>
      <c r="OGJ13" s="19"/>
      <c r="OGK13" s="20"/>
      <c r="OGL13" s="19"/>
      <c r="OGM13" s="19"/>
      <c r="OGN13" s="19"/>
      <c r="OGO13" s="20"/>
      <c r="OGP13" s="19"/>
      <c r="OGQ13" s="19"/>
      <c r="OGR13" s="19"/>
      <c r="OGS13" s="20"/>
      <c r="OGT13" s="19"/>
      <c r="OGU13" s="19"/>
      <c r="OGV13" s="19"/>
      <c r="OGW13" s="20"/>
      <c r="OGX13" s="19"/>
      <c r="OGY13" s="19"/>
      <c r="OGZ13" s="19"/>
      <c r="OHA13" s="20"/>
      <c r="OHB13" s="19"/>
      <c r="OHC13" s="19"/>
      <c r="OHD13" s="19"/>
      <c r="OHE13" s="20"/>
      <c r="OHF13" s="19"/>
      <c r="OHG13" s="19"/>
      <c r="OHH13" s="19"/>
      <c r="OHI13" s="20"/>
      <c r="OHJ13" s="19"/>
      <c r="OHK13" s="19"/>
      <c r="OHL13" s="19"/>
      <c r="OHM13" s="20"/>
      <c r="OHN13" s="19"/>
      <c r="OHO13" s="19"/>
      <c r="OHP13" s="19"/>
      <c r="OHQ13" s="20"/>
      <c r="OHR13" s="19"/>
      <c r="OHS13" s="19"/>
      <c r="OHT13" s="19"/>
      <c r="OHU13" s="20"/>
      <c r="OHV13" s="19"/>
      <c r="OHW13" s="19"/>
      <c r="OHX13" s="19"/>
      <c r="OHY13" s="20"/>
      <c r="OHZ13" s="19"/>
      <c r="OIA13" s="19"/>
      <c r="OIB13" s="19"/>
      <c r="OIC13" s="20"/>
      <c r="OID13" s="19"/>
      <c r="OIE13" s="19"/>
      <c r="OIF13" s="19"/>
      <c r="OIG13" s="20"/>
      <c r="OIH13" s="19"/>
      <c r="OII13" s="19"/>
      <c r="OIJ13" s="19"/>
      <c r="OIK13" s="20"/>
      <c r="OIL13" s="19"/>
      <c r="OIM13" s="19"/>
      <c r="OIN13" s="19"/>
      <c r="OIO13" s="20"/>
      <c r="OIP13" s="19"/>
      <c r="OIQ13" s="19"/>
      <c r="OIR13" s="19"/>
      <c r="OIS13" s="20"/>
      <c r="OIT13" s="19"/>
      <c r="OIU13" s="19"/>
      <c r="OIV13" s="19"/>
      <c r="OIW13" s="20"/>
      <c r="OIX13" s="19"/>
      <c r="OIY13" s="19"/>
      <c r="OIZ13" s="19"/>
      <c r="OJA13" s="20"/>
      <c r="OJB13" s="19"/>
      <c r="OJC13" s="19"/>
      <c r="OJD13" s="19"/>
      <c r="OJE13" s="20"/>
      <c r="OJF13" s="19"/>
      <c r="OJG13" s="19"/>
      <c r="OJH13" s="19"/>
      <c r="OJI13" s="20"/>
      <c r="OJJ13" s="19"/>
      <c r="OJK13" s="19"/>
      <c r="OJL13" s="19"/>
      <c r="OJM13" s="20"/>
      <c r="OJN13" s="19"/>
      <c r="OJO13" s="19"/>
      <c r="OJP13" s="19"/>
      <c r="OJQ13" s="20"/>
      <c r="OJR13" s="19"/>
      <c r="OJS13" s="19"/>
      <c r="OJT13" s="19"/>
      <c r="OJU13" s="20"/>
      <c r="OJV13" s="19"/>
      <c r="OJW13" s="19"/>
      <c r="OJX13" s="19"/>
      <c r="OJY13" s="20"/>
      <c r="OJZ13" s="19"/>
      <c r="OKA13" s="19"/>
      <c r="OKB13" s="19"/>
      <c r="OKC13" s="20"/>
      <c r="OKD13" s="19"/>
      <c r="OKE13" s="19"/>
      <c r="OKF13" s="19"/>
      <c r="OKG13" s="20"/>
      <c r="OKH13" s="19"/>
      <c r="OKI13" s="19"/>
      <c r="OKJ13" s="19"/>
      <c r="OKK13" s="20"/>
      <c r="OKL13" s="19"/>
      <c r="OKM13" s="19"/>
      <c r="OKN13" s="19"/>
      <c r="OKO13" s="20"/>
      <c r="OKP13" s="19"/>
      <c r="OKQ13" s="19"/>
      <c r="OKR13" s="19"/>
      <c r="OKS13" s="20"/>
      <c r="OKT13" s="19"/>
      <c r="OKU13" s="19"/>
      <c r="OKV13" s="19"/>
      <c r="OKW13" s="20"/>
      <c r="OKX13" s="19"/>
      <c r="OKY13" s="19"/>
      <c r="OKZ13" s="19"/>
      <c r="OLA13" s="20"/>
      <c r="OLB13" s="19"/>
      <c r="OLC13" s="19"/>
      <c r="OLD13" s="19"/>
      <c r="OLE13" s="20"/>
      <c r="OLF13" s="19"/>
      <c r="OLG13" s="19"/>
      <c r="OLH13" s="19"/>
      <c r="OLI13" s="20"/>
      <c r="OLJ13" s="19"/>
      <c r="OLK13" s="19"/>
      <c r="OLL13" s="19"/>
      <c r="OLM13" s="20"/>
      <c r="OLN13" s="19"/>
      <c r="OLO13" s="19"/>
      <c r="OLP13" s="19"/>
      <c r="OLQ13" s="20"/>
      <c r="OLR13" s="19"/>
      <c r="OLS13" s="19"/>
      <c r="OLT13" s="19"/>
      <c r="OLU13" s="20"/>
      <c r="OLV13" s="19"/>
      <c r="OLW13" s="19"/>
      <c r="OLX13" s="19"/>
      <c r="OLY13" s="20"/>
      <c r="OLZ13" s="19"/>
      <c r="OMA13" s="19"/>
      <c r="OMB13" s="19"/>
      <c r="OMC13" s="20"/>
      <c r="OMD13" s="19"/>
      <c r="OME13" s="19"/>
      <c r="OMF13" s="19"/>
      <c r="OMG13" s="20"/>
      <c r="OMH13" s="19"/>
      <c r="OMI13" s="19"/>
      <c r="OMJ13" s="19"/>
      <c r="OMK13" s="20"/>
      <c r="OML13" s="19"/>
      <c r="OMM13" s="19"/>
      <c r="OMN13" s="19"/>
      <c r="OMO13" s="20"/>
      <c r="OMP13" s="19"/>
      <c r="OMQ13" s="19"/>
      <c r="OMR13" s="19"/>
      <c r="OMS13" s="20"/>
      <c r="OMT13" s="19"/>
      <c r="OMU13" s="19"/>
      <c r="OMV13" s="19"/>
      <c r="OMW13" s="20"/>
      <c r="OMX13" s="19"/>
      <c r="OMY13" s="19"/>
      <c r="OMZ13" s="19"/>
      <c r="ONA13" s="20"/>
      <c r="ONB13" s="19"/>
      <c r="ONC13" s="19"/>
      <c r="OND13" s="19"/>
      <c r="ONE13" s="20"/>
      <c r="ONF13" s="19"/>
      <c r="ONG13" s="19"/>
      <c r="ONH13" s="19"/>
      <c r="ONI13" s="20"/>
      <c r="ONJ13" s="19"/>
      <c r="ONK13" s="19"/>
      <c r="ONL13" s="19"/>
      <c r="ONM13" s="20"/>
      <c r="ONN13" s="19"/>
      <c r="ONO13" s="19"/>
      <c r="ONP13" s="19"/>
      <c r="ONQ13" s="20"/>
      <c r="ONR13" s="19"/>
      <c r="ONS13" s="19"/>
      <c r="ONT13" s="19"/>
      <c r="ONU13" s="20"/>
      <c r="ONV13" s="19"/>
      <c r="ONW13" s="19"/>
      <c r="ONX13" s="19"/>
      <c r="ONY13" s="20"/>
      <c r="ONZ13" s="19"/>
      <c r="OOA13" s="19"/>
      <c r="OOB13" s="19"/>
      <c r="OOC13" s="20"/>
      <c r="OOD13" s="19"/>
      <c r="OOE13" s="19"/>
      <c r="OOF13" s="19"/>
      <c r="OOG13" s="20"/>
      <c r="OOH13" s="19"/>
      <c r="OOI13" s="19"/>
      <c r="OOJ13" s="19"/>
      <c r="OOK13" s="20"/>
      <c r="OOL13" s="19"/>
      <c r="OOM13" s="19"/>
      <c r="OON13" s="19"/>
      <c r="OOO13" s="20"/>
      <c r="OOP13" s="19"/>
      <c r="OOQ13" s="19"/>
      <c r="OOR13" s="19"/>
      <c r="OOS13" s="20"/>
      <c r="OOT13" s="19"/>
      <c r="OOU13" s="19"/>
      <c r="OOV13" s="19"/>
      <c r="OOW13" s="20"/>
      <c r="OOX13" s="19"/>
      <c r="OOY13" s="19"/>
      <c r="OOZ13" s="19"/>
      <c r="OPA13" s="20"/>
      <c r="OPB13" s="19"/>
      <c r="OPC13" s="19"/>
      <c r="OPD13" s="19"/>
      <c r="OPE13" s="20"/>
      <c r="OPF13" s="19"/>
      <c r="OPG13" s="19"/>
      <c r="OPH13" s="19"/>
      <c r="OPI13" s="20"/>
      <c r="OPJ13" s="19"/>
      <c r="OPK13" s="19"/>
      <c r="OPL13" s="19"/>
      <c r="OPM13" s="20"/>
      <c r="OPN13" s="19"/>
      <c r="OPO13" s="19"/>
      <c r="OPP13" s="19"/>
      <c r="OPQ13" s="20"/>
      <c r="OPR13" s="19"/>
      <c r="OPS13" s="19"/>
      <c r="OPT13" s="19"/>
      <c r="OPU13" s="20"/>
      <c r="OPV13" s="19"/>
      <c r="OPW13" s="19"/>
      <c r="OPX13" s="19"/>
      <c r="OPY13" s="20"/>
      <c r="OPZ13" s="19"/>
      <c r="OQA13" s="19"/>
      <c r="OQB13" s="19"/>
      <c r="OQC13" s="20"/>
      <c r="OQD13" s="19"/>
      <c r="OQE13" s="19"/>
      <c r="OQF13" s="19"/>
      <c r="OQG13" s="20"/>
      <c r="OQH13" s="19"/>
      <c r="OQI13" s="19"/>
      <c r="OQJ13" s="19"/>
      <c r="OQK13" s="20"/>
      <c r="OQL13" s="19"/>
      <c r="OQM13" s="19"/>
      <c r="OQN13" s="19"/>
      <c r="OQO13" s="20"/>
      <c r="OQP13" s="19"/>
      <c r="OQQ13" s="19"/>
      <c r="OQR13" s="19"/>
      <c r="OQS13" s="20"/>
      <c r="OQT13" s="19"/>
      <c r="OQU13" s="19"/>
      <c r="OQV13" s="19"/>
      <c r="OQW13" s="20"/>
      <c r="OQX13" s="19"/>
      <c r="OQY13" s="19"/>
      <c r="OQZ13" s="19"/>
      <c r="ORA13" s="20"/>
      <c r="ORB13" s="19"/>
      <c r="ORC13" s="19"/>
      <c r="ORD13" s="19"/>
      <c r="ORE13" s="20"/>
      <c r="ORF13" s="19"/>
      <c r="ORG13" s="19"/>
      <c r="ORH13" s="19"/>
      <c r="ORI13" s="20"/>
      <c r="ORJ13" s="19"/>
      <c r="ORK13" s="19"/>
      <c r="ORL13" s="19"/>
      <c r="ORM13" s="20"/>
      <c r="ORN13" s="19"/>
      <c r="ORO13" s="19"/>
      <c r="ORP13" s="19"/>
      <c r="ORQ13" s="20"/>
      <c r="ORR13" s="19"/>
      <c r="ORS13" s="19"/>
      <c r="ORT13" s="19"/>
      <c r="ORU13" s="20"/>
      <c r="ORV13" s="19"/>
      <c r="ORW13" s="19"/>
      <c r="ORX13" s="19"/>
      <c r="ORY13" s="20"/>
      <c r="ORZ13" s="19"/>
      <c r="OSA13" s="19"/>
      <c r="OSB13" s="19"/>
      <c r="OSC13" s="20"/>
      <c r="OSD13" s="19"/>
      <c r="OSE13" s="19"/>
      <c r="OSF13" s="19"/>
      <c r="OSG13" s="20"/>
      <c r="OSH13" s="19"/>
      <c r="OSI13" s="19"/>
      <c r="OSJ13" s="19"/>
      <c r="OSK13" s="20"/>
      <c r="OSL13" s="19"/>
      <c r="OSM13" s="19"/>
      <c r="OSN13" s="19"/>
      <c r="OSO13" s="20"/>
      <c r="OSP13" s="19"/>
      <c r="OSQ13" s="19"/>
      <c r="OSR13" s="19"/>
      <c r="OSS13" s="20"/>
      <c r="OST13" s="19"/>
      <c r="OSU13" s="19"/>
      <c r="OSV13" s="19"/>
      <c r="OSW13" s="20"/>
      <c r="OSX13" s="19"/>
      <c r="OSY13" s="19"/>
      <c r="OSZ13" s="19"/>
      <c r="OTA13" s="20"/>
      <c r="OTB13" s="19"/>
      <c r="OTC13" s="19"/>
      <c r="OTD13" s="19"/>
      <c r="OTE13" s="20"/>
      <c r="OTF13" s="19"/>
      <c r="OTG13" s="19"/>
      <c r="OTH13" s="19"/>
      <c r="OTI13" s="20"/>
      <c r="OTJ13" s="19"/>
      <c r="OTK13" s="19"/>
      <c r="OTL13" s="19"/>
      <c r="OTM13" s="20"/>
      <c r="OTN13" s="19"/>
      <c r="OTO13" s="19"/>
      <c r="OTP13" s="19"/>
      <c r="OTQ13" s="20"/>
      <c r="OTR13" s="19"/>
      <c r="OTS13" s="19"/>
      <c r="OTT13" s="19"/>
      <c r="OTU13" s="20"/>
      <c r="OTV13" s="19"/>
      <c r="OTW13" s="19"/>
      <c r="OTX13" s="19"/>
      <c r="OTY13" s="20"/>
      <c r="OTZ13" s="19"/>
      <c r="OUA13" s="19"/>
      <c r="OUB13" s="19"/>
      <c r="OUC13" s="20"/>
      <c r="OUD13" s="19"/>
      <c r="OUE13" s="19"/>
      <c r="OUF13" s="19"/>
      <c r="OUG13" s="20"/>
      <c r="OUH13" s="19"/>
      <c r="OUI13" s="19"/>
      <c r="OUJ13" s="19"/>
      <c r="OUK13" s="20"/>
      <c r="OUL13" s="19"/>
      <c r="OUM13" s="19"/>
      <c r="OUN13" s="19"/>
      <c r="OUO13" s="20"/>
      <c r="OUP13" s="19"/>
      <c r="OUQ13" s="19"/>
      <c r="OUR13" s="19"/>
      <c r="OUS13" s="20"/>
      <c r="OUT13" s="19"/>
      <c r="OUU13" s="19"/>
      <c r="OUV13" s="19"/>
      <c r="OUW13" s="20"/>
      <c r="OUX13" s="19"/>
      <c r="OUY13" s="19"/>
      <c r="OUZ13" s="19"/>
      <c r="OVA13" s="20"/>
      <c r="OVB13" s="19"/>
      <c r="OVC13" s="19"/>
      <c r="OVD13" s="19"/>
      <c r="OVE13" s="20"/>
      <c r="OVF13" s="19"/>
      <c r="OVG13" s="19"/>
      <c r="OVH13" s="19"/>
      <c r="OVI13" s="20"/>
      <c r="OVJ13" s="19"/>
      <c r="OVK13" s="19"/>
      <c r="OVL13" s="19"/>
      <c r="OVM13" s="20"/>
      <c r="OVN13" s="19"/>
      <c r="OVO13" s="19"/>
      <c r="OVP13" s="19"/>
      <c r="OVQ13" s="20"/>
      <c r="OVR13" s="19"/>
      <c r="OVS13" s="19"/>
      <c r="OVT13" s="19"/>
      <c r="OVU13" s="20"/>
      <c r="OVV13" s="19"/>
      <c r="OVW13" s="19"/>
      <c r="OVX13" s="19"/>
      <c r="OVY13" s="20"/>
      <c r="OVZ13" s="19"/>
      <c r="OWA13" s="19"/>
      <c r="OWB13" s="19"/>
      <c r="OWC13" s="20"/>
      <c r="OWD13" s="19"/>
      <c r="OWE13" s="19"/>
      <c r="OWF13" s="19"/>
      <c r="OWG13" s="20"/>
      <c r="OWH13" s="19"/>
      <c r="OWI13" s="19"/>
      <c r="OWJ13" s="19"/>
      <c r="OWK13" s="20"/>
      <c r="OWL13" s="19"/>
      <c r="OWM13" s="19"/>
      <c r="OWN13" s="19"/>
      <c r="OWO13" s="20"/>
      <c r="OWP13" s="19"/>
      <c r="OWQ13" s="19"/>
      <c r="OWR13" s="19"/>
      <c r="OWS13" s="20"/>
      <c r="OWT13" s="19"/>
      <c r="OWU13" s="19"/>
      <c r="OWV13" s="19"/>
      <c r="OWW13" s="20"/>
      <c r="OWX13" s="19"/>
      <c r="OWY13" s="19"/>
      <c r="OWZ13" s="19"/>
      <c r="OXA13" s="20"/>
      <c r="OXB13" s="19"/>
      <c r="OXC13" s="19"/>
      <c r="OXD13" s="19"/>
      <c r="OXE13" s="20"/>
      <c r="OXF13" s="19"/>
      <c r="OXG13" s="19"/>
      <c r="OXH13" s="19"/>
      <c r="OXI13" s="20"/>
      <c r="OXJ13" s="19"/>
      <c r="OXK13" s="19"/>
      <c r="OXL13" s="19"/>
      <c r="OXM13" s="20"/>
      <c r="OXN13" s="19"/>
      <c r="OXO13" s="19"/>
      <c r="OXP13" s="19"/>
      <c r="OXQ13" s="20"/>
      <c r="OXR13" s="19"/>
      <c r="OXS13" s="19"/>
      <c r="OXT13" s="19"/>
      <c r="OXU13" s="20"/>
      <c r="OXV13" s="19"/>
      <c r="OXW13" s="19"/>
      <c r="OXX13" s="19"/>
      <c r="OXY13" s="20"/>
      <c r="OXZ13" s="19"/>
      <c r="OYA13" s="19"/>
      <c r="OYB13" s="19"/>
      <c r="OYC13" s="20"/>
      <c r="OYD13" s="19"/>
      <c r="OYE13" s="19"/>
      <c r="OYF13" s="19"/>
      <c r="OYG13" s="20"/>
      <c r="OYH13" s="19"/>
      <c r="OYI13" s="19"/>
      <c r="OYJ13" s="19"/>
      <c r="OYK13" s="20"/>
      <c r="OYL13" s="19"/>
      <c r="OYM13" s="19"/>
      <c r="OYN13" s="19"/>
      <c r="OYO13" s="20"/>
      <c r="OYP13" s="19"/>
      <c r="OYQ13" s="19"/>
      <c r="OYR13" s="19"/>
      <c r="OYS13" s="20"/>
      <c r="OYT13" s="19"/>
      <c r="OYU13" s="19"/>
      <c r="OYV13" s="19"/>
      <c r="OYW13" s="20"/>
      <c r="OYX13" s="19"/>
      <c r="OYY13" s="19"/>
      <c r="OYZ13" s="19"/>
      <c r="OZA13" s="20"/>
      <c r="OZB13" s="19"/>
      <c r="OZC13" s="19"/>
      <c r="OZD13" s="19"/>
      <c r="OZE13" s="20"/>
      <c r="OZF13" s="19"/>
      <c r="OZG13" s="19"/>
      <c r="OZH13" s="19"/>
      <c r="OZI13" s="20"/>
      <c r="OZJ13" s="19"/>
      <c r="OZK13" s="19"/>
      <c r="OZL13" s="19"/>
      <c r="OZM13" s="20"/>
      <c r="OZN13" s="19"/>
      <c r="OZO13" s="19"/>
      <c r="OZP13" s="19"/>
      <c r="OZQ13" s="20"/>
      <c r="OZR13" s="19"/>
      <c r="OZS13" s="19"/>
      <c r="OZT13" s="19"/>
      <c r="OZU13" s="20"/>
      <c r="OZV13" s="19"/>
      <c r="OZW13" s="19"/>
      <c r="OZX13" s="19"/>
      <c r="OZY13" s="20"/>
      <c r="OZZ13" s="19"/>
      <c r="PAA13" s="19"/>
      <c r="PAB13" s="19"/>
      <c r="PAC13" s="20"/>
      <c r="PAD13" s="19"/>
      <c r="PAE13" s="19"/>
      <c r="PAF13" s="19"/>
      <c r="PAG13" s="20"/>
      <c r="PAH13" s="19"/>
      <c r="PAI13" s="19"/>
      <c r="PAJ13" s="19"/>
      <c r="PAK13" s="20"/>
      <c r="PAL13" s="19"/>
      <c r="PAM13" s="19"/>
      <c r="PAN13" s="19"/>
      <c r="PAO13" s="20"/>
      <c r="PAP13" s="19"/>
      <c r="PAQ13" s="19"/>
      <c r="PAR13" s="19"/>
      <c r="PAS13" s="20"/>
      <c r="PAT13" s="19"/>
      <c r="PAU13" s="19"/>
      <c r="PAV13" s="19"/>
      <c r="PAW13" s="20"/>
      <c r="PAX13" s="19"/>
      <c r="PAY13" s="19"/>
      <c r="PAZ13" s="19"/>
      <c r="PBA13" s="20"/>
      <c r="PBB13" s="19"/>
      <c r="PBC13" s="19"/>
      <c r="PBD13" s="19"/>
      <c r="PBE13" s="20"/>
      <c r="PBF13" s="19"/>
      <c r="PBG13" s="19"/>
      <c r="PBH13" s="19"/>
      <c r="PBI13" s="20"/>
      <c r="PBJ13" s="19"/>
      <c r="PBK13" s="19"/>
      <c r="PBL13" s="19"/>
      <c r="PBM13" s="20"/>
      <c r="PBN13" s="19"/>
      <c r="PBO13" s="19"/>
      <c r="PBP13" s="19"/>
      <c r="PBQ13" s="20"/>
      <c r="PBR13" s="19"/>
      <c r="PBS13" s="19"/>
      <c r="PBT13" s="19"/>
      <c r="PBU13" s="20"/>
      <c r="PBV13" s="19"/>
      <c r="PBW13" s="19"/>
      <c r="PBX13" s="19"/>
      <c r="PBY13" s="20"/>
      <c r="PBZ13" s="19"/>
      <c r="PCA13" s="19"/>
      <c r="PCB13" s="19"/>
      <c r="PCC13" s="20"/>
      <c r="PCD13" s="19"/>
      <c r="PCE13" s="19"/>
      <c r="PCF13" s="19"/>
      <c r="PCG13" s="20"/>
      <c r="PCH13" s="19"/>
      <c r="PCI13" s="19"/>
      <c r="PCJ13" s="19"/>
      <c r="PCK13" s="20"/>
      <c r="PCL13" s="19"/>
      <c r="PCM13" s="19"/>
      <c r="PCN13" s="19"/>
      <c r="PCO13" s="20"/>
      <c r="PCP13" s="19"/>
      <c r="PCQ13" s="19"/>
      <c r="PCR13" s="19"/>
      <c r="PCS13" s="20"/>
      <c r="PCT13" s="19"/>
      <c r="PCU13" s="19"/>
      <c r="PCV13" s="19"/>
      <c r="PCW13" s="20"/>
      <c r="PCX13" s="19"/>
      <c r="PCY13" s="19"/>
      <c r="PCZ13" s="19"/>
      <c r="PDA13" s="20"/>
      <c r="PDB13" s="19"/>
      <c r="PDC13" s="19"/>
      <c r="PDD13" s="19"/>
      <c r="PDE13" s="20"/>
      <c r="PDF13" s="19"/>
      <c r="PDG13" s="19"/>
      <c r="PDH13" s="19"/>
      <c r="PDI13" s="20"/>
      <c r="PDJ13" s="19"/>
      <c r="PDK13" s="19"/>
      <c r="PDL13" s="19"/>
      <c r="PDM13" s="20"/>
      <c r="PDN13" s="19"/>
      <c r="PDO13" s="19"/>
      <c r="PDP13" s="19"/>
      <c r="PDQ13" s="20"/>
      <c r="PDR13" s="19"/>
      <c r="PDS13" s="19"/>
      <c r="PDT13" s="19"/>
      <c r="PDU13" s="20"/>
      <c r="PDV13" s="19"/>
      <c r="PDW13" s="19"/>
      <c r="PDX13" s="19"/>
      <c r="PDY13" s="20"/>
      <c r="PDZ13" s="19"/>
      <c r="PEA13" s="19"/>
      <c r="PEB13" s="19"/>
      <c r="PEC13" s="20"/>
      <c r="PED13" s="19"/>
      <c r="PEE13" s="19"/>
      <c r="PEF13" s="19"/>
      <c r="PEG13" s="20"/>
      <c r="PEH13" s="19"/>
      <c r="PEI13" s="19"/>
      <c r="PEJ13" s="19"/>
      <c r="PEK13" s="20"/>
      <c r="PEL13" s="19"/>
      <c r="PEM13" s="19"/>
      <c r="PEN13" s="19"/>
      <c r="PEO13" s="20"/>
      <c r="PEP13" s="19"/>
      <c r="PEQ13" s="19"/>
      <c r="PER13" s="19"/>
      <c r="PES13" s="20"/>
      <c r="PET13" s="19"/>
      <c r="PEU13" s="19"/>
      <c r="PEV13" s="19"/>
      <c r="PEW13" s="20"/>
      <c r="PEX13" s="19"/>
      <c r="PEY13" s="19"/>
      <c r="PEZ13" s="19"/>
      <c r="PFA13" s="20"/>
      <c r="PFB13" s="19"/>
      <c r="PFC13" s="19"/>
      <c r="PFD13" s="19"/>
      <c r="PFE13" s="20"/>
      <c r="PFF13" s="19"/>
      <c r="PFG13" s="19"/>
      <c r="PFH13" s="19"/>
      <c r="PFI13" s="20"/>
      <c r="PFJ13" s="19"/>
      <c r="PFK13" s="19"/>
      <c r="PFL13" s="19"/>
      <c r="PFM13" s="20"/>
      <c r="PFN13" s="19"/>
      <c r="PFO13" s="19"/>
      <c r="PFP13" s="19"/>
      <c r="PFQ13" s="20"/>
      <c r="PFR13" s="19"/>
      <c r="PFS13" s="19"/>
      <c r="PFT13" s="19"/>
      <c r="PFU13" s="20"/>
      <c r="PFV13" s="19"/>
      <c r="PFW13" s="19"/>
      <c r="PFX13" s="19"/>
      <c r="PFY13" s="20"/>
      <c r="PFZ13" s="19"/>
      <c r="PGA13" s="19"/>
      <c r="PGB13" s="19"/>
      <c r="PGC13" s="20"/>
      <c r="PGD13" s="19"/>
      <c r="PGE13" s="19"/>
      <c r="PGF13" s="19"/>
      <c r="PGG13" s="20"/>
      <c r="PGH13" s="19"/>
      <c r="PGI13" s="19"/>
      <c r="PGJ13" s="19"/>
      <c r="PGK13" s="20"/>
      <c r="PGL13" s="19"/>
      <c r="PGM13" s="19"/>
      <c r="PGN13" s="19"/>
      <c r="PGO13" s="20"/>
      <c r="PGP13" s="19"/>
      <c r="PGQ13" s="19"/>
      <c r="PGR13" s="19"/>
      <c r="PGS13" s="20"/>
      <c r="PGT13" s="19"/>
      <c r="PGU13" s="19"/>
      <c r="PGV13" s="19"/>
      <c r="PGW13" s="20"/>
      <c r="PGX13" s="19"/>
      <c r="PGY13" s="19"/>
      <c r="PGZ13" s="19"/>
      <c r="PHA13" s="20"/>
      <c r="PHB13" s="19"/>
      <c r="PHC13" s="19"/>
      <c r="PHD13" s="19"/>
      <c r="PHE13" s="20"/>
      <c r="PHF13" s="19"/>
      <c r="PHG13" s="19"/>
      <c r="PHH13" s="19"/>
      <c r="PHI13" s="20"/>
      <c r="PHJ13" s="19"/>
      <c r="PHK13" s="19"/>
      <c r="PHL13" s="19"/>
      <c r="PHM13" s="20"/>
      <c r="PHN13" s="19"/>
      <c r="PHO13" s="19"/>
      <c r="PHP13" s="19"/>
      <c r="PHQ13" s="20"/>
      <c r="PHR13" s="19"/>
      <c r="PHS13" s="19"/>
      <c r="PHT13" s="19"/>
      <c r="PHU13" s="20"/>
      <c r="PHV13" s="19"/>
      <c r="PHW13" s="19"/>
      <c r="PHX13" s="19"/>
      <c r="PHY13" s="20"/>
      <c r="PHZ13" s="19"/>
      <c r="PIA13" s="19"/>
      <c r="PIB13" s="19"/>
      <c r="PIC13" s="20"/>
      <c r="PID13" s="19"/>
      <c r="PIE13" s="19"/>
      <c r="PIF13" s="19"/>
      <c r="PIG13" s="20"/>
      <c r="PIH13" s="19"/>
      <c r="PII13" s="19"/>
      <c r="PIJ13" s="19"/>
      <c r="PIK13" s="20"/>
      <c r="PIL13" s="19"/>
      <c r="PIM13" s="19"/>
      <c r="PIN13" s="19"/>
      <c r="PIO13" s="20"/>
      <c r="PIP13" s="19"/>
      <c r="PIQ13" s="19"/>
      <c r="PIR13" s="19"/>
      <c r="PIS13" s="20"/>
      <c r="PIT13" s="19"/>
      <c r="PIU13" s="19"/>
      <c r="PIV13" s="19"/>
      <c r="PIW13" s="20"/>
      <c r="PIX13" s="19"/>
      <c r="PIY13" s="19"/>
      <c r="PIZ13" s="19"/>
      <c r="PJA13" s="20"/>
      <c r="PJB13" s="19"/>
      <c r="PJC13" s="19"/>
      <c r="PJD13" s="19"/>
      <c r="PJE13" s="20"/>
      <c r="PJF13" s="19"/>
      <c r="PJG13" s="19"/>
      <c r="PJH13" s="19"/>
      <c r="PJI13" s="20"/>
      <c r="PJJ13" s="19"/>
      <c r="PJK13" s="19"/>
      <c r="PJL13" s="19"/>
      <c r="PJM13" s="20"/>
      <c r="PJN13" s="19"/>
      <c r="PJO13" s="19"/>
      <c r="PJP13" s="19"/>
      <c r="PJQ13" s="20"/>
      <c r="PJR13" s="19"/>
      <c r="PJS13" s="19"/>
      <c r="PJT13" s="19"/>
      <c r="PJU13" s="20"/>
      <c r="PJV13" s="19"/>
      <c r="PJW13" s="19"/>
      <c r="PJX13" s="19"/>
      <c r="PJY13" s="20"/>
      <c r="PJZ13" s="19"/>
      <c r="PKA13" s="19"/>
      <c r="PKB13" s="19"/>
      <c r="PKC13" s="20"/>
      <c r="PKD13" s="19"/>
      <c r="PKE13" s="19"/>
      <c r="PKF13" s="19"/>
      <c r="PKG13" s="20"/>
      <c r="PKH13" s="19"/>
      <c r="PKI13" s="19"/>
      <c r="PKJ13" s="19"/>
      <c r="PKK13" s="20"/>
      <c r="PKL13" s="19"/>
      <c r="PKM13" s="19"/>
      <c r="PKN13" s="19"/>
      <c r="PKO13" s="20"/>
      <c r="PKP13" s="19"/>
      <c r="PKQ13" s="19"/>
      <c r="PKR13" s="19"/>
      <c r="PKS13" s="20"/>
      <c r="PKT13" s="19"/>
      <c r="PKU13" s="19"/>
      <c r="PKV13" s="19"/>
      <c r="PKW13" s="20"/>
      <c r="PKX13" s="19"/>
      <c r="PKY13" s="19"/>
      <c r="PKZ13" s="19"/>
      <c r="PLA13" s="20"/>
      <c r="PLB13" s="19"/>
      <c r="PLC13" s="19"/>
      <c r="PLD13" s="19"/>
      <c r="PLE13" s="20"/>
      <c r="PLF13" s="19"/>
      <c r="PLG13" s="19"/>
      <c r="PLH13" s="19"/>
      <c r="PLI13" s="20"/>
      <c r="PLJ13" s="19"/>
      <c r="PLK13" s="19"/>
      <c r="PLL13" s="19"/>
      <c r="PLM13" s="20"/>
      <c r="PLN13" s="19"/>
      <c r="PLO13" s="19"/>
      <c r="PLP13" s="19"/>
      <c r="PLQ13" s="20"/>
      <c r="PLR13" s="19"/>
      <c r="PLS13" s="19"/>
      <c r="PLT13" s="19"/>
      <c r="PLU13" s="20"/>
      <c r="PLV13" s="19"/>
      <c r="PLW13" s="19"/>
      <c r="PLX13" s="19"/>
      <c r="PLY13" s="20"/>
      <c r="PLZ13" s="19"/>
      <c r="PMA13" s="19"/>
      <c r="PMB13" s="19"/>
      <c r="PMC13" s="20"/>
      <c r="PMD13" s="19"/>
      <c r="PME13" s="19"/>
      <c r="PMF13" s="19"/>
      <c r="PMG13" s="20"/>
      <c r="PMH13" s="19"/>
      <c r="PMI13" s="19"/>
      <c r="PMJ13" s="19"/>
      <c r="PMK13" s="20"/>
      <c r="PML13" s="19"/>
      <c r="PMM13" s="19"/>
      <c r="PMN13" s="19"/>
      <c r="PMO13" s="20"/>
      <c r="PMP13" s="19"/>
      <c r="PMQ13" s="19"/>
      <c r="PMR13" s="19"/>
      <c r="PMS13" s="20"/>
      <c r="PMT13" s="19"/>
      <c r="PMU13" s="19"/>
      <c r="PMV13" s="19"/>
      <c r="PMW13" s="20"/>
      <c r="PMX13" s="19"/>
      <c r="PMY13" s="19"/>
      <c r="PMZ13" s="19"/>
      <c r="PNA13" s="20"/>
      <c r="PNB13" s="19"/>
      <c r="PNC13" s="19"/>
      <c r="PND13" s="19"/>
      <c r="PNE13" s="20"/>
      <c r="PNF13" s="19"/>
      <c r="PNG13" s="19"/>
      <c r="PNH13" s="19"/>
      <c r="PNI13" s="20"/>
      <c r="PNJ13" s="19"/>
      <c r="PNK13" s="19"/>
      <c r="PNL13" s="19"/>
      <c r="PNM13" s="20"/>
      <c r="PNN13" s="19"/>
      <c r="PNO13" s="19"/>
      <c r="PNP13" s="19"/>
      <c r="PNQ13" s="20"/>
      <c r="PNR13" s="19"/>
      <c r="PNS13" s="19"/>
      <c r="PNT13" s="19"/>
      <c r="PNU13" s="20"/>
      <c r="PNV13" s="19"/>
      <c r="PNW13" s="19"/>
      <c r="PNX13" s="19"/>
      <c r="PNY13" s="20"/>
      <c r="PNZ13" s="19"/>
      <c r="POA13" s="19"/>
      <c r="POB13" s="19"/>
      <c r="POC13" s="20"/>
      <c r="POD13" s="19"/>
      <c r="POE13" s="19"/>
      <c r="POF13" s="19"/>
      <c r="POG13" s="20"/>
      <c r="POH13" s="19"/>
      <c r="POI13" s="19"/>
      <c r="POJ13" s="19"/>
      <c r="POK13" s="20"/>
      <c r="POL13" s="19"/>
      <c r="POM13" s="19"/>
      <c r="PON13" s="19"/>
      <c r="POO13" s="20"/>
      <c r="POP13" s="19"/>
      <c r="POQ13" s="19"/>
      <c r="POR13" s="19"/>
      <c r="POS13" s="20"/>
      <c r="POT13" s="19"/>
      <c r="POU13" s="19"/>
      <c r="POV13" s="19"/>
      <c r="POW13" s="20"/>
      <c r="POX13" s="19"/>
      <c r="POY13" s="19"/>
      <c r="POZ13" s="19"/>
      <c r="PPA13" s="20"/>
      <c r="PPB13" s="19"/>
      <c r="PPC13" s="19"/>
      <c r="PPD13" s="19"/>
      <c r="PPE13" s="20"/>
      <c r="PPF13" s="19"/>
      <c r="PPG13" s="19"/>
      <c r="PPH13" s="19"/>
      <c r="PPI13" s="20"/>
      <c r="PPJ13" s="19"/>
      <c r="PPK13" s="19"/>
      <c r="PPL13" s="19"/>
      <c r="PPM13" s="20"/>
      <c r="PPN13" s="19"/>
      <c r="PPO13" s="19"/>
      <c r="PPP13" s="19"/>
      <c r="PPQ13" s="20"/>
      <c r="PPR13" s="19"/>
      <c r="PPS13" s="19"/>
      <c r="PPT13" s="19"/>
      <c r="PPU13" s="20"/>
      <c r="PPV13" s="19"/>
      <c r="PPW13" s="19"/>
      <c r="PPX13" s="19"/>
      <c r="PPY13" s="20"/>
      <c r="PPZ13" s="19"/>
      <c r="PQA13" s="19"/>
      <c r="PQB13" s="19"/>
      <c r="PQC13" s="20"/>
      <c r="PQD13" s="19"/>
      <c r="PQE13" s="19"/>
      <c r="PQF13" s="19"/>
      <c r="PQG13" s="20"/>
      <c r="PQH13" s="19"/>
      <c r="PQI13" s="19"/>
      <c r="PQJ13" s="19"/>
      <c r="PQK13" s="20"/>
      <c r="PQL13" s="19"/>
      <c r="PQM13" s="19"/>
      <c r="PQN13" s="19"/>
      <c r="PQO13" s="20"/>
      <c r="PQP13" s="19"/>
      <c r="PQQ13" s="19"/>
      <c r="PQR13" s="19"/>
      <c r="PQS13" s="20"/>
      <c r="PQT13" s="19"/>
      <c r="PQU13" s="19"/>
      <c r="PQV13" s="19"/>
      <c r="PQW13" s="20"/>
      <c r="PQX13" s="19"/>
      <c r="PQY13" s="19"/>
      <c r="PQZ13" s="19"/>
      <c r="PRA13" s="20"/>
      <c r="PRB13" s="19"/>
      <c r="PRC13" s="19"/>
      <c r="PRD13" s="19"/>
      <c r="PRE13" s="20"/>
      <c r="PRF13" s="19"/>
      <c r="PRG13" s="19"/>
      <c r="PRH13" s="19"/>
      <c r="PRI13" s="20"/>
      <c r="PRJ13" s="19"/>
      <c r="PRK13" s="19"/>
      <c r="PRL13" s="19"/>
      <c r="PRM13" s="20"/>
      <c r="PRN13" s="19"/>
      <c r="PRO13" s="19"/>
      <c r="PRP13" s="19"/>
      <c r="PRQ13" s="20"/>
      <c r="PRR13" s="19"/>
      <c r="PRS13" s="19"/>
      <c r="PRT13" s="19"/>
      <c r="PRU13" s="20"/>
      <c r="PRV13" s="19"/>
      <c r="PRW13" s="19"/>
      <c r="PRX13" s="19"/>
      <c r="PRY13" s="20"/>
      <c r="PRZ13" s="19"/>
      <c r="PSA13" s="19"/>
      <c r="PSB13" s="19"/>
      <c r="PSC13" s="20"/>
      <c r="PSD13" s="19"/>
      <c r="PSE13" s="19"/>
      <c r="PSF13" s="19"/>
      <c r="PSG13" s="20"/>
      <c r="PSH13" s="19"/>
      <c r="PSI13" s="19"/>
      <c r="PSJ13" s="19"/>
      <c r="PSK13" s="20"/>
      <c r="PSL13" s="19"/>
      <c r="PSM13" s="19"/>
      <c r="PSN13" s="19"/>
      <c r="PSO13" s="20"/>
      <c r="PSP13" s="19"/>
      <c r="PSQ13" s="19"/>
      <c r="PSR13" s="19"/>
      <c r="PSS13" s="20"/>
      <c r="PST13" s="19"/>
      <c r="PSU13" s="19"/>
      <c r="PSV13" s="19"/>
      <c r="PSW13" s="20"/>
      <c r="PSX13" s="19"/>
      <c r="PSY13" s="19"/>
      <c r="PSZ13" s="19"/>
      <c r="PTA13" s="20"/>
      <c r="PTB13" s="19"/>
      <c r="PTC13" s="19"/>
      <c r="PTD13" s="19"/>
      <c r="PTE13" s="20"/>
      <c r="PTF13" s="19"/>
      <c r="PTG13" s="19"/>
      <c r="PTH13" s="19"/>
      <c r="PTI13" s="20"/>
      <c r="PTJ13" s="19"/>
      <c r="PTK13" s="19"/>
      <c r="PTL13" s="19"/>
      <c r="PTM13" s="20"/>
      <c r="PTN13" s="19"/>
      <c r="PTO13" s="19"/>
      <c r="PTP13" s="19"/>
      <c r="PTQ13" s="20"/>
      <c r="PTR13" s="19"/>
      <c r="PTS13" s="19"/>
      <c r="PTT13" s="19"/>
      <c r="PTU13" s="20"/>
      <c r="PTV13" s="19"/>
      <c r="PTW13" s="19"/>
      <c r="PTX13" s="19"/>
      <c r="PTY13" s="20"/>
      <c r="PTZ13" s="19"/>
      <c r="PUA13" s="19"/>
      <c r="PUB13" s="19"/>
      <c r="PUC13" s="20"/>
      <c r="PUD13" s="19"/>
      <c r="PUE13" s="19"/>
      <c r="PUF13" s="19"/>
      <c r="PUG13" s="20"/>
      <c r="PUH13" s="19"/>
      <c r="PUI13" s="19"/>
      <c r="PUJ13" s="19"/>
      <c r="PUK13" s="20"/>
      <c r="PUL13" s="19"/>
      <c r="PUM13" s="19"/>
      <c r="PUN13" s="19"/>
      <c r="PUO13" s="20"/>
      <c r="PUP13" s="19"/>
      <c r="PUQ13" s="19"/>
      <c r="PUR13" s="19"/>
      <c r="PUS13" s="20"/>
      <c r="PUT13" s="19"/>
      <c r="PUU13" s="19"/>
      <c r="PUV13" s="19"/>
      <c r="PUW13" s="20"/>
      <c r="PUX13" s="19"/>
      <c r="PUY13" s="19"/>
      <c r="PUZ13" s="19"/>
      <c r="PVA13" s="20"/>
      <c r="PVB13" s="19"/>
      <c r="PVC13" s="19"/>
      <c r="PVD13" s="19"/>
      <c r="PVE13" s="20"/>
      <c r="PVF13" s="19"/>
      <c r="PVG13" s="19"/>
      <c r="PVH13" s="19"/>
      <c r="PVI13" s="20"/>
      <c r="PVJ13" s="19"/>
      <c r="PVK13" s="19"/>
      <c r="PVL13" s="19"/>
      <c r="PVM13" s="20"/>
      <c r="PVN13" s="19"/>
      <c r="PVO13" s="19"/>
      <c r="PVP13" s="19"/>
      <c r="PVQ13" s="20"/>
      <c r="PVR13" s="19"/>
      <c r="PVS13" s="19"/>
      <c r="PVT13" s="19"/>
      <c r="PVU13" s="20"/>
      <c r="PVV13" s="19"/>
      <c r="PVW13" s="19"/>
      <c r="PVX13" s="19"/>
      <c r="PVY13" s="20"/>
      <c r="PVZ13" s="19"/>
      <c r="PWA13" s="19"/>
      <c r="PWB13" s="19"/>
      <c r="PWC13" s="20"/>
      <c r="PWD13" s="19"/>
      <c r="PWE13" s="19"/>
      <c r="PWF13" s="19"/>
      <c r="PWG13" s="20"/>
      <c r="PWH13" s="19"/>
      <c r="PWI13" s="19"/>
      <c r="PWJ13" s="19"/>
      <c r="PWK13" s="20"/>
      <c r="PWL13" s="19"/>
      <c r="PWM13" s="19"/>
      <c r="PWN13" s="19"/>
      <c r="PWO13" s="20"/>
      <c r="PWP13" s="19"/>
      <c r="PWQ13" s="19"/>
      <c r="PWR13" s="19"/>
      <c r="PWS13" s="20"/>
      <c r="PWT13" s="19"/>
      <c r="PWU13" s="19"/>
      <c r="PWV13" s="19"/>
      <c r="PWW13" s="20"/>
      <c r="PWX13" s="19"/>
      <c r="PWY13" s="19"/>
      <c r="PWZ13" s="19"/>
      <c r="PXA13" s="20"/>
      <c r="PXB13" s="19"/>
      <c r="PXC13" s="19"/>
      <c r="PXD13" s="19"/>
      <c r="PXE13" s="20"/>
      <c r="PXF13" s="19"/>
      <c r="PXG13" s="19"/>
      <c r="PXH13" s="19"/>
      <c r="PXI13" s="20"/>
      <c r="PXJ13" s="19"/>
      <c r="PXK13" s="19"/>
      <c r="PXL13" s="19"/>
      <c r="PXM13" s="20"/>
      <c r="PXN13" s="19"/>
      <c r="PXO13" s="19"/>
      <c r="PXP13" s="19"/>
      <c r="PXQ13" s="20"/>
      <c r="PXR13" s="19"/>
      <c r="PXS13" s="19"/>
      <c r="PXT13" s="19"/>
      <c r="PXU13" s="20"/>
      <c r="PXV13" s="19"/>
      <c r="PXW13" s="19"/>
      <c r="PXX13" s="19"/>
      <c r="PXY13" s="20"/>
      <c r="PXZ13" s="19"/>
      <c r="PYA13" s="19"/>
      <c r="PYB13" s="19"/>
      <c r="PYC13" s="20"/>
      <c r="PYD13" s="19"/>
      <c r="PYE13" s="19"/>
      <c r="PYF13" s="19"/>
      <c r="PYG13" s="20"/>
      <c r="PYH13" s="19"/>
      <c r="PYI13" s="19"/>
      <c r="PYJ13" s="19"/>
      <c r="PYK13" s="20"/>
      <c r="PYL13" s="19"/>
      <c r="PYM13" s="19"/>
      <c r="PYN13" s="19"/>
      <c r="PYO13" s="20"/>
      <c r="PYP13" s="19"/>
      <c r="PYQ13" s="19"/>
      <c r="PYR13" s="19"/>
      <c r="PYS13" s="20"/>
      <c r="PYT13" s="19"/>
      <c r="PYU13" s="19"/>
      <c r="PYV13" s="19"/>
      <c r="PYW13" s="20"/>
      <c r="PYX13" s="19"/>
      <c r="PYY13" s="19"/>
      <c r="PYZ13" s="19"/>
      <c r="PZA13" s="20"/>
      <c r="PZB13" s="19"/>
      <c r="PZC13" s="19"/>
      <c r="PZD13" s="19"/>
      <c r="PZE13" s="20"/>
      <c r="PZF13" s="19"/>
      <c r="PZG13" s="19"/>
      <c r="PZH13" s="19"/>
      <c r="PZI13" s="20"/>
      <c r="PZJ13" s="19"/>
      <c r="PZK13" s="19"/>
      <c r="PZL13" s="19"/>
      <c r="PZM13" s="20"/>
      <c r="PZN13" s="19"/>
      <c r="PZO13" s="19"/>
      <c r="PZP13" s="19"/>
      <c r="PZQ13" s="20"/>
      <c r="PZR13" s="19"/>
      <c r="PZS13" s="19"/>
      <c r="PZT13" s="19"/>
      <c r="PZU13" s="20"/>
      <c r="PZV13" s="19"/>
      <c r="PZW13" s="19"/>
      <c r="PZX13" s="19"/>
      <c r="PZY13" s="20"/>
      <c r="PZZ13" s="19"/>
      <c r="QAA13" s="19"/>
      <c r="QAB13" s="19"/>
      <c r="QAC13" s="20"/>
      <c r="QAD13" s="19"/>
      <c r="QAE13" s="19"/>
      <c r="QAF13" s="19"/>
      <c r="QAG13" s="20"/>
      <c r="QAH13" s="19"/>
      <c r="QAI13" s="19"/>
      <c r="QAJ13" s="19"/>
      <c r="QAK13" s="20"/>
      <c r="QAL13" s="19"/>
      <c r="QAM13" s="19"/>
      <c r="QAN13" s="19"/>
      <c r="QAO13" s="20"/>
      <c r="QAP13" s="19"/>
      <c r="QAQ13" s="19"/>
      <c r="QAR13" s="19"/>
      <c r="QAS13" s="20"/>
      <c r="QAT13" s="19"/>
      <c r="QAU13" s="19"/>
      <c r="QAV13" s="19"/>
      <c r="QAW13" s="20"/>
      <c r="QAX13" s="19"/>
      <c r="QAY13" s="19"/>
      <c r="QAZ13" s="19"/>
      <c r="QBA13" s="20"/>
      <c r="QBB13" s="19"/>
      <c r="QBC13" s="19"/>
      <c r="QBD13" s="19"/>
      <c r="QBE13" s="20"/>
      <c r="QBF13" s="19"/>
      <c r="QBG13" s="19"/>
      <c r="QBH13" s="19"/>
      <c r="QBI13" s="20"/>
      <c r="QBJ13" s="19"/>
      <c r="QBK13" s="19"/>
      <c r="QBL13" s="19"/>
      <c r="QBM13" s="20"/>
      <c r="QBN13" s="19"/>
      <c r="QBO13" s="19"/>
      <c r="QBP13" s="19"/>
      <c r="QBQ13" s="20"/>
      <c r="QBR13" s="19"/>
      <c r="QBS13" s="19"/>
      <c r="QBT13" s="19"/>
      <c r="QBU13" s="20"/>
      <c r="QBV13" s="19"/>
      <c r="QBW13" s="19"/>
      <c r="QBX13" s="19"/>
      <c r="QBY13" s="20"/>
      <c r="QBZ13" s="19"/>
      <c r="QCA13" s="19"/>
      <c r="QCB13" s="19"/>
      <c r="QCC13" s="20"/>
      <c r="QCD13" s="19"/>
      <c r="QCE13" s="19"/>
      <c r="QCF13" s="19"/>
      <c r="QCG13" s="20"/>
      <c r="QCH13" s="19"/>
      <c r="QCI13" s="19"/>
      <c r="QCJ13" s="19"/>
      <c r="QCK13" s="20"/>
      <c r="QCL13" s="19"/>
      <c r="QCM13" s="19"/>
      <c r="QCN13" s="19"/>
      <c r="QCO13" s="20"/>
      <c r="QCP13" s="19"/>
      <c r="QCQ13" s="19"/>
      <c r="QCR13" s="19"/>
      <c r="QCS13" s="20"/>
      <c r="QCT13" s="19"/>
      <c r="QCU13" s="19"/>
      <c r="QCV13" s="19"/>
      <c r="QCW13" s="20"/>
      <c r="QCX13" s="19"/>
      <c r="QCY13" s="19"/>
      <c r="QCZ13" s="19"/>
      <c r="QDA13" s="20"/>
      <c r="QDB13" s="19"/>
      <c r="QDC13" s="19"/>
      <c r="QDD13" s="19"/>
      <c r="QDE13" s="20"/>
      <c r="QDF13" s="19"/>
      <c r="QDG13" s="19"/>
      <c r="QDH13" s="19"/>
      <c r="QDI13" s="20"/>
      <c r="QDJ13" s="19"/>
      <c r="QDK13" s="19"/>
      <c r="QDL13" s="19"/>
      <c r="QDM13" s="20"/>
      <c r="QDN13" s="19"/>
      <c r="QDO13" s="19"/>
      <c r="QDP13" s="19"/>
      <c r="QDQ13" s="20"/>
      <c r="QDR13" s="19"/>
      <c r="QDS13" s="19"/>
      <c r="QDT13" s="19"/>
      <c r="QDU13" s="20"/>
      <c r="QDV13" s="19"/>
      <c r="QDW13" s="19"/>
      <c r="QDX13" s="19"/>
      <c r="QDY13" s="20"/>
      <c r="QDZ13" s="19"/>
      <c r="QEA13" s="19"/>
      <c r="QEB13" s="19"/>
      <c r="QEC13" s="20"/>
      <c r="QED13" s="19"/>
      <c r="QEE13" s="19"/>
      <c r="QEF13" s="19"/>
      <c r="QEG13" s="20"/>
      <c r="QEH13" s="19"/>
      <c r="QEI13" s="19"/>
      <c r="QEJ13" s="19"/>
      <c r="QEK13" s="20"/>
      <c r="QEL13" s="19"/>
      <c r="QEM13" s="19"/>
      <c r="QEN13" s="19"/>
      <c r="QEO13" s="20"/>
      <c r="QEP13" s="19"/>
      <c r="QEQ13" s="19"/>
      <c r="QER13" s="19"/>
      <c r="QES13" s="20"/>
      <c r="QET13" s="19"/>
      <c r="QEU13" s="19"/>
      <c r="QEV13" s="19"/>
      <c r="QEW13" s="20"/>
      <c r="QEX13" s="19"/>
      <c r="QEY13" s="19"/>
      <c r="QEZ13" s="19"/>
      <c r="QFA13" s="20"/>
      <c r="QFB13" s="19"/>
      <c r="QFC13" s="19"/>
      <c r="QFD13" s="19"/>
      <c r="QFE13" s="20"/>
      <c r="QFF13" s="19"/>
      <c r="QFG13" s="19"/>
      <c r="QFH13" s="19"/>
      <c r="QFI13" s="20"/>
      <c r="QFJ13" s="19"/>
      <c r="QFK13" s="19"/>
      <c r="QFL13" s="19"/>
      <c r="QFM13" s="20"/>
      <c r="QFN13" s="19"/>
      <c r="QFO13" s="19"/>
      <c r="QFP13" s="19"/>
      <c r="QFQ13" s="20"/>
      <c r="QFR13" s="19"/>
      <c r="QFS13" s="19"/>
      <c r="QFT13" s="19"/>
      <c r="QFU13" s="20"/>
      <c r="QFV13" s="19"/>
      <c r="QFW13" s="19"/>
      <c r="QFX13" s="19"/>
      <c r="QFY13" s="20"/>
      <c r="QFZ13" s="19"/>
      <c r="QGA13" s="19"/>
      <c r="QGB13" s="19"/>
      <c r="QGC13" s="20"/>
      <c r="QGD13" s="19"/>
      <c r="QGE13" s="19"/>
      <c r="QGF13" s="19"/>
      <c r="QGG13" s="20"/>
      <c r="QGH13" s="19"/>
      <c r="QGI13" s="19"/>
      <c r="QGJ13" s="19"/>
      <c r="QGK13" s="20"/>
      <c r="QGL13" s="19"/>
      <c r="QGM13" s="19"/>
      <c r="QGN13" s="19"/>
      <c r="QGO13" s="20"/>
      <c r="QGP13" s="19"/>
      <c r="QGQ13" s="19"/>
      <c r="QGR13" s="19"/>
      <c r="QGS13" s="20"/>
      <c r="QGT13" s="19"/>
      <c r="QGU13" s="19"/>
      <c r="QGV13" s="19"/>
      <c r="QGW13" s="20"/>
      <c r="QGX13" s="19"/>
      <c r="QGY13" s="19"/>
      <c r="QGZ13" s="19"/>
      <c r="QHA13" s="20"/>
      <c r="QHB13" s="19"/>
      <c r="QHC13" s="19"/>
      <c r="QHD13" s="19"/>
      <c r="QHE13" s="20"/>
      <c r="QHF13" s="19"/>
      <c r="QHG13" s="19"/>
      <c r="QHH13" s="19"/>
      <c r="QHI13" s="20"/>
      <c r="QHJ13" s="19"/>
      <c r="QHK13" s="19"/>
      <c r="QHL13" s="19"/>
      <c r="QHM13" s="20"/>
      <c r="QHN13" s="19"/>
      <c r="QHO13" s="19"/>
      <c r="QHP13" s="19"/>
      <c r="QHQ13" s="20"/>
      <c r="QHR13" s="19"/>
      <c r="QHS13" s="19"/>
      <c r="QHT13" s="19"/>
      <c r="QHU13" s="20"/>
      <c r="QHV13" s="19"/>
      <c r="QHW13" s="19"/>
      <c r="QHX13" s="19"/>
      <c r="QHY13" s="20"/>
      <c r="QHZ13" s="19"/>
      <c r="QIA13" s="19"/>
      <c r="QIB13" s="19"/>
      <c r="QIC13" s="20"/>
      <c r="QID13" s="19"/>
      <c r="QIE13" s="19"/>
      <c r="QIF13" s="19"/>
      <c r="QIG13" s="20"/>
      <c r="QIH13" s="19"/>
      <c r="QII13" s="19"/>
      <c r="QIJ13" s="19"/>
      <c r="QIK13" s="20"/>
      <c r="QIL13" s="19"/>
      <c r="QIM13" s="19"/>
      <c r="QIN13" s="19"/>
      <c r="QIO13" s="20"/>
      <c r="QIP13" s="19"/>
      <c r="QIQ13" s="19"/>
      <c r="QIR13" s="19"/>
      <c r="QIS13" s="20"/>
      <c r="QIT13" s="19"/>
      <c r="QIU13" s="19"/>
      <c r="QIV13" s="19"/>
      <c r="QIW13" s="20"/>
      <c r="QIX13" s="19"/>
      <c r="QIY13" s="19"/>
      <c r="QIZ13" s="19"/>
      <c r="QJA13" s="20"/>
      <c r="QJB13" s="19"/>
      <c r="QJC13" s="19"/>
      <c r="QJD13" s="19"/>
      <c r="QJE13" s="20"/>
      <c r="QJF13" s="19"/>
      <c r="QJG13" s="19"/>
      <c r="QJH13" s="19"/>
      <c r="QJI13" s="20"/>
      <c r="QJJ13" s="19"/>
      <c r="QJK13" s="19"/>
      <c r="QJL13" s="19"/>
      <c r="QJM13" s="20"/>
      <c r="QJN13" s="19"/>
      <c r="QJO13" s="19"/>
      <c r="QJP13" s="19"/>
      <c r="QJQ13" s="20"/>
      <c r="QJR13" s="19"/>
      <c r="QJS13" s="19"/>
      <c r="QJT13" s="19"/>
      <c r="QJU13" s="20"/>
      <c r="QJV13" s="19"/>
      <c r="QJW13" s="19"/>
      <c r="QJX13" s="19"/>
      <c r="QJY13" s="20"/>
      <c r="QJZ13" s="19"/>
      <c r="QKA13" s="19"/>
      <c r="QKB13" s="19"/>
      <c r="QKC13" s="20"/>
      <c r="QKD13" s="19"/>
      <c r="QKE13" s="19"/>
      <c r="QKF13" s="19"/>
      <c r="QKG13" s="20"/>
      <c r="QKH13" s="19"/>
      <c r="QKI13" s="19"/>
      <c r="QKJ13" s="19"/>
      <c r="QKK13" s="20"/>
      <c r="QKL13" s="19"/>
      <c r="QKM13" s="19"/>
      <c r="QKN13" s="19"/>
      <c r="QKO13" s="20"/>
      <c r="QKP13" s="19"/>
      <c r="QKQ13" s="19"/>
      <c r="QKR13" s="19"/>
      <c r="QKS13" s="20"/>
      <c r="QKT13" s="19"/>
      <c r="QKU13" s="19"/>
      <c r="QKV13" s="19"/>
      <c r="QKW13" s="20"/>
      <c r="QKX13" s="19"/>
      <c r="QKY13" s="19"/>
      <c r="QKZ13" s="19"/>
      <c r="QLA13" s="20"/>
      <c r="QLB13" s="19"/>
      <c r="QLC13" s="19"/>
      <c r="QLD13" s="19"/>
      <c r="QLE13" s="20"/>
      <c r="QLF13" s="19"/>
      <c r="QLG13" s="19"/>
      <c r="QLH13" s="19"/>
      <c r="QLI13" s="20"/>
      <c r="QLJ13" s="19"/>
      <c r="QLK13" s="19"/>
      <c r="QLL13" s="19"/>
      <c r="QLM13" s="20"/>
      <c r="QLN13" s="19"/>
      <c r="QLO13" s="19"/>
      <c r="QLP13" s="19"/>
      <c r="QLQ13" s="20"/>
      <c r="QLR13" s="19"/>
      <c r="QLS13" s="19"/>
      <c r="QLT13" s="19"/>
      <c r="QLU13" s="20"/>
      <c r="QLV13" s="19"/>
      <c r="QLW13" s="19"/>
      <c r="QLX13" s="19"/>
      <c r="QLY13" s="20"/>
      <c r="QLZ13" s="19"/>
      <c r="QMA13" s="19"/>
      <c r="QMB13" s="19"/>
      <c r="QMC13" s="20"/>
      <c r="QMD13" s="19"/>
      <c r="QME13" s="19"/>
      <c r="QMF13" s="19"/>
      <c r="QMG13" s="20"/>
      <c r="QMH13" s="19"/>
      <c r="QMI13" s="19"/>
      <c r="QMJ13" s="19"/>
      <c r="QMK13" s="20"/>
      <c r="QML13" s="19"/>
      <c r="QMM13" s="19"/>
      <c r="QMN13" s="19"/>
      <c r="QMO13" s="20"/>
      <c r="QMP13" s="19"/>
      <c r="QMQ13" s="19"/>
      <c r="QMR13" s="19"/>
      <c r="QMS13" s="20"/>
      <c r="QMT13" s="19"/>
      <c r="QMU13" s="19"/>
      <c r="QMV13" s="19"/>
      <c r="QMW13" s="20"/>
      <c r="QMX13" s="19"/>
      <c r="QMY13" s="19"/>
      <c r="QMZ13" s="19"/>
      <c r="QNA13" s="20"/>
      <c r="QNB13" s="19"/>
      <c r="QNC13" s="19"/>
      <c r="QND13" s="19"/>
      <c r="QNE13" s="20"/>
      <c r="QNF13" s="19"/>
      <c r="QNG13" s="19"/>
      <c r="QNH13" s="19"/>
      <c r="QNI13" s="20"/>
      <c r="QNJ13" s="19"/>
      <c r="QNK13" s="19"/>
      <c r="QNL13" s="19"/>
      <c r="QNM13" s="20"/>
      <c r="QNN13" s="19"/>
      <c r="QNO13" s="19"/>
      <c r="QNP13" s="19"/>
      <c r="QNQ13" s="20"/>
      <c r="QNR13" s="19"/>
      <c r="QNS13" s="19"/>
      <c r="QNT13" s="19"/>
      <c r="QNU13" s="20"/>
      <c r="QNV13" s="19"/>
      <c r="QNW13" s="19"/>
      <c r="QNX13" s="19"/>
      <c r="QNY13" s="20"/>
      <c r="QNZ13" s="19"/>
      <c r="QOA13" s="19"/>
      <c r="QOB13" s="19"/>
      <c r="QOC13" s="20"/>
      <c r="QOD13" s="19"/>
      <c r="QOE13" s="19"/>
      <c r="QOF13" s="19"/>
      <c r="QOG13" s="20"/>
      <c r="QOH13" s="19"/>
      <c r="QOI13" s="19"/>
      <c r="QOJ13" s="19"/>
      <c r="QOK13" s="20"/>
      <c r="QOL13" s="19"/>
      <c r="QOM13" s="19"/>
      <c r="QON13" s="19"/>
      <c r="QOO13" s="20"/>
      <c r="QOP13" s="19"/>
      <c r="QOQ13" s="19"/>
      <c r="QOR13" s="19"/>
      <c r="QOS13" s="20"/>
      <c r="QOT13" s="19"/>
      <c r="QOU13" s="19"/>
      <c r="QOV13" s="19"/>
      <c r="QOW13" s="20"/>
      <c r="QOX13" s="19"/>
      <c r="QOY13" s="19"/>
      <c r="QOZ13" s="19"/>
      <c r="QPA13" s="20"/>
      <c r="QPB13" s="19"/>
      <c r="QPC13" s="19"/>
      <c r="QPD13" s="19"/>
      <c r="QPE13" s="20"/>
      <c r="QPF13" s="19"/>
      <c r="QPG13" s="19"/>
      <c r="QPH13" s="19"/>
      <c r="QPI13" s="20"/>
      <c r="QPJ13" s="19"/>
      <c r="QPK13" s="19"/>
      <c r="QPL13" s="19"/>
      <c r="QPM13" s="20"/>
      <c r="QPN13" s="19"/>
      <c r="QPO13" s="19"/>
      <c r="QPP13" s="19"/>
      <c r="QPQ13" s="20"/>
      <c r="QPR13" s="19"/>
      <c r="QPS13" s="19"/>
      <c r="QPT13" s="19"/>
      <c r="QPU13" s="20"/>
      <c r="QPV13" s="19"/>
      <c r="QPW13" s="19"/>
      <c r="QPX13" s="19"/>
      <c r="QPY13" s="20"/>
      <c r="QPZ13" s="19"/>
      <c r="QQA13" s="19"/>
      <c r="QQB13" s="19"/>
      <c r="QQC13" s="20"/>
      <c r="QQD13" s="19"/>
      <c r="QQE13" s="19"/>
      <c r="QQF13" s="19"/>
      <c r="QQG13" s="20"/>
      <c r="QQH13" s="19"/>
      <c r="QQI13" s="19"/>
      <c r="QQJ13" s="19"/>
      <c r="QQK13" s="20"/>
      <c r="QQL13" s="19"/>
      <c r="QQM13" s="19"/>
      <c r="QQN13" s="19"/>
      <c r="QQO13" s="20"/>
      <c r="QQP13" s="19"/>
      <c r="QQQ13" s="19"/>
      <c r="QQR13" s="19"/>
      <c r="QQS13" s="20"/>
      <c r="QQT13" s="19"/>
      <c r="QQU13" s="19"/>
      <c r="QQV13" s="19"/>
      <c r="QQW13" s="20"/>
      <c r="QQX13" s="19"/>
      <c r="QQY13" s="19"/>
      <c r="QQZ13" s="19"/>
      <c r="QRA13" s="20"/>
      <c r="QRB13" s="19"/>
      <c r="QRC13" s="19"/>
      <c r="QRD13" s="19"/>
      <c r="QRE13" s="20"/>
      <c r="QRF13" s="19"/>
      <c r="QRG13" s="19"/>
      <c r="QRH13" s="19"/>
      <c r="QRI13" s="20"/>
      <c r="QRJ13" s="19"/>
      <c r="QRK13" s="19"/>
      <c r="QRL13" s="19"/>
      <c r="QRM13" s="20"/>
      <c r="QRN13" s="19"/>
      <c r="QRO13" s="19"/>
      <c r="QRP13" s="19"/>
      <c r="QRQ13" s="20"/>
      <c r="QRR13" s="19"/>
      <c r="QRS13" s="19"/>
      <c r="QRT13" s="19"/>
      <c r="QRU13" s="20"/>
      <c r="QRV13" s="19"/>
      <c r="QRW13" s="19"/>
      <c r="QRX13" s="19"/>
      <c r="QRY13" s="20"/>
      <c r="QRZ13" s="19"/>
      <c r="QSA13" s="19"/>
      <c r="QSB13" s="19"/>
      <c r="QSC13" s="20"/>
      <c r="QSD13" s="19"/>
      <c r="QSE13" s="19"/>
      <c r="QSF13" s="19"/>
      <c r="QSG13" s="20"/>
      <c r="QSH13" s="19"/>
      <c r="QSI13" s="19"/>
      <c r="QSJ13" s="19"/>
      <c r="QSK13" s="20"/>
      <c r="QSL13" s="19"/>
      <c r="QSM13" s="19"/>
      <c r="QSN13" s="19"/>
      <c r="QSO13" s="20"/>
      <c r="QSP13" s="19"/>
      <c r="QSQ13" s="19"/>
      <c r="QSR13" s="19"/>
      <c r="QSS13" s="20"/>
      <c r="QST13" s="19"/>
      <c r="QSU13" s="19"/>
      <c r="QSV13" s="19"/>
      <c r="QSW13" s="20"/>
      <c r="QSX13" s="19"/>
      <c r="QSY13" s="19"/>
      <c r="QSZ13" s="19"/>
      <c r="QTA13" s="20"/>
      <c r="QTB13" s="19"/>
      <c r="QTC13" s="19"/>
      <c r="QTD13" s="19"/>
      <c r="QTE13" s="20"/>
      <c r="QTF13" s="19"/>
      <c r="QTG13" s="19"/>
      <c r="QTH13" s="19"/>
      <c r="QTI13" s="20"/>
      <c r="QTJ13" s="19"/>
      <c r="QTK13" s="19"/>
      <c r="QTL13" s="19"/>
      <c r="QTM13" s="20"/>
      <c r="QTN13" s="19"/>
      <c r="QTO13" s="19"/>
      <c r="QTP13" s="19"/>
      <c r="QTQ13" s="20"/>
      <c r="QTR13" s="19"/>
      <c r="QTS13" s="19"/>
      <c r="QTT13" s="19"/>
      <c r="QTU13" s="20"/>
      <c r="QTV13" s="19"/>
      <c r="QTW13" s="19"/>
      <c r="QTX13" s="19"/>
      <c r="QTY13" s="20"/>
      <c r="QTZ13" s="19"/>
      <c r="QUA13" s="19"/>
      <c r="QUB13" s="19"/>
      <c r="QUC13" s="20"/>
      <c r="QUD13" s="19"/>
      <c r="QUE13" s="19"/>
      <c r="QUF13" s="19"/>
      <c r="QUG13" s="20"/>
      <c r="QUH13" s="19"/>
      <c r="QUI13" s="19"/>
      <c r="QUJ13" s="19"/>
      <c r="QUK13" s="20"/>
      <c r="QUL13" s="19"/>
      <c r="QUM13" s="19"/>
      <c r="QUN13" s="19"/>
      <c r="QUO13" s="20"/>
      <c r="QUP13" s="19"/>
      <c r="QUQ13" s="19"/>
      <c r="QUR13" s="19"/>
      <c r="QUS13" s="20"/>
      <c r="QUT13" s="19"/>
      <c r="QUU13" s="19"/>
      <c r="QUV13" s="19"/>
      <c r="QUW13" s="20"/>
      <c r="QUX13" s="19"/>
      <c r="QUY13" s="19"/>
      <c r="QUZ13" s="19"/>
      <c r="QVA13" s="20"/>
      <c r="QVB13" s="19"/>
      <c r="QVC13" s="19"/>
      <c r="QVD13" s="19"/>
      <c r="QVE13" s="20"/>
      <c r="QVF13" s="19"/>
      <c r="QVG13" s="19"/>
      <c r="QVH13" s="19"/>
      <c r="QVI13" s="20"/>
      <c r="QVJ13" s="19"/>
      <c r="QVK13" s="19"/>
      <c r="QVL13" s="19"/>
      <c r="QVM13" s="20"/>
      <c r="QVN13" s="19"/>
      <c r="QVO13" s="19"/>
      <c r="QVP13" s="19"/>
      <c r="QVQ13" s="20"/>
      <c r="QVR13" s="19"/>
      <c r="QVS13" s="19"/>
      <c r="QVT13" s="19"/>
      <c r="QVU13" s="20"/>
      <c r="QVV13" s="19"/>
      <c r="QVW13" s="19"/>
      <c r="QVX13" s="19"/>
      <c r="QVY13" s="20"/>
      <c r="QVZ13" s="19"/>
      <c r="QWA13" s="19"/>
      <c r="QWB13" s="19"/>
      <c r="QWC13" s="20"/>
      <c r="QWD13" s="19"/>
      <c r="QWE13" s="19"/>
      <c r="QWF13" s="19"/>
      <c r="QWG13" s="20"/>
      <c r="QWH13" s="19"/>
      <c r="QWI13" s="19"/>
      <c r="QWJ13" s="19"/>
      <c r="QWK13" s="20"/>
      <c r="QWL13" s="19"/>
      <c r="QWM13" s="19"/>
      <c r="QWN13" s="19"/>
      <c r="QWO13" s="20"/>
      <c r="QWP13" s="19"/>
      <c r="QWQ13" s="19"/>
      <c r="QWR13" s="19"/>
      <c r="QWS13" s="20"/>
      <c r="QWT13" s="19"/>
      <c r="QWU13" s="19"/>
      <c r="QWV13" s="19"/>
      <c r="QWW13" s="20"/>
      <c r="QWX13" s="19"/>
      <c r="QWY13" s="19"/>
      <c r="QWZ13" s="19"/>
      <c r="QXA13" s="20"/>
      <c r="QXB13" s="19"/>
      <c r="QXC13" s="19"/>
      <c r="QXD13" s="19"/>
      <c r="QXE13" s="20"/>
      <c r="QXF13" s="19"/>
      <c r="QXG13" s="19"/>
      <c r="QXH13" s="19"/>
      <c r="QXI13" s="20"/>
      <c r="QXJ13" s="19"/>
      <c r="QXK13" s="19"/>
      <c r="QXL13" s="19"/>
      <c r="QXM13" s="20"/>
      <c r="QXN13" s="19"/>
      <c r="QXO13" s="19"/>
      <c r="QXP13" s="19"/>
      <c r="QXQ13" s="20"/>
      <c r="QXR13" s="19"/>
      <c r="QXS13" s="19"/>
      <c r="QXT13" s="19"/>
      <c r="QXU13" s="20"/>
      <c r="QXV13" s="19"/>
      <c r="QXW13" s="19"/>
      <c r="QXX13" s="19"/>
      <c r="QXY13" s="20"/>
      <c r="QXZ13" s="19"/>
      <c r="QYA13" s="19"/>
      <c r="QYB13" s="19"/>
      <c r="QYC13" s="20"/>
      <c r="QYD13" s="19"/>
      <c r="QYE13" s="19"/>
      <c r="QYF13" s="19"/>
      <c r="QYG13" s="20"/>
      <c r="QYH13" s="19"/>
      <c r="QYI13" s="19"/>
      <c r="QYJ13" s="19"/>
      <c r="QYK13" s="20"/>
      <c r="QYL13" s="19"/>
      <c r="QYM13" s="19"/>
      <c r="QYN13" s="19"/>
      <c r="QYO13" s="20"/>
      <c r="QYP13" s="19"/>
      <c r="QYQ13" s="19"/>
      <c r="QYR13" s="19"/>
      <c r="QYS13" s="20"/>
      <c r="QYT13" s="19"/>
      <c r="QYU13" s="19"/>
      <c r="QYV13" s="19"/>
      <c r="QYW13" s="20"/>
      <c r="QYX13" s="19"/>
      <c r="QYY13" s="19"/>
      <c r="QYZ13" s="19"/>
      <c r="QZA13" s="20"/>
      <c r="QZB13" s="19"/>
      <c r="QZC13" s="19"/>
      <c r="QZD13" s="19"/>
      <c r="QZE13" s="20"/>
      <c r="QZF13" s="19"/>
      <c r="QZG13" s="19"/>
      <c r="QZH13" s="19"/>
      <c r="QZI13" s="20"/>
      <c r="QZJ13" s="19"/>
      <c r="QZK13" s="19"/>
      <c r="QZL13" s="19"/>
      <c r="QZM13" s="20"/>
      <c r="QZN13" s="19"/>
      <c r="QZO13" s="19"/>
      <c r="QZP13" s="19"/>
      <c r="QZQ13" s="20"/>
      <c r="QZR13" s="19"/>
      <c r="QZS13" s="19"/>
      <c r="QZT13" s="19"/>
      <c r="QZU13" s="20"/>
      <c r="QZV13" s="19"/>
      <c r="QZW13" s="19"/>
      <c r="QZX13" s="19"/>
      <c r="QZY13" s="20"/>
      <c r="QZZ13" s="19"/>
      <c r="RAA13" s="19"/>
      <c r="RAB13" s="19"/>
      <c r="RAC13" s="20"/>
      <c r="RAD13" s="19"/>
      <c r="RAE13" s="19"/>
      <c r="RAF13" s="19"/>
      <c r="RAG13" s="20"/>
      <c r="RAH13" s="19"/>
      <c r="RAI13" s="19"/>
      <c r="RAJ13" s="19"/>
      <c r="RAK13" s="20"/>
      <c r="RAL13" s="19"/>
      <c r="RAM13" s="19"/>
      <c r="RAN13" s="19"/>
      <c r="RAO13" s="20"/>
      <c r="RAP13" s="19"/>
      <c r="RAQ13" s="19"/>
      <c r="RAR13" s="19"/>
      <c r="RAS13" s="20"/>
      <c r="RAT13" s="19"/>
      <c r="RAU13" s="19"/>
      <c r="RAV13" s="19"/>
      <c r="RAW13" s="20"/>
      <c r="RAX13" s="19"/>
      <c r="RAY13" s="19"/>
      <c r="RAZ13" s="19"/>
      <c r="RBA13" s="20"/>
      <c r="RBB13" s="19"/>
      <c r="RBC13" s="19"/>
      <c r="RBD13" s="19"/>
      <c r="RBE13" s="20"/>
      <c r="RBF13" s="19"/>
      <c r="RBG13" s="19"/>
      <c r="RBH13" s="19"/>
      <c r="RBI13" s="20"/>
      <c r="RBJ13" s="19"/>
      <c r="RBK13" s="19"/>
      <c r="RBL13" s="19"/>
      <c r="RBM13" s="20"/>
      <c r="RBN13" s="19"/>
      <c r="RBO13" s="19"/>
      <c r="RBP13" s="19"/>
      <c r="RBQ13" s="20"/>
      <c r="RBR13" s="19"/>
      <c r="RBS13" s="19"/>
      <c r="RBT13" s="19"/>
      <c r="RBU13" s="20"/>
      <c r="RBV13" s="19"/>
      <c r="RBW13" s="19"/>
      <c r="RBX13" s="19"/>
      <c r="RBY13" s="20"/>
      <c r="RBZ13" s="19"/>
      <c r="RCA13" s="19"/>
      <c r="RCB13" s="19"/>
      <c r="RCC13" s="20"/>
      <c r="RCD13" s="19"/>
      <c r="RCE13" s="19"/>
      <c r="RCF13" s="19"/>
      <c r="RCG13" s="20"/>
      <c r="RCH13" s="19"/>
      <c r="RCI13" s="19"/>
      <c r="RCJ13" s="19"/>
      <c r="RCK13" s="20"/>
      <c r="RCL13" s="19"/>
      <c r="RCM13" s="19"/>
      <c r="RCN13" s="19"/>
      <c r="RCO13" s="20"/>
      <c r="RCP13" s="19"/>
      <c r="RCQ13" s="19"/>
      <c r="RCR13" s="19"/>
      <c r="RCS13" s="20"/>
      <c r="RCT13" s="19"/>
      <c r="RCU13" s="19"/>
      <c r="RCV13" s="19"/>
      <c r="RCW13" s="20"/>
      <c r="RCX13" s="19"/>
      <c r="RCY13" s="19"/>
      <c r="RCZ13" s="19"/>
      <c r="RDA13" s="20"/>
      <c r="RDB13" s="19"/>
      <c r="RDC13" s="19"/>
      <c r="RDD13" s="19"/>
      <c r="RDE13" s="20"/>
      <c r="RDF13" s="19"/>
      <c r="RDG13" s="19"/>
      <c r="RDH13" s="19"/>
      <c r="RDI13" s="20"/>
      <c r="RDJ13" s="19"/>
      <c r="RDK13" s="19"/>
      <c r="RDL13" s="19"/>
      <c r="RDM13" s="20"/>
      <c r="RDN13" s="19"/>
      <c r="RDO13" s="19"/>
      <c r="RDP13" s="19"/>
      <c r="RDQ13" s="20"/>
      <c r="RDR13" s="19"/>
      <c r="RDS13" s="19"/>
      <c r="RDT13" s="19"/>
      <c r="RDU13" s="20"/>
      <c r="RDV13" s="19"/>
      <c r="RDW13" s="19"/>
      <c r="RDX13" s="19"/>
      <c r="RDY13" s="20"/>
      <c r="RDZ13" s="19"/>
      <c r="REA13" s="19"/>
      <c r="REB13" s="19"/>
      <c r="REC13" s="20"/>
      <c r="RED13" s="19"/>
      <c r="REE13" s="19"/>
      <c r="REF13" s="19"/>
      <c r="REG13" s="20"/>
      <c r="REH13" s="19"/>
      <c r="REI13" s="19"/>
      <c r="REJ13" s="19"/>
      <c r="REK13" s="20"/>
      <c r="REL13" s="19"/>
      <c r="REM13" s="19"/>
      <c r="REN13" s="19"/>
      <c r="REO13" s="20"/>
      <c r="REP13" s="19"/>
      <c r="REQ13" s="19"/>
      <c r="RER13" s="19"/>
      <c r="RES13" s="20"/>
      <c r="RET13" s="19"/>
      <c r="REU13" s="19"/>
      <c r="REV13" s="19"/>
      <c r="REW13" s="20"/>
      <c r="REX13" s="19"/>
      <c r="REY13" s="19"/>
      <c r="REZ13" s="19"/>
      <c r="RFA13" s="20"/>
      <c r="RFB13" s="19"/>
      <c r="RFC13" s="19"/>
      <c r="RFD13" s="19"/>
      <c r="RFE13" s="20"/>
      <c r="RFF13" s="19"/>
      <c r="RFG13" s="19"/>
      <c r="RFH13" s="19"/>
      <c r="RFI13" s="20"/>
      <c r="RFJ13" s="19"/>
      <c r="RFK13" s="19"/>
      <c r="RFL13" s="19"/>
      <c r="RFM13" s="20"/>
      <c r="RFN13" s="19"/>
      <c r="RFO13" s="19"/>
      <c r="RFP13" s="19"/>
      <c r="RFQ13" s="20"/>
      <c r="RFR13" s="19"/>
      <c r="RFS13" s="19"/>
      <c r="RFT13" s="19"/>
      <c r="RFU13" s="20"/>
      <c r="RFV13" s="19"/>
      <c r="RFW13" s="19"/>
      <c r="RFX13" s="19"/>
      <c r="RFY13" s="20"/>
      <c r="RFZ13" s="19"/>
      <c r="RGA13" s="19"/>
      <c r="RGB13" s="19"/>
      <c r="RGC13" s="20"/>
      <c r="RGD13" s="19"/>
      <c r="RGE13" s="19"/>
      <c r="RGF13" s="19"/>
      <c r="RGG13" s="20"/>
      <c r="RGH13" s="19"/>
      <c r="RGI13" s="19"/>
      <c r="RGJ13" s="19"/>
      <c r="RGK13" s="20"/>
      <c r="RGL13" s="19"/>
      <c r="RGM13" s="19"/>
      <c r="RGN13" s="19"/>
      <c r="RGO13" s="20"/>
      <c r="RGP13" s="19"/>
      <c r="RGQ13" s="19"/>
      <c r="RGR13" s="19"/>
      <c r="RGS13" s="20"/>
      <c r="RGT13" s="19"/>
      <c r="RGU13" s="19"/>
      <c r="RGV13" s="19"/>
      <c r="RGW13" s="20"/>
      <c r="RGX13" s="19"/>
      <c r="RGY13" s="19"/>
      <c r="RGZ13" s="19"/>
      <c r="RHA13" s="20"/>
      <c r="RHB13" s="19"/>
      <c r="RHC13" s="19"/>
      <c r="RHD13" s="19"/>
      <c r="RHE13" s="20"/>
      <c r="RHF13" s="19"/>
      <c r="RHG13" s="19"/>
      <c r="RHH13" s="19"/>
      <c r="RHI13" s="20"/>
      <c r="RHJ13" s="19"/>
      <c r="RHK13" s="19"/>
      <c r="RHL13" s="19"/>
      <c r="RHM13" s="20"/>
      <c r="RHN13" s="19"/>
      <c r="RHO13" s="19"/>
      <c r="RHP13" s="19"/>
      <c r="RHQ13" s="20"/>
      <c r="RHR13" s="19"/>
      <c r="RHS13" s="19"/>
      <c r="RHT13" s="19"/>
      <c r="RHU13" s="20"/>
      <c r="RHV13" s="19"/>
      <c r="RHW13" s="19"/>
      <c r="RHX13" s="19"/>
      <c r="RHY13" s="20"/>
      <c r="RHZ13" s="19"/>
      <c r="RIA13" s="19"/>
      <c r="RIB13" s="19"/>
      <c r="RIC13" s="20"/>
      <c r="RID13" s="19"/>
      <c r="RIE13" s="19"/>
      <c r="RIF13" s="19"/>
      <c r="RIG13" s="20"/>
      <c r="RIH13" s="19"/>
      <c r="RII13" s="19"/>
      <c r="RIJ13" s="19"/>
      <c r="RIK13" s="20"/>
      <c r="RIL13" s="19"/>
      <c r="RIM13" s="19"/>
      <c r="RIN13" s="19"/>
      <c r="RIO13" s="20"/>
      <c r="RIP13" s="19"/>
      <c r="RIQ13" s="19"/>
      <c r="RIR13" s="19"/>
      <c r="RIS13" s="20"/>
      <c r="RIT13" s="19"/>
      <c r="RIU13" s="19"/>
      <c r="RIV13" s="19"/>
      <c r="RIW13" s="20"/>
      <c r="RIX13" s="19"/>
      <c r="RIY13" s="19"/>
      <c r="RIZ13" s="19"/>
      <c r="RJA13" s="20"/>
      <c r="RJB13" s="19"/>
      <c r="RJC13" s="19"/>
      <c r="RJD13" s="19"/>
      <c r="RJE13" s="20"/>
      <c r="RJF13" s="19"/>
      <c r="RJG13" s="19"/>
      <c r="RJH13" s="19"/>
      <c r="RJI13" s="20"/>
      <c r="RJJ13" s="19"/>
      <c r="RJK13" s="19"/>
      <c r="RJL13" s="19"/>
      <c r="RJM13" s="20"/>
      <c r="RJN13" s="19"/>
      <c r="RJO13" s="19"/>
      <c r="RJP13" s="19"/>
      <c r="RJQ13" s="20"/>
      <c r="RJR13" s="19"/>
      <c r="RJS13" s="19"/>
      <c r="RJT13" s="19"/>
      <c r="RJU13" s="20"/>
      <c r="RJV13" s="19"/>
      <c r="RJW13" s="19"/>
      <c r="RJX13" s="19"/>
      <c r="RJY13" s="20"/>
      <c r="RJZ13" s="19"/>
      <c r="RKA13" s="19"/>
      <c r="RKB13" s="19"/>
      <c r="RKC13" s="20"/>
      <c r="RKD13" s="19"/>
      <c r="RKE13" s="19"/>
      <c r="RKF13" s="19"/>
      <c r="RKG13" s="20"/>
      <c r="RKH13" s="19"/>
      <c r="RKI13" s="19"/>
      <c r="RKJ13" s="19"/>
      <c r="RKK13" s="20"/>
      <c r="RKL13" s="19"/>
      <c r="RKM13" s="19"/>
      <c r="RKN13" s="19"/>
      <c r="RKO13" s="20"/>
      <c r="RKP13" s="19"/>
      <c r="RKQ13" s="19"/>
      <c r="RKR13" s="19"/>
      <c r="RKS13" s="20"/>
      <c r="RKT13" s="19"/>
      <c r="RKU13" s="19"/>
      <c r="RKV13" s="19"/>
      <c r="RKW13" s="20"/>
      <c r="RKX13" s="19"/>
      <c r="RKY13" s="19"/>
      <c r="RKZ13" s="19"/>
      <c r="RLA13" s="20"/>
      <c r="RLB13" s="19"/>
      <c r="RLC13" s="19"/>
      <c r="RLD13" s="19"/>
      <c r="RLE13" s="20"/>
      <c r="RLF13" s="19"/>
      <c r="RLG13" s="19"/>
      <c r="RLH13" s="19"/>
      <c r="RLI13" s="20"/>
      <c r="RLJ13" s="19"/>
      <c r="RLK13" s="19"/>
      <c r="RLL13" s="19"/>
      <c r="RLM13" s="20"/>
      <c r="RLN13" s="19"/>
      <c r="RLO13" s="19"/>
      <c r="RLP13" s="19"/>
      <c r="RLQ13" s="20"/>
      <c r="RLR13" s="19"/>
      <c r="RLS13" s="19"/>
      <c r="RLT13" s="19"/>
      <c r="RLU13" s="20"/>
      <c r="RLV13" s="19"/>
      <c r="RLW13" s="19"/>
      <c r="RLX13" s="19"/>
      <c r="RLY13" s="20"/>
      <c r="RLZ13" s="19"/>
      <c r="RMA13" s="19"/>
      <c r="RMB13" s="19"/>
      <c r="RMC13" s="20"/>
      <c r="RMD13" s="19"/>
      <c r="RME13" s="19"/>
      <c r="RMF13" s="19"/>
      <c r="RMG13" s="20"/>
      <c r="RMH13" s="19"/>
      <c r="RMI13" s="19"/>
      <c r="RMJ13" s="19"/>
      <c r="RMK13" s="20"/>
      <c r="RML13" s="19"/>
      <c r="RMM13" s="19"/>
      <c r="RMN13" s="19"/>
      <c r="RMO13" s="20"/>
      <c r="RMP13" s="19"/>
      <c r="RMQ13" s="19"/>
      <c r="RMR13" s="19"/>
      <c r="RMS13" s="20"/>
      <c r="RMT13" s="19"/>
      <c r="RMU13" s="19"/>
      <c r="RMV13" s="19"/>
      <c r="RMW13" s="20"/>
      <c r="RMX13" s="19"/>
      <c r="RMY13" s="19"/>
      <c r="RMZ13" s="19"/>
      <c r="RNA13" s="20"/>
      <c r="RNB13" s="19"/>
      <c r="RNC13" s="19"/>
      <c r="RND13" s="19"/>
      <c r="RNE13" s="20"/>
      <c r="RNF13" s="19"/>
      <c r="RNG13" s="19"/>
      <c r="RNH13" s="19"/>
      <c r="RNI13" s="20"/>
      <c r="RNJ13" s="19"/>
      <c r="RNK13" s="19"/>
      <c r="RNL13" s="19"/>
      <c r="RNM13" s="20"/>
      <c r="RNN13" s="19"/>
      <c r="RNO13" s="19"/>
      <c r="RNP13" s="19"/>
      <c r="RNQ13" s="20"/>
      <c r="RNR13" s="19"/>
      <c r="RNS13" s="19"/>
      <c r="RNT13" s="19"/>
      <c r="RNU13" s="20"/>
      <c r="RNV13" s="19"/>
      <c r="RNW13" s="19"/>
      <c r="RNX13" s="19"/>
      <c r="RNY13" s="20"/>
      <c r="RNZ13" s="19"/>
      <c r="ROA13" s="19"/>
      <c r="ROB13" s="19"/>
      <c r="ROC13" s="20"/>
      <c r="ROD13" s="19"/>
      <c r="ROE13" s="19"/>
      <c r="ROF13" s="19"/>
      <c r="ROG13" s="20"/>
      <c r="ROH13" s="19"/>
      <c r="ROI13" s="19"/>
      <c r="ROJ13" s="19"/>
      <c r="ROK13" s="20"/>
      <c r="ROL13" s="19"/>
      <c r="ROM13" s="19"/>
      <c r="RON13" s="19"/>
      <c r="ROO13" s="20"/>
      <c r="ROP13" s="19"/>
      <c r="ROQ13" s="19"/>
      <c r="ROR13" s="19"/>
      <c r="ROS13" s="20"/>
      <c r="ROT13" s="19"/>
      <c r="ROU13" s="19"/>
      <c r="ROV13" s="19"/>
      <c r="ROW13" s="20"/>
      <c r="ROX13" s="19"/>
      <c r="ROY13" s="19"/>
      <c r="ROZ13" s="19"/>
      <c r="RPA13" s="20"/>
      <c r="RPB13" s="19"/>
      <c r="RPC13" s="19"/>
      <c r="RPD13" s="19"/>
      <c r="RPE13" s="20"/>
      <c r="RPF13" s="19"/>
      <c r="RPG13" s="19"/>
      <c r="RPH13" s="19"/>
      <c r="RPI13" s="20"/>
      <c r="RPJ13" s="19"/>
      <c r="RPK13" s="19"/>
      <c r="RPL13" s="19"/>
      <c r="RPM13" s="20"/>
      <c r="RPN13" s="19"/>
      <c r="RPO13" s="19"/>
      <c r="RPP13" s="19"/>
      <c r="RPQ13" s="20"/>
      <c r="RPR13" s="19"/>
      <c r="RPS13" s="19"/>
      <c r="RPT13" s="19"/>
      <c r="RPU13" s="20"/>
      <c r="RPV13" s="19"/>
      <c r="RPW13" s="19"/>
      <c r="RPX13" s="19"/>
      <c r="RPY13" s="20"/>
      <c r="RPZ13" s="19"/>
      <c r="RQA13" s="19"/>
      <c r="RQB13" s="19"/>
      <c r="RQC13" s="20"/>
      <c r="RQD13" s="19"/>
      <c r="RQE13" s="19"/>
      <c r="RQF13" s="19"/>
      <c r="RQG13" s="20"/>
      <c r="RQH13" s="19"/>
      <c r="RQI13" s="19"/>
      <c r="RQJ13" s="19"/>
      <c r="RQK13" s="20"/>
      <c r="RQL13" s="19"/>
      <c r="RQM13" s="19"/>
      <c r="RQN13" s="19"/>
      <c r="RQO13" s="20"/>
      <c r="RQP13" s="19"/>
      <c r="RQQ13" s="19"/>
      <c r="RQR13" s="19"/>
      <c r="RQS13" s="20"/>
      <c r="RQT13" s="19"/>
      <c r="RQU13" s="19"/>
      <c r="RQV13" s="19"/>
      <c r="RQW13" s="20"/>
      <c r="RQX13" s="19"/>
      <c r="RQY13" s="19"/>
      <c r="RQZ13" s="19"/>
      <c r="RRA13" s="20"/>
      <c r="RRB13" s="19"/>
      <c r="RRC13" s="19"/>
      <c r="RRD13" s="19"/>
      <c r="RRE13" s="20"/>
      <c r="RRF13" s="19"/>
      <c r="RRG13" s="19"/>
      <c r="RRH13" s="19"/>
      <c r="RRI13" s="20"/>
      <c r="RRJ13" s="19"/>
      <c r="RRK13" s="19"/>
      <c r="RRL13" s="19"/>
      <c r="RRM13" s="20"/>
      <c r="RRN13" s="19"/>
      <c r="RRO13" s="19"/>
      <c r="RRP13" s="19"/>
      <c r="RRQ13" s="20"/>
      <c r="RRR13" s="19"/>
      <c r="RRS13" s="19"/>
      <c r="RRT13" s="19"/>
      <c r="RRU13" s="20"/>
      <c r="RRV13" s="19"/>
      <c r="RRW13" s="19"/>
      <c r="RRX13" s="19"/>
      <c r="RRY13" s="20"/>
      <c r="RRZ13" s="19"/>
      <c r="RSA13" s="19"/>
      <c r="RSB13" s="19"/>
      <c r="RSC13" s="20"/>
      <c r="RSD13" s="19"/>
      <c r="RSE13" s="19"/>
      <c r="RSF13" s="19"/>
      <c r="RSG13" s="20"/>
      <c r="RSH13" s="19"/>
      <c r="RSI13" s="19"/>
      <c r="RSJ13" s="19"/>
      <c r="RSK13" s="20"/>
      <c r="RSL13" s="19"/>
      <c r="RSM13" s="19"/>
      <c r="RSN13" s="19"/>
      <c r="RSO13" s="20"/>
      <c r="RSP13" s="19"/>
      <c r="RSQ13" s="19"/>
      <c r="RSR13" s="19"/>
      <c r="RSS13" s="20"/>
      <c r="RST13" s="19"/>
      <c r="RSU13" s="19"/>
      <c r="RSV13" s="19"/>
      <c r="RSW13" s="20"/>
      <c r="RSX13" s="19"/>
      <c r="RSY13" s="19"/>
      <c r="RSZ13" s="19"/>
      <c r="RTA13" s="20"/>
      <c r="RTB13" s="19"/>
      <c r="RTC13" s="19"/>
      <c r="RTD13" s="19"/>
      <c r="RTE13" s="20"/>
      <c r="RTF13" s="19"/>
      <c r="RTG13" s="19"/>
      <c r="RTH13" s="19"/>
      <c r="RTI13" s="20"/>
      <c r="RTJ13" s="19"/>
      <c r="RTK13" s="19"/>
      <c r="RTL13" s="19"/>
      <c r="RTM13" s="20"/>
      <c r="RTN13" s="19"/>
      <c r="RTO13" s="19"/>
      <c r="RTP13" s="19"/>
      <c r="RTQ13" s="20"/>
      <c r="RTR13" s="19"/>
      <c r="RTS13" s="19"/>
      <c r="RTT13" s="19"/>
      <c r="RTU13" s="20"/>
      <c r="RTV13" s="19"/>
      <c r="RTW13" s="19"/>
      <c r="RTX13" s="19"/>
      <c r="RTY13" s="20"/>
      <c r="RTZ13" s="19"/>
      <c r="RUA13" s="19"/>
      <c r="RUB13" s="19"/>
      <c r="RUC13" s="20"/>
      <c r="RUD13" s="19"/>
      <c r="RUE13" s="19"/>
      <c r="RUF13" s="19"/>
      <c r="RUG13" s="20"/>
      <c r="RUH13" s="19"/>
      <c r="RUI13" s="19"/>
      <c r="RUJ13" s="19"/>
      <c r="RUK13" s="20"/>
      <c r="RUL13" s="19"/>
      <c r="RUM13" s="19"/>
      <c r="RUN13" s="19"/>
      <c r="RUO13" s="20"/>
      <c r="RUP13" s="19"/>
      <c r="RUQ13" s="19"/>
      <c r="RUR13" s="19"/>
      <c r="RUS13" s="20"/>
      <c r="RUT13" s="19"/>
      <c r="RUU13" s="19"/>
      <c r="RUV13" s="19"/>
      <c r="RUW13" s="20"/>
      <c r="RUX13" s="19"/>
      <c r="RUY13" s="19"/>
      <c r="RUZ13" s="19"/>
      <c r="RVA13" s="20"/>
      <c r="RVB13" s="19"/>
      <c r="RVC13" s="19"/>
      <c r="RVD13" s="19"/>
      <c r="RVE13" s="20"/>
      <c r="RVF13" s="19"/>
      <c r="RVG13" s="19"/>
      <c r="RVH13" s="19"/>
      <c r="RVI13" s="20"/>
      <c r="RVJ13" s="19"/>
      <c r="RVK13" s="19"/>
      <c r="RVL13" s="19"/>
      <c r="RVM13" s="20"/>
      <c r="RVN13" s="19"/>
      <c r="RVO13" s="19"/>
      <c r="RVP13" s="19"/>
      <c r="RVQ13" s="20"/>
      <c r="RVR13" s="19"/>
      <c r="RVS13" s="19"/>
      <c r="RVT13" s="19"/>
      <c r="RVU13" s="20"/>
      <c r="RVV13" s="19"/>
      <c r="RVW13" s="19"/>
      <c r="RVX13" s="19"/>
      <c r="RVY13" s="20"/>
      <c r="RVZ13" s="19"/>
      <c r="RWA13" s="19"/>
      <c r="RWB13" s="19"/>
      <c r="RWC13" s="20"/>
      <c r="RWD13" s="19"/>
      <c r="RWE13" s="19"/>
      <c r="RWF13" s="19"/>
      <c r="RWG13" s="20"/>
      <c r="RWH13" s="19"/>
      <c r="RWI13" s="19"/>
      <c r="RWJ13" s="19"/>
      <c r="RWK13" s="20"/>
      <c r="RWL13" s="19"/>
      <c r="RWM13" s="19"/>
      <c r="RWN13" s="19"/>
      <c r="RWO13" s="20"/>
      <c r="RWP13" s="19"/>
      <c r="RWQ13" s="19"/>
      <c r="RWR13" s="19"/>
      <c r="RWS13" s="20"/>
      <c r="RWT13" s="19"/>
      <c r="RWU13" s="19"/>
      <c r="RWV13" s="19"/>
      <c r="RWW13" s="20"/>
      <c r="RWX13" s="19"/>
      <c r="RWY13" s="19"/>
      <c r="RWZ13" s="19"/>
      <c r="RXA13" s="20"/>
      <c r="RXB13" s="19"/>
      <c r="RXC13" s="19"/>
      <c r="RXD13" s="19"/>
      <c r="RXE13" s="20"/>
      <c r="RXF13" s="19"/>
      <c r="RXG13" s="19"/>
      <c r="RXH13" s="19"/>
      <c r="RXI13" s="20"/>
      <c r="RXJ13" s="19"/>
      <c r="RXK13" s="19"/>
      <c r="RXL13" s="19"/>
      <c r="RXM13" s="20"/>
      <c r="RXN13" s="19"/>
      <c r="RXO13" s="19"/>
      <c r="RXP13" s="19"/>
      <c r="RXQ13" s="20"/>
      <c r="RXR13" s="19"/>
      <c r="RXS13" s="19"/>
      <c r="RXT13" s="19"/>
      <c r="RXU13" s="20"/>
      <c r="RXV13" s="19"/>
      <c r="RXW13" s="19"/>
      <c r="RXX13" s="19"/>
      <c r="RXY13" s="20"/>
      <c r="RXZ13" s="19"/>
      <c r="RYA13" s="19"/>
      <c r="RYB13" s="19"/>
      <c r="RYC13" s="20"/>
      <c r="RYD13" s="19"/>
      <c r="RYE13" s="19"/>
      <c r="RYF13" s="19"/>
      <c r="RYG13" s="20"/>
      <c r="RYH13" s="19"/>
      <c r="RYI13" s="19"/>
      <c r="RYJ13" s="19"/>
      <c r="RYK13" s="20"/>
      <c r="RYL13" s="19"/>
      <c r="RYM13" s="19"/>
      <c r="RYN13" s="19"/>
      <c r="RYO13" s="20"/>
      <c r="RYP13" s="19"/>
      <c r="RYQ13" s="19"/>
      <c r="RYR13" s="19"/>
      <c r="RYS13" s="20"/>
      <c r="RYT13" s="19"/>
      <c r="RYU13" s="19"/>
      <c r="RYV13" s="19"/>
      <c r="RYW13" s="20"/>
      <c r="RYX13" s="19"/>
      <c r="RYY13" s="19"/>
      <c r="RYZ13" s="19"/>
      <c r="RZA13" s="20"/>
      <c r="RZB13" s="19"/>
      <c r="RZC13" s="19"/>
      <c r="RZD13" s="19"/>
      <c r="RZE13" s="20"/>
      <c r="RZF13" s="19"/>
      <c r="RZG13" s="19"/>
      <c r="RZH13" s="19"/>
      <c r="RZI13" s="20"/>
      <c r="RZJ13" s="19"/>
      <c r="RZK13" s="19"/>
      <c r="RZL13" s="19"/>
      <c r="RZM13" s="20"/>
      <c r="RZN13" s="19"/>
      <c r="RZO13" s="19"/>
      <c r="RZP13" s="19"/>
      <c r="RZQ13" s="20"/>
      <c r="RZR13" s="19"/>
      <c r="RZS13" s="19"/>
      <c r="RZT13" s="19"/>
      <c r="RZU13" s="20"/>
      <c r="RZV13" s="19"/>
      <c r="RZW13" s="19"/>
      <c r="RZX13" s="19"/>
      <c r="RZY13" s="20"/>
      <c r="RZZ13" s="19"/>
      <c r="SAA13" s="19"/>
      <c r="SAB13" s="19"/>
      <c r="SAC13" s="20"/>
      <c r="SAD13" s="19"/>
      <c r="SAE13" s="19"/>
      <c r="SAF13" s="19"/>
      <c r="SAG13" s="20"/>
      <c r="SAH13" s="19"/>
      <c r="SAI13" s="19"/>
      <c r="SAJ13" s="19"/>
      <c r="SAK13" s="20"/>
      <c r="SAL13" s="19"/>
      <c r="SAM13" s="19"/>
      <c r="SAN13" s="19"/>
      <c r="SAO13" s="20"/>
      <c r="SAP13" s="19"/>
      <c r="SAQ13" s="19"/>
      <c r="SAR13" s="19"/>
      <c r="SAS13" s="20"/>
      <c r="SAT13" s="19"/>
      <c r="SAU13" s="19"/>
      <c r="SAV13" s="19"/>
      <c r="SAW13" s="20"/>
      <c r="SAX13" s="19"/>
      <c r="SAY13" s="19"/>
      <c r="SAZ13" s="19"/>
      <c r="SBA13" s="20"/>
      <c r="SBB13" s="19"/>
      <c r="SBC13" s="19"/>
      <c r="SBD13" s="19"/>
      <c r="SBE13" s="20"/>
      <c r="SBF13" s="19"/>
      <c r="SBG13" s="19"/>
      <c r="SBH13" s="19"/>
      <c r="SBI13" s="20"/>
      <c r="SBJ13" s="19"/>
      <c r="SBK13" s="19"/>
      <c r="SBL13" s="19"/>
      <c r="SBM13" s="20"/>
      <c r="SBN13" s="19"/>
      <c r="SBO13" s="19"/>
      <c r="SBP13" s="19"/>
      <c r="SBQ13" s="20"/>
      <c r="SBR13" s="19"/>
      <c r="SBS13" s="19"/>
      <c r="SBT13" s="19"/>
      <c r="SBU13" s="20"/>
      <c r="SBV13" s="19"/>
      <c r="SBW13" s="19"/>
      <c r="SBX13" s="19"/>
      <c r="SBY13" s="20"/>
      <c r="SBZ13" s="19"/>
      <c r="SCA13" s="19"/>
      <c r="SCB13" s="19"/>
      <c r="SCC13" s="20"/>
      <c r="SCD13" s="19"/>
      <c r="SCE13" s="19"/>
      <c r="SCF13" s="19"/>
      <c r="SCG13" s="20"/>
      <c r="SCH13" s="19"/>
      <c r="SCI13" s="19"/>
      <c r="SCJ13" s="19"/>
      <c r="SCK13" s="20"/>
      <c r="SCL13" s="19"/>
      <c r="SCM13" s="19"/>
      <c r="SCN13" s="19"/>
      <c r="SCO13" s="20"/>
      <c r="SCP13" s="19"/>
      <c r="SCQ13" s="19"/>
      <c r="SCR13" s="19"/>
      <c r="SCS13" s="20"/>
      <c r="SCT13" s="19"/>
      <c r="SCU13" s="19"/>
      <c r="SCV13" s="19"/>
      <c r="SCW13" s="20"/>
      <c r="SCX13" s="19"/>
      <c r="SCY13" s="19"/>
      <c r="SCZ13" s="19"/>
      <c r="SDA13" s="20"/>
      <c r="SDB13" s="19"/>
      <c r="SDC13" s="19"/>
      <c r="SDD13" s="19"/>
      <c r="SDE13" s="20"/>
      <c r="SDF13" s="19"/>
      <c r="SDG13" s="19"/>
      <c r="SDH13" s="19"/>
      <c r="SDI13" s="20"/>
      <c r="SDJ13" s="19"/>
      <c r="SDK13" s="19"/>
      <c r="SDL13" s="19"/>
      <c r="SDM13" s="20"/>
      <c r="SDN13" s="19"/>
      <c r="SDO13" s="19"/>
      <c r="SDP13" s="19"/>
      <c r="SDQ13" s="20"/>
      <c r="SDR13" s="19"/>
      <c r="SDS13" s="19"/>
      <c r="SDT13" s="19"/>
      <c r="SDU13" s="20"/>
      <c r="SDV13" s="19"/>
      <c r="SDW13" s="19"/>
      <c r="SDX13" s="19"/>
      <c r="SDY13" s="20"/>
      <c r="SDZ13" s="19"/>
      <c r="SEA13" s="19"/>
      <c r="SEB13" s="19"/>
      <c r="SEC13" s="20"/>
      <c r="SED13" s="19"/>
      <c r="SEE13" s="19"/>
      <c r="SEF13" s="19"/>
      <c r="SEG13" s="20"/>
      <c r="SEH13" s="19"/>
      <c r="SEI13" s="19"/>
      <c r="SEJ13" s="19"/>
      <c r="SEK13" s="20"/>
      <c r="SEL13" s="19"/>
      <c r="SEM13" s="19"/>
      <c r="SEN13" s="19"/>
      <c r="SEO13" s="20"/>
      <c r="SEP13" s="19"/>
      <c r="SEQ13" s="19"/>
      <c r="SER13" s="19"/>
      <c r="SES13" s="20"/>
      <c r="SET13" s="19"/>
      <c r="SEU13" s="19"/>
      <c r="SEV13" s="19"/>
      <c r="SEW13" s="20"/>
      <c r="SEX13" s="19"/>
      <c r="SEY13" s="19"/>
      <c r="SEZ13" s="19"/>
      <c r="SFA13" s="20"/>
      <c r="SFB13" s="19"/>
      <c r="SFC13" s="19"/>
      <c r="SFD13" s="19"/>
      <c r="SFE13" s="20"/>
      <c r="SFF13" s="19"/>
      <c r="SFG13" s="19"/>
      <c r="SFH13" s="19"/>
      <c r="SFI13" s="20"/>
      <c r="SFJ13" s="19"/>
      <c r="SFK13" s="19"/>
      <c r="SFL13" s="19"/>
      <c r="SFM13" s="20"/>
      <c r="SFN13" s="19"/>
      <c r="SFO13" s="19"/>
      <c r="SFP13" s="19"/>
      <c r="SFQ13" s="20"/>
      <c r="SFR13" s="19"/>
      <c r="SFS13" s="19"/>
      <c r="SFT13" s="19"/>
      <c r="SFU13" s="20"/>
      <c r="SFV13" s="19"/>
      <c r="SFW13" s="19"/>
      <c r="SFX13" s="19"/>
      <c r="SFY13" s="20"/>
      <c r="SFZ13" s="19"/>
      <c r="SGA13" s="19"/>
      <c r="SGB13" s="19"/>
      <c r="SGC13" s="20"/>
      <c r="SGD13" s="19"/>
      <c r="SGE13" s="19"/>
      <c r="SGF13" s="19"/>
      <c r="SGG13" s="20"/>
      <c r="SGH13" s="19"/>
      <c r="SGI13" s="19"/>
      <c r="SGJ13" s="19"/>
      <c r="SGK13" s="20"/>
      <c r="SGL13" s="19"/>
      <c r="SGM13" s="19"/>
      <c r="SGN13" s="19"/>
      <c r="SGO13" s="20"/>
      <c r="SGP13" s="19"/>
      <c r="SGQ13" s="19"/>
      <c r="SGR13" s="19"/>
      <c r="SGS13" s="20"/>
      <c r="SGT13" s="19"/>
      <c r="SGU13" s="19"/>
      <c r="SGV13" s="19"/>
      <c r="SGW13" s="20"/>
      <c r="SGX13" s="19"/>
      <c r="SGY13" s="19"/>
      <c r="SGZ13" s="19"/>
      <c r="SHA13" s="20"/>
      <c r="SHB13" s="19"/>
      <c r="SHC13" s="19"/>
      <c r="SHD13" s="19"/>
      <c r="SHE13" s="20"/>
      <c r="SHF13" s="19"/>
      <c r="SHG13" s="19"/>
      <c r="SHH13" s="19"/>
      <c r="SHI13" s="20"/>
      <c r="SHJ13" s="19"/>
      <c r="SHK13" s="19"/>
      <c r="SHL13" s="19"/>
      <c r="SHM13" s="20"/>
      <c r="SHN13" s="19"/>
      <c r="SHO13" s="19"/>
      <c r="SHP13" s="19"/>
      <c r="SHQ13" s="20"/>
      <c r="SHR13" s="19"/>
      <c r="SHS13" s="19"/>
      <c r="SHT13" s="19"/>
      <c r="SHU13" s="20"/>
      <c r="SHV13" s="19"/>
      <c r="SHW13" s="19"/>
      <c r="SHX13" s="19"/>
      <c r="SHY13" s="20"/>
      <c r="SHZ13" s="19"/>
      <c r="SIA13" s="19"/>
      <c r="SIB13" s="19"/>
      <c r="SIC13" s="20"/>
      <c r="SID13" s="19"/>
      <c r="SIE13" s="19"/>
      <c r="SIF13" s="19"/>
      <c r="SIG13" s="20"/>
      <c r="SIH13" s="19"/>
      <c r="SII13" s="19"/>
      <c r="SIJ13" s="19"/>
      <c r="SIK13" s="20"/>
      <c r="SIL13" s="19"/>
      <c r="SIM13" s="19"/>
      <c r="SIN13" s="19"/>
      <c r="SIO13" s="20"/>
      <c r="SIP13" s="19"/>
      <c r="SIQ13" s="19"/>
      <c r="SIR13" s="19"/>
      <c r="SIS13" s="20"/>
      <c r="SIT13" s="19"/>
      <c r="SIU13" s="19"/>
      <c r="SIV13" s="19"/>
      <c r="SIW13" s="20"/>
      <c r="SIX13" s="19"/>
      <c r="SIY13" s="19"/>
      <c r="SIZ13" s="19"/>
      <c r="SJA13" s="20"/>
      <c r="SJB13" s="19"/>
      <c r="SJC13" s="19"/>
      <c r="SJD13" s="19"/>
      <c r="SJE13" s="20"/>
      <c r="SJF13" s="19"/>
      <c r="SJG13" s="19"/>
      <c r="SJH13" s="19"/>
      <c r="SJI13" s="20"/>
      <c r="SJJ13" s="19"/>
      <c r="SJK13" s="19"/>
      <c r="SJL13" s="19"/>
      <c r="SJM13" s="20"/>
      <c r="SJN13" s="19"/>
      <c r="SJO13" s="19"/>
      <c r="SJP13" s="19"/>
      <c r="SJQ13" s="20"/>
      <c r="SJR13" s="19"/>
      <c r="SJS13" s="19"/>
      <c r="SJT13" s="19"/>
      <c r="SJU13" s="20"/>
      <c r="SJV13" s="19"/>
      <c r="SJW13" s="19"/>
      <c r="SJX13" s="19"/>
      <c r="SJY13" s="20"/>
      <c r="SJZ13" s="19"/>
      <c r="SKA13" s="19"/>
      <c r="SKB13" s="19"/>
      <c r="SKC13" s="20"/>
      <c r="SKD13" s="19"/>
      <c r="SKE13" s="19"/>
      <c r="SKF13" s="19"/>
      <c r="SKG13" s="20"/>
      <c r="SKH13" s="19"/>
      <c r="SKI13" s="19"/>
      <c r="SKJ13" s="19"/>
      <c r="SKK13" s="20"/>
      <c r="SKL13" s="19"/>
      <c r="SKM13" s="19"/>
      <c r="SKN13" s="19"/>
      <c r="SKO13" s="20"/>
      <c r="SKP13" s="19"/>
      <c r="SKQ13" s="19"/>
      <c r="SKR13" s="19"/>
      <c r="SKS13" s="20"/>
      <c r="SKT13" s="19"/>
      <c r="SKU13" s="19"/>
      <c r="SKV13" s="19"/>
      <c r="SKW13" s="20"/>
      <c r="SKX13" s="19"/>
      <c r="SKY13" s="19"/>
      <c r="SKZ13" s="19"/>
      <c r="SLA13" s="20"/>
      <c r="SLB13" s="19"/>
      <c r="SLC13" s="19"/>
      <c r="SLD13" s="19"/>
      <c r="SLE13" s="20"/>
      <c r="SLF13" s="19"/>
      <c r="SLG13" s="19"/>
      <c r="SLH13" s="19"/>
      <c r="SLI13" s="20"/>
      <c r="SLJ13" s="19"/>
      <c r="SLK13" s="19"/>
      <c r="SLL13" s="19"/>
      <c r="SLM13" s="20"/>
      <c r="SLN13" s="19"/>
      <c r="SLO13" s="19"/>
      <c r="SLP13" s="19"/>
      <c r="SLQ13" s="20"/>
      <c r="SLR13" s="19"/>
      <c r="SLS13" s="19"/>
      <c r="SLT13" s="19"/>
      <c r="SLU13" s="20"/>
      <c r="SLV13" s="19"/>
      <c r="SLW13" s="19"/>
      <c r="SLX13" s="19"/>
      <c r="SLY13" s="20"/>
      <c r="SLZ13" s="19"/>
      <c r="SMA13" s="19"/>
      <c r="SMB13" s="19"/>
      <c r="SMC13" s="20"/>
      <c r="SMD13" s="19"/>
      <c r="SME13" s="19"/>
      <c r="SMF13" s="19"/>
      <c r="SMG13" s="20"/>
      <c r="SMH13" s="19"/>
      <c r="SMI13" s="19"/>
      <c r="SMJ13" s="19"/>
      <c r="SMK13" s="20"/>
      <c r="SML13" s="19"/>
      <c r="SMM13" s="19"/>
      <c r="SMN13" s="19"/>
      <c r="SMO13" s="20"/>
      <c r="SMP13" s="19"/>
      <c r="SMQ13" s="19"/>
      <c r="SMR13" s="19"/>
      <c r="SMS13" s="20"/>
      <c r="SMT13" s="19"/>
      <c r="SMU13" s="19"/>
      <c r="SMV13" s="19"/>
      <c r="SMW13" s="20"/>
      <c r="SMX13" s="19"/>
      <c r="SMY13" s="19"/>
      <c r="SMZ13" s="19"/>
      <c r="SNA13" s="20"/>
      <c r="SNB13" s="19"/>
      <c r="SNC13" s="19"/>
      <c r="SND13" s="19"/>
      <c r="SNE13" s="20"/>
      <c r="SNF13" s="19"/>
      <c r="SNG13" s="19"/>
      <c r="SNH13" s="19"/>
      <c r="SNI13" s="20"/>
      <c r="SNJ13" s="19"/>
      <c r="SNK13" s="19"/>
      <c r="SNL13" s="19"/>
      <c r="SNM13" s="20"/>
      <c r="SNN13" s="19"/>
      <c r="SNO13" s="19"/>
      <c r="SNP13" s="19"/>
      <c r="SNQ13" s="20"/>
      <c r="SNR13" s="19"/>
      <c r="SNS13" s="19"/>
      <c r="SNT13" s="19"/>
      <c r="SNU13" s="20"/>
      <c r="SNV13" s="19"/>
      <c r="SNW13" s="19"/>
      <c r="SNX13" s="19"/>
      <c r="SNY13" s="20"/>
      <c r="SNZ13" s="19"/>
      <c r="SOA13" s="19"/>
      <c r="SOB13" s="19"/>
      <c r="SOC13" s="20"/>
      <c r="SOD13" s="19"/>
      <c r="SOE13" s="19"/>
      <c r="SOF13" s="19"/>
      <c r="SOG13" s="20"/>
      <c r="SOH13" s="19"/>
      <c r="SOI13" s="19"/>
      <c r="SOJ13" s="19"/>
      <c r="SOK13" s="20"/>
      <c r="SOL13" s="19"/>
      <c r="SOM13" s="19"/>
      <c r="SON13" s="19"/>
      <c r="SOO13" s="20"/>
      <c r="SOP13" s="19"/>
      <c r="SOQ13" s="19"/>
      <c r="SOR13" s="19"/>
      <c r="SOS13" s="20"/>
      <c r="SOT13" s="19"/>
      <c r="SOU13" s="19"/>
      <c r="SOV13" s="19"/>
      <c r="SOW13" s="20"/>
      <c r="SOX13" s="19"/>
      <c r="SOY13" s="19"/>
      <c r="SOZ13" s="19"/>
      <c r="SPA13" s="20"/>
      <c r="SPB13" s="19"/>
      <c r="SPC13" s="19"/>
      <c r="SPD13" s="19"/>
      <c r="SPE13" s="20"/>
      <c r="SPF13" s="19"/>
      <c r="SPG13" s="19"/>
      <c r="SPH13" s="19"/>
      <c r="SPI13" s="20"/>
      <c r="SPJ13" s="19"/>
      <c r="SPK13" s="19"/>
      <c r="SPL13" s="19"/>
      <c r="SPM13" s="20"/>
      <c r="SPN13" s="19"/>
      <c r="SPO13" s="19"/>
      <c r="SPP13" s="19"/>
      <c r="SPQ13" s="20"/>
      <c r="SPR13" s="19"/>
      <c r="SPS13" s="19"/>
      <c r="SPT13" s="19"/>
      <c r="SPU13" s="20"/>
      <c r="SPV13" s="19"/>
      <c r="SPW13" s="19"/>
      <c r="SPX13" s="19"/>
      <c r="SPY13" s="20"/>
      <c r="SPZ13" s="19"/>
      <c r="SQA13" s="19"/>
      <c r="SQB13" s="19"/>
      <c r="SQC13" s="20"/>
      <c r="SQD13" s="19"/>
      <c r="SQE13" s="19"/>
      <c r="SQF13" s="19"/>
      <c r="SQG13" s="20"/>
      <c r="SQH13" s="19"/>
      <c r="SQI13" s="19"/>
      <c r="SQJ13" s="19"/>
      <c r="SQK13" s="20"/>
      <c r="SQL13" s="19"/>
      <c r="SQM13" s="19"/>
      <c r="SQN13" s="19"/>
      <c r="SQO13" s="20"/>
      <c r="SQP13" s="19"/>
      <c r="SQQ13" s="19"/>
      <c r="SQR13" s="19"/>
      <c r="SQS13" s="20"/>
      <c r="SQT13" s="19"/>
      <c r="SQU13" s="19"/>
      <c r="SQV13" s="19"/>
      <c r="SQW13" s="20"/>
      <c r="SQX13" s="19"/>
      <c r="SQY13" s="19"/>
      <c r="SQZ13" s="19"/>
      <c r="SRA13" s="20"/>
      <c r="SRB13" s="19"/>
      <c r="SRC13" s="19"/>
      <c r="SRD13" s="19"/>
      <c r="SRE13" s="20"/>
      <c r="SRF13" s="19"/>
      <c r="SRG13" s="19"/>
      <c r="SRH13" s="19"/>
      <c r="SRI13" s="20"/>
      <c r="SRJ13" s="19"/>
      <c r="SRK13" s="19"/>
      <c r="SRL13" s="19"/>
      <c r="SRM13" s="20"/>
      <c r="SRN13" s="19"/>
      <c r="SRO13" s="19"/>
      <c r="SRP13" s="19"/>
      <c r="SRQ13" s="20"/>
      <c r="SRR13" s="19"/>
      <c r="SRS13" s="19"/>
      <c r="SRT13" s="19"/>
      <c r="SRU13" s="20"/>
      <c r="SRV13" s="19"/>
      <c r="SRW13" s="19"/>
      <c r="SRX13" s="19"/>
      <c r="SRY13" s="20"/>
      <c r="SRZ13" s="19"/>
      <c r="SSA13" s="19"/>
      <c r="SSB13" s="19"/>
      <c r="SSC13" s="20"/>
      <c r="SSD13" s="19"/>
      <c r="SSE13" s="19"/>
      <c r="SSF13" s="19"/>
      <c r="SSG13" s="20"/>
      <c r="SSH13" s="19"/>
      <c r="SSI13" s="19"/>
      <c r="SSJ13" s="19"/>
      <c r="SSK13" s="20"/>
      <c r="SSL13" s="19"/>
      <c r="SSM13" s="19"/>
      <c r="SSN13" s="19"/>
      <c r="SSO13" s="20"/>
      <c r="SSP13" s="19"/>
      <c r="SSQ13" s="19"/>
      <c r="SSR13" s="19"/>
      <c r="SSS13" s="20"/>
      <c r="SST13" s="19"/>
      <c r="SSU13" s="19"/>
      <c r="SSV13" s="19"/>
      <c r="SSW13" s="20"/>
      <c r="SSX13" s="19"/>
      <c r="SSY13" s="19"/>
      <c r="SSZ13" s="19"/>
      <c r="STA13" s="20"/>
      <c r="STB13" s="19"/>
      <c r="STC13" s="19"/>
      <c r="STD13" s="19"/>
      <c r="STE13" s="20"/>
      <c r="STF13" s="19"/>
      <c r="STG13" s="19"/>
      <c r="STH13" s="19"/>
      <c r="STI13" s="20"/>
      <c r="STJ13" s="19"/>
      <c r="STK13" s="19"/>
      <c r="STL13" s="19"/>
      <c r="STM13" s="20"/>
      <c r="STN13" s="19"/>
      <c r="STO13" s="19"/>
      <c r="STP13" s="19"/>
      <c r="STQ13" s="20"/>
      <c r="STR13" s="19"/>
      <c r="STS13" s="19"/>
      <c r="STT13" s="19"/>
      <c r="STU13" s="20"/>
      <c r="STV13" s="19"/>
      <c r="STW13" s="19"/>
      <c r="STX13" s="19"/>
      <c r="STY13" s="20"/>
      <c r="STZ13" s="19"/>
      <c r="SUA13" s="19"/>
      <c r="SUB13" s="19"/>
      <c r="SUC13" s="20"/>
      <c r="SUD13" s="19"/>
      <c r="SUE13" s="19"/>
      <c r="SUF13" s="19"/>
      <c r="SUG13" s="20"/>
      <c r="SUH13" s="19"/>
      <c r="SUI13" s="19"/>
      <c r="SUJ13" s="19"/>
      <c r="SUK13" s="20"/>
      <c r="SUL13" s="19"/>
      <c r="SUM13" s="19"/>
      <c r="SUN13" s="19"/>
      <c r="SUO13" s="20"/>
      <c r="SUP13" s="19"/>
      <c r="SUQ13" s="19"/>
      <c r="SUR13" s="19"/>
      <c r="SUS13" s="20"/>
      <c r="SUT13" s="19"/>
      <c r="SUU13" s="19"/>
      <c r="SUV13" s="19"/>
      <c r="SUW13" s="20"/>
      <c r="SUX13" s="19"/>
      <c r="SUY13" s="19"/>
      <c r="SUZ13" s="19"/>
      <c r="SVA13" s="20"/>
      <c r="SVB13" s="19"/>
      <c r="SVC13" s="19"/>
      <c r="SVD13" s="19"/>
      <c r="SVE13" s="20"/>
      <c r="SVF13" s="19"/>
      <c r="SVG13" s="19"/>
      <c r="SVH13" s="19"/>
      <c r="SVI13" s="20"/>
      <c r="SVJ13" s="19"/>
      <c r="SVK13" s="19"/>
      <c r="SVL13" s="19"/>
      <c r="SVM13" s="20"/>
      <c r="SVN13" s="19"/>
      <c r="SVO13" s="19"/>
      <c r="SVP13" s="19"/>
      <c r="SVQ13" s="20"/>
      <c r="SVR13" s="19"/>
      <c r="SVS13" s="19"/>
      <c r="SVT13" s="19"/>
      <c r="SVU13" s="20"/>
      <c r="SVV13" s="19"/>
      <c r="SVW13" s="19"/>
      <c r="SVX13" s="19"/>
      <c r="SVY13" s="20"/>
      <c r="SVZ13" s="19"/>
      <c r="SWA13" s="19"/>
      <c r="SWB13" s="19"/>
      <c r="SWC13" s="20"/>
      <c r="SWD13" s="19"/>
      <c r="SWE13" s="19"/>
      <c r="SWF13" s="19"/>
      <c r="SWG13" s="20"/>
      <c r="SWH13" s="19"/>
      <c r="SWI13" s="19"/>
      <c r="SWJ13" s="19"/>
      <c r="SWK13" s="20"/>
      <c r="SWL13" s="19"/>
      <c r="SWM13" s="19"/>
      <c r="SWN13" s="19"/>
      <c r="SWO13" s="20"/>
      <c r="SWP13" s="19"/>
      <c r="SWQ13" s="19"/>
      <c r="SWR13" s="19"/>
      <c r="SWS13" s="20"/>
      <c r="SWT13" s="19"/>
      <c r="SWU13" s="19"/>
      <c r="SWV13" s="19"/>
      <c r="SWW13" s="20"/>
      <c r="SWX13" s="19"/>
      <c r="SWY13" s="19"/>
      <c r="SWZ13" s="19"/>
      <c r="SXA13" s="20"/>
      <c r="SXB13" s="19"/>
      <c r="SXC13" s="19"/>
      <c r="SXD13" s="19"/>
      <c r="SXE13" s="20"/>
      <c r="SXF13" s="19"/>
      <c r="SXG13" s="19"/>
      <c r="SXH13" s="19"/>
      <c r="SXI13" s="20"/>
      <c r="SXJ13" s="19"/>
      <c r="SXK13" s="19"/>
      <c r="SXL13" s="19"/>
      <c r="SXM13" s="20"/>
      <c r="SXN13" s="19"/>
      <c r="SXO13" s="19"/>
      <c r="SXP13" s="19"/>
      <c r="SXQ13" s="20"/>
      <c r="SXR13" s="19"/>
      <c r="SXS13" s="19"/>
      <c r="SXT13" s="19"/>
      <c r="SXU13" s="20"/>
      <c r="SXV13" s="19"/>
      <c r="SXW13" s="19"/>
      <c r="SXX13" s="19"/>
      <c r="SXY13" s="20"/>
      <c r="SXZ13" s="19"/>
      <c r="SYA13" s="19"/>
      <c r="SYB13" s="19"/>
      <c r="SYC13" s="20"/>
      <c r="SYD13" s="19"/>
      <c r="SYE13" s="19"/>
      <c r="SYF13" s="19"/>
      <c r="SYG13" s="20"/>
      <c r="SYH13" s="19"/>
      <c r="SYI13" s="19"/>
      <c r="SYJ13" s="19"/>
      <c r="SYK13" s="20"/>
      <c r="SYL13" s="19"/>
      <c r="SYM13" s="19"/>
      <c r="SYN13" s="19"/>
      <c r="SYO13" s="20"/>
      <c r="SYP13" s="19"/>
      <c r="SYQ13" s="19"/>
      <c r="SYR13" s="19"/>
      <c r="SYS13" s="20"/>
      <c r="SYT13" s="19"/>
      <c r="SYU13" s="19"/>
      <c r="SYV13" s="19"/>
      <c r="SYW13" s="20"/>
      <c r="SYX13" s="19"/>
      <c r="SYY13" s="19"/>
      <c r="SYZ13" s="19"/>
      <c r="SZA13" s="20"/>
      <c r="SZB13" s="19"/>
      <c r="SZC13" s="19"/>
      <c r="SZD13" s="19"/>
      <c r="SZE13" s="20"/>
      <c r="SZF13" s="19"/>
      <c r="SZG13" s="19"/>
      <c r="SZH13" s="19"/>
      <c r="SZI13" s="20"/>
      <c r="SZJ13" s="19"/>
      <c r="SZK13" s="19"/>
      <c r="SZL13" s="19"/>
      <c r="SZM13" s="20"/>
      <c r="SZN13" s="19"/>
      <c r="SZO13" s="19"/>
      <c r="SZP13" s="19"/>
      <c r="SZQ13" s="20"/>
      <c r="SZR13" s="19"/>
      <c r="SZS13" s="19"/>
      <c r="SZT13" s="19"/>
      <c r="SZU13" s="20"/>
      <c r="SZV13" s="19"/>
      <c r="SZW13" s="19"/>
      <c r="SZX13" s="19"/>
      <c r="SZY13" s="20"/>
      <c r="SZZ13" s="19"/>
      <c r="TAA13" s="19"/>
      <c r="TAB13" s="19"/>
      <c r="TAC13" s="20"/>
      <c r="TAD13" s="19"/>
      <c r="TAE13" s="19"/>
      <c r="TAF13" s="19"/>
      <c r="TAG13" s="20"/>
      <c r="TAH13" s="19"/>
      <c r="TAI13" s="19"/>
      <c r="TAJ13" s="19"/>
      <c r="TAK13" s="20"/>
      <c r="TAL13" s="19"/>
      <c r="TAM13" s="19"/>
      <c r="TAN13" s="19"/>
      <c r="TAO13" s="20"/>
      <c r="TAP13" s="19"/>
      <c r="TAQ13" s="19"/>
      <c r="TAR13" s="19"/>
      <c r="TAS13" s="20"/>
      <c r="TAT13" s="19"/>
      <c r="TAU13" s="19"/>
      <c r="TAV13" s="19"/>
      <c r="TAW13" s="20"/>
      <c r="TAX13" s="19"/>
      <c r="TAY13" s="19"/>
      <c r="TAZ13" s="19"/>
      <c r="TBA13" s="20"/>
      <c r="TBB13" s="19"/>
      <c r="TBC13" s="19"/>
      <c r="TBD13" s="19"/>
      <c r="TBE13" s="20"/>
      <c r="TBF13" s="19"/>
      <c r="TBG13" s="19"/>
      <c r="TBH13" s="19"/>
      <c r="TBI13" s="20"/>
      <c r="TBJ13" s="19"/>
      <c r="TBK13" s="19"/>
      <c r="TBL13" s="19"/>
      <c r="TBM13" s="20"/>
      <c r="TBN13" s="19"/>
      <c r="TBO13" s="19"/>
      <c r="TBP13" s="19"/>
      <c r="TBQ13" s="20"/>
      <c r="TBR13" s="19"/>
      <c r="TBS13" s="19"/>
      <c r="TBT13" s="19"/>
      <c r="TBU13" s="20"/>
      <c r="TBV13" s="19"/>
      <c r="TBW13" s="19"/>
      <c r="TBX13" s="19"/>
      <c r="TBY13" s="20"/>
      <c r="TBZ13" s="19"/>
      <c r="TCA13" s="19"/>
      <c r="TCB13" s="19"/>
      <c r="TCC13" s="20"/>
      <c r="TCD13" s="19"/>
      <c r="TCE13" s="19"/>
      <c r="TCF13" s="19"/>
      <c r="TCG13" s="20"/>
      <c r="TCH13" s="19"/>
      <c r="TCI13" s="19"/>
      <c r="TCJ13" s="19"/>
      <c r="TCK13" s="20"/>
      <c r="TCL13" s="19"/>
      <c r="TCM13" s="19"/>
      <c r="TCN13" s="19"/>
      <c r="TCO13" s="20"/>
      <c r="TCP13" s="19"/>
      <c r="TCQ13" s="19"/>
      <c r="TCR13" s="19"/>
      <c r="TCS13" s="20"/>
      <c r="TCT13" s="19"/>
      <c r="TCU13" s="19"/>
      <c r="TCV13" s="19"/>
      <c r="TCW13" s="20"/>
      <c r="TCX13" s="19"/>
      <c r="TCY13" s="19"/>
      <c r="TCZ13" s="19"/>
      <c r="TDA13" s="20"/>
      <c r="TDB13" s="19"/>
      <c r="TDC13" s="19"/>
      <c r="TDD13" s="19"/>
      <c r="TDE13" s="20"/>
      <c r="TDF13" s="19"/>
      <c r="TDG13" s="19"/>
      <c r="TDH13" s="19"/>
      <c r="TDI13" s="20"/>
      <c r="TDJ13" s="19"/>
      <c r="TDK13" s="19"/>
      <c r="TDL13" s="19"/>
      <c r="TDM13" s="20"/>
      <c r="TDN13" s="19"/>
      <c r="TDO13" s="19"/>
      <c r="TDP13" s="19"/>
      <c r="TDQ13" s="20"/>
      <c r="TDR13" s="19"/>
      <c r="TDS13" s="19"/>
      <c r="TDT13" s="19"/>
      <c r="TDU13" s="20"/>
      <c r="TDV13" s="19"/>
      <c r="TDW13" s="19"/>
      <c r="TDX13" s="19"/>
      <c r="TDY13" s="20"/>
      <c r="TDZ13" s="19"/>
      <c r="TEA13" s="19"/>
      <c r="TEB13" s="19"/>
      <c r="TEC13" s="20"/>
      <c r="TED13" s="19"/>
      <c r="TEE13" s="19"/>
      <c r="TEF13" s="19"/>
      <c r="TEG13" s="20"/>
      <c r="TEH13" s="19"/>
      <c r="TEI13" s="19"/>
      <c r="TEJ13" s="19"/>
      <c r="TEK13" s="20"/>
      <c r="TEL13" s="19"/>
      <c r="TEM13" s="19"/>
      <c r="TEN13" s="19"/>
      <c r="TEO13" s="20"/>
      <c r="TEP13" s="19"/>
      <c r="TEQ13" s="19"/>
      <c r="TER13" s="19"/>
      <c r="TES13" s="20"/>
      <c r="TET13" s="19"/>
      <c r="TEU13" s="19"/>
      <c r="TEV13" s="19"/>
      <c r="TEW13" s="20"/>
      <c r="TEX13" s="19"/>
      <c r="TEY13" s="19"/>
      <c r="TEZ13" s="19"/>
      <c r="TFA13" s="20"/>
      <c r="TFB13" s="19"/>
      <c r="TFC13" s="19"/>
      <c r="TFD13" s="19"/>
      <c r="TFE13" s="20"/>
      <c r="TFF13" s="19"/>
      <c r="TFG13" s="19"/>
      <c r="TFH13" s="19"/>
      <c r="TFI13" s="20"/>
      <c r="TFJ13" s="19"/>
      <c r="TFK13" s="19"/>
      <c r="TFL13" s="19"/>
      <c r="TFM13" s="20"/>
      <c r="TFN13" s="19"/>
      <c r="TFO13" s="19"/>
      <c r="TFP13" s="19"/>
      <c r="TFQ13" s="20"/>
      <c r="TFR13" s="19"/>
      <c r="TFS13" s="19"/>
      <c r="TFT13" s="19"/>
      <c r="TFU13" s="20"/>
      <c r="TFV13" s="19"/>
      <c r="TFW13" s="19"/>
      <c r="TFX13" s="19"/>
      <c r="TFY13" s="20"/>
      <c r="TFZ13" s="19"/>
      <c r="TGA13" s="19"/>
      <c r="TGB13" s="19"/>
      <c r="TGC13" s="20"/>
      <c r="TGD13" s="19"/>
      <c r="TGE13" s="19"/>
      <c r="TGF13" s="19"/>
      <c r="TGG13" s="20"/>
      <c r="TGH13" s="19"/>
      <c r="TGI13" s="19"/>
      <c r="TGJ13" s="19"/>
      <c r="TGK13" s="20"/>
      <c r="TGL13" s="19"/>
      <c r="TGM13" s="19"/>
      <c r="TGN13" s="19"/>
      <c r="TGO13" s="20"/>
      <c r="TGP13" s="19"/>
      <c r="TGQ13" s="19"/>
      <c r="TGR13" s="19"/>
      <c r="TGS13" s="20"/>
      <c r="TGT13" s="19"/>
      <c r="TGU13" s="19"/>
      <c r="TGV13" s="19"/>
      <c r="TGW13" s="20"/>
      <c r="TGX13" s="19"/>
      <c r="TGY13" s="19"/>
      <c r="TGZ13" s="19"/>
      <c r="THA13" s="20"/>
      <c r="THB13" s="19"/>
      <c r="THC13" s="19"/>
      <c r="THD13" s="19"/>
      <c r="THE13" s="20"/>
      <c r="THF13" s="19"/>
      <c r="THG13" s="19"/>
      <c r="THH13" s="19"/>
      <c r="THI13" s="20"/>
      <c r="THJ13" s="19"/>
      <c r="THK13" s="19"/>
      <c r="THL13" s="19"/>
      <c r="THM13" s="20"/>
      <c r="THN13" s="19"/>
      <c r="THO13" s="19"/>
      <c r="THP13" s="19"/>
      <c r="THQ13" s="20"/>
      <c r="THR13" s="19"/>
      <c r="THS13" s="19"/>
      <c r="THT13" s="19"/>
      <c r="THU13" s="20"/>
      <c r="THV13" s="19"/>
      <c r="THW13" s="19"/>
      <c r="THX13" s="19"/>
      <c r="THY13" s="20"/>
      <c r="THZ13" s="19"/>
      <c r="TIA13" s="19"/>
      <c r="TIB13" s="19"/>
      <c r="TIC13" s="20"/>
      <c r="TID13" s="19"/>
      <c r="TIE13" s="19"/>
      <c r="TIF13" s="19"/>
      <c r="TIG13" s="20"/>
      <c r="TIH13" s="19"/>
      <c r="TII13" s="19"/>
      <c r="TIJ13" s="19"/>
      <c r="TIK13" s="20"/>
      <c r="TIL13" s="19"/>
      <c r="TIM13" s="19"/>
      <c r="TIN13" s="19"/>
      <c r="TIO13" s="20"/>
      <c r="TIP13" s="19"/>
      <c r="TIQ13" s="19"/>
      <c r="TIR13" s="19"/>
      <c r="TIS13" s="20"/>
      <c r="TIT13" s="19"/>
      <c r="TIU13" s="19"/>
      <c r="TIV13" s="19"/>
      <c r="TIW13" s="20"/>
      <c r="TIX13" s="19"/>
      <c r="TIY13" s="19"/>
      <c r="TIZ13" s="19"/>
      <c r="TJA13" s="20"/>
      <c r="TJB13" s="19"/>
      <c r="TJC13" s="19"/>
      <c r="TJD13" s="19"/>
      <c r="TJE13" s="20"/>
      <c r="TJF13" s="19"/>
      <c r="TJG13" s="19"/>
      <c r="TJH13" s="19"/>
      <c r="TJI13" s="20"/>
      <c r="TJJ13" s="19"/>
      <c r="TJK13" s="19"/>
      <c r="TJL13" s="19"/>
      <c r="TJM13" s="20"/>
      <c r="TJN13" s="19"/>
      <c r="TJO13" s="19"/>
      <c r="TJP13" s="19"/>
      <c r="TJQ13" s="20"/>
      <c r="TJR13" s="19"/>
      <c r="TJS13" s="19"/>
      <c r="TJT13" s="19"/>
      <c r="TJU13" s="20"/>
      <c r="TJV13" s="19"/>
      <c r="TJW13" s="19"/>
      <c r="TJX13" s="19"/>
      <c r="TJY13" s="20"/>
      <c r="TJZ13" s="19"/>
      <c r="TKA13" s="19"/>
      <c r="TKB13" s="19"/>
      <c r="TKC13" s="20"/>
      <c r="TKD13" s="19"/>
      <c r="TKE13" s="19"/>
      <c r="TKF13" s="19"/>
      <c r="TKG13" s="20"/>
      <c r="TKH13" s="19"/>
      <c r="TKI13" s="19"/>
      <c r="TKJ13" s="19"/>
      <c r="TKK13" s="20"/>
      <c r="TKL13" s="19"/>
      <c r="TKM13" s="19"/>
      <c r="TKN13" s="19"/>
      <c r="TKO13" s="20"/>
      <c r="TKP13" s="19"/>
      <c r="TKQ13" s="19"/>
      <c r="TKR13" s="19"/>
      <c r="TKS13" s="20"/>
      <c r="TKT13" s="19"/>
      <c r="TKU13" s="19"/>
      <c r="TKV13" s="19"/>
      <c r="TKW13" s="20"/>
      <c r="TKX13" s="19"/>
      <c r="TKY13" s="19"/>
      <c r="TKZ13" s="19"/>
      <c r="TLA13" s="20"/>
      <c r="TLB13" s="19"/>
      <c r="TLC13" s="19"/>
      <c r="TLD13" s="19"/>
      <c r="TLE13" s="20"/>
      <c r="TLF13" s="19"/>
      <c r="TLG13" s="19"/>
      <c r="TLH13" s="19"/>
      <c r="TLI13" s="20"/>
      <c r="TLJ13" s="19"/>
      <c r="TLK13" s="19"/>
      <c r="TLL13" s="19"/>
      <c r="TLM13" s="20"/>
      <c r="TLN13" s="19"/>
      <c r="TLO13" s="19"/>
      <c r="TLP13" s="19"/>
      <c r="TLQ13" s="20"/>
      <c r="TLR13" s="19"/>
      <c r="TLS13" s="19"/>
      <c r="TLT13" s="19"/>
      <c r="TLU13" s="20"/>
      <c r="TLV13" s="19"/>
      <c r="TLW13" s="19"/>
      <c r="TLX13" s="19"/>
      <c r="TLY13" s="20"/>
      <c r="TLZ13" s="19"/>
      <c r="TMA13" s="19"/>
      <c r="TMB13" s="19"/>
      <c r="TMC13" s="20"/>
      <c r="TMD13" s="19"/>
      <c r="TME13" s="19"/>
      <c r="TMF13" s="19"/>
      <c r="TMG13" s="20"/>
      <c r="TMH13" s="19"/>
      <c r="TMI13" s="19"/>
      <c r="TMJ13" s="19"/>
      <c r="TMK13" s="20"/>
      <c r="TML13" s="19"/>
      <c r="TMM13" s="19"/>
      <c r="TMN13" s="19"/>
      <c r="TMO13" s="20"/>
      <c r="TMP13" s="19"/>
      <c r="TMQ13" s="19"/>
      <c r="TMR13" s="19"/>
      <c r="TMS13" s="20"/>
      <c r="TMT13" s="19"/>
      <c r="TMU13" s="19"/>
      <c r="TMV13" s="19"/>
      <c r="TMW13" s="20"/>
      <c r="TMX13" s="19"/>
      <c r="TMY13" s="19"/>
      <c r="TMZ13" s="19"/>
      <c r="TNA13" s="20"/>
      <c r="TNB13" s="19"/>
      <c r="TNC13" s="19"/>
      <c r="TND13" s="19"/>
      <c r="TNE13" s="20"/>
      <c r="TNF13" s="19"/>
      <c r="TNG13" s="19"/>
      <c r="TNH13" s="19"/>
      <c r="TNI13" s="20"/>
      <c r="TNJ13" s="19"/>
      <c r="TNK13" s="19"/>
      <c r="TNL13" s="19"/>
      <c r="TNM13" s="20"/>
      <c r="TNN13" s="19"/>
      <c r="TNO13" s="19"/>
      <c r="TNP13" s="19"/>
      <c r="TNQ13" s="20"/>
      <c r="TNR13" s="19"/>
      <c r="TNS13" s="19"/>
      <c r="TNT13" s="19"/>
      <c r="TNU13" s="20"/>
      <c r="TNV13" s="19"/>
      <c r="TNW13" s="19"/>
      <c r="TNX13" s="19"/>
      <c r="TNY13" s="20"/>
      <c r="TNZ13" s="19"/>
      <c r="TOA13" s="19"/>
      <c r="TOB13" s="19"/>
      <c r="TOC13" s="20"/>
      <c r="TOD13" s="19"/>
      <c r="TOE13" s="19"/>
      <c r="TOF13" s="19"/>
      <c r="TOG13" s="20"/>
      <c r="TOH13" s="19"/>
      <c r="TOI13" s="19"/>
      <c r="TOJ13" s="19"/>
      <c r="TOK13" s="20"/>
      <c r="TOL13" s="19"/>
      <c r="TOM13" s="19"/>
      <c r="TON13" s="19"/>
      <c r="TOO13" s="20"/>
      <c r="TOP13" s="19"/>
      <c r="TOQ13" s="19"/>
      <c r="TOR13" s="19"/>
      <c r="TOS13" s="20"/>
      <c r="TOT13" s="19"/>
      <c r="TOU13" s="19"/>
      <c r="TOV13" s="19"/>
      <c r="TOW13" s="20"/>
      <c r="TOX13" s="19"/>
      <c r="TOY13" s="19"/>
      <c r="TOZ13" s="19"/>
      <c r="TPA13" s="20"/>
      <c r="TPB13" s="19"/>
      <c r="TPC13" s="19"/>
      <c r="TPD13" s="19"/>
      <c r="TPE13" s="20"/>
      <c r="TPF13" s="19"/>
      <c r="TPG13" s="19"/>
      <c r="TPH13" s="19"/>
      <c r="TPI13" s="20"/>
      <c r="TPJ13" s="19"/>
      <c r="TPK13" s="19"/>
      <c r="TPL13" s="19"/>
      <c r="TPM13" s="20"/>
      <c r="TPN13" s="19"/>
      <c r="TPO13" s="19"/>
      <c r="TPP13" s="19"/>
      <c r="TPQ13" s="20"/>
      <c r="TPR13" s="19"/>
      <c r="TPS13" s="19"/>
      <c r="TPT13" s="19"/>
      <c r="TPU13" s="20"/>
      <c r="TPV13" s="19"/>
      <c r="TPW13" s="19"/>
      <c r="TPX13" s="19"/>
      <c r="TPY13" s="20"/>
      <c r="TPZ13" s="19"/>
      <c r="TQA13" s="19"/>
      <c r="TQB13" s="19"/>
      <c r="TQC13" s="20"/>
      <c r="TQD13" s="19"/>
      <c r="TQE13" s="19"/>
      <c r="TQF13" s="19"/>
      <c r="TQG13" s="20"/>
      <c r="TQH13" s="19"/>
      <c r="TQI13" s="19"/>
      <c r="TQJ13" s="19"/>
      <c r="TQK13" s="20"/>
      <c r="TQL13" s="19"/>
      <c r="TQM13" s="19"/>
      <c r="TQN13" s="19"/>
      <c r="TQO13" s="20"/>
      <c r="TQP13" s="19"/>
      <c r="TQQ13" s="19"/>
      <c r="TQR13" s="19"/>
      <c r="TQS13" s="20"/>
      <c r="TQT13" s="19"/>
      <c r="TQU13" s="19"/>
      <c r="TQV13" s="19"/>
      <c r="TQW13" s="20"/>
      <c r="TQX13" s="19"/>
      <c r="TQY13" s="19"/>
      <c r="TQZ13" s="19"/>
      <c r="TRA13" s="20"/>
      <c r="TRB13" s="19"/>
      <c r="TRC13" s="19"/>
      <c r="TRD13" s="19"/>
      <c r="TRE13" s="20"/>
      <c r="TRF13" s="19"/>
      <c r="TRG13" s="19"/>
      <c r="TRH13" s="19"/>
      <c r="TRI13" s="20"/>
      <c r="TRJ13" s="19"/>
      <c r="TRK13" s="19"/>
      <c r="TRL13" s="19"/>
      <c r="TRM13" s="20"/>
      <c r="TRN13" s="19"/>
      <c r="TRO13" s="19"/>
      <c r="TRP13" s="19"/>
      <c r="TRQ13" s="20"/>
      <c r="TRR13" s="19"/>
      <c r="TRS13" s="19"/>
      <c r="TRT13" s="19"/>
      <c r="TRU13" s="20"/>
      <c r="TRV13" s="19"/>
      <c r="TRW13" s="19"/>
      <c r="TRX13" s="19"/>
      <c r="TRY13" s="20"/>
      <c r="TRZ13" s="19"/>
      <c r="TSA13" s="19"/>
      <c r="TSB13" s="19"/>
      <c r="TSC13" s="20"/>
      <c r="TSD13" s="19"/>
      <c r="TSE13" s="19"/>
      <c r="TSF13" s="19"/>
      <c r="TSG13" s="20"/>
      <c r="TSH13" s="19"/>
      <c r="TSI13" s="19"/>
      <c r="TSJ13" s="19"/>
      <c r="TSK13" s="20"/>
      <c r="TSL13" s="19"/>
      <c r="TSM13" s="19"/>
      <c r="TSN13" s="19"/>
      <c r="TSO13" s="20"/>
      <c r="TSP13" s="19"/>
      <c r="TSQ13" s="19"/>
      <c r="TSR13" s="19"/>
      <c r="TSS13" s="20"/>
      <c r="TST13" s="19"/>
      <c r="TSU13" s="19"/>
      <c r="TSV13" s="19"/>
      <c r="TSW13" s="20"/>
      <c r="TSX13" s="19"/>
      <c r="TSY13" s="19"/>
      <c r="TSZ13" s="19"/>
      <c r="TTA13" s="20"/>
      <c r="TTB13" s="19"/>
      <c r="TTC13" s="19"/>
      <c r="TTD13" s="19"/>
      <c r="TTE13" s="20"/>
      <c r="TTF13" s="19"/>
      <c r="TTG13" s="19"/>
      <c r="TTH13" s="19"/>
      <c r="TTI13" s="20"/>
      <c r="TTJ13" s="19"/>
      <c r="TTK13" s="19"/>
      <c r="TTL13" s="19"/>
      <c r="TTM13" s="20"/>
      <c r="TTN13" s="19"/>
      <c r="TTO13" s="19"/>
      <c r="TTP13" s="19"/>
      <c r="TTQ13" s="20"/>
      <c r="TTR13" s="19"/>
      <c r="TTS13" s="19"/>
      <c r="TTT13" s="19"/>
      <c r="TTU13" s="20"/>
      <c r="TTV13" s="19"/>
      <c r="TTW13" s="19"/>
      <c r="TTX13" s="19"/>
      <c r="TTY13" s="20"/>
      <c r="TTZ13" s="19"/>
      <c r="TUA13" s="19"/>
      <c r="TUB13" s="19"/>
      <c r="TUC13" s="20"/>
      <c r="TUD13" s="19"/>
      <c r="TUE13" s="19"/>
      <c r="TUF13" s="19"/>
      <c r="TUG13" s="20"/>
      <c r="TUH13" s="19"/>
      <c r="TUI13" s="19"/>
      <c r="TUJ13" s="19"/>
      <c r="TUK13" s="20"/>
      <c r="TUL13" s="19"/>
      <c r="TUM13" s="19"/>
      <c r="TUN13" s="19"/>
      <c r="TUO13" s="20"/>
      <c r="TUP13" s="19"/>
      <c r="TUQ13" s="19"/>
      <c r="TUR13" s="19"/>
      <c r="TUS13" s="20"/>
      <c r="TUT13" s="19"/>
      <c r="TUU13" s="19"/>
      <c r="TUV13" s="19"/>
      <c r="TUW13" s="20"/>
      <c r="TUX13" s="19"/>
      <c r="TUY13" s="19"/>
      <c r="TUZ13" s="19"/>
      <c r="TVA13" s="20"/>
      <c r="TVB13" s="19"/>
      <c r="TVC13" s="19"/>
      <c r="TVD13" s="19"/>
      <c r="TVE13" s="20"/>
      <c r="TVF13" s="19"/>
      <c r="TVG13" s="19"/>
      <c r="TVH13" s="19"/>
      <c r="TVI13" s="20"/>
      <c r="TVJ13" s="19"/>
      <c r="TVK13" s="19"/>
      <c r="TVL13" s="19"/>
      <c r="TVM13" s="20"/>
      <c r="TVN13" s="19"/>
      <c r="TVO13" s="19"/>
      <c r="TVP13" s="19"/>
      <c r="TVQ13" s="20"/>
      <c r="TVR13" s="19"/>
      <c r="TVS13" s="19"/>
      <c r="TVT13" s="19"/>
      <c r="TVU13" s="20"/>
      <c r="TVV13" s="19"/>
      <c r="TVW13" s="19"/>
      <c r="TVX13" s="19"/>
      <c r="TVY13" s="20"/>
      <c r="TVZ13" s="19"/>
      <c r="TWA13" s="19"/>
      <c r="TWB13" s="19"/>
      <c r="TWC13" s="20"/>
      <c r="TWD13" s="19"/>
      <c r="TWE13" s="19"/>
      <c r="TWF13" s="19"/>
      <c r="TWG13" s="20"/>
      <c r="TWH13" s="19"/>
      <c r="TWI13" s="19"/>
      <c r="TWJ13" s="19"/>
      <c r="TWK13" s="20"/>
      <c r="TWL13" s="19"/>
      <c r="TWM13" s="19"/>
      <c r="TWN13" s="19"/>
      <c r="TWO13" s="20"/>
      <c r="TWP13" s="19"/>
      <c r="TWQ13" s="19"/>
      <c r="TWR13" s="19"/>
      <c r="TWS13" s="20"/>
      <c r="TWT13" s="19"/>
      <c r="TWU13" s="19"/>
      <c r="TWV13" s="19"/>
      <c r="TWW13" s="20"/>
      <c r="TWX13" s="19"/>
      <c r="TWY13" s="19"/>
      <c r="TWZ13" s="19"/>
      <c r="TXA13" s="20"/>
      <c r="TXB13" s="19"/>
      <c r="TXC13" s="19"/>
      <c r="TXD13" s="19"/>
      <c r="TXE13" s="20"/>
      <c r="TXF13" s="19"/>
      <c r="TXG13" s="19"/>
      <c r="TXH13" s="19"/>
      <c r="TXI13" s="20"/>
      <c r="TXJ13" s="19"/>
      <c r="TXK13" s="19"/>
      <c r="TXL13" s="19"/>
      <c r="TXM13" s="20"/>
      <c r="TXN13" s="19"/>
      <c r="TXO13" s="19"/>
      <c r="TXP13" s="19"/>
      <c r="TXQ13" s="20"/>
      <c r="TXR13" s="19"/>
      <c r="TXS13" s="19"/>
      <c r="TXT13" s="19"/>
      <c r="TXU13" s="20"/>
      <c r="TXV13" s="19"/>
      <c r="TXW13" s="19"/>
      <c r="TXX13" s="19"/>
      <c r="TXY13" s="20"/>
      <c r="TXZ13" s="19"/>
      <c r="TYA13" s="19"/>
      <c r="TYB13" s="19"/>
      <c r="TYC13" s="20"/>
      <c r="TYD13" s="19"/>
      <c r="TYE13" s="19"/>
      <c r="TYF13" s="19"/>
      <c r="TYG13" s="20"/>
      <c r="TYH13" s="19"/>
      <c r="TYI13" s="19"/>
      <c r="TYJ13" s="19"/>
      <c r="TYK13" s="20"/>
      <c r="TYL13" s="19"/>
      <c r="TYM13" s="19"/>
      <c r="TYN13" s="19"/>
      <c r="TYO13" s="20"/>
      <c r="TYP13" s="19"/>
      <c r="TYQ13" s="19"/>
      <c r="TYR13" s="19"/>
      <c r="TYS13" s="20"/>
      <c r="TYT13" s="19"/>
      <c r="TYU13" s="19"/>
      <c r="TYV13" s="19"/>
      <c r="TYW13" s="20"/>
      <c r="TYX13" s="19"/>
      <c r="TYY13" s="19"/>
      <c r="TYZ13" s="19"/>
      <c r="TZA13" s="20"/>
      <c r="TZB13" s="19"/>
      <c r="TZC13" s="19"/>
      <c r="TZD13" s="19"/>
      <c r="TZE13" s="20"/>
      <c r="TZF13" s="19"/>
      <c r="TZG13" s="19"/>
      <c r="TZH13" s="19"/>
      <c r="TZI13" s="20"/>
      <c r="TZJ13" s="19"/>
      <c r="TZK13" s="19"/>
      <c r="TZL13" s="19"/>
      <c r="TZM13" s="20"/>
      <c r="TZN13" s="19"/>
      <c r="TZO13" s="19"/>
      <c r="TZP13" s="19"/>
      <c r="TZQ13" s="20"/>
      <c r="TZR13" s="19"/>
      <c r="TZS13" s="19"/>
      <c r="TZT13" s="19"/>
      <c r="TZU13" s="20"/>
      <c r="TZV13" s="19"/>
      <c r="TZW13" s="19"/>
      <c r="TZX13" s="19"/>
      <c r="TZY13" s="20"/>
      <c r="TZZ13" s="19"/>
      <c r="UAA13" s="19"/>
      <c r="UAB13" s="19"/>
      <c r="UAC13" s="20"/>
      <c r="UAD13" s="19"/>
      <c r="UAE13" s="19"/>
      <c r="UAF13" s="19"/>
      <c r="UAG13" s="20"/>
      <c r="UAH13" s="19"/>
      <c r="UAI13" s="19"/>
      <c r="UAJ13" s="19"/>
      <c r="UAK13" s="20"/>
      <c r="UAL13" s="19"/>
      <c r="UAM13" s="19"/>
      <c r="UAN13" s="19"/>
      <c r="UAO13" s="20"/>
      <c r="UAP13" s="19"/>
      <c r="UAQ13" s="19"/>
      <c r="UAR13" s="19"/>
      <c r="UAS13" s="20"/>
      <c r="UAT13" s="19"/>
      <c r="UAU13" s="19"/>
      <c r="UAV13" s="19"/>
      <c r="UAW13" s="20"/>
      <c r="UAX13" s="19"/>
      <c r="UAY13" s="19"/>
      <c r="UAZ13" s="19"/>
      <c r="UBA13" s="20"/>
      <c r="UBB13" s="19"/>
      <c r="UBC13" s="19"/>
      <c r="UBD13" s="19"/>
      <c r="UBE13" s="20"/>
      <c r="UBF13" s="19"/>
      <c r="UBG13" s="19"/>
      <c r="UBH13" s="19"/>
      <c r="UBI13" s="20"/>
      <c r="UBJ13" s="19"/>
      <c r="UBK13" s="19"/>
      <c r="UBL13" s="19"/>
      <c r="UBM13" s="20"/>
      <c r="UBN13" s="19"/>
      <c r="UBO13" s="19"/>
      <c r="UBP13" s="19"/>
      <c r="UBQ13" s="20"/>
      <c r="UBR13" s="19"/>
      <c r="UBS13" s="19"/>
      <c r="UBT13" s="19"/>
      <c r="UBU13" s="20"/>
      <c r="UBV13" s="19"/>
      <c r="UBW13" s="19"/>
      <c r="UBX13" s="19"/>
      <c r="UBY13" s="20"/>
      <c r="UBZ13" s="19"/>
      <c r="UCA13" s="19"/>
      <c r="UCB13" s="19"/>
      <c r="UCC13" s="20"/>
      <c r="UCD13" s="19"/>
      <c r="UCE13" s="19"/>
      <c r="UCF13" s="19"/>
      <c r="UCG13" s="20"/>
      <c r="UCH13" s="19"/>
      <c r="UCI13" s="19"/>
      <c r="UCJ13" s="19"/>
      <c r="UCK13" s="20"/>
      <c r="UCL13" s="19"/>
      <c r="UCM13" s="19"/>
      <c r="UCN13" s="19"/>
      <c r="UCO13" s="20"/>
      <c r="UCP13" s="19"/>
      <c r="UCQ13" s="19"/>
      <c r="UCR13" s="19"/>
      <c r="UCS13" s="20"/>
      <c r="UCT13" s="19"/>
      <c r="UCU13" s="19"/>
      <c r="UCV13" s="19"/>
      <c r="UCW13" s="20"/>
      <c r="UCX13" s="19"/>
      <c r="UCY13" s="19"/>
      <c r="UCZ13" s="19"/>
      <c r="UDA13" s="20"/>
      <c r="UDB13" s="19"/>
      <c r="UDC13" s="19"/>
      <c r="UDD13" s="19"/>
      <c r="UDE13" s="20"/>
      <c r="UDF13" s="19"/>
      <c r="UDG13" s="19"/>
      <c r="UDH13" s="19"/>
      <c r="UDI13" s="20"/>
      <c r="UDJ13" s="19"/>
      <c r="UDK13" s="19"/>
      <c r="UDL13" s="19"/>
      <c r="UDM13" s="20"/>
      <c r="UDN13" s="19"/>
      <c r="UDO13" s="19"/>
      <c r="UDP13" s="19"/>
      <c r="UDQ13" s="20"/>
      <c r="UDR13" s="19"/>
      <c r="UDS13" s="19"/>
      <c r="UDT13" s="19"/>
      <c r="UDU13" s="20"/>
      <c r="UDV13" s="19"/>
      <c r="UDW13" s="19"/>
      <c r="UDX13" s="19"/>
      <c r="UDY13" s="20"/>
      <c r="UDZ13" s="19"/>
      <c r="UEA13" s="19"/>
      <c r="UEB13" s="19"/>
      <c r="UEC13" s="20"/>
      <c r="UED13" s="19"/>
      <c r="UEE13" s="19"/>
      <c r="UEF13" s="19"/>
      <c r="UEG13" s="20"/>
      <c r="UEH13" s="19"/>
      <c r="UEI13" s="19"/>
      <c r="UEJ13" s="19"/>
      <c r="UEK13" s="20"/>
      <c r="UEL13" s="19"/>
      <c r="UEM13" s="19"/>
      <c r="UEN13" s="19"/>
      <c r="UEO13" s="20"/>
      <c r="UEP13" s="19"/>
      <c r="UEQ13" s="19"/>
      <c r="UER13" s="19"/>
      <c r="UES13" s="20"/>
      <c r="UET13" s="19"/>
      <c r="UEU13" s="19"/>
      <c r="UEV13" s="19"/>
      <c r="UEW13" s="20"/>
      <c r="UEX13" s="19"/>
      <c r="UEY13" s="19"/>
      <c r="UEZ13" s="19"/>
      <c r="UFA13" s="20"/>
      <c r="UFB13" s="19"/>
      <c r="UFC13" s="19"/>
      <c r="UFD13" s="19"/>
      <c r="UFE13" s="20"/>
      <c r="UFF13" s="19"/>
      <c r="UFG13" s="19"/>
      <c r="UFH13" s="19"/>
      <c r="UFI13" s="20"/>
      <c r="UFJ13" s="19"/>
      <c r="UFK13" s="19"/>
      <c r="UFL13" s="19"/>
      <c r="UFM13" s="20"/>
      <c r="UFN13" s="19"/>
      <c r="UFO13" s="19"/>
      <c r="UFP13" s="19"/>
      <c r="UFQ13" s="20"/>
      <c r="UFR13" s="19"/>
      <c r="UFS13" s="19"/>
      <c r="UFT13" s="19"/>
      <c r="UFU13" s="20"/>
      <c r="UFV13" s="19"/>
      <c r="UFW13" s="19"/>
      <c r="UFX13" s="19"/>
      <c r="UFY13" s="20"/>
      <c r="UFZ13" s="19"/>
      <c r="UGA13" s="19"/>
      <c r="UGB13" s="19"/>
      <c r="UGC13" s="20"/>
      <c r="UGD13" s="19"/>
      <c r="UGE13" s="19"/>
      <c r="UGF13" s="19"/>
      <c r="UGG13" s="20"/>
      <c r="UGH13" s="19"/>
      <c r="UGI13" s="19"/>
      <c r="UGJ13" s="19"/>
      <c r="UGK13" s="20"/>
      <c r="UGL13" s="19"/>
      <c r="UGM13" s="19"/>
      <c r="UGN13" s="19"/>
      <c r="UGO13" s="20"/>
      <c r="UGP13" s="19"/>
      <c r="UGQ13" s="19"/>
      <c r="UGR13" s="19"/>
      <c r="UGS13" s="20"/>
      <c r="UGT13" s="19"/>
      <c r="UGU13" s="19"/>
      <c r="UGV13" s="19"/>
      <c r="UGW13" s="20"/>
      <c r="UGX13" s="19"/>
      <c r="UGY13" s="19"/>
      <c r="UGZ13" s="19"/>
      <c r="UHA13" s="20"/>
      <c r="UHB13" s="19"/>
      <c r="UHC13" s="19"/>
      <c r="UHD13" s="19"/>
      <c r="UHE13" s="20"/>
      <c r="UHF13" s="19"/>
      <c r="UHG13" s="19"/>
      <c r="UHH13" s="19"/>
      <c r="UHI13" s="20"/>
      <c r="UHJ13" s="19"/>
      <c r="UHK13" s="19"/>
      <c r="UHL13" s="19"/>
      <c r="UHM13" s="20"/>
      <c r="UHN13" s="19"/>
      <c r="UHO13" s="19"/>
      <c r="UHP13" s="19"/>
      <c r="UHQ13" s="20"/>
      <c r="UHR13" s="19"/>
      <c r="UHS13" s="19"/>
      <c r="UHT13" s="19"/>
      <c r="UHU13" s="20"/>
      <c r="UHV13" s="19"/>
      <c r="UHW13" s="19"/>
      <c r="UHX13" s="19"/>
      <c r="UHY13" s="20"/>
      <c r="UHZ13" s="19"/>
      <c r="UIA13" s="19"/>
      <c r="UIB13" s="19"/>
      <c r="UIC13" s="20"/>
      <c r="UID13" s="19"/>
      <c r="UIE13" s="19"/>
      <c r="UIF13" s="19"/>
      <c r="UIG13" s="20"/>
      <c r="UIH13" s="19"/>
      <c r="UII13" s="19"/>
      <c r="UIJ13" s="19"/>
      <c r="UIK13" s="20"/>
      <c r="UIL13" s="19"/>
      <c r="UIM13" s="19"/>
      <c r="UIN13" s="19"/>
      <c r="UIO13" s="20"/>
      <c r="UIP13" s="19"/>
      <c r="UIQ13" s="19"/>
      <c r="UIR13" s="19"/>
      <c r="UIS13" s="20"/>
      <c r="UIT13" s="19"/>
      <c r="UIU13" s="19"/>
      <c r="UIV13" s="19"/>
      <c r="UIW13" s="20"/>
      <c r="UIX13" s="19"/>
      <c r="UIY13" s="19"/>
      <c r="UIZ13" s="19"/>
      <c r="UJA13" s="20"/>
      <c r="UJB13" s="19"/>
      <c r="UJC13" s="19"/>
      <c r="UJD13" s="19"/>
      <c r="UJE13" s="20"/>
      <c r="UJF13" s="19"/>
      <c r="UJG13" s="19"/>
      <c r="UJH13" s="19"/>
      <c r="UJI13" s="20"/>
      <c r="UJJ13" s="19"/>
      <c r="UJK13" s="19"/>
      <c r="UJL13" s="19"/>
      <c r="UJM13" s="20"/>
      <c r="UJN13" s="19"/>
      <c r="UJO13" s="19"/>
      <c r="UJP13" s="19"/>
      <c r="UJQ13" s="20"/>
      <c r="UJR13" s="19"/>
      <c r="UJS13" s="19"/>
      <c r="UJT13" s="19"/>
      <c r="UJU13" s="20"/>
      <c r="UJV13" s="19"/>
      <c r="UJW13" s="19"/>
      <c r="UJX13" s="19"/>
      <c r="UJY13" s="20"/>
      <c r="UJZ13" s="19"/>
      <c r="UKA13" s="19"/>
      <c r="UKB13" s="19"/>
      <c r="UKC13" s="20"/>
      <c r="UKD13" s="19"/>
      <c r="UKE13" s="19"/>
      <c r="UKF13" s="19"/>
      <c r="UKG13" s="20"/>
      <c r="UKH13" s="19"/>
      <c r="UKI13" s="19"/>
      <c r="UKJ13" s="19"/>
      <c r="UKK13" s="20"/>
      <c r="UKL13" s="19"/>
      <c r="UKM13" s="19"/>
      <c r="UKN13" s="19"/>
      <c r="UKO13" s="20"/>
      <c r="UKP13" s="19"/>
      <c r="UKQ13" s="19"/>
      <c r="UKR13" s="19"/>
      <c r="UKS13" s="20"/>
      <c r="UKT13" s="19"/>
      <c r="UKU13" s="19"/>
      <c r="UKV13" s="19"/>
      <c r="UKW13" s="20"/>
      <c r="UKX13" s="19"/>
      <c r="UKY13" s="19"/>
      <c r="UKZ13" s="19"/>
      <c r="ULA13" s="20"/>
      <c r="ULB13" s="19"/>
      <c r="ULC13" s="19"/>
      <c r="ULD13" s="19"/>
      <c r="ULE13" s="20"/>
      <c r="ULF13" s="19"/>
      <c r="ULG13" s="19"/>
      <c r="ULH13" s="19"/>
      <c r="ULI13" s="20"/>
      <c r="ULJ13" s="19"/>
      <c r="ULK13" s="19"/>
      <c r="ULL13" s="19"/>
      <c r="ULM13" s="20"/>
      <c r="ULN13" s="19"/>
      <c r="ULO13" s="19"/>
      <c r="ULP13" s="19"/>
      <c r="ULQ13" s="20"/>
      <c r="ULR13" s="19"/>
      <c r="ULS13" s="19"/>
      <c r="ULT13" s="19"/>
      <c r="ULU13" s="20"/>
      <c r="ULV13" s="19"/>
      <c r="ULW13" s="19"/>
      <c r="ULX13" s="19"/>
      <c r="ULY13" s="20"/>
      <c r="ULZ13" s="19"/>
      <c r="UMA13" s="19"/>
      <c r="UMB13" s="19"/>
      <c r="UMC13" s="20"/>
      <c r="UMD13" s="19"/>
      <c r="UME13" s="19"/>
      <c r="UMF13" s="19"/>
      <c r="UMG13" s="20"/>
      <c r="UMH13" s="19"/>
      <c r="UMI13" s="19"/>
      <c r="UMJ13" s="19"/>
      <c r="UMK13" s="20"/>
      <c r="UML13" s="19"/>
      <c r="UMM13" s="19"/>
      <c r="UMN13" s="19"/>
      <c r="UMO13" s="20"/>
      <c r="UMP13" s="19"/>
      <c r="UMQ13" s="19"/>
      <c r="UMR13" s="19"/>
      <c r="UMS13" s="20"/>
      <c r="UMT13" s="19"/>
      <c r="UMU13" s="19"/>
      <c r="UMV13" s="19"/>
      <c r="UMW13" s="20"/>
      <c r="UMX13" s="19"/>
      <c r="UMY13" s="19"/>
      <c r="UMZ13" s="19"/>
      <c r="UNA13" s="20"/>
      <c r="UNB13" s="19"/>
      <c r="UNC13" s="19"/>
      <c r="UND13" s="19"/>
      <c r="UNE13" s="20"/>
      <c r="UNF13" s="19"/>
      <c r="UNG13" s="19"/>
      <c r="UNH13" s="19"/>
      <c r="UNI13" s="20"/>
      <c r="UNJ13" s="19"/>
      <c r="UNK13" s="19"/>
      <c r="UNL13" s="19"/>
      <c r="UNM13" s="20"/>
      <c r="UNN13" s="19"/>
      <c r="UNO13" s="19"/>
      <c r="UNP13" s="19"/>
      <c r="UNQ13" s="20"/>
      <c r="UNR13" s="19"/>
      <c r="UNS13" s="19"/>
      <c r="UNT13" s="19"/>
      <c r="UNU13" s="20"/>
      <c r="UNV13" s="19"/>
      <c r="UNW13" s="19"/>
      <c r="UNX13" s="19"/>
      <c r="UNY13" s="20"/>
      <c r="UNZ13" s="19"/>
      <c r="UOA13" s="19"/>
      <c r="UOB13" s="19"/>
      <c r="UOC13" s="20"/>
      <c r="UOD13" s="19"/>
      <c r="UOE13" s="19"/>
      <c r="UOF13" s="19"/>
      <c r="UOG13" s="20"/>
      <c r="UOH13" s="19"/>
      <c r="UOI13" s="19"/>
      <c r="UOJ13" s="19"/>
      <c r="UOK13" s="20"/>
      <c r="UOL13" s="19"/>
      <c r="UOM13" s="19"/>
      <c r="UON13" s="19"/>
      <c r="UOO13" s="20"/>
      <c r="UOP13" s="19"/>
      <c r="UOQ13" s="19"/>
      <c r="UOR13" s="19"/>
      <c r="UOS13" s="20"/>
      <c r="UOT13" s="19"/>
      <c r="UOU13" s="19"/>
      <c r="UOV13" s="19"/>
      <c r="UOW13" s="20"/>
      <c r="UOX13" s="19"/>
      <c r="UOY13" s="19"/>
      <c r="UOZ13" s="19"/>
      <c r="UPA13" s="20"/>
      <c r="UPB13" s="19"/>
      <c r="UPC13" s="19"/>
      <c r="UPD13" s="19"/>
      <c r="UPE13" s="20"/>
      <c r="UPF13" s="19"/>
      <c r="UPG13" s="19"/>
      <c r="UPH13" s="19"/>
      <c r="UPI13" s="20"/>
      <c r="UPJ13" s="19"/>
      <c r="UPK13" s="19"/>
      <c r="UPL13" s="19"/>
      <c r="UPM13" s="20"/>
      <c r="UPN13" s="19"/>
      <c r="UPO13" s="19"/>
      <c r="UPP13" s="19"/>
      <c r="UPQ13" s="20"/>
      <c r="UPR13" s="19"/>
      <c r="UPS13" s="19"/>
      <c r="UPT13" s="19"/>
      <c r="UPU13" s="20"/>
      <c r="UPV13" s="19"/>
      <c r="UPW13" s="19"/>
      <c r="UPX13" s="19"/>
      <c r="UPY13" s="20"/>
      <c r="UPZ13" s="19"/>
      <c r="UQA13" s="19"/>
      <c r="UQB13" s="19"/>
      <c r="UQC13" s="20"/>
      <c r="UQD13" s="19"/>
      <c r="UQE13" s="19"/>
      <c r="UQF13" s="19"/>
      <c r="UQG13" s="20"/>
      <c r="UQH13" s="19"/>
      <c r="UQI13" s="19"/>
      <c r="UQJ13" s="19"/>
      <c r="UQK13" s="20"/>
      <c r="UQL13" s="19"/>
      <c r="UQM13" s="19"/>
      <c r="UQN13" s="19"/>
      <c r="UQO13" s="20"/>
      <c r="UQP13" s="19"/>
      <c r="UQQ13" s="19"/>
      <c r="UQR13" s="19"/>
      <c r="UQS13" s="20"/>
      <c r="UQT13" s="19"/>
      <c r="UQU13" s="19"/>
      <c r="UQV13" s="19"/>
      <c r="UQW13" s="20"/>
      <c r="UQX13" s="19"/>
      <c r="UQY13" s="19"/>
      <c r="UQZ13" s="19"/>
      <c r="URA13" s="20"/>
      <c r="URB13" s="19"/>
      <c r="URC13" s="19"/>
      <c r="URD13" s="19"/>
      <c r="URE13" s="20"/>
      <c r="URF13" s="19"/>
      <c r="URG13" s="19"/>
      <c r="URH13" s="19"/>
      <c r="URI13" s="20"/>
      <c r="URJ13" s="19"/>
      <c r="URK13" s="19"/>
      <c r="URL13" s="19"/>
      <c r="URM13" s="20"/>
      <c r="URN13" s="19"/>
      <c r="URO13" s="19"/>
      <c r="URP13" s="19"/>
      <c r="URQ13" s="20"/>
      <c r="URR13" s="19"/>
      <c r="URS13" s="19"/>
      <c r="URT13" s="19"/>
      <c r="URU13" s="20"/>
      <c r="URV13" s="19"/>
      <c r="URW13" s="19"/>
      <c r="URX13" s="19"/>
      <c r="URY13" s="20"/>
      <c r="URZ13" s="19"/>
      <c r="USA13" s="19"/>
      <c r="USB13" s="19"/>
      <c r="USC13" s="20"/>
      <c r="USD13" s="19"/>
      <c r="USE13" s="19"/>
      <c r="USF13" s="19"/>
      <c r="USG13" s="20"/>
      <c r="USH13" s="19"/>
      <c r="USI13" s="19"/>
      <c r="USJ13" s="19"/>
      <c r="USK13" s="20"/>
      <c r="USL13" s="19"/>
      <c r="USM13" s="19"/>
      <c r="USN13" s="19"/>
      <c r="USO13" s="20"/>
      <c r="USP13" s="19"/>
      <c r="USQ13" s="19"/>
      <c r="USR13" s="19"/>
      <c r="USS13" s="20"/>
      <c r="UST13" s="19"/>
      <c r="USU13" s="19"/>
      <c r="USV13" s="19"/>
      <c r="USW13" s="20"/>
      <c r="USX13" s="19"/>
      <c r="USY13" s="19"/>
      <c r="USZ13" s="19"/>
      <c r="UTA13" s="20"/>
      <c r="UTB13" s="19"/>
      <c r="UTC13" s="19"/>
      <c r="UTD13" s="19"/>
      <c r="UTE13" s="20"/>
      <c r="UTF13" s="19"/>
      <c r="UTG13" s="19"/>
      <c r="UTH13" s="19"/>
      <c r="UTI13" s="20"/>
      <c r="UTJ13" s="19"/>
      <c r="UTK13" s="19"/>
      <c r="UTL13" s="19"/>
      <c r="UTM13" s="20"/>
      <c r="UTN13" s="19"/>
      <c r="UTO13" s="19"/>
      <c r="UTP13" s="19"/>
      <c r="UTQ13" s="20"/>
      <c r="UTR13" s="19"/>
      <c r="UTS13" s="19"/>
      <c r="UTT13" s="19"/>
      <c r="UTU13" s="20"/>
      <c r="UTV13" s="19"/>
      <c r="UTW13" s="19"/>
      <c r="UTX13" s="19"/>
      <c r="UTY13" s="20"/>
      <c r="UTZ13" s="19"/>
      <c r="UUA13" s="19"/>
      <c r="UUB13" s="19"/>
      <c r="UUC13" s="20"/>
      <c r="UUD13" s="19"/>
      <c r="UUE13" s="19"/>
      <c r="UUF13" s="19"/>
      <c r="UUG13" s="20"/>
      <c r="UUH13" s="19"/>
      <c r="UUI13" s="19"/>
      <c r="UUJ13" s="19"/>
      <c r="UUK13" s="20"/>
      <c r="UUL13" s="19"/>
      <c r="UUM13" s="19"/>
      <c r="UUN13" s="19"/>
      <c r="UUO13" s="20"/>
      <c r="UUP13" s="19"/>
      <c r="UUQ13" s="19"/>
      <c r="UUR13" s="19"/>
      <c r="UUS13" s="20"/>
      <c r="UUT13" s="19"/>
      <c r="UUU13" s="19"/>
      <c r="UUV13" s="19"/>
      <c r="UUW13" s="20"/>
      <c r="UUX13" s="19"/>
      <c r="UUY13" s="19"/>
      <c r="UUZ13" s="19"/>
      <c r="UVA13" s="20"/>
      <c r="UVB13" s="19"/>
      <c r="UVC13" s="19"/>
      <c r="UVD13" s="19"/>
      <c r="UVE13" s="20"/>
      <c r="UVF13" s="19"/>
      <c r="UVG13" s="19"/>
      <c r="UVH13" s="19"/>
      <c r="UVI13" s="20"/>
      <c r="UVJ13" s="19"/>
      <c r="UVK13" s="19"/>
      <c r="UVL13" s="19"/>
      <c r="UVM13" s="20"/>
      <c r="UVN13" s="19"/>
      <c r="UVO13" s="19"/>
      <c r="UVP13" s="19"/>
      <c r="UVQ13" s="20"/>
      <c r="UVR13" s="19"/>
      <c r="UVS13" s="19"/>
      <c r="UVT13" s="19"/>
      <c r="UVU13" s="20"/>
      <c r="UVV13" s="19"/>
      <c r="UVW13" s="19"/>
      <c r="UVX13" s="19"/>
      <c r="UVY13" s="20"/>
      <c r="UVZ13" s="19"/>
      <c r="UWA13" s="19"/>
      <c r="UWB13" s="19"/>
      <c r="UWC13" s="20"/>
      <c r="UWD13" s="19"/>
      <c r="UWE13" s="19"/>
      <c r="UWF13" s="19"/>
      <c r="UWG13" s="20"/>
      <c r="UWH13" s="19"/>
      <c r="UWI13" s="19"/>
      <c r="UWJ13" s="19"/>
      <c r="UWK13" s="20"/>
      <c r="UWL13" s="19"/>
      <c r="UWM13" s="19"/>
      <c r="UWN13" s="19"/>
      <c r="UWO13" s="20"/>
      <c r="UWP13" s="19"/>
      <c r="UWQ13" s="19"/>
      <c r="UWR13" s="19"/>
      <c r="UWS13" s="20"/>
      <c r="UWT13" s="19"/>
      <c r="UWU13" s="19"/>
      <c r="UWV13" s="19"/>
      <c r="UWW13" s="20"/>
      <c r="UWX13" s="19"/>
      <c r="UWY13" s="19"/>
      <c r="UWZ13" s="19"/>
      <c r="UXA13" s="20"/>
      <c r="UXB13" s="19"/>
      <c r="UXC13" s="19"/>
      <c r="UXD13" s="19"/>
      <c r="UXE13" s="20"/>
      <c r="UXF13" s="19"/>
      <c r="UXG13" s="19"/>
      <c r="UXH13" s="19"/>
      <c r="UXI13" s="20"/>
      <c r="UXJ13" s="19"/>
      <c r="UXK13" s="19"/>
      <c r="UXL13" s="19"/>
      <c r="UXM13" s="20"/>
      <c r="UXN13" s="19"/>
      <c r="UXO13" s="19"/>
      <c r="UXP13" s="19"/>
      <c r="UXQ13" s="20"/>
      <c r="UXR13" s="19"/>
      <c r="UXS13" s="19"/>
      <c r="UXT13" s="19"/>
      <c r="UXU13" s="20"/>
      <c r="UXV13" s="19"/>
      <c r="UXW13" s="19"/>
      <c r="UXX13" s="19"/>
      <c r="UXY13" s="20"/>
      <c r="UXZ13" s="19"/>
      <c r="UYA13" s="19"/>
      <c r="UYB13" s="19"/>
      <c r="UYC13" s="20"/>
      <c r="UYD13" s="19"/>
      <c r="UYE13" s="19"/>
      <c r="UYF13" s="19"/>
      <c r="UYG13" s="20"/>
      <c r="UYH13" s="19"/>
      <c r="UYI13" s="19"/>
      <c r="UYJ13" s="19"/>
      <c r="UYK13" s="20"/>
      <c r="UYL13" s="19"/>
      <c r="UYM13" s="19"/>
      <c r="UYN13" s="19"/>
      <c r="UYO13" s="20"/>
      <c r="UYP13" s="19"/>
      <c r="UYQ13" s="19"/>
      <c r="UYR13" s="19"/>
      <c r="UYS13" s="20"/>
      <c r="UYT13" s="19"/>
      <c r="UYU13" s="19"/>
      <c r="UYV13" s="19"/>
      <c r="UYW13" s="20"/>
      <c r="UYX13" s="19"/>
      <c r="UYY13" s="19"/>
      <c r="UYZ13" s="19"/>
      <c r="UZA13" s="20"/>
      <c r="UZB13" s="19"/>
      <c r="UZC13" s="19"/>
      <c r="UZD13" s="19"/>
      <c r="UZE13" s="20"/>
      <c r="UZF13" s="19"/>
      <c r="UZG13" s="19"/>
      <c r="UZH13" s="19"/>
      <c r="UZI13" s="20"/>
      <c r="UZJ13" s="19"/>
      <c r="UZK13" s="19"/>
      <c r="UZL13" s="19"/>
      <c r="UZM13" s="20"/>
      <c r="UZN13" s="19"/>
      <c r="UZO13" s="19"/>
      <c r="UZP13" s="19"/>
      <c r="UZQ13" s="20"/>
      <c r="UZR13" s="19"/>
      <c r="UZS13" s="19"/>
      <c r="UZT13" s="19"/>
      <c r="UZU13" s="20"/>
      <c r="UZV13" s="19"/>
      <c r="UZW13" s="19"/>
      <c r="UZX13" s="19"/>
      <c r="UZY13" s="20"/>
      <c r="UZZ13" s="19"/>
      <c r="VAA13" s="19"/>
      <c r="VAB13" s="19"/>
      <c r="VAC13" s="20"/>
      <c r="VAD13" s="19"/>
      <c r="VAE13" s="19"/>
      <c r="VAF13" s="19"/>
      <c r="VAG13" s="20"/>
      <c r="VAH13" s="19"/>
      <c r="VAI13" s="19"/>
      <c r="VAJ13" s="19"/>
      <c r="VAK13" s="20"/>
      <c r="VAL13" s="19"/>
      <c r="VAM13" s="19"/>
      <c r="VAN13" s="19"/>
      <c r="VAO13" s="20"/>
      <c r="VAP13" s="19"/>
      <c r="VAQ13" s="19"/>
      <c r="VAR13" s="19"/>
      <c r="VAS13" s="20"/>
      <c r="VAT13" s="19"/>
      <c r="VAU13" s="19"/>
      <c r="VAV13" s="19"/>
      <c r="VAW13" s="20"/>
      <c r="VAX13" s="19"/>
      <c r="VAY13" s="19"/>
      <c r="VAZ13" s="19"/>
      <c r="VBA13" s="20"/>
      <c r="VBB13" s="19"/>
      <c r="VBC13" s="19"/>
      <c r="VBD13" s="19"/>
      <c r="VBE13" s="20"/>
      <c r="VBF13" s="19"/>
      <c r="VBG13" s="19"/>
      <c r="VBH13" s="19"/>
      <c r="VBI13" s="20"/>
      <c r="VBJ13" s="19"/>
      <c r="VBK13" s="19"/>
      <c r="VBL13" s="19"/>
      <c r="VBM13" s="20"/>
      <c r="VBN13" s="19"/>
      <c r="VBO13" s="19"/>
      <c r="VBP13" s="19"/>
      <c r="VBQ13" s="20"/>
      <c r="VBR13" s="19"/>
      <c r="VBS13" s="19"/>
      <c r="VBT13" s="19"/>
      <c r="VBU13" s="20"/>
      <c r="VBV13" s="19"/>
      <c r="VBW13" s="19"/>
      <c r="VBX13" s="19"/>
      <c r="VBY13" s="20"/>
      <c r="VBZ13" s="19"/>
      <c r="VCA13" s="19"/>
      <c r="VCB13" s="19"/>
      <c r="VCC13" s="20"/>
      <c r="VCD13" s="19"/>
      <c r="VCE13" s="19"/>
      <c r="VCF13" s="19"/>
      <c r="VCG13" s="20"/>
      <c r="VCH13" s="19"/>
      <c r="VCI13" s="19"/>
      <c r="VCJ13" s="19"/>
      <c r="VCK13" s="20"/>
      <c r="VCL13" s="19"/>
      <c r="VCM13" s="19"/>
      <c r="VCN13" s="19"/>
      <c r="VCO13" s="20"/>
      <c r="VCP13" s="19"/>
      <c r="VCQ13" s="19"/>
      <c r="VCR13" s="19"/>
      <c r="VCS13" s="20"/>
      <c r="VCT13" s="19"/>
      <c r="VCU13" s="19"/>
      <c r="VCV13" s="19"/>
      <c r="VCW13" s="20"/>
      <c r="VCX13" s="19"/>
      <c r="VCY13" s="19"/>
      <c r="VCZ13" s="19"/>
      <c r="VDA13" s="20"/>
      <c r="VDB13" s="19"/>
      <c r="VDC13" s="19"/>
      <c r="VDD13" s="19"/>
      <c r="VDE13" s="20"/>
      <c r="VDF13" s="19"/>
      <c r="VDG13" s="19"/>
      <c r="VDH13" s="19"/>
      <c r="VDI13" s="20"/>
      <c r="VDJ13" s="19"/>
      <c r="VDK13" s="19"/>
      <c r="VDL13" s="19"/>
      <c r="VDM13" s="20"/>
      <c r="VDN13" s="19"/>
      <c r="VDO13" s="19"/>
      <c r="VDP13" s="19"/>
      <c r="VDQ13" s="20"/>
      <c r="VDR13" s="19"/>
      <c r="VDS13" s="19"/>
      <c r="VDT13" s="19"/>
      <c r="VDU13" s="20"/>
      <c r="VDV13" s="19"/>
      <c r="VDW13" s="19"/>
      <c r="VDX13" s="19"/>
      <c r="VDY13" s="20"/>
      <c r="VDZ13" s="19"/>
      <c r="VEA13" s="19"/>
      <c r="VEB13" s="19"/>
      <c r="VEC13" s="20"/>
      <c r="VED13" s="19"/>
      <c r="VEE13" s="19"/>
      <c r="VEF13" s="19"/>
      <c r="VEG13" s="20"/>
      <c r="VEH13" s="19"/>
      <c r="VEI13" s="19"/>
      <c r="VEJ13" s="19"/>
      <c r="VEK13" s="20"/>
      <c r="VEL13" s="19"/>
      <c r="VEM13" s="19"/>
      <c r="VEN13" s="19"/>
      <c r="VEO13" s="20"/>
      <c r="VEP13" s="19"/>
      <c r="VEQ13" s="19"/>
      <c r="VER13" s="19"/>
      <c r="VES13" s="20"/>
      <c r="VET13" s="19"/>
      <c r="VEU13" s="19"/>
      <c r="VEV13" s="19"/>
      <c r="VEW13" s="20"/>
      <c r="VEX13" s="19"/>
      <c r="VEY13" s="19"/>
      <c r="VEZ13" s="19"/>
      <c r="VFA13" s="20"/>
      <c r="VFB13" s="19"/>
      <c r="VFC13" s="19"/>
      <c r="VFD13" s="19"/>
      <c r="VFE13" s="20"/>
      <c r="VFF13" s="19"/>
      <c r="VFG13" s="19"/>
      <c r="VFH13" s="19"/>
      <c r="VFI13" s="20"/>
      <c r="VFJ13" s="19"/>
      <c r="VFK13" s="19"/>
      <c r="VFL13" s="19"/>
      <c r="VFM13" s="20"/>
      <c r="VFN13" s="19"/>
      <c r="VFO13" s="19"/>
      <c r="VFP13" s="19"/>
      <c r="VFQ13" s="20"/>
      <c r="VFR13" s="19"/>
      <c r="VFS13" s="19"/>
      <c r="VFT13" s="19"/>
      <c r="VFU13" s="20"/>
      <c r="VFV13" s="19"/>
      <c r="VFW13" s="19"/>
      <c r="VFX13" s="19"/>
      <c r="VFY13" s="20"/>
      <c r="VFZ13" s="19"/>
      <c r="VGA13" s="19"/>
      <c r="VGB13" s="19"/>
      <c r="VGC13" s="20"/>
      <c r="VGD13" s="19"/>
      <c r="VGE13" s="19"/>
      <c r="VGF13" s="19"/>
      <c r="VGG13" s="20"/>
      <c r="VGH13" s="19"/>
      <c r="VGI13" s="19"/>
      <c r="VGJ13" s="19"/>
      <c r="VGK13" s="20"/>
      <c r="VGL13" s="19"/>
      <c r="VGM13" s="19"/>
      <c r="VGN13" s="19"/>
      <c r="VGO13" s="20"/>
      <c r="VGP13" s="19"/>
      <c r="VGQ13" s="19"/>
      <c r="VGR13" s="19"/>
      <c r="VGS13" s="20"/>
      <c r="VGT13" s="19"/>
      <c r="VGU13" s="19"/>
      <c r="VGV13" s="19"/>
      <c r="VGW13" s="20"/>
      <c r="VGX13" s="19"/>
      <c r="VGY13" s="19"/>
      <c r="VGZ13" s="19"/>
      <c r="VHA13" s="20"/>
      <c r="VHB13" s="19"/>
      <c r="VHC13" s="19"/>
      <c r="VHD13" s="19"/>
      <c r="VHE13" s="20"/>
      <c r="VHF13" s="19"/>
      <c r="VHG13" s="19"/>
      <c r="VHH13" s="19"/>
      <c r="VHI13" s="20"/>
      <c r="VHJ13" s="19"/>
      <c r="VHK13" s="19"/>
      <c r="VHL13" s="19"/>
      <c r="VHM13" s="20"/>
      <c r="VHN13" s="19"/>
      <c r="VHO13" s="19"/>
      <c r="VHP13" s="19"/>
      <c r="VHQ13" s="20"/>
      <c r="VHR13" s="19"/>
      <c r="VHS13" s="19"/>
      <c r="VHT13" s="19"/>
      <c r="VHU13" s="20"/>
      <c r="VHV13" s="19"/>
      <c r="VHW13" s="19"/>
      <c r="VHX13" s="19"/>
      <c r="VHY13" s="20"/>
      <c r="VHZ13" s="19"/>
      <c r="VIA13" s="19"/>
      <c r="VIB13" s="19"/>
      <c r="VIC13" s="20"/>
      <c r="VID13" s="19"/>
      <c r="VIE13" s="19"/>
      <c r="VIF13" s="19"/>
      <c r="VIG13" s="20"/>
      <c r="VIH13" s="19"/>
      <c r="VII13" s="19"/>
      <c r="VIJ13" s="19"/>
      <c r="VIK13" s="20"/>
      <c r="VIL13" s="19"/>
      <c r="VIM13" s="19"/>
      <c r="VIN13" s="19"/>
      <c r="VIO13" s="20"/>
      <c r="VIP13" s="19"/>
      <c r="VIQ13" s="19"/>
      <c r="VIR13" s="19"/>
      <c r="VIS13" s="20"/>
      <c r="VIT13" s="19"/>
      <c r="VIU13" s="19"/>
      <c r="VIV13" s="19"/>
      <c r="VIW13" s="20"/>
      <c r="VIX13" s="19"/>
      <c r="VIY13" s="19"/>
      <c r="VIZ13" s="19"/>
      <c r="VJA13" s="20"/>
      <c r="VJB13" s="19"/>
      <c r="VJC13" s="19"/>
      <c r="VJD13" s="19"/>
      <c r="VJE13" s="20"/>
      <c r="VJF13" s="19"/>
      <c r="VJG13" s="19"/>
      <c r="VJH13" s="19"/>
      <c r="VJI13" s="20"/>
      <c r="VJJ13" s="19"/>
      <c r="VJK13" s="19"/>
      <c r="VJL13" s="19"/>
      <c r="VJM13" s="20"/>
      <c r="VJN13" s="19"/>
      <c r="VJO13" s="19"/>
      <c r="VJP13" s="19"/>
      <c r="VJQ13" s="20"/>
      <c r="VJR13" s="19"/>
      <c r="VJS13" s="19"/>
      <c r="VJT13" s="19"/>
      <c r="VJU13" s="20"/>
      <c r="VJV13" s="19"/>
      <c r="VJW13" s="19"/>
      <c r="VJX13" s="19"/>
      <c r="VJY13" s="20"/>
      <c r="VJZ13" s="19"/>
      <c r="VKA13" s="19"/>
      <c r="VKB13" s="19"/>
      <c r="VKC13" s="20"/>
      <c r="VKD13" s="19"/>
      <c r="VKE13" s="19"/>
      <c r="VKF13" s="19"/>
      <c r="VKG13" s="20"/>
      <c r="VKH13" s="19"/>
      <c r="VKI13" s="19"/>
      <c r="VKJ13" s="19"/>
      <c r="VKK13" s="20"/>
      <c r="VKL13" s="19"/>
      <c r="VKM13" s="19"/>
      <c r="VKN13" s="19"/>
      <c r="VKO13" s="20"/>
      <c r="VKP13" s="19"/>
      <c r="VKQ13" s="19"/>
      <c r="VKR13" s="19"/>
      <c r="VKS13" s="20"/>
      <c r="VKT13" s="19"/>
      <c r="VKU13" s="19"/>
      <c r="VKV13" s="19"/>
      <c r="VKW13" s="20"/>
      <c r="VKX13" s="19"/>
      <c r="VKY13" s="19"/>
      <c r="VKZ13" s="19"/>
      <c r="VLA13" s="20"/>
      <c r="VLB13" s="19"/>
      <c r="VLC13" s="19"/>
      <c r="VLD13" s="19"/>
      <c r="VLE13" s="20"/>
      <c r="VLF13" s="19"/>
      <c r="VLG13" s="19"/>
      <c r="VLH13" s="19"/>
      <c r="VLI13" s="20"/>
      <c r="VLJ13" s="19"/>
      <c r="VLK13" s="19"/>
      <c r="VLL13" s="19"/>
      <c r="VLM13" s="20"/>
      <c r="VLN13" s="19"/>
      <c r="VLO13" s="19"/>
      <c r="VLP13" s="19"/>
      <c r="VLQ13" s="20"/>
      <c r="VLR13" s="19"/>
      <c r="VLS13" s="19"/>
      <c r="VLT13" s="19"/>
      <c r="VLU13" s="20"/>
      <c r="VLV13" s="19"/>
      <c r="VLW13" s="19"/>
      <c r="VLX13" s="19"/>
      <c r="VLY13" s="20"/>
      <c r="VLZ13" s="19"/>
      <c r="VMA13" s="19"/>
      <c r="VMB13" s="19"/>
      <c r="VMC13" s="20"/>
      <c r="VMD13" s="19"/>
      <c r="VME13" s="19"/>
      <c r="VMF13" s="19"/>
      <c r="VMG13" s="20"/>
      <c r="VMH13" s="19"/>
      <c r="VMI13" s="19"/>
      <c r="VMJ13" s="19"/>
      <c r="VMK13" s="20"/>
      <c r="VML13" s="19"/>
      <c r="VMM13" s="19"/>
      <c r="VMN13" s="19"/>
      <c r="VMO13" s="20"/>
      <c r="VMP13" s="19"/>
      <c r="VMQ13" s="19"/>
      <c r="VMR13" s="19"/>
      <c r="VMS13" s="20"/>
      <c r="VMT13" s="19"/>
      <c r="VMU13" s="19"/>
      <c r="VMV13" s="19"/>
      <c r="VMW13" s="20"/>
      <c r="VMX13" s="19"/>
      <c r="VMY13" s="19"/>
      <c r="VMZ13" s="19"/>
      <c r="VNA13" s="20"/>
      <c r="VNB13" s="19"/>
      <c r="VNC13" s="19"/>
      <c r="VND13" s="19"/>
      <c r="VNE13" s="20"/>
      <c r="VNF13" s="19"/>
      <c r="VNG13" s="19"/>
      <c r="VNH13" s="19"/>
      <c r="VNI13" s="20"/>
      <c r="VNJ13" s="19"/>
      <c r="VNK13" s="19"/>
      <c r="VNL13" s="19"/>
      <c r="VNM13" s="20"/>
      <c r="VNN13" s="19"/>
      <c r="VNO13" s="19"/>
      <c r="VNP13" s="19"/>
      <c r="VNQ13" s="20"/>
      <c r="VNR13" s="19"/>
      <c r="VNS13" s="19"/>
      <c r="VNT13" s="19"/>
      <c r="VNU13" s="20"/>
      <c r="VNV13" s="19"/>
      <c r="VNW13" s="19"/>
      <c r="VNX13" s="19"/>
      <c r="VNY13" s="20"/>
      <c r="VNZ13" s="19"/>
      <c r="VOA13" s="19"/>
      <c r="VOB13" s="19"/>
      <c r="VOC13" s="20"/>
      <c r="VOD13" s="19"/>
      <c r="VOE13" s="19"/>
      <c r="VOF13" s="19"/>
      <c r="VOG13" s="20"/>
      <c r="VOH13" s="19"/>
      <c r="VOI13" s="19"/>
      <c r="VOJ13" s="19"/>
      <c r="VOK13" s="20"/>
      <c r="VOL13" s="19"/>
      <c r="VOM13" s="19"/>
      <c r="VON13" s="19"/>
      <c r="VOO13" s="20"/>
      <c r="VOP13" s="19"/>
      <c r="VOQ13" s="19"/>
      <c r="VOR13" s="19"/>
      <c r="VOS13" s="20"/>
      <c r="VOT13" s="19"/>
      <c r="VOU13" s="19"/>
      <c r="VOV13" s="19"/>
      <c r="VOW13" s="20"/>
      <c r="VOX13" s="19"/>
      <c r="VOY13" s="19"/>
      <c r="VOZ13" s="19"/>
      <c r="VPA13" s="20"/>
      <c r="VPB13" s="19"/>
      <c r="VPC13" s="19"/>
      <c r="VPD13" s="19"/>
      <c r="VPE13" s="20"/>
      <c r="VPF13" s="19"/>
      <c r="VPG13" s="19"/>
      <c r="VPH13" s="19"/>
      <c r="VPI13" s="20"/>
      <c r="VPJ13" s="19"/>
      <c r="VPK13" s="19"/>
      <c r="VPL13" s="19"/>
      <c r="VPM13" s="20"/>
      <c r="VPN13" s="19"/>
      <c r="VPO13" s="19"/>
      <c r="VPP13" s="19"/>
      <c r="VPQ13" s="20"/>
      <c r="VPR13" s="19"/>
      <c r="VPS13" s="19"/>
      <c r="VPT13" s="19"/>
      <c r="VPU13" s="20"/>
      <c r="VPV13" s="19"/>
      <c r="VPW13" s="19"/>
      <c r="VPX13" s="19"/>
      <c r="VPY13" s="20"/>
      <c r="VPZ13" s="19"/>
      <c r="VQA13" s="19"/>
      <c r="VQB13" s="19"/>
      <c r="VQC13" s="20"/>
      <c r="VQD13" s="19"/>
      <c r="VQE13" s="19"/>
      <c r="VQF13" s="19"/>
      <c r="VQG13" s="20"/>
      <c r="VQH13" s="19"/>
      <c r="VQI13" s="19"/>
      <c r="VQJ13" s="19"/>
      <c r="VQK13" s="20"/>
      <c r="VQL13" s="19"/>
      <c r="VQM13" s="19"/>
      <c r="VQN13" s="19"/>
      <c r="VQO13" s="20"/>
      <c r="VQP13" s="19"/>
      <c r="VQQ13" s="19"/>
      <c r="VQR13" s="19"/>
      <c r="VQS13" s="20"/>
      <c r="VQT13" s="19"/>
      <c r="VQU13" s="19"/>
      <c r="VQV13" s="19"/>
      <c r="VQW13" s="20"/>
      <c r="VQX13" s="19"/>
      <c r="VQY13" s="19"/>
      <c r="VQZ13" s="19"/>
      <c r="VRA13" s="20"/>
      <c r="VRB13" s="19"/>
      <c r="VRC13" s="19"/>
      <c r="VRD13" s="19"/>
      <c r="VRE13" s="20"/>
      <c r="VRF13" s="19"/>
      <c r="VRG13" s="19"/>
      <c r="VRH13" s="19"/>
      <c r="VRI13" s="20"/>
      <c r="VRJ13" s="19"/>
      <c r="VRK13" s="19"/>
      <c r="VRL13" s="19"/>
      <c r="VRM13" s="20"/>
      <c r="VRN13" s="19"/>
      <c r="VRO13" s="19"/>
      <c r="VRP13" s="19"/>
      <c r="VRQ13" s="20"/>
      <c r="VRR13" s="19"/>
      <c r="VRS13" s="19"/>
      <c r="VRT13" s="19"/>
      <c r="VRU13" s="20"/>
      <c r="VRV13" s="19"/>
      <c r="VRW13" s="19"/>
      <c r="VRX13" s="19"/>
      <c r="VRY13" s="20"/>
      <c r="VRZ13" s="19"/>
      <c r="VSA13" s="19"/>
      <c r="VSB13" s="19"/>
      <c r="VSC13" s="20"/>
      <c r="VSD13" s="19"/>
      <c r="VSE13" s="19"/>
      <c r="VSF13" s="19"/>
      <c r="VSG13" s="20"/>
      <c r="VSH13" s="19"/>
      <c r="VSI13" s="19"/>
      <c r="VSJ13" s="19"/>
      <c r="VSK13" s="20"/>
      <c r="VSL13" s="19"/>
      <c r="VSM13" s="19"/>
      <c r="VSN13" s="19"/>
      <c r="VSO13" s="20"/>
      <c r="VSP13" s="19"/>
      <c r="VSQ13" s="19"/>
      <c r="VSR13" s="19"/>
      <c r="VSS13" s="20"/>
      <c r="VST13" s="19"/>
      <c r="VSU13" s="19"/>
      <c r="VSV13" s="19"/>
      <c r="VSW13" s="20"/>
      <c r="VSX13" s="19"/>
      <c r="VSY13" s="19"/>
      <c r="VSZ13" s="19"/>
      <c r="VTA13" s="20"/>
      <c r="VTB13" s="19"/>
      <c r="VTC13" s="19"/>
      <c r="VTD13" s="19"/>
      <c r="VTE13" s="20"/>
      <c r="VTF13" s="19"/>
      <c r="VTG13" s="19"/>
      <c r="VTH13" s="19"/>
      <c r="VTI13" s="20"/>
      <c r="VTJ13" s="19"/>
      <c r="VTK13" s="19"/>
      <c r="VTL13" s="19"/>
      <c r="VTM13" s="20"/>
      <c r="VTN13" s="19"/>
      <c r="VTO13" s="19"/>
      <c r="VTP13" s="19"/>
      <c r="VTQ13" s="20"/>
      <c r="VTR13" s="19"/>
      <c r="VTS13" s="19"/>
      <c r="VTT13" s="19"/>
      <c r="VTU13" s="20"/>
      <c r="VTV13" s="19"/>
      <c r="VTW13" s="19"/>
      <c r="VTX13" s="19"/>
      <c r="VTY13" s="20"/>
      <c r="VTZ13" s="19"/>
      <c r="VUA13" s="19"/>
      <c r="VUB13" s="19"/>
      <c r="VUC13" s="20"/>
      <c r="VUD13" s="19"/>
      <c r="VUE13" s="19"/>
      <c r="VUF13" s="19"/>
      <c r="VUG13" s="20"/>
      <c r="VUH13" s="19"/>
      <c r="VUI13" s="19"/>
      <c r="VUJ13" s="19"/>
      <c r="VUK13" s="20"/>
      <c r="VUL13" s="19"/>
      <c r="VUM13" s="19"/>
      <c r="VUN13" s="19"/>
      <c r="VUO13" s="20"/>
      <c r="VUP13" s="19"/>
      <c r="VUQ13" s="19"/>
      <c r="VUR13" s="19"/>
      <c r="VUS13" s="20"/>
      <c r="VUT13" s="19"/>
      <c r="VUU13" s="19"/>
      <c r="VUV13" s="19"/>
      <c r="VUW13" s="20"/>
      <c r="VUX13" s="19"/>
      <c r="VUY13" s="19"/>
      <c r="VUZ13" s="19"/>
      <c r="VVA13" s="20"/>
      <c r="VVB13" s="19"/>
      <c r="VVC13" s="19"/>
      <c r="VVD13" s="19"/>
      <c r="VVE13" s="20"/>
      <c r="VVF13" s="19"/>
      <c r="VVG13" s="19"/>
      <c r="VVH13" s="19"/>
      <c r="VVI13" s="20"/>
      <c r="VVJ13" s="19"/>
      <c r="VVK13" s="19"/>
      <c r="VVL13" s="19"/>
      <c r="VVM13" s="20"/>
      <c r="VVN13" s="19"/>
      <c r="VVO13" s="19"/>
      <c r="VVP13" s="19"/>
      <c r="VVQ13" s="20"/>
      <c r="VVR13" s="19"/>
      <c r="VVS13" s="19"/>
      <c r="VVT13" s="19"/>
      <c r="VVU13" s="20"/>
      <c r="VVV13" s="19"/>
      <c r="VVW13" s="19"/>
      <c r="VVX13" s="19"/>
      <c r="VVY13" s="20"/>
      <c r="VVZ13" s="19"/>
      <c r="VWA13" s="19"/>
      <c r="VWB13" s="19"/>
      <c r="VWC13" s="20"/>
      <c r="VWD13" s="19"/>
      <c r="VWE13" s="19"/>
      <c r="VWF13" s="19"/>
      <c r="VWG13" s="20"/>
      <c r="VWH13" s="19"/>
      <c r="VWI13" s="19"/>
      <c r="VWJ13" s="19"/>
      <c r="VWK13" s="20"/>
      <c r="VWL13" s="19"/>
      <c r="VWM13" s="19"/>
      <c r="VWN13" s="19"/>
      <c r="VWO13" s="20"/>
      <c r="VWP13" s="19"/>
      <c r="VWQ13" s="19"/>
      <c r="VWR13" s="19"/>
      <c r="VWS13" s="20"/>
      <c r="VWT13" s="19"/>
      <c r="VWU13" s="19"/>
      <c r="VWV13" s="19"/>
      <c r="VWW13" s="20"/>
      <c r="VWX13" s="19"/>
      <c r="VWY13" s="19"/>
      <c r="VWZ13" s="19"/>
      <c r="VXA13" s="20"/>
      <c r="VXB13" s="19"/>
      <c r="VXC13" s="19"/>
      <c r="VXD13" s="19"/>
      <c r="VXE13" s="20"/>
      <c r="VXF13" s="19"/>
      <c r="VXG13" s="19"/>
      <c r="VXH13" s="19"/>
      <c r="VXI13" s="20"/>
      <c r="VXJ13" s="19"/>
      <c r="VXK13" s="19"/>
      <c r="VXL13" s="19"/>
      <c r="VXM13" s="20"/>
      <c r="VXN13" s="19"/>
      <c r="VXO13" s="19"/>
      <c r="VXP13" s="19"/>
      <c r="VXQ13" s="20"/>
      <c r="VXR13" s="19"/>
      <c r="VXS13" s="19"/>
      <c r="VXT13" s="19"/>
      <c r="VXU13" s="20"/>
      <c r="VXV13" s="19"/>
      <c r="VXW13" s="19"/>
      <c r="VXX13" s="19"/>
      <c r="VXY13" s="20"/>
      <c r="VXZ13" s="19"/>
      <c r="VYA13" s="19"/>
      <c r="VYB13" s="19"/>
      <c r="VYC13" s="20"/>
      <c r="VYD13" s="19"/>
      <c r="VYE13" s="19"/>
      <c r="VYF13" s="19"/>
      <c r="VYG13" s="20"/>
      <c r="VYH13" s="19"/>
      <c r="VYI13" s="19"/>
      <c r="VYJ13" s="19"/>
      <c r="VYK13" s="20"/>
      <c r="VYL13" s="19"/>
      <c r="VYM13" s="19"/>
      <c r="VYN13" s="19"/>
      <c r="VYO13" s="20"/>
      <c r="VYP13" s="19"/>
      <c r="VYQ13" s="19"/>
      <c r="VYR13" s="19"/>
      <c r="VYS13" s="20"/>
      <c r="VYT13" s="19"/>
      <c r="VYU13" s="19"/>
      <c r="VYV13" s="19"/>
      <c r="VYW13" s="20"/>
      <c r="VYX13" s="19"/>
      <c r="VYY13" s="19"/>
      <c r="VYZ13" s="19"/>
      <c r="VZA13" s="20"/>
      <c r="VZB13" s="19"/>
      <c r="VZC13" s="19"/>
      <c r="VZD13" s="19"/>
      <c r="VZE13" s="20"/>
      <c r="VZF13" s="19"/>
      <c r="VZG13" s="19"/>
      <c r="VZH13" s="19"/>
      <c r="VZI13" s="20"/>
      <c r="VZJ13" s="19"/>
      <c r="VZK13" s="19"/>
      <c r="VZL13" s="19"/>
      <c r="VZM13" s="20"/>
      <c r="VZN13" s="19"/>
      <c r="VZO13" s="19"/>
      <c r="VZP13" s="19"/>
      <c r="VZQ13" s="20"/>
      <c r="VZR13" s="19"/>
      <c r="VZS13" s="19"/>
      <c r="VZT13" s="19"/>
      <c r="VZU13" s="20"/>
      <c r="VZV13" s="19"/>
      <c r="VZW13" s="19"/>
      <c r="VZX13" s="19"/>
      <c r="VZY13" s="20"/>
      <c r="VZZ13" s="19"/>
      <c r="WAA13" s="19"/>
      <c r="WAB13" s="19"/>
      <c r="WAC13" s="20"/>
      <c r="WAD13" s="19"/>
      <c r="WAE13" s="19"/>
      <c r="WAF13" s="19"/>
      <c r="WAG13" s="20"/>
      <c r="WAH13" s="19"/>
      <c r="WAI13" s="19"/>
      <c r="WAJ13" s="19"/>
      <c r="WAK13" s="20"/>
      <c r="WAL13" s="19"/>
      <c r="WAM13" s="19"/>
      <c r="WAN13" s="19"/>
      <c r="WAO13" s="20"/>
      <c r="WAP13" s="19"/>
      <c r="WAQ13" s="19"/>
      <c r="WAR13" s="19"/>
      <c r="WAS13" s="20"/>
      <c r="WAT13" s="19"/>
      <c r="WAU13" s="19"/>
      <c r="WAV13" s="19"/>
      <c r="WAW13" s="20"/>
      <c r="WAX13" s="19"/>
      <c r="WAY13" s="19"/>
      <c r="WAZ13" s="19"/>
      <c r="WBA13" s="20"/>
      <c r="WBB13" s="19"/>
      <c r="WBC13" s="19"/>
      <c r="WBD13" s="19"/>
      <c r="WBE13" s="20"/>
      <c r="WBF13" s="19"/>
      <c r="WBG13" s="19"/>
      <c r="WBH13" s="19"/>
      <c r="WBI13" s="20"/>
      <c r="WBJ13" s="19"/>
      <c r="WBK13" s="19"/>
      <c r="WBL13" s="19"/>
      <c r="WBM13" s="20"/>
      <c r="WBN13" s="19"/>
      <c r="WBO13" s="19"/>
      <c r="WBP13" s="19"/>
      <c r="WBQ13" s="20"/>
      <c r="WBR13" s="19"/>
      <c r="WBS13" s="19"/>
      <c r="WBT13" s="19"/>
      <c r="WBU13" s="20"/>
      <c r="WBV13" s="19"/>
      <c r="WBW13" s="19"/>
      <c r="WBX13" s="19"/>
      <c r="WBY13" s="20"/>
      <c r="WBZ13" s="19"/>
      <c r="WCA13" s="19"/>
      <c r="WCB13" s="19"/>
      <c r="WCC13" s="20"/>
      <c r="WCD13" s="19"/>
      <c r="WCE13" s="19"/>
      <c r="WCF13" s="19"/>
      <c r="WCG13" s="20"/>
      <c r="WCH13" s="19"/>
      <c r="WCI13" s="19"/>
      <c r="WCJ13" s="19"/>
      <c r="WCK13" s="20"/>
      <c r="WCL13" s="19"/>
      <c r="WCM13" s="19"/>
      <c r="WCN13" s="19"/>
      <c r="WCO13" s="20"/>
      <c r="WCP13" s="19"/>
      <c r="WCQ13" s="19"/>
      <c r="WCR13" s="19"/>
      <c r="WCS13" s="20"/>
      <c r="WCT13" s="19"/>
      <c r="WCU13" s="19"/>
      <c r="WCV13" s="19"/>
      <c r="WCW13" s="20"/>
      <c r="WCX13" s="19"/>
      <c r="WCY13" s="19"/>
      <c r="WCZ13" s="19"/>
      <c r="WDA13" s="20"/>
      <c r="WDB13" s="19"/>
      <c r="WDC13" s="19"/>
      <c r="WDD13" s="19"/>
      <c r="WDE13" s="20"/>
      <c r="WDF13" s="19"/>
      <c r="WDG13" s="19"/>
      <c r="WDH13" s="19"/>
      <c r="WDI13" s="20"/>
      <c r="WDJ13" s="19"/>
      <c r="WDK13" s="19"/>
      <c r="WDL13" s="19"/>
      <c r="WDM13" s="20"/>
      <c r="WDN13" s="19"/>
      <c r="WDO13" s="19"/>
      <c r="WDP13" s="19"/>
      <c r="WDQ13" s="20"/>
      <c r="WDR13" s="19"/>
      <c r="WDS13" s="19"/>
      <c r="WDT13" s="19"/>
      <c r="WDU13" s="20"/>
      <c r="WDV13" s="19"/>
      <c r="WDW13" s="19"/>
      <c r="WDX13" s="19"/>
      <c r="WDY13" s="20"/>
      <c r="WDZ13" s="19"/>
      <c r="WEA13" s="19"/>
      <c r="WEB13" s="19"/>
      <c r="WEC13" s="20"/>
      <c r="WED13" s="19"/>
      <c r="WEE13" s="19"/>
      <c r="WEF13" s="19"/>
      <c r="WEG13" s="20"/>
      <c r="WEH13" s="19"/>
      <c r="WEI13" s="19"/>
      <c r="WEJ13" s="19"/>
      <c r="WEK13" s="20"/>
      <c r="WEL13" s="19"/>
      <c r="WEM13" s="19"/>
      <c r="WEN13" s="19"/>
      <c r="WEO13" s="20"/>
      <c r="WEP13" s="19"/>
      <c r="WEQ13" s="19"/>
      <c r="WER13" s="19"/>
      <c r="WES13" s="20"/>
      <c r="WET13" s="19"/>
      <c r="WEU13" s="19"/>
      <c r="WEV13" s="19"/>
      <c r="WEW13" s="20"/>
      <c r="WEX13" s="19"/>
      <c r="WEY13" s="19"/>
      <c r="WEZ13" s="19"/>
      <c r="WFA13" s="20"/>
      <c r="WFB13" s="19"/>
      <c r="WFC13" s="19"/>
      <c r="WFD13" s="19"/>
      <c r="WFE13" s="20"/>
      <c r="WFF13" s="19"/>
      <c r="WFG13" s="19"/>
      <c r="WFH13" s="19"/>
      <c r="WFI13" s="20"/>
      <c r="WFJ13" s="19"/>
      <c r="WFK13" s="19"/>
      <c r="WFL13" s="19"/>
      <c r="WFM13" s="20"/>
      <c r="WFN13" s="19"/>
      <c r="WFO13" s="19"/>
      <c r="WFP13" s="19"/>
      <c r="WFQ13" s="20"/>
      <c r="WFR13" s="19"/>
      <c r="WFS13" s="19"/>
      <c r="WFT13" s="19"/>
      <c r="WFU13" s="20"/>
      <c r="WFV13" s="19"/>
      <c r="WFW13" s="19"/>
      <c r="WFX13" s="19"/>
      <c r="WFY13" s="20"/>
      <c r="WFZ13" s="19"/>
      <c r="WGA13" s="19"/>
      <c r="WGB13" s="19"/>
      <c r="WGC13" s="20"/>
      <c r="WGD13" s="19"/>
      <c r="WGE13" s="19"/>
      <c r="WGF13" s="19"/>
      <c r="WGG13" s="20"/>
      <c r="WGH13" s="19"/>
      <c r="WGI13" s="19"/>
      <c r="WGJ13" s="19"/>
      <c r="WGK13" s="20"/>
      <c r="WGL13" s="19"/>
      <c r="WGM13" s="19"/>
      <c r="WGN13" s="19"/>
      <c r="WGO13" s="20"/>
      <c r="WGP13" s="19"/>
      <c r="WGQ13" s="19"/>
      <c r="WGR13" s="19"/>
      <c r="WGS13" s="20"/>
      <c r="WGT13" s="19"/>
      <c r="WGU13" s="19"/>
      <c r="WGV13" s="19"/>
      <c r="WGW13" s="20"/>
      <c r="WGX13" s="19"/>
      <c r="WGY13" s="19"/>
      <c r="WGZ13" s="19"/>
      <c r="WHA13" s="20"/>
      <c r="WHB13" s="19"/>
      <c r="WHC13" s="19"/>
      <c r="WHD13" s="19"/>
      <c r="WHE13" s="20"/>
      <c r="WHF13" s="19"/>
      <c r="WHG13" s="19"/>
      <c r="WHH13" s="19"/>
      <c r="WHI13" s="20"/>
      <c r="WHJ13" s="19"/>
      <c r="WHK13" s="19"/>
      <c r="WHL13" s="19"/>
      <c r="WHM13" s="20"/>
      <c r="WHN13" s="19"/>
      <c r="WHO13" s="19"/>
      <c r="WHP13" s="19"/>
      <c r="WHQ13" s="20"/>
      <c r="WHR13" s="19"/>
      <c r="WHS13" s="19"/>
      <c r="WHT13" s="19"/>
      <c r="WHU13" s="20"/>
      <c r="WHV13" s="19"/>
      <c r="WHW13" s="19"/>
      <c r="WHX13" s="19"/>
      <c r="WHY13" s="20"/>
      <c r="WHZ13" s="19"/>
      <c r="WIA13" s="19"/>
      <c r="WIB13" s="19"/>
      <c r="WIC13" s="20"/>
      <c r="WID13" s="19"/>
      <c r="WIE13" s="19"/>
      <c r="WIF13" s="19"/>
      <c r="WIG13" s="20"/>
      <c r="WIH13" s="19"/>
      <c r="WII13" s="19"/>
      <c r="WIJ13" s="19"/>
      <c r="WIK13" s="20"/>
      <c r="WIL13" s="19"/>
      <c r="WIM13" s="19"/>
      <c r="WIN13" s="19"/>
      <c r="WIO13" s="20"/>
      <c r="WIP13" s="19"/>
      <c r="WIQ13" s="19"/>
      <c r="WIR13" s="19"/>
      <c r="WIS13" s="20"/>
      <c r="WIT13" s="19"/>
      <c r="WIU13" s="19"/>
      <c r="WIV13" s="19"/>
      <c r="WIW13" s="20"/>
      <c r="WIX13" s="19"/>
      <c r="WIY13" s="19"/>
      <c r="WIZ13" s="19"/>
      <c r="WJA13" s="20"/>
      <c r="WJB13" s="19"/>
      <c r="WJC13" s="19"/>
      <c r="WJD13" s="19"/>
      <c r="WJE13" s="20"/>
      <c r="WJF13" s="19"/>
      <c r="WJG13" s="19"/>
      <c r="WJH13" s="19"/>
      <c r="WJI13" s="20"/>
      <c r="WJJ13" s="19"/>
      <c r="WJK13" s="19"/>
      <c r="WJL13" s="19"/>
      <c r="WJM13" s="20"/>
      <c r="WJN13" s="19"/>
      <c r="WJO13" s="19"/>
      <c r="WJP13" s="19"/>
      <c r="WJQ13" s="20"/>
      <c r="WJR13" s="19"/>
      <c r="WJS13" s="19"/>
      <c r="WJT13" s="19"/>
      <c r="WJU13" s="20"/>
      <c r="WJV13" s="19"/>
      <c r="WJW13" s="19"/>
      <c r="WJX13" s="19"/>
      <c r="WJY13" s="20"/>
      <c r="WJZ13" s="19"/>
      <c r="WKA13" s="19"/>
      <c r="WKB13" s="19"/>
      <c r="WKC13" s="20"/>
      <c r="WKD13" s="19"/>
      <c r="WKE13" s="19"/>
      <c r="WKF13" s="19"/>
      <c r="WKG13" s="20"/>
      <c r="WKH13" s="19"/>
      <c r="WKI13" s="19"/>
      <c r="WKJ13" s="19"/>
      <c r="WKK13" s="20"/>
      <c r="WKL13" s="19"/>
      <c r="WKM13" s="19"/>
      <c r="WKN13" s="19"/>
      <c r="WKO13" s="20"/>
      <c r="WKP13" s="19"/>
      <c r="WKQ13" s="19"/>
      <c r="WKR13" s="19"/>
      <c r="WKS13" s="20"/>
      <c r="WKT13" s="19"/>
      <c r="WKU13" s="19"/>
      <c r="WKV13" s="19"/>
      <c r="WKW13" s="20"/>
      <c r="WKX13" s="19"/>
      <c r="WKY13" s="19"/>
      <c r="WKZ13" s="19"/>
      <c r="WLA13" s="20"/>
      <c r="WLB13" s="19"/>
      <c r="WLC13" s="19"/>
      <c r="WLD13" s="19"/>
      <c r="WLE13" s="20"/>
      <c r="WLF13" s="19"/>
      <c r="WLG13" s="19"/>
      <c r="WLH13" s="19"/>
      <c r="WLI13" s="20"/>
      <c r="WLJ13" s="19"/>
      <c r="WLK13" s="19"/>
      <c r="WLL13" s="19"/>
      <c r="WLM13" s="20"/>
      <c r="WLN13" s="19"/>
      <c r="WLO13" s="19"/>
      <c r="WLP13" s="19"/>
      <c r="WLQ13" s="20"/>
      <c r="WLR13" s="19"/>
      <c r="WLS13" s="19"/>
      <c r="WLT13" s="19"/>
      <c r="WLU13" s="20"/>
      <c r="WLV13" s="19"/>
      <c r="WLW13" s="19"/>
      <c r="WLX13" s="19"/>
      <c r="WLY13" s="20"/>
      <c r="WLZ13" s="19"/>
      <c r="WMA13" s="19"/>
      <c r="WMB13" s="19"/>
      <c r="WMC13" s="20"/>
      <c r="WMD13" s="19"/>
      <c r="WME13" s="19"/>
      <c r="WMF13" s="19"/>
      <c r="WMG13" s="20"/>
      <c r="WMH13" s="19"/>
      <c r="WMI13" s="19"/>
      <c r="WMJ13" s="19"/>
      <c r="WMK13" s="20"/>
      <c r="WML13" s="19"/>
      <c r="WMM13" s="19"/>
      <c r="WMN13" s="19"/>
      <c r="WMO13" s="20"/>
      <c r="WMP13" s="19"/>
      <c r="WMQ13" s="19"/>
      <c r="WMR13" s="19"/>
      <c r="WMS13" s="20"/>
      <c r="WMT13" s="19"/>
      <c r="WMU13" s="19"/>
      <c r="WMV13" s="19"/>
      <c r="WMW13" s="20"/>
      <c r="WMX13" s="19"/>
      <c r="WMY13" s="19"/>
      <c r="WMZ13" s="19"/>
      <c r="WNA13" s="20"/>
      <c r="WNB13" s="19"/>
      <c r="WNC13" s="19"/>
      <c r="WND13" s="19"/>
      <c r="WNE13" s="20"/>
      <c r="WNF13" s="19"/>
      <c r="WNG13" s="19"/>
      <c r="WNH13" s="19"/>
      <c r="WNI13" s="20"/>
      <c r="WNJ13" s="19"/>
      <c r="WNK13" s="19"/>
      <c r="WNL13" s="19"/>
      <c r="WNM13" s="20"/>
      <c r="WNN13" s="19"/>
      <c r="WNO13" s="19"/>
      <c r="WNP13" s="19"/>
      <c r="WNQ13" s="20"/>
      <c r="WNR13" s="19"/>
      <c r="WNS13" s="19"/>
      <c r="WNT13" s="19"/>
      <c r="WNU13" s="20"/>
      <c r="WNV13" s="19"/>
      <c r="WNW13" s="19"/>
      <c r="WNX13" s="19"/>
      <c r="WNY13" s="20"/>
      <c r="WNZ13" s="19"/>
      <c r="WOA13" s="19"/>
      <c r="WOB13" s="19"/>
      <c r="WOC13" s="20"/>
      <c r="WOD13" s="19"/>
      <c r="WOE13" s="19"/>
      <c r="WOF13" s="19"/>
      <c r="WOG13" s="20"/>
      <c r="WOH13" s="19"/>
      <c r="WOI13" s="19"/>
      <c r="WOJ13" s="19"/>
      <c r="WOK13" s="20"/>
      <c r="WOL13" s="19"/>
      <c r="WOM13" s="19"/>
      <c r="WON13" s="19"/>
      <c r="WOO13" s="20"/>
      <c r="WOP13" s="19"/>
      <c r="WOQ13" s="19"/>
      <c r="WOR13" s="19"/>
      <c r="WOS13" s="20"/>
      <c r="WOT13" s="19"/>
      <c r="WOU13" s="19"/>
      <c r="WOV13" s="19"/>
      <c r="WOW13" s="20"/>
      <c r="WOX13" s="19"/>
      <c r="WOY13" s="19"/>
      <c r="WOZ13" s="19"/>
      <c r="WPA13" s="20"/>
      <c r="WPB13" s="19"/>
      <c r="WPC13" s="19"/>
      <c r="WPD13" s="19"/>
      <c r="WPE13" s="20"/>
      <c r="WPF13" s="19"/>
      <c r="WPG13" s="19"/>
      <c r="WPH13" s="19"/>
      <c r="WPI13" s="20"/>
      <c r="WPJ13" s="19"/>
      <c r="WPK13" s="19"/>
      <c r="WPL13" s="19"/>
      <c r="WPM13" s="20"/>
      <c r="WPN13" s="19"/>
      <c r="WPO13" s="19"/>
      <c r="WPP13" s="19"/>
      <c r="WPQ13" s="20"/>
      <c r="WPR13" s="19"/>
      <c r="WPS13" s="19"/>
      <c r="WPT13" s="19"/>
      <c r="WPU13" s="20"/>
      <c r="WPV13" s="19"/>
      <c r="WPW13" s="19"/>
      <c r="WPX13" s="19"/>
      <c r="WPY13" s="20"/>
      <c r="WPZ13" s="19"/>
      <c r="WQA13" s="19"/>
      <c r="WQB13" s="19"/>
      <c r="WQC13" s="20"/>
      <c r="WQD13" s="19"/>
      <c r="WQE13" s="19"/>
      <c r="WQF13" s="19"/>
      <c r="WQG13" s="20"/>
      <c r="WQH13" s="19"/>
      <c r="WQI13" s="19"/>
      <c r="WQJ13" s="19"/>
      <c r="WQK13" s="20"/>
      <c r="WQL13" s="19"/>
      <c r="WQM13" s="19"/>
      <c r="WQN13" s="19"/>
      <c r="WQO13" s="20"/>
      <c r="WQP13" s="19"/>
      <c r="WQQ13" s="19"/>
      <c r="WQR13" s="19"/>
      <c r="WQS13" s="20"/>
      <c r="WQT13" s="19"/>
      <c r="WQU13" s="19"/>
      <c r="WQV13" s="19"/>
      <c r="WQW13" s="20"/>
      <c r="WQX13" s="19"/>
      <c r="WQY13" s="19"/>
      <c r="WQZ13" s="19"/>
      <c r="WRA13" s="20"/>
      <c r="WRB13" s="19"/>
      <c r="WRC13" s="19"/>
      <c r="WRD13" s="19"/>
      <c r="WRE13" s="20"/>
      <c r="WRF13" s="19"/>
      <c r="WRG13" s="19"/>
      <c r="WRH13" s="19"/>
      <c r="WRI13" s="20"/>
      <c r="WRJ13" s="19"/>
      <c r="WRK13" s="19"/>
      <c r="WRL13" s="19"/>
      <c r="WRM13" s="20"/>
      <c r="WRN13" s="19"/>
      <c r="WRO13" s="19"/>
      <c r="WRP13" s="19"/>
      <c r="WRQ13" s="20"/>
      <c r="WRR13" s="19"/>
      <c r="WRS13" s="19"/>
      <c r="WRT13" s="19"/>
      <c r="WRU13" s="20"/>
      <c r="WRV13" s="19"/>
      <c r="WRW13" s="19"/>
      <c r="WRX13" s="19"/>
      <c r="WRY13" s="20"/>
      <c r="WRZ13" s="19"/>
      <c r="WSA13" s="19"/>
      <c r="WSB13" s="19"/>
      <c r="WSC13" s="20"/>
      <c r="WSD13" s="19"/>
      <c r="WSE13" s="19"/>
      <c r="WSF13" s="19"/>
      <c r="WSG13" s="20"/>
      <c r="WSH13" s="19"/>
      <c r="WSI13" s="19"/>
      <c r="WSJ13" s="19"/>
      <c r="WSK13" s="20"/>
      <c r="WSL13" s="19"/>
      <c r="WSM13" s="19"/>
      <c r="WSN13" s="19"/>
      <c r="WSO13" s="20"/>
      <c r="WSP13" s="19"/>
      <c r="WSQ13" s="19"/>
      <c r="WSR13" s="19"/>
      <c r="WSS13" s="20"/>
      <c r="WST13" s="19"/>
      <c r="WSU13" s="19"/>
      <c r="WSV13" s="19"/>
      <c r="WSW13" s="20"/>
      <c r="WSX13" s="19"/>
      <c r="WSY13" s="19"/>
      <c r="WSZ13" s="19"/>
      <c r="WTA13" s="20"/>
      <c r="WTB13" s="19"/>
      <c r="WTC13" s="19"/>
      <c r="WTD13" s="19"/>
      <c r="WTE13" s="20"/>
      <c r="WTF13" s="19"/>
      <c r="WTG13" s="19"/>
      <c r="WTH13" s="19"/>
      <c r="WTI13" s="20"/>
      <c r="WTJ13" s="19"/>
      <c r="WTK13" s="19"/>
      <c r="WTL13" s="19"/>
      <c r="WTM13" s="20"/>
      <c r="WTN13" s="19"/>
      <c r="WTO13" s="19"/>
      <c r="WTP13" s="19"/>
      <c r="WTQ13" s="20"/>
      <c r="WTR13" s="19"/>
      <c r="WTS13" s="19"/>
      <c r="WTT13" s="19"/>
      <c r="WTU13" s="20"/>
      <c r="WTV13" s="19"/>
      <c r="WTW13" s="19"/>
      <c r="WTX13" s="19"/>
      <c r="WTY13" s="20"/>
      <c r="WTZ13" s="19"/>
      <c r="WUA13" s="19"/>
      <c r="WUB13" s="19"/>
      <c r="WUC13" s="20"/>
      <c r="WUD13" s="19"/>
      <c r="WUE13" s="19"/>
      <c r="WUF13" s="19"/>
      <c r="WUG13" s="20"/>
      <c r="WUH13" s="19"/>
      <c r="WUI13" s="19"/>
      <c r="WUJ13" s="19"/>
      <c r="WUK13" s="20"/>
      <c r="WUL13" s="19"/>
      <c r="WUM13" s="19"/>
      <c r="WUN13" s="19"/>
      <c r="WUO13" s="20"/>
      <c r="WUP13" s="19"/>
      <c r="WUQ13" s="19"/>
      <c r="WUR13" s="19"/>
      <c r="WUS13" s="20"/>
      <c r="WUT13" s="19"/>
      <c r="WUU13" s="19"/>
      <c r="WUV13" s="19"/>
      <c r="WUW13" s="20"/>
      <c r="WUX13" s="19"/>
      <c r="WUY13" s="19"/>
      <c r="WUZ13" s="19"/>
      <c r="WVA13" s="20"/>
      <c r="WVB13" s="19"/>
      <c r="WVC13" s="19"/>
      <c r="WVD13" s="19"/>
      <c r="WVE13" s="20"/>
      <c r="WVF13" s="19"/>
      <c r="WVG13" s="19"/>
      <c r="WVH13" s="19"/>
      <c r="WVI13" s="20"/>
      <c r="WVJ13" s="19"/>
      <c r="WVK13" s="19"/>
      <c r="WVL13" s="19"/>
      <c r="WVM13" s="20"/>
      <c r="WVN13" s="19"/>
      <c r="WVO13" s="19"/>
      <c r="WVP13" s="19"/>
      <c r="WVQ13" s="20"/>
      <c r="WVR13" s="19"/>
      <c r="WVS13" s="19"/>
      <c r="WVT13" s="19"/>
      <c r="WVU13" s="20"/>
      <c r="WVV13" s="19"/>
      <c r="WVW13" s="19"/>
      <c r="WVX13" s="19"/>
      <c r="WVY13" s="20"/>
      <c r="WVZ13" s="19"/>
      <c r="WWA13" s="19"/>
      <c r="WWB13" s="19"/>
      <c r="WWC13" s="20"/>
      <c r="WWD13" s="19"/>
      <c r="WWE13" s="19"/>
      <c r="WWF13" s="19"/>
      <c r="WWG13" s="20"/>
      <c r="WWH13" s="19"/>
      <c r="WWI13" s="19"/>
      <c r="WWJ13" s="19"/>
      <c r="WWK13" s="20"/>
      <c r="WWL13" s="19"/>
      <c r="WWM13" s="19"/>
      <c r="WWN13" s="19"/>
      <c r="WWO13" s="20"/>
      <c r="WWP13" s="19"/>
      <c r="WWQ13" s="19"/>
      <c r="WWR13" s="19"/>
      <c r="WWS13" s="20"/>
      <c r="WWT13" s="19"/>
      <c r="WWU13" s="19"/>
      <c r="WWV13" s="19"/>
      <c r="WWW13" s="20"/>
      <c r="WWX13" s="19"/>
      <c r="WWY13" s="19"/>
      <c r="WWZ13" s="19"/>
      <c r="WXA13" s="20"/>
      <c r="WXB13" s="19"/>
      <c r="WXC13" s="19"/>
      <c r="WXD13" s="19"/>
      <c r="WXE13" s="20"/>
      <c r="WXF13" s="19"/>
      <c r="WXG13" s="19"/>
      <c r="WXH13" s="19"/>
      <c r="WXI13" s="20"/>
      <c r="WXJ13" s="19"/>
      <c r="WXK13" s="19"/>
      <c r="WXL13" s="19"/>
      <c r="WXM13" s="20"/>
      <c r="WXN13" s="19"/>
      <c r="WXO13" s="19"/>
      <c r="WXP13" s="19"/>
      <c r="WXQ13" s="20"/>
      <c r="WXR13" s="19"/>
      <c r="WXS13" s="19"/>
      <c r="WXT13" s="19"/>
      <c r="WXU13" s="20"/>
      <c r="WXV13" s="19"/>
      <c r="WXW13" s="19"/>
      <c r="WXX13" s="19"/>
      <c r="WXY13" s="20"/>
      <c r="WXZ13" s="19"/>
      <c r="WYA13" s="19"/>
      <c r="WYB13" s="19"/>
      <c r="WYC13" s="20"/>
      <c r="WYD13" s="19"/>
      <c r="WYE13" s="19"/>
      <c r="WYF13" s="19"/>
      <c r="WYG13" s="20"/>
      <c r="WYH13" s="19"/>
      <c r="WYI13" s="19"/>
      <c r="WYJ13" s="19"/>
      <c r="WYK13" s="20"/>
      <c r="WYL13" s="19"/>
      <c r="WYM13" s="19"/>
      <c r="WYN13" s="19"/>
      <c r="WYO13" s="20"/>
      <c r="WYP13" s="19"/>
      <c r="WYQ13" s="19"/>
      <c r="WYR13" s="19"/>
      <c r="WYS13" s="20"/>
      <c r="WYT13" s="19"/>
      <c r="WYU13" s="19"/>
      <c r="WYV13" s="19"/>
      <c r="WYW13" s="20"/>
      <c r="WYX13" s="19"/>
      <c r="WYY13" s="19"/>
      <c r="WYZ13" s="19"/>
      <c r="WZA13" s="20"/>
      <c r="WZB13" s="19"/>
      <c r="WZC13" s="19"/>
      <c r="WZD13" s="19"/>
      <c r="WZE13" s="20"/>
      <c r="WZF13" s="19"/>
      <c r="WZG13" s="19"/>
      <c r="WZH13" s="19"/>
      <c r="WZI13" s="20"/>
      <c r="WZJ13" s="19"/>
      <c r="WZK13" s="19"/>
      <c r="WZL13" s="19"/>
      <c r="WZM13" s="20"/>
      <c r="WZN13" s="19"/>
      <c r="WZO13" s="19"/>
      <c r="WZP13" s="19"/>
      <c r="WZQ13" s="20"/>
      <c r="WZR13" s="19"/>
      <c r="WZS13" s="19"/>
      <c r="WZT13" s="19"/>
      <c r="WZU13" s="20"/>
      <c r="WZV13" s="19"/>
      <c r="WZW13" s="19"/>
      <c r="WZX13" s="19"/>
      <c r="WZY13" s="20"/>
      <c r="WZZ13" s="19"/>
      <c r="XAA13" s="19"/>
      <c r="XAB13" s="19"/>
      <c r="XAC13" s="20"/>
      <c r="XAD13" s="19"/>
      <c r="XAE13" s="19"/>
      <c r="XAF13" s="19"/>
      <c r="XAG13" s="20"/>
      <c r="XAH13" s="19"/>
      <c r="XAI13" s="19"/>
      <c r="XAJ13" s="19"/>
      <c r="XAK13" s="20"/>
      <c r="XAL13" s="19"/>
      <c r="XAM13" s="19"/>
      <c r="XAN13" s="19"/>
      <c r="XAO13" s="20"/>
      <c r="XAP13" s="19"/>
      <c r="XAQ13" s="19"/>
      <c r="XAR13" s="19"/>
      <c r="XAS13" s="20"/>
      <c r="XAT13" s="19"/>
      <c r="XAU13" s="19"/>
      <c r="XAV13" s="19"/>
      <c r="XAW13" s="20"/>
      <c r="XAX13" s="19"/>
      <c r="XAY13" s="19"/>
      <c r="XAZ13" s="19"/>
      <c r="XBA13" s="20"/>
      <c r="XBB13" s="19"/>
      <c r="XBC13" s="19"/>
      <c r="XBD13" s="19"/>
      <c r="XBE13" s="20"/>
      <c r="XBF13" s="19"/>
      <c r="XBG13" s="19"/>
      <c r="XBH13" s="19"/>
      <c r="XBI13" s="20"/>
      <c r="XBJ13" s="19"/>
      <c r="XBK13" s="19"/>
      <c r="XBL13" s="19"/>
      <c r="XBM13" s="20"/>
      <c r="XBN13" s="19"/>
      <c r="XBO13" s="19"/>
      <c r="XBP13" s="19"/>
      <c r="XBQ13" s="20"/>
      <c r="XBR13" s="19"/>
      <c r="XBS13" s="19"/>
      <c r="XBT13" s="19"/>
      <c r="XBU13" s="20"/>
      <c r="XBV13" s="19"/>
      <c r="XBW13" s="19"/>
      <c r="XBX13" s="19"/>
      <c r="XBY13" s="20"/>
      <c r="XBZ13" s="19"/>
      <c r="XCA13" s="19"/>
      <c r="XCB13" s="19"/>
      <c r="XCC13" s="20"/>
      <c r="XCD13" s="19"/>
      <c r="XCE13" s="19"/>
      <c r="XCF13" s="19"/>
      <c r="XCG13" s="20"/>
      <c r="XCH13" s="19"/>
      <c r="XCI13" s="19"/>
      <c r="XCJ13" s="19"/>
      <c r="XCK13" s="20"/>
      <c r="XCL13" s="19"/>
      <c r="XCM13" s="19"/>
      <c r="XCN13" s="19"/>
      <c r="XCO13" s="20"/>
      <c r="XCP13" s="19"/>
      <c r="XCQ13" s="19"/>
      <c r="XCR13" s="19"/>
      <c r="XCS13" s="20"/>
      <c r="XCT13" s="19"/>
      <c r="XCU13" s="19"/>
      <c r="XCV13" s="19"/>
      <c r="XCW13" s="20"/>
      <c r="XCX13" s="19"/>
      <c r="XCY13" s="19"/>
      <c r="XCZ13" s="19"/>
      <c r="XDA13" s="20"/>
      <c r="XDB13" s="19"/>
      <c r="XDC13" s="19"/>
      <c r="XDD13" s="19"/>
      <c r="XDE13" s="20"/>
      <c r="XDF13" s="19"/>
      <c r="XDG13" s="19"/>
      <c r="XDH13" s="19"/>
      <c r="XDI13" s="20"/>
      <c r="XDJ13" s="19"/>
      <c r="XDK13" s="19"/>
      <c r="XDL13" s="19"/>
      <c r="XDM13" s="20"/>
      <c r="XDN13" s="19"/>
      <c r="XDO13" s="19"/>
      <c r="XDP13" s="19"/>
      <c r="XDQ13" s="20"/>
      <c r="XDR13" s="19"/>
      <c r="XDS13" s="19"/>
      <c r="XDT13" s="19"/>
      <c r="XDU13" s="20"/>
      <c r="XDV13" s="19"/>
      <c r="XDW13" s="19"/>
      <c r="XDX13" s="19"/>
      <c r="XDY13" s="20"/>
      <c r="XDZ13" s="19"/>
      <c r="XEA13" s="19"/>
      <c r="XEB13" s="19"/>
      <c r="XEC13" s="20"/>
      <c r="XED13" s="19"/>
      <c r="XEE13" s="19"/>
      <c r="XEF13" s="19"/>
      <c r="XEG13" s="20"/>
      <c r="XEH13" s="19"/>
      <c r="XEI13" s="19"/>
      <c r="XEJ13" s="19"/>
      <c r="XEK13" s="20"/>
      <c r="XEL13" s="19"/>
      <c r="XEM13" s="19"/>
      <c r="XEN13" s="19"/>
      <c r="XEO13" s="20"/>
      <c r="XEP13" s="19"/>
      <c r="XEQ13" s="19"/>
      <c r="XER13" s="19"/>
      <c r="XES13" s="20"/>
      <c r="XET13" s="19"/>
      <c r="XEU13" s="19"/>
      <c r="XEV13" s="19"/>
      <c r="XEW13" s="20"/>
      <c r="XEX13" s="19"/>
      <c r="XEY13" s="19"/>
      <c r="XEZ13" s="19"/>
      <c r="XFA13" s="20"/>
      <c r="XFB13" s="19"/>
      <c r="XFC13" s="19"/>
      <c r="XFD13" s="19"/>
    </row>
    <row r="14" ht="28.5" customHeight="1" spans="1:16384">
      <c r="A14" s="20">
        <v>11</v>
      </c>
      <c r="P14"/>
      <c r="Q14" s="20"/>
      <c r="R14" s="19"/>
      <c r="S14" s="20"/>
      <c r="T14" s="20"/>
      <c r="U14" s="20"/>
      <c r="V14" s="19"/>
      <c r="W14" s="19"/>
      <c r="X14" s="19"/>
      <c r="Y14" s="20"/>
      <c r="Z14" s="19"/>
      <c r="AA14" s="19"/>
      <c r="AB14" s="19"/>
      <c r="AC14" s="20"/>
      <c r="AD14" s="19"/>
      <c r="AE14" s="19"/>
      <c r="AF14" s="19"/>
      <c r="AG14" s="20"/>
      <c r="AH14" s="19"/>
      <c r="AI14" s="19"/>
      <c r="AJ14" s="19"/>
      <c r="AK14" s="20"/>
      <c r="AL14" s="19"/>
      <c r="AM14" s="19"/>
      <c r="AN14" s="19"/>
      <c r="AO14" s="20"/>
      <c r="AP14" s="19"/>
      <c r="AQ14" s="19"/>
      <c r="AR14" s="19"/>
      <c r="AS14" s="20"/>
      <c r="AT14" s="19"/>
      <c r="AU14" s="19"/>
      <c r="AV14" s="19"/>
      <c r="AW14" s="20"/>
      <c r="AX14" s="19"/>
      <c r="AY14" s="19"/>
      <c r="AZ14" s="19"/>
      <c r="BA14" s="20"/>
      <c r="BB14" s="19"/>
      <c r="BC14" s="19"/>
      <c r="BD14" s="19"/>
      <c r="BE14" s="20"/>
      <c r="BF14" s="19"/>
      <c r="BG14" s="19"/>
      <c r="BH14" s="19"/>
      <c r="BI14" s="20"/>
      <c r="BJ14" s="19"/>
      <c r="BK14" s="19"/>
      <c r="BL14" s="19"/>
      <c r="BM14" s="20"/>
      <c r="BN14" s="19"/>
      <c r="BO14" s="19"/>
      <c r="BP14" s="19"/>
      <c r="BQ14" s="20"/>
      <c r="BR14" s="19"/>
      <c r="BS14" s="19"/>
      <c r="BT14" s="19"/>
      <c r="BU14" s="20"/>
      <c r="BV14" s="19"/>
      <c r="BW14" s="19"/>
      <c r="BX14" s="19"/>
      <c r="BY14" s="20"/>
      <c r="BZ14" s="19"/>
      <c r="CA14" s="19"/>
      <c r="CB14" s="19"/>
      <c r="CC14" s="20"/>
      <c r="CD14" s="19"/>
      <c r="CE14" s="19"/>
      <c r="CF14" s="19"/>
      <c r="CG14" s="20"/>
      <c r="CH14" s="19"/>
      <c r="CI14" s="19"/>
      <c r="CJ14" s="19"/>
      <c r="CK14" s="20"/>
      <c r="CL14" s="19"/>
      <c r="CM14" s="19"/>
      <c r="CN14" s="19"/>
      <c r="CO14" s="20"/>
      <c r="CP14" s="19"/>
      <c r="CQ14" s="19"/>
      <c r="CR14" s="19"/>
      <c r="CS14" s="20"/>
      <c r="CT14" s="19"/>
      <c r="CU14" s="19"/>
      <c r="CV14" s="19"/>
      <c r="CW14" s="20"/>
      <c r="CX14" s="19"/>
      <c r="CY14" s="19"/>
      <c r="CZ14" s="19"/>
      <c r="DA14" s="20"/>
      <c r="DB14" s="19"/>
      <c r="DC14" s="19"/>
      <c r="DD14" s="19"/>
      <c r="DE14" s="20"/>
      <c r="DF14" s="19"/>
      <c r="DG14" s="19"/>
      <c r="DH14" s="19"/>
      <c r="DI14" s="20"/>
      <c r="DJ14" s="19"/>
      <c r="DK14" s="19"/>
      <c r="DL14" s="19"/>
      <c r="DM14" s="20"/>
      <c r="DN14" s="19"/>
      <c r="DO14" s="19"/>
      <c r="DP14" s="19"/>
      <c r="DQ14" s="20"/>
      <c r="DR14" s="19"/>
      <c r="DS14" s="19"/>
      <c r="DT14" s="19"/>
      <c r="DU14" s="20"/>
      <c r="DV14" s="19"/>
      <c r="DW14" s="19"/>
      <c r="DX14" s="19"/>
      <c r="DY14" s="20"/>
      <c r="DZ14" s="19"/>
      <c r="EA14" s="19"/>
      <c r="EB14" s="19"/>
      <c r="EC14" s="20"/>
      <c r="ED14" s="19"/>
      <c r="EE14" s="19"/>
      <c r="EF14" s="19"/>
      <c r="EG14" s="20"/>
      <c r="EH14" s="19"/>
      <c r="EI14" s="19"/>
      <c r="EJ14" s="19"/>
      <c r="EK14" s="20"/>
      <c r="EL14" s="19"/>
      <c r="EM14" s="19"/>
      <c r="EN14" s="19"/>
      <c r="EO14" s="20"/>
      <c r="EP14" s="19"/>
      <c r="EQ14" s="19"/>
      <c r="ER14" s="19"/>
      <c r="ES14" s="20"/>
      <c r="ET14" s="19"/>
      <c r="EU14" s="19"/>
      <c r="EV14" s="19"/>
      <c r="EW14" s="20"/>
      <c r="EX14" s="19"/>
      <c r="EY14" s="19"/>
      <c r="EZ14" s="19"/>
      <c r="FA14" s="20"/>
      <c r="FB14" s="19"/>
      <c r="FC14" s="19"/>
      <c r="FD14" s="19"/>
      <c r="FE14" s="20"/>
      <c r="FF14" s="19"/>
      <c r="FG14" s="19"/>
      <c r="FH14" s="19"/>
      <c r="FI14" s="20"/>
      <c r="FJ14" s="19"/>
      <c r="FK14" s="19"/>
      <c r="FL14" s="19"/>
      <c r="FM14" s="20"/>
      <c r="FN14" s="19"/>
      <c r="FO14" s="19"/>
      <c r="FP14" s="19"/>
      <c r="FQ14" s="20"/>
      <c r="FR14" s="19"/>
      <c r="FS14" s="19"/>
      <c r="FT14" s="19"/>
      <c r="FU14" s="20"/>
      <c r="FV14" s="19"/>
      <c r="FW14" s="19"/>
      <c r="FX14" s="19"/>
      <c r="FY14" s="20"/>
      <c r="FZ14" s="19"/>
      <c r="GA14" s="19"/>
      <c r="GB14" s="19"/>
      <c r="GC14" s="20"/>
      <c r="GD14" s="19"/>
      <c r="GE14" s="19"/>
      <c r="GF14" s="19"/>
      <c r="GG14" s="20"/>
      <c r="GH14" s="19"/>
      <c r="GI14" s="19"/>
      <c r="GJ14" s="19"/>
      <c r="GK14" s="20"/>
      <c r="GL14" s="19"/>
      <c r="GM14" s="19"/>
      <c r="GN14" s="19"/>
      <c r="GO14" s="20"/>
      <c r="GP14" s="19"/>
      <c r="GQ14" s="19"/>
      <c r="GR14" s="19"/>
      <c r="GS14" s="20"/>
      <c r="GT14" s="19"/>
      <c r="GU14" s="19"/>
      <c r="GV14" s="19"/>
      <c r="GW14" s="20"/>
      <c r="GX14" s="19"/>
      <c r="GY14" s="19"/>
      <c r="GZ14" s="19"/>
      <c r="HA14" s="20"/>
      <c r="HB14" s="19"/>
      <c r="HC14" s="19"/>
      <c r="HD14" s="19"/>
      <c r="HE14" s="20"/>
      <c r="HF14" s="19"/>
      <c r="HG14" s="19"/>
      <c r="HH14" s="19"/>
      <c r="HI14" s="20"/>
      <c r="HJ14" s="19"/>
      <c r="HK14" s="19"/>
      <c r="HL14" s="19"/>
      <c r="HM14" s="20"/>
      <c r="HN14" s="19"/>
      <c r="HO14" s="19"/>
      <c r="HP14" s="19"/>
      <c r="HQ14" s="20"/>
      <c r="HR14" s="19"/>
      <c r="HS14" s="19"/>
      <c r="HT14" s="19"/>
      <c r="HU14" s="20"/>
      <c r="HV14" s="19"/>
      <c r="HW14" s="19"/>
      <c r="HX14" s="19"/>
      <c r="HY14" s="20"/>
      <c r="HZ14" s="19"/>
      <c r="IA14" s="19"/>
      <c r="IB14" s="19"/>
      <c r="IC14" s="20"/>
      <c r="ID14" s="19"/>
      <c r="IE14" s="19"/>
      <c r="IF14" s="19"/>
      <c r="IG14" s="20"/>
      <c r="IH14" s="19"/>
      <c r="II14" s="19"/>
      <c r="IJ14" s="19"/>
      <c r="IK14" s="20"/>
      <c r="IL14" s="19"/>
      <c r="IM14" s="19"/>
      <c r="IN14" s="19"/>
      <c r="IO14" s="20"/>
      <c r="IP14" s="19"/>
      <c r="IQ14" s="19"/>
      <c r="IR14" s="19"/>
      <c r="IS14" s="20"/>
      <c r="IT14" s="19"/>
      <c r="IU14" s="19"/>
      <c r="IV14" s="19"/>
      <c r="IW14" s="20"/>
      <c r="IX14" s="19"/>
      <c r="IY14" s="19"/>
      <c r="IZ14" s="19"/>
      <c r="JA14" s="20"/>
      <c r="JB14" s="19"/>
      <c r="JC14" s="19"/>
      <c r="JD14" s="19"/>
      <c r="JE14" s="20"/>
      <c r="JF14" s="19"/>
      <c r="JG14" s="19"/>
      <c r="JH14" s="19"/>
      <c r="JI14" s="20"/>
      <c r="JJ14" s="19"/>
      <c r="JK14" s="19"/>
      <c r="JL14" s="19"/>
      <c r="JM14" s="20"/>
      <c r="JN14" s="19"/>
      <c r="JO14" s="19"/>
      <c r="JP14" s="19"/>
      <c r="JQ14" s="20"/>
      <c r="JR14" s="19"/>
      <c r="JS14" s="19"/>
      <c r="JT14" s="19"/>
      <c r="JU14" s="20"/>
      <c r="JV14" s="19"/>
      <c r="JW14" s="19"/>
      <c r="JX14" s="19"/>
      <c r="JY14" s="20"/>
      <c r="JZ14" s="19"/>
      <c r="KA14" s="19"/>
      <c r="KB14" s="19"/>
      <c r="KC14" s="20"/>
      <c r="KD14" s="19"/>
      <c r="KE14" s="19"/>
      <c r="KF14" s="19"/>
      <c r="KG14" s="20"/>
      <c r="KH14" s="19"/>
      <c r="KI14" s="19"/>
      <c r="KJ14" s="19"/>
      <c r="KK14" s="20"/>
      <c r="KL14" s="19"/>
      <c r="KM14" s="19"/>
      <c r="KN14" s="19"/>
      <c r="KO14" s="20"/>
      <c r="KP14" s="19"/>
      <c r="KQ14" s="19"/>
      <c r="KR14" s="19"/>
      <c r="KS14" s="20"/>
      <c r="KT14" s="19"/>
      <c r="KU14" s="19"/>
      <c r="KV14" s="19"/>
      <c r="KW14" s="20"/>
      <c r="KX14" s="19"/>
      <c r="KY14" s="19"/>
      <c r="KZ14" s="19"/>
      <c r="LA14" s="20"/>
      <c r="LB14" s="19"/>
      <c r="LC14" s="19"/>
      <c r="LD14" s="19"/>
      <c r="LE14" s="20"/>
      <c r="LF14" s="19"/>
      <c r="LG14" s="19"/>
      <c r="LH14" s="19"/>
      <c r="LI14" s="20"/>
      <c r="LJ14" s="19"/>
      <c r="LK14" s="19"/>
      <c r="LL14" s="19"/>
      <c r="LM14" s="20"/>
      <c r="LN14" s="19"/>
      <c r="LO14" s="19"/>
      <c r="LP14" s="19"/>
      <c r="LQ14" s="20"/>
      <c r="LR14" s="19"/>
      <c r="LS14" s="19"/>
      <c r="LT14" s="19"/>
      <c r="LU14" s="20"/>
      <c r="LV14" s="19"/>
      <c r="LW14" s="19"/>
      <c r="LX14" s="19"/>
      <c r="LY14" s="20"/>
      <c r="LZ14" s="19"/>
      <c r="MA14" s="19"/>
      <c r="MB14" s="19"/>
      <c r="MC14" s="20"/>
      <c r="MD14" s="19"/>
      <c r="ME14" s="19"/>
      <c r="MF14" s="19"/>
      <c r="MG14" s="20"/>
      <c r="MH14" s="19"/>
      <c r="MI14" s="19"/>
      <c r="MJ14" s="19"/>
      <c r="MK14" s="20"/>
      <c r="ML14" s="19"/>
      <c r="MM14" s="19"/>
      <c r="MN14" s="19"/>
      <c r="MO14" s="20"/>
      <c r="MP14" s="19"/>
      <c r="MQ14" s="19"/>
      <c r="MR14" s="19"/>
      <c r="MS14" s="20"/>
      <c r="MT14" s="19"/>
      <c r="MU14" s="19"/>
      <c r="MV14" s="19"/>
      <c r="MW14" s="20"/>
      <c r="MX14" s="19"/>
      <c r="MY14" s="19"/>
      <c r="MZ14" s="19"/>
      <c r="NA14" s="20"/>
      <c r="NB14" s="19"/>
      <c r="NC14" s="19"/>
      <c r="ND14" s="19"/>
      <c r="NE14" s="20"/>
      <c r="NF14" s="19"/>
      <c r="NG14" s="19"/>
      <c r="NH14" s="19"/>
      <c r="NI14" s="20"/>
      <c r="NJ14" s="19"/>
      <c r="NK14" s="19"/>
      <c r="NL14" s="19"/>
      <c r="NM14" s="20"/>
      <c r="NN14" s="19"/>
      <c r="NO14" s="19"/>
      <c r="NP14" s="19"/>
      <c r="NQ14" s="20"/>
      <c r="NR14" s="19"/>
      <c r="NS14" s="19"/>
      <c r="NT14" s="19"/>
      <c r="NU14" s="20"/>
      <c r="NV14" s="19"/>
      <c r="NW14" s="19"/>
      <c r="NX14" s="19"/>
      <c r="NY14" s="20"/>
      <c r="NZ14" s="19"/>
      <c r="OA14" s="19"/>
      <c r="OB14" s="19"/>
      <c r="OC14" s="20"/>
      <c r="OD14" s="19"/>
      <c r="OE14" s="19"/>
      <c r="OF14" s="19"/>
      <c r="OG14" s="20"/>
      <c r="OH14" s="19"/>
      <c r="OI14" s="19"/>
      <c r="OJ14" s="19"/>
      <c r="OK14" s="20"/>
      <c r="OL14" s="19"/>
      <c r="OM14" s="19"/>
      <c r="ON14" s="19"/>
      <c r="OO14" s="20"/>
      <c r="OP14" s="19"/>
      <c r="OQ14" s="19"/>
      <c r="OR14" s="19"/>
      <c r="OS14" s="20"/>
      <c r="OT14" s="19"/>
      <c r="OU14" s="19"/>
      <c r="OV14" s="19"/>
      <c r="OW14" s="20"/>
      <c r="OX14" s="19"/>
      <c r="OY14" s="19"/>
      <c r="OZ14" s="19"/>
      <c r="PA14" s="20"/>
      <c r="PB14" s="19"/>
      <c r="PC14" s="19"/>
      <c r="PD14" s="19"/>
      <c r="PE14" s="20"/>
      <c r="PF14" s="19"/>
      <c r="PG14" s="19"/>
      <c r="PH14" s="19"/>
      <c r="PI14" s="20"/>
      <c r="PJ14" s="19"/>
      <c r="PK14" s="19"/>
      <c r="PL14" s="19"/>
      <c r="PM14" s="20"/>
      <c r="PN14" s="19"/>
      <c r="PO14" s="19"/>
      <c r="PP14" s="19"/>
      <c r="PQ14" s="20"/>
      <c r="PR14" s="19"/>
      <c r="PS14" s="19"/>
      <c r="PT14" s="19"/>
      <c r="PU14" s="20"/>
      <c r="PV14" s="19"/>
      <c r="PW14" s="19"/>
      <c r="PX14" s="19"/>
      <c r="PY14" s="20"/>
      <c r="PZ14" s="19"/>
      <c r="QA14" s="19"/>
      <c r="QB14" s="19"/>
      <c r="QC14" s="20"/>
      <c r="QD14" s="19"/>
      <c r="QE14" s="19"/>
      <c r="QF14" s="19"/>
      <c r="QG14" s="20"/>
      <c r="QH14" s="19"/>
      <c r="QI14" s="19"/>
      <c r="QJ14" s="19"/>
      <c r="QK14" s="20"/>
      <c r="QL14" s="19"/>
      <c r="QM14" s="19"/>
      <c r="QN14" s="19"/>
      <c r="QO14" s="20"/>
      <c r="QP14" s="19"/>
      <c r="QQ14" s="19"/>
      <c r="QR14" s="19"/>
      <c r="QS14" s="20"/>
      <c r="QT14" s="19"/>
      <c r="QU14" s="19"/>
      <c r="QV14" s="19"/>
      <c r="QW14" s="20"/>
      <c r="QX14" s="19"/>
      <c r="QY14" s="19"/>
      <c r="QZ14" s="19"/>
      <c r="RA14" s="20"/>
      <c r="RB14" s="19"/>
      <c r="RC14" s="19"/>
      <c r="RD14" s="19"/>
      <c r="RE14" s="20"/>
      <c r="RF14" s="19"/>
      <c r="RG14" s="19"/>
      <c r="RH14" s="19"/>
      <c r="RI14" s="20"/>
      <c r="RJ14" s="19"/>
      <c r="RK14" s="19"/>
      <c r="RL14" s="19"/>
      <c r="RM14" s="20"/>
      <c r="RN14" s="19"/>
      <c r="RO14" s="19"/>
      <c r="RP14" s="19"/>
      <c r="RQ14" s="20"/>
      <c r="RR14" s="19"/>
      <c r="RS14" s="19"/>
      <c r="RT14" s="19"/>
      <c r="RU14" s="20"/>
      <c r="RV14" s="19"/>
      <c r="RW14" s="19"/>
      <c r="RX14" s="19"/>
      <c r="RY14" s="20"/>
      <c r="RZ14" s="19"/>
      <c r="SA14" s="19"/>
      <c r="SB14" s="19"/>
      <c r="SC14" s="20"/>
      <c r="SD14" s="19"/>
      <c r="SE14" s="19"/>
      <c r="SF14" s="19"/>
      <c r="SG14" s="20"/>
      <c r="SH14" s="19"/>
      <c r="SI14" s="19"/>
      <c r="SJ14" s="19"/>
      <c r="SK14" s="20"/>
      <c r="SL14" s="19"/>
      <c r="SM14" s="19"/>
      <c r="SN14" s="19"/>
      <c r="SO14" s="20"/>
      <c r="SP14" s="19"/>
      <c r="SQ14" s="19"/>
      <c r="SR14" s="19"/>
      <c r="SS14" s="20"/>
      <c r="ST14" s="19"/>
      <c r="SU14" s="19"/>
      <c r="SV14" s="19"/>
      <c r="SW14" s="20"/>
      <c r="SX14" s="19"/>
      <c r="SY14" s="19"/>
      <c r="SZ14" s="19"/>
      <c r="TA14" s="20"/>
      <c r="TB14" s="19"/>
      <c r="TC14" s="19"/>
      <c r="TD14" s="19"/>
      <c r="TE14" s="20"/>
      <c r="TF14" s="19"/>
      <c r="TG14" s="19"/>
      <c r="TH14" s="19"/>
      <c r="TI14" s="20"/>
      <c r="TJ14" s="19"/>
      <c r="TK14" s="19"/>
      <c r="TL14" s="19"/>
      <c r="TM14" s="20"/>
      <c r="TN14" s="19"/>
      <c r="TO14" s="19"/>
      <c r="TP14" s="19"/>
      <c r="TQ14" s="20"/>
      <c r="TR14" s="19"/>
      <c r="TS14" s="19"/>
      <c r="TT14" s="19"/>
      <c r="TU14" s="20"/>
      <c r="TV14" s="19"/>
      <c r="TW14" s="19"/>
      <c r="TX14" s="19"/>
      <c r="TY14" s="20"/>
      <c r="TZ14" s="19"/>
      <c r="UA14" s="19"/>
      <c r="UB14" s="19"/>
      <c r="UC14" s="20"/>
      <c r="UD14" s="19"/>
      <c r="UE14" s="19"/>
      <c r="UF14" s="19"/>
      <c r="UG14" s="20"/>
      <c r="UH14" s="19"/>
      <c r="UI14" s="19"/>
      <c r="UJ14" s="19"/>
      <c r="UK14" s="20"/>
      <c r="UL14" s="19"/>
      <c r="UM14" s="19"/>
      <c r="UN14" s="19"/>
      <c r="UO14" s="20"/>
      <c r="UP14" s="19"/>
      <c r="UQ14" s="19"/>
      <c r="UR14" s="19"/>
      <c r="US14" s="20"/>
      <c r="UT14" s="19"/>
      <c r="UU14" s="19"/>
      <c r="UV14" s="19"/>
      <c r="UW14" s="20"/>
      <c r="UX14" s="19"/>
      <c r="UY14" s="19"/>
      <c r="UZ14" s="19"/>
      <c r="VA14" s="20"/>
      <c r="VB14" s="19"/>
      <c r="VC14" s="19"/>
      <c r="VD14" s="19"/>
      <c r="VE14" s="20"/>
      <c r="VF14" s="19"/>
      <c r="VG14" s="19"/>
      <c r="VH14" s="19"/>
      <c r="VI14" s="20"/>
      <c r="VJ14" s="19"/>
      <c r="VK14" s="19"/>
      <c r="VL14" s="19"/>
      <c r="VM14" s="20"/>
      <c r="VN14" s="19"/>
      <c r="VO14" s="19"/>
      <c r="VP14" s="19"/>
      <c r="VQ14" s="20"/>
      <c r="VR14" s="19"/>
      <c r="VS14" s="19"/>
      <c r="VT14" s="19"/>
      <c r="VU14" s="20"/>
      <c r="VV14" s="19"/>
      <c r="VW14" s="19"/>
      <c r="VX14" s="19"/>
      <c r="VY14" s="20"/>
      <c r="VZ14" s="19"/>
      <c r="WA14" s="19"/>
      <c r="WB14" s="19"/>
      <c r="WC14" s="20"/>
      <c r="WD14" s="19"/>
      <c r="WE14" s="19"/>
      <c r="WF14" s="19"/>
      <c r="WG14" s="20"/>
      <c r="WH14" s="19"/>
      <c r="WI14" s="19"/>
      <c r="WJ14" s="19"/>
      <c r="WK14" s="20"/>
      <c r="WL14" s="19"/>
      <c r="WM14" s="19"/>
      <c r="WN14" s="19"/>
      <c r="WO14" s="20"/>
      <c r="WP14" s="19"/>
      <c r="WQ14" s="19"/>
      <c r="WR14" s="19"/>
      <c r="WS14" s="20"/>
      <c r="WT14" s="19"/>
      <c r="WU14" s="19"/>
      <c r="WV14" s="19"/>
      <c r="WW14" s="20"/>
      <c r="WX14" s="19"/>
      <c r="WY14" s="19"/>
      <c r="WZ14" s="19"/>
      <c r="XA14" s="20"/>
      <c r="XB14" s="19"/>
      <c r="XC14" s="19"/>
      <c r="XD14" s="19"/>
      <c r="XE14" s="20"/>
      <c r="XF14" s="19"/>
      <c r="XG14" s="19"/>
      <c r="XH14" s="19"/>
      <c r="XI14" s="20"/>
      <c r="XJ14" s="19"/>
      <c r="XK14" s="19"/>
      <c r="XL14" s="19"/>
      <c r="XM14" s="20"/>
      <c r="XN14" s="19"/>
      <c r="XO14" s="19"/>
      <c r="XP14" s="19"/>
      <c r="XQ14" s="20"/>
      <c r="XR14" s="19"/>
      <c r="XS14" s="19"/>
      <c r="XT14" s="19"/>
      <c r="XU14" s="20"/>
      <c r="XV14" s="19"/>
      <c r="XW14" s="19"/>
      <c r="XX14" s="19"/>
      <c r="XY14" s="20"/>
      <c r="XZ14" s="19"/>
      <c r="YA14" s="19"/>
      <c r="YB14" s="19"/>
      <c r="YC14" s="20"/>
      <c r="YD14" s="19"/>
      <c r="YE14" s="19"/>
      <c r="YF14" s="19"/>
      <c r="YG14" s="20"/>
      <c r="YH14" s="19"/>
      <c r="YI14" s="19"/>
      <c r="YJ14" s="19"/>
      <c r="YK14" s="20"/>
      <c r="YL14" s="19"/>
      <c r="YM14" s="19"/>
      <c r="YN14" s="19"/>
      <c r="YO14" s="20"/>
      <c r="YP14" s="19"/>
      <c r="YQ14" s="19"/>
      <c r="YR14" s="19"/>
      <c r="YS14" s="20"/>
      <c r="YT14" s="19"/>
      <c r="YU14" s="19"/>
      <c r="YV14" s="19"/>
      <c r="YW14" s="20"/>
      <c r="YX14" s="19"/>
      <c r="YY14" s="19"/>
      <c r="YZ14" s="19"/>
      <c r="ZA14" s="20"/>
      <c r="ZB14" s="19"/>
      <c r="ZC14" s="19"/>
      <c r="ZD14" s="19"/>
      <c r="ZE14" s="20"/>
      <c r="ZF14" s="19"/>
      <c r="ZG14" s="19"/>
      <c r="ZH14" s="19"/>
      <c r="ZI14" s="20"/>
      <c r="ZJ14" s="19"/>
      <c r="ZK14" s="19"/>
      <c r="ZL14" s="19"/>
      <c r="ZM14" s="20"/>
      <c r="ZN14" s="19"/>
      <c r="ZO14" s="19"/>
      <c r="ZP14" s="19"/>
      <c r="ZQ14" s="20"/>
      <c r="ZR14" s="19"/>
      <c r="ZS14" s="19"/>
      <c r="ZT14" s="19"/>
      <c r="ZU14" s="20"/>
      <c r="ZV14" s="19"/>
      <c r="ZW14" s="19"/>
      <c r="ZX14" s="19"/>
      <c r="ZY14" s="20"/>
      <c r="ZZ14" s="19"/>
      <c r="AAA14" s="19"/>
      <c r="AAB14" s="19"/>
      <c r="AAC14" s="20"/>
      <c r="AAD14" s="19"/>
      <c r="AAE14" s="19"/>
      <c r="AAF14" s="19"/>
      <c r="AAG14" s="20"/>
      <c r="AAH14" s="19"/>
      <c r="AAI14" s="19"/>
      <c r="AAJ14" s="19"/>
      <c r="AAK14" s="20"/>
      <c r="AAL14" s="19"/>
      <c r="AAM14" s="19"/>
      <c r="AAN14" s="19"/>
      <c r="AAO14" s="20"/>
      <c r="AAP14" s="19"/>
      <c r="AAQ14" s="19"/>
      <c r="AAR14" s="19"/>
      <c r="AAS14" s="20"/>
      <c r="AAT14" s="19"/>
      <c r="AAU14" s="19"/>
      <c r="AAV14" s="19"/>
      <c r="AAW14" s="20"/>
      <c r="AAX14" s="19"/>
      <c r="AAY14" s="19"/>
      <c r="AAZ14" s="19"/>
      <c r="ABA14" s="20"/>
      <c r="ABB14" s="19"/>
      <c r="ABC14" s="19"/>
      <c r="ABD14" s="19"/>
      <c r="ABE14" s="20"/>
      <c r="ABF14" s="19"/>
      <c r="ABG14" s="19"/>
      <c r="ABH14" s="19"/>
      <c r="ABI14" s="20"/>
      <c r="ABJ14" s="19"/>
      <c r="ABK14" s="19"/>
      <c r="ABL14" s="19"/>
      <c r="ABM14" s="20"/>
      <c r="ABN14" s="19"/>
      <c r="ABO14" s="19"/>
      <c r="ABP14" s="19"/>
      <c r="ABQ14" s="20"/>
      <c r="ABR14" s="19"/>
      <c r="ABS14" s="19"/>
      <c r="ABT14" s="19"/>
      <c r="ABU14" s="20"/>
      <c r="ABV14" s="19"/>
      <c r="ABW14" s="19"/>
      <c r="ABX14" s="19"/>
      <c r="ABY14" s="20"/>
      <c r="ABZ14" s="19"/>
      <c r="ACA14" s="19"/>
      <c r="ACB14" s="19"/>
      <c r="ACC14" s="20"/>
      <c r="ACD14" s="19"/>
      <c r="ACE14" s="19"/>
      <c r="ACF14" s="19"/>
      <c r="ACG14" s="20"/>
      <c r="ACH14" s="19"/>
      <c r="ACI14" s="19"/>
      <c r="ACJ14" s="19"/>
      <c r="ACK14" s="20"/>
      <c r="ACL14" s="19"/>
      <c r="ACM14" s="19"/>
      <c r="ACN14" s="19"/>
      <c r="ACO14" s="20"/>
      <c r="ACP14" s="19"/>
      <c r="ACQ14" s="19"/>
      <c r="ACR14" s="19"/>
      <c r="ACS14" s="20"/>
      <c r="ACT14" s="19"/>
      <c r="ACU14" s="19"/>
      <c r="ACV14" s="19"/>
      <c r="ACW14" s="20"/>
      <c r="ACX14" s="19"/>
      <c r="ACY14" s="19"/>
      <c r="ACZ14" s="19"/>
      <c r="ADA14" s="20"/>
      <c r="ADB14" s="19"/>
      <c r="ADC14" s="19"/>
      <c r="ADD14" s="19"/>
      <c r="ADE14" s="20"/>
      <c r="ADF14" s="19"/>
      <c r="ADG14" s="19"/>
      <c r="ADH14" s="19"/>
      <c r="ADI14" s="20"/>
      <c r="ADJ14" s="19"/>
      <c r="ADK14" s="19"/>
      <c r="ADL14" s="19"/>
      <c r="ADM14" s="20"/>
      <c r="ADN14" s="19"/>
      <c r="ADO14" s="19"/>
      <c r="ADP14" s="19"/>
      <c r="ADQ14" s="20"/>
      <c r="ADR14" s="19"/>
      <c r="ADS14" s="19"/>
      <c r="ADT14" s="19"/>
      <c r="ADU14" s="20"/>
      <c r="ADV14" s="19"/>
      <c r="ADW14" s="19"/>
      <c r="ADX14" s="19"/>
      <c r="ADY14" s="20"/>
      <c r="ADZ14" s="19"/>
      <c r="AEA14" s="19"/>
      <c r="AEB14" s="19"/>
      <c r="AEC14" s="20"/>
      <c r="AED14" s="19"/>
      <c r="AEE14" s="19"/>
      <c r="AEF14" s="19"/>
      <c r="AEG14" s="20"/>
      <c r="AEH14" s="19"/>
      <c r="AEI14" s="19"/>
      <c r="AEJ14" s="19"/>
      <c r="AEK14" s="20"/>
      <c r="AEL14" s="19"/>
      <c r="AEM14" s="19"/>
      <c r="AEN14" s="19"/>
      <c r="AEO14" s="20"/>
      <c r="AEP14" s="19"/>
      <c r="AEQ14" s="19"/>
      <c r="AER14" s="19"/>
      <c r="AES14" s="20"/>
      <c r="AET14" s="19"/>
      <c r="AEU14" s="19"/>
      <c r="AEV14" s="19"/>
      <c r="AEW14" s="20"/>
      <c r="AEX14" s="19"/>
      <c r="AEY14" s="19"/>
      <c r="AEZ14" s="19"/>
      <c r="AFA14" s="20"/>
      <c r="AFB14" s="19"/>
      <c r="AFC14" s="19"/>
      <c r="AFD14" s="19"/>
      <c r="AFE14" s="20"/>
      <c r="AFF14" s="19"/>
      <c r="AFG14" s="19"/>
      <c r="AFH14" s="19"/>
      <c r="AFI14" s="20"/>
      <c r="AFJ14" s="19"/>
      <c r="AFK14" s="19"/>
      <c r="AFL14" s="19"/>
      <c r="AFM14" s="20"/>
      <c r="AFN14" s="19"/>
      <c r="AFO14" s="19"/>
      <c r="AFP14" s="19"/>
      <c r="AFQ14" s="20"/>
      <c r="AFR14" s="19"/>
      <c r="AFS14" s="19"/>
      <c r="AFT14" s="19"/>
      <c r="AFU14" s="20"/>
      <c r="AFV14" s="19"/>
      <c r="AFW14" s="19"/>
      <c r="AFX14" s="19"/>
      <c r="AFY14" s="20"/>
      <c r="AFZ14" s="19"/>
      <c r="AGA14" s="19"/>
      <c r="AGB14" s="19"/>
      <c r="AGC14" s="20"/>
      <c r="AGD14" s="19"/>
      <c r="AGE14" s="19"/>
      <c r="AGF14" s="19"/>
      <c r="AGG14" s="20"/>
      <c r="AGH14" s="19"/>
      <c r="AGI14" s="19"/>
      <c r="AGJ14" s="19"/>
      <c r="AGK14" s="20"/>
      <c r="AGL14" s="19"/>
      <c r="AGM14" s="19"/>
      <c r="AGN14" s="19"/>
      <c r="AGO14" s="20"/>
      <c r="AGP14" s="19"/>
      <c r="AGQ14" s="19"/>
      <c r="AGR14" s="19"/>
      <c r="AGS14" s="20"/>
      <c r="AGT14" s="19"/>
      <c r="AGU14" s="19"/>
      <c r="AGV14" s="19"/>
      <c r="AGW14" s="20"/>
      <c r="AGX14" s="19"/>
      <c r="AGY14" s="19"/>
      <c r="AGZ14" s="19"/>
      <c r="AHA14" s="20"/>
      <c r="AHB14" s="19"/>
      <c r="AHC14" s="19"/>
      <c r="AHD14" s="19"/>
      <c r="AHE14" s="20"/>
      <c r="AHF14" s="19"/>
      <c r="AHG14" s="19"/>
      <c r="AHH14" s="19"/>
      <c r="AHI14" s="20"/>
      <c r="AHJ14" s="19"/>
      <c r="AHK14" s="19"/>
      <c r="AHL14" s="19"/>
      <c r="AHM14" s="20"/>
      <c r="AHN14" s="19"/>
      <c r="AHO14" s="19"/>
      <c r="AHP14" s="19"/>
      <c r="AHQ14" s="20"/>
      <c r="AHR14" s="19"/>
      <c r="AHS14" s="19"/>
      <c r="AHT14" s="19"/>
      <c r="AHU14" s="20"/>
      <c r="AHV14" s="19"/>
      <c r="AHW14" s="19"/>
      <c r="AHX14" s="19"/>
      <c r="AHY14" s="20"/>
      <c r="AHZ14" s="19"/>
      <c r="AIA14" s="19"/>
      <c r="AIB14" s="19"/>
      <c r="AIC14" s="20"/>
      <c r="AID14" s="19"/>
      <c r="AIE14" s="19"/>
      <c r="AIF14" s="19"/>
      <c r="AIG14" s="20"/>
      <c r="AIH14" s="19"/>
      <c r="AII14" s="19"/>
      <c r="AIJ14" s="19"/>
      <c r="AIK14" s="20"/>
      <c r="AIL14" s="19"/>
      <c r="AIM14" s="19"/>
      <c r="AIN14" s="19"/>
      <c r="AIO14" s="20"/>
      <c r="AIP14" s="19"/>
      <c r="AIQ14" s="19"/>
      <c r="AIR14" s="19"/>
      <c r="AIS14" s="20"/>
      <c r="AIT14" s="19"/>
      <c r="AIU14" s="19"/>
      <c r="AIV14" s="19"/>
      <c r="AIW14" s="20"/>
      <c r="AIX14" s="19"/>
      <c r="AIY14" s="19"/>
      <c r="AIZ14" s="19"/>
      <c r="AJA14" s="20"/>
      <c r="AJB14" s="19"/>
      <c r="AJC14" s="19"/>
      <c r="AJD14" s="19"/>
      <c r="AJE14" s="20"/>
      <c r="AJF14" s="19"/>
      <c r="AJG14" s="19"/>
      <c r="AJH14" s="19"/>
      <c r="AJI14" s="20"/>
      <c r="AJJ14" s="19"/>
      <c r="AJK14" s="19"/>
      <c r="AJL14" s="19"/>
      <c r="AJM14" s="20"/>
      <c r="AJN14" s="19"/>
      <c r="AJO14" s="19"/>
      <c r="AJP14" s="19"/>
      <c r="AJQ14" s="20"/>
      <c r="AJR14" s="19"/>
      <c r="AJS14" s="19"/>
      <c r="AJT14" s="19"/>
      <c r="AJU14" s="20"/>
      <c r="AJV14" s="19"/>
      <c r="AJW14" s="19"/>
      <c r="AJX14" s="19"/>
      <c r="AJY14" s="20"/>
      <c r="AJZ14" s="19"/>
      <c r="AKA14" s="19"/>
      <c r="AKB14" s="19"/>
      <c r="AKC14" s="20"/>
      <c r="AKD14" s="19"/>
      <c r="AKE14" s="19"/>
      <c r="AKF14" s="19"/>
      <c r="AKG14" s="20"/>
      <c r="AKH14" s="19"/>
      <c r="AKI14" s="19"/>
      <c r="AKJ14" s="19"/>
      <c r="AKK14" s="20"/>
      <c r="AKL14" s="19"/>
      <c r="AKM14" s="19"/>
      <c r="AKN14" s="19"/>
      <c r="AKO14" s="20"/>
      <c r="AKP14" s="19"/>
      <c r="AKQ14" s="19"/>
      <c r="AKR14" s="19"/>
      <c r="AKS14" s="20"/>
      <c r="AKT14" s="19"/>
      <c r="AKU14" s="19"/>
      <c r="AKV14" s="19"/>
      <c r="AKW14" s="20"/>
      <c r="AKX14" s="19"/>
      <c r="AKY14" s="19"/>
      <c r="AKZ14" s="19"/>
      <c r="ALA14" s="20"/>
      <c r="ALB14" s="19"/>
      <c r="ALC14" s="19"/>
      <c r="ALD14" s="19"/>
      <c r="ALE14" s="20"/>
      <c r="ALF14" s="19"/>
      <c r="ALG14" s="19"/>
      <c r="ALH14" s="19"/>
      <c r="ALI14" s="20"/>
      <c r="ALJ14" s="19"/>
      <c r="ALK14" s="19"/>
      <c r="ALL14" s="19"/>
      <c r="ALM14" s="20"/>
      <c r="ALN14" s="19"/>
      <c r="ALO14" s="19"/>
      <c r="ALP14" s="19"/>
      <c r="ALQ14" s="20"/>
      <c r="ALR14" s="19"/>
      <c r="ALS14" s="19"/>
      <c r="ALT14" s="19"/>
      <c r="ALU14" s="20"/>
      <c r="ALV14" s="19"/>
      <c r="ALW14" s="19"/>
      <c r="ALX14" s="19"/>
      <c r="ALY14" s="20"/>
      <c r="ALZ14" s="19"/>
      <c r="AMA14" s="19"/>
      <c r="AMB14" s="19"/>
      <c r="AMC14" s="20"/>
      <c r="AMD14" s="19"/>
      <c r="AME14" s="19"/>
      <c r="AMF14" s="19"/>
      <c r="AMG14" s="20"/>
      <c r="AMH14" s="19"/>
      <c r="AMI14" s="19"/>
      <c r="AMJ14" s="19"/>
      <c r="AMK14" s="20"/>
      <c r="AML14" s="19"/>
      <c r="AMM14" s="19"/>
      <c r="AMN14" s="19"/>
      <c r="AMO14" s="20"/>
      <c r="AMP14" s="19"/>
      <c r="AMQ14" s="19"/>
      <c r="AMR14" s="19"/>
      <c r="AMS14" s="20"/>
      <c r="AMT14" s="19"/>
      <c r="AMU14" s="19"/>
      <c r="AMV14" s="19"/>
      <c r="AMW14" s="20"/>
      <c r="AMX14" s="19"/>
      <c r="AMY14" s="19"/>
      <c r="AMZ14" s="19"/>
      <c r="ANA14" s="20"/>
      <c r="ANB14" s="19"/>
      <c r="ANC14" s="19"/>
      <c r="AND14" s="19"/>
      <c r="ANE14" s="20"/>
      <c r="ANF14" s="19"/>
      <c r="ANG14" s="19"/>
      <c r="ANH14" s="19"/>
      <c r="ANI14" s="20"/>
      <c r="ANJ14" s="19"/>
      <c r="ANK14" s="19"/>
      <c r="ANL14" s="19"/>
      <c r="ANM14" s="20"/>
      <c r="ANN14" s="19"/>
      <c r="ANO14" s="19"/>
      <c r="ANP14" s="19"/>
      <c r="ANQ14" s="20"/>
      <c r="ANR14" s="19"/>
      <c r="ANS14" s="19"/>
      <c r="ANT14" s="19"/>
      <c r="ANU14" s="20"/>
      <c r="ANV14" s="19"/>
      <c r="ANW14" s="19"/>
      <c r="ANX14" s="19"/>
      <c r="ANY14" s="20"/>
      <c r="ANZ14" s="19"/>
      <c r="AOA14" s="19"/>
      <c r="AOB14" s="19"/>
      <c r="AOC14" s="20"/>
      <c r="AOD14" s="19"/>
      <c r="AOE14" s="19"/>
      <c r="AOF14" s="19"/>
      <c r="AOG14" s="20"/>
      <c r="AOH14" s="19"/>
      <c r="AOI14" s="19"/>
      <c r="AOJ14" s="19"/>
      <c r="AOK14" s="20"/>
      <c r="AOL14" s="19"/>
      <c r="AOM14" s="19"/>
      <c r="AON14" s="19"/>
      <c r="AOO14" s="20"/>
      <c r="AOP14" s="19"/>
      <c r="AOQ14" s="19"/>
      <c r="AOR14" s="19"/>
      <c r="AOS14" s="20"/>
      <c r="AOT14" s="19"/>
      <c r="AOU14" s="19"/>
      <c r="AOV14" s="19"/>
      <c r="AOW14" s="20"/>
      <c r="AOX14" s="19"/>
      <c r="AOY14" s="19"/>
      <c r="AOZ14" s="19"/>
      <c r="APA14" s="20"/>
      <c r="APB14" s="19"/>
      <c r="APC14" s="19"/>
      <c r="APD14" s="19"/>
      <c r="APE14" s="20"/>
      <c r="APF14" s="19"/>
      <c r="APG14" s="19"/>
      <c r="APH14" s="19"/>
      <c r="API14" s="20"/>
      <c r="APJ14" s="19"/>
      <c r="APK14" s="19"/>
      <c r="APL14" s="19"/>
      <c r="APM14" s="20"/>
      <c r="APN14" s="19"/>
      <c r="APO14" s="19"/>
      <c r="APP14" s="19"/>
      <c r="APQ14" s="20"/>
      <c r="APR14" s="19"/>
      <c r="APS14" s="19"/>
      <c r="APT14" s="19"/>
      <c r="APU14" s="20"/>
      <c r="APV14" s="19"/>
      <c r="APW14" s="19"/>
      <c r="APX14" s="19"/>
      <c r="APY14" s="20"/>
      <c r="APZ14" s="19"/>
      <c r="AQA14" s="19"/>
      <c r="AQB14" s="19"/>
      <c r="AQC14" s="20"/>
      <c r="AQD14" s="19"/>
      <c r="AQE14" s="19"/>
      <c r="AQF14" s="19"/>
      <c r="AQG14" s="20"/>
      <c r="AQH14" s="19"/>
      <c r="AQI14" s="19"/>
      <c r="AQJ14" s="19"/>
      <c r="AQK14" s="20"/>
      <c r="AQL14" s="19"/>
      <c r="AQM14" s="19"/>
      <c r="AQN14" s="19"/>
      <c r="AQO14" s="20"/>
      <c r="AQP14" s="19"/>
      <c r="AQQ14" s="19"/>
      <c r="AQR14" s="19"/>
      <c r="AQS14" s="20"/>
      <c r="AQT14" s="19"/>
      <c r="AQU14" s="19"/>
      <c r="AQV14" s="19"/>
      <c r="AQW14" s="20"/>
      <c r="AQX14" s="19"/>
      <c r="AQY14" s="19"/>
      <c r="AQZ14" s="19"/>
      <c r="ARA14" s="20"/>
      <c r="ARB14" s="19"/>
      <c r="ARC14" s="19"/>
      <c r="ARD14" s="19"/>
      <c r="ARE14" s="20"/>
      <c r="ARF14" s="19"/>
      <c r="ARG14" s="19"/>
      <c r="ARH14" s="19"/>
      <c r="ARI14" s="20"/>
      <c r="ARJ14" s="19"/>
      <c r="ARK14" s="19"/>
      <c r="ARL14" s="19"/>
      <c r="ARM14" s="20"/>
      <c r="ARN14" s="19"/>
      <c r="ARO14" s="19"/>
      <c r="ARP14" s="19"/>
      <c r="ARQ14" s="20"/>
      <c r="ARR14" s="19"/>
      <c r="ARS14" s="19"/>
      <c r="ART14" s="19"/>
      <c r="ARU14" s="20"/>
      <c r="ARV14" s="19"/>
      <c r="ARW14" s="19"/>
      <c r="ARX14" s="19"/>
      <c r="ARY14" s="20"/>
      <c r="ARZ14" s="19"/>
      <c r="ASA14" s="19"/>
      <c r="ASB14" s="19"/>
      <c r="ASC14" s="20"/>
      <c r="ASD14" s="19"/>
      <c r="ASE14" s="19"/>
      <c r="ASF14" s="19"/>
      <c r="ASG14" s="20"/>
      <c r="ASH14" s="19"/>
      <c r="ASI14" s="19"/>
      <c r="ASJ14" s="19"/>
      <c r="ASK14" s="20"/>
      <c r="ASL14" s="19"/>
      <c r="ASM14" s="19"/>
      <c r="ASN14" s="19"/>
      <c r="ASO14" s="20"/>
      <c r="ASP14" s="19"/>
      <c r="ASQ14" s="19"/>
      <c r="ASR14" s="19"/>
      <c r="ASS14" s="20"/>
      <c r="AST14" s="19"/>
      <c r="ASU14" s="19"/>
      <c r="ASV14" s="19"/>
      <c r="ASW14" s="20"/>
      <c r="ASX14" s="19"/>
      <c r="ASY14" s="19"/>
      <c r="ASZ14" s="19"/>
      <c r="ATA14" s="20"/>
      <c r="ATB14" s="19"/>
      <c r="ATC14" s="19"/>
      <c r="ATD14" s="19"/>
      <c r="ATE14" s="20"/>
      <c r="ATF14" s="19"/>
      <c r="ATG14" s="19"/>
      <c r="ATH14" s="19"/>
      <c r="ATI14" s="20"/>
      <c r="ATJ14" s="19"/>
      <c r="ATK14" s="19"/>
      <c r="ATL14" s="19"/>
      <c r="ATM14" s="20"/>
      <c r="ATN14" s="19"/>
      <c r="ATO14" s="19"/>
      <c r="ATP14" s="19"/>
      <c r="ATQ14" s="20"/>
      <c r="ATR14" s="19"/>
      <c r="ATS14" s="19"/>
      <c r="ATT14" s="19"/>
      <c r="ATU14" s="20"/>
      <c r="ATV14" s="19"/>
      <c r="ATW14" s="19"/>
      <c r="ATX14" s="19"/>
      <c r="ATY14" s="20"/>
      <c r="ATZ14" s="19"/>
      <c r="AUA14" s="19"/>
      <c r="AUB14" s="19"/>
      <c r="AUC14" s="20"/>
      <c r="AUD14" s="19"/>
      <c r="AUE14" s="19"/>
      <c r="AUF14" s="19"/>
      <c r="AUG14" s="20"/>
      <c r="AUH14" s="19"/>
      <c r="AUI14" s="19"/>
      <c r="AUJ14" s="19"/>
      <c r="AUK14" s="20"/>
      <c r="AUL14" s="19"/>
      <c r="AUM14" s="19"/>
      <c r="AUN14" s="19"/>
      <c r="AUO14" s="20"/>
      <c r="AUP14" s="19"/>
      <c r="AUQ14" s="19"/>
      <c r="AUR14" s="19"/>
      <c r="AUS14" s="20"/>
      <c r="AUT14" s="19"/>
      <c r="AUU14" s="19"/>
      <c r="AUV14" s="19"/>
      <c r="AUW14" s="20"/>
      <c r="AUX14" s="19"/>
      <c r="AUY14" s="19"/>
      <c r="AUZ14" s="19"/>
      <c r="AVA14" s="20"/>
      <c r="AVB14" s="19"/>
      <c r="AVC14" s="19"/>
      <c r="AVD14" s="19"/>
      <c r="AVE14" s="20"/>
      <c r="AVF14" s="19"/>
      <c r="AVG14" s="19"/>
      <c r="AVH14" s="19"/>
      <c r="AVI14" s="20"/>
      <c r="AVJ14" s="19"/>
      <c r="AVK14" s="19"/>
      <c r="AVL14" s="19"/>
      <c r="AVM14" s="20"/>
      <c r="AVN14" s="19"/>
      <c r="AVO14" s="19"/>
      <c r="AVP14" s="19"/>
      <c r="AVQ14" s="20"/>
      <c r="AVR14" s="19"/>
      <c r="AVS14" s="19"/>
      <c r="AVT14" s="19"/>
      <c r="AVU14" s="20"/>
      <c r="AVV14" s="19"/>
      <c r="AVW14" s="19"/>
      <c r="AVX14" s="19"/>
      <c r="AVY14" s="20"/>
      <c r="AVZ14" s="19"/>
      <c r="AWA14" s="19"/>
      <c r="AWB14" s="19"/>
      <c r="AWC14" s="20"/>
      <c r="AWD14" s="19"/>
      <c r="AWE14" s="19"/>
      <c r="AWF14" s="19"/>
      <c r="AWG14" s="20"/>
      <c r="AWH14" s="19"/>
      <c r="AWI14" s="19"/>
      <c r="AWJ14" s="19"/>
      <c r="AWK14" s="20"/>
      <c r="AWL14" s="19"/>
      <c r="AWM14" s="19"/>
      <c r="AWN14" s="19"/>
      <c r="AWO14" s="20"/>
      <c r="AWP14" s="19"/>
      <c r="AWQ14" s="19"/>
      <c r="AWR14" s="19"/>
      <c r="AWS14" s="20"/>
      <c r="AWT14" s="19"/>
      <c r="AWU14" s="19"/>
      <c r="AWV14" s="19"/>
      <c r="AWW14" s="20"/>
      <c r="AWX14" s="19"/>
      <c r="AWY14" s="19"/>
      <c r="AWZ14" s="19"/>
      <c r="AXA14" s="20"/>
      <c r="AXB14" s="19"/>
      <c r="AXC14" s="19"/>
      <c r="AXD14" s="19"/>
      <c r="AXE14" s="20"/>
      <c r="AXF14" s="19"/>
      <c r="AXG14" s="19"/>
      <c r="AXH14" s="19"/>
      <c r="AXI14" s="20"/>
      <c r="AXJ14" s="19"/>
      <c r="AXK14" s="19"/>
      <c r="AXL14" s="19"/>
      <c r="AXM14" s="20"/>
      <c r="AXN14" s="19"/>
      <c r="AXO14" s="19"/>
      <c r="AXP14" s="19"/>
      <c r="AXQ14" s="20"/>
      <c r="AXR14" s="19"/>
      <c r="AXS14" s="19"/>
      <c r="AXT14" s="19"/>
      <c r="AXU14" s="20"/>
      <c r="AXV14" s="19"/>
      <c r="AXW14" s="19"/>
      <c r="AXX14" s="19"/>
      <c r="AXY14" s="20"/>
      <c r="AXZ14" s="19"/>
      <c r="AYA14" s="19"/>
      <c r="AYB14" s="19"/>
      <c r="AYC14" s="20"/>
      <c r="AYD14" s="19"/>
      <c r="AYE14" s="19"/>
      <c r="AYF14" s="19"/>
      <c r="AYG14" s="20"/>
      <c r="AYH14" s="19"/>
      <c r="AYI14" s="19"/>
      <c r="AYJ14" s="19"/>
      <c r="AYK14" s="20"/>
      <c r="AYL14" s="19"/>
      <c r="AYM14" s="19"/>
      <c r="AYN14" s="19"/>
      <c r="AYO14" s="20"/>
      <c r="AYP14" s="19"/>
      <c r="AYQ14" s="19"/>
      <c r="AYR14" s="19"/>
      <c r="AYS14" s="20"/>
      <c r="AYT14" s="19"/>
      <c r="AYU14" s="19"/>
      <c r="AYV14" s="19"/>
      <c r="AYW14" s="20"/>
      <c r="AYX14" s="19"/>
      <c r="AYY14" s="19"/>
      <c r="AYZ14" s="19"/>
      <c r="AZA14" s="20"/>
      <c r="AZB14" s="19"/>
      <c r="AZC14" s="19"/>
      <c r="AZD14" s="19"/>
      <c r="AZE14" s="20"/>
      <c r="AZF14" s="19"/>
      <c r="AZG14" s="19"/>
      <c r="AZH14" s="19"/>
      <c r="AZI14" s="20"/>
      <c r="AZJ14" s="19"/>
      <c r="AZK14" s="19"/>
      <c r="AZL14" s="19"/>
      <c r="AZM14" s="20"/>
      <c r="AZN14" s="19"/>
      <c r="AZO14" s="19"/>
      <c r="AZP14" s="19"/>
      <c r="AZQ14" s="20"/>
      <c r="AZR14" s="19"/>
      <c r="AZS14" s="19"/>
      <c r="AZT14" s="19"/>
      <c r="AZU14" s="20"/>
      <c r="AZV14" s="19"/>
      <c r="AZW14" s="19"/>
      <c r="AZX14" s="19"/>
      <c r="AZY14" s="20"/>
      <c r="AZZ14" s="19"/>
      <c r="BAA14" s="19"/>
      <c r="BAB14" s="19"/>
      <c r="BAC14" s="20"/>
      <c r="BAD14" s="19"/>
      <c r="BAE14" s="19"/>
      <c r="BAF14" s="19"/>
      <c r="BAG14" s="20"/>
      <c r="BAH14" s="19"/>
      <c r="BAI14" s="19"/>
      <c r="BAJ14" s="19"/>
      <c r="BAK14" s="20"/>
      <c r="BAL14" s="19"/>
      <c r="BAM14" s="19"/>
      <c r="BAN14" s="19"/>
      <c r="BAO14" s="20"/>
      <c r="BAP14" s="19"/>
      <c r="BAQ14" s="19"/>
      <c r="BAR14" s="19"/>
      <c r="BAS14" s="20"/>
      <c r="BAT14" s="19"/>
      <c r="BAU14" s="19"/>
      <c r="BAV14" s="19"/>
      <c r="BAW14" s="20"/>
      <c r="BAX14" s="19"/>
      <c r="BAY14" s="19"/>
      <c r="BAZ14" s="19"/>
      <c r="BBA14" s="20"/>
      <c r="BBB14" s="19"/>
      <c r="BBC14" s="19"/>
      <c r="BBD14" s="19"/>
      <c r="BBE14" s="20"/>
      <c r="BBF14" s="19"/>
      <c r="BBG14" s="19"/>
      <c r="BBH14" s="19"/>
      <c r="BBI14" s="20"/>
      <c r="BBJ14" s="19"/>
      <c r="BBK14" s="19"/>
      <c r="BBL14" s="19"/>
      <c r="BBM14" s="20"/>
      <c r="BBN14" s="19"/>
      <c r="BBO14" s="19"/>
      <c r="BBP14" s="19"/>
      <c r="BBQ14" s="20"/>
      <c r="BBR14" s="19"/>
      <c r="BBS14" s="19"/>
      <c r="BBT14" s="19"/>
      <c r="BBU14" s="20"/>
      <c r="BBV14" s="19"/>
      <c r="BBW14" s="19"/>
      <c r="BBX14" s="19"/>
      <c r="BBY14" s="20"/>
      <c r="BBZ14" s="19"/>
      <c r="BCA14" s="19"/>
      <c r="BCB14" s="19"/>
      <c r="BCC14" s="20"/>
      <c r="BCD14" s="19"/>
      <c r="BCE14" s="19"/>
      <c r="BCF14" s="19"/>
      <c r="BCG14" s="20"/>
      <c r="BCH14" s="19"/>
      <c r="BCI14" s="19"/>
      <c r="BCJ14" s="19"/>
      <c r="BCK14" s="20"/>
      <c r="BCL14" s="19"/>
      <c r="BCM14" s="19"/>
      <c r="BCN14" s="19"/>
      <c r="BCO14" s="20"/>
      <c r="BCP14" s="19"/>
      <c r="BCQ14" s="19"/>
      <c r="BCR14" s="19"/>
      <c r="BCS14" s="20"/>
      <c r="BCT14" s="19"/>
      <c r="BCU14" s="19"/>
      <c r="BCV14" s="19"/>
      <c r="BCW14" s="20"/>
      <c r="BCX14" s="19"/>
      <c r="BCY14" s="19"/>
      <c r="BCZ14" s="19"/>
      <c r="BDA14" s="20"/>
      <c r="BDB14" s="19"/>
      <c r="BDC14" s="19"/>
      <c r="BDD14" s="19"/>
      <c r="BDE14" s="20"/>
      <c r="BDF14" s="19"/>
      <c r="BDG14" s="19"/>
      <c r="BDH14" s="19"/>
      <c r="BDI14" s="20"/>
      <c r="BDJ14" s="19"/>
      <c r="BDK14" s="19"/>
      <c r="BDL14" s="19"/>
      <c r="BDM14" s="20"/>
      <c r="BDN14" s="19"/>
      <c r="BDO14" s="19"/>
      <c r="BDP14" s="19"/>
      <c r="BDQ14" s="20"/>
      <c r="BDR14" s="19"/>
      <c r="BDS14" s="19"/>
      <c r="BDT14" s="19"/>
      <c r="BDU14" s="20"/>
      <c r="BDV14" s="19"/>
      <c r="BDW14" s="19"/>
      <c r="BDX14" s="19"/>
      <c r="BDY14" s="20"/>
      <c r="BDZ14" s="19"/>
      <c r="BEA14" s="19"/>
      <c r="BEB14" s="19"/>
      <c r="BEC14" s="20"/>
      <c r="BED14" s="19"/>
      <c r="BEE14" s="19"/>
      <c r="BEF14" s="19"/>
      <c r="BEG14" s="20"/>
      <c r="BEH14" s="19"/>
      <c r="BEI14" s="19"/>
      <c r="BEJ14" s="19"/>
      <c r="BEK14" s="20"/>
      <c r="BEL14" s="19"/>
      <c r="BEM14" s="19"/>
      <c r="BEN14" s="19"/>
      <c r="BEO14" s="20"/>
      <c r="BEP14" s="19"/>
      <c r="BEQ14" s="19"/>
      <c r="BER14" s="19"/>
      <c r="BES14" s="20"/>
      <c r="BET14" s="19"/>
      <c r="BEU14" s="19"/>
      <c r="BEV14" s="19"/>
      <c r="BEW14" s="20"/>
      <c r="BEX14" s="19"/>
      <c r="BEY14" s="19"/>
      <c r="BEZ14" s="19"/>
      <c r="BFA14" s="20"/>
      <c r="BFB14" s="19"/>
      <c r="BFC14" s="19"/>
      <c r="BFD14" s="19"/>
      <c r="BFE14" s="20"/>
      <c r="BFF14" s="19"/>
      <c r="BFG14" s="19"/>
      <c r="BFH14" s="19"/>
      <c r="BFI14" s="20"/>
      <c r="BFJ14" s="19"/>
      <c r="BFK14" s="19"/>
      <c r="BFL14" s="19"/>
      <c r="BFM14" s="20"/>
      <c r="BFN14" s="19"/>
      <c r="BFO14" s="19"/>
      <c r="BFP14" s="19"/>
      <c r="BFQ14" s="20"/>
      <c r="BFR14" s="19"/>
      <c r="BFS14" s="19"/>
      <c r="BFT14" s="19"/>
      <c r="BFU14" s="20"/>
      <c r="BFV14" s="19"/>
      <c r="BFW14" s="19"/>
      <c r="BFX14" s="19"/>
      <c r="BFY14" s="20"/>
      <c r="BFZ14" s="19"/>
      <c r="BGA14" s="19"/>
      <c r="BGB14" s="19"/>
      <c r="BGC14" s="20"/>
      <c r="BGD14" s="19"/>
      <c r="BGE14" s="19"/>
      <c r="BGF14" s="19"/>
      <c r="BGG14" s="20"/>
      <c r="BGH14" s="19"/>
      <c r="BGI14" s="19"/>
      <c r="BGJ14" s="19"/>
      <c r="BGK14" s="20"/>
      <c r="BGL14" s="19"/>
      <c r="BGM14" s="19"/>
      <c r="BGN14" s="19"/>
      <c r="BGO14" s="20"/>
      <c r="BGP14" s="19"/>
      <c r="BGQ14" s="19"/>
      <c r="BGR14" s="19"/>
      <c r="BGS14" s="20"/>
      <c r="BGT14" s="19"/>
      <c r="BGU14" s="19"/>
      <c r="BGV14" s="19"/>
      <c r="BGW14" s="20"/>
      <c r="BGX14" s="19"/>
      <c r="BGY14" s="19"/>
      <c r="BGZ14" s="19"/>
      <c r="BHA14" s="20"/>
      <c r="BHB14" s="19"/>
      <c r="BHC14" s="19"/>
      <c r="BHD14" s="19"/>
      <c r="BHE14" s="20"/>
      <c r="BHF14" s="19"/>
      <c r="BHG14" s="19"/>
      <c r="BHH14" s="19"/>
      <c r="BHI14" s="20"/>
      <c r="BHJ14" s="19"/>
      <c r="BHK14" s="19"/>
      <c r="BHL14" s="19"/>
      <c r="BHM14" s="20"/>
      <c r="BHN14" s="19"/>
      <c r="BHO14" s="19"/>
      <c r="BHP14" s="19"/>
      <c r="BHQ14" s="20"/>
      <c r="BHR14" s="19"/>
      <c r="BHS14" s="19"/>
      <c r="BHT14" s="19"/>
      <c r="BHU14" s="20"/>
      <c r="BHV14" s="19"/>
      <c r="BHW14" s="19"/>
      <c r="BHX14" s="19"/>
      <c r="BHY14" s="20"/>
      <c r="BHZ14" s="19"/>
      <c r="BIA14" s="19"/>
      <c r="BIB14" s="19"/>
      <c r="BIC14" s="20"/>
      <c r="BID14" s="19"/>
      <c r="BIE14" s="19"/>
      <c r="BIF14" s="19"/>
      <c r="BIG14" s="20"/>
      <c r="BIH14" s="19"/>
      <c r="BII14" s="19"/>
      <c r="BIJ14" s="19"/>
      <c r="BIK14" s="20"/>
      <c r="BIL14" s="19"/>
      <c r="BIM14" s="19"/>
      <c r="BIN14" s="19"/>
      <c r="BIO14" s="20"/>
      <c r="BIP14" s="19"/>
      <c r="BIQ14" s="19"/>
      <c r="BIR14" s="19"/>
      <c r="BIS14" s="20"/>
      <c r="BIT14" s="19"/>
      <c r="BIU14" s="19"/>
      <c r="BIV14" s="19"/>
      <c r="BIW14" s="20"/>
      <c r="BIX14" s="19"/>
      <c r="BIY14" s="19"/>
      <c r="BIZ14" s="19"/>
      <c r="BJA14" s="20"/>
      <c r="BJB14" s="19"/>
      <c r="BJC14" s="19"/>
      <c r="BJD14" s="19"/>
      <c r="BJE14" s="20"/>
      <c r="BJF14" s="19"/>
      <c r="BJG14" s="19"/>
      <c r="BJH14" s="19"/>
      <c r="BJI14" s="20"/>
      <c r="BJJ14" s="19"/>
      <c r="BJK14" s="19"/>
      <c r="BJL14" s="19"/>
      <c r="BJM14" s="20"/>
      <c r="BJN14" s="19"/>
      <c r="BJO14" s="19"/>
      <c r="BJP14" s="19"/>
      <c r="BJQ14" s="20"/>
      <c r="BJR14" s="19"/>
      <c r="BJS14" s="19"/>
      <c r="BJT14" s="19"/>
      <c r="BJU14" s="20"/>
      <c r="BJV14" s="19"/>
      <c r="BJW14" s="19"/>
      <c r="BJX14" s="19"/>
      <c r="BJY14" s="20"/>
      <c r="BJZ14" s="19"/>
      <c r="BKA14" s="19"/>
      <c r="BKB14" s="19"/>
      <c r="BKC14" s="20"/>
      <c r="BKD14" s="19"/>
      <c r="BKE14" s="19"/>
      <c r="BKF14" s="19"/>
      <c r="BKG14" s="20"/>
      <c r="BKH14" s="19"/>
      <c r="BKI14" s="19"/>
      <c r="BKJ14" s="19"/>
      <c r="BKK14" s="20"/>
      <c r="BKL14" s="19"/>
      <c r="BKM14" s="19"/>
      <c r="BKN14" s="19"/>
      <c r="BKO14" s="20"/>
      <c r="BKP14" s="19"/>
      <c r="BKQ14" s="19"/>
      <c r="BKR14" s="19"/>
      <c r="BKS14" s="20"/>
      <c r="BKT14" s="19"/>
      <c r="BKU14" s="19"/>
      <c r="BKV14" s="19"/>
      <c r="BKW14" s="20"/>
      <c r="BKX14" s="19"/>
      <c r="BKY14" s="19"/>
      <c r="BKZ14" s="19"/>
      <c r="BLA14" s="20"/>
      <c r="BLB14" s="19"/>
      <c r="BLC14" s="19"/>
      <c r="BLD14" s="19"/>
      <c r="BLE14" s="20"/>
      <c r="BLF14" s="19"/>
      <c r="BLG14" s="19"/>
      <c r="BLH14" s="19"/>
      <c r="BLI14" s="20"/>
      <c r="BLJ14" s="19"/>
      <c r="BLK14" s="19"/>
      <c r="BLL14" s="19"/>
      <c r="BLM14" s="20"/>
      <c r="BLN14" s="19"/>
      <c r="BLO14" s="19"/>
      <c r="BLP14" s="19"/>
      <c r="BLQ14" s="20"/>
      <c r="BLR14" s="19"/>
      <c r="BLS14" s="19"/>
      <c r="BLT14" s="19"/>
      <c r="BLU14" s="20"/>
      <c r="BLV14" s="19"/>
      <c r="BLW14" s="19"/>
      <c r="BLX14" s="19"/>
      <c r="BLY14" s="20"/>
      <c r="BLZ14" s="19"/>
      <c r="BMA14" s="19"/>
      <c r="BMB14" s="19"/>
      <c r="BMC14" s="20"/>
      <c r="BMD14" s="19"/>
      <c r="BME14" s="19"/>
      <c r="BMF14" s="19"/>
      <c r="BMG14" s="20"/>
      <c r="BMH14" s="19"/>
      <c r="BMI14" s="19"/>
      <c r="BMJ14" s="19"/>
      <c r="BMK14" s="20"/>
      <c r="BML14" s="19"/>
      <c r="BMM14" s="19"/>
      <c r="BMN14" s="19"/>
      <c r="BMO14" s="20"/>
      <c r="BMP14" s="19"/>
      <c r="BMQ14" s="19"/>
      <c r="BMR14" s="19"/>
      <c r="BMS14" s="20"/>
      <c r="BMT14" s="19"/>
      <c r="BMU14" s="19"/>
      <c r="BMV14" s="19"/>
      <c r="BMW14" s="20"/>
      <c r="BMX14" s="19"/>
      <c r="BMY14" s="19"/>
      <c r="BMZ14" s="19"/>
      <c r="BNA14" s="20"/>
      <c r="BNB14" s="19"/>
      <c r="BNC14" s="19"/>
      <c r="BND14" s="19"/>
      <c r="BNE14" s="20"/>
      <c r="BNF14" s="19"/>
      <c r="BNG14" s="19"/>
      <c r="BNH14" s="19"/>
      <c r="BNI14" s="20"/>
      <c r="BNJ14" s="19"/>
      <c r="BNK14" s="19"/>
      <c r="BNL14" s="19"/>
      <c r="BNM14" s="20"/>
      <c r="BNN14" s="19"/>
      <c r="BNO14" s="19"/>
      <c r="BNP14" s="19"/>
      <c r="BNQ14" s="20"/>
      <c r="BNR14" s="19"/>
      <c r="BNS14" s="19"/>
      <c r="BNT14" s="19"/>
      <c r="BNU14" s="20"/>
      <c r="BNV14" s="19"/>
      <c r="BNW14" s="19"/>
      <c r="BNX14" s="19"/>
      <c r="BNY14" s="20"/>
      <c r="BNZ14" s="19"/>
      <c r="BOA14" s="19"/>
      <c r="BOB14" s="19"/>
      <c r="BOC14" s="20"/>
      <c r="BOD14" s="19"/>
      <c r="BOE14" s="19"/>
      <c r="BOF14" s="19"/>
      <c r="BOG14" s="20"/>
      <c r="BOH14" s="19"/>
      <c r="BOI14" s="19"/>
      <c r="BOJ14" s="19"/>
      <c r="BOK14" s="20"/>
      <c r="BOL14" s="19"/>
      <c r="BOM14" s="19"/>
      <c r="BON14" s="19"/>
      <c r="BOO14" s="20"/>
      <c r="BOP14" s="19"/>
      <c r="BOQ14" s="19"/>
      <c r="BOR14" s="19"/>
      <c r="BOS14" s="20"/>
      <c r="BOT14" s="19"/>
      <c r="BOU14" s="19"/>
      <c r="BOV14" s="19"/>
      <c r="BOW14" s="20"/>
      <c r="BOX14" s="19"/>
      <c r="BOY14" s="19"/>
      <c r="BOZ14" s="19"/>
      <c r="BPA14" s="20"/>
      <c r="BPB14" s="19"/>
      <c r="BPC14" s="19"/>
      <c r="BPD14" s="19"/>
      <c r="BPE14" s="20"/>
      <c r="BPF14" s="19"/>
      <c r="BPG14" s="19"/>
      <c r="BPH14" s="19"/>
      <c r="BPI14" s="20"/>
      <c r="BPJ14" s="19"/>
      <c r="BPK14" s="19"/>
      <c r="BPL14" s="19"/>
      <c r="BPM14" s="20"/>
      <c r="BPN14" s="19"/>
      <c r="BPO14" s="19"/>
      <c r="BPP14" s="19"/>
      <c r="BPQ14" s="20"/>
      <c r="BPR14" s="19"/>
      <c r="BPS14" s="19"/>
      <c r="BPT14" s="19"/>
      <c r="BPU14" s="20"/>
      <c r="BPV14" s="19"/>
      <c r="BPW14" s="19"/>
      <c r="BPX14" s="19"/>
      <c r="BPY14" s="20"/>
      <c r="BPZ14" s="19"/>
      <c r="BQA14" s="19"/>
      <c r="BQB14" s="19"/>
      <c r="BQC14" s="20"/>
      <c r="BQD14" s="19"/>
      <c r="BQE14" s="19"/>
      <c r="BQF14" s="19"/>
      <c r="BQG14" s="20"/>
      <c r="BQH14" s="19"/>
      <c r="BQI14" s="19"/>
      <c r="BQJ14" s="19"/>
      <c r="BQK14" s="20"/>
      <c r="BQL14" s="19"/>
      <c r="BQM14" s="19"/>
      <c r="BQN14" s="19"/>
      <c r="BQO14" s="20"/>
      <c r="BQP14" s="19"/>
      <c r="BQQ14" s="19"/>
      <c r="BQR14" s="19"/>
      <c r="BQS14" s="20"/>
      <c r="BQT14" s="19"/>
      <c r="BQU14" s="19"/>
      <c r="BQV14" s="19"/>
      <c r="BQW14" s="20"/>
      <c r="BQX14" s="19"/>
      <c r="BQY14" s="19"/>
      <c r="BQZ14" s="19"/>
      <c r="BRA14" s="20"/>
      <c r="BRB14" s="19"/>
      <c r="BRC14" s="19"/>
      <c r="BRD14" s="19"/>
      <c r="BRE14" s="20"/>
      <c r="BRF14" s="19"/>
      <c r="BRG14" s="19"/>
      <c r="BRH14" s="19"/>
      <c r="BRI14" s="20"/>
      <c r="BRJ14" s="19"/>
      <c r="BRK14" s="19"/>
      <c r="BRL14" s="19"/>
      <c r="BRM14" s="20"/>
      <c r="BRN14" s="19"/>
      <c r="BRO14" s="19"/>
      <c r="BRP14" s="19"/>
      <c r="BRQ14" s="20"/>
      <c r="BRR14" s="19"/>
      <c r="BRS14" s="19"/>
      <c r="BRT14" s="19"/>
      <c r="BRU14" s="20"/>
      <c r="BRV14" s="19"/>
      <c r="BRW14" s="19"/>
      <c r="BRX14" s="19"/>
      <c r="BRY14" s="20"/>
      <c r="BRZ14" s="19"/>
      <c r="BSA14" s="19"/>
      <c r="BSB14" s="19"/>
      <c r="BSC14" s="20"/>
      <c r="BSD14" s="19"/>
      <c r="BSE14" s="19"/>
      <c r="BSF14" s="19"/>
      <c r="BSG14" s="20"/>
      <c r="BSH14" s="19"/>
      <c r="BSI14" s="19"/>
      <c r="BSJ14" s="19"/>
      <c r="BSK14" s="20"/>
      <c r="BSL14" s="19"/>
      <c r="BSM14" s="19"/>
      <c r="BSN14" s="19"/>
      <c r="BSO14" s="20"/>
      <c r="BSP14" s="19"/>
      <c r="BSQ14" s="19"/>
      <c r="BSR14" s="19"/>
      <c r="BSS14" s="20"/>
      <c r="BST14" s="19"/>
      <c r="BSU14" s="19"/>
      <c r="BSV14" s="19"/>
      <c r="BSW14" s="20"/>
      <c r="BSX14" s="19"/>
      <c r="BSY14" s="19"/>
      <c r="BSZ14" s="19"/>
      <c r="BTA14" s="20"/>
      <c r="BTB14" s="19"/>
      <c r="BTC14" s="19"/>
      <c r="BTD14" s="19"/>
      <c r="BTE14" s="20"/>
      <c r="BTF14" s="19"/>
      <c r="BTG14" s="19"/>
      <c r="BTH14" s="19"/>
      <c r="BTI14" s="20"/>
      <c r="BTJ14" s="19"/>
      <c r="BTK14" s="19"/>
      <c r="BTL14" s="19"/>
      <c r="BTM14" s="20"/>
      <c r="BTN14" s="19"/>
      <c r="BTO14" s="19"/>
      <c r="BTP14" s="19"/>
      <c r="BTQ14" s="20"/>
      <c r="BTR14" s="19"/>
      <c r="BTS14" s="19"/>
      <c r="BTT14" s="19"/>
      <c r="BTU14" s="20"/>
      <c r="BTV14" s="19"/>
      <c r="BTW14" s="19"/>
      <c r="BTX14" s="19"/>
      <c r="BTY14" s="20"/>
      <c r="BTZ14" s="19"/>
      <c r="BUA14" s="19"/>
      <c r="BUB14" s="19"/>
      <c r="BUC14" s="20"/>
      <c r="BUD14" s="19"/>
      <c r="BUE14" s="19"/>
      <c r="BUF14" s="19"/>
      <c r="BUG14" s="20"/>
      <c r="BUH14" s="19"/>
      <c r="BUI14" s="19"/>
      <c r="BUJ14" s="19"/>
      <c r="BUK14" s="20"/>
      <c r="BUL14" s="19"/>
      <c r="BUM14" s="19"/>
      <c r="BUN14" s="19"/>
      <c r="BUO14" s="20"/>
      <c r="BUP14" s="19"/>
      <c r="BUQ14" s="19"/>
      <c r="BUR14" s="19"/>
      <c r="BUS14" s="20"/>
      <c r="BUT14" s="19"/>
      <c r="BUU14" s="19"/>
      <c r="BUV14" s="19"/>
      <c r="BUW14" s="20"/>
      <c r="BUX14" s="19"/>
      <c r="BUY14" s="19"/>
      <c r="BUZ14" s="19"/>
      <c r="BVA14" s="20"/>
      <c r="BVB14" s="19"/>
      <c r="BVC14" s="19"/>
      <c r="BVD14" s="19"/>
      <c r="BVE14" s="20"/>
      <c r="BVF14" s="19"/>
      <c r="BVG14" s="19"/>
      <c r="BVH14" s="19"/>
      <c r="BVI14" s="20"/>
      <c r="BVJ14" s="19"/>
      <c r="BVK14" s="19"/>
      <c r="BVL14" s="19"/>
      <c r="BVM14" s="20"/>
      <c r="BVN14" s="19"/>
      <c r="BVO14" s="19"/>
      <c r="BVP14" s="19"/>
      <c r="BVQ14" s="20"/>
      <c r="BVR14" s="19"/>
      <c r="BVS14" s="19"/>
      <c r="BVT14" s="19"/>
      <c r="BVU14" s="20"/>
      <c r="BVV14" s="19"/>
      <c r="BVW14" s="19"/>
      <c r="BVX14" s="19"/>
      <c r="BVY14" s="20"/>
      <c r="BVZ14" s="19"/>
      <c r="BWA14" s="19"/>
      <c r="BWB14" s="19"/>
      <c r="BWC14" s="20"/>
      <c r="BWD14" s="19"/>
      <c r="BWE14" s="19"/>
      <c r="BWF14" s="19"/>
      <c r="BWG14" s="20"/>
      <c r="BWH14" s="19"/>
      <c r="BWI14" s="19"/>
      <c r="BWJ14" s="19"/>
      <c r="BWK14" s="20"/>
      <c r="BWL14" s="19"/>
      <c r="BWM14" s="19"/>
      <c r="BWN14" s="19"/>
      <c r="BWO14" s="20"/>
      <c r="BWP14" s="19"/>
      <c r="BWQ14" s="19"/>
      <c r="BWR14" s="19"/>
      <c r="BWS14" s="20"/>
      <c r="BWT14" s="19"/>
      <c r="BWU14" s="19"/>
      <c r="BWV14" s="19"/>
      <c r="BWW14" s="20"/>
      <c r="BWX14" s="19"/>
      <c r="BWY14" s="19"/>
      <c r="BWZ14" s="19"/>
      <c r="BXA14" s="20"/>
      <c r="BXB14" s="19"/>
      <c r="BXC14" s="19"/>
      <c r="BXD14" s="19"/>
      <c r="BXE14" s="20"/>
      <c r="BXF14" s="19"/>
      <c r="BXG14" s="19"/>
      <c r="BXH14" s="19"/>
      <c r="BXI14" s="20"/>
      <c r="BXJ14" s="19"/>
      <c r="BXK14" s="19"/>
      <c r="BXL14" s="19"/>
      <c r="BXM14" s="20"/>
      <c r="BXN14" s="19"/>
      <c r="BXO14" s="19"/>
      <c r="BXP14" s="19"/>
      <c r="BXQ14" s="20"/>
      <c r="BXR14" s="19"/>
      <c r="BXS14" s="19"/>
      <c r="BXT14" s="19"/>
      <c r="BXU14" s="20"/>
      <c r="BXV14" s="19"/>
      <c r="BXW14" s="19"/>
      <c r="BXX14" s="19"/>
      <c r="BXY14" s="20"/>
      <c r="BXZ14" s="19"/>
      <c r="BYA14" s="19"/>
      <c r="BYB14" s="19"/>
      <c r="BYC14" s="20"/>
      <c r="BYD14" s="19"/>
      <c r="BYE14" s="19"/>
      <c r="BYF14" s="19"/>
      <c r="BYG14" s="20"/>
      <c r="BYH14" s="19"/>
      <c r="BYI14" s="19"/>
      <c r="BYJ14" s="19"/>
      <c r="BYK14" s="20"/>
      <c r="BYL14" s="19"/>
      <c r="BYM14" s="19"/>
      <c r="BYN14" s="19"/>
      <c r="BYO14" s="20"/>
      <c r="BYP14" s="19"/>
      <c r="BYQ14" s="19"/>
      <c r="BYR14" s="19"/>
      <c r="BYS14" s="20"/>
      <c r="BYT14" s="19"/>
      <c r="BYU14" s="19"/>
      <c r="BYV14" s="19"/>
      <c r="BYW14" s="20"/>
      <c r="BYX14" s="19"/>
      <c r="BYY14" s="19"/>
      <c r="BYZ14" s="19"/>
      <c r="BZA14" s="20"/>
      <c r="BZB14" s="19"/>
      <c r="BZC14" s="19"/>
      <c r="BZD14" s="19"/>
      <c r="BZE14" s="20"/>
      <c r="BZF14" s="19"/>
      <c r="BZG14" s="19"/>
      <c r="BZH14" s="19"/>
      <c r="BZI14" s="20"/>
      <c r="BZJ14" s="19"/>
      <c r="BZK14" s="19"/>
      <c r="BZL14" s="19"/>
      <c r="BZM14" s="20"/>
      <c r="BZN14" s="19"/>
      <c r="BZO14" s="19"/>
      <c r="BZP14" s="19"/>
      <c r="BZQ14" s="20"/>
      <c r="BZR14" s="19"/>
      <c r="BZS14" s="19"/>
      <c r="BZT14" s="19"/>
      <c r="BZU14" s="20"/>
      <c r="BZV14" s="19"/>
      <c r="BZW14" s="19"/>
      <c r="BZX14" s="19"/>
      <c r="BZY14" s="20"/>
      <c r="BZZ14" s="19"/>
      <c r="CAA14" s="19"/>
      <c r="CAB14" s="19"/>
      <c r="CAC14" s="20"/>
      <c r="CAD14" s="19"/>
      <c r="CAE14" s="19"/>
      <c r="CAF14" s="19"/>
      <c r="CAG14" s="20"/>
      <c r="CAH14" s="19"/>
      <c r="CAI14" s="19"/>
      <c r="CAJ14" s="19"/>
      <c r="CAK14" s="20"/>
      <c r="CAL14" s="19"/>
      <c r="CAM14" s="19"/>
      <c r="CAN14" s="19"/>
      <c r="CAO14" s="20"/>
      <c r="CAP14" s="19"/>
      <c r="CAQ14" s="19"/>
      <c r="CAR14" s="19"/>
      <c r="CAS14" s="20"/>
      <c r="CAT14" s="19"/>
      <c r="CAU14" s="19"/>
      <c r="CAV14" s="19"/>
      <c r="CAW14" s="20"/>
      <c r="CAX14" s="19"/>
      <c r="CAY14" s="19"/>
      <c r="CAZ14" s="19"/>
      <c r="CBA14" s="20"/>
      <c r="CBB14" s="19"/>
      <c r="CBC14" s="19"/>
      <c r="CBD14" s="19"/>
      <c r="CBE14" s="20"/>
      <c r="CBF14" s="19"/>
      <c r="CBG14" s="19"/>
      <c r="CBH14" s="19"/>
      <c r="CBI14" s="20"/>
      <c r="CBJ14" s="19"/>
      <c r="CBK14" s="19"/>
      <c r="CBL14" s="19"/>
      <c r="CBM14" s="20"/>
      <c r="CBN14" s="19"/>
      <c r="CBO14" s="19"/>
      <c r="CBP14" s="19"/>
      <c r="CBQ14" s="20"/>
      <c r="CBR14" s="19"/>
      <c r="CBS14" s="19"/>
      <c r="CBT14" s="19"/>
      <c r="CBU14" s="20"/>
      <c r="CBV14" s="19"/>
      <c r="CBW14" s="19"/>
      <c r="CBX14" s="19"/>
      <c r="CBY14" s="20"/>
      <c r="CBZ14" s="19"/>
      <c r="CCA14" s="19"/>
      <c r="CCB14" s="19"/>
      <c r="CCC14" s="20"/>
      <c r="CCD14" s="19"/>
      <c r="CCE14" s="19"/>
      <c r="CCF14" s="19"/>
      <c r="CCG14" s="20"/>
      <c r="CCH14" s="19"/>
      <c r="CCI14" s="19"/>
      <c r="CCJ14" s="19"/>
      <c r="CCK14" s="20"/>
      <c r="CCL14" s="19"/>
      <c r="CCM14" s="19"/>
      <c r="CCN14" s="19"/>
      <c r="CCO14" s="20"/>
      <c r="CCP14" s="19"/>
      <c r="CCQ14" s="19"/>
      <c r="CCR14" s="19"/>
      <c r="CCS14" s="20"/>
      <c r="CCT14" s="19"/>
      <c r="CCU14" s="19"/>
      <c r="CCV14" s="19"/>
      <c r="CCW14" s="20"/>
      <c r="CCX14" s="19"/>
      <c r="CCY14" s="19"/>
      <c r="CCZ14" s="19"/>
      <c r="CDA14" s="20"/>
      <c r="CDB14" s="19"/>
      <c r="CDC14" s="19"/>
      <c r="CDD14" s="19"/>
      <c r="CDE14" s="20"/>
      <c r="CDF14" s="19"/>
      <c r="CDG14" s="19"/>
      <c r="CDH14" s="19"/>
      <c r="CDI14" s="20"/>
      <c r="CDJ14" s="19"/>
      <c r="CDK14" s="19"/>
      <c r="CDL14" s="19"/>
      <c r="CDM14" s="20"/>
      <c r="CDN14" s="19"/>
      <c r="CDO14" s="19"/>
      <c r="CDP14" s="19"/>
      <c r="CDQ14" s="20"/>
      <c r="CDR14" s="19"/>
      <c r="CDS14" s="19"/>
      <c r="CDT14" s="19"/>
      <c r="CDU14" s="20"/>
      <c r="CDV14" s="19"/>
      <c r="CDW14" s="19"/>
      <c r="CDX14" s="19"/>
      <c r="CDY14" s="20"/>
      <c r="CDZ14" s="19"/>
      <c r="CEA14" s="19"/>
      <c r="CEB14" s="19"/>
      <c r="CEC14" s="20"/>
      <c r="CED14" s="19"/>
      <c r="CEE14" s="19"/>
      <c r="CEF14" s="19"/>
      <c r="CEG14" s="20"/>
      <c r="CEH14" s="19"/>
      <c r="CEI14" s="19"/>
      <c r="CEJ14" s="19"/>
      <c r="CEK14" s="20"/>
      <c r="CEL14" s="19"/>
      <c r="CEM14" s="19"/>
      <c r="CEN14" s="19"/>
      <c r="CEO14" s="20"/>
      <c r="CEP14" s="19"/>
      <c r="CEQ14" s="19"/>
      <c r="CER14" s="19"/>
      <c r="CES14" s="20"/>
      <c r="CET14" s="19"/>
      <c r="CEU14" s="19"/>
      <c r="CEV14" s="19"/>
      <c r="CEW14" s="20"/>
      <c r="CEX14" s="19"/>
      <c r="CEY14" s="19"/>
      <c r="CEZ14" s="19"/>
      <c r="CFA14" s="20"/>
      <c r="CFB14" s="19"/>
      <c r="CFC14" s="19"/>
      <c r="CFD14" s="19"/>
      <c r="CFE14" s="20"/>
      <c r="CFF14" s="19"/>
      <c r="CFG14" s="19"/>
      <c r="CFH14" s="19"/>
      <c r="CFI14" s="20"/>
      <c r="CFJ14" s="19"/>
      <c r="CFK14" s="19"/>
      <c r="CFL14" s="19"/>
      <c r="CFM14" s="20"/>
      <c r="CFN14" s="19"/>
      <c r="CFO14" s="19"/>
      <c r="CFP14" s="19"/>
      <c r="CFQ14" s="20"/>
      <c r="CFR14" s="19"/>
      <c r="CFS14" s="19"/>
      <c r="CFT14" s="19"/>
      <c r="CFU14" s="20"/>
      <c r="CFV14" s="19"/>
      <c r="CFW14" s="19"/>
      <c r="CFX14" s="19"/>
      <c r="CFY14" s="20"/>
      <c r="CFZ14" s="19"/>
      <c r="CGA14" s="19"/>
      <c r="CGB14" s="19"/>
      <c r="CGC14" s="20"/>
      <c r="CGD14" s="19"/>
      <c r="CGE14" s="19"/>
      <c r="CGF14" s="19"/>
      <c r="CGG14" s="20"/>
      <c r="CGH14" s="19"/>
      <c r="CGI14" s="19"/>
      <c r="CGJ14" s="19"/>
      <c r="CGK14" s="20"/>
      <c r="CGL14" s="19"/>
      <c r="CGM14" s="19"/>
      <c r="CGN14" s="19"/>
      <c r="CGO14" s="20"/>
      <c r="CGP14" s="19"/>
      <c r="CGQ14" s="19"/>
      <c r="CGR14" s="19"/>
      <c r="CGS14" s="20"/>
      <c r="CGT14" s="19"/>
      <c r="CGU14" s="19"/>
      <c r="CGV14" s="19"/>
      <c r="CGW14" s="20"/>
      <c r="CGX14" s="19"/>
      <c r="CGY14" s="19"/>
      <c r="CGZ14" s="19"/>
      <c r="CHA14" s="20"/>
      <c r="CHB14" s="19"/>
      <c r="CHC14" s="19"/>
      <c r="CHD14" s="19"/>
      <c r="CHE14" s="20"/>
      <c r="CHF14" s="19"/>
      <c r="CHG14" s="19"/>
      <c r="CHH14" s="19"/>
      <c r="CHI14" s="20"/>
      <c r="CHJ14" s="19"/>
      <c r="CHK14" s="19"/>
      <c r="CHL14" s="19"/>
      <c r="CHM14" s="20"/>
      <c r="CHN14" s="19"/>
      <c r="CHO14" s="19"/>
      <c r="CHP14" s="19"/>
      <c r="CHQ14" s="20"/>
      <c r="CHR14" s="19"/>
      <c r="CHS14" s="19"/>
      <c r="CHT14" s="19"/>
      <c r="CHU14" s="20"/>
      <c r="CHV14" s="19"/>
      <c r="CHW14" s="19"/>
      <c r="CHX14" s="19"/>
      <c r="CHY14" s="20"/>
      <c r="CHZ14" s="19"/>
      <c r="CIA14" s="19"/>
      <c r="CIB14" s="19"/>
      <c r="CIC14" s="20"/>
      <c r="CID14" s="19"/>
      <c r="CIE14" s="19"/>
      <c r="CIF14" s="19"/>
      <c r="CIG14" s="20"/>
      <c r="CIH14" s="19"/>
      <c r="CII14" s="19"/>
      <c r="CIJ14" s="19"/>
      <c r="CIK14" s="20"/>
      <c r="CIL14" s="19"/>
      <c r="CIM14" s="19"/>
      <c r="CIN14" s="19"/>
      <c r="CIO14" s="20"/>
      <c r="CIP14" s="19"/>
      <c r="CIQ14" s="19"/>
      <c r="CIR14" s="19"/>
      <c r="CIS14" s="20"/>
      <c r="CIT14" s="19"/>
      <c r="CIU14" s="19"/>
      <c r="CIV14" s="19"/>
      <c r="CIW14" s="20"/>
      <c r="CIX14" s="19"/>
      <c r="CIY14" s="19"/>
      <c r="CIZ14" s="19"/>
      <c r="CJA14" s="20"/>
      <c r="CJB14" s="19"/>
      <c r="CJC14" s="19"/>
      <c r="CJD14" s="19"/>
      <c r="CJE14" s="20"/>
      <c r="CJF14" s="19"/>
      <c r="CJG14" s="19"/>
      <c r="CJH14" s="19"/>
      <c r="CJI14" s="20"/>
      <c r="CJJ14" s="19"/>
      <c r="CJK14" s="19"/>
      <c r="CJL14" s="19"/>
      <c r="CJM14" s="20"/>
      <c r="CJN14" s="19"/>
      <c r="CJO14" s="19"/>
      <c r="CJP14" s="19"/>
      <c r="CJQ14" s="20"/>
      <c r="CJR14" s="19"/>
      <c r="CJS14" s="19"/>
      <c r="CJT14" s="19"/>
      <c r="CJU14" s="20"/>
      <c r="CJV14" s="19"/>
      <c r="CJW14" s="19"/>
      <c r="CJX14" s="19"/>
      <c r="CJY14" s="20"/>
      <c r="CJZ14" s="19"/>
      <c r="CKA14" s="19"/>
      <c r="CKB14" s="19"/>
      <c r="CKC14" s="20"/>
      <c r="CKD14" s="19"/>
      <c r="CKE14" s="19"/>
      <c r="CKF14" s="19"/>
      <c r="CKG14" s="20"/>
      <c r="CKH14" s="19"/>
      <c r="CKI14" s="19"/>
      <c r="CKJ14" s="19"/>
      <c r="CKK14" s="20"/>
      <c r="CKL14" s="19"/>
      <c r="CKM14" s="19"/>
      <c r="CKN14" s="19"/>
      <c r="CKO14" s="20"/>
      <c r="CKP14" s="19"/>
      <c r="CKQ14" s="19"/>
      <c r="CKR14" s="19"/>
      <c r="CKS14" s="20"/>
      <c r="CKT14" s="19"/>
      <c r="CKU14" s="19"/>
      <c r="CKV14" s="19"/>
      <c r="CKW14" s="20"/>
      <c r="CKX14" s="19"/>
      <c r="CKY14" s="19"/>
      <c r="CKZ14" s="19"/>
      <c r="CLA14" s="20"/>
      <c r="CLB14" s="19"/>
      <c r="CLC14" s="19"/>
      <c r="CLD14" s="19"/>
      <c r="CLE14" s="20"/>
      <c r="CLF14" s="19"/>
      <c r="CLG14" s="19"/>
      <c r="CLH14" s="19"/>
      <c r="CLI14" s="20"/>
      <c r="CLJ14" s="19"/>
      <c r="CLK14" s="19"/>
      <c r="CLL14" s="19"/>
      <c r="CLM14" s="20"/>
      <c r="CLN14" s="19"/>
      <c r="CLO14" s="19"/>
      <c r="CLP14" s="19"/>
      <c r="CLQ14" s="20"/>
      <c r="CLR14" s="19"/>
      <c r="CLS14" s="19"/>
      <c r="CLT14" s="19"/>
      <c r="CLU14" s="20"/>
      <c r="CLV14" s="19"/>
      <c r="CLW14" s="19"/>
      <c r="CLX14" s="19"/>
      <c r="CLY14" s="20"/>
      <c r="CLZ14" s="19"/>
      <c r="CMA14" s="19"/>
      <c r="CMB14" s="19"/>
      <c r="CMC14" s="20"/>
      <c r="CMD14" s="19"/>
      <c r="CME14" s="19"/>
      <c r="CMF14" s="19"/>
      <c r="CMG14" s="20"/>
      <c r="CMH14" s="19"/>
      <c r="CMI14" s="19"/>
      <c r="CMJ14" s="19"/>
      <c r="CMK14" s="20"/>
      <c r="CML14" s="19"/>
      <c r="CMM14" s="19"/>
      <c r="CMN14" s="19"/>
      <c r="CMO14" s="20"/>
      <c r="CMP14" s="19"/>
      <c r="CMQ14" s="19"/>
      <c r="CMR14" s="19"/>
      <c r="CMS14" s="20"/>
      <c r="CMT14" s="19"/>
      <c r="CMU14" s="19"/>
      <c r="CMV14" s="19"/>
      <c r="CMW14" s="20"/>
      <c r="CMX14" s="19"/>
      <c r="CMY14" s="19"/>
      <c r="CMZ14" s="19"/>
      <c r="CNA14" s="20"/>
      <c r="CNB14" s="19"/>
      <c r="CNC14" s="19"/>
      <c r="CND14" s="19"/>
      <c r="CNE14" s="20"/>
      <c r="CNF14" s="19"/>
      <c r="CNG14" s="19"/>
      <c r="CNH14" s="19"/>
      <c r="CNI14" s="20"/>
      <c r="CNJ14" s="19"/>
      <c r="CNK14" s="19"/>
      <c r="CNL14" s="19"/>
      <c r="CNM14" s="20"/>
      <c r="CNN14" s="19"/>
      <c r="CNO14" s="19"/>
      <c r="CNP14" s="19"/>
      <c r="CNQ14" s="20"/>
      <c r="CNR14" s="19"/>
      <c r="CNS14" s="19"/>
      <c r="CNT14" s="19"/>
      <c r="CNU14" s="20"/>
      <c r="CNV14" s="19"/>
      <c r="CNW14" s="19"/>
      <c r="CNX14" s="19"/>
      <c r="CNY14" s="20"/>
      <c r="CNZ14" s="19"/>
      <c r="COA14" s="19"/>
      <c r="COB14" s="19"/>
      <c r="COC14" s="20"/>
      <c r="COD14" s="19"/>
      <c r="COE14" s="19"/>
      <c r="COF14" s="19"/>
      <c r="COG14" s="20"/>
      <c r="COH14" s="19"/>
      <c r="COI14" s="19"/>
      <c r="COJ14" s="19"/>
      <c r="COK14" s="20"/>
      <c r="COL14" s="19"/>
      <c r="COM14" s="19"/>
      <c r="CON14" s="19"/>
      <c r="COO14" s="20"/>
      <c r="COP14" s="19"/>
      <c r="COQ14" s="19"/>
      <c r="COR14" s="19"/>
      <c r="COS14" s="20"/>
      <c r="COT14" s="19"/>
      <c r="COU14" s="19"/>
      <c r="COV14" s="19"/>
      <c r="COW14" s="20"/>
      <c r="COX14" s="19"/>
      <c r="COY14" s="19"/>
      <c r="COZ14" s="19"/>
      <c r="CPA14" s="20"/>
      <c r="CPB14" s="19"/>
      <c r="CPC14" s="19"/>
      <c r="CPD14" s="19"/>
      <c r="CPE14" s="20"/>
      <c r="CPF14" s="19"/>
      <c r="CPG14" s="19"/>
      <c r="CPH14" s="19"/>
      <c r="CPI14" s="20"/>
      <c r="CPJ14" s="19"/>
      <c r="CPK14" s="19"/>
      <c r="CPL14" s="19"/>
      <c r="CPM14" s="20"/>
      <c r="CPN14" s="19"/>
      <c r="CPO14" s="19"/>
      <c r="CPP14" s="19"/>
      <c r="CPQ14" s="20"/>
      <c r="CPR14" s="19"/>
      <c r="CPS14" s="19"/>
      <c r="CPT14" s="19"/>
      <c r="CPU14" s="20"/>
      <c r="CPV14" s="19"/>
      <c r="CPW14" s="19"/>
      <c r="CPX14" s="19"/>
      <c r="CPY14" s="20"/>
      <c r="CPZ14" s="19"/>
      <c r="CQA14" s="19"/>
      <c r="CQB14" s="19"/>
      <c r="CQC14" s="20"/>
      <c r="CQD14" s="19"/>
      <c r="CQE14" s="19"/>
      <c r="CQF14" s="19"/>
      <c r="CQG14" s="20"/>
      <c r="CQH14" s="19"/>
      <c r="CQI14" s="19"/>
      <c r="CQJ14" s="19"/>
      <c r="CQK14" s="20"/>
      <c r="CQL14" s="19"/>
      <c r="CQM14" s="19"/>
      <c r="CQN14" s="19"/>
      <c r="CQO14" s="20"/>
      <c r="CQP14" s="19"/>
      <c r="CQQ14" s="19"/>
      <c r="CQR14" s="19"/>
      <c r="CQS14" s="20"/>
      <c r="CQT14" s="19"/>
      <c r="CQU14" s="19"/>
      <c r="CQV14" s="19"/>
      <c r="CQW14" s="20"/>
      <c r="CQX14" s="19"/>
      <c r="CQY14" s="19"/>
      <c r="CQZ14" s="19"/>
      <c r="CRA14" s="20"/>
      <c r="CRB14" s="19"/>
      <c r="CRC14" s="19"/>
      <c r="CRD14" s="19"/>
      <c r="CRE14" s="20"/>
      <c r="CRF14" s="19"/>
      <c r="CRG14" s="19"/>
      <c r="CRH14" s="19"/>
      <c r="CRI14" s="20"/>
      <c r="CRJ14" s="19"/>
      <c r="CRK14" s="19"/>
      <c r="CRL14" s="19"/>
      <c r="CRM14" s="20"/>
      <c r="CRN14" s="19"/>
      <c r="CRO14" s="19"/>
      <c r="CRP14" s="19"/>
      <c r="CRQ14" s="20"/>
      <c r="CRR14" s="19"/>
      <c r="CRS14" s="19"/>
      <c r="CRT14" s="19"/>
      <c r="CRU14" s="20"/>
      <c r="CRV14" s="19"/>
      <c r="CRW14" s="19"/>
      <c r="CRX14" s="19"/>
      <c r="CRY14" s="20"/>
      <c r="CRZ14" s="19"/>
      <c r="CSA14" s="19"/>
      <c r="CSB14" s="19"/>
      <c r="CSC14" s="20"/>
      <c r="CSD14" s="19"/>
      <c r="CSE14" s="19"/>
      <c r="CSF14" s="19"/>
      <c r="CSG14" s="20"/>
      <c r="CSH14" s="19"/>
      <c r="CSI14" s="19"/>
      <c r="CSJ14" s="19"/>
      <c r="CSK14" s="20"/>
      <c r="CSL14" s="19"/>
      <c r="CSM14" s="19"/>
      <c r="CSN14" s="19"/>
      <c r="CSO14" s="20"/>
      <c r="CSP14" s="19"/>
      <c r="CSQ14" s="19"/>
      <c r="CSR14" s="19"/>
      <c r="CSS14" s="20"/>
      <c r="CST14" s="19"/>
      <c r="CSU14" s="19"/>
      <c r="CSV14" s="19"/>
      <c r="CSW14" s="20"/>
      <c r="CSX14" s="19"/>
      <c r="CSY14" s="19"/>
      <c r="CSZ14" s="19"/>
      <c r="CTA14" s="20"/>
      <c r="CTB14" s="19"/>
      <c r="CTC14" s="19"/>
      <c r="CTD14" s="19"/>
      <c r="CTE14" s="20"/>
      <c r="CTF14" s="19"/>
      <c r="CTG14" s="19"/>
      <c r="CTH14" s="19"/>
      <c r="CTI14" s="20"/>
      <c r="CTJ14" s="19"/>
      <c r="CTK14" s="19"/>
      <c r="CTL14" s="19"/>
      <c r="CTM14" s="20"/>
      <c r="CTN14" s="19"/>
      <c r="CTO14" s="19"/>
      <c r="CTP14" s="19"/>
      <c r="CTQ14" s="20"/>
      <c r="CTR14" s="19"/>
      <c r="CTS14" s="19"/>
      <c r="CTT14" s="19"/>
      <c r="CTU14" s="20"/>
      <c r="CTV14" s="19"/>
      <c r="CTW14" s="19"/>
      <c r="CTX14" s="19"/>
      <c r="CTY14" s="20"/>
      <c r="CTZ14" s="19"/>
      <c r="CUA14" s="19"/>
      <c r="CUB14" s="19"/>
      <c r="CUC14" s="20"/>
      <c r="CUD14" s="19"/>
      <c r="CUE14" s="19"/>
      <c r="CUF14" s="19"/>
      <c r="CUG14" s="20"/>
      <c r="CUH14" s="19"/>
      <c r="CUI14" s="19"/>
      <c r="CUJ14" s="19"/>
      <c r="CUK14" s="20"/>
      <c r="CUL14" s="19"/>
      <c r="CUM14" s="19"/>
      <c r="CUN14" s="19"/>
      <c r="CUO14" s="20"/>
      <c r="CUP14" s="19"/>
      <c r="CUQ14" s="19"/>
      <c r="CUR14" s="19"/>
      <c r="CUS14" s="20"/>
      <c r="CUT14" s="19"/>
      <c r="CUU14" s="19"/>
      <c r="CUV14" s="19"/>
      <c r="CUW14" s="20"/>
      <c r="CUX14" s="19"/>
      <c r="CUY14" s="19"/>
      <c r="CUZ14" s="19"/>
      <c r="CVA14" s="20"/>
      <c r="CVB14" s="19"/>
      <c r="CVC14" s="19"/>
      <c r="CVD14" s="19"/>
      <c r="CVE14" s="20"/>
      <c r="CVF14" s="19"/>
      <c r="CVG14" s="19"/>
      <c r="CVH14" s="19"/>
      <c r="CVI14" s="20"/>
      <c r="CVJ14" s="19"/>
      <c r="CVK14" s="19"/>
      <c r="CVL14" s="19"/>
      <c r="CVM14" s="20"/>
      <c r="CVN14" s="19"/>
      <c r="CVO14" s="19"/>
      <c r="CVP14" s="19"/>
      <c r="CVQ14" s="20"/>
      <c r="CVR14" s="19"/>
      <c r="CVS14" s="19"/>
      <c r="CVT14" s="19"/>
      <c r="CVU14" s="20"/>
      <c r="CVV14" s="19"/>
      <c r="CVW14" s="19"/>
      <c r="CVX14" s="19"/>
      <c r="CVY14" s="20"/>
      <c r="CVZ14" s="19"/>
      <c r="CWA14" s="19"/>
      <c r="CWB14" s="19"/>
      <c r="CWC14" s="20"/>
      <c r="CWD14" s="19"/>
      <c r="CWE14" s="19"/>
      <c r="CWF14" s="19"/>
      <c r="CWG14" s="20"/>
      <c r="CWH14" s="19"/>
      <c r="CWI14" s="19"/>
      <c r="CWJ14" s="19"/>
      <c r="CWK14" s="20"/>
      <c r="CWL14" s="19"/>
      <c r="CWM14" s="19"/>
      <c r="CWN14" s="19"/>
      <c r="CWO14" s="20"/>
      <c r="CWP14" s="19"/>
      <c r="CWQ14" s="19"/>
      <c r="CWR14" s="19"/>
      <c r="CWS14" s="20"/>
      <c r="CWT14" s="19"/>
      <c r="CWU14" s="19"/>
      <c r="CWV14" s="19"/>
      <c r="CWW14" s="20"/>
      <c r="CWX14" s="19"/>
      <c r="CWY14" s="19"/>
      <c r="CWZ14" s="19"/>
      <c r="CXA14" s="20"/>
      <c r="CXB14" s="19"/>
      <c r="CXC14" s="19"/>
      <c r="CXD14" s="19"/>
      <c r="CXE14" s="20"/>
      <c r="CXF14" s="19"/>
      <c r="CXG14" s="19"/>
      <c r="CXH14" s="19"/>
      <c r="CXI14" s="20"/>
      <c r="CXJ14" s="19"/>
      <c r="CXK14" s="19"/>
      <c r="CXL14" s="19"/>
      <c r="CXM14" s="20"/>
      <c r="CXN14" s="19"/>
      <c r="CXO14" s="19"/>
      <c r="CXP14" s="19"/>
      <c r="CXQ14" s="20"/>
      <c r="CXR14" s="19"/>
      <c r="CXS14" s="19"/>
      <c r="CXT14" s="19"/>
      <c r="CXU14" s="20"/>
      <c r="CXV14" s="19"/>
      <c r="CXW14" s="19"/>
      <c r="CXX14" s="19"/>
      <c r="CXY14" s="20"/>
      <c r="CXZ14" s="19"/>
      <c r="CYA14" s="19"/>
      <c r="CYB14" s="19"/>
      <c r="CYC14" s="20"/>
      <c r="CYD14" s="19"/>
      <c r="CYE14" s="19"/>
      <c r="CYF14" s="19"/>
      <c r="CYG14" s="20"/>
      <c r="CYH14" s="19"/>
      <c r="CYI14" s="19"/>
      <c r="CYJ14" s="19"/>
      <c r="CYK14" s="20"/>
      <c r="CYL14" s="19"/>
      <c r="CYM14" s="19"/>
      <c r="CYN14" s="19"/>
      <c r="CYO14" s="20"/>
      <c r="CYP14" s="19"/>
      <c r="CYQ14" s="19"/>
      <c r="CYR14" s="19"/>
      <c r="CYS14" s="20"/>
      <c r="CYT14" s="19"/>
      <c r="CYU14" s="19"/>
      <c r="CYV14" s="19"/>
      <c r="CYW14" s="20"/>
      <c r="CYX14" s="19"/>
      <c r="CYY14" s="19"/>
      <c r="CYZ14" s="19"/>
      <c r="CZA14" s="20"/>
      <c r="CZB14" s="19"/>
      <c r="CZC14" s="19"/>
      <c r="CZD14" s="19"/>
      <c r="CZE14" s="20"/>
      <c r="CZF14" s="19"/>
      <c r="CZG14" s="19"/>
      <c r="CZH14" s="19"/>
      <c r="CZI14" s="20"/>
      <c r="CZJ14" s="19"/>
      <c r="CZK14" s="19"/>
      <c r="CZL14" s="19"/>
      <c r="CZM14" s="20"/>
      <c r="CZN14" s="19"/>
      <c r="CZO14" s="19"/>
      <c r="CZP14" s="19"/>
      <c r="CZQ14" s="20"/>
      <c r="CZR14" s="19"/>
      <c r="CZS14" s="19"/>
      <c r="CZT14" s="19"/>
      <c r="CZU14" s="20"/>
      <c r="CZV14" s="19"/>
      <c r="CZW14" s="19"/>
      <c r="CZX14" s="19"/>
      <c r="CZY14" s="20"/>
      <c r="CZZ14" s="19"/>
      <c r="DAA14" s="19"/>
      <c r="DAB14" s="19"/>
      <c r="DAC14" s="20"/>
      <c r="DAD14" s="19"/>
      <c r="DAE14" s="19"/>
      <c r="DAF14" s="19"/>
      <c r="DAG14" s="20"/>
      <c r="DAH14" s="19"/>
      <c r="DAI14" s="19"/>
      <c r="DAJ14" s="19"/>
      <c r="DAK14" s="20"/>
      <c r="DAL14" s="19"/>
      <c r="DAM14" s="19"/>
      <c r="DAN14" s="19"/>
      <c r="DAO14" s="20"/>
      <c r="DAP14" s="19"/>
      <c r="DAQ14" s="19"/>
      <c r="DAR14" s="19"/>
      <c r="DAS14" s="20"/>
      <c r="DAT14" s="19"/>
      <c r="DAU14" s="19"/>
      <c r="DAV14" s="19"/>
      <c r="DAW14" s="20"/>
      <c r="DAX14" s="19"/>
      <c r="DAY14" s="19"/>
      <c r="DAZ14" s="19"/>
      <c r="DBA14" s="20"/>
      <c r="DBB14" s="19"/>
      <c r="DBC14" s="19"/>
      <c r="DBD14" s="19"/>
      <c r="DBE14" s="20"/>
      <c r="DBF14" s="19"/>
      <c r="DBG14" s="19"/>
      <c r="DBH14" s="19"/>
      <c r="DBI14" s="20"/>
      <c r="DBJ14" s="19"/>
      <c r="DBK14" s="19"/>
      <c r="DBL14" s="19"/>
      <c r="DBM14" s="20"/>
      <c r="DBN14" s="19"/>
      <c r="DBO14" s="19"/>
      <c r="DBP14" s="19"/>
      <c r="DBQ14" s="20"/>
      <c r="DBR14" s="19"/>
      <c r="DBS14" s="19"/>
      <c r="DBT14" s="19"/>
      <c r="DBU14" s="20"/>
      <c r="DBV14" s="19"/>
      <c r="DBW14" s="19"/>
      <c r="DBX14" s="19"/>
      <c r="DBY14" s="20"/>
      <c r="DBZ14" s="19"/>
      <c r="DCA14" s="19"/>
      <c r="DCB14" s="19"/>
      <c r="DCC14" s="20"/>
      <c r="DCD14" s="19"/>
      <c r="DCE14" s="19"/>
      <c r="DCF14" s="19"/>
      <c r="DCG14" s="20"/>
      <c r="DCH14" s="19"/>
      <c r="DCI14" s="19"/>
      <c r="DCJ14" s="19"/>
      <c r="DCK14" s="20"/>
      <c r="DCL14" s="19"/>
      <c r="DCM14" s="19"/>
      <c r="DCN14" s="19"/>
      <c r="DCO14" s="20"/>
      <c r="DCP14" s="19"/>
      <c r="DCQ14" s="19"/>
      <c r="DCR14" s="19"/>
      <c r="DCS14" s="20"/>
      <c r="DCT14" s="19"/>
      <c r="DCU14" s="19"/>
      <c r="DCV14" s="19"/>
      <c r="DCW14" s="20"/>
      <c r="DCX14" s="19"/>
      <c r="DCY14" s="19"/>
      <c r="DCZ14" s="19"/>
      <c r="DDA14" s="20"/>
      <c r="DDB14" s="19"/>
      <c r="DDC14" s="19"/>
      <c r="DDD14" s="19"/>
      <c r="DDE14" s="20"/>
      <c r="DDF14" s="19"/>
      <c r="DDG14" s="19"/>
      <c r="DDH14" s="19"/>
      <c r="DDI14" s="20"/>
      <c r="DDJ14" s="19"/>
      <c r="DDK14" s="19"/>
      <c r="DDL14" s="19"/>
      <c r="DDM14" s="20"/>
      <c r="DDN14" s="19"/>
      <c r="DDO14" s="19"/>
      <c r="DDP14" s="19"/>
      <c r="DDQ14" s="20"/>
      <c r="DDR14" s="19"/>
      <c r="DDS14" s="19"/>
      <c r="DDT14" s="19"/>
      <c r="DDU14" s="20"/>
      <c r="DDV14" s="19"/>
      <c r="DDW14" s="19"/>
      <c r="DDX14" s="19"/>
      <c r="DDY14" s="20"/>
      <c r="DDZ14" s="19"/>
      <c r="DEA14" s="19"/>
      <c r="DEB14" s="19"/>
      <c r="DEC14" s="20"/>
      <c r="DED14" s="19"/>
      <c r="DEE14" s="19"/>
      <c r="DEF14" s="19"/>
      <c r="DEG14" s="20"/>
      <c r="DEH14" s="19"/>
      <c r="DEI14" s="19"/>
      <c r="DEJ14" s="19"/>
      <c r="DEK14" s="20"/>
      <c r="DEL14" s="19"/>
      <c r="DEM14" s="19"/>
      <c r="DEN14" s="19"/>
      <c r="DEO14" s="20"/>
      <c r="DEP14" s="19"/>
      <c r="DEQ14" s="19"/>
      <c r="DER14" s="19"/>
      <c r="DES14" s="20"/>
      <c r="DET14" s="19"/>
      <c r="DEU14" s="19"/>
      <c r="DEV14" s="19"/>
      <c r="DEW14" s="20"/>
      <c r="DEX14" s="19"/>
      <c r="DEY14" s="19"/>
      <c r="DEZ14" s="19"/>
      <c r="DFA14" s="20"/>
      <c r="DFB14" s="19"/>
      <c r="DFC14" s="19"/>
      <c r="DFD14" s="19"/>
      <c r="DFE14" s="20"/>
      <c r="DFF14" s="19"/>
      <c r="DFG14" s="19"/>
      <c r="DFH14" s="19"/>
      <c r="DFI14" s="20"/>
      <c r="DFJ14" s="19"/>
      <c r="DFK14" s="19"/>
      <c r="DFL14" s="19"/>
      <c r="DFM14" s="20"/>
      <c r="DFN14" s="19"/>
      <c r="DFO14" s="19"/>
      <c r="DFP14" s="19"/>
      <c r="DFQ14" s="20"/>
      <c r="DFR14" s="19"/>
      <c r="DFS14" s="19"/>
      <c r="DFT14" s="19"/>
      <c r="DFU14" s="20"/>
      <c r="DFV14" s="19"/>
      <c r="DFW14" s="19"/>
      <c r="DFX14" s="19"/>
      <c r="DFY14" s="20"/>
      <c r="DFZ14" s="19"/>
      <c r="DGA14" s="19"/>
      <c r="DGB14" s="19"/>
      <c r="DGC14" s="20"/>
      <c r="DGD14" s="19"/>
      <c r="DGE14" s="19"/>
      <c r="DGF14" s="19"/>
      <c r="DGG14" s="20"/>
      <c r="DGH14" s="19"/>
      <c r="DGI14" s="19"/>
      <c r="DGJ14" s="19"/>
      <c r="DGK14" s="20"/>
      <c r="DGL14" s="19"/>
      <c r="DGM14" s="19"/>
      <c r="DGN14" s="19"/>
      <c r="DGO14" s="20"/>
      <c r="DGP14" s="19"/>
      <c r="DGQ14" s="19"/>
      <c r="DGR14" s="19"/>
      <c r="DGS14" s="20"/>
      <c r="DGT14" s="19"/>
      <c r="DGU14" s="19"/>
      <c r="DGV14" s="19"/>
      <c r="DGW14" s="20"/>
      <c r="DGX14" s="19"/>
      <c r="DGY14" s="19"/>
      <c r="DGZ14" s="19"/>
      <c r="DHA14" s="20"/>
      <c r="DHB14" s="19"/>
      <c r="DHC14" s="19"/>
      <c r="DHD14" s="19"/>
      <c r="DHE14" s="20"/>
      <c r="DHF14" s="19"/>
      <c r="DHG14" s="19"/>
      <c r="DHH14" s="19"/>
      <c r="DHI14" s="20"/>
      <c r="DHJ14" s="19"/>
      <c r="DHK14" s="19"/>
      <c r="DHL14" s="19"/>
      <c r="DHM14" s="20"/>
      <c r="DHN14" s="19"/>
      <c r="DHO14" s="19"/>
      <c r="DHP14" s="19"/>
      <c r="DHQ14" s="20"/>
      <c r="DHR14" s="19"/>
      <c r="DHS14" s="19"/>
      <c r="DHT14" s="19"/>
      <c r="DHU14" s="20"/>
      <c r="DHV14" s="19"/>
      <c r="DHW14" s="19"/>
      <c r="DHX14" s="19"/>
      <c r="DHY14" s="20"/>
      <c r="DHZ14" s="19"/>
      <c r="DIA14" s="19"/>
      <c r="DIB14" s="19"/>
      <c r="DIC14" s="20"/>
      <c r="DID14" s="19"/>
      <c r="DIE14" s="19"/>
      <c r="DIF14" s="19"/>
      <c r="DIG14" s="20"/>
      <c r="DIH14" s="19"/>
      <c r="DII14" s="19"/>
      <c r="DIJ14" s="19"/>
      <c r="DIK14" s="20"/>
      <c r="DIL14" s="19"/>
      <c r="DIM14" s="19"/>
      <c r="DIN14" s="19"/>
      <c r="DIO14" s="20"/>
      <c r="DIP14" s="19"/>
      <c r="DIQ14" s="19"/>
      <c r="DIR14" s="19"/>
      <c r="DIS14" s="20"/>
      <c r="DIT14" s="19"/>
      <c r="DIU14" s="19"/>
      <c r="DIV14" s="19"/>
      <c r="DIW14" s="20"/>
      <c r="DIX14" s="19"/>
      <c r="DIY14" s="19"/>
      <c r="DIZ14" s="19"/>
      <c r="DJA14" s="20"/>
      <c r="DJB14" s="19"/>
      <c r="DJC14" s="19"/>
      <c r="DJD14" s="19"/>
      <c r="DJE14" s="20"/>
      <c r="DJF14" s="19"/>
      <c r="DJG14" s="19"/>
      <c r="DJH14" s="19"/>
      <c r="DJI14" s="20"/>
      <c r="DJJ14" s="19"/>
      <c r="DJK14" s="19"/>
      <c r="DJL14" s="19"/>
      <c r="DJM14" s="20"/>
      <c r="DJN14" s="19"/>
      <c r="DJO14" s="19"/>
      <c r="DJP14" s="19"/>
      <c r="DJQ14" s="20"/>
      <c r="DJR14" s="19"/>
      <c r="DJS14" s="19"/>
      <c r="DJT14" s="19"/>
      <c r="DJU14" s="20"/>
      <c r="DJV14" s="19"/>
      <c r="DJW14" s="19"/>
      <c r="DJX14" s="19"/>
      <c r="DJY14" s="20"/>
      <c r="DJZ14" s="19"/>
      <c r="DKA14" s="19"/>
      <c r="DKB14" s="19"/>
      <c r="DKC14" s="20"/>
      <c r="DKD14" s="19"/>
      <c r="DKE14" s="19"/>
      <c r="DKF14" s="19"/>
      <c r="DKG14" s="20"/>
      <c r="DKH14" s="19"/>
      <c r="DKI14" s="19"/>
      <c r="DKJ14" s="19"/>
      <c r="DKK14" s="20"/>
      <c r="DKL14" s="19"/>
      <c r="DKM14" s="19"/>
      <c r="DKN14" s="19"/>
      <c r="DKO14" s="20"/>
      <c r="DKP14" s="19"/>
      <c r="DKQ14" s="19"/>
      <c r="DKR14" s="19"/>
      <c r="DKS14" s="20"/>
      <c r="DKT14" s="19"/>
      <c r="DKU14" s="19"/>
      <c r="DKV14" s="19"/>
      <c r="DKW14" s="20"/>
      <c r="DKX14" s="19"/>
      <c r="DKY14" s="19"/>
      <c r="DKZ14" s="19"/>
      <c r="DLA14" s="20"/>
      <c r="DLB14" s="19"/>
      <c r="DLC14" s="19"/>
      <c r="DLD14" s="19"/>
      <c r="DLE14" s="20"/>
      <c r="DLF14" s="19"/>
      <c r="DLG14" s="19"/>
      <c r="DLH14" s="19"/>
      <c r="DLI14" s="20"/>
      <c r="DLJ14" s="19"/>
      <c r="DLK14" s="19"/>
      <c r="DLL14" s="19"/>
      <c r="DLM14" s="20"/>
      <c r="DLN14" s="19"/>
      <c r="DLO14" s="19"/>
      <c r="DLP14" s="19"/>
      <c r="DLQ14" s="20"/>
      <c r="DLR14" s="19"/>
      <c r="DLS14" s="19"/>
      <c r="DLT14" s="19"/>
      <c r="DLU14" s="20"/>
      <c r="DLV14" s="19"/>
      <c r="DLW14" s="19"/>
      <c r="DLX14" s="19"/>
      <c r="DLY14" s="20"/>
      <c r="DLZ14" s="19"/>
      <c r="DMA14" s="19"/>
      <c r="DMB14" s="19"/>
      <c r="DMC14" s="20"/>
      <c r="DMD14" s="19"/>
      <c r="DME14" s="19"/>
      <c r="DMF14" s="19"/>
      <c r="DMG14" s="20"/>
      <c r="DMH14" s="19"/>
      <c r="DMI14" s="19"/>
      <c r="DMJ14" s="19"/>
      <c r="DMK14" s="20"/>
      <c r="DML14" s="19"/>
      <c r="DMM14" s="19"/>
      <c r="DMN14" s="19"/>
      <c r="DMO14" s="20"/>
      <c r="DMP14" s="19"/>
      <c r="DMQ14" s="19"/>
      <c r="DMR14" s="19"/>
      <c r="DMS14" s="20"/>
      <c r="DMT14" s="19"/>
      <c r="DMU14" s="19"/>
      <c r="DMV14" s="19"/>
      <c r="DMW14" s="20"/>
      <c r="DMX14" s="19"/>
      <c r="DMY14" s="19"/>
      <c r="DMZ14" s="19"/>
      <c r="DNA14" s="20"/>
      <c r="DNB14" s="19"/>
      <c r="DNC14" s="19"/>
      <c r="DND14" s="19"/>
      <c r="DNE14" s="20"/>
      <c r="DNF14" s="19"/>
      <c r="DNG14" s="19"/>
      <c r="DNH14" s="19"/>
      <c r="DNI14" s="20"/>
      <c r="DNJ14" s="19"/>
      <c r="DNK14" s="19"/>
      <c r="DNL14" s="19"/>
      <c r="DNM14" s="20"/>
      <c r="DNN14" s="19"/>
      <c r="DNO14" s="19"/>
      <c r="DNP14" s="19"/>
      <c r="DNQ14" s="20"/>
      <c r="DNR14" s="19"/>
      <c r="DNS14" s="19"/>
      <c r="DNT14" s="19"/>
      <c r="DNU14" s="20"/>
      <c r="DNV14" s="19"/>
      <c r="DNW14" s="19"/>
      <c r="DNX14" s="19"/>
      <c r="DNY14" s="20"/>
      <c r="DNZ14" s="19"/>
      <c r="DOA14" s="19"/>
      <c r="DOB14" s="19"/>
      <c r="DOC14" s="20"/>
      <c r="DOD14" s="19"/>
      <c r="DOE14" s="19"/>
      <c r="DOF14" s="19"/>
      <c r="DOG14" s="20"/>
      <c r="DOH14" s="19"/>
      <c r="DOI14" s="19"/>
      <c r="DOJ14" s="19"/>
      <c r="DOK14" s="20"/>
      <c r="DOL14" s="19"/>
      <c r="DOM14" s="19"/>
      <c r="DON14" s="19"/>
      <c r="DOO14" s="20"/>
      <c r="DOP14" s="19"/>
      <c r="DOQ14" s="19"/>
      <c r="DOR14" s="19"/>
      <c r="DOS14" s="20"/>
      <c r="DOT14" s="19"/>
      <c r="DOU14" s="19"/>
      <c r="DOV14" s="19"/>
      <c r="DOW14" s="20"/>
      <c r="DOX14" s="19"/>
      <c r="DOY14" s="19"/>
      <c r="DOZ14" s="19"/>
      <c r="DPA14" s="20"/>
      <c r="DPB14" s="19"/>
      <c r="DPC14" s="19"/>
      <c r="DPD14" s="19"/>
      <c r="DPE14" s="20"/>
      <c r="DPF14" s="19"/>
      <c r="DPG14" s="19"/>
      <c r="DPH14" s="19"/>
      <c r="DPI14" s="20"/>
      <c r="DPJ14" s="19"/>
      <c r="DPK14" s="19"/>
      <c r="DPL14" s="19"/>
      <c r="DPM14" s="20"/>
      <c r="DPN14" s="19"/>
      <c r="DPO14" s="19"/>
      <c r="DPP14" s="19"/>
      <c r="DPQ14" s="20"/>
      <c r="DPR14" s="19"/>
      <c r="DPS14" s="19"/>
      <c r="DPT14" s="19"/>
      <c r="DPU14" s="20"/>
      <c r="DPV14" s="19"/>
      <c r="DPW14" s="19"/>
      <c r="DPX14" s="19"/>
      <c r="DPY14" s="20"/>
      <c r="DPZ14" s="19"/>
      <c r="DQA14" s="19"/>
      <c r="DQB14" s="19"/>
      <c r="DQC14" s="20"/>
      <c r="DQD14" s="19"/>
      <c r="DQE14" s="19"/>
      <c r="DQF14" s="19"/>
      <c r="DQG14" s="20"/>
      <c r="DQH14" s="19"/>
      <c r="DQI14" s="19"/>
      <c r="DQJ14" s="19"/>
      <c r="DQK14" s="20"/>
      <c r="DQL14" s="19"/>
      <c r="DQM14" s="19"/>
      <c r="DQN14" s="19"/>
      <c r="DQO14" s="20"/>
      <c r="DQP14" s="19"/>
      <c r="DQQ14" s="19"/>
      <c r="DQR14" s="19"/>
      <c r="DQS14" s="20"/>
      <c r="DQT14" s="19"/>
      <c r="DQU14" s="19"/>
      <c r="DQV14" s="19"/>
      <c r="DQW14" s="20"/>
      <c r="DQX14" s="19"/>
      <c r="DQY14" s="19"/>
      <c r="DQZ14" s="19"/>
      <c r="DRA14" s="20"/>
      <c r="DRB14" s="19"/>
      <c r="DRC14" s="19"/>
      <c r="DRD14" s="19"/>
      <c r="DRE14" s="20"/>
      <c r="DRF14" s="19"/>
      <c r="DRG14" s="19"/>
      <c r="DRH14" s="19"/>
      <c r="DRI14" s="20"/>
      <c r="DRJ14" s="19"/>
      <c r="DRK14" s="19"/>
      <c r="DRL14" s="19"/>
      <c r="DRM14" s="20"/>
      <c r="DRN14" s="19"/>
      <c r="DRO14" s="19"/>
      <c r="DRP14" s="19"/>
      <c r="DRQ14" s="20"/>
      <c r="DRR14" s="19"/>
      <c r="DRS14" s="19"/>
      <c r="DRT14" s="19"/>
      <c r="DRU14" s="20"/>
      <c r="DRV14" s="19"/>
      <c r="DRW14" s="19"/>
      <c r="DRX14" s="19"/>
      <c r="DRY14" s="20"/>
      <c r="DRZ14" s="19"/>
      <c r="DSA14" s="19"/>
      <c r="DSB14" s="19"/>
      <c r="DSC14" s="20"/>
      <c r="DSD14" s="19"/>
      <c r="DSE14" s="19"/>
      <c r="DSF14" s="19"/>
      <c r="DSG14" s="20"/>
      <c r="DSH14" s="19"/>
      <c r="DSI14" s="19"/>
      <c r="DSJ14" s="19"/>
      <c r="DSK14" s="20"/>
      <c r="DSL14" s="19"/>
      <c r="DSM14" s="19"/>
      <c r="DSN14" s="19"/>
      <c r="DSO14" s="20"/>
      <c r="DSP14" s="19"/>
      <c r="DSQ14" s="19"/>
      <c r="DSR14" s="19"/>
      <c r="DSS14" s="20"/>
      <c r="DST14" s="19"/>
      <c r="DSU14" s="19"/>
      <c r="DSV14" s="19"/>
      <c r="DSW14" s="20"/>
      <c r="DSX14" s="19"/>
      <c r="DSY14" s="19"/>
      <c r="DSZ14" s="19"/>
      <c r="DTA14" s="20"/>
      <c r="DTB14" s="19"/>
      <c r="DTC14" s="19"/>
      <c r="DTD14" s="19"/>
      <c r="DTE14" s="20"/>
      <c r="DTF14" s="19"/>
      <c r="DTG14" s="19"/>
      <c r="DTH14" s="19"/>
      <c r="DTI14" s="20"/>
      <c r="DTJ14" s="19"/>
      <c r="DTK14" s="19"/>
      <c r="DTL14" s="19"/>
      <c r="DTM14" s="20"/>
      <c r="DTN14" s="19"/>
      <c r="DTO14" s="19"/>
      <c r="DTP14" s="19"/>
      <c r="DTQ14" s="20"/>
      <c r="DTR14" s="19"/>
      <c r="DTS14" s="19"/>
      <c r="DTT14" s="19"/>
      <c r="DTU14" s="20"/>
      <c r="DTV14" s="19"/>
      <c r="DTW14" s="19"/>
      <c r="DTX14" s="19"/>
      <c r="DTY14" s="20"/>
      <c r="DTZ14" s="19"/>
      <c r="DUA14" s="19"/>
      <c r="DUB14" s="19"/>
      <c r="DUC14" s="20"/>
      <c r="DUD14" s="19"/>
      <c r="DUE14" s="19"/>
      <c r="DUF14" s="19"/>
      <c r="DUG14" s="20"/>
      <c r="DUH14" s="19"/>
      <c r="DUI14" s="19"/>
      <c r="DUJ14" s="19"/>
      <c r="DUK14" s="20"/>
      <c r="DUL14" s="19"/>
      <c r="DUM14" s="19"/>
      <c r="DUN14" s="19"/>
      <c r="DUO14" s="20"/>
      <c r="DUP14" s="19"/>
      <c r="DUQ14" s="19"/>
      <c r="DUR14" s="19"/>
      <c r="DUS14" s="20"/>
      <c r="DUT14" s="19"/>
      <c r="DUU14" s="19"/>
      <c r="DUV14" s="19"/>
      <c r="DUW14" s="20"/>
      <c r="DUX14" s="19"/>
      <c r="DUY14" s="19"/>
      <c r="DUZ14" s="19"/>
      <c r="DVA14" s="20"/>
      <c r="DVB14" s="19"/>
      <c r="DVC14" s="19"/>
      <c r="DVD14" s="19"/>
      <c r="DVE14" s="20"/>
      <c r="DVF14" s="19"/>
      <c r="DVG14" s="19"/>
      <c r="DVH14" s="19"/>
      <c r="DVI14" s="20"/>
      <c r="DVJ14" s="19"/>
      <c r="DVK14" s="19"/>
      <c r="DVL14" s="19"/>
      <c r="DVM14" s="20"/>
      <c r="DVN14" s="19"/>
      <c r="DVO14" s="19"/>
      <c r="DVP14" s="19"/>
      <c r="DVQ14" s="20"/>
      <c r="DVR14" s="19"/>
      <c r="DVS14" s="19"/>
      <c r="DVT14" s="19"/>
      <c r="DVU14" s="20"/>
      <c r="DVV14" s="19"/>
      <c r="DVW14" s="19"/>
      <c r="DVX14" s="19"/>
      <c r="DVY14" s="20"/>
      <c r="DVZ14" s="19"/>
      <c r="DWA14" s="19"/>
      <c r="DWB14" s="19"/>
      <c r="DWC14" s="20"/>
      <c r="DWD14" s="19"/>
      <c r="DWE14" s="19"/>
      <c r="DWF14" s="19"/>
      <c r="DWG14" s="20"/>
      <c r="DWH14" s="19"/>
      <c r="DWI14" s="19"/>
      <c r="DWJ14" s="19"/>
      <c r="DWK14" s="20"/>
      <c r="DWL14" s="19"/>
      <c r="DWM14" s="19"/>
      <c r="DWN14" s="19"/>
      <c r="DWO14" s="20"/>
      <c r="DWP14" s="19"/>
      <c r="DWQ14" s="19"/>
      <c r="DWR14" s="19"/>
      <c r="DWS14" s="20"/>
      <c r="DWT14" s="19"/>
      <c r="DWU14" s="19"/>
      <c r="DWV14" s="19"/>
      <c r="DWW14" s="20"/>
      <c r="DWX14" s="19"/>
      <c r="DWY14" s="19"/>
      <c r="DWZ14" s="19"/>
      <c r="DXA14" s="20"/>
      <c r="DXB14" s="19"/>
      <c r="DXC14" s="19"/>
      <c r="DXD14" s="19"/>
      <c r="DXE14" s="20"/>
      <c r="DXF14" s="19"/>
      <c r="DXG14" s="19"/>
      <c r="DXH14" s="19"/>
      <c r="DXI14" s="20"/>
      <c r="DXJ14" s="19"/>
      <c r="DXK14" s="19"/>
      <c r="DXL14" s="19"/>
      <c r="DXM14" s="20"/>
      <c r="DXN14" s="19"/>
      <c r="DXO14" s="19"/>
      <c r="DXP14" s="19"/>
      <c r="DXQ14" s="20"/>
      <c r="DXR14" s="19"/>
      <c r="DXS14" s="19"/>
      <c r="DXT14" s="19"/>
      <c r="DXU14" s="20"/>
      <c r="DXV14" s="19"/>
      <c r="DXW14" s="19"/>
      <c r="DXX14" s="19"/>
      <c r="DXY14" s="20"/>
      <c r="DXZ14" s="19"/>
      <c r="DYA14" s="19"/>
      <c r="DYB14" s="19"/>
      <c r="DYC14" s="20"/>
      <c r="DYD14" s="19"/>
      <c r="DYE14" s="19"/>
      <c r="DYF14" s="19"/>
      <c r="DYG14" s="20"/>
      <c r="DYH14" s="19"/>
      <c r="DYI14" s="19"/>
      <c r="DYJ14" s="19"/>
      <c r="DYK14" s="20"/>
      <c r="DYL14" s="19"/>
      <c r="DYM14" s="19"/>
      <c r="DYN14" s="19"/>
      <c r="DYO14" s="20"/>
      <c r="DYP14" s="19"/>
      <c r="DYQ14" s="19"/>
      <c r="DYR14" s="19"/>
      <c r="DYS14" s="20"/>
      <c r="DYT14" s="19"/>
      <c r="DYU14" s="19"/>
      <c r="DYV14" s="19"/>
      <c r="DYW14" s="20"/>
      <c r="DYX14" s="19"/>
      <c r="DYY14" s="19"/>
      <c r="DYZ14" s="19"/>
      <c r="DZA14" s="20"/>
      <c r="DZB14" s="19"/>
      <c r="DZC14" s="19"/>
      <c r="DZD14" s="19"/>
      <c r="DZE14" s="20"/>
      <c r="DZF14" s="19"/>
      <c r="DZG14" s="19"/>
      <c r="DZH14" s="19"/>
      <c r="DZI14" s="20"/>
      <c r="DZJ14" s="19"/>
      <c r="DZK14" s="19"/>
      <c r="DZL14" s="19"/>
      <c r="DZM14" s="20"/>
      <c r="DZN14" s="19"/>
      <c r="DZO14" s="19"/>
      <c r="DZP14" s="19"/>
      <c r="DZQ14" s="20"/>
      <c r="DZR14" s="19"/>
      <c r="DZS14" s="19"/>
      <c r="DZT14" s="19"/>
      <c r="DZU14" s="20"/>
      <c r="DZV14" s="19"/>
      <c r="DZW14" s="19"/>
      <c r="DZX14" s="19"/>
      <c r="DZY14" s="20"/>
      <c r="DZZ14" s="19"/>
      <c r="EAA14" s="19"/>
      <c r="EAB14" s="19"/>
      <c r="EAC14" s="20"/>
      <c r="EAD14" s="19"/>
      <c r="EAE14" s="19"/>
      <c r="EAF14" s="19"/>
      <c r="EAG14" s="20"/>
      <c r="EAH14" s="19"/>
      <c r="EAI14" s="19"/>
      <c r="EAJ14" s="19"/>
      <c r="EAK14" s="20"/>
      <c r="EAL14" s="19"/>
      <c r="EAM14" s="19"/>
      <c r="EAN14" s="19"/>
      <c r="EAO14" s="20"/>
      <c r="EAP14" s="19"/>
      <c r="EAQ14" s="19"/>
      <c r="EAR14" s="19"/>
      <c r="EAS14" s="20"/>
      <c r="EAT14" s="19"/>
      <c r="EAU14" s="19"/>
      <c r="EAV14" s="19"/>
      <c r="EAW14" s="20"/>
      <c r="EAX14" s="19"/>
      <c r="EAY14" s="19"/>
      <c r="EAZ14" s="19"/>
      <c r="EBA14" s="20"/>
      <c r="EBB14" s="19"/>
      <c r="EBC14" s="19"/>
      <c r="EBD14" s="19"/>
      <c r="EBE14" s="20"/>
      <c r="EBF14" s="19"/>
      <c r="EBG14" s="19"/>
      <c r="EBH14" s="19"/>
      <c r="EBI14" s="20"/>
      <c r="EBJ14" s="19"/>
      <c r="EBK14" s="19"/>
      <c r="EBL14" s="19"/>
      <c r="EBM14" s="20"/>
      <c r="EBN14" s="19"/>
      <c r="EBO14" s="19"/>
      <c r="EBP14" s="19"/>
      <c r="EBQ14" s="20"/>
      <c r="EBR14" s="19"/>
      <c r="EBS14" s="19"/>
      <c r="EBT14" s="19"/>
      <c r="EBU14" s="20"/>
      <c r="EBV14" s="19"/>
      <c r="EBW14" s="19"/>
      <c r="EBX14" s="19"/>
      <c r="EBY14" s="20"/>
      <c r="EBZ14" s="19"/>
      <c r="ECA14" s="19"/>
      <c r="ECB14" s="19"/>
      <c r="ECC14" s="20"/>
      <c r="ECD14" s="19"/>
      <c r="ECE14" s="19"/>
      <c r="ECF14" s="19"/>
      <c r="ECG14" s="20"/>
      <c r="ECH14" s="19"/>
      <c r="ECI14" s="19"/>
      <c r="ECJ14" s="19"/>
      <c r="ECK14" s="20"/>
      <c r="ECL14" s="19"/>
      <c r="ECM14" s="19"/>
      <c r="ECN14" s="19"/>
      <c r="ECO14" s="20"/>
      <c r="ECP14" s="19"/>
      <c r="ECQ14" s="19"/>
      <c r="ECR14" s="19"/>
      <c r="ECS14" s="20"/>
      <c r="ECT14" s="19"/>
      <c r="ECU14" s="19"/>
      <c r="ECV14" s="19"/>
      <c r="ECW14" s="20"/>
      <c r="ECX14" s="19"/>
      <c r="ECY14" s="19"/>
      <c r="ECZ14" s="19"/>
      <c r="EDA14" s="20"/>
      <c r="EDB14" s="19"/>
      <c r="EDC14" s="19"/>
      <c r="EDD14" s="19"/>
      <c r="EDE14" s="20"/>
      <c r="EDF14" s="19"/>
      <c r="EDG14" s="19"/>
      <c r="EDH14" s="19"/>
      <c r="EDI14" s="20"/>
      <c r="EDJ14" s="19"/>
      <c r="EDK14" s="19"/>
      <c r="EDL14" s="19"/>
      <c r="EDM14" s="20"/>
      <c r="EDN14" s="19"/>
      <c r="EDO14" s="19"/>
      <c r="EDP14" s="19"/>
      <c r="EDQ14" s="20"/>
      <c r="EDR14" s="19"/>
      <c r="EDS14" s="19"/>
      <c r="EDT14" s="19"/>
      <c r="EDU14" s="20"/>
      <c r="EDV14" s="19"/>
      <c r="EDW14" s="19"/>
      <c r="EDX14" s="19"/>
      <c r="EDY14" s="20"/>
      <c r="EDZ14" s="19"/>
      <c r="EEA14" s="19"/>
      <c r="EEB14" s="19"/>
      <c r="EEC14" s="20"/>
      <c r="EED14" s="19"/>
      <c r="EEE14" s="19"/>
      <c r="EEF14" s="19"/>
      <c r="EEG14" s="20"/>
      <c r="EEH14" s="19"/>
      <c r="EEI14" s="19"/>
      <c r="EEJ14" s="19"/>
      <c r="EEK14" s="20"/>
      <c r="EEL14" s="19"/>
      <c r="EEM14" s="19"/>
      <c r="EEN14" s="19"/>
      <c r="EEO14" s="20"/>
      <c r="EEP14" s="19"/>
      <c r="EEQ14" s="19"/>
      <c r="EER14" s="19"/>
      <c r="EES14" s="20"/>
      <c r="EET14" s="19"/>
      <c r="EEU14" s="19"/>
      <c r="EEV14" s="19"/>
      <c r="EEW14" s="20"/>
      <c r="EEX14" s="19"/>
      <c r="EEY14" s="19"/>
      <c r="EEZ14" s="19"/>
      <c r="EFA14" s="20"/>
      <c r="EFB14" s="19"/>
      <c r="EFC14" s="19"/>
      <c r="EFD14" s="19"/>
      <c r="EFE14" s="20"/>
      <c r="EFF14" s="19"/>
      <c r="EFG14" s="19"/>
      <c r="EFH14" s="19"/>
      <c r="EFI14" s="20"/>
      <c r="EFJ14" s="19"/>
      <c r="EFK14" s="19"/>
      <c r="EFL14" s="19"/>
      <c r="EFM14" s="20"/>
      <c r="EFN14" s="19"/>
      <c r="EFO14" s="19"/>
      <c r="EFP14" s="19"/>
      <c r="EFQ14" s="20"/>
      <c r="EFR14" s="19"/>
      <c r="EFS14" s="19"/>
      <c r="EFT14" s="19"/>
      <c r="EFU14" s="20"/>
      <c r="EFV14" s="19"/>
      <c r="EFW14" s="19"/>
      <c r="EFX14" s="19"/>
      <c r="EFY14" s="20"/>
      <c r="EFZ14" s="19"/>
      <c r="EGA14" s="19"/>
      <c r="EGB14" s="19"/>
      <c r="EGC14" s="20"/>
      <c r="EGD14" s="19"/>
      <c r="EGE14" s="19"/>
      <c r="EGF14" s="19"/>
      <c r="EGG14" s="20"/>
      <c r="EGH14" s="19"/>
      <c r="EGI14" s="19"/>
      <c r="EGJ14" s="19"/>
      <c r="EGK14" s="20"/>
      <c r="EGL14" s="19"/>
      <c r="EGM14" s="19"/>
      <c r="EGN14" s="19"/>
      <c r="EGO14" s="20"/>
      <c r="EGP14" s="19"/>
      <c r="EGQ14" s="19"/>
      <c r="EGR14" s="19"/>
      <c r="EGS14" s="20"/>
      <c r="EGT14" s="19"/>
      <c r="EGU14" s="19"/>
      <c r="EGV14" s="19"/>
      <c r="EGW14" s="20"/>
      <c r="EGX14" s="19"/>
      <c r="EGY14" s="19"/>
      <c r="EGZ14" s="19"/>
      <c r="EHA14" s="20"/>
      <c r="EHB14" s="19"/>
      <c r="EHC14" s="19"/>
      <c r="EHD14" s="19"/>
      <c r="EHE14" s="20"/>
      <c r="EHF14" s="19"/>
      <c r="EHG14" s="19"/>
      <c r="EHH14" s="19"/>
      <c r="EHI14" s="20"/>
      <c r="EHJ14" s="19"/>
      <c r="EHK14" s="19"/>
      <c r="EHL14" s="19"/>
      <c r="EHM14" s="20"/>
      <c r="EHN14" s="19"/>
      <c r="EHO14" s="19"/>
      <c r="EHP14" s="19"/>
      <c r="EHQ14" s="20"/>
      <c r="EHR14" s="19"/>
      <c r="EHS14" s="19"/>
      <c r="EHT14" s="19"/>
      <c r="EHU14" s="20"/>
      <c r="EHV14" s="19"/>
      <c r="EHW14" s="19"/>
      <c r="EHX14" s="19"/>
      <c r="EHY14" s="20"/>
      <c r="EHZ14" s="19"/>
      <c r="EIA14" s="19"/>
      <c r="EIB14" s="19"/>
      <c r="EIC14" s="20"/>
      <c r="EID14" s="19"/>
      <c r="EIE14" s="19"/>
      <c r="EIF14" s="19"/>
      <c r="EIG14" s="20"/>
      <c r="EIH14" s="19"/>
      <c r="EII14" s="19"/>
      <c r="EIJ14" s="19"/>
      <c r="EIK14" s="20"/>
      <c r="EIL14" s="19"/>
      <c r="EIM14" s="19"/>
      <c r="EIN14" s="19"/>
      <c r="EIO14" s="20"/>
      <c r="EIP14" s="19"/>
      <c r="EIQ14" s="19"/>
      <c r="EIR14" s="19"/>
      <c r="EIS14" s="20"/>
      <c r="EIT14" s="19"/>
      <c r="EIU14" s="19"/>
      <c r="EIV14" s="19"/>
      <c r="EIW14" s="20"/>
      <c r="EIX14" s="19"/>
      <c r="EIY14" s="19"/>
      <c r="EIZ14" s="19"/>
      <c r="EJA14" s="20"/>
      <c r="EJB14" s="19"/>
      <c r="EJC14" s="19"/>
      <c r="EJD14" s="19"/>
      <c r="EJE14" s="20"/>
      <c r="EJF14" s="19"/>
      <c r="EJG14" s="19"/>
      <c r="EJH14" s="19"/>
      <c r="EJI14" s="20"/>
      <c r="EJJ14" s="19"/>
      <c r="EJK14" s="19"/>
      <c r="EJL14" s="19"/>
      <c r="EJM14" s="20"/>
      <c r="EJN14" s="19"/>
      <c r="EJO14" s="19"/>
      <c r="EJP14" s="19"/>
      <c r="EJQ14" s="20"/>
      <c r="EJR14" s="19"/>
      <c r="EJS14" s="19"/>
      <c r="EJT14" s="19"/>
      <c r="EJU14" s="20"/>
      <c r="EJV14" s="19"/>
      <c r="EJW14" s="19"/>
      <c r="EJX14" s="19"/>
      <c r="EJY14" s="20"/>
      <c r="EJZ14" s="19"/>
      <c r="EKA14" s="19"/>
      <c r="EKB14" s="19"/>
      <c r="EKC14" s="20"/>
      <c r="EKD14" s="19"/>
      <c r="EKE14" s="19"/>
      <c r="EKF14" s="19"/>
      <c r="EKG14" s="20"/>
      <c r="EKH14" s="19"/>
      <c r="EKI14" s="19"/>
      <c r="EKJ14" s="19"/>
      <c r="EKK14" s="20"/>
      <c r="EKL14" s="19"/>
      <c r="EKM14" s="19"/>
      <c r="EKN14" s="19"/>
      <c r="EKO14" s="20"/>
      <c r="EKP14" s="19"/>
      <c r="EKQ14" s="19"/>
      <c r="EKR14" s="19"/>
      <c r="EKS14" s="20"/>
      <c r="EKT14" s="19"/>
      <c r="EKU14" s="19"/>
      <c r="EKV14" s="19"/>
      <c r="EKW14" s="20"/>
      <c r="EKX14" s="19"/>
      <c r="EKY14" s="19"/>
      <c r="EKZ14" s="19"/>
      <c r="ELA14" s="20"/>
      <c r="ELB14" s="19"/>
      <c r="ELC14" s="19"/>
      <c r="ELD14" s="19"/>
      <c r="ELE14" s="20"/>
      <c r="ELF14" s="19"/>
      <c r="ELG14" s="19"/>
      <c r="ELH14" s="19"/>
      <c r="ELI14" s="20"/>
      <c r="ELJ14" s="19"/>
      <c r="ELK14" s="19"/>
      <c r="ELL14" s="19"/>
      <c r="ELM14" s="20"/>
      <c r="ELN14" s="19"/>
      <c r="ELO14" s="19"/>
      <c r="ELP14" s="19"/>
      <c r="ELQ14" s="20"/>
      <c r="ELR14" s="19"/>
      <c r="ELS14" s="19"/>
      <c r="ELT14" s="19"/>
      <c r="ELU14" s="20"/>
      <c r="ELV14" s="19"/>
      <c r="ELW14" s="19"/>
      <c r="ELX14" s="19"/>
      <c r="ELY14" s="20"/>
      <c r="ELZ14" s="19"/>
      <c r="EMA14" s="19"/>
      <c r="EMB14" s="19"/>
      <c r="EMC14" s="20"/>
      <c r="EMD14" s="19"/>
      <c r="EME14" s="19"/>
      <c r="EMF14" s="19"/>
      <c r="EMG14" s="20"/>
      <c r="EMH14" s="19"/>
      <c r="EMI14" s="19"/>
      <c r="EMJ14" s="19"/>
      <c r="EMK14" s="20"/>
      <c r="EML14" s="19"/>
      <c r="EMM14" s="19"/>
      <c r="EMN14" s="19"/>
      <c r="EMO14" s="20"/>
      <c r="EMP14" s="19"/>
      <c r="EMQ14" s="19"/>
      <c r="EMR14" s="19"/>
      <c r="EMS14" s="20"/>
      <c r="EMT14" s="19"/>
      <c r="EMU14" s="19"/>
      <c r="EMV14" s="19"/>
      <c r="EMW14" s="20"/>
      <c r="EMX14" s="19"/>
      <c r="EMY14" s="19"/>
      <c r="EMZ14" s="19"/>
      <c r="ENA14" s="20"/>
      <c r="ENB14" s="19"/>
      <c r="ENC14" s="19"/>
      <c r="END14" s="19"/>
      <c r="ENE14" s="20"/>
      <c r="ENF14" s="19"/>
      <c r="ENG14" s="19"/>
      <c r="ENH14" s="19"/>
      <c r="ENI14" s="20"/>
      <c r="ENJ14" s="19"/>
      <c r="ENK14" s="19"/>
      <c r="ENL14" s="19"/>
      <c r="ENM14" s="20"/>
      <c r="ENN14" s="19"/>
      <c r="ENO14" s="19"/>
      <c r="ENP14" s="19"/>
      <c r="ENQ14" s="20"/>
      <c r="ENR14" s="19"/>
      <c r="ENS14" s="19"/>
      <c r="ENT14" s="19"/>
      <c r="ENU14" s="20"/>
      <c r="ENV14" s="19"/>
      <c r="ENW14" s="19"/>
      <c r="ENX14" s="19"/>
      <c r="ENY14" s="20"/>
      <c r="ENZ14" s="19"/>
      <c r="EOA14" s="19"/>
      <c r="EOB14" s="19"/>
      <c r="EOC14" s="20"/>
      <c r="EOD14" s="19"/>
      <c r="EOE14" s="19"/>
      <c r="EOF14" s="19"/>
      <c r="EOG14" s="20"/>
      <c r="EOH14" s="19"/>
      <c r="EOI14" s="19"/>
      <c r="EOJ14" s="19"/>
      <c r="EOK14" s="20"/>
      <c r="EOL14" s="19"/>
      <c r="EOM14" s="19"/>
      <c r="EON14" s="19"/>
      <c r="EOO14" s="20"/>
      <c r="EOP14" s="19"/>
      <c r="EOQ14" s="19"/>
      <c r="EOR14" s="19"/>
      <c r="EOS14" s="20"/>
      <c r="EOT14" s="19"/>
      <c r="EOU14" s="19"/>
      <c r="EOV14" s="19"/>
      <c r="EOW14" s="20"/>
      <c r="EOX14" s="19"/>
      <c r="EOY14" s="19"/>
      <c r="EOZ14" s="19"/>
      <c r="EPA14" s="20"/>
      <c r="EPB14" s="19"/>
      <c r="EPC14" s="19"/>
      <c r="EPD14" s="19"/>
      <c r="EPE14" s="20"/>
      <c r="EPF14" s="19"/>
      <c r="EPG14" s="19"/>
      <c r="EPH14" s="19"/>
      <c r="EPI14" s="20"/>
      <c r="EPJ14" s="19"/>
      <c r="EPK14" s="19"/>
      <c r="EPL14" s="19"/>
      <c r="EPM14" s="20"/>
      <c r="EPN14" s="19"/>
      <c r="EPO14" s="19"/>
      <c r="EPP14" s="19"/>
      <c r="EPQ14" s="20"/>
      <c r="EPR14" s="19"/>
      <c r="EPS14" s="19"/>
      <c r="EPT14" s="19"/>
      <c r="EPU14" s="20"/>
      <c r="EPV14" s="19"/>
      <c r="EPW14" s="19"/>
      <c r="EPX14" s="19"/>
      <c r="EPY14" s="20"/>
      <c r="EPZ14" s="19"/>
      <c r="EQA14" s="19"/>
      <c r="EQB14" s="19"/>
      <c r="EQC14" s="20"/>
      <c r="EQD14" s="19"/>
      <c r="EQE14" s="19"/>
      <c r="EQF14" s="19"/>
      <c r="EQG14" s="20"/>
      <c r="EQH14" s="19"/>
      <c r="EQI14" s="19"/>
      <c r="EQJ14" s="19"/>
      <c r="EQK14" s="20"/>
      <c r="EQL14" s="19"/>
      <c r="EQM14" s="19"/>
      <c r="EQN14" s="19"/>
      <c r="EQO14" s="20"/>
      <c r="EQP14" s="19"/>
      <c r="EQQ14" s="19"/>
      <c r="EQR14" s="19"/>
      <c r="EQS14" s="20"/>
      <c r="EQT14" s="19"/>
      <c r="EQU14" s="19"/>
      <c r="EQV14" s="19"/>
      <c r="EQW14" s="20"/>
      <c r="EQX14" s="19"/>
      <c r="EQY14" s="19"/>
      <c r="EQZ14" s="19"/>
      <c r="ERA14" s="20"/>
      <c r="ERB14" s="19"/>
      <c r="ERC14" s="19"/>
      <c r="ERD14" s="19"/>
      <c r="ERE14" s="20"/>
      <c r="ERF14" s="19"/>
      <c r="ERG14" s="19"/>
      <c r="ERH14" s="19"/>
      <c r="ERI14" s="20"/>
      <c r="ERJ14" s="19"/>
      <c r="ERK14" s="19"/>
      <c r="ERL14" s="19"/>
      <c r="ERM14" s="20"/>
      <c r="ERN14" s="19"/>
      <c r="ERO14" s="19"/>
      <c r="ERP14" s="19"/>
      <c r="ERQ14" s="20"/>
      <c r="ERR14" s="19"/>
      <c r="ERS14" s="19"/>
      <c r="ERT14" s="19"/>
      <c r="ERU14" s="20"/>
      <c r="ERV14" s="19"/>
      <c r="ERW14" s="19"/>
      <c r="ERX14" s="19"/>
      <c r="ERY14" s="20"/>
      <c r="ERZ14" s="19"/>
      <c r="ESA14" s="19"/>
      <c r="ESB14" s="19"/>
      <c r="ESC14" s="20"/>
      <c r="ESD14" s="19"/>
      <c r="ESE14" s="19"/>
      <c r="ESF14" s="19"/>
      <c r="ESG14" s="20"/>
      <c r="ESH14" s="19"/>
      <c r="ESI14" s="19"/>
      <c r="ESJ14" s="19"/>
      <c r="ESK14" s="20"/>
      <c r="ESL14" s="19"/>
      <c r="ESM14" s="19"/>
      <c r="ESN14" s="19"/>
      <c r="ESO14" s="20"/>
      <c r="ESP14" s="19"/>
      <c r="ESQ14" s="19"/>
      <c r="ESR14" s="19"/>
      <c r="ESS14" s="20"/>
      <c r="EST14" s="19"/>
      <c r="ESU14" s="19"/>
      <c r="ESV14" s="19"/>
      <c r="ESW14" s="20"/>
      <c r="ESX14" s="19"/>
      <c r="ESY14" s="19"/>
      <c r="ESZ14" s="19"/>
      <c r="ETA14" s="20"/>
      <c r="ETB14" s="19"/>
      <c r="ETC14" s="19"/>
      <c r="ETD14" s="19"/>
      <c r="ETE14" s="20"/>
      <c r="ETF14" s="19"/>
      <c r="ETG14" s="19"/>
      <c r="ETH14" s="19"/>
      <c r="ETI14" s="20"/>
      <c r="ETJ14" s="19"/>
      <c r="ETK14" s="19"/>
      <c r="ETL14" s="19"/>
      <c r="ETM14" s="20"/>
      <c r="ETN14" s="19"/>
      <c r="ETO14" s="19"/>
      <c r="ETP14" s="19"/>
      <c r="ETQ14" s="20"/>
      <c r="ETR14" s="19"/>
      <c r="ETS14" s="19"/>
      <c r="ETT14" s="19"/>
      <c r="ETU14" s="20"/>
      <c r="ETV14" s="19"/>
      <c r="ETW14" s="19"/>
      <c r="ETX14" s="19"/>
      <c r="ETY14" s="20"/>
      <c r="ETZ14" s="19"/>
      <c r="EUA14" s="19"/>
      <c r="EUB14" s="19"/>
      <c r="EUC14" s="20"/>
      <c r="EUD14" s="19"/>
      <c r="EUE14" s="19"/>
      <c r="EUF14" s="19"/>
      <c r="EUG14" s="20"/>
      <c r="EUH14" s="19"/>
      <c r="EUI14" s="19"/>
      <c r="EUJ14" s="19"/>
      <c r="EUK14" s="20"/>
      <c r="EUL14" s="19"/>
      <c r="EUM14" s="19"/>
      <c r="EUN14" s="19"/>
      <c r="EUO14" s="20"/>
      <c r="EUP14" s="19"/>
      <c r="EUQ14" s="19"/>
      <c r="EUR14" s="19"/>
      <c r="EUS14" s="20"/>
      <c r="EUT14" s="19"/>
      <c r="EUU14" s="19"/>
      <c r="EUV14" s="19"/>
      <c r="EUW14" s="20"/>
      <c r="EUX14" s="19"/>
      <c r="EUY14" s="19"/>
      <c r="EUZ14" s="19"/>
      <c r="EVA14" s="20"/>
      <c r="EVB14" s="19"/>
      <c r="EVC14" s="19"/>
      <c r="EVD14" s="19"/>
      <c r="EVE14" s="20"/>
      <c r="EVF14" s="19"/>
      <c r="EVG14" s="19"/>
      <c r="EVH14" s="19"/>
      <c r="EVI14" s="20"/>
      <c r="EVJ14" s="19"/>
      <c r="EVK14" s="19"/>
      <c r="EVL14" s="19"/>
      <c r="EVM14" s="20"/>
      <c r="EVN14" s="19"/>
      <c r="EVO14" s="19"/>
      <c r="EVP14" s="19"/>
      <c r="EVQ14" s="20"/>
      <c r="EVR14" s="19"/>
      <c r="EVS14" s="19"/>
      <c r="EVT14" s="19"/>
      <c r="EVU14" s="20"/>
      <c r="EVV14" s="19"/>
      <c r="EVW14" s="19"/>
      <c r="EVX14" s="19"/>
      <c r="EVY14" s="20"/>
      <c r="EVZ14" s="19"/>
      <c r="EWA14" s="19"/>
      <c r="EWB14" s="19"/>
      <c r="EWC14" s="20"/>
      <c r="EWD14" s="19"/>
      <c r="EWE14" s="19"/>
      <c r="EWF14" s="19"/>
      <c r="EWG14" s="20"/>
      <c r="EWH14" s="19"/>
      <c r="EWI14" s="19"/>
      <c r="EWJ14" s="19"/>
      <c r="EWK14" s="20"/>
      <c r="EWL14" s="19"/>
      <c r="EWM14" s="19"/>
      <c r="EWN14" s="19"/>
      <c r="EWO14" s="20"/>
      <c r="EWP14" s="19"/>
      <c r="EWQ14" s="19"/>
      <c r="EWR14" s="19"/>
      <c r="EWS14" s="20"/>
      <c r="EWT14" s="19"/>
      <c r="EWU14" s="19"/>
      <c r="EWV14" s="19"/>
      <c r="EWW14" s="20"/>
      <c r="EWX14" s="19"/>
      <c r="EWY14" s="19"/>
      <c r="EWZ14" s="19"/>
      <c r="EXA14" s="20"/>
      <c r="EXB14" s="19"/>
      <c r="EXC14" s="19"/>
      <c r="EXD14" s="19"/>
      <c r="EXE14" s="20"/>
      <c r="EXF14" s="19"/>
      <c r="EXG14" s="19"/>
      <c r="EXH14" s="19"/>
      <c r="EXI14" s="20"/>
      <c r="EXJ14" s="19"/>
      <c r="EXK14" s="19"/>
      <c r="EXL14" s="19"/>
      <c r="EXM14" s="20"/>
      <c r="EXN14" s="19"/>
      <c r="EXO14" s="19"/>
      <c r="EXP14" s="19"/>
      <c r="EXQ14" s="20"/>
      <c r="EXR14" s="19"/>
      <c r="EXS14" s="19"/>
      <c r="EXT14" s="19"/>
      <c r="EXU14" s="20"/>
      <c r="EXV14" s="19"/>
      <c r="EXW14" s="19"/>
      <c r="EXX14" s="19"/>
      <c r="EXY14" s="20"/>
      <c r="EXZ14" s="19"/>
      <c r="EYA14" s="19"/>
      <c r="EYB14" s="19"/>
      <c r="EYC14" s="20"/>
      <c r="EYD14" s="19"/>
      <c r="EYE14" s="19"/>
      <c r="EYF14" s="19"/>
      <c r="EYG14" s="20"/>
      <c r="EYH14" s="19"/>
      <c r="EYI14" s="19"/>
      <c r="EYJ14" s="19"/>
      <c r="EYK14" s="20"/>
      <c r="EYL14" s="19"/>
      <c r="EYM14" s="19"/>
      <c r="EYN14" s="19"/>
      <c r="EYO14" s="20"/>
      <c r="EYP14" s="19"/>
      <c r="EYQ14" s="19"/>
      <c r="EYR14" s="19"/>
      <c r="EYS14" s="20"/>
      <c r="EYT14" s="19"/>
      <c r="EYU14" s="19"/>
      <c r="EYV14" s="19"/>
      <c r="EYW14" s="20"/>
      <c r="EYX14" s="19"/>
      <c r="EYY14" s="19"/>
      <c r="EYZ14" s="19"/>
      <c r="EZA14" s="20"/>
      <c r="EZB14" s="19"/>
      <c r="EZC14" s="19"/>
      <c r="EZD14" s="19"/>
      <c r="EZE14" s="20"/>
      <c r="EZF14" s="19"/>
      <c r="EZG14" s="19"/>
      <c r="EZH14" s="19"/>
      <c r="EZI14" s="20"/>
      <c r="EZJ14" s="19"/>
      <c r="EZK14" s="19"/>
      <c r="EZL14" s="19"/>
      <c r="EZM14" s="20"/>
      <c r="EZN14" s="19"/>
      <c r="EZO14" s="19"/>
      <c r="EZP14" s="19"/>
      <c r="EZQ14" s="20"/>
      <c r="EZR14" s="19"/>
      <c r="EZS14" s="19"/>
      <c r="EZT14" s="19"/>
      <c r="EZU14" s="20"/>
      <c r="EZV14" s="19"/>
      <c r="EZW14" s="19"/>
      <c r="EZX14" s="19"/>
      <c r="EZY14" s="20"/>
      <c r="EZZ14" s="19"/>
      <c r="FAA14" s="19"/>
      <c r="FAB14" s="19"/>
      <c r="FAC14" s="20"/>
      <c r="FAD14" s="19"/>
      <c r="FAE14" s="19"/>
      <c r="FAF14" s="19"/>
      <c r="FAG14" s="20"/>
      <c r="FAH14" s="19"/>
      <c r="FAI14" s="19"/>
      <c r="FAJ14" s="19"/>
      <c r="FAK14" s="20"/>
      <c r="FAL14" s="19"/>
      <c r="FAM14" s="19"/>
      <c r="FAN14" s="19"/>
      <c r="FAO14" s="20"/>
      <c r="FAP14" s="19"/>
      <c r="FAQ14" s="19"/>
      <c r="FAR14" s="19"/>
      <c r="FAS14" s="20"/>
      <c r="FAT14" s="19"/>
      <c r="FAU14" s="19"/>
      <c r="FAV14" s="19"/>
      <c r="FAW14" s="20"/>
      <c r="FAX14" s="19"/>
      <c r="FAY14" s="19"/>
      <c r="FAZ14" s="19"/>
      <c r="FBA14" s="20"/>
      <c r="FBB14" s="19"/>
      <c r="FBC14" s="19"/>
      <c r="FBD14" s="19"/>
      <c r="FBE14" s="20"/>
      <c r="FBF14" s="19"/>
      <c r="FBG14" s="19"/>
      <c r="FBH14" s="19"/>
      <c r="FBI14" s="20"/>
      <c r="FBJ14" s="19"/>
      <c r="FBK14" s="19"/>
      <c r="FBL14" s="19"/>
      <c r="FBM14" s="20"/>
      <c r="FBN14" s="19"/>
      <c r="FBO14" s="19"/>
      <c r="FBP14" s="19"/>
      <c r="FBQ14" s="20"/>
      <c r="FBR14" s="19"/>
      <c r="FBS14" s="19"/>
      <c r="FBT14" s="19"/>
      <c r="FBU14" s="20"/>
      <c r="FBV14" s="19"/>
      <c r="FBW14" s="19"/>
      <c r="FBX14" s="19"/>
      <c r="FBY14" s="20"/>
      <c r="FBZ14" s="19"/>
      <c r="FCA14" s="19"/>
      <c r="FCB14" s="19"/>
      <c r="FCC14" s="20"/>
      <c r="FCD14" s="19"/>
      <c r="FCE14" s="19"/>
      <c r="FCF14" s="19"/>
      <c r="FCG14" s="20"/>
      <c r="FCH14" s="19"/>
      <c r="FCI14" s="19"/>
      <c r="FCJ14" s="19"/>
      <c r="FCK14" s="20"/>
      <c r="FCL14" s="19"/>
      <c r="FCM14" s="19"/>
      <c r="FCN14" s="19"/>
      <c r="FCO14" s="20"/>
      <c r="FCP14" s="19"/>
      <c r="FCQ14" s="19"/>
      <c r="FCR14" s="19"/>
      <c r="FCS14" s="20"/>
      <c r="FCT14" s="19"/>
      <c r="FCU14" s="19"/>
      <c r="FCV14" s="19"/>
      <c r="FCW14" s="20"/>
      <c r="FCX14" s="19"/>
      <c r="FCY14" s="19"/>
      <c r="FCZ14" s="19"/>
      <c r="FDA14" s="20"/>
      <c r="FDB14" s="19"/>
      <c r="FDC14" s="19"/>
      <c r="FDD14" s="19"/>
      <c r="FDE14" s="20"/>
      <c r="FDF14" s="19"/>
      <c r="FDG14" s="19"/>
      <c r="FDH14" s="19"/>
      <c r="FDI14" s="20"/>
      <c r="FDJ14" s="19"/>
      <c r="FDK14" s="19"/>
      <c r="FDL14" s="19"/>
      <c r="FDM14" s="20"/>
      <c r="FDN14" s="19"/>
      <c r="FDO14" s="19"/>
      <c r="FDP14" s="19"/>
      <c r="FDQ14" s="20"/>
      <c r="FDR14" s="19"/>
      <c r="FDS14" s="19"/>
      <c r="FDT14" s="19"/>
      <c r="FDU14" s="20"/>
      <c r="FDV14" s="19"/>
      <c r="FDW14" s="19"/>
      <c r="FDX14" s="19"/>
      <c r="FDY14" s="20"/>
      <c r="FDZ14" s="19"/>
      <c r="FEA14" s="19"/>
      <c r="FEB14" s="19"/>
      <c r="FEC14" s="20"/>
      <c r="FED14" s="19"/>
      <c r="FEE14" s="19"/>
      <c r="FEF14" s="19"/>
      <c r="FEG14" s="20"/>
      <c r="FEH14" s="19"/>
      <c r="FEI14" s="19"/>
      <c r="FEJ14" s="19"/>
      <c r="FEK14" s="20"/>
      <c r="FEL14" s="19"/>
      <c r="FEM14" s="19"/>
      <c r="FEN14" s="19"/>
      <c r="FEO14" s="20"/>
      <c r="FEP14" s="19"/>
      <c r="FEQ14" s="19"/>
      <c r="FER14" s="19"/>
      <c r="FES14" s="20"/>
      <c r="FET14" s="19"/>
      <c r="FEU14" s="19"/>
      <c r="FEV14" s="19"/>
      <c r="FEW14" s="20"/>
      <c r="FEX14" s="19"/>
      <c r="FEY14" s="19"/>
      <c r="FEZ14" s="19"/>
      <c r="FFA14" s="20"/>
      <c r="FFB14" s="19"/>
      <c r="FFC14" s="19"/>
      <c r="FFD14" s="19"/>
      <c r="FFE14" s="20"/>
      <c r="FFF14" s="19"/>
      <c r="FFG14" s="19"/>
      <c r="FFH14" s="19"/>
      <c r="FFI14" s="20"/>
      <c r="FFJ14" s="19"/>
      <c r="FFK14" s="19"/>
      <c r="FFL14" s="19"/>
      <c r="FFM14" s="20"/>
      <c r="FFN14" s="19"/>
      <c r="FFO14" s="19"/>
      <c r="FFP14" s="19"/>
      <c r="FFQ14" s="20"/>
      <c r="FFR14" s="19"/>
      <c r="FFS14" s="19"/>
      <c r="FFT14" s="19"/>
      <c r="FFU14" s="20"/>
      <c r="FFV14" s="19"/>
      <c r="FFW14" s="19"/>
      <c r="FFX14" s="19"/>
      <c r="FFY14" s="20"/>
      <c r="FFZ14" s="19"/>
      <c r="FGA14" s="19"/>
      <c r="FGB14" s="19"/>
      <c r="FGC14" s="20"/>
      <c r="FGD14" s="19"/>
      <c r="FGE14" s="19"/>
      <c r="FGF14" s="19"/>
      <c r="FGG14" s="20"/>
      <c r="FGH14" s="19"/>
      <c r="FGI14" s="19"/>
      <c r="FGJ14" s="19"/>
      <c r="FGK14" s="20"/>
      <c r="FGL14" s="19"/>
      <c r="FGM14" s="19"/>
      <c r="FGN14" s="19"/>
      <c r="FGO14" s="20"/>
      <c r="FGP14" s="19"/>
      <c r="FGQ14" s="19"/>
      <c r="FGR14" s="19"/>
      <c r="FGS14" s="20"/>
      <c r="FGT14" s="19"/>
      <c r="FGU14" s="19"/>
      <c r="FGV14" s="19"/>
      <c r="FGW14" s="20"/>
      <c r="FGX14" s="19"/>
      <c r="FGY14" s="19"/>
      <c r="FGZ14" s="19"/>
      <c r="FHA14" s="20"/>
      <c r="FHB14" s="19"/>
      <c r="FHC14" s="19"/>
      <c r="FHD14" s="19"/>
      <c r="FHE14" s="20"/>
      <c r="FHF14" s="19"/>
      <c r="FHG14" s="19"/>
      <c r="FHH14" s="19"/>
      <c r="FHI14" s="20"/>
      <c r="FHJ14" s="19"/>
      <c r="FHK14" s="19"/>
      <c r="FHL14" s="19"/>
      <c r="FHM14" s="20"/>
      <c r="FHN14" s="19"/>
      <c r="FHO14" s="19"/>
      <c r="FHP14" s="19"/>
      <c r="FHQ14" s="20"/>
      <c r="FHR14" s="19"/>
      <c r="FHS14" s="19"/>
      <c r="FHT14" s="19"/>
      <c r="FHU14" s="20"/>
      <c r="FHV14" s="19"/>
      <c r="FHW14" s="19"/>
      <c r="FHX14" s="19"/>
      <c r="FHY14" s="20"/>
      <c r="FHZ14" s="19"/>
      <c r="FIA14" s="19"/>
      <c r="FIB14" s="19"/>
      <c r="FIC14" s="20"/>
      <c r="FID14" s="19"/>
      <c r="FIE14" s="19"/>
      <c r="FIF14" s="19"/>
      <c r="FIG14" s="20"/>
      <c r="FIH14" s="19"/>
      <c r="FII14" s="19"/>
      <c r="FIJ14" s="19"/>
      <c r="FIK14" s="20"/>
      <c r="FIL14" s="19"/>
      <c r="FIM14" s="19"/>
      <c r="FIN14" s="19"/>
      <c r="FIO14" s="20"/>
      <c r="FIP14" s="19"/>
      <c r="FIQ14" s="19"/>
      <c r="FIR14" s="19"/>
      <c r="FIS14" s="20"/>
      <c r="FIT14" s="19"/>
      <c r="FIU14" s="19"/>
      <c r="FIV14" s="19"/>
      <c r="FIW14" s="20"/>
      <c r="FIX14" s="19"/>
      <c r="FIY14" s="19"/>
      <c r="FIZ14" s="19"/>
      <c r="FJA14" s="20"/>
      <c r="FJB14" s="19"/>
      <c r="FJC14" s="19"/>
      <c r="FJD14" s="19"/>
      <c r="FJE14" s="20"/>
      <c r="FJF14" s="19"/>
      <c r="FJG14" s="19"/>
      <c r="FJH14" s="19"/>
      <c r="FJI14" s="20"/>
      <c r="FJJ14" s="19"/>
      <c r="FJK14" s="19"/>
      <c r="FJL14" s="19"/>
      <c r="FJM14" s="20"/>
      <c r="FJN14" s="19"/>
      <c r="FJO14" s="19"/>
      <c r="FJP14" s="19"/>
      <c r="FJQ14" s="20"/>
      <c r="FJR14" s="19"/>
      <c r="FJS14" s="19"/>
      <c r="FJT14" s="19"/>
      <c r="FJU14" s="20"/>
      <c r="FJV14" s="19"/>
      <c r="FJW14" s="19"/>
      <c r="FJX14" s="19"/>
      <c r="FJY14" s="20"/>
      <c r="FJZ14" s="19"/>
      <c r="FKA14" s="19"/>
      <c r="FKB14" s="19"/>
      <c r="FKC14" s="20"/>
      <c r="FKD14" s="19"/>
      <c r="FKE14" s="19"/>
      <c r="FKF14" s="19"/>
      <c r="FKG14" s="20"/>
      <c r="FKH14" s="19"/>
      <c r="FKI14" s="19"/>
      <c r="FKJ14" s="19"/>
      <c r="FKK14" s="20"/>
      <c r="FKL14" s="19"/>
      <c r="FKM14" s="19"/>
      <c r="FKN14" s="19"/>
      <c r="FKO14" s="20"/>
      <c r="FKP14" s="19"/>
      <c r="FKQ14" s="19"/>
      <c r="FKR14" s="19"/>
      <c r="FKS14" s="20"/>
      <c r="FKT14" s="19"/>
      <c r="FKU14" s="19"/>
      <c r="FKV14" s="19"/>
      <c r="FKW14" s="20"/>
      <c r="FKX14" s="19"/>
      <c r="FKY14" s="19"/>
      <c r="FKZ14" s="19"/>
      <c r="FLA14" s="20"/>
      <c r="FLB14" s="19"/>
      <c r="FLC14" s="19"/>
      <c r="FLD14" s="19"/>
      <c r="FLE14" s="20"/>
      <c r="FLF14" s="19"/>
      <c r="FLG14" s="19"/>
      <c r="FLH14" s="19"/>
      <c r="FLI14" s="20"/>
      <c r="FLJ14" s="19"/>
      <c r="FLK14" s="19"/>
      <c r="FLL14" s="19"/>
      <c r="FLM14" s="20"/>
      <c r="FLN14" s="19"/>
      <c r="FLO14" s="19"/>
      <c r="FLP14" s="19"/>
      <c r="FLQ14" s="20"/>
      <c r="FLR14" s="19"/>
      <c r="FLS14" s="19"/>
      <c r="FLT14" s="19"/>
      <c r="FLU14" s="20"/>
      <c r="FLV14" s="19"/>
      <c r="FLW14" s="19"/>
      <c r="FLX14" s="19"/>
      <c r="FLY14" s="20"/>
      <c r="FLZ14" s="19"/>
      <c r="FMA14" s="19"/>
      <c r="FMB14" s="19"/>
      <c r="FMC14" s="20"/>
      <c r="FMD14" s="19"/>
      <c r="FME14" s="19"/>
      <c r="FMF14" s="19"/>
      <c r="FMG14" s="20"/>
      <c r="FMH14" s="19"/>
      <c r="FMI14" s="19"/>
      <c r="FMJ14" s="19"/>
      <c r="FMK14" s="20"/>
      <c r="FML14" s="19"/>
      <c r="FMM14" s="19"/>
      <c r="FMN14" s="19"/>
      <c r="FMO14" s="20"/>
      <c r="FMP14" s="19"/>
      <c r="FMQ14" s="19"/>
      <c r="FMR14" s="19"/>
      <c r="FMS14" s="20"/>
      <c r="FMT14" s="19"/>
      <c r="FMU14" s="19"/>
      <c r="FMV14" s="19"/>
      <c r="FMW14" s="20"/>
      <c r="FMX14" s="19"/>
      <c r="FMY14" s="19"/>
      <c r="FMZ14" s="19"/>
      <c r="FNA14" s="20"/>
      <c r="FNB14" s="19"/>
      <c r="FNC14" s="19"/>
      <c r="FND14" s="19"/>
      <c r="FNE14" s="20"/>
      <c r="FNF14" s="19"/>
      <c r="FNG14" s="19"/>
      <c r="FNH14" s="19"/>
      <c r="FNI14" s="20"/>
      <c r="FNJ14" s="19"/>
      <c r="FNK14" s="19"/>
      <c r="FNL14" s="19"/>
      <c r="FNM14" s="20"/>
      <c r="FNN14" s="19"/>
      <c r="FNO14" s="19"/>
      <c r="FNP14" s="19"/>
      <c r="FNQ14" s="20"/>
      <c r="FNR14" s="19"/>
      <c r="FNS14" s="19"/>
      <c r="FNT14" s="19"/>
      <c r="FNU14" s="20"/>
      <c r="FNV14" s="19"/>
      <c r="FNW14" s="19"/>
      <c r="FNX14" s="19"/>
      <c r="FNY14" s="20"/>
      <c r="FNZ14" s="19"/>
      <c r="FOA14" s="19"/>
      <c r="FOB14" s="19"/>
      <c r="FOC14" s="20"/>
      <c r="FOD14" s="19"/>
      <c r="FOE14" s="19"/>
      <c r="FOF14" s="19"/>
      <c r="FOG14" s="20"/>
      <c r="FOH14" s="19"/>
      <c r="FOI14" s="19"/>
      <c r="FOJ14" s="19"/>
      <c r="FOK14" s="20"/>
      <c r="FOL14" s="19"/>
      <c r="FOM14" s="19"/>
      <c r="FON14" s="19"/>
      <c r="FOO14" s="20"/>
      <c r="FOP14" s="19"/>
      <c r="FOQ14" s="19"/>
      <c r="FOR14" s="19"/>
      <c r="FOS14" s="20"/>
      <c r="FOT14" s="19"/>
      <c r="FOU14" s="19"/>
      <c r="FOV14" s="19"/>
      <c r="FOW14" s="20"/>
      <c r="FOX14" s="19"/>
      <c r="FOY14" s="19"/>
      <c r="FOZ14" s="19"/>
      <c r="FPA14" s="20"/>
      <c r="FPB14" s="19"/>
      <c r="FPC14" s="19"/>
      <c r="FPD14" s="19"/>
      <c r="FPE14" s="20"/>
      <c r="FPF14" s="19"/>
      <c r="FPG14" s="19"/>
      <c r="FPH14" s="19"/>
      <c r="FPI14" s="20"/>
      <c r="FPJ14" s="19"/>
      <c r="FPK14" s="19"/>
      <c r="FPL14" s="19"/>
      <c r="FPM14" s="20"/>
      <c r="FPN14" s="19"/>
      <c r="FPO14" s="19"/>
      <c r="FPP14" s="19"/>
      <c r="FPQ14" s="20"/>
      <c r="FPR14" s="19"/>
      <c r="FPS14" s="19"/>
      <c r="FPT14" s="19"/>
      <c r="FPU14" s="20"/>
      <c r="FPV14" s="19"/>
      <c r="FPW14" s="19"/>
      <c r="FPX14" s="19"/>
      <c r="FPY14" s="20"/>
      <c r="FPZ14" s="19"/>
      <c r="FQA14" s="19"/>
      <c r="FQB14" s="19"/>
      <c r="FQC14" s="20"/>
      <c r="FQD14" s="19"/>
      <c r="FQE14" s="19"/>
      <c r="FQF14" s="19"/>
      <c r="FQG14" s="20"/>
      <c r="FQH14" s="19"/>
      <c r="FQI14" s="19"/>
      <c r="FQJ14" s="19"/>
      <c r="FQK14" s="20"/>
      <c r="FQL14" s="19"/>
      <c r="FQM14" s="19"/>
      <c r="FQN14" s="19"/>
      <c r="FQO14" s="20"/>
      <c r="FQP14" s="19"/>
      <c r="FQQ14" s="19"/>
      <c r="FQR14" s="19"/>
      <c r="FQS14" s="20"/>
      <c r="FQT14" s="19"/>
      <c r="FQU14" s="19"/>
      <c r="FQV14" s="19"/>
      <c r="FQW14" s="20"/>
      <c r="FQX14" s="19"/>
      <c r="FQY14" s="19"/>
      <c r="FQZ14" s="19"/>
      <c r="FRA14" s="20"/>
      <c r="FRB14" s="19"/>
      <c r="FRC14" s="19"/>
      <c r="FRD14" s="19"/>
      <c r="FRE14" s="20"/>
      <c r="FRF14" s="19"/>
      <c r="FRG14" s="19"/>
      <c r="FRH14" s="19"/>
      <c r="FRI14" s="20"/>
      <c r="FRJ14" s="19"/>
      <c r="FRK14" s="19"/>
      <c r="FRL14" s="19"/>
      <c r="FRM14" s="20"/>
      <c r="FRN14" s="19"/>
      <c r="FRO14" s="19"/>
      <c r="FRP14" s="19"/>
      <c r="FRQ14" s="20"/>
      <c r="FRR14" s="19"/>
      <c r="FRS14" s="19"/>
      <c r="FRT14" s="19"/>
      <c r="FRU14" s="20"/>
      <c r="FRV14" s="19"/>
      <c r="FRW14" s="19"/>
      <c r="FRX14" s="19"/>
      <c r="FRY14" s="20"/>
      <c r="FRZ14" s="19"/>
      <c r="FSA14" s="19"/>
      <c r="FSB14" s="19"/>
      <c r="FSC14" s="20"/>
      <c r="FSD14" s="19"/>
      <c r="FSE14" s="19"/>
      <c r="FSF14" s="19"/>
      <c r="FSG14" s="20"/>
      <c r="FSH14" s="19"/>
      <c r="FSI14" s="19"/>
      <c r="FSJ14" s="19"/>
      <c r="FSK14" s="20"/>
      <c r="FSL14" s="19"/>
      <c r="FSM14" s="19"/>
      <c r="FSN14" s="19"/>
      <c r="FSO14" s="20"/>
      <c r="FSP14" s="19"/>
      <c r="FSQ14" s="19"/>
      <c r="FSR14" s="19"/>
      <c r="FSS14" s="20"/>
      <c r="FST14" s="19"/>
      <c r="FSU14" s="19"/>
      <c r="FSV14" s="19"/>
      <c r="FSW14" s="20"/>
      <c r="FSX14" s="19"/>
      <c r="FSY14" s="19"/>
      <c r="FSZ14" s="19"/>
      <c r="FTA14" s="20"/>
      <c r="FTB14" s="19"/>
      <c r="FTC14" s="19"/>
      <c r="FTD14" s="19"/>
      <c r="FTE14" s="20"/>
      <c r="FTF14" s="19"/>
      <c r="FTG14" s="19"/>
      <c r="FTH14" s="19"/>
      <c r="FTI14" s="20"/>
      <c r="FTJ14" s="19"/>
      <c r="FTK14" s="19"/>
      <c r="FTL14" s="19"/>
      <c r="FTM14" s="20"/>
      <c r="FTN14" s="19"/>
      <c r="FTO14" s="19"/>
      <c r="FTP14" s="19"/>
      <c r="FTQ14" s="20"/>
      <c r="FTR14" s="19"/>
      <c r="FTS14" s="19"/>
      <c r="FTT14" s="19"/>
      <c r="FTU14" s="20"/>
      <c r="FTV14" s="19"/>
      <c r="FTW14" s="19"/>
      <c r="FTX14" s="19"/>
      <c r="FTY14" s="20"/>
      <c r="FTZ14" s="19"/>
      <c r="FUA14" s="19"/>
      <c r="FUB14" s="19"/>
      <c r="FUC14" s="20"/>
      <c r="FUD14" s="19"/>
      <c r="FUE14" s="19"/>
      <c r="FUF14" s="19"/>
      <c r="FUG14" s="20"/>
      <c r="FUH14" s="19"/>
      <c r="FUI14" s="19"/>
      <c r="FUJ14" s="19"/>
      <c r="FUK14" s="20"/>
      <c r="FUL14" s="19"/>
      <c r="FUM14" s="19"/>
      <c r="FUN14" s="19"/>
      <c r="FUO14" s="20"/>
      <c r="FUP14" s="19"/>
      <c r="FUQ14" s="19"/>
      <c r="FUR14" s="19"/>
      <c r="FUS14" s="20"/>
      <c r="FUT14" s="19"/>
      <c r="FUU14" s="19"/>
      <c r="FUV14" s="19"/>
      <c r="FUW14" s="20"/>
      <c r="FUX14" s="19"/>
      <c r="FUY14" s="19"/>
      <c r="FUZ14" s="19"/>
      <c r="FVA14" s="20"/>
      <c r="FVB14" s="19"/>
      <c r="FVC14" s="19"/>
      <c r="FVD14" s="19"/>
      <c r="FVE14" s="20"/>
      <c r="FVF14" s="19"/>
      <c r="FVG14" s="19"/>
      <c r="FVH14" s="19"/>
      <c r="FVI14" s="20"/>
      <c r="FVJ14" s="19"/>
      <c r="FVK14" s="19"/>
      <c r="FVL14" s="19"/>
      <c r="FVM14" s="20"/>
      <c r="FVN14" s="19"/>
      <c r="FVO14" s="19"/>
      <c r="FVP14" s="19"/>
      <c r="FVQ14" s="20"/>
      <c r="FVR14" s="19"/>
      <c r="FVS14" s="19"/>
      <c r="FVT14" s="19"/>
      <c r="FVU14" s="20"/>
      <c r="FVV14" s="19"/>
      <c r="FVW14" s="19"/>
      <c r="FVX14" s="19"/>
      <c r="FVY14" s="20"/>
      <c r="FVZ14" s="19"/>
      <c r="FWA14" s="19"/>
      <c r="FWB14" s="19"/>
      <c r="FWC14" s="20"/>
      <c r="FWD14" s="19"/>
      <c r="FWE14" s="19"/>
      <c r="FWF14" s="19"/>
      <c r="FWG14" s="20"/>
      <c r="FWH14" s="19"/>
      <c r="FWI14" s="19"/>
      <c r="FWJ14" s="19"/>
      <c r="FWK14" s="20"/>
      <c r="FWL14" s="19"/>
      <c r="FWM14" s="19"/>
      <c r="FWN14" s="19"/>
      <c r="FWO14" s="20"/>
      <c r="FWP14" s="19"/>
      <c r="FWQ14" s="19"/>
      <c r="FWR14" s="19"/>
      <c r="FWS14" s="20"/>
      <c r="FWT14" s="19"/>
      <c r="FWU14" s="19"/>
      <c r="FWV14" s="19"/>
      <c r="FWW14" s="20"/>
      <c r="FWX14" s="19"/>
      <c r="FWY14" s="19"/>
      <c r="FWZ14" s="19"/>
      <c r="FXA14" s="20"/>
      <c r="FXB14" s="19"/>
      <c r="FXC14" s="19"/>
      <c r="FXD14" s="19"/>
      <c r="FXE14" s="20"/>
      <c r="FXF14" s="19"/>
      <c r="FXG14" s="19"/>
      <c r="FXH14" s="19"/>
      <c r="FXI14" s="20"/>
      <c r="FXJ14" s="19"/>
      <c r="FXK14" s="19"/>
      <c r="FXL14" s="19"/>
      <c r="FXM14" s="20"/>
      <c r="FXN14" s="19"/>
      <c r="FXO14" s="19"/>
      <c r="FXP14" s="19"/>
      <c r="FXQ14" s="20"/>
      <c r="FXR14" s="19"/>
      <c r="FXS14" s="19"/>
      <c r="FXT14" s="19"/>
      <c r="FXU14" s="20"/>
      <c r="FXV14" s="19"/>
      <c r="FXW14" s="19"/>
      <c r="FXX14" s="19"/>
      <c r="FXY14" s="20"/>
      <c r="FXZ14" s="19"/>
      <c r="FYA14" s="19"/>
      <c r="FYB14" s="19"/>
      <c r="FYC14" s="20"/>
      <c r="FYD14" s="19"/>
      <c r="FYE14" s="19"/>
      <c r="FYF14" s="19"/>
      <c r="FYG14" s="20"/>
      <c r="FYH14" s="19"/>
      <c r="FYI14" s="19"/>
      <c r="FYJ14" s="19"/>
      <c r="FYK14" s="20"/>
      <c r="FYL14" s="19"/>
      <c r="FYM14" s="19"/>
      <c r="FYN14" s="19"/>
      <c r="FYO14" s="20"/>
      <c r="FYP14" s="19"/>
      <c r="FYQ14" s="19"/>
      <c r="FYR14" s="19"/>
      <c r="FYS14" s="20"/>
      <c r="FYT14" s="19"/>
      <c r="FYU14" s="19"/>
      <c r="FYV14" s="19"/>
      <c r="FYW14" s="20"/>
      <c r="FYX14" s="19"/>
      <c r="FYY14" s="19"/>
      <c r="FYZ14" s="19"/>
      <c r="FZA14" s="20"/>
      <c r="FZB14" s="19"/>
      <c r="FZC14" s="19"/>
      <c r="FZD14" s="19"/>
      <c r="FZE14" s="20"/>
      <c r="FZF14" s="19"/>
      <c r="FZG14" s="19"/>
      <c r="FZH14" s="19"/>
      <c r="FZI14" s="20"/>
      <c r="FZJ14" s="19"/>
      <c r="FZK14" s="19"/>
      <c r="FZL14" s="19"/>
      <c r="FZM14" s="20"/>
      <c r="FZN14" s="19"/>
      <c r="FZO14" s="19"/>
      <c r="FZP14" s="19"/>
      <c r="FZQ14" s="20"/>
      <c r="FZR14" s="19"/>
      <c r="FZS14" s="19"/>
      <c r="FZT14" s="19"/>
      <c r="FZU14" s="20"/>
      <c r="FZV14" s="19"/>
      <c r="FZW14" s="19"/>
      <c r="FZX14" s="19"/>
      <c r="FZY14" s="20"/>
      <c r="FZZ14" s="19"/>
      <c r="GAA14" s="19"/>
      <c r="GAB14" s="19"/>
      <c r="GAC14" s="20"/>
      <c r="GAD14" s="19"/>
      <c r="GAE14" s="19"/>
      <c r="GAF14" s="19"/>
      <c r="GAG14" s="20"/>
      <c r="GAH14" s="19"/>
      <c r="GAI14" s="19"/>
      <c r="GAJ14" s="19"/>
      <c r="GAK14" s="20"/>
      <c r="GAL14" s="19"/>
      <c r="GAM14" s="19"/>
      <c r="GAN14" s="19"/>
      <c r="GAO14" s="20"/>
      <c r="GAP14" s="19"/>
      <c r="GAQ14" s="19"/>
      <c r="GAR14" s="19"/>
      <c r="GAS14" s="20"/>
      <c r="GAT14" s="19"/>
      <c r="GAU14" s="19"/>
      <c r="GAV14" s="19"/>
      <c r="GAW14" s="20"/>
      <c r="GAX14" s="19"/>
      <c r="GAY14" s="19"/>
      <c r="GAZ14" s="19"/>
      <c r="GBA14" s="20"/>
      <c r="GBB14" s="19"/>
      <c r="GBC14" s="19"/>
      <c r="GBD14" s="19"/>
      <c r="GBE14" s="20"/>
      <c r="GBF14" s="19"/>
      <c r="GBG14" s="19"/>
      <c r="GBH14" s="19"/>
      <c r="GBI14" s="20"/>
      <c r="GBJ14" s="19"/>
      <c r="GBK14" s="19"/>
      <c r="GBL14" s="19"/>
      <c r="GBM14" s="20"/>
      <c r="GBN14" s="19"/>
      <c r="GBO14" s="19"/>
      <c r="GBP14" s="19"/>
      <c r="GBQ14" s="20"/>
      <c r="GBR14" s="19"/>
      <c r="GBS14" s="19"/>
      <c r="GBT14" s="19"/>
      <c r="GBU14" s="20"/>
      <c r="GBV14" s="19"/>
      <c r="GBW14" s="19"/>
      <c r="GBX14" s="19"/>
      <c r="GBY14" s="20"/>
      <c r="GBZ14" s="19"/>
      <c r="GCA14" s="19"/>
      <c r="GCB14" s="19"/>
      <c r="GCC14" s="20"/>
      <c r="GCD14" s="19"/>
      <c r="GCE14" s="19"/>
      <c r="GCF14" s="19"/>
      <c r="GCG14" s="20"/>
      <c r="GCH14" s="19"/>
      <c r="GCI14" s="19"/>
      <c r="GCJ14" s="19"/>
      <c r="GCK14" s="20"/>
      <c r="GCL14" s="19"/>
      <c r="GCM14" s="19"/>
      <c r="GCN14" s="19"/>
      <c r="GCO14" s="20"/>
      <c r="GCP14" s="19"/>
      <c r="GCQ14" s="19"/>
      <c r="GCR14" s="19"/>
      <c r="GCS14" s="20"/>
      <c r="GCT14" s="19"/>
      <c r="GCU14" s="19"/>
      <c r="GCV14" s="19"/>
      <c r="GCW14" s="20"/>
      <c r="GCX14" s="19"/>
      <c r="GCY14" s="19"/>
      <c r="GCZ14" s="19"/>
      <c r="GDA14" s="20"/>
      <c r="GDB14" s="19"/>
      <c r="GDC14" s="19"/>
      <c r="GDD14" s="19"/>
      <c r="GDE14" s="20"/>
      <c r="GDF14" s="19"/>
      <c r="GDG14" s="19"/>
      <c r="GDH14" s="19"/>
      <c r="GDI14" s="20"/>
      <c r="GDJ14" s="19"/>
      <c r="GDK14" s="19"/>
      <c r="GDL14" s="19"/>
      <c r="GDM14" s="20"/>
      <c r="GDN14" s="19"/>
      <c r="GDO14" s="19"/>
      <c r="GDP14" s="19"/>
      <c r="GDQ14" s="20"/>
      <c r="GDR14" s="19"/>
      <c r="GDS14" s="19"/>
      <c r="GDT14" s="19"/>
      <c r="GDU14" s="20"/>
      <c r="GDV14" s="19"/>
      <c r="GDW14" s="19"/>
      <c r="GDX14" s="19"/>
      <c r="GDY14" s="20"/>
      <c r="GDZ14" s="19"/>
      <c r="GEA14" s="19"/>
      <c r="GEB14" s="19"/>
      <c r="GEC14" s="20"/>
      <c r="GED14" s="19"/>
      <c r="GEE14" s="19"/>
      <c r="GEF14" s="19"/>
      <c r="GEG14" s="20"/>
      <c r="GEH14" s="19"/>
      <c r="GEI14" s="19"/>
      <c r="GEJ14" s="19"/>
      <c r="GEK14" s="20"/>
      <c r="GEL14" s="19"/>
      <c r="GEM14" s="19"/>
      <c r="GEN14" s="19"/>
      <c r="GEO14" s="20"/>
      <c r="GEP14" s="19"/>
      <c r="GEQ14" s="19"/>
      <c r="GER14" s="19"/>
      <c r="GES14" s="20"/>
      <c r="GET14" s="19"/>
      <c r="GEU14" s="19"/>
      <c r="GEV14" s="19"/>
      <c r="GEW14" s="20"/>
      <c r="GEX14" s="19"/>
      <c r="GEY14" s="19"/>
      <c r="GEZ14" s="19"/>
      <c r="GFA14" s="20"/>
      <c r="GFB14" s="19"/>
      <c r="GFC14" s="19"/>
      <c r="GFD14" s="19"/>
      <c r="GFE14" s="20"/>
      <c r="GFF14" s="19"/>
      <c r="GFG14" s="19"/>
      <c r="GFH14" s="19"/>
      <c r="GFI14" s="20"/>
      <c r="GFJ14" s="19"/>
      <c r="GFK14" s="19"/>
      <c r="GFL14" s="19"/>
      <c r="GFM14" s="20"/>
      <c r="GFN14" s="19"/>
      <c r="GFO14" s="19"/>
      <c r="GFP14" s="19"/>
      <c r="GFQ14" s="20"/>
      <c r="GFR14" s="19"/>
      <c r="GFS14" s="19"/>
      <c r="GFT14" s="19"/>
      <c r="GFU14" s="20"/>
      <c r="GFV14" s="19"/>
      <c r="GFW14" s="19"/>
      <c r="GFX14" s="19"/>
      <c r="GFY14" s="20"/>
      <c r="GFZ14" s="19"/>
      <c r="GGA14" s="19"/>
      <c r="GGB14" s="19"/>
      <c r="GGC14" s="20"/>
      <c r="GGD14" s="19"/>
      <c r="GGE14" s="19"/>
      <c r="GGF14" s="19"/>
      <c r="GGG14" s="20"/>
      <c r="GGH14" s="19"/>
      <c r="GGI14" s="19"/>
      <c r="GGJ14" s="19"/>
      <c r="GGK14" s="20"/>
      <c r="GGL14" s="19"/>
      <c r="GGM14" s="19"/>
      <c r="GGN14" s="19"/>
      <c r="GGO14" s="20"/>
      <c r="GGP14" s="19"/>
      <c r="GGQ14" s="19"/>
      <c r="GGR14" s="19"/>
      <c r="GGS14" s="20"/>
      <c r="GGT14" s="19"/>
      <c r="GGU14" s="19"/>
      <c r="GGV14" s="19"/>
      <c r="GGW14" s="20"/>
      <c r="GGX14" s="19"/>
      <c r="GGY14" s="19"/>
      <c r="GGZ14" s="19"/>
      <c r="GHA14" s="20"/>
      <c r="GHB14" s="19"/>
      <c r="GHC14" s="19"/>
      <c r="GHD14" s="19"/>
      <c r="GHE14" s="20"/>
      <c r="GHF14" s="19"/>
      <c r="GHG14" s="19"/>
      <c r="GHH14" s="19"/>
      <c r="GHI14" s="20"/>
      <c r="GHJ14" s="19"/>
      <c r="GHK14" s="19"/>
      <c r="GHL14" s="19"/>
      <c r="GHM14" s="20"/>
      <c r="GHN14" s="19"/>
      <c r="GHO14" s="19"/>
      <c r="GHP14" s="19"/>
      <c r="GHQ14" s="20"/>
      <c r="GHR14" s="19"/>
      <c r="GHS14" s="19"/>
      <c r="GHT14" s="19"/>
      <c r="GHU14" s="20"/>
      <c r="GHV14" s="19"/>
      <c r="GHW14" s="19"/>
      <c r="GHX14" s="19"/>
      <c r="GHY14" s="20"/>
      <c r="GHZ14" s="19"/>
      <c r="GIA14" s="19"/>
      <c r="GIB14" s="19"/>
      <c r="GIC14" s="20"/>
      <c r="GID14" s="19"/>
      <c r="GIE14" s="19"/>
      <c r="GIF14" s="19"/>
      <c r="GIG14" s="20"/>
      <c r="GIH14" s="19"/>
      <c r="GII14" s="19"/>
      <c r="GIJ14" s="19"/>
      <c r="GIK14" s="20"/>
      <c r="GIL14" s="19"/>
      <c r="GIM14" s="19"/>
      <c r="GIN14" s="19"/>
      <c r="GIO14" s="20"/>
      <c r="GIP14" s="19"/>
      <c r="GIQ14" s="19"/>
      <c r="GIR14" s="19"/>
      <c r="GIS14" s="20"/>
      <c r="GIT14" s="19"/>
      <c r="GIU14" s="19"/>
      <c r="GIV14" s="19"/>
      <c r="GIW14" s="20"/>
      <c r="GIX14" s="19"/>
      <c r="GIY14" s="19"/>
      <c r="GIZ14" s="19"/>
      <c r="GJA14" s="20"/>
      <c r="GJB14" s="19"/>
      <c r="GJC14" s="19"/>
      <c r="GJD14" s="19"/>
      <c r="GJE14" s="20"/>
      <c r="GJF14" s="19"/>
      <c r="GJG14" s="19"/>
      <c r="GJH14" s="19"/>
      <c r="GJI14" s="20"/>
      <c r="GJJ14" s="19"/>
      <c r="GJK14" s="19"/>
      <c r="GJL14" s="19"/>
      <c r="GJM14" s="20"/>
      <c r="GJN14" s="19"/>
      <c r="GJO14" s="19"/>
      <c r="GJP14" s="19"/>
      <c r="GJQ14" s="20"/>
      <c r="GJR14" s="19"/>
      <c r="GJS14" s="19"/>
      <c r="GJT14" s="19"/>
      <c r="GJU14" s="20"/>
      <c r="GJV14" s="19"/>
      <c r="GJW14" s="19"/>
      <c r="GJX14" s="19"/>
      <c r="GJY14" s="20"/>
      <c r="GJZ14" s="19"/>
      <c r="GKA14" s="19"/>
      <c r="GKB14" s="19"/>
      <c r="GKC14" s="20"/>
      <c r="GKD14" s="19"/>
      <c r="GKE14" s="19"/>
      <c r="GKF14" s="19"/>
      <c r="GKG14" s="20"/>
      <c r="GKH14" s="19"/>
      <c r="GKI14" s="19"/>
      <c r="GKJ14" s="19"/>
      <c r="GKK14" s="20"/>
      <c r="GKL14" s="19"/>
      <c r="GKM14" s="19"/>
      <c r="GKN14" s="19"/>
      <c r="GKO14" s="20"/>
      <c r="GKP14" s="19"/>
      <c r="GKQ14" s="19"/>
      <c r="GKR14" s="19"/>
      <c r="GKS14" s="20"/>
      <c r="GKT14" s="19"/>
      <c r="GKU14" s="19"/>
      <c r="GKV14" s="19"/>
      <c r="GKW14" s="20"/>
      <c r="GKX14" s="19"/>
      <c r="GKY14" s="19"/>
      <c r="GKZ14" s="19"/>
      <c r="GLA14" s="20"/>
      <c r="GLB14" s="19"/>
      <c r="GLC14" s="19"/>
      <c r="GLD14" s="19"/>
      <c r="GLE14" s="20"/>
      <c r="GLF14" s="19"/>
      <c r="GLG14" s="19"/>
      <c r="GLH14" s="19"/>
      <c r="GLI14" s="20"/>
      <c r="GLJ14" s="19"/>
      <c r="GLK14" s="19"/>
      <c r="GLL14" s="19"/>
      <c r="GLM14" s="20"/>
      <c r="GLN14" s="19"/>
      <c r="GLO14" s="19"/>
      <c r="GLP14" s="19"/>
      <c r="GLQ14" s="20"/>
      <c r="GLR14" s="19"/>
      <c r="GLS14" s="19"/>
      <c r="GLT14" s="19"/>
      <c r="GLU14" s="20"/>
      <c r="GLV14" s="19"/>
      <c r="GLW14" s="19"/>
      <c r="GLX14" s="19"/>
      <c r="GLY14" s="20"/>
      <c r="GLZ14" s="19"/>
      <c r="GMA14" s="19"/>
      <c r="GMB14" s="19"/>
      <c r="GMC14" s="20"/>
      <c r="GMD14" s="19"/>
      <c r="GME14" s="19"/>
      <c r="GMF14" s="19"/>
      <c r="GMG14" s="20"/>
      <c r="GMH14" s="19"/>
      <c r="GMI14" s="19"/>
      <c r="GMJ14" s="19"/>
      <c r="GMK14" s="20"/>
      <c r="GML14" s="19"/>
      <c r="GMM14" s="19"/>
      <c r="GMN14" s="19"/>
      <c r="GMO14" s="20"/>
      <c r="GMP14" s="19"/>
      <c r="GMQ14" s="19"/>
      <c r="GMR14" s="19"/>
      <c r="GMS14" s="20"/>
      <c r="GMT14" s="19"/>
      <c r="GMU14" s="19"/>
      <c r="GMV14" s="19"/>
      <c r="GMW14" s="20"/>
      <c r="GMX14" s="19"/>
      <c r="GMY14" s="19"/>
      <c r="GMZ14" s="19"/>
      <c r="GNA14" s="20"/>
      <c r="GNB14" s="19"/>
      <c r="GNC14" s="19"/>
      <c r="GND14" s="19"/>
      <c r="GNE14" s="20"/>
      <c r="GNF14" s="19"/>
      <c r="GNG14" s="19"/>
      <c r="GNH14" s="19"/>
      <c r="GNI14" s="20"/>
      <c r="GNJ14" s="19"/>
      <c r="GNK14" s="19"/>
      <c r="GNL14" s="19"/>
      <c r="GNM14" s="20"/>
      <c r="GNN14" s="19"/>
      <c r="GNO14" s="19"/>
      <c r="GNP14" s="19"/>
      <c r="GNQ14" s="20"/>
      <c r="GNR14" s="19"/>
      <c r="GNS14" s="19"/>
      <c r="GNT14" s="19"/>
      <c r="GNU14" s="20"/>
      <c r="GNV14" s="19"/>
      <c r="GNW14" s="19"/>
      <c r="GNX14" s="19"/>
      <c r="GNY14" s="20"/>
      <c r="GNZ14" s="19"/>
      <c r="GOA14" s="19"/>
      <c r="GOB14" s="19"/>
      <c r="GOC14" s="20"/>
      <c r="GOD14" s="19"/>
      <c r="GOE14" s="19"/>
      <c r="GOF14" s="19"/>
      <c r="GOG14" s="20"/>
      <c r="GOH14" s="19"/>
      <c r="GOI14" s="19"/>
      <c r="GOJ14" s="19"/>
      <c r="GOK14" s="20"/>
      <c r="GOL14" s="19"/>
      <c r="GOM14" s="19"/>
      <c r="GON14" s="19"/>
      <c r="GOO14" s="20"/>
      <c r="GOP14" s="19"/>
      <c r="GOQ14" s="19"/>
      <c r="GOR14" s="19"/>
      <c r="GOS14" s="20"/>
      <c r="GOT14" s="19"/>
      <c r="GOU14" s="19"/>
      <c r="GOV14" s="19"/>
      <c r="GOW14" s="20"/>
      <c r="GOX14" s="19"/>
      <c r="GOY14" s="19"/>
      <c r="GOZ14" s="19"/>
      <c r="GPA14" s="20"/>
      <c r="GPB14" s="19"/>
      <c r="GPC14" s="19"/>
      <c r="GPD14" s="19"/>
      <c r="GPE14" s="20"/>
      <c r="GPF14" s="19"/>
      <c r="GPG14" s="19"/>
      <c r="GPH14" s="19"/>
      <c r="GPI14" s="20"/>
      <c r="GPJ14" s="19"/>
      <c r="GPK14" s="19"/>
      <c r="GPL14" s="19"/>
      <c r="GPM14" s="20"/>
      <c r="GPN14" s="19"/>
      <c r="GPO14" s="19"/>
      <c r="GPP14" s="19"/>
      <c r="GPQ14" s="20"/>
      <c r="GPR14" s="19"/>
      <c r="GPS14" s="19"/>
      <c r="GPT14" s="19"/>
      <c r="GPU14" s="20"/>
      <c r="GPV14" s="19"/>
      <c r="GPW14" s="19"/>
      <c r="GPX14" s="19"/>
      <c r="GPY14" s="20"/>
      <c r="GPZ14" s="19"/>
      <c r="GQA14" s="19"/>
      <c r="GQB14" s="19"/>
      <c r="GQC14" s="20"/>
      <c r="GQD14" s="19"/>
      <c r="GQE14" s="19"/>
      <c r="GQF14" s="19"/>
      <c r="GQG14" s="20"/>
      <c r="GQH14" s="19"/>
      <c r="GQI14" s="19"/>
      <c r="GQJ14" s="19"/>
      <c r="GQK14" s="20"/>
      <c r="GQL14" s="19"/>
      <c r="GQM14" s="19"/>
      <c r="GQN14" s="19"/>
      <c r="GQO14" s="20"/>
      <c r="GQP14" s="19"/>
      <c r="GQQ14" s="19"/>
      <c r="GQR14" s="19"/>
      <c r="GQS14" s="20"/>
      <c r="GQT14" s="19"/>
      <c r="GQU14" s="19"/>
      <c r="GQV14" s="19"/>
      <c r="GQW14" s="20"/>
      <c r="GQX14" s="19"/>
      <c r="GQY14" s="19"/>
      <c r="GQZ14" s="19"/>
      <c r="GRA14" s="20"/>
      <c r="GRB14" s="19"/>
      <c r="GRC14" s="19"/>
      <c r="GRD14" s="19"/>
      <c r="GRE14" s="20"/>
      <c r="GRF14" s="19"/>
      <c r="GRG14" s="19"/>
      <c r="GRH14" s="19"/>
      <c r="GRI14" s="20"/>
      <c r="GRJ14" s="19"/>
      <c r="GRK14" s="19"/>
      <c r="GRL14" s="19"/>
      <c r="GRM14" s="20"/>
      <c r="GRN14" s="19"/>
      <c r="GRO14" s="19"/>
      <c r="GRP14" s="19"/>
      <c r="GRQ14" s="20"/>
      <c r="GRR14" s="19"/>
      <c r="GRS14" s="19"/>
      <c r="GRT14" s="19"/>
      <c r="GRU14" s="20"/>
      <c r="GRV14" s="19"/>
      <c r="GRW14" s="19"/>
      <c r="GRX14" s="19"/>
      <c r="GRY14" s="20"/>
      <c r="GRZ14" s="19"/>
      <c r="GSA14" s="19"/>
      <c r="GSB14" s="19"/>
      <c r="GSC14" s="20"/>
      <c r="GSD14" s="19"/>
      <c r="GSE14" s="19"/>
      <c r="GSF14" s="19"/>
      <c r="GSG14" s="20"/>
      <c r="GSH14" s="19"/>
      <c r="GSI14" s="19"/>
      <c r="GSJ14" s="19"/>
      <c r="GSK14" s="20"/>
      <c r="GSL14" s="19"/>
      <c r="GSM14" s="19"/>
      <c r="GSN14" s="19"/>
      <c r="GSO14" s="20"/>
      <c r="GSP14" s="19"/>
      <c r="GSQ14" s="19"/>
      <c r="GSR14" s="19"/>
      <c r="GSS14" s="20"/>
      <c r="GST14" s="19"/>
      <c r="GSU14" s="19"/>
      <c r="GSV14" s="19"/>
      <c r="GSW14" s="20"/>
      <c r="GSX14" s="19"/>
      <c r="GSY14" s="19"/>
      <c r="GSZ14" s="19"/>
      <c r="GTA14" s="20"/>
      <c r="GTB14" s="19"/>
      <c r="GTC14" s="19"/>
      <c r="GTD14" s="19"/>
      <c r="GTE14" s="20"/>
      <c r="GTF14" s="19"/>
      <c r="GTG14" s="19"/>
      <c r="GTH14" s="19"/>
      <c r="GTI14" s="20"/>
      <c r="GTJ14" s="19"/>
      <c r="GTK14" s="19"/>
      <c r="GTL14" s="19"/>
      <c r="GTM14" s="20"/>
      <c r="GTN14" s="19"/>
      <c r="GTO14" s="19"/>
      <c r="GTP14" s="19"/>
      <c r="GTQ14" s="20"/>
      <c r="GTR14" s="19"/>
      <c r="GTS14" s="19"/>
      <c r="GTT14" s="19"/>
      <c r="GTU14" s="20"/>
      <c r="GTV14" s="19"/>
      <c r="GTW14" s="19"/>
      <c r="GTX14" s="19"/>
      <c r="GTY14" s="20"/>
      <c r="GTZ14" s="19"/>
      <c r="GUA14" s="19"/>
      <c r="GUB14" s="19"/>
      <c r="GUC14" s="20"/>
      <c r="GUD14" s="19"/>
      <c r="GUE14" s="19"/>
      <c r="GUF14" s="19"/>
      <c r="GUG14" s="20"/>
      <c r="GUH14" s="19"/>
      <c r="GUI14" s="19"/>
      <c r="GUJ14" s="19"/>
      <c r="GUK14" s="20"/>
      <c r="GUL14" s="19"/>
      <c r="GUM14" s="19"/>
      <c r="GUN14" s="19"/>
      <c r="GUO14" s="20"/>
      <c r="GUP14" s="19"/>
      <c r="GUQ14" s="19"/>
      <c r="GUR14" s="19"/>
      <c r="GUS14" s="20"/>
      <c r="GUT14" s="19"/>
      <c r="GUU14" s="19"/>
      <c r="GUV14" s="19"/>
      <c r="GUW14" s="20"/>
      <c r="GUX14" s="19"/>
      <c r="GUY14" s="19"/>
      <c r="GUZ14" s="19"/>
      <c r="GVA14" s="20"/>
      <c r="GVB14" s="19"/>
      <c r="GVC14" s="19"/>
      <c r="GVD14" s="19"/>
      <c r="GVE14" s="20"/>
      <c r="GVF14" s="19"/>
      <c r="GVG14" s="19"/>
      <c r="GVH14" s="19"/>
      <c r="GVI14" s="20"/>
      <c r="GVJ14" s="19"/>
      <c r="GVK14" s="19"/>
      <c r="GVL14" s="19"/>
      <c r="GVM14" s="20"/>
      <c r="GVN14" s="19"/>
      <c r="GVO14" s="19"/>
      <c r="GVP14" s="19"/>
      <c r="GVQ14" s="20"/>
      <c r="GVR14" s="19"/>
      <c r="GVS14" s="19"/>
      <c r="GVT14" s="19"/>
      <c r="GVU14" s="20"/>
      <c r="GVV14" s="19"/>
      <c r="GVW14" s="19"/>
      <c r="GVX14" s="19"/>
      <c r="GVY14" s="20"/>
      <c r="GVZ14" s="19"/>
      <c r="GWA14" s="19"/>
      <c r="GWB14" s="19"/>
      <c r="GWC14" s="20"/>
      <c r="GWD14" s="19"/>
      <c r="GWE14" s="19"/>
      <c r="GWF14" s="19"/>
      <c r="GWG14" s="20"/>
      <c r="GWH14" s="19"/>
      <c r="GWI14" s="19"/>
      <c r="GWJ14" s="19"/>
      <c r="GWK14" s="20"/>
      <c r="GWL14" s="19"/>
      <c r="GWM14" s="19"/>
      <c r="GWN14" s="19"/>
      <c r="GWO14" s="20"/>
      <c r="GWP14" s="19"/>
      <c r="GWQ14" s="19"/>
      <c r="GWR14" s="19"/>
      <c r="GWS14" s="20"/>
      <c r="GWT14" s="19"/>
      <c r="GWU14" s="19"/>
      <c r="GWV14" s="19"/>
      <c r="GWW14" s="20"/>
      <c r="GWX14" s="19"/>
      <c r="GWY14" s="19"/>
      <c r="GWZ14" s="19"/>
      <c r="GXA14" s="20"/>
      <c r="GXB14" s="19"/>
      <c r="GXC14" s="19"/>
      <c r="GXD14" s="19"/>
      <c r="GXE14" s="20"/>
      <c r="GXF14" s="19"/>
      <c r="GXG14" s="19"/>
      <c r="GXH14" s="19"/>
      <c r="GXI14" s="20"/>
      <c r="GXJ14" s="19"/>
      <c r="GXK14" s="19"/>
      <c r="GXL14" s="19"/>
      <c r="GXM14" s="20"/>
      <c r="GXN14" s="19"/>
      <c r="GXO14" s="19"/>
      <c r="GXP14" s="19"/>
      <c r="GXQ14" s="20"/>
      <c r="GXR14" s="19"/>
      <c r="GXS14" s="19"/>
      <c r="GXT14" s="19"/>
      <c r="GXU14" s="20"/>
      <c r="GXV14" s="19"/>
      <c r="GXW14" s="19"/>
      <c r="GXX14" s="19"/>
      <c r="GXY14" s="20"/>
      <c r="GXZ14" s="19"/>
      <c r="GYA14" s="19"/>
      <c r="GYB14" s="19"/>
      <c r="GYC14" s="20"/>
      <c r="GYD14" s="19"/>
      <c r="GYE14" s="19"/>
      <c r="GYF14" s="19"/>
      <c r="GYG14" s="20"/>
      <c r="GYH14" s="19"/>
      <c r="GYI14" s="19"/>
      <c r="GYJ14" s="19"/>
      <c r="GYK14" s="20"/>
      <c r="GYL14" s="19"/>
      <c r="GYM14" s="19"/>
      <c r="GYN14" s="19"/>
      <c r="GYO14" s="20"/>
      <c r="GYP14" s="19"/>
      <c r="GYQ14" s="19"/>
      <c r="GYR14" s="19"/>
      <c r="GYS14" s="20"/>
      <c r="GYT14" s="19"/>
      <c r="GYU14" s="19"/>
      <c r="GYV14" s="19"/>
      <c r="GYW14" s="20"/>
      <c r="GYX14" s="19"/>
      <c r="GYY14" s="19"/>
      <c r="GYZ14" s="19"/>
      <c r="GZA14" s="20"/>
      <c r="GZB14" s="19"/>
      <c r="GZC14" s="19"/>
      <c r="GZD14" s="19"/>
      <c r="GZE14" s="20"/>
      <c r="GZF14" s="19"/>
      <c r="GZG14" s="19"/>
      <c r="GZH14" s="19"/>
      <c r="GZI14" s="20"/>
      <c r="GZJ14" s="19"/>
      <c r="GZK14" s="19"/>
      <c r="GZL14" s="19"/>
      <c r="GZM14" s="20"/>
      <c r="GZN14" s="19"/>
      <c r="GZO14" s="19"/>
      <c r="GZP14" s="19"/>
      <c r="GZQ14" s="20"/>
      <c r="GZR14" s="19"/>
      <c r="GZS14" s="19"/>
      <c r="GZT14" s="19"/>
      <c r="GZU14" s="20"/>
      <c r="GZV14" s="19"/>
      <c r="GZW14" s="19"/>
      <c r="GZX14" s="19"/>
      <c r="GZY14" s="20"/>
      <c r="GZZ14" s="19"/>
      <c r="HAA14" s="19"/>
      <c r="HAB14" s="19"/>
      <c r="HAC14" s="20"/>
      <c r="HAD14" s="19"/>
      <c r="HAE14" s="19"/>
      <c r="HAF14" s="19"/>
      <c r="HAG14" s="20"/>
      <c r="HAH14" s="19"/>
      <c r="HAI14" s="19"/>
      <c r="HAJ14" s="19"/>
      <c r="HAK14" s="20"/>
      <c r="HAL14" s="19"/>
      <c r="HAM14" s="19"/>
      <c r="HAN14" s="19"/>
      <c r="HAO14" s="20"/>
      <c r="HAP14" s="19"/>
      <c r="HAQ14" s="19"/>
      <c r="HAR14" s="19"/>
      <c r="HAS14" s="20"/>
      <c r="HAT14" s="19"/>
      <c r="HAU14" s="19"/>
      <c r="HAV14" s="19"/>
      <c r="HAW14" s="20"/>
      <c r="HAX14" s="19"/>
      <c r="HAY14" s="19"/>
      <c r="HAZ14" s="19"/>
      <c r="HBA14" s="20"/>
      <c r="HBB14" s="19"/>
      <c r="HBC14" s="19"/>
      <c r="HBD14" s="19"/>
      <c r="HBE14" s="20"/>
      <c r="HBF14" s="19"/>
      <c r="HBG14" s="19"/>
      <c r="HBH14" s="19"/>
      <c r="HBI14" s="20"/>
      <c r="HBJ14" s="19"/>
      <c r="HBK14" s="19"/>
      <c r="HBL14" s="19"/>
      <c r="HBM14" s="20"/>
      <c r="HBN14" s="19"/>
      <c r="HBO14" s="19"/>
      <c r="HBP14" s="19"/>
      <c r="HBQ14" s="20"/>
      <c r="HBR14" s="19"/>
      <c r="HBS14" s="19"/>
      <c r="HBT14" s="19"/>
      <c r="HBU14" s="20"/>
      <c r="HBV14" s="19"/>
      <c r="HBW14" s="19"/>
      <c r="HBX14" s="19"/>
      <c r="HBY14" s="20"/>
      <c r="HBZ14" s="19"/>
      <c r="HCA14" s="19"/>
      <c r="HCB14" s="19"/>
      <c r="HCC14" s="20"/>
      <c r="HCD14" s="19"/>
      <c r="HCE14" s="19"/>
      <c r="HCF14" s="19"/>
      <c r="HCG14" s="20"/>
      <c r="HCH14" s="19"/>
      <c r="HCI14" s="19"/>
      <c r="HCJ14" s="19"/>
      <c r="HCK14" s="20"/>
      <c r="HCL14" s="19"/>
      <c r="HCM14" s="19"/>
      <c r="HCN14" s="19"/>
      <c r="HCO14" s="20"/>
      <c r="HCP14" s="19"/>
      <c r="HCQ14" s="19"/>
      <c r="HCR14" s="19"/>
      <c r="HCS14" s="20"/>
      <c r="HCT14" s="19"/>
      <c r="HCU14" s="19"/>
      <c r="HCV14" s="19"/>
      <c r="HCW14" s="20"/>
      <c r="HCX14" s="19"/>
      <c r="HCY14" s="19"/>
      <c r="HCZ14" s="19"/>
      <c r="HDA14" s="20"/>
      <c r="HDB14" s="19"/>
      <c r="HDC14" s="19"/>
      <c r="HDD14" s="19"/>
      <c r="HDE14" s="20"/>
      <c r="HDF14" s="19"/>
      <c r="HDG14" s="19"/>
      <c r="HDH14" s="19"/>
      <c r="HDI14" s="20"/>
      <c r="HDJ14" s="19"/>
      <c r="HDK14" s="19"/>
      <c r="HDL14" s="19"/>
      <c r="HDM14" s="20"/>
      <c r="HDN14" s="19"/>
      <c r="HDO14" s="19"/>
      <c r="HDP14" s="19"/>
      <c r="HDQ14" s="20"/>
      <c r="HDR14" s="19"/>
      <c r="HDS14" s="19"/>
      <c r="HDT14" s="19"/>
      <c r="HDU14" s="20"/>
      <c r="HDV14" s="19"/>
      <c r="HDW14" s="19"/>
      <c r="HDX14" s="19"/>
      <c r="HDY14" s="20"/>
      <c r="HDZ14" s="19"/>
      <c r="HEA14" s="19"/>
      <c r="HEB14" s="19"/>
      <c r="HEC14" s="20"/>
      <c r="HED14" s="19"/>
      <c r="HEE14" s="19"/>
      <c r="HEF14" s="19"/>
      <c r="HEG14" s="20"/>
      <c r="HEH14" s="19"/>
      <c r="HEI14" s="19"/>
      <c r="HEJ14" s="19"/>
      <c r="HEK14" s="20"/>
      <c r="HEL14" s="19"/>
      <c r="HEM14" s="19"/>
      <c r="HEN14" s="19"/>
      <c r="HEO14" s="20"/>
      <c r="HEP14" s="19"/>
      <c r="HEQ14" s="19"/>
      <c r="HER14" s="19"/>
      <c r="HES14" s="20"/>
      <c r="HET14" s="19"/>
      <c r="HEU14" s="19"/>
      <c r="HEV14" s="19"/>
      <c r="HEW14" s="20"/>
      <c r="HEX14" s="19"/>
      <c r="HEY14" s="19"/>
      <c r="HEZ14" s="19"/>
      <c r="HFA14" s="20"/>
      <c r="HFB14" s="19"/>
      <c r="HFC14" s="19"/>
      <c r="HFD14" s="19"/>
      <c r="HFE14" s="20"/>
      <c r="HFF14" s="19"/>
      <c r="HFG14" s="19"/>
      <c r="HFH14" s="19"/>
      <c r="HFI14" s="20"/>
      <c r="HFJ14" s="19"/>
      <c r="HFK14" s="19"/>
      <c r="HFL14" s="19"/>
      <c r="HFM14" s="20"/>
      <c r="HFN14" s="19"/>
      <c r="HFO14" s="19"/>
      <c r="HFP14" s="19"/>
      <c r="HFQ14" s="20"/>
      <c r="HFR14" s="19"/>
      <c r="HFS14" s="19"/>
      <c r="HFT14" s="19"/>
      <c r="HFU14" s="20"/>
      <c r="HFV14" s="19"/>
      <c r="HFW14" s="19"/>
      <c r="HFX14" s="19"/>
      <c r="HFY14" s="20"/>
      <c r="HFZ14" s="19"/>
      <c r="HGA14" s="19"/>
      <c r="HGB14" s="19"/>
      <c r="HGC14" s="20"/>
      <c r="HGD14" s="19"/>
      <c r="HGE14" s="19"/>
      <c r="HGF14" s="19"/>
      <c r="HGG14" s="20"/>
      <c r="HGH14" s="19"/>
      <c r="HGI14" s="19"/>
      <c r="HGJ14" s="19"/>
      <c r="HGK14" s="20"/>
      <c r="HGL14" s="19"/>
      <c r="HGM14" s="19"/>
      <c r="HGN14" s="19"/>
      <c r="HGO14" s="20"/>
      <c r="HGP14" s="19"/>
      <c r="HGQ14" s="19"/>
      <c r="HGR14" s="19"/>
      <c r="HGS14" s="20"/>
      <c r="HGT14" s="19"/>
      <c r="HGU14" s="19"/>
      <c r="HGV14" s="19"/>
      <c r="HGW14" s="20"/>
      <c r="HGX14" s="19"/>
      <c r="HGY14" s="19"/>
      <c r="HGZ14" s="19"/>
      <c r="HHA14" s="20"/>
      <c r="HHB14" s="19"/>
      <c r="HHC14" s="19"/>
      <c r="HHD14" s="19"/>
      <c r="HHE14" s="20"/>
      <c r="HHF14" s="19"/>
      <c r="HHG14" s="19"/>
      <c r="HHH14" s="19"/>
      <c r="HHI14" s="20"/>
      <c r="HHJ14" s="19"/>
      <c r="HHK14" s="19"/>
      <c r="HHL14" s="19"/>
      <c r="HHM14" s="20"/>
      <c r="HHN14" s="19"/>
      <c r="HHO14" s="19"/>
      <c r="HHP14" s="19"/>
      <c r="HHQ14" s="20"/>
      <c r="HHR14" s="19"/>
      <c r="HHS14" s="19"/>
      <c r="HHT14" s="19"/>
      <c r="HHU14" s="20"/>
      <c r="HHV14" s="19"/>
      <c r="HHW14" s="19"/>
      <c r="HHX14" s="19"/>
      <c r="HHY14" s="20"/>
      <c r="HHZ14" s="19"/>
      <c r="HIA14" s="19"/>
      <c r="HIB14" s="19"/>
      <c r="HIC14" s="20"/>
      <c r="HID14" s="19"/>
      <c r="HIE14" s="19"/>
      <c r="HIF14" s="19"/>
      <c r="HIG14" s="20"/>
      <c r="HIH14" s="19"/>
      <c r="HII14" s="19"/>
      <c r="HIJ14" s="19"/>
      <c r="HIK14" s="20"/>
      <c r="HIL14" s="19"/>
      <c r="HIM14" s="19"/>
      <c r="HIN14" s="19"/>
      <c r="HIO14" s="20"/>
      <c r="HIP14" s="19"/>
      <c r="HIQ14" s="19"/>
      <c r="HIR14" s="19"/>
      <c r="HIS14" s="20"/>
      <c r="HIT14" s="19"/>
      <c r="HIU14" s="19"/>
      <c r="HIV14" s="19"/>
      <c r="HIW14" s="20"/>
      <c r="HIX14" s="19"/>
      <c r="HIY14" s="19"/>
      <c r="HIZ14" s="19"/>
      <c r="HJA14" s="20"/>
      <c r="HJB14" s="19"/>
      <c r="HJC14" s="19"/>
      <c r="HJD14" s="19"/>
      <c r="HJE14" s="20"/>
      <c r="HJF14" s="19"/>
      <c r="HJG14" s="19"/>
      <c r="HJH14" s="19"/>
      <c r="HJI14" s="20"/>
      <c r="HJJ14" s="19"/>
      <c r="HJK14" s="19"/>
      <c r="HJL14" s="19"/>
      <c r="HJM14" s="20"/>
      <c r="HJN14" s="19"/>
      <c r="HJO14" s="19"/>
      <c r="HJP14" s="19"/>
      <c r="HJQ14" s="20"/>
      <c r="HJR14" s="19"/>
      <c r="HJS14" s="19"/>
      <c r="HJT14" s="19"/>
      <c r="HJU14" s="20"/>
      <c r="HJV14" s="19"/>
      <c r="HJW14" s="19"/>
      <c r="HJX14" s="19"/>
      <c r="HJY14" s="20"/>
      <c r="HJZ14" s="19"/>
      <c r="HKA14" s="19"/>
      <c r="HKB14" s="19"/>
      <c r="HKC14" s="20"/>
      <c r="HKD14" s="19"/>
      <c r="HKE14" s="19"/>
      <c r="HKF14" s="19"/>
      <c r="HKG14" s="20"/>
      <c r="HKH14" s="19"/>
      <c r="HKI14" s="19"/>
      <c r="HKJ14" s="19"/>
      <c r="HKK14" s="20"/>
      <c r="HKL14" s="19"/>
      <c r="HKM14" s="19"/>
      <c r="HKN14" s="19"/>
      <c r="HKO14" s="20"/>
      <c r="HKP14" s="19"/>
      <c r="HKQ14" s="19"/>
      <c r="HKR14" s="19"/>
      <c r="HKS14" s="20"/>
      <c r="HKT14" s="19"/>
      <c r="HKU14" s="19"/>
      <c r="HKV14" s="19"/>
      <c r="HKW14" s="20"/>
      <c r="HKX14" s="19"/>
      <c r="HKY14" s="19"/>
      <c r="HKZ14" s="19"/>
      <c r="HLA14" s="20"/>
      <c r="HLB14" s="19"/>
      <c r="HLC14" s="19"/>
      <c r="HLD14" s="19"/>
      <c r="HLE14" s="20"/>
      <c r="HLF14" s="19"/>
      <c r="HLG14" s="19"/>
      <c r="HLH14" s="19"/>
      <c r="HLI14" s="20"/>
      <c r="HLJ14" s="19"/>
      <c r="HLK14" s="19"/>
      <c r="HLL14" s="19"/>
      <c r="HLM14" s="20"/>
      <c r="HLN14" s="19"/>
      <c r="HLO14" s="19"/>
      <c r="HLP14" s="19"/>
      <c r="HLQ14" s="20"/>
      <c r="HLR14" s="19"/>
      <c r="HLS14" s="19"/>
      <c r="HLT14" s="19"/>
      <c r="HLU14" s="20"/>
      <c r="HLV14" s="19"/>
      <c r="HLW14" s="19"/>
      <c r="HLX14" s="19"/>
      <c r="HLY14" s="20"/>
      <c r="HLZ14" s="19"/>
      <c r="HMA14" s="19"/>
      <c r="HMB14" s="19"/>
      <c r="HMC14" s="20"/>
      <c r="HMD14" s="19"/>
      <c r="HME14" s="19"/>
      <c r="HMF14" s="19"/>
      <c r="HMG14" s="20"/>
      <c r="HMH14" s="19"/>
      <c r="HMI14" s="19"/>
      <c r="HMJ14" s="19"/>
      <c r="HMK14" s="20"/>
      <c r="HML14" s="19"/>
      <c r="HMM14" s="19"/>
      <c r="HMN14" s="19"/>
      <c r="HMO14" s="20"/>
      <c r="HMP14" s="19"/>
      <c r="HMQ14" s="19"/>
      <c r="HMR14" s="19"/>
      <c r="HMS14" s="20"/>
      <c r="HMT14" s="19"/>
      <c r="HMU14" s="19"/>
      <c r="HMV14" s="19"/>
      <c r="HMW14" s="20"/>
      <c r="HMX14" s="19"/>
      <c r="HMY14" s="19"/>
      <c r="HMZ14" s="19"/>
      <c r="HNA14" s="20"/>
      <c r="HNB14" s="19"/>
      <c r="HNC14" s="19"/>
      <c r="HND14" s="19"/>
      <c r="HNE14" s="20"/>
      <c r="HNF14" s="19"/>
      <c r="HNG14" s="19"/>
      <c r="HNH14" s="19"/>
      <c r="HNI14" s="20"/>
      <c r="HNJ14" s="19"/>
      <c r="HNK14" s="19"/>
      <c r="HNL14" s="19"/>
      <c r="HNM14" s="20"/>
      <c r="HNN14" s="19"/>
      <c r="HNO14" s="19"/>
      <c r="HNP14" s="19"/>
      <c r="HNQ14" s="20"/>
      <c r="HNR14" s="19"/>
      <c r="HNS14" s="19"/>
      <c r="HNT14" s="19"/>
      <c r="HNU14" s="20"/>
      <c r="HNV14" s="19"/>
      <c r="HNW14" s="19"/>
      <c r="HNX14" s="19"/>
      <c r="HNY14" s="20"/>
      <c r="HNZ14" s="19"/>
      <c r="HOA14" s="19"/>
      <c r="HOB14" s="19"/>
      <c r="HOC14" s="20"/>
      <c r="HOD14" s="19"/>
      <c r="HOE14" s="19"/>
      <c r="HOF14" s="19"/>
      <c r="HOG14" s="20"/>
      <c r="HOH14" s="19"/>
      <c r="HOI14" s="19"/>
      <c r="HOJ14" s="19"/>
      <c r="HOK14" s="20"/>
      <c r="HOL14" s="19"/>
      <c r="HOM14" s="19"/>
      <c r="HON14" s="19"/>
      <c r="HOO14" s="20"/>
      <c r="HOP14" s="19"/>
      <c r="HOQ14" s="19"/>
      <c r="HOR14" s="19"/>
      <c r="HOS14" s="20"/>
      <c r="HOT14" s="19"/>
      <c r="HOU14" s="19"/>
      <c r="HOV14" s="19"/>
      <c r="HOW14" s="20"/>
      <c r="HOX14" s="19"/>
      <c r="HOY14" s="19"/>
      <c r="HOZ14" s="19"/>
      <c r="HPA14" s="20"/>
      <c r="HPB14" s="19"/>
      <c r="HPC14" s="19"/>
      <c r="HPD14" s="19"/>
      <c r="HPE14" s="20"/>
      <c r="HPF14" s="19"/>
      <c r="HPG14" s="19"/>
      <c r="HPH14" s="19"/>
      <c r="HPI14" s="20"/>
      <c r="HPJ14" s="19"/>
      <c r="HPK14" s="19"/>
      <c r="HPL14" s="19"/>
      <c r="HPM14" s="20"/>
      <c r="HPN14" s="19"/>
      <c r="HPO14" s="19"/>
      <c r="HPP14" s="19"/>
      <c r="HPQ14" s="20"/>
      <c r="HPR14" s="19"/>
      <c r="HPS14" s="19"/>
      <c r="HPT14" s="19"/>
      <c r="HPU14" s="20"/>
      <c r="HPV14" s="19"/>
      <c r="HPW14" s="19"/>
      <c r="HPX14" s="19"/>
      <c r="HPY14" s="20"/>
      <c r="HPZ14" s="19"/>
      <c r="HQA14" s="19"/>
      <c r="HQB14" s="19"/>
      <c r="HQC14" s="20"/>
      <c r="HQD14" s="19"/>
      <c r="HQE14" s="19"/>
      <c r="HQF14" s="19"/>
      <c r="HQG14" s="20"/>
      <c r="HQH14" s="19"/>
      <c r="HQI14" s="19"/>
      <c r="HQJ14" s="19"/>
      <c r="HQK14" s="20"/>
      <c r="HQL14" s="19"/>
      <c r="HQM14" s="19"/>
      <c r="HQN14" s="19"/>
      <c r="HQO14" s="20"/>
      <c r="HQP14" s="19"/>
      <c r="HQQ14" s="19"/>
      <c r="HQR14" s="19"/>
      <c r="HQS14" s="20"/>
      <c r="HQT14" s="19"/>
      <c r="HQU14" s="19"/>
      <c r="HQV14" s="19"/>
      <c r="HQW14" s="20"/>
      <c r="HQX14" s="19"/>
      <c r="HQY14" s="19"/>
      <c r="HQZ14" s="19"/>
      <c r="HRA14" s="20"/>
      <c r="HRB14" s="19"/>
      <c r="HRC14" s="19"/>
      <c r="HRD14" s="19"/>
      <c r="HRE14" s="20"/>
      <c r="HRF14" s="19"/>
      <c r="HRG14" s="19"/>
      <c r="HRH14" s="19"/>
      <c r="HRI14" s="20"/>
      <c r="HRJ14" s="19"/>
      <c r="HRK14" s="19"/>
      <c r="HRL14" s="19"/>
      <c r="HRM14" s="20"/>
      <c r="HRN14" s="19"/>
      <c r="HRO14" s="19"/>
      <c r="HRP14" s="19"/>
      <c r="HRQ14" s="20"/>
      <c r="HRR14" s="19"/>
      <c r="HRS14" s="19"/>
      <c r="HRT14" s="19"/>
      <c r="HRU14" s="20"/>
      <c r="HRV14" s="19"/>
      <c r="HRW14" s="19"/>
      <c r="HRX14" s="19"/>
      <c r="HRY14" s="20"/>
      <c r="HRZ14" s="19"/>
      <c r="HSA14" s="19"/>
      <c r="HSB14" s="19"/>
      <c r="HSC14" s="20"/>
      <c r="HSD14" s="19"/>
      <c r="HSE14" s="19"/>
      <c r="HSF14" s="19"/>
      <c r="HSG14" s="20"/>
      <c r="HSH14" s="19"/>
      <c r="HSI14" s="19"/>
      <c r="HSJ14" s="19"/>
      <c r="HSK14" s="20"/>
      <c r="HSL14" s="19"/>
      <c r="HSM14" s="19"/>
      <c r="HSN14" s="19"/>
      <c r="HSO14" s="20"/>
      <c r="HSP14" s="19"/>
      <c r="HSQ14" s="19"/>
      <c r="HSR14" s="19"/>
      <c r="HSS14" s="20"/>
      <c r="HST14" s="19"/>
      <c r="HSU14" s="19"/>
      <c r="HSV14" s="19"/>
      <c r="HSW14" s="20"/>
      <c r="HSX14" s="19"/>
      <c r="HSY14" s="19"/>
      <c r="HSZ14" s="19"/>
      <c r="HTA14" s="20"/>
      <c r="HTB14" s="19"/>
      <c r="HTC14" s="19"/>
      <c r="HTD14" s="19"/>
      <c r="HTE14" s="20"/>
      <c r="HTF14" s="19"/>
      <c r="HTG14" s="19"/>
      <c r="HTH14" s="19"/>
      <c r="HTI14" s="20"/>
      <c r="HTJ14" s="19"/>
      <c r="HTK14" s="19"/>
      <c r="HTL14" s="19"/>
      <c r="HTM14" s="20"/>
      <c r="HTN14" s="19"/>
      <c r="HTO14" s="19"/>
      <c r="HTP14" s="19"/>
      <c r="HTQ14" s="20"/>
      <c r="HTR14" s="19"/>
      <c r="HTS14" s="19"/>
      <c r="HTT14" s="19"/>
      <c r="HTU14" s="20"/>
      <c r="HTV14" s="19"/>
      <c r="HTW14" s="19"/>
      <c r="HTX14" s="19"/>
      <c r="HTY14" s="20"/>
      <c r="HTZ14" s="19"/>
      <c r="HUA14" s="19"/>
      <c r="HUB14" s="19"/>
      <c r="HUC14" s="20"/>
      <c r="HUD14" s="19"/>
      <c r="HUE14" s="19"/>
      <c r="HUF14" s="19"/>
      <c r="HUG14" s="20"/>
      <c r="HUH14" s="19"/>
      <c r="HUI14" s="19"/>
      <c r="HUJ14" s="19"/>
      <c r="HUK14" s="20"/>
      <c r="HUL14" s="19"/>
      <c r="HUM14" s="19"/>
      <c r="HUN14" s="19"/>
      <c r="HUO14" s="20"/>
      <c r="HUP14" s="19"/>
      <c r="HUQ14" s="19"/>
      <c r="HUR14" s="19"/>
      <c r="HUS14" s="20"/>
      <c r="HUT14" s="19"/>
      <c r="HUU14" s="19"/>
      <c r="HUV14" s="19"/>
      <c r="HUW14" s="20"/>
      <c r="HUX14" s="19"/>
      <c r="HUY14" s="19"/>
      <c r="HUZ14" s="19"/>
      <c r="HVA14" s="20"/>
      <c r="HVB14" s="19"/>
      <c r="HVC14" s="19"/>
      <c r="HVD14" s="19"/>
      <c r="HVE14" s="20"/>
      <c r="HVF14" s="19"/>
      <c r="HVG14" s="19"/>
      <c r="HVH14" s="19"/>
      <c r="HVI14" s="20"/>
      <c r="HVJ14" s="19"/>
      <c r="HVK14" s="19"/>
      <c r="HVL14" s="19"/>
      <c r="HVM14" s="20"/>
      <c r="HVN14" s="19"/>
      <c r="HVO14" s="19"/>
      <c r="HVP14" s="19"/>
      <c r="HVQ14" s="20"/>
      <c r="HVR14" s="19"/>
      <c r="HVS14" s="19"/>
      <c r="HVT14" s="19"/>
      <c r="HVU14" s="20"/>
      <c r="HVV14" s="19"/>
      <c r="HVW14" s="19"/>
      <c r="HVX14" s="19"/>
      <c r="HVY14" s="20"/>
      <c r="HVZ14" s="19"/>
      <c r="HWA14" s="19"/>
      <c r="HWB14" s="19"/>
      <c r="HWC14" s="20"/>
      <c r="HWD14" s="19"/>
      <c r="HWE14" s="19"/>
      <c r="HWF14" s="19"/>
      <c r="HWG14" s="20"/>
      <c r="HWH14" s="19"/>
      <c r="HWI14" s="19"/>
      <c r="HWJ14" s="19"/>
      <c r="HWK14" s="20"/>
      <c r="HWL14" s="19"/>
      <c r="HWM14" s="19"/>
      <c r="HWN14" s="19"/>
      <c r="HWO14" s="20"/>
      <c r="HWP14" s="19"/>
      <c r="HWQ14" s="19"/>
      <c r="HWR14" s="19"/>
      <c r="HWS14" s="20"/>
      <c r="HWT14" s="19"/>
      <c r="HWU14" s="19"/>
      <c r="HWV14" s="19"/>
      <c r="HWW14" s="20"/>
      <c r="HWX14" s="19"/>
      <c r="HWY14" s="19"/>
      <c r="HWZ14" s="19"/>
      <c r="HXA14" s="20"/>
      <c r="HXB14" s="19"/>
      <c r="HXC14" s="19"/>
      <c r="HXD14" s="19"/>
      <c r="HXE14" s="20"/>
      <c r="HXF14" s="19"/>
      <c r="HXG14" s="19"/>
      <c r="HXH14" s="19"/>
      <c r="HXI14" s="20"/>
      <c r="HXJ14" s="19"/>
      <c r="HXK14" s="19"/>
      <c r="HXL14" s="19"/>
      <c r="HXM14" s="20"/>
      <c r="HXN14" s="19"/>
      <c r="HXO14" s="19"/>
      <c r="HXP14" s="19"/>
      <c r="HXQ14" s="20"/>
      <c r="HXR14" s="19"/>
      <c r="HXS14" s="19"/>
      <c r="HXT14" s="19"/>
      <c r="HXU14" s="20"/>
      <c r="HXV14" s="19"/>
      <c r="HXW14" s="19"/>
      <c r="HXX14" s="19"/>
      <c r="HXY14" s="20"/>
      <c r="HXZ14" s="19"/>
      <c r="HYA14" s="19"/>
      <c r="HYB14" s="19"/>
      <c r="HYC14" s="20"/>
      <c r="HYD14" s="19"/>
      <c r="HYE14" s="19"/>
      <c r="HYF14" s="19"/>
      <c r="HYG14" s="20"/>
      <c r="HYH14" s="19"/>
      <c r="HYI14" s="19"/>
      <c r="HYJ14" s="19"/>
      <c r="HYK14" s="20"/>
      <c r="HYL14" s="19"/>
      <c r="HYM14" s="19"/>
      <c r="HYN14" s="19"/>
      <c r="HYO14" s="20"/>
      <c r="HYP14" s="19"/>
      <c r="HYQ14" s="19"/>
      <c r="HYR14" s="19"/>
      <c r="HYS14" s="20"/>
      <c r="HYT14" s="19"/>
      <c r="HYU14" s="19"/>
      <c r="HYV14" s="19"/>
      <c r="HYW14" s="20"/>
      <c r="HYX14" s="19"/>
      <c r="HYY14" s="19"/>
      <c r="HYZ14" s="19"/>
      <c r="HZA14" s="20"/>
      <c r="HZB14" s="19"/>
      <c r="HZC14" s="19"/>
      <c r="HZD14" s="19"/>
      <c r="HZE14" s="20"/>
      <c r="HZF14" s="19"/>
      <c r="HZG14" s="19"/>
      <c r="HZH14" s="19"/>
      <c r="HZI14" s="20"/>
      <c r="HZJ14" s="19"/>
      <c r="HZK14" s="19"/>
      <c r="HZL14" s="19"/>
      <c r="HZM14" s="20"/>
      <c r="HZN14" s="19"/>
      <c r="HZO14" s="19"/>
      <c r="HZP14" s="19"/>
      <c r="HZQ14" s="20"/>
      <c r="HZR14" s="19"/>
      <c r="HZS14" s="19"/>
      <c r="HZT14" s="19"/>
      <c r="HZU14" s="20"/>
      <c r="HZV14" s="19"/>
      <c r="HZW14" s="19"/>
      <c r="HZX14" s="19"/>
      <c r="HZY14" s="20"/>
      <c r="HZZ14" s="19"/>
      <c r="IAA14" s="19"/>
      <c r="IAB14" s="19"/>
      <c r="IAC14" s="20"/>
      <c r="IAD14" s="19"/>
      <c r="IAE14" s="19"/>
      <c r="IAF14" s="19"/>
      <c r="IAG14" s="20"/>
      <c r="IAH14" s="19"/>
      <c r="IAI14" s="19"/>
      <c r="IAJ14" s="19"/>
      <c r="IAK14" s="20"/>
      <c r="IAL14" s="19"/>
      <c r="IAM14" s="19"/>
      <c r="IAN14" s="19"/>
      <c r="IAO14" s="20"/>
      <c r="IAP14" s="19"/>
      <c r="IAQ14" s="19"/>
      <c r="IAR14" s="19"/>
      <c r="IAS14" s="20"/>
      <c r="IAT14" s="19"/>
      <c r="IAU14" s="19"/>
      <c r="IAV14" s="19"/>
      <c r="IAW14" s="20"/>
      <c r="IAX14" s="19"/>
      <c r="IAY14" s="19"/>
      <c r="IAZ14" s="19"/>
      <c r="IBA14" s="20"/>
      <c r="IBB14" s="19"/>
      <c r="IBC14" s="19"/>
      <c r="IBD14" s="19"/>
      <c r="IBE14" s="20"/>
      <c r="IBF14" s="19"/>
      <c r="IBG14" s="19"/>
      <c r="IBH14" s="19"/>
      <c r="IBI14" s="20"/>
      <c r="IBJ14" s="19"/>
      <c r="IBK14" s="19"/>
      <c r="IBL14" s="19"/>
      <c r="IBM14" s="20"/>
      <c r="IBN14" s="19"/>
      <c r="IBO14" s="19"/>
      <c r="IBP14" s="19"/>
      <c r="IBQ14" s="20"/>
      <c r="IBR14" s="19"/>
      <c r="IBS14" s="19"/>
      <c r="IBT14" s="19"/>
      <c r="IBU14" s="20"/>
      <c r="IBV14" s="19"/>
      <c r="IBW14" s="19"/>
      <c r="IBX14" s="19"/>
      <c r="IBY14" s="20"/>
      <c r="IBZ14" s="19"/>
      <c r="ICA14" s="19"/>
      <c r="ICB14" s="19"/>
      <c r="ICC14" s="20"/>
      <c r="ICD14" s="19"/>
      <c r="ICE14" s="19"/>
      <c r="ICF14" s="19"/>
      <c r="ICG14" s="20"/>
      <c r="ICH14" s="19"/>
      <c r="ICI14" s="19"/>
      <c r="ICJ14" s="19"/>
      <c r="ICK14" s="20"/>
      <c r="ICL14" s="19"/>
      <c r="ICM14" s="19"/>
      <c r="ICN14" s="19"/>
      <c r="ICO14" s="20"/>
      <c r="ICP14" s="19"/>
      <c r="ICQ14" s="19"/>
      <c r="ICR14" s="19"/>
      <c r="ICS14" s="20"/>
      <c r="ICT14" s="19"/>
      <c r="ICU14" s="19"/>
      <c r="ICV14" s="19"/>
      <c r="ICW14" s="20"/>
      <c r="ICX14" s="19"/>
      <c r="ICY14" s="19"/>
      <c r="ICZ14" s="19"/>
      <c r="IDA14" s="20"/>
      <c r="IDB14" s="19"/>
      <c r="IDC14" s="19"/>
      <c r="IDD14" s="19"/>
      <c r="IDE14" s="20"/>
      <c r="IDF14" s="19"/>
      <c r="IDG14" s="19"/>
      <c r="IDH14" s="19"/>
      <c r="IDI14" s="20"/>
      <c r="IDJ14" s="19"/>
      <c r="IDK14" s="19"/>
      <c r="IDL14" s="19"/>
      <c r="IDM14" s="20"/>
      <c r="IDN14" s="19"/>
      <c r="IDO14" s="19"/>
      <c r="IDP14" s="19"/>
      <c r="IDQ14" s="20"/>
      <c r="IDR14" s="19"/>
      <c r="IDS14" s="19"/>
      <c r="IDT14" s="19"/>
      <c r="IDU14" s="20"/>
      <c r="IDV14" s="19"/>
      <c r="IDW14" s="19"/>
      <c r="IDX14" s="19"/>
      <c r="IDY14" s="20"/>
      <c r="IDZ14" s="19"/>
      <c r="IEA14" s="19"/>
      <c r="IEB14" s="19"/>
      <c r="IEC14" s="20"/>
      <c r="IED14" s="19"/>
      <c r="IEE14" s="19"/>
      <c r="IEF14" s="19"/>
      <c r="IEG14" s="20"/>
      <c r="IEH14" s="19"/>
      <c r="IEI14" s="19"/>
      <c r="IEJ14" s="19"/>
      <c r="IEK14" s="20"/>
      <c r="IEL14" s="19"/>
      <c r="IEM14" s="19"/>
      <c r="IEN14" s="19"/>
      <c r="IEO14" s="20"/>
      <c r="IEP14" s="19"/>
      <c r="IEQ14" s="19"/>
      <c r="IER14" s="19"/>
      <c r="IES14" s="20"/>
      <c r="IET14" s="19"/>
      <c r="IEU14" s="19"/>
      <c r="IEV14" s="19"/>
      <c r="IEW14" s="20"/>
      <c r="IEX14" s="19"/>
      <c r="IEY14" s="19"/>
      <c r="IEZ14" s="19"/>
      <c r="IFA14" s="20"/>
      <c r="IFB14" s="19"/>
      <c r="IFC14" s="19"/>
      <c r="IFD14" s="19"/>
      <c r="IFE14" s="20"/>
      <c r="IFF14" s="19"/>
      <c r="IFG14" s="19"/>
      <c r="IFH14" s="19"/>
      <c r="IFI14" s="20"/>
      <c r="IFJ14" s="19"/>
      <c r="IFK14" s="19"/>
      <c r="IFL14" s="19"/>
      <c r="IFM14" s="20"/>
      <c r="IFN14" s="19"/>
      <c r="IFO14" s="19"/>
      <c r="IFP14" s="19"/>
      <c r="IFQ14" s="20"/>
      <c r="IFR14" s="19"/>
      <c r="IFS14" s="19"/>
      <c r="IFT14" s="19"/>
      <c r="IFU14" s="20"/>
      <c r="IFV14" s="19"/>
      <c r="IFW14" s="19"/>
      <c r="IFX14" s="19"/>
      <c r="IFY14" s="20"/>
      <c r="IFZ14" s="19"/>
      <c r="IGA14" s="19"/>
      <c r="IGB14" s="19"/>
      <c r="IGC14" s="20"/>
      <c r="IGD14" s="19"/>
      <c r="IGE14" s="19"/>
      <c r="IGF14" s="19"/>
      <c r="IGG14" s="20"/>
      <c r="IGH14" s="19"/>
      <c r="IGI14" s="19"/>
      <c r="IGJ14" s="19"/>
      <c r="IGK14" s="20"/>
      <c r="IGL14" s="19"/>
      <c r="IGM14" s="19"/>
      <c r="IGN14" s="19"/>
      <c r="IGO14" s="20"/>
      <c r="IGP14" s="19"/>
      <c r="IGQ14" s="19"/>
      <c r="IGR14" s="19"/>
      <c r="IGS14" s="20"/>
      <c r="IGT14" s="19"/>
      <c r="IGU14" s="19"/>
      <c r="IGV14" s="19"/>
      <c r="IGW14" s="20"/>
      <c r="IGX14" s="19"/>
      <c r="IGY14" s="19"/>
      <c r="IGZ14" s="19"/>
      <c r="IHA14" s="20"/>
      <c r="IHB14" s="19"/>
      <c r="IHC14" s="19"/>
      <c r="IHD14" s="19"/>
      <c r="IHE14" s="20"/>
      <c r="IHF14" s="19"/>
      <c r="IHG14" s="19"/>
      <c r="IHH14" s="19"/>
      <c r="IHI14" s="20"/>
      <c r="IHJ14" s="19"/>
      <c r="IHK14" s="19"/>
      <c r="IHL14" s="19"/>
      <c r="IHM14" s="20"/>
      <c r="IHN14" s="19"/>
      <c r="IHO14" s="19"/>
      <c r="IHP14" s="19"/>
      <c r="IHQ14" s="20"/>
      <c r="IHR14" s="19"/>
      <c r="IHS14" s="19"/>
      <c r="IHT14" s="19"/>
      <c r="IHU14" s="20"/>
      <c r="IHV14" s="19"/>
      <c r="IHW14" s="19"/>
      <c r="IHX14" s="19"/>
      <c r="IHY14" s="20"/>
      <c r="IHZ14" s="19"/>
      <c r="IIA14" s="19"/>
      <c r="IIB14" s="19"/>
      <c r="IIC14" s="20"/>
      <c r="IID14" s="19"/>
      <c r="IIE14" s="19"/>
      <c r="IIF14" s="19"/>
      <c r="IIG14" s="20"/>
      <c r="IIH14" s="19"/>
      <c r="III14" s="19"/>
      <c r="IIJ14" s="19"/>
      <c r="IIK14" s="20"/>
      <c r="IIL14" s="19"/>
      <c r="IIM14" s="19"/>
      <c r="IIN14" s="19"/>
      <c r="IIO14" s="20"/>
      <c r="IIP14" s="19"/>
      <c r="IIQ14" s="19"/>
      <c r="IIR14" s="19"/>
      <c r="IIS14" s="20"/>
      <c r="IIT14" s="19"/>
      <c r="IIU14" s="19"/>
      <c r="IIV14" s="19"/>
      <c r="IIW14" s="20"/>
      <c r="IIX14" s="19"/>
      <c r="IIY14" s="19"/>
      <c r="IIZ14" s="19"/>
      <c r="IJA14" s="20"/>
      <c r="IJB14" s="19"/>
      <c r="IJC14" s="19"/>
      <c r="IJD14" s="19"/>
      <c r="IJE14" s="20"/>
      <c r="IJF14" s="19"/>
      <c r="IJG14" s="19"/>
      <c r="IJH14" s="19"/>
      <c r="IJI14" s="20"/>
      <c r="IJJ14" s="19"/>
      <c r="IJK14" s="19"/>
      <c r="IJL14" s="19"/>
      <c r="IJM14" s="20"/>
      <c r="IJN14" s="19"/>
      <c r="IJO14" s="19"/>
      <c r="IJP14" s="19"/>
      <c r="IJQ14" s="20"/>
      <c r="IJR14" s="19"/>
      <c r="IJS14" s="19"/>
      <c r="IJT14" s="19"/>
      <c r="IJU14" s="20"/>
      <c r="IJV14" s="19"/>
      <c r="IJW14" s="19"/>
      <c r="IJX14" s="19"/>
      <c r="IJY14" s="20"/>
      <c r="IJZ14" s="19"/>
      <c r="IKA14" s="19"/>
      <c r="IKB14" s="19"/>
      <c r="IKC14" s="20"/>
      <c r="IKD14" s="19"/>
      <c r="IKE14" s="19"/>
      <c r="IKF14" s="19"/>
      <c r="IKG14" s="20"/>
      <c r="IKH14" s="19"/>
      <c r="IKI14" s="19"/>
      <c r="IKJ14" s="19"/>
      <c r="IKK14" s="20"/>
      <c r="IKL14" s="19"/>
      <c r="IKM14" s="19"/>
      <c r="IKN14" s="19"/>
      <c r="IKO14" s="20"/>
      <c r="IKP14" s="19"/>
      <c r="IKQ14" s="19"/>
      <c r="IKR14" s="19"/>
      <c r="IKS14" s="20"/>
      <c r="IKT14" s="19"/>
      <c r="IKU14" s="19"/>
      <c r="IKV14" s="19"/>
      <c r="IKW14" s="20"/>
      <c r="IKX14" s="19"/>
      <c r="IKY14" s="19"/>
      <c r="IKZ14" s="19"/>
      <c r="ILA14" s="20"/>
      <c r="ILB14" s="19"/>
      <c r="ILC14" s="19"/>
      <c r="ILD14" s="19"/>
      <c r="ILE14" s="20"/>
      <c r="ILF14" s="19"/>
      <c r="ILG14" s="19"/>
      <c r="ILH14" s="19"/>
      <c r="ILI14" s="20"/>
      <c r="ILJ14" s="19"/>
      <c r="ILK14" s="19"/>
      <c r="ILL14" s="19"/>
      <c r="ILM14" s="20"/>
      <c r="ILN14" s="19"/>
      <c r="ILO14" s="19"/>
      <c r="ILP14" s="19"/>
      <c r="ILQ14" s="20"/>
      <c r="ILR14" s="19"/>
      <c r="ILS14" s="19"/>
      <c r="ILT14" s="19"/>
      <c r="ILU14" s="20"/>
      <c r="ILV14" s="19"/>
      <c r="ILW14" s="19"/>
      <c r="ILX14" s="19"/>
      <c r="ILY14" s="20"/>
      <c r="ILZ14" s="19"/>
      <c r="IMA14" s="19"/>
      <c r="IMB14" s="19"/>
      <c r="IMC14" s="20"/>
      <c r="IMD14" s="19"/>
      <c r="IME14" s="19"/>
      <c r="IMF14" s="19"/>
      <c r="IMG14" s="20"/>
      <c r="IMH14" s="19"/>
      <c r="IMI14" s="19"/>
      <c r="IMJ14" s="19"/>
      <c r="IMK14" s="20"/>
      <c r="IML14" s="19"/>
      <c r="IMM14" s="19"/>
      <c r="IMN14" s="19"/>
      <c r="IMO14" s="20"/>
      <c r="IMP14" s="19"/>
      <c r="IMQ14" s="19"/>
      <c r="IMR14" s="19"/>
      <c r="IMS14" s="20"/>
      <c r="IMT14" s="19"/>
      <c r="IMU14" s="19"/>
      <c r="IMV14" s="19"/>
      <c r="IMW14" s="20"/>
      <c r="IMX14" s="19"/>
      <c r="IMY14" s="19"/>
      <c r="IMZ14" s="19"/>
      <c r="INA14" s="20"/>
      <c r="INB14" s="19"/>
      <c r="INC14" s="19"/>
      <c r="IND14" s="19"/>
      <c r="INE14" s="20"/>
      <c r="INF14" s="19"/>
      <c r="ING14" s="19"/>
      <c r="INH14" s="19"/>
      <c r="INI14" s="20"/>
      <c r="INJ14" s="19"/>
      <c r="INK14" s="19"/>
      <c r="INL14" s="19"/>
      <c r="INM14" s="20"/>
      <c r="INN14" s="19"/>
      <c r="INO14" s="19"/>
      <c r="INP14" s="19"/>
      <c r="INQ14" s="20"/>
      <c r="INR14" s="19"/>
      <c r="INS14" s="19"/>
      <c r="INT14" s="19"/>
      <c r="INU14" s="20"/>
      <c r="INV14" s="19"/>
      <c r="INW14" s="19"/>
      <c r="INX14" s="19"/>
      <c r="INY14" s="20"/>
      <c r="INZ14" s="19"/>
      <c r="IOA14" s="19"/>
      <c r="IOB14" s="19"/>
      <c r="IOC14" s="20"/>
      <c r="IOD14" s="19"/>
      <c r="IOE14" s="19"/>
      <c r="IOF14" s="19"/>
      <c r="IOG14" s="20"/>
      <c r="IOH14" s="19"/>
      <c r="IOI14" s="19"/>
      <c r="IOJ14" s="19"/>
      <c r="IOK14" s="20"/>
      <c r="IOL14" s="19"/>
      <c r="IOM14" s="19"/>
      <c r="ION14" s="19"/>
      <c r="IOO14" s="20"/>
      <c r="IOP14" s="19"/>
      <c r="IOQ14" s="19"/>
      <c r="IOR14" s="19"/>
      <c r="IOS14" s="20"/>
      <c r="IOT14" s="19"/>
      <c r="IOU14" s="19"/>
      <c r="IOV14" s="19"/>
      <c r="IOW14" s="20"/>
      <c r="IOX14" s="19"/>
      <c r="IOY14" s="19"/>
      <c r="IOZ14" s="19"/>
      <c r="IPA14" s="20"/>
      <c r="IPB14" s="19"/>
      <c r="IPC14" s="19"/>
      <c r="IPD14" s="19"/>
      <c r="IPE14" s="20"/>
      <c r="IPF14" s="19"/>
      <c r="IPG14" s="19"/>
      <c r="IPH14" s="19"/>
      <c r="IPI14" s="20"/>
      <c r="IPJ14" s="19"/>
      <c r="IPK14" s="19"/>
      <c r="IPL14" s="19"/>
      <c r="IPM14" s="20"/>
      <c r="IPN14" s="19"/>
      <c r="IPO14" s="19"/>
      <c r="IPP14" s="19"/>
      <c r="IPQ14" s="20"/>
      <c r="IPR14" s="19"/>
      <c r="IPS14" s="19"/>
      <c r="IPT14" s="19"/>
      <c r="IPU14" s="20"/>
      <c r="IPV14" s="19"/>
      <c r="IPW14" s="19"/>
      <c r="IPX14" s="19"/>
      <c r="IPY14" s="20"/>
      <c r="IPZ14" s="19"/>
      <c r="IQA14" s="19"/>
      <c r="IQB14" s="19"/>
      <c r="IQC14" s="20"/>
      <c r="IQD14" s="19"/>
      <c r="IQE14" s="19"/>
      <c r="IQF14" s="19"/>
      <c r="IQG14" s="20"/>
      <c r="IQH14" s="19"/>
      <c r="IQI14" s="19"/>
      <c r="IQJ14" s="19"/>
      <c r="IQK14" s="20"/>
      <c r="IQL14" s="19"/>
      <c r="IQM14" s="19"/>
      <c r="IQN14" s="19"/>
      <c r="IQO14" s="20"/>
      <c r="IQP14" s="19"/>
      <c r="IQQ14" s="19"/>
      <c r="IQR14" s="19"/>
      <c r="IQS14" s="20"/>
      <c r="IQT14" s="19"/>
      <c r="IQU14" s="19"/>
      <c r="IQV14" s="19"/>
      <c r="IQW14" s="20"/>
      <c r="IQX14" s="19"/>
      <c r="IQY14" s="19"/>
      <c r="IQZ14" s="19"/>
      <c r="IRA14" s="20"/>
      <c r="IRB14" s="19"/>
      <c r="IRC14" s="19"/>
      <c r="IRD14" s="19"/>
      <c r="IRE14" s="20"/>
      <c r="IRF14" s="19"/>
      <c r="IRG14" s="19"/>
      <c r="IRH14" s="19"/>
      <c r="IRI14" s="20"/>
      <c r="IRJ14" s="19"/>
      <c r="IRK14" s="19"/>
      <c r="IRL14" s="19"/>
      <c r="IRM14" s="20"/>
      <c r="IRN14" s="19"/>
      <c r="IRO14" s="19"/>
      <c r="IRP14" s="19"/>
      <c r="IRQ14" s="20"/>
      <c r="IRR14" s="19"/>
      <c r="IRS14" s="19"/>
      <c r="IRT14" s="19"/>
      <c r="IRU14" s="20"/>
      <c r="IRV14" s="19"/>
      <c r="IRW14" s="19"/>
      <c r="IRX14" s="19"/>
      <c r="IRY14" s="20"/>
      <c r="IRZ14" s="19"/>
      <c r="ISA14" s="19"/>
      <c r="ISB14" s="19"/>
      <c r="ISC14" s="20"/>
      <c r="ISD14" s="19"/>
      <c r="ISE14" s="19"/>
      <c r="ISF14" s="19"/>
      <c r="ISG14" s="20"/>
      <c r="ISH14" s="19"/>
      <c r="ISI14" s="19"/>
      <c r="ISJ14" s="19"/>
      <c r="ISK14" s="20"/>
      <c r="ISL14" s="19"/>
      <c r="ISM14" s="19"/>
      <c r="ISN14" s="19"/>
      <c r="ISO14" s="20"/>
      <c r="ISP14" s="19"/>
      <c r="ISQ14" s="19"/>
      <c r="ISR14" s="19"/>
      <c r="ISS14" s="20"/>
      <c r="IST14" s="19"/>
      <c r="ISU14" s="19"/>
      <c r="ISV14" s="19"/>
      <c r="ISW14" s="20"/>
      <c r="ISX14" s="19"/>
      <c r="ISY14" s="19"/>
      <c r="ISZ14" s="19"/>
      <c r="ITA14" s="20"/>
      <c r="ITB14" s="19"/>
      <c r="ITC14" s="19"/>
      <c r="ITD14" s="19"/>
      <c r="ITE14" s="20"/>
      <c r="ITF14" s="19"/>
      <c r="ITG14" s="19"/>
      <c r="ITH14" s="19"/>
      <c r="ITI14" s="20"/>
      <c r="ITJ14" s="19"/>
      <c r="ITK14" s="19"/>
      <c r="ITL14" s="19"/>
      <c r="ITM14" s="20"/>
      <c r="ITN14" s="19"/>
      <c r="ITO14" s="19"/>
      <c r="ITP14" s="19"/>
      <c r="ITQ14" s="20"/>
      <c r="ITR14" s="19"/>
      <c r="ITS14" s="19"/>
      <c r="ITT14" s="19"/>
      <c r="ITU14" s="20"/>
      <c r="ITV14" s="19"/>
      <c r="ITW14" s="19"/>
      <c r="ITX14" s="19"/>
      <c r="ITY14" s="20"/>
      <c r="ITZ14" s="19"/>
      <c r="IUA14" s="19"/>
      <c r="IUB14" s="19"/>
      <c r="IUC14" s="20"/>
      <c r="IUD14" s="19"/>
      <c r="IUE14" s="19"/>
      <c r="IUF14" s="19"/>
      <c r="IUG14" s="20"/>
      <c r="IUH14" s="19"/>
      <c r="IUI14" s="19"/>
      <c r="IUJ14" s="19"/>
      <c r="IUK14" s="20"/>
      <c r="IUL14" s="19"/>
      <c r="IUM14" s="19"/>
      <c r="IUN14" s="19"/>
      <c r="IUO14" s="20"/>
      <c r="IUP14" s="19"/>
      <c r="IUQ14" s="19"/>
      <c r="IUR14" s="19"/>
      <c r="IUS14" s="20"/>
      <c r="IUT14" s="19"/>
      <c r="IUU14" s="19"/>
      <c r="IUV14" s="19"/>
      <c r="IUW14" s="20"/>
      <c r="IUX14" s="19"/>
      <c r="IUY14" s="19"/>
      <c r="IUZ14" s="19"/>
      <c r="IVA14" s="20"/>
      <c r="IVB14" s="19"/>
      <c r="IVC14" s="19"/>
      <c r="IVD14" s="19"/>
      <c r="IVE14" s="20"/>
      <c r="IVF14" s="19"/>
      <c r="IVG14" s="19"/>
      <c r="IVH14" s="19"/>
      <c r="IVI14" s="20"/>
      <c r="IVJ14" s="19"/>
      <c r="IVK14" s="19"/>
      <c r="IVL14" s="19"/>
      <c r="IVM14" s="20"/>
      <c r="IVN14" s="19"/>
      <c r="IVO14" s="19"/>
      <c r="IVP14" s="19"/>
      <c r="IVQ14" s="20"/>
      <c r="IVR14" s="19"/>
      <c r="IVS14" s="19"/>
      <c r="IVT14" s="19"/>
      <c r="IVU14" s="20"/>
      <c r="IVV14" s="19"/>
      <c r="IVW14" s="19"/>
      <c r="IVX14" s="19"/>
      <c r="IVY14" s="20"/>
      <c r="IVZ14" s="19"/>
      <c r="IWA14" s="19"/>
      <c r="IWB14" s="19"/>
      <c r="IWC14" s="20"/>
      <c r="IWD14" s="19"/>
      <c r="IWE14" s="19"/>
      <c r="IWF14" s="19"/>
      <c r="IWG14" s="20"/>
      <c r="IWH14" s="19"/>
      <c r="IWI14" s="19"/>
      <c r="IWJ14" s="19"/>
      <c r="IWK14" s="20"/>
      <c r="IWL14" s="19"/>
      <c r="IWM14" s="19"/>
      <c r="IWN14" s="19"/>
      <c r="IWO14" s="20"/>
      <c r="IWP14" s="19"/>
      <c r="IWQ14" s="19"/>
      <c r="IWR14" s="19"/>
      <c r="IWS14" s="20"/>
      <c r="IWT14" s="19"/>
      <c r="IWU14" s="19"/>
      <c r="IWV14" s="19"/>
      <c r="IWW14" s="20"/>
      <c r="IWX14" s="19"/>
      <c r="IWY14" s="19"/>
      <c r="IWZ14" s="19"/>
      <c r="IXA14" s="20"/>
      <c r="IXB14" s="19"/>
      <c r="IXC14" s="19"/>
      <c r="IXD14" s="19"/>
      <c r="IXE14" s="20"/>
      <c r="IXF14" s="19"/>
      <c r="IXG14" s="19"/>
      <c r="IXH14" s="19"/>
      <c r="IXI14" s="20"/>
      <c r="IXJ14" s="19"/>
      <c r="IXK14" s="19"/>
      <c r="IXL14" s="19"/>
      <c r="IXM14" s="20"/>
      <c r="IXN14" s="19"/>
      <c r="IXO14" s="19"/>
      <c r="IXP14" s="19"/>
      <c r="IXQ14" s="20"/>
      <c r="IXR14" s="19"/>
      <c r="IXS14" s="19"/>
      <c r="IXT14" s="19"/>
      <c r="IXU14" s="20"/>
      <c r="IXV14" s="19"/>
      <c r="IXW14" s="19"/>
      <c r="IXX14" s="19"/>
      <c r="IXY14" s="20"/>
      <c r="IXZ14" s="19"/>
      <c r="IYA14" s="19"/>
      <c r="IYB14" s="19"/>
      <c r="IYC14" s="20"/>
      <c r="IYD14" s="19"/>
      <c r="IYE14" s="19"/>
      <c r="IYF14" s="19"/>
      <c r="IYG14" s="20"/>
      <c r="IYH14" s="19"/>
      <c r="IYI14" s="19"/>
      <c r="IYJ14" s="19"/>
      <c r="IYK14" s="20"/>
      <c r="IYL14" s="19"/>
      <c r="IYM14" s="19"/>
      <c r="IYN14" s="19"/>
      <c r="IYO14" s="20"/>
      <c r="IYP14" s="19"/>
      <c r="IYQ14" s="19"/>
      <c r="IYR14" s="19"/>
      <c r="IYS14" s="20"/>
      <c r="IYT14" s="19"/>
      <c r="IYU14" s="19"/>
      <c r="IYV14" s="19"/>
      <c r="IYW14" s="20"/>
      <c r="IYX14" s="19"/>
      <c r="IYY14" s="19"/>
      <c r="IYZ14" s="19"/>
      <c r="IZA14" s="20"/>
      <c r="IZB14" s="19"/>
      <c r="IZC14" s="19"/>
      <c r="IZD14" s="19"/>
      <c r="IZE14" s="20"/>
      <c r="IZF14" s="19"/>
      <c r="IZG14" s="19"/>
      <c r="IZH14" s="19"/>
      <c r="IZI14" s="20"/>
      <c r="IZJ14" s="19"/>
      <c r="IZK14" s="19"/>
      <c r="IZL14" s="19"/>
      <c r="IZM14" s="20"/>
      <c r="IZN14" s="19"/>
      <c r="IZO14" s="19"/>
      <c r="IZP14" s="19"/>
      <c r="IZQ14" s="20"/>
      <c r="IZR14" s="19"/>
      <c r="IZS14" s="19"/>
      <c r="IZT14" s="19"/>
      <c r="IZU14" s="20"/>
      <c r="IZV14" s="19"/>
      <c r="IZW14" s="19"/>
      <c r="IZX14" s="19"/>
      <c r="IZY14" s="20"/>
      <c r="IZZ14" s="19"/>
      <c r="JAA14" s="19"/>
      <c r="JAB14" s="19"/>
      <c r="JAC14" s="20"/>
      <c r="JAD14" s="19"/>
      <c r="JAE14" s="19"/>
      <c r="JAF14" s="19"/>
      <c r="JAG14" s="20"/>
      <c r="JAH14" s="19"/>
      <c r="JAI14" s="19"/>
      <c r="JAJ14" s="19"/>
      <c r="JAK14" s="20"/>
      <c r="JAL14" s="19"/>
      <c r="JAM14" s="19"/>
      <c r="JAN14" s="19"/>
      <c r="JAO14" s="20"/>
      <c r="JAP14" s="19"/>
      <c r="JAQ14" s="19"/>
      <c r="JAR14" s="19"/>
      <c r="JAS14" s="20"/>
      <c r="JAT14" s="19"/>
      <c r="JAU14" s="19"/>
      <c r="JAV14" s="19"/>
      <c r="JAW14" s="20"/>
      <c r="JAX14" s="19"/>
      <c r="JAY14" s="19"/>
      <c r="JAZ14" s="19"/>
      <c r="JBA14" s="20"/>
      <c r="JBB14" s="19"/>
      <c r="JBC14" s="19"/>
      <c r="JBD14" s="19"/>
      <c r="JBE14" s="20"/>
      <c r="JBF14" s="19"/>
      <c r="JBG14" s="19"/>
      <c r="JBH14" s="19"/>
      <c r="JBI14" s="20"/>
      <c r="JBJ14" s="19"/>
      <c r="JBK14" s="19"/>
      <c r="JBL14" s="19"/>
      <c r="JBM14" s="20"/>
      <c r="JBN14" s="19"/>
      <c r="JBO14" s="19"/>
      <c r="JBP14" s="19"/>
      <c r="JBQ14" s="20"/>
      <c r="JBR14" s="19"/>
      <c r="JBS14" s="19"/>
      <c r="JBT14" s="19"/>
      <c r="JBU14" s="20"/>
      <c r="JBV14" s="19"/>
      <c r="JBW14" s="19"/>
      <c r="JBX14" s="19"/>
      <c r="JBY14" s="20"/>
      <c r="JBZ14" s="19"/>
      <c r="JCA14" s="19"/>
      <c r="JCB14" s="19"/>
      <c r="JCC14" s="20"/>
      <c r="JCD14" s="19"/>
      <c r="JCE14" s="19"/>
      <c r="JCF14" s="19"/>
      <c r="JCG14" s="20"/>
      <c r="JCH14" s="19"/>
      <c r="JCI14" s="19"/>
      <c r="JCJ14" s="19"/>
      <c r="JCK14" s="20"/>
      <c r="JCL14" s="19"/>
      <c r="JCM14" s="19"/>
      <c r="JCN14" s="19"/>
      <c r="JCO14" s="20"/>
      <c r="JCP14" s="19"/>
      <c r="JCQ14" s="19"/>
      <c r="JCR14" s="19"/>
      <c r="JCS14" s="20"/>
      <c r="JCT14" s="19"/>
      <c r="JCU14" s="19"/>
      <c r="JCV14" s="19"/>
      <c r="JCW14" s="20"/>
      <c r="JCX14" s="19"/>
      <c r="JCY14" s="19"/>
      <c r="JCZ14" s="19"/>
      <c r="JDA14" s="20"/>
      <c r="JDB14" s="19"/>
      <c r="JDC14" s="19"/>
      <c r="JDD14" s="19"/>
      <c r="JDE14" s="20"/>
      <c r="JDF14" s="19"/>
      <c r="JDG14" s="19"/>
      <c r="JDH14" s="19"/>
      <c r="JDI14" s="20"/>
      <c r="JDJ14" s="19"/>
      <c r="JDK14" s="19"/>
      <c r="JDL14" s="19"/>
      <c r="JDM14" s="20"/>
      <c r="JDN14" s="19"/>
      <c r="JDO14" s="19"/>
      <c r="JDP14" s="19"/>
      <c r="JDQ14" s="20"/>
      <c r="JDR14" s="19"/>
      <c r="JDS14" s="19"/>
      <c r="JDT14" s="19"/>
      <c r="JDU14" s="20"/>
      <c r="JDV14" s="19"/>
      <c r="JDW14" s="19"/>
      <c r="JDX14" s="19"/>
      <c r="JDY14" s="20"/>
      <c r="JDZ14" s="19"/>
      <c r="JEA14" s="19"/>
      <c r="JEB14" s="19"/>
      <c r="JEC14" s="20"/>
      <c r="JED14" s="19"/>
      <c r="JEE14" s="19"/>
      <c r="JEF14" s="19"/>
      <c r="JEG14" s="20"/>
      <c r="JEH14" s="19"/>
      <c r="JEI14" s="19"/>
      <c r="JEJ14" s="19"/>
      <c r="JEK14" s="20"/>
      <c r="JEL14" s="19"/>
      <c r="JEM14" s="19"/>
      <c r="JEN14" s="19"/>
      <c r="JEO14" s="20"/>
      <c r="JEP14" s="19"/>
      <c r="JEQ14" s="19"/>
      <c r="JER14" s="19"/>
      <c r="JES14" s="20"/>
      <c r="JET14" s="19"/>
      <c r="JEU14" s="19"/>
      <c r="JEV14" s="19"/>
      <c r="JEW14" s="20"/>
      <c r="JEX14" s="19"/>
      <c r="JEY14" s="19"/>
      <c r="JEZ14" s="19"/>
      <c r="JFA14" s="20"/>
      <c r="JFB14" s="19"/>
      <c r="JFC14" s="19"/>
      <c r="JFD14" s="19"/>
      <c r="JFE14" s="20"/>
      <c r="JFF14" s="19"/>
      <c r="JFG14" s="19"/>
      <c r="JFH14" s="19"/>
      <c r="JFI14" s="20"/>
      <c r="JFJ14" s="19"/>
      <c r="JFK14" s="19"/>
      <c r="JFL14" s="19"/>
      <c r="JFM14" s="20"/>
      <c r="JFN14" s="19"/>
      <c r="JFO14" s="19"/>
      <c r="JFP14" s="19"/>
      <c r="JFQ14" s="20"/>
      <c r="JFR14" s="19"/>
      <c r="JFS14" s="19"/>
      <c r="JFT14" s="19"/>
      <c r="JFU14" s="20"/>
      <c r="JFV14" s="19"/>
      <c r="JFW14" s="19"/>
      <c r="JFX14" s="19"/>
      <c r="JFY14" s="20"/>
      <c r="JFZ14" s="19"/>
      <c r="JGA14" s="19"/>
      <c r="JGB14" s="19"/>
      <c r="JGC14" s="20"/>
      <c r="JGD14" s="19"/>
      <c r="JGE14" s="19"/>
      <c r="JGF14" s="19"/>
      <c r="JGG14" s="20"/>
      <c r="JGH14" s="19"/>
      <c r="JGI14" s="19"/>
      <c r="JGJ14" s="19"/>
      <c r="JGK14" s="20"/>
      <c r="JGL14" s="19"/>
      <c r="JGM14" s="19"/>
      <c r="JGN14" s="19"/>
      <c r="JGO14" s="20"/>
      <c r="JGP14" s="19"/>
      <c r="JGQ14" s="19"/>
      <c r="JGR14" s="19"/>
      <c r="JGS14" s="20"/>
      <c r="JGT14" s="19"/>
      <c r="JGU14" s="19"/>
      <c r="JGV14" s="19"/>
      <c r="JGW14" s="20"/>
      <c r="JGX14" s="19"/>
      <c r="JGY14" s="19"/>
      <c r="JGZ14" s="19"/>
      <c r="JHA14" s="20"/>
      <c r="JHB14" s="19"/>
      <c r="JHC14" s="19"/>
      <c r="JHD14" s="19"/>
      <c r="JHE14" s="20"/>
      <c r="JHF14" s="19"/>
      <c r="JHG14" s="19"/>
      <c r="JHH14" s="19"/>
      <c r="JHI14" s="20"/>
      <c r="JHJ14" s="19"/>
      <c r="JHK14" s="19"/>
      <c r="JHL14" s="19"/>
      <c r="JHM14" s="20"/>
      <c r="JHN14" s="19"/>
      <c r="JHO14" s="19"/>
      <c r="JHP14" s="19"/>
      <c r="JHQ14" s="20"/>
      <c r="JHR14" s="19"/>
      <c r="JHS14" s="19"/>
      <c r="JHT14" s="19"/>
      <c r="JHU14" s="20"/>
      <c r="JHV14" s="19"/>
      <c r="JHW14" s="19"/>
      <c r="JHX14" s="19"/>
      <c r="JHY14" s="20"/>
      <c r="JHZ14" s="19"/>
      <c r="JIA14" s="19"/>
      <c r="JIB14" s="19"/>
      <c r="JIC14" s="20"/>
      <c r="JID14" s="19"/>
      <c r="JIE14" s="19"/>
      <c r="JIF14" s="19"/>
      <c r="JIG14" s="20"/>
      <c r="JIH14" s="19"/>
      <c r="JII14" s="19"/>
      <c r="JIJ14" s="19"/>
      <c r="JIK14" s="20"/>
      <c r="JIL14" s="19"/>
      <c r="JIM14" s="19"/>
      <c r="JIN14" s="19"/>
      <c r="JIO14" s="20"/>
      <c r="JIP14" s="19"/>
      <c r="JIQ14" s="19"/>
      <c r="JIR14" s="19"/>
      <c r="JIS14" s="20"/>
      <c r="JIT14" s="19"/>
      <c r="JIU14" s="19"/>
      <c r="JIV14" s="19"/>
      <c r="JIW14" s="20"/>
      <c r="JIX14" s="19"/>
      <c r="JIY14" s="19"/>
      <c r="JIZ14" s="19"/>
      <c r="JJA14" s="20"/>
      <c r="JJB14" s="19"/>
      <c r="JJC14" s="19"/>
      <c r="JJD14" s="19"/>
      <c r="JJE14" s="20"/>
      <c r="JJF14" s="19"/>
      <c r="JJG14" s="19"/>
      <c r="JJH14" s="19"/>
      <c r="JJI14" s="20"/>
      <c r="JJJ14" s="19"/>
      <c r="JJK14" s="19"/>
      <c r="JJL14" s="19"/>
      <c r="JJM14" s="20"/>
      <c r="JJN14" s="19"/>
      <c r="JJO14" s="19"/>
      <c r="JJP14" s="19"/>
      <c r="JJQ14" s="20"/>
      <c r="JJR14" s="19"/>
      <c r="JJS14" s="19"/>
      <c r="JJT14" s="19"/>
      <c r="JJU14" s="20"/>
      <c r="JJV14" s="19"/>
      <c r="JJW14" s="19"/>
      <c r="JJX14" s="19"/>
      <c r="JJY14" s="20"/>
      <c r="JJZ14" s="19"/>
      <c r="JKA14" s="19"/>
      <c r="JKB14" s="19"/>
      <c r="JKC14" s="20"/>
      <c r="JKD14" s="19"/>
      <c r="JKE14" s="19"/>
      <c r="JKF14" s="19"/>
      <c r="JKG14" s="20"/>
      <c r="JKH14" s="19"/>
      <c r="JKI14" s="19"/>
      <c r="JKJ14" s="19"/>
      <c r="JKK14" s="20"/>
      <c r="JKL14" s="19"/>
      <c r="JKM14" s="19"/>
      <c r="JKN14" s="19"/>
      <c r="JKO14" s="20"/>
      <c r="JKP14" s="19"/>
      <c r="JKQ14" s="19"/>
      <c r="JKR14" s="19"/>
      <c r="JKS14" s="20"/>
      <c r="JKT14" s="19"/>
      <c r="JKU14" s="19"/>
      <c r="JKV14" s="19"/>
      <c r="JKW14" s="20"/>
      <c r="JKX14" s="19"/>
      <c r="JKY14" s="19"/>
      <c r="JKZ14" s="19"/>
      <c r="JLA14" s="20"/>
      <c r="JLB14" s="19"/>
      <c r="JLC14" s="19"/>
      <c r="JLD14" s="19"/>
      <c r="JLE14" s="20"/>
      <c r="JLF14" s="19"/>
      <c r="JLG14" s="19"/>
      <c r="JLH14" s="19"/>
      <c r="JLI14" s="20"/>
      <c r="JLJ14" s="19"/>
      <c r="JLK14" s="19"/>
      <c r="JLL14" s="19"/>
      <c r="JLM14" s="20"/>
      <c r="JLN14" s="19"/>
      <c r="JLO14" s="19"/>
      <c r="JLP14" s="19"/>
      <c r="JLQ14" s="20"/>
      <c r="JLR14" s="19"/>
      <c r="JLS14" s="19"/>
      <c r="JLT14" s="19"/>
      <c r="JLU14" s="20"/>
      <c r="JLV14" s="19"/>
      <c r="JLW14" s="19"/>
      <c r="JLX14" s="19"/>
      <c r="JLY14" s="20"/>
      <c r="JLZ14" s="19"/>
      <c r="JMA14" s="19"/>
      <c r="JMB14" s="19"/>
      <c r="JMC14" s="20"/>
      <c r="JMD14" s="19"/>
      <c r="JME14" s="19"/>
      <c r="JMF14" s="19"/>
      <c r="JMG14" s="20"/>
      <c r="JMH14" s="19"/>
      <c r="JMI14" s="19"/>
      <c r="JMJ14" s="19"/>
      <c r="JMK14" s="20"/>
      <c r="JML14" s="19"/>
      <c r="JMM14" s="19"/>
      <c r="JMN14" s="19"/>
      <c r="JMO14" s="20"/>
      <c r="JMP14" s="19"/>
      <c r="JMQ14" s="19"/>
      <c r="JMR14" s="19"/>
      <c r="JMS14" s="20"/>
      <c r="JMT14" s="19"/>
      <c r="JMU14" s="19"/>
      <c r="JMV14" s="19"/>
      <c r="JMW14" s="20"/>
      <c r="JMX14" s="19"/>
      <c r="JMY14" s="19"/>
      <c r="JMZ14" s="19"/>
      <c r="JNA14" s="20"/>
      <c r="JNB14" s="19"/>
      <c r="JNC14" s="19"/>
      <c r="JND14" s="19"/>
      <c r="JNE14" s="20"/>
      <c r="JNF14" s="19"/>
      <c r="JNG14" s="19"/>
      <c r="JNH14" s="19"/>
      <c r="JNI14" s="20"/>
      <c r="JNJ14" s="19"/>
      <c r="JNK14" s="19"/>
      <c r="JNL14" s="19"/>
      <c r="JNM14" s="20"/>
      <c r="JNN14" s="19"/>
      <c r="JNO14" s="19"/>
      <c r="JNP14" s="19"/>
      <c r="JNQ14" s="20"/>
      <c r="JNR14" s="19"/>
      <c r="JNS14" s="19"/>
      <c r="JNT14" s="19"/>
      <c r="JNU14" s="20"/>
      <c r="JNV14" s="19"/>
      <c r="JNW14" s="19"/>
      <c r="JNX14" s="19"/>
      <c r="JNY14" s="20"/>
      <c r="JNZ14" s="19"/>
      <c r="JOA14" s="19"/>
      <c r="JOB14" s="19"/>
      <c r="JOC14" s="20"/>
      <c r="JOD14" s="19"/>
      <c r="JOE14" s="19"/>
      <c r="JOF14" s="19"/>
      <c r="JOG14" s="20"/>
      <c r="JOH14" s="19"/>
      <c r="JOI14" s="19"/>
      <c r="JOJ14" s="19"/>
      <c r="JOK14" s="20"/>
      <c r="JOL14" s="19"/>
      <c r="JOM14" s="19"/>
      <c r="JON14" s="19"/>
      <c r="JOO14" s="20"/>
      <c r="JOP14" s="19"/>
      <c r="JOQ14" s="19"/>
      <c r="JOR14" s="19"/>
      <c r="JOS14" s="20"/>
      <c r="JOT14" s="19"/>
      <c r="JOU14" s="19"/>
      <c r="JOV14" s="19"/>
      <c r="JOW14" s="20"/>
      <c r="JOX14" s="19"/>
      <c r="JOY14" s="19"/>
      <c r="JOZ14" s="19"/>
      <c r="JPA14" s="20"/>
      <c r="JPB14" s="19"/>
      <c r="JPC14" s="19"/>
      <c r="JPD14" s="19"/>
      <c r="JPE14" s="20"/>
      <c r="JPF14" s="19"/>
      <c r="JPG14" s="19"/>
      <c r="JPH14" s="19"/>
      <c r="JPI14" s="20"/>
      <c r="JPJ14" s="19"/>
      <c r="JPK14" s="19"/>
      <c r="JPL14" s="19"/>
      <c r="JPM14" s="20"/>
      <c r="JPN14" s="19"/>
      <c r="JPO14" s="19"/>
      <c r="JPP14" s="19"/>
      <c r="JPQ14" s="20"/>
      <c r="JPR14" s="19"/>
      <c r="JPS14" s="19"/>
      <c r="JPT14" s="19"/>
      <c r="JPU14" s="20"/>
      <c r="JPV14" s="19"/>
      <c r="JPW14" s="19"/>
      <c r="JPX14" s="19"/>
      <c r="JPY14" s="20"/>
      <c r="JPZ14" s="19"/>
      <c r="JQA14" s="19"/>
      <c r="JQB14" s="19"/>
      <c r="JQC14" s="20"/>
      <c r="JQD14" s="19"/>
      <c r="JQE14" s="19"/>
      <c r="JQF14" s="19"/>
      <c r="JQG14" s="20"/>
      <c r="JQH14" s="19"/>
      <c r="JQI14" s="19"/>
      <c r="JQJ14" s="19"/>
      <c r="JQK14" s="20"/>
      <c r="JQL14" s="19"/>
      <c r="JQM14" s="19"/>
      <c r="JQN14" s="19"/>
      <c r="JQO14" s="20"/>
      <c r="JQP14" s="19"/>
      <c r="JQQ14" s="19"/>
      <c r="JQR14" s="19"/>
      <c r="JQS14" s="20"/>
      <c r="JQT14" s="19"/>
      <c r="JQU14" s="19"/>
      <c r="JQV14" s="19"/>
      <c r="JQW14" s="20"/>
      <c r="JQX14" s="19"/>
      <c r="JQY14" s="19"/>
      <c r="JQZ14" s="19"/>
      <c r="JRA14" s="20"/>
      <c r="JRB14" s="19"/>
      <c r="JRC14" s="19"/>
      <c r="JRD14" s="19"/>
      <c r="JRE14" s="20"/>
      <c r="JRF14" s="19"/>
      <c r="JRG14" s="19"/>
      <c r="JRH14" s="19"/>
      <c r="JRI14" s="20"/>
      <c r="JRJ14" s="19"/>
      <c r="JRK14" s="19"/>
      <c r="JRL14" s="19"/>
      <c r="JRM14" s="20"/>
      <c r="JRN14" s="19"/>
      <c r="JRO14" s="19"/>
      <c r="JRP14" s="19"/>
      <c r="JRQ14" s="20"/>
      <c r="JRR14" s="19"/>
      <c r="JRS14" s="19"/>
      <c r="JRT14" s="19"/>
      <c r="JRU14" s="20"/>
      <c r="JRV14" s="19"/>
      <c r="JRW14" s="19"/>
      <c r="JRX14" s="19"/>
      <c r="JRY14" s="20"/>
      <c r="JRZ14" s="19"/>
      <c r="JSA14" s="19"/>
      <c r="JSB14" s="19"/>
      <c r="JSC14" s="20"/>
      <c r="JSD14" s="19"/>
      <c r="JSE14" s="19"/>
      <c r="JSF14" s="19"/>
      <c r="JSG14" s="20"/>
      <c r="JSH14" s="19"/>
      <c r="JSI14" s="19"/>
      <c r="JSJ14" s="19"/>
      <c r="JSK14" s="20"/>
      <c r="JSL14" s="19"/>
      <c r="JSM14" s="19"/>
      <c r="JSN14" s="19"/>
      <c r="JSO14" s="20"/>
      <c r="JSP14" s="19"/>
      <c r="JSQ14" s="19"/>
      <c r="JSR14" s="19"/>
      <c r="JSS14" s="20"/>
      <c r="JST14" s="19"/>
      <c r="JSU14" s="19"/>
      <c r="JSV14" s="19"/>
      <c r="JSW14" s="20"/>
      <c r="JSX14" s="19"/>
      <c r="JSY14" s="19"/>
      <c r="JSZ14" s="19"/>
      <c r="JTA14" s="20"/>
      <c r="JTB14" s="19"/>
      <c r="JTC14" s="19"/>
      <c r="JTD14" s="19"/>
      <c r="JTE14" s="20"/>
      <c r="JTF14" s="19"/>
      <c r="JTG14" s="19"/>
      <c r="JTH14" s="19"/>
      <c r="JTI14" s="20"/>
      <c r="JTJ14" s="19"/>
      <c r="JTK14" s="19"/>
      <c r="JTL14" s="19"/>
      <c r="JTM14" s="20"/>
      <c r="JTN14" s="19"/>
      <c r="JTO14" s="19"/>
      <c r="JTP14" s="19"/>
      <c r="JTQ14" s="20"/>
      <c r="JTR14" s="19"/>
      <c r="JTS14" s="19"/>
      <c r="JTT14" s="19"/>
      <c r="JTU14" s="20"/>
      <c r="JTV14" s="19"/>
      <c r="JTW14" s="19"/>
      <c r="JTX14" s="19"/>
      <c r="JTY14" s="20"/>
      <c r="JTZ14" s="19"/>
      <c r="JUA14" s="19"/>
      <c r="JUB14" s="19"/>
      <c r="JUC14" s="20"/>
      <c r="JUD14" s="19"/>
      <c r="JUE14" s="19"/>
      <c r="JUF14" s="19"/>
      <c r="JUG14" s="20"/>
      <c r="JUH14" s="19"/>
      <c r="JUI14" s="19"/>
      <c r="JUJ14" s="19"/>
      <c r="JUK14" s="20"/>
      <c r="JUL14" s="19"/>
      <c r="JUM14" s="19"/>
      <c r="JUN14" s="19"/>
      <c r="JUO14" s="20"/>
      <c r="JUP14" s="19"/>
      <c r="JUQ14" s="19"/>
      <c r="JUR14" s="19"/>
      <c r="JUS14" s="20"/>
      <c r="JUT14" s="19"/>
      <c r="JUU14" s="19"/>
      <c r="JUV14" s="19"/>
      <c r="JUW14" s="20"/>
      <c r="JUX14" s="19"/>
      <c r="JUY14" s="19"/>
      <c r="JUZ14" s="19"/>
      <c r="JVA14" s="20"/>
      <c r="JVB14" s="19"/>
      <c r="JVC14" s="19"/>
      <c r="JVD14" s="19"/>
      <c r="JVE14" s="20"/>
      <c r="JVF14" s="19"/>
      <c r="JVG14" s="19"/>
      <c r="JVH14" s="19"/>
      <c r="JVI14" s="20"/>
      <c r="JVJ14" s="19"/>
      <c r="JVK14" s="19"/>
      <c r="JVL14" s="19"/>
      <c r="JVM14" s="20"/>
      <c r="JVN14" s="19"/>
      <c r="JVO14" s="19"/>
      <c r="JVP14" s="19"/>
      <c r="JVQ14" s="20"/>
      <c r="JVR14" s="19"/>
      <c r="JVS14" s="19"/>
      <c r="JVT14" s="19"/>
      <c r="JVU14" s="20"/>
      <c r="JVV14" s="19"/>
      <c r="JVW14" s="19"/>
      <c r="JVX14" s="19"/>
      <c r="JVY14" s="20"/>
      <c r="JVZ14" s="19"/>
      <c r="JWA14" s="19"/>
      <c r="JWB14" s="19"/>
      <c r="JWC14" s="20"/>
      <c r="JWD14" s="19"/>
      <c r="JWE14" s="19"/>
      <c r="JWF14" s="19"/>
      <c r="JWG14" s="20"/>
      <c r="JWH14" s="19"/>
      <c r="JWI14" s="19"/>
      <c r="JWJ14" s="19"/>
      <c r="JWK14" s="20"/>
      <c r="JWL14" s="19"/>
      <c r="JWM14" s="19"/>
      <c r="JWN14" s="19"/>
      <c r="JWO14" s="20"/>
      <c r="JWP14" s="19"/>
      <c r="JWQ14" s="19"/>
      <c r="JWR14" s="19"/>
      <c r="JWS14" s="20"/>
      <c r="JWT14" s="19"/>
      <c r="JWU14" s="19"/>
      <c r="JWV14" s="19"/>
      <c r="JWW14" s="20"/>
      <c r="JWX14" s="19"/>
      <c r="JWY14" s="19"/>
      <c r="JWZ14" s="19"/>
      <c r="JXA14" s="20"/>
      <c r="JXB14" s="19"/>
      <c r="JXC14" s="19"/>
      <c r="JXD14" s="19"/>
      <c r="JXE14" s="20"/>
      <c r="JXF14" s="19"/>
      <c r="JXG14" s="19"/>
      <c r="JXH14" s="19"/>
      <c r="JXI14" s="20"/>
      <c r="JXJ14" s="19"/>
      <c r="JXK14" s="19"/>
      <c r="JXL14" s="19"/>
      <c r="JXM14" s="20"/>
      <c r="JXN14" s="19"/>
      <c r="JXO14" s="19"/>
      <c r="JXP14" s="19"/>
      <c r="JXQ14" s="20"/>
      <c r="JXR14" s="19"/>
      <c r="JXS14" s="19"/>
      <c r="JXT14" s="19"/>
      <c r="JXU14" s="20"/>
      <c r="JXV14" s="19"/>
      <c r="JXW14" s="19"/>
      <c r="JXX14" s="19"/>
      <c r="JXY14" s="20"/>
      <c r="JXZ14" s="19"/>
      <c r="JYA14" s="19"/>
      <c r="JYB14" s="19"/>
      <c r="JYC14" s="20"/>
      <c r="JYD14" s="19"/>
      <c r="JYE14" s="19"/>
      <c r="JYF14" s="19"/>
      <c r="JYG14" s="20"/>
      <c r="JYH14" s="19"/>
      <c r="JYI14" s="19"/>
      <c r="JYJ14" s="19"/>
      <c r="JYK14" s="20"/>
      <c r="JYL14" s="19"/>
      <c r="JYM14" s="19"/>
      <c r="JYN14" s="19"/>
      <c r="JYO14" s="20"/>
      <c r="JYP14" s="19"/>
      <c r="JYQ14" s="19"/>
      <c r="JYR14" s="19"/>
      <c r="JYS14" s="20"/>
      <c r="JYT14" s="19"/>
      <c r="JYU14" s="19"/>
      <c r="JYV14" s="19"/>
      <c r="JYW14" s="20"/>
      <c r="JYX14" s="19"/>
      <c r="JYY14" s="19"/>
      <c r="JYZ14" s="19"/>
      <c r="JZA14" s="20"/>
      <c r="JZB14" s="19"/>
      <c r="JZC14" s="19"/>
      <c r="JZD14" s="19"/>
      <c r="JZE14" s="20"/>
      <c r="JZF14" s="19"/>
      <c r="JZG14" s="19"/>
      <c r="JZH14" s="19"/>
      <c r="JZI14" s="20"/>
      <c r="JZJ14" s="19"/>
      <c r="JZK14" s="19"/>
      <c r="JZL14" s="19"/>
      <c r="JZM14" s="20"/>
      <c r="JZN14" s="19"/>
      <c r="JZO14" s="19"/>
      <c r="JZP14" s="19"/>
      <c r="JZQ14" s="20"/>
      <c r="JZR14" s="19"/>
      <c r="JZS14" s="19"/>
      <c r="JZT14" s="19"/>
      <c r="JZU14" s="20"/>
      <c r="JZV14" s="19"/>
      <c r="JZW14" s="19"/>
      <c r="JZX14" s="19"/>
      <c r="JZY14" s="20"/>
      <c r="JZZ14" s="19"/>
      <c r="KAA14" s="19"/>
      <c r="KAB14" s="19"/>
      <c r="KAC14" s="20"/>
      <c r="KAD14" s="19"/>
      <c r="KAE14" s="19"/>
      <c r="KAF14" s="19"/>
      <c r="KAG14" s="20"/>
      <c r="KAH14" s="19"/>
      <c r="KAI14" s="19"/>
      <c r="KAJ14" s="19"/>
      <c r="KAK14" s="20"/>
      <c r="KAL14" s="19"/>
      <c r="KAM14" s="19"/>
      <c r="KAN14" s="19"/>
      <c r="KAO14" s="20"/>
      <c r="KAP14" s="19"/>
      <c r="KAQ14" s="19"/>
      <c r="KAR14" s="19"/>
      <c r="KAS14" s="20"/>
      <c r="KAT14" s="19"/>
      <c r="KAU14" s="19"/>
      <c r="KAV14" s="19"/>
      <c r="KAW14" s="20"/>
      <c r="KAX14" s="19"/>
      <c r="KAY14" s="19"/>
      <c r="KAZ14" s="19"/>
      <c r="KBA14" s="20"/>
      <c r="KBB14" s="19"/>
      <c r="KBC14" s="19"/>
      <c r="KBD14" s="19"/>
      <c r="KBE14" s="20"/>
      <c r="KBF14" s="19"/>
      <c r="KBG14" s="19"/>
      <c r="KBH14" s="19"/>
      <c r="KBI14" s="20"/>
      <c r="KBJ14" s="19"/>
      <c r="KBK14" s="19"/>
      <c r="KBL14" s="19"/>
      <c r="KBM14" s="20"/>
      <c r="KBN14" s="19"/>
      <c r="KBO14" s="19"/>
      <c r="KBP14" s="19"/>
      <c r="KBQ14" s="20"/>
      <c r="KBR14" s="19"/>
      <c r="KBS14" s="19"/>
      <c r="KBT14" s="19"/>
      <c r="KBU14" s="20"/>
      <c r="KBV14" s="19"/>
      <c r="KBW14" s="19"/>
      <c r="KBX14" s="19"/>
      <c r="KBY14" s="20"/>
      <c r="KBZ14" s="19"/>
      <c r="KCA14" s="19"/>
      <c r="KCB14" s="19"/>
      <c r="KCC14" s="20"/>
      <c r="KCD14" s="19"/>
      <c r="KCE14" s="19"/>
      <c r="KCF14" s="19"/>
      <c r="KCG14" s="20"/>
      <c r="KCH14" s="19"/>
      <c r="KCI14" s="19"/>
      <c r="KCJ14" s="19"/>
      <c r="KCK14" s="20"/>
      <c r="KCL14" s="19"/>
      <c r="KCM14" s="19"/>
      <c r="KCN14" s="19"/>
      <c r="KCO14" s="20"/>
      <c r="KCP14" s="19"/>
      <c r="KCQ14" s="19"/>
      <c r="KCR14" s="19"/>
      <c r="KCS14" s="20"/>
      <c r="KCT14" s="19"/>
      <c r="KCU14" s="19"/>
      <c r="KCV14" s="19"/>
      <c r="KCW14" s="20"/>
      <c r="KCX14" s="19"/>
      <c r="KCY14" s="19"/>
      <c r="KCZ14" s="19"/>
      <c r="KDA14" s="20"/>
      <c r="KDB14" s="19"/>
      <c r="KDC14" s="19"/>
      <c r="KDD14" s="19"/>
      <c r="KDE14" s="20"/>
      <c r="KDF14" s="19"/>
      <c r="KDG14" s="19"/>
      <c r="KDH14" s="19"/>
      <c r="KDI14" s="20"/>
      <c r="KDJ14" s="19"/>
      <c r="KDK14" s="19"/>
      <c r="KDL14" s="19"/>
      <c r="KDM14" s="20"/>
      <c r="KDN14" s="19"/>
      <c r="KDO14" s="19"/>
      <c r="KDP14" s="19"/>
      <c r="KDQ14" s="20"/>
      <c r="KDR14" s="19"/>
      <c r="KDS14" s="19"/>
      <c r="KDT14" s="19"/>
      <c r="KDU14" s="20"/>
      <c r="KDV14" s="19"/>
      <c r="KDW14" s="19"/>
      <c r="KDX14" s="19"/>
      <c r="KDY14" s="20"/>
      <c r="KDZ14" s="19"/>
      <c r="KEA14" s="19"/>
      <c r="KEB14" s="19"/>
      <c r="KEC14" s="20"/>
      <c r="KED14" s="19"/>
      <c r="KEE14" s="19"/>
      <c r="KEF14" s="19"/>
      <c r="KEG14" s="20"/>
      <c r="KEH14" s="19"/>
      <c r="KEI14" s="19"/>
      <c r="KEJ14" s="19"/>
      <c r="KEK14" s="20"/>
      <c r="KEL14" s="19"/>
      <c r="KEM14" s="19"/>
      <c r="KEN14" s="19"/>
      <c r="KEO14" s="20"/>
      <c r="KEP14" s="19"/>
      <c r="KEQ14" s="19"/>
      <c r="KER14" s="19"/>
      <c r="KES14" s="20"/>
      <c r="KET14" s="19"/>
      <c r="KEU14" s="19"/>
      <c r="KEV14" s="19"/>
      <c r="KEW14" s="20"/>
      <c r="KEX14" s="19"/>
      <c r="KEY14" s="19"/>
      <c r="KEZ14" s="19"/>
      <c r="KFA14" s="20"/>
      <c r="KFB14" s="19"/>
      <c r="KFC14" s="19"/>
      <c r="KFD14" s="19"/>
      <c r="KFE14" s="20"/>
      <c r="KFF14" s="19"/>
      <c r="KFG14" s="19"/>
      <c r="KFH14" s="19"/>
      <c r="KFI14" s="20"/>
      <c r="KFJ14" s="19"/>
      <c r="KFK14" s="19"/>
      <c r="KFL14" s="19"/>
      <c r="KFM14" s="20"/>
      <c r="KFN14" s="19"/>
      <c r="KFO14" s="19"/>
      <c r="KFP14" s="19"/>
      <c r="KFQ14" s="20"/>
      <c r="KFR14" s="19"/>
      <c r="KFS14" s="19"/>
      <c r="KFT14" s="19"/>
      <c r="KFU14" s="20"/>
      <c r="KFV14" s="19"/>
      <c r="KFW14" s="19"/>
      <c r="KFX14" s="19"/>
      <c r="KFY14" s="20"/>
      <c r="KFZ14" s="19"/>
      <c r="KGA14" s="19"/>
      <c r="KGB14" s="19"/>
      <c r="KGC14" s="20"/>
      <c r="KGD14" s="19"/>
      <c r="KGE14" s="19"/>
      <c r="KGF14" s="19"/>
      <c r="KGG14" s="20"/>
      <c r="KGH14" s="19"/>
      <c r="KGI14" s="19"/>
      <c r="KGJ14" s="19"/>
      <c r="KGK14" s="20"/>
      <c r="KGL14" s="19"/>
      <c r="KGM14" s="19"/>
      <c r="KGN14" s="19"/>
      <c r="KGO14" s="20"/>
      <c r="KGP14" s="19"/>
      <c r="KGQ14" s="19"/>
      <c r="KGR14" s="19"/>
      <c r="KGS14" s="20"/>
      <c r="KGT14" s="19"/>
      <c r="KGU14" s="19"/>
      <c r="KGV14" s="19"/>
      <c r="KGW14" s="20"/>
      <c r="KGX14" s="19"/>
      <c r="KGY14" s="19"/>
      <c r="KGZ14" s="19"/>
      <c r="KHA14" s="20"/>
      <c r="KHB14" s="19"/>
      <c r="KHC14" s="19"/>
      <c r="KHD14" s="19"/>
      <c r="KHE14" s="20"/>
      <c r="KHF14" s="19"/>
      <c r="KHG14" s="19"/>
      <c r="KHH14" s="19"/>
      <c r="KHI14" s="20"/>
      <c r="KHJ14" s="19"/>
      <c r="KHK14" s="19"/>
      <c r="KHL14" s="19"/>
      <c r="KHM14" s="20"/>
      <c r="KHN14" s="19"/>
      <c r="KHO14" s="19"/>
      <c r="KHP14" s="19"/>
      <c r="KHQ14" s="20"/>
      <c r="KHR14" s="19"/>
      <c r="KHS14" s="19"/>
      <c r="KHT14" s="19"/>
      <c r="KHU14" s="20"/>
      <c r="KHV14" s="19"/>
      <c r="KHW14" s="19"/>
      <c r="KHX14" s="19"/>
      <c r="KHY14" s="20"/>
      <c r="KHZ14" s="19"/>
      <c r="KIA14" s="19"/>
      <c r="KIB14" s="19"/>
      <c r="KIC14" s="20"/>
      <c r="KID14" s="19"/>
      <c r="KIE14" s="19"/>
      <c r="KIF14" s="19"/>
      <c r="KIG14" s="20"/>
      <c r="KIH14" s="19"/>
      <c r="KII14" s="19"/>
      <c r="KIJ14" s="19"/>
      <c r="KIK14" s="20"/>
      <c r="KIL14" s="19"/>
      <c r="KIM14" s="19"/>
      <c r="KIN14" s="19"/>
      <c r="KIO14" s="20"/>
      <c r="KIP14" s="19"/>
      <c r="KIQ14" s="19"/>
      <c r="KIR14" s="19"/>
      <c r="KIS14" s="20"/>
      <c r="KIT14" s="19"/>
      <c r="KIU14" s="19"/>
      <c r="KIV14" s="19"/>
      <c r="KIW14" s="20"/>
      <c r="KIX14" s="19"/>
      <c r="KIY14" s="19"/>
      <c r="KIZ14" s="19"/>
      <c r="KJA14" s="20"/>
      <c r="KJB14" s="19"/>
      <c r="KJC14" s="19"/>
      <c r="KJD14" s="19"/>
      <c r="KJE14" s="20"/>
      <c r="KJF14" s="19"/>
      <c r="KJG14" s="19"/>
      <c r="KJH14" s="19"/>
      <c r="KJI14" s="20"/>
      <c r="KJJ14" s="19"/>
      <c r="KJK14" s="19"/>
      <c r="KJL14" s="19"/>
      <c r="KJM14" s="20"/>
      <c r="KJN14" s="19"/>
      <c r="KJO14" s="19"/>
      <c r="KJP14" s="19"/>
      <c r="KJQ14" s="20"/>
      <c r="KJR14" s="19"/>
      <c r="KJS14" s="19"/>
      <c r="KJT14" s="19"/>
      <c r="KJU14" s="20"/>
      <c r="KJV14" s="19"/>
      <c r="KJW14" s="19"/>
      <c r="KJX14" s="19"/>
      <c r="KJY14" s="20"/>
      <c r="KJZ14" s="19"/>
      <c r="KKA14" s="19"/>
      <c r="KKB14" s="19"/>
      <c r="KKC14" s="20"/>
      <c r="KKD14" s="19"/>
      <c r="KKE14" s="19"/>
      <c r="KKF14" s="19"/>
      <c r="KKG14" s="20"/>
      <c r="KKH14" s="19"/>
      <c r="KKI14" s="19"/>
      <c r="KKJ14" s="19"/>
      <c r="KKK14" s="20"/>
      <c r="KKL14" s="19"/>
      <c r="KKM14" s="19"/>
      <c r="KKN14" s="19"/>
      <c r="KKO14" s="20"/>
      <c r="KKP14" s="19"/>
      <c r="KKQ14" s="19"/>
      <c r="KKR14" s="19"/>
      <c r="KKS14" s="20"/>
      <c r="KKT14" s="19"/>
      <c r="KKU14" s="19"/>
      <c r="KKV14" s="19"/>
      <c r="KKW14" s="20"/>
      <c r="KKX14" s="19"/>
      <c r="KKY14" s="19"/>
      <c r="KKZ14" s="19"/>
      <c r="KLA14" s="20"/>
      <c r="KLB14" s="19"/>
      <c r="KLC14" s="19"/>
      <c r="KLD14" s="19"/>
      <c r="KLE14" s="20"/>
      <c r="KLF14" s="19"/>
      <c r="KLG14" s="19"/>
      <c r="KLH14" s="19"/>
      <c r="KLI14" s="20"/>
      <c r="KLJ14" s="19"/>
      <c r="KLK14" s="19"/>
      <c r="KLL14" s="19"/>
      <c r="KLM14" s="20"/>
      <c r="KLN14" s="19"/>
      <c r="KLO14" s="19"/>
      <c r="KLP14" s="19"/>
      <c r="KLQ14" s="20"/>
      <c r="KLR14" s="19"/>
      <c r="KLS14" s="19"/>
      <c r="KLT14" s="19"/>
      <c r="KLU14" s="20"/>
      <c r="KLV14" s="19"/>
      <c r="KLW14" s="19"/>
      <c r="KLX14" s="19"/>
      <c r="KLY14" s="20"/>
      <c r="KLZ14" s="19"/>
      <c r="KMA14" s="19"/>
      <c r="KMB14" s="19"/>
      <c r="KMC14" s="20"/>
      <c r="KMD14" s="19"/>
      <c r="KME14" s="19"/>
      <c r="KMF14" s="19"/>
      <c r="KMG14" s="20"/>
      <c r="KMH14" s="19"/>
      <c r="KMI14" s="19"/>
      <c r="KMJ14" s="19"/>
      <c r="KMK14" s="20"/>
      <c r="KML14" s="19"/>
      <c r="KMM14" s="19"/>
      <c r="KMN14" s="19"/>
      <c r="KMO14" s="20"/>
      <c r="KMP14" s="19"/>
      <c r="KMQ14" s="19"/>
      <c r="KMR14" s="19"/>
      <c r="KMS14" s="20"/>
      <c r="KMT14" s="19"/>
      <c r="KMU14" s="19"/>
      <c r="KMV14" s="19"/>
      <c r="KMW14" s="20"/>
      <c r="KMX14" s="19"/>
      <c r="KMY14" s="19"/>
      <c r="KMZ14" s="19"/>
      <c r="KNA14" s="20"/>
      <c r="KNB14" s="19"/>
      <c r="KNC14" s="19"/>
      <c r="KND14" s="19"/>
      <c r="KNE14" s="20"/>
      <c r="KNF14" s="19"/>
      <c r="KNG14" s="19"/>
      <c r="KNH14" s="19"/>
      <c r="KNI14" s="20"/>
      <c r="KNJ14" s="19"/>
      <c r="KNK14" s="19"/>
      <c r="KNL14" s="19"/>
      <c r="KNM14" s="20"/>
      <c r="KNN14" s="19"/>
      <c r="KNO14" s="19"/>
      <c r="KNP14" s="19"/>
      <c r="KNQ14" s="20"/>
      <c r="KNR14" s="19"/>
      <c r="KNS14" s="19"/>
      <c r="KNT14" s="19"/>
      <c r="KNU14" s="20"/>
      <c r="KNV14" s="19"/>
      <c r="KNW14" s="19"/>
      <c r="KNX14" s="19"/>
      <c r="KNY14" s="20"/>
      <c r="KNZ14" s="19"/>
      <c r="KOA14" s="19"/>
      <c r="KOB14" s="19"/>
      <c r="KOC14" s="20"/>
      <c r="KOD14" s="19"/>
      <c r="KOE14" s="19"/>
      <c r="KOF14" s="19"/>
      <c r="KOG14" s="20"/>
      <c r="KOH14" s="19"/>
      <c r="KOI14" s="19"/>
      <c r="KOJ14" s="19"/>
      <c r="KOK14" s="20"/>
      <c r="KOL14" s="19"/>
      <c r="KOM14" s="19"/>
      <c r="KON14" s="19"/>
      <c r="KOO14" s="20"/>
      <c r="KOP14" s="19"/>
      <c r="KOQ14" s="19"/>
      <c r="KOR14" s="19"/>
      <c r="KOS14" s="20"/>
      <c r="KOT14" s="19"/>
      <c r="KOU14" s="19"/>
      <c r="KOV14" s="19"/>
      <c r="KOW14" s="20"/>
      <c r="KOX14" s="19"/>
      <c r="KOY14" s="19"/>
      <c r="KOZ14" s="19"/>
      <c r="KPA14" s="20"/>
      <c r="KPB14" s="19"/>
      <c r="KPC14" s="19"/>
      <c r="KPD14" s="19"/>
      <c r="KPE14" s="20"/>
      <c r="KPF14" s="19"/>
      <c r="KPG14" s="19"/>
      <c r="KPH14" s="19"/>
      <c r="KPI14" s="20"/>
      <c r="KPJ14" s="19"/>
      <c r="KPK14" s="19"/>
      <c r="KPL14" s="19"/>
      <c r="KPM14" s="20"/>
      <c r="KPN14" s="19"/>
      <c r="KPO14" s="19"/>
      <c r="KPP14" s="19"/>
      <c r="KPQ14" s="20"/>
      <c r="KPR14" s="19"/>
      <c r="KPS14" s="19"/>
      <c r="KPT14" s="19"/>
      <c r="KPU14" s="20"/>
      <c r="KPV14" s="19"/>
      <c r="KPW14" s="19"/>
      <c r="KPX14" s="19"/>
      <c r="KPY14" s="20"/>
      <c r="KPZ14" s="19"/>
      <c r="KQA14" s="19"/>
      <c r="KQB14" s="19"/>
      <c r="KQC14" s="20"/>
      <c r="KQD14" s="19"/>
      <c r="KQE14" s="19"/>
      <c r="KQF14" s="19"/>
      <c r="KQG14" s="20"/>
      <c r="KQH14" s="19"/>
      <c r="KQI14" s="19"/>
      <c r="KQJ14" s="19"/>
      <c r="KQK14" s="20"/>
      <c r="KQL14" s="19"/>
      <c r="KQM14" s="19"/>
      <c r="KQN14" s="19"/>
      <c r="KQO14" s="20"/>
      <c r="KQP14" s="19"/>
      <c r="KQQ14" s="19"/>
      <c r="KQR14" s="19"/>
      <c r="KQS14" s="20"/>
      <c r="KQT14" s="19"/>
      <c r="KQU14" s="19"/>
      <c r="KQV14" s="19"/>
      <c r="KQW14" s="20"/>
      <c r="KQX14" s="19"/>
      <c r="KQY14" s="19"/>
      <c r="KQZ14" s="19"/>
      <c r="KRA14" s="20"/>
      <c r="KRB14" s="19"/>
      <c r="KRC14" s="19"/>
      <c r="KRD14" s="19"/>
      <c r="KRE14" s="20"/>
      <c r="KRF14" s="19"/>
      <c r="KRG14" s="19"/>
      <c r="KRH14" s="19"/>
      <c r="KRI14" s="20"/>
      <c r="KRJ14" s="19"/>
      <c r="KRK14" s="19"/>
      <c r="KRL14" s="19"/>
      <c r="KRM14" s="20"/>
      <c r="KRN14" s="19"/>
      <c r="KRO14" s="19"/>
      <c r="KRP14" s="19"/>
      <c r="KRQ14" s="20"/>
      <c r="KRR14" s="19"/>
      <c r="KRS14" s="19"/>
      <c r="KRT14" s="19"/>
      <c r="KRU14" s="20"/>
      <c r="KRV14" s="19"/>
      <c r="KRW14" s="19"/>
      <c r="KRX14" s="19"/>
      <c r="KRY14" s="20"/>
      <c r="KRZ14" s="19"/>
      <c r="KSA14" s="19"/>
      <c r="KSB14" s="19"/>
      <c r="KSC14" s="20"/>
      <c r="KSD14" s="19"/>
      <c r="KSE14" s="19"/>
      <c r="KSF14" s="19"/>
      <c r="KSG14" s="20"/>
      <c r="KSH14" s="19"/>
      <c r="KSI14" s="19"/>
      <c r="KSJ14" s="19"/>
      <c r="KSK14" s="20"/>
      <c r="KSL14" s="19"/>
      <c r="KSM14" s="19"/>
      <c r="KSN14" s="19"/>
      <c r="KSO14" s="20"/>
      <c r="KSP14" s="19"/>
      <c r="KSQ14" s="19"/>
      <c r="KSR14" s="19"/>
      <c r="KSS14" s="20"/>
      <c r="KST14" s="19"/>
      <c r="KSU14" s="19"/>
      <c r="KSV14" s="19"/>
      <c r="KSW14" s="20"/>
      <c r="KSX14" s="19"/>
      <c r="KSY14" s="19"/>
      <c r="KSZ14" s="19"/>
      <c r="KTA14" s="20"/>
      <c r="KTB14" s="19"/>
      <c r="KTC14" s="19"/>
      <c r="KTD14" s="19"/>
      <c r="KTE14" s="20"/>
      <c r="KTF14" s="19"/>
      <c r="KTG14" s="19"/>
      <c r="KTH14" s="19"/>
      <c r="KTI14" s="20"/>
      <c r="KTJ14" s="19"/>
      <c r="KTK14" s="19"/>
      <c r="KTL14" s="19"/>
      <c r="KTM14" s="20"/>
      <c r="KTN14" s="19"/>
      <c r="KTO14" s="19"/>
      <c r="KTP14" s="19"/>
      <c r="KTQ14" s="20"/>
      <c r="KTR14" s="19"/>
      <c r="KTS14" s="19"/>
      <c r="KTT14" s="19"/>
      <c r="KTU14" s="20"/>
      <c r="KTV14" s="19"/>
      <c r="KTW14" s="19"/>
      <c r="KTX14" s="19"/>
      <c r="KTY14" s="20"/>
      <c r="KTZ14" s="19"/>
      <c r="KUA14" s="19"/>
      <c r="KUB14" s="19"/>
      <c r="KUC14" s="20"/>
      <c r="KUD14" s="19"/>
      <c r="KUE14" s="19"/>
      <c r="KUF14" s="19"/>
      <c r="KUG14" s="20"/>
      <c r="KUH14" s="19"/>
      <c r="KUI14" s="19"/>
      <c r="KUJ14" s="19"/>
      <c r="KUK14" s="20"/>
      <c r="KUL14" s="19"/>
      <c r="KUM14" s="19"/>
      <c r="KUN14" s="19"/>
      <c r="KUO14" s="20"/>
      <c r="KUP14" s="19"/>
      <c r="KUQ14" s="19"/>
      <c r="KUR14" s="19"/>
      <c r="KUS14" s="20"/>
      <c r="KUT14" s="19"/>
      <c r="KUU14" s="19"/>
      <c r="KUV14" s="19"/>
      <c r="KUW14" s="20"/>
      <c r="KUX14" s="19"/>
      <c r="KUY14" s="19"/>
      <c r="KUZ14" s="19"/>
      <c r="KVA14" s="20"/>
      <c r="KVB14" s="19"/>
      <c r="KVC14" s="19"/>
      <c r="KVD14" s="19"/>
      <c r="KVE14" s="20"/>
      <c r="KVF14" s="19"/>
      <c r="KVG14" s="19"/>
      <c r="KVH14" s="19"/>
      <c r="KVI14" s="20"/>
      <c r="KVJ14" s="19"/>
      <c r="KVK14" s="19"/>
      <c r="KVL14" s="19"/>
      <c r="KVM14" s="20"/>
      <c r="KVN14" s="19"/>
      <c r="KVO14" s="19"/>
      <c r="KVP14" s="19"/>
      <c r="KVQ14" s="20"/>
      <c r="KVR14" s="19"/>
      <c r="KVS14" s="19"/>
      <c r="KVT14" s="19"/>
      <c r="KVU14" s="20"/>
      <c r="KVV14" s="19"/>
      <c r="KVW14" s="19"/>
      <c r="KVX14" s="19"/>
      <c r="KVY14" s="20"/>
      <c r="KVZ14" s="19"/>
      <c r="KWA14" s="19"/>
      <c r="KWB14" s="19"/>
      <c r="KWC14" s="20"/>
      <c r="KWD14" s="19"/>
      <c r="KWE14" s="19"/>
      <c r="KWF14" s="19"/>
      <c r="KWG14" s="20"/>
      <c r="KWH14" s="19"/>
      <c r="KWI14" s="19"/>
      <c r="KWJ14" s="19"/>
      <c r="KWK14" s="20"/>
      <c r="KWL14" s="19"/>
      <c r="KWM14" s="19"/>
      <c r="KWN14" s="19"/>
      <c r="KWO14" s="20"/>
      <c r="KWP14" s="19"/>
      <c r="KWQ14" s="19"/>
      <c r="KWR14" s="19"/>
      <c r="KWS14" s="20"/>
      <c r="KWT14" s="19"/>
      <c r="KWU14" s="19"/>
      <c r="KWV14" s="19"/>
      <c r="KWW14" s="20"/>
      <c r="KWX14" s="19"/>
      <c r="KWY14" s="19"/>
      <c r="KWZ14" s="19"/>
      <c r="KXA14" s="20"/>
      <c r="KXB14" s="19"/>
      <c r="KXC14" s="19"/>
      <c r="KXD14" s="19"/>
      <c r="KXE14" s="20"/>
      <c r="KXF14" s="19"/>
      <c r="KXG14" s="19"/>
      <c r="KXH14" s="19"/>
      <c r="KXI14" s="20"/>
      <c r="KXJ14" s="19"/>
      <c r="KXK14" s="19"/>
      <c r="KXL14" s="19"/>
      <c r="KXM14" s="20"/>
      <c r="KXN14" s="19"/>
      <c r="KXO14" s="19"/>
      <c r="KXP14" s="19"/>
      <c r="KXQ14" s="20"/>
      <c r="KXR14" s="19"/>
      <c r="KXS14" s="19"/>
      <c r="KXT14" s="19"/>
      <c r="KXU14" s="20"/>
      <c r="KXV14" s="19"/>
      <c r="KXW14" s="19"/>
      <c r="KXX14" s="19"/>
      <c r="KXY14" s="20"/>
      <c r="KXZ14" s="19"/>
      <c r="KYA14" s="19"/>
      <c r="KYB14" s="19"/>
      <c r="KYC14" s="20"/>
      <c r="KYD14" s="19"/>
      <c r="KYE14" s="19"/>
      <c r="KYF14" s="19"/>
      <c r="KYG14" s="20"/>
      <c r="KYH14" s="19"/>
      <c r="KYI14" s="19"/>
      <c r="KYJ14" s="19"/>
      <c r="KYK14" s="20"/>
      <c r="KYL14" s="19"/>
      <c r="KYM14" s="19"/>
      <c r="KYN14" s="19"/>
      <c r="KYO14" s="20"/>
      <c r="KYP14" s="19"/>
      <c r="KYQ14" s="19"/>
      <c r="KYR14" s="19"/>
      <c r="KYS14" s="20"/>
      <c r="KYT14" s="19"/>
      <c r="KYU14" s="19"/>
      <c r="KYV14" s="19"/>
      <c r="KYW14" s="20"/>
      <c r="KYX14" s="19"/>
      <c r="KYY14" s="19"/>
      <c r="KYZ14" s="19"/>
      <c r="KZA14" s="20"/>
      <c r="KZB14" s="19"/>
      <c r="KZC14" s="19"/>
      <c r="KZD14" s="19"/>
      <c r="KZE14" s="20"/>
      <c r="KZF14" s="19"/>
      <c r="KZG14" s="19"/>
      <c r="KZH14" s="19"/>
      <c r="KZI14" s="20"/>
      <c r="KZJ14" s="19"/>
      <c r="KZK14" s="19"/>
      <c r="KZL14" s="19"/>
      <c r="KZM14" s="20"/>
      <c r="KZN14" s="19"/>
      <c r="KZO14" s="19"/>
      <c r="KZP14" s="19"/>
      <c r="KZQ14" s="20"/>
      <c r="KZR14" s="19"/>
      <c r="KZS14" s="19"/>
      <c r="KZT14" s="19"/>
      <c r="KZU14" s="20"/>
      <c r="KZV14" s="19"/>
      <c r="KZW14" s="19"/>
      <c r="KZX14" s="19"/>
      <c r="KZY14" s="20"/>
      <c r="KZZ14" s="19"/>
      <c r="LAA14" s="19"/>
      <c r="LAB14" s="19"/>
      <c r="LAC14" s="20"/>
      <c r="LAD14" s="19"/>
      <c r="LAE14" s="19"/>
      <c r="LAF14" s="19"/>
      <c r="LAG14" s="20"/>
      <c r="LAH14" s="19"/>
      <c r="LAI14" s="19"/>
      <c r="LAJ14" s="19"/>
      <c r="LAK14" s="20"/>
      <c r="LAL14" s="19"/>
      <c r="LAM14" s="19"/>
      <c r="LAN14" s="19"/>
      <c r="LAO14" s="20"/>
      <c r="LAP14" s="19"/>
      <c r="LAQ14" s="19"/>
      <c r="LAR14" s="19"/>
      <c r="LAS14" s="20"/>
      <c r="LAT14" s="19"/>
      <c r="LAU14" s="19"/>
      <c r="LAV14" s="19"/>
      <c r="LAW14" s="20"/>
      <c r="LAX14" s="19"/>
      <c r="LAY14" s="19"/>
      <c r="LAZ14" s="19"/>
      <c r="LBA14" s="20"/>
      <c r="LBB14" s="19"/>
      <c r="LBC14" s="19"/>
      <c r="LBD14" s="19"/>
      <c r="LBE14" s="20"/>
      <c r="LBF14" s="19"/>
      <c r="LBG14" s="19"/>
      <c r="LBH14" s="19"/>
      <c r="LBI14" s="20"/>
      <c r="LBJ14" s="19"/>
      <c r="LBK14" s="19"/>
      <c r="LBL14" s="19"/>
      <c r="LBM14" s="20"/>
      <c r="LBN14" s="19"/>
      <c r="LBO14" s="19"/>
      <c r="LBP14" s="19"/>
      <c r="LBQ14" s="20"/>
      <c r="LBR14" s="19"/>
      <c r="LBS14" s="19"/>
      <c r="LBT14" s="19"/>
      <c r="LBU14" s="20"/>
      <c r="LBV14" s="19"/>
      <c r="LBW14" s="19"/>
      <c r="LBX14" s="19"/>
      <c r="LBY14" s="20"/>
      <c r="LBZ14" s="19"/>
      <c r="LCA14" s="19"/>
      <c r="LCB14" s="19"/>
      <c r="LCC14" s="20"/>
      <c r="LCD14" s="19"/>
      <c r="LCE14" s="19"/>
      <c r="LCF14" s="19"/>
      <c r="LCG14" s="20"/>
      <c r="LCH14" s="19"/>
      <c r="LCI14" s="19"/>
      <c r="LCJ14" s="19"/>
      <c r="LCK14" s="20"/>
      <c r="LCL14" s="19"/>
      <c r="LCM14" s="19"/>
      <c r="LCN14" s="19"/>
      <c r="LCO14" s="20"/>
      <c r="LCP14" s="19"/>
      <c r="LCQ14" s="19"/>
      <c r="LCR14" s="19"/>
      <c r="LCS14" s="20"/>
      <c r="LCT14" s="19"/>
      <c r="LCU14" s="19"/>
      <c r="LCV14" s="19"/>
      <c r="LCW14" s="20"/>
      <c r="LCX14" s="19"/>
      <c r="LCY14" s="19"/>
      <c r="LCZ14" s="19"/>
      <c r="LDA14" s="20"/>
      <c r="LDB14" s="19"/>
      <c r="LDC14" s="19"/>
      <c r="LDD14" s="19"/>
      <c r="LDE14" s="20"/>
      <c r="LDF14" s="19"/>
      <c r="LDG14" s="19"/>
      <c r="LDH14" s="19"/>
      <c r="LDI14" s="20"/>
      <c r="LDJ14" s="19"/>
      <c r="LDK14" s="19"/>
      <c r="LDL14" s="19"/>
      <c r="LDM14" s="20"/>
      <c r="LDN14" s="19"/>
      <c r="LDO14" s="19"/>
      <c r="LDP14" s="19"/>
      <c r="LDQ14" s="20"/>
      <c r="LDR14" s="19"/>
      <c r="LDS14" s="19"/>
      <c r="LDT14" s="19"/>
      <c r="LDU14" s="20"/>
      <c r="LDV14" s="19"/>
      <c r="LDW14" s="19"/>
      <c r="LDX14" s="19"/>
      <c r="LDY14" s="20"/>
      <c r="LDZ14" s="19"/>
      <c r="LEA14" s="19"/>
      <c r="LEB14" s="19"/>
      <c r="LEC14" s="20"/>
      <c r="LED14" s="19"/>
      <c r="LEE14" s="19"/>
      <c r="LEF14" s="19"/>
      <c r="LEG14" s="20"/>
      <c r="LEH14" s="19"/>
      <c r="LEI14" s="19"/>
      <c r="LEJ14" s="19"/>
      <c r="LEK14" s="20"/>
      <c r="LEL14" s="19"/>
      <c r="LEM14" s="19"/>
      <c r="LEN14" s="19"/>
      <c r="LEO14" s="20"/>
      <c r="LEP14" s="19"/>
      <c r="LEQ14" s="19"/>
      <c r="LER14" s="19"/>
      <c r="LES14" s="20"/>
      <c r="LET14" s="19"/>
      <c r="LEU14" s="19"/>
      <c r="LEV14" s="19"/>
      <c r="LEW14" s="20"/>
      <c r="LEX14" s="19"/>
      <c r="LEY14" s="19"/>
      <c r="LEZ14" s="19"/>
      <c r="LFA14" s="20"/>
      <c r="LFB14" s="19"/>
      <c r="LFC14" s="19"/>
      <c r="LFD14" s="19"/>
      <c r="LFE14" s="20"/>
      <c r="LFF14" s="19"/>
      <c r="LFG14" s="19"/>
      <c r="LFH14" s="19"/>
      <c r="LFI14" s="20"/>
      <c r="LFJ14" s="19"/>
      <c r="LFK14" s="19"/>
      <c r="LFL14" s="19"/>
      <c r="LFM14" s="20"/>
      <c r="LFN14" s="19"/>
      <c r="LFO14" s="19"/>
      <c r="LFP14" s="19"/>
      <c r="LFQ14" s="20"/>
      <c r="LFR14" s="19"/>
      <c r="LFS14" s="19"/>
      <c r="LFT14" s="19"/>
      <c r="LFU14" s="20"/>
      <c r="LFV14" s="19"/>
      <c r="LFW14" s="19"/>
      <c r="LFX14" s="19"/>
      <c r="LFY14" s="20"/>
      <c r="LFZ14" s="19"/>
      <c r="LGA14" s="19"/>
      <c r="LGB14" s="19"/>
      <c r="LGC14" s="20"/>
      <c r="LGD14" s="19"/>
      <c r="LGE14" s="19"/>
      <c r="LGF14" s="19"/>
      <c r="LGG14" s="20"/>
      <c r="LGH14" s="19"/>
      <c r="LGI14" s="19"/>
      <c r="LGJ14" s="19"/>
      <c r="LGK14" s="20"/>
      <c r="LGL14" s="19"/>
      <c r="LGM14" s="19"/>
      <c r="LGN14" s="19"/>
      <c r="LGO14" s="20"/>
      <c r="LGP14" s="19"/>
      <c r="LGQ14" s="19"/>
      <c r="LGR14" s="19"/>
      <c r="LGS14" s="20"/>
      <c r="LGT14" s="19"/>
      <c r="LGU14" s="19"/>
      <c r="LGV14" s="19"/>
      <c r="LGW14" s="20"/>
      <c r="LGX14" s="19"/>
      <c r="LGY14" s="19"/>
      <c r="LGZ14" s="19"/>
      <c r="LHA14" s="20"/>
      <c r="LHB14" s="19"/>
      <c r="LHC14" s="19"/>
      <c r="LHD14" s="19"/>
      <c r="LHE14" s="20"/>
      <c r="LHF14" s="19"/>
      <c r="LHG14" s="19"/>
      <c r="LHH14" s="19"/>
      <c r="LHI14" s="20"/>
      <c r="LHJ14" s="19"/>
      <c r="LHK14" s="19"/>
      <c r="LHL14" s="19"/>
      <c r="LHM14" s="20"/>
      <c r="LHN14" s="19"/>
      <c r="LHO14" s="19"/>
      <c r="LHP14" s="19"/>
      <c r="LHQ14" s="20"/>
      <c r="LHR14" s="19"/>
      <c r="LHS14" s="19"/>
      <c r="LHT14" s="19"/>
      <c r="LHU14" s="20"/>
      <c r="LHV14" s="19"/>
      <c r="LHW14" s="19"/>
      <c r="LHX14" s="19"/>
      <c r="LHY14" s="20"/>
      <c r="LHZ14" s="19"/>
      <c r="LIA14" s="19"/>
      <c r="LIB14" s="19"/>
      <c r="LIC14" s="20"/>
      <c r="LID14" s="19"/>
      <c r="LIE14" s="19"/>
      <c r="LIF14" s="19"/>
      <c r="LIG14" s="20"/>
      <c r="LIH14" s="19"/>
      <c r="LII14" s="19"/>
      <c r="LIJ14" s="19"/>
      <c r="LIK14" s="20"/>
      <c r="LIL14" s="19"/>
      <c r="LIM14" s="19"/>
      <c r="LIN14" s="19"/>
      <c r="LIO14" s="20"/>
      <c r="LIP14" s="19"/>
      <c r="LIQ14" s="19"/>
      <c r="LIR14" s="19"/>
      <c r="LIS14" s="20"/>
      <c r="LIT14" s="19"/>
      <c r="LIU14" s="19"/>
      <c r="LIV14" s="19"/>
      <c r="LIW14" s="20"/>
      <c r="LIX14" s="19"/>
      <c r="LIY14" s="19"/>
      <c r="LIZ14" s="19"/>
      <c r="LJA14" s="20"/>
      <c r="LJB14" s="19"/>
      <c r="LJC14" s="19"/>
      <c r="LJD14" s="19"/>
      <c r="LJE14" s="20"/>
      <c r="LJF14" s="19"/>
      <c r="LJG14" s="19"/>
      <c r="LJH14" s="19"/>
      <c r="LJI14" s="20"/>
      <c r="LJJ14" s="19"/>
      <c r="LJK14" s="19"/>
      <c r="LJL14" s="19"/>
      <c r="LJM14" s="20"/>
      <c r="LJN14" s="19"/>
      <c r="LJO14" s="19"/>
      <c r="LJP14" s="19"/>
      <c r="LJQ14" s="20"/>
      <c r="LJR14" s="19"/>
      <c r="LJS14" s="19"/>
      <c r="LJT14" s="19"/>
      <c r="LJU14" s="20"/>
      <c r="LJV14" s="19"/>
      <c r="LJW14" s="19"/>
      <c r="LJX14" s="19"/>
      <c r="LJY14" s="20"/>
      <c r="LJZ14" s="19"/>
      <c r="LKA14" s="19"/>
      <c r="LKB14" s="19"/>
      <c r="LKC14" s="20"/>
      <c r="LKD14" s="19"/>
      <c r="LKE14" s="19"/>
      <c r="LKF14" s="19"/>
      <c r="LKG14" s="20"/>
      <c r="LKH14" s="19"/>
      <c r="LKI14" s="19"/>
      <c r="LKJ14" s="19"/>
      <c r="LKK14" s="20"/>
      <c r="LKL14" s="19"/>
      <c r="LKM14" s="19"/>
      <c r="LKN14" s="19"/>
      <c r="LKO14" s="20"/>
      <c r="LKP14" s="19"/>
      <c r="LKQ14" s="19"/>
      <c r="LKR14" s="19"/>
      <c r="LKS14" s="20"/>
      <c r="LKT14" s="19"/>
      <c r="LKU14" s="19"/>
      <c r="LKV14" s="19"/>
      <c r="LKW14" s="20"/>
      <c r="LKX14" s="19"/>
      <c r="LKY14" s="19"/>
      <c r="LKZ14" s="19"/>
      <c r="LLA14" s="20"/>
      <c r="LLB14" s="19"/>
      <c r="LLC14" s="19"/>
      <c r="LLD14" s="19"/>
      <c r="LLE14" s="20"/>
      <c r="LLF14" s="19"/>
      <c r="LLG14" s="19"/>
      <c r="LLH14" s="19"/>
      <c r="LLI14" s="20"/>
      <c r="LLJ14" s="19"/>
      <c r="LLK14" s="19"/>
      <c r="LLL14" s="19"/>
      <c r="LLM14" s="20"/>
      <c r="LLN14" s="19"/>
      <c r="LLO14" s="19"/>
      <c r="LLP14" s="19"/>
      <c r="LLQ14" s="20"/>
      <c r="LLR14" s="19"/>
      <c r="LLS14" s="19"/>
      <c r="LLT14" s="19"/>
      <c r="LLU14" s="20"/>
      <c r="LLV14" s="19"/>
      <c r="LLW14" s="19"/>
      <c r="LLX14" s="19"/>
      <c r="LLY14" s="20"/>
      <c r="LLZ14" s="19"/>
      <c r="LMA14" s="19"/>
      <c r="LMB14" s="19"/>
      <c r="LMC14" s="20"/>
      <c r="LMD14" s="19"/>
      <c r="LME14" s="19"/>
      <c r="LMF14" s="19"/>
      <c r="LMG14" s="20"/>
      <c r="LMH14" s="19"/>
      <c r="LMI14" s="19"/>
      <c r="LMJ14" s="19"/>
      <c r="LMK14" s="20"/>
      <c r="LML14" s="19"/>
      <c r="LMM14" s="19"/>
      <c r="LMN14" s="19"/>
      <c r="LMO14" s="20"/>
      <c r="LMP14" s="19"/>
      <c r="LMQ14" s="19"/>
      <c r="LMR14" s="19"/>
      <c r="LMS14" s="20"/>
      <c r="LMT14" s="19"/>
      <c r="LMU14" s="19"/>
      <c r="LMV14" s="19"/>
      <c r="LMW14" s="20"/>
      <c r="LMX14" s="19"/>
      <c r="LMY14" s="19"/>
      <c r="LMZ14" s="19"/>
      <c r="LNA14" s="20"/>
      <c r="LNB14" s="19"/>
      <c r="LNC14" s="19"/>
      <c r="LND14" s="19"/>
      <c r="LNE14" s="20"/>
      <c r="LNF14" s="19"/>
      <c r="LNG14" s="19"/>
      <c r="LNH14" s="19"/>
      <c r="LNI14" s="20"/>
      <c r="LNJ14" s="19"/>
      <c r="LNK14" s="19"/>
      <c r="LNL14" s="19"/>
      <c r="LNM14" s="20"/>
      <c r="LNN14" s="19"/>
      <c r="LNO14" s="19"/>
      <c r="LNP14" s="19"/>
      <c r="LNQ14" s="20"/>
      <c r="LNR14" s="19"/>
      <c r="LNS14" s="19"/>
      <c r="LNT14" s="19"/>
      <c r="LNU14" s="20"/>
      <c r="LNV14" s="19"/>
      <c r="LNW14" s="19"/>
      <c r="LNX14" s="19"/>
      <c r="LNY14" s="20"/>
      <c r="LNZ14" s="19"/>
      <c r="LOA14" s="19"/>
      <c r="LOB14" s="19"/>
      <c r="LOC14" s="20"/>
      <c r="LOD14" s="19"/>
      <c r="LOE14" s="19"/>
      <c r="LOF14" s="19"/>
      <c r="LOG14" s="20"/>
      <c r="LOH14" s="19"/>
      <c r="LOI14" s="19"/>
      <c r="LOJ14" s="19"/>
      <c r="LOK14" s="20"/>
      <c r="LOL14" s="19"/>
      <c r="LOM14" s="19"/>
      <c r="LON14" s="19"/>
      <c r="LOO14" s="20"/>
      <c r="LOP14" s="19"/>
      <c r="LOQ14" s="19"/>
      <c r="LOR14" s="19"/>
      <c r="LOS14" s="20"/>
      <c r="LOT14" s="19"/>
      <c r="LOU14" s="19"/>
      <c r="LOV14" s="19"/>
      <c r="LOW14" s="20"/>
      <c r="LOX14" s="19"/>
      <c r="LOY14" s="19"/>
      <c r="LOZ14" s="19"/>
      <c r="LPA14" s="20"/>
      <c r="LPB14" s="19"/>
      <c r="LPC14" s="19"/>
      <c r="LPD14" s="19"/>
      <c r="LPE14" s="20"/>
      <c r="LPF14" s="19"/>
      <c r="LPG14" s="19"/>
      <c r="LPH14" s="19"/>
      <c r="LPI14" s="20"/>
      <c r="LPJ14" s="19"/>
      <c r="LPK14" s="19"/>
      <c r="LPL14" s="19"/>
      <c r="LPM14" s="20"/>
      <c r="LPN14" s="19"/>
      <c r="LPO14" s="19"/>
      <c r="LPP14" s="19"/>
      <c r="LPQ14" s="20"/>
      <c r="LPR14" s="19"/>
      <c r="LPS14" s="19"/>
      <c r="LPT14" s="19"/>
      <c r="LPU14" s="20"/>
      <c r="LPV14" s="19"/>
      <c r="LPW14" s="19"/>
      <c r="LPX14" s="19"/>
      <c r="LPY14" s="20"/>
      <c r="LPZ14" s="19"/>
      <c r="LQA14" s="19"/>
      <c r="LQB14" s="19"/>
      <c r="LQC14" s="20"/>
      <c r="LQD14" s="19"/>
      <c r="LQE14" s="19"/>
      <c r="LQF14" s="19"/>
      <c r="LQG14" s="20"/>
      <c r="LQH14" s="19"/>
      <c r="LQI14" s="19"/>
      <c r="LQJ14" s="19"/>
      <c r="LQK14" s="20"/>
      <c r="LQL14" s="19"/>
      <c r="LQM14" s="19"/>
      <c r="LQN14" s="19"/>
      <c r="LQO14" s="20"/>
      <c r="LQP14" s="19"/>
      <c r="LQQ14" s="19"/>
      <c r="LQR14" s="19"/>
      <c r="LQS14" s="20"/>
      <c r="LQT14" s="19"/>
      <c r="LQU14" s="19"/>
      <c r="LQV14" s="19"/>
      <c r="LQW14" s="20"/>
      <c r="LQX14" s="19"/>
      <c r="LQY14" s="19"/>
      <c r="LQZ14" s="19"/>
      <c r="LRA14" s="20"/>
      <c r="LRB14" s="19"/>
      <c r="LRC14" s="19"/>
      <c r="LRD14" s="19"/>
      <c r="LRE14" s="20"/>
      <c r="LRF14" s="19"/>
      <c r="LRG14" s="19"/>
      <c r="LRH14" s="19"/>
      <c r="LRI14" s="20"/>
      <c r="LRJ14" s="19"/>
      <c r="LRK14" s="19"/>
      <c r="LRL14" s="19"/>
      <c r="LRM14" s="20"/>
      <c r="LRN14" s="19"/>
      <c r="LRO14" s="19"/>
      <c r="LRP14" s="19"/>
      <c r="LRQ14" s="20"/>
      <c r="LRR14" s="19"/>
      <c r="LRS14" s="19"/>
      <c r="LRT14" s="19"/>
      <c r="LRU14" s="20"/>
      <c r="LRV14" s="19"/>
      <c r="LRW14" s="19"/>
      <c r="LRX14" s="19"/>
      <c r="LRY14" s="20"/>
      <c r="LRZ14" s="19"/>
      <c r="LSA14" s="19"/>
      <c r="LSB14" s="19"/>
      <c r="LSC14" s="20"/>
      <c r="LSD14" s="19"/>
      <c r="LSE14" s="19"/>
      <c r="LSF14" s="19"/>
      <c r="LSG14" s="20"/>
      <c r="LSH14" s="19"/>
      <c r="LSI14" s="19"/>
      <c r="LSJ14" s="19"/>
      <c r="LSK14" s="20"/>
      <c r="LSL14" s="19"/>
      <c r="LSM14" s="19"/>
      <c r="LSN14" s="19"/>
      <c r="LSO14" s="20"/>
      <c r="LSP14" s="19"/>
      <c r="LSQ14" s="19"/>
      <c r="LSR14" s="19"/>
      <c r="LSS14" s="20"/>
      <c r="LST14" s="19"/>
      <c r="LSU14" s="19"/>
      <c r="LSV14" s="19"/>
      <c r="LSW14" s="20"/>
      <c r="LSX14" s="19"/>
      <c r="LSY14" s="19"/>
      <c r="LSZ14" s="19"/>
      <c r="LTA14" s="20"/>
      <c r="LTB14" s="19"/>
      <c r="LTC14" s="19"/>
      <c r="LTD14" s="19"/>
      <c r="LTE14" s="20"/>
      <c r="LTF14" s="19"/>
      <c r="LTG14" s="19"/>
      <c r="LTH14" s="19"/>
      <c r="LTI14" s="20"/>
      <c r="LTJ14" s="19"/>
      <c r="LTK14" s="19"/>
      <c r="LTL14" s="19"/>
      <c r="LTM14" s="20"/>
      <c r="LTN14" s="19"/>
      <c r="LTO14" s="19"/>
      <c r="LTP14" s="19"/>
      <c r="LTQ14" s="20"/>
      <c r="LTR14" s="19"/>
      <c r="LTS14" s="19"/>
      <c r="LTT14" s="19"/>
      <c r="LTU14" s="20"/>
      <c r="LTV14" s="19"/>
      <c r="LTW14" s="19"/>
      <c r="LTX14" s="19"/>
      <c r="LTY14" s="20"/>
      <c r="LTZ14" s="19"/>
      <c r="LUA14" s="19"/>
      <c r="LUB14" s="19"/>
      <c r="LUC14" s="20"/>
      <c r="LUD14" s="19"/>
      <c r="LUE14" s="19"/>
      <c r="LUF14" s="19"/>
      <c r="LUG14" s="20"/>
      <c r="LUH14" s="19"/>
      <c r="LUI14" s="19"/>
      <c r="LUJ14" s="19"/>
      <c r="LUK14" s="20"/>
      <c r="LUL14" s="19"/>
      <c r="LUM14" s="19"/>
      <c r="LUN14" s="19"/>
      <c r="LUO14" s="20"/>
      <c r="LUP14" s="19"/>
      <c r="LUQ14" s="19"/>
      <c r="LUR14" s="19"/>
      <c r="LUS14" s="20"/>
      <c r="LUT14" s="19"/>
      <c r="LUU14" s="19"/>
      <c r="LUV14" s="19"/>
      <c r="LUW14" s="20"/>
      <c r="LUX14" s="19"/>
      <c r="LUY14" s="19"/>
      <c r="LUZ14" s="19"/>
      <c r="LVA14" s="20"/>
      <c r="LVB14" s="19"/>
      <c r="LVC14" s="19"/>
      <c r="LVD14" s="19"/>
      <c r="LVE14" s="20"/>
      <c r="LVF14" s="19"/>
      <c r="LVG14" s="19"/>
      <c r="LVH14" s="19"/>
      <c r="LVI14" s="20"/>
      <c r="LVJ14" s="19"/>
      <c r="LVK14" s="19"/>
      <c r="LVL14" s="19"/>
      <c r="LVM14" s="20"/>
      <c r="LVN14" s="19"/>
      <c r="LVO14" s="19"/>
      <c r="LVP14" s="19"/>
      <c r="LVQ14" s="20"/>
      <c r="LVR14" s="19"/>
      <c r="LVS14" s="19"/>
      <c r="LVT14" s="19"/>
      <c r="LVU14" s="20"/>
      <c r="LVV14" s="19"/>
      <c r="LVW14" s="19"/>
      <c r="LVX14" s="19"/>
      <c r="LVY14" s="20"/>
      <c r="LVZ14" s="19"/>
      <c r="LWA14" s="19"/>
      <c r="LWB14" s="19"/>
      <c r="LWC14" s="20"/>
      <c r="LWD14" s="19"/>
      <c r="LWE14" s="19"/>
      <c r="LWF14" s="19"/>
      <c r="LWG14" s="20"/>
      <c r="LWH14" s="19"/>
      <c r="LWI14" s="19"/>
      <c r="LWJ14" s="19"/>
      <c r="LWK14" s="20"/>
      <c r="LWL14" s="19"/>
      <c r="LWM14" s="19"/>
      <c r="LWN14" s="19"/>
      <c r="LWO14" s="20"/>
      <c r="LWP14" s="19"/>
      <c r="LWQ14" s="19"/>
      <c r="LWR14" s="19"/>
      <c r="LWS14" s="20"/>
      <c r="LWT14" s="19"/>
      <c r="LWU14" s="19"/>
      <c r="LWV14" s="19"/>
      <c r="LWW14" s="20"/>
      <c r="LWX14" s="19"/>
      <c r="LWY14" s="19"/>
      <c r="LWZ14" s="19"/>
      <c r="LXA14" s="20"/>
      <c r="LXB14" s="19"/>
      <c r="LXC14" s="19"/>
      <c r="LXD14" s="19"/>
      <c r="LXE14" s="20"/>
      <c r="LXF14" s="19"/>
      <c r="LXG14" s="19"/>
      <c r="LXH14" s="19"/>
      <c r="LXI14" s="20"/>
      <c r="LXJ14" s="19"/>
      <c r="LXK14" s="19"/>
      <c r="LXL14" s="19"/>
      <c r="LXM14" s="20"/>
      <c r="LXN14" s="19"/>
      <c r="LXO14" s="19"/>
      <c r="LXP14" s="19"/>
      <c r="LXQ14" s="20"/>
      <c r="LXR14" s="19"/>
      <c r="LXS14" s="19"/>
      <c r="LXT14" s="19"/>
      <c r="LXU14" s="20"/>
      <c r="LXV14" s="19"/>
      <c r="LXW14" s="19"/>
      <c r="LXX14" s="19"/>
      <c r="LXY14" s="20"/>
      <c r="LXZ14" s="19"/>
      <c r="LYA14" s="19"/>
      <c r="LYB14" s="19"/>
      <c r="LYC14" s="20"/>
      <c r="LYD14" s="19"/>
      <c r="LYE14" s="19"/>
      <c r="LYF14" s="19"/>
      <c r="LYG14" s="20"/>
      <c r="LYH14" s="19"/>
      <c r="LYI14" s="19"/>
      <c r="LYJ14" s="19"/>
      <c r="LYK14" s="20"/>
      <c r="LYL14" s="19"/>
      <c r="LYM14" s="19"/>
      <c r="LYN14" s="19"/>
      <c r="LYO14" s="20"/>
      <c r="LYP14" s="19"/>
      <c r="LYQ14" s="19"/>
      <c r="LYR14" s="19"/>
      <c r="LYS14" s="20"/>
      <c r="LYT14" s="19"/>
      <c r="LYU14" s="19"/>
      <c r="LYV14" s="19"/>
      <c r="LYW14" s="20"/>
      <c r="LYX14" s="19"/>
      <c r="LYY14" s="19"/>
      <c r="LYZ14" s="19"/>
      <c r="LZA14" s="20"/>
      <c r="LZB14" s="19"/>
      <c r="LZC14" s="19"/>
      <c r="LZD14" s="19"/>
      <c r="LZE14" s="20"/>
      <c r="LZF14" s="19"/>
      <c r="LZG14" s="19"/>
      <c r="LZH14" s="19"/>
      <c r="LZI14" s="20"/>
      <c r="LZJ14" s="19"/>
      <c r="LZK14" s="19"/>
      <c r="LZL14" s="19"/>
      <c r="LZM14" s="20"/>
      <c r="LZN14" s="19"/>
      <c r="LZO14" s="19"/>
      <c r="LZP14" s="19"/>
      <c r="LZQ14" s="20"/>
      <c r="LZR14" s="19"/>
      <c r="LZS14" s="19"/>
      <c r="LZT14" s="19"/>
      <c r="LZU14" s="20"/>
      <c r="LZV14" s="19"/>
      <c r="LZW14" s="19"/>
      <c r="LZX14" s="19"/>
      <c r="LZY14" s="20"/>
      <c r="LZZ14" s="19"/>
      <c r="MAA14" s="19"/>
      <c r="MAB14" s="19"/>
      <c r="MAC14" s="20"/>
      <c r="MAD14" s="19"/>
      <c r="MAE14" s="19"/>
      <c r="MAF14" s="19"/>
      <c r="MAG14" s="20"/>
      <c r="MAH14" s="19"/>
      <c r="MAI14" s="19"/>
      <c r="MAJ14" s="19"/>
      <c r="MAK14" s="20"/>
      <c r="MAL14" s="19"/>
      <c r="MAM14" s="19"/>
      <c r="MAN14" s="19"/>
      <c r="MAO14" s="20"/>
      <c r="MAP14" s="19"/>
      <c r="MAQ14" s="19"/>
      <c r="MAR14" s="19"/>
      <c r="MAS14" s="20"/>
      <c r="MAT14" s="19"/>
      <c r="MAU14" s="19"/>
      <c r="MAV14" s="19"/>
      <c r="MAW14" s="20"/>
      <c r="MAX14" s="19"/>
      <c r="MAY14" s="19"/>
      <c r="MAZ14" s="19"/>
      <c r="MBA14" s="20"/>
      <c r="MBB14" s="19"/>
      <c r="MBC14" s="19"/>
      <c r="MBD14" s="19"/>
      <c r="MBE14" s="20"/>
      <c r="MBF14" s="19"/>
      <c r="MBG14" s="19"/>
      <c r="MBH14" s="19"/>
      <c r="MBI14" s="20"/>
      <c r="MBJ14" s="19"/>
      <c r="MBK14" s="19"/>
      <c r="MBL14" s="19"/>
      <c r="MBM14" s="20"/>
      <c r="MBN14" s="19"/>
      <c r="MBO14" s="19"/>
      <c r="MBP14" s="19"/>
      <c r="MBQ14" s="20"/>
      <c r="MBR14" s="19"/>
      <c r="MBS14" s="19"/>
      <c r="MBT14" s="19"/>
      <c r="MBU14" s="20"/>
      <c r="MBV14" s="19"/>
      <c r="MBW14" s="19"/>
      <c r="MBX14" s="19"/>
      <c r="MBY14" s="20"/>
      <c r="MBZ14" s="19"/>
      <c r="MCA14" s="19"/>
      <c r="MCB14" s="19"/>
      <c r="MCC14" s="20"/>
      <c r="MCD14" s="19"/>
      <c r="MCE14" s="19"/>
      <c r="MCF14" s="19"/>
      <c r="MCG14" s="20"/>
      <c r="MCH14" s="19"/>
      <c r="MCI14" s="19"/>
      <c r="MCJ14" s="19"/>
      <c r="MCK14" s="20"/>
      <c r="MCL14" s="19"/>
      <c r="MCM14" s="19"/>
      <c r="MCN14" s="19"/>
      <c r="MCO14" s="20"/>
      <c r="MCP14" s="19"/>
      <c r="MCQ14" s="19"/>
      <c r="MCR14" s="19"/>
      <c r="MCS14" s="20"/>
      <c r="MCT14" s="19"/>
      <c r="MCU14" s="19"/>
      <c r="MCV14" s="19"/>
      <c r="MCW14" s="20"/>
      <c r="MCX14" s="19"/>
      <c r="MCY14" s="19"/>
      <c r="MCZ14" s="19"/>
      <c r="MDA14" s="20"/>
      <c r="MDB14" s="19"/>
      <c r="MDC14" s="19"/>
      <c r="MDD14" s="19"/>
      <c r="MDE14" s="20"/>
      <c r="MDF14" s="19"/>
      <c r="MDG14" s="19"/>
      <c r="MDH14" s="19"/>
      <c r="MDI14" s="20"/>
      <c r="MDJ14" s="19"/>
      <c r="MDK14" s="19"/>
      <c r="MDL14" s="19"/>
      <c r="MDM14" s="20"/>
      <c r="MDN14" s="19"/>
      <c r="MDO14" s="19"/>
      <c r="MDP14" s="19"/>
      <c r="MDQ14" s="20"/>
      <c r="MDR14" s="19"/>
      <c r="MDS14" s="19"/>
      <c r="MDT14" s="19"/>
      <c r="MDU14" s="20"/>
      <c r="MDV14" s="19"/>
      <c r="MDW14" s="19"/>
      <c r="MDX14" s="19"/>
      <c r="MDY14" s="20"/>
      <c r="MDZ14" s="19"/>
      <c r="MEA14" s="19"/>
      <c r="MEB14" s="19"/>
      <c r="MEC14" s="20"/>
      <c r="MED14" s="19"/>
      <c r="MEE14" s="19"/>
      <c r="MEF14" s="19"/>
      <c r="MEG14" s="20"/>
      <c r="MEH14" s="19"/>
      <c r="MEI14" s="19"/>
      <c r="MEJ14" s="19"/>
      <c r="MEK14" s="20"/>
      <c r="MEL14" s="19"/>
      <c r="MEM14" s="19"/>
      <c r="MEN14" s="19"/>
      <c r="MEO14" s="20"/>
      <c r="MEP14" s="19"/>
      <c r="MEQ14" s="19"/>
      <c r="MER14" s="19"/>
      <c r="MES14" s="20"/>
      <c r="MET14" s="19"/>
      <c r="MEU14" s="19"/>
      <c r="MEV14" s="19"/>
      <c r="MEW14" s="20"/>
      <c r="MEX14" s="19"/>
      <c r="MEY14" s="19"/>
      <c r="MEZ14" s="19"/>
      <c r="MFA14" s="20"/>
      <c r="MFB14" s="19"/>
      <c r="MFC14" s="19"/>
      <c r="MFD14" s="19"/>
      <c r="MFE14" s="20"/>
      <c r="MFF14" s="19"/>
      <c r="MFG14" s="19"/>
      <c r="MFH14" s="19"/>
      <c r="MFI14" s="20"/>
      <c r="MFJ14" s="19"/>
      <c r="MFK14" s="19"/>
      <c r="MFL14" s="19"/>
      <c r="MFM14" s="20"/>
      <c r="MFN14" s="19"/>
      <c r="MFO14" s="19"/>
      <c r="MFP14" s="19"/>
      <c r="MFQ14" s="20"/>
      <c r="MFR14" s="19"/>
      <c r="MFS14" s="19"/>
      <c r="MFT14" s="19"/>
      <c r="MFU14" s="20"/>
      <c r="MFV14" s="19"/>
      <c r="MFW14" s="19"/>
      <c r="MFX14" s="19"/>
      <c r="MFY14" s="20"/>
      <c r="MFZ14" s="19"/>
      <c r="MGA14" s="19"/>
      <c r="MGB14" s="19"/>
      <c r="MGC14" s="20"/>
      <c r="MGD14" s="19"/>
      <c r="MGE14" s="19"/>
      <c r="MGF14" s="19"/>
      <c r="MGG14" s="20"/>
      <c r="MGH14" s="19"/>
      <c r="MGI14" s="19"/>
      <c r="MGJ14" s="19"/>
      <c r="MGK14" s="20"/>
      <c r="MGL14" s="19"/>
      <c r="MGM14" s="19"/>
      <c r="MGN14" s="19"/>
      <c r="MGO14" s="20"/>
      <c r="MGP14" s="19"/>
      <c r="MGQ14" s="19"/>
      <c r="MGR14" s="19"/>
      <c r="MGS14" s="20"/>
      <c r="MGT14" s="19"/>
      <c r="MGU14" s="19"/>
      <c r="MGV14" s="19"/>
      <c r="MGW14" s="20"/>
      <c r="MGX14" s="19"/>
      <c r="MGY14" s="19"/>
      <c r="MGZ14" s="19"/>
      <c r="MHA14" s="20"/>
      <c r="MHB14" s="19"/>
      <c r="MHC14" s="19"/>
      <c r="MHD14" s="19"/>
      <c r="MHE14" s="20"/>
      <c r="MHF14" s="19"/>
      <c r="MHG14" s="19"/>
      <c r="MHH14" s="19"/>
      <c r="MHI14" s="20"/>
      <c r="MHJ14" s="19"/>
      <c r="MHK14" s="19"/>
      <c r="MHL14" s="19"/>
      <c r="MHM14" s="20"/>
      <c r="MHN14" s="19"/>
      <c r="MHO14" s="19"/>
      <c r="MHP14" s="19"/>
      <c r="MHQ14" s="20"/>
      <c r="MHR14" s="19"/>
      <c r="MHS14" s="19"/>
      <c r="MHT14" s="19"/>
      <c r="MHU14" s="20"/>
      <c r="MHV14" s="19"/>
      <c r="MHW14" s="19"/>
      <c r="MHX14" s="19"/>
      <c r="MHY14" s="20"/>
      <c r="MHZ14" s="19"/>
      <c r="MIA14" s="19"/>
      <c r="MIB14" s="19"/>
      <c r="MIC14" s="20"/>
      <c r="MID14" s="19"/>
      <c r="MIE14" s="19"/>
      <c r="MIF14" s="19"/>
      <c r="MIG14" s="20"/>
      <c r="MIH14" s="19"/>
      <c r="MII14" s="19"/>
      <c r="MIJ14" s="19"/>
      <c r="MIK14" s="20"/>
      <c r="MIL14" s="19"/>
      <c r="MIM14" s="19"/>
      <c r="MIN14" s="19"/>
      <c r="MIO14" s="20"/>
      <c r="MIP14" s="19"/>
      <c r="MIQ14" s="19"/>
      <c r="MIR14" s="19"/>
      <c r="MIS14" s="20"/>
      <c r="MIT14" s="19"/>
      <c r="MIU14" s="19"/>
      <c r="MIV14" s="19"/>
      <c r="MIW14" s="20"/>
      <c r="MIX14" s="19"/>
      <c r="MIY14" s="19"/>
      <c r="MIZ14" s="19"/>
      <c r="MJA14" s="20"/>
      <c r="MJB14" s="19"/>
      <c r="MJC14" s="19"/>
      <c r="MJD14" s="19"/>
      <c r="MJE14" s="20"/>
      <c r="MJF14" s="19"/>
      <c r="MJG14" s="19"/>
      <c r="MJH14" s="19"/>
      <c r="MJI14" s="20"/>
      <c r="MJJ14" s="19"/>
      <c r="MJK14" s="19"/>
      <c r="MJL14" s="19"/>
      <c r="MJM14" s="20"/>
      <c r="MJN14" s="19"/>
      <c r="MJO14" s="19"/>
      <c r="MJP14" s="19"/>
      <c r="MJQ14" s="20"/>
      <c r="MJR14" s="19"/>
      <c r="MJS14" s="19"/>
      <c r="MJT14" s="19"/>
      <c r="MJU14" s="20"/>
      <c r="MJV14" s="19"/>
      <c r="MJW14" s="19"/>
      <c r="MJX14" s="19"/>
      <c r="MJY14" s="20"/>
      <c r="MJZ14" s="19"/>
      <c r="MKA14" s="19"/>
      <c r="MKB14" s="19"/>
      <c r="MKC14" s="20"/>
      <c r="MKD14" s="19"/>
      <c r="MKE14" s="19"/>
      <c r="MKF14" s="19"/>
      <c r="MKG14" s="20"/>
      <c r="MKH14" s="19"/>
      <c r="MKI14" s="19"/>
      <c r="MKJ14" s="19"/>
      <c r="MKK14" s="20"/>
      <c r="MKL14" s="19"/>
      <c r="MKM14" s="19"/>
      <c r="MKN14" s="19"/>
      <c r="MKO14" s="20"/>
      <c r="MKP14" s="19"/>
      <c r="MKQ14" s="19"/>
      <c r="MKR14" s="19"/>
      <c r="MKS14" s="20"/>
      <c r="MKT14" s="19"/>
      <c r="MKU14" s="19"/>
      <c r="MKV14" s="19"/>
      <c r="MKW14" s="20"/>
      <c r="MKX14" s="19"/>
      <c r="MKY14" s="19"/>
      <c r="MKZ14" s="19"/>
      <c r="MLA14" s="20"/>
      <c r="MLB14" s="19"/>
      <c r="MLC14" s="19"/>
      <c r="MLD14" s="19"/>
      <c r="MLE14" s="20"/>
      <c r="MLF14" s="19"/>
      <c r="MLG14" s="19"/>
      <c r="MLH14" s="19"/>
      <c r="MLI14" s="20"/>
      <c r="MLJ14" s="19"/>
      <c r="MLK14" s="19"/>
      <c r="MLL14" s="19"/>
      <c r="MLM14" s="20"/>
      <c r="MLN14" s="19"/>
      <c r="MLO14" s="19"/>
      <c r="MLP14" s="19"/>
      <c r="MLQ14" s="20"/>
      <c r="MLR14" s="19"/>
      <c r="MLS14" s="19"/>
      <c r="MLT14" s="19"/>
      <c r="MLU14" s="20"/>
      <c r="MLV14" s="19"/>
      <c r="MLW14" s="19"/>
      <c r="MLX14" s="19"/>
      <c r="MLY14" s="20"/>
      <c r="MLZ14" s="19"/>
      <c r="MMA14" s="19"/>
      <c r="MMB14" s="19"/>
      <c r="MMC14" s="20"/>
      <c r="MMD14" s="19"/>
      <c r="MME14" s="19"/>
      <c r="MMF14" s="19"/>
      <c r="MMG14" s="20"/>
      <c r="MMH14" s="19"/>
      <c r="MMI14" s="19"/>
      <c r="MMJ14" s="19"/>
      <c r="MMK14" s="20"/>
      <c r="MML14" s="19"/>
      <c r="MMM14" s="19"/>
      <c r="MMN14" s="19"/>
      <c r="MMO14" s="20"/>
      <c r="MMP14" s="19"/>
      <c r="MMQ14" s="19"/>
      <c r="MMR14" s="19"/>
      <c r="MMS14" s="20"/>
      <c r="MMT14" s="19"/>
      <c r="MMU14" s="19"/>
      <c r="MMV14" s="19"/>
      <c r="MMW14" s="20"/>
      <c r="MMX14" s="19"/>
      <c r="MMY14" s="19"/>
      <c r="MMZ14" s="19"/>
      <c r="MNA14" s="20"/>
      <c r="MNB14" s="19"/>
      <c r="MNC14" s="19"/>
      <c r="MND14" s="19"/>
      <c r="MNE14" s="20"/>
      <c r="MNF14" s="19"/>
      <c r="MNG14" s="19"/>
      <c r="MNH14" s="19"/>
      <c r="MNI14" s="20"/>
      <c r="MNJ14" s="19"/>
      <c r="MNK14" s="19"/>
      <c r="MNL14" s="19"/>
      <c r="MNM14" s="20"/>
      <c r="MNN14" s="19"/>
      <c r="MNO14" s="19"/>
      <c r="MNP14" s="19"/>
      <c r="MNQ14" s="20"/>
      <c r="MNR14" s="19"/>
      <c r="MNS14" s="19"/>
      <c r="MNT14" s="19"/>
      <c r="MNU14" s="20"/>
      <c r="MNV14" s="19"/>
      <c r="MNW14" s="19"/>
      <c r="MNX14" s="19"/>
      <c r="MNY14" s="20"/>
      <c r="MNZ14" s="19"/>
      <c r="MOA14" s="19"/>
      <c r="MOB14" s="19"/>
      <c r="MOC14" s="20"/>
      <c r="MOD14" s="19"/>
      <c r="MOE14" s="19"/>
      <c r="MOF14" s="19"/>
      <c r="MOG14" s="20"/>
      <c r="MOH14" s="19"/>
      <c r="MOI14" s="19"/>
      <c r="MOJ14" s="19"/>
      <c r="MOK14" s="20"/>
      <c r="MOL14" s="19"/>
      <c r="MOM14" s="19"/>
      <c r="MON14" s="19"/>
      <c r="MOO14" s="20"/>
      <c r="MOP14" s="19"/>
      <c r="MOQ14" s="19"/>
      <c r="MOR14" s="19"/>
      <c r="MOS14" s="20"/>
      <c r="MOT14" s="19"/>
      <c r="MOU14" s="19"/>
      <c r="MOV14" s="19"/>
      <c r="MOW14" s="20"/>
      <c r="MOX14" s="19"/>
      <c r="MOY14" s="19"/>
      <c r="MOZ14" s="19"/>
      <c r="MPA14" s="20"/>
      <c r="MPB14" s="19"/>
      <c r="MPC14" s="19"/>
      <c r="MPD14" s="19"/>
      <c r="MPE14" s="20"/>
      <c r="MPF14" s="19"/>
      <c r="MPG14" s="19"/>
      <c r="MPH14" s="19"/>
      <c r="MPI14" s="20"/>
      <c r="MPJ14" s="19"/>
      <c r="MPK14" s="19"/>
      <c r="MPL14" s="19"/>
      <c r="MPM14" s="20"/>
      <c r="MPN14" s="19"/>
      <c r="MPO14" s="19"/>
      <c r="MPP14" s="19"/>
      <c r="MPQ14" s="20"/>
      <c r="MPR14" s="19"/>
      <c r="MPS14" s="19"/>
      <c r="MPT14" s="19"/>
      <c r="MPU14" s="20"/>
      <c r="MPV14" s="19"/>
      <c r="MPW14" s="19"/>
      <c r="MPX14" s="19"/>
      <c r="MPY14" s="20"/>
      <c r="MPZ14" s="19"/>
      <c r="MQA14" s="19"/>
      <c r="MQB14" s="19"/>
      <c r="MQC14" s="20"/>
      <c r="MQD14" s="19"/>
      <c r="MQE14" s="19"/>
      <c r="MQF14" s="19"/>
      <c r="MQG14" s="20"/>
      <c r="MQH14" s="19"/>
      <c r="MQI14" s="19"/>
      <c r="MQJ14" s="19"/>
      <c r="MQK14" s="20"/>
      <c r="MQL14" s="19"/>
      <c r="MQM14" s="19"/>
      <c r="MQN14" s="19"/>
      <c r="MQO14" s="20"/>
      <c r="MQP14" s="19"/>
      <c r="MQQ14" s="19"/>
      <c r="MQR14" s="19"/>
      <c r="MQS14" s="20"/>
      <c r="MQT14" s="19"/>
      <c r="MQU14" s="19"/>
      <c r="MQV14" s="19"/>
      <c r="MQW14" s="20"/>
      <c r="MQX14" s="19"/>
      <c r="MQY14" s="19"/>
      <c r="MQZ14" s="19"/>
      <c r="MRA14" s="20"/>
      <c r="MRB14" s="19"/>
      <c r="MRC14" s="19"/>
      <c r="MRD14" s="19"/>
      <c r="MRE14" s="20"/>
      <c r="MRF14" s="19"/>
      <c r="MRG14" s="19"/>
      <c r="MRH14" s="19"/>
      <c r="MRI14" s="20"/>
      <c r="MRJ14" s="19"/>
      <c r="MRK14" s="19"/>
      <c r="MRL14" s="19"/>
      <c r="MRM14" s="20"/>
      <c r="MRN14" s="19"/>
      <c r="MRO14" s="19"/>
      <c r="MRP14" s="19"/>
      <c r="MRQ14" s="20"/>
      <c r="MRR14" s="19"/>
      <c r="MRS14" s="19"/>
      <c r="MRT14" s="19"/>
      <c r="MRU14" s="20"/>
      <c r="MRV14" s="19"/>
      <c r="MRW14" s="19"/>
      <c r="MRX14" s="19"/>
      <c r="MRY14" s="20"/>
      <c r="MRZ14" s="19"/>
      <c r="MSA14" s="19"/>
      <c r="MSB14" s="19"/>
      <c r="MSC14" s="20"/>
      <c r="MSD14" s="19"/>
      <c r="MSE14" s="19"/>
      <c r="MSF14" s="19"/>
      <c r="MSG14" s="20"/>
      <c r="MSH14" s="19"/>
      <c r="MSI14" s="19"/>
      <c r="MSJ14" s="19"/>
      <c r="MSK14" s="20"/>
      <c r="MSL14" s="19"/>
      <c r="MSM14" s="19"/>
      <c r="MSN14" s="19"/>
      <c r="MSO14" s="20"/>
      <c r="MSP14" s="19"/>
      <c r="MSQ14" s="19"/>
      <c r="MSR14" s="19"/>
      <c r="MSS14" s="20"/>
      <c r="MST14" s="19"/>
      <c r="MSU14" s="19"/>
      <c r="MSV14" s="19"/>
      <c r="MSW14" s="20"/>
      <c r="MSX14" s="19"/>
      <c r="MSY14" s="19"/>
      <c r="MSZ14" s="19"/>
      <c r="MTA14" s="20"/>
      <c r="MTB14" s="19"/>
      <c r="MTC14" s="19"/>
      <c r="MTD14" s="19"/>
      <c r="MTE14" s="20"/>
      <c r="MTF14" s="19"/>
      <c r="MTG14" s="19"/>
      <c r="MTH14" s="19"/>
      <c r="MTI14" s="20"/>
      <c r="MTJ14" s="19"/>
      <c r="MTK14" s="19"/>
      <c r="MTL14" s="19"/>
      <c r="MTM14" s="20"/>
      <c r="MTN14" s="19"/>
      <c r="MTO14" s="19"/>
      <c r="MTP14" s="19"/>
      <c r="MTQ14" s="20"/>
      <c r="MTR14" s="19"/>
      <c r="MTS14" s="19"/>
      <c r="MTT14" s="19"/>
      <c r="MTU14" s="20"/>
      <c r="MTV14" s="19"/>
      <c r="MTW14" s="19"/>
      <c r="MTX14" s="19"/>
      <c r="MTY14" s="20"/>
      <c r="MTZ14" s="19"/>
      <c r="MUA14" s="19"/>
      <c r="MUB14" s="19"/>
      <c r="MUC14" s="20"/>
      <c r="MUD14" s="19"/>
      <c r="MUE14" s="19"/>
      <c r="MUF14" s="19"/>
      <c r="MUG14" s="20"/>
      <c r="MUH14" s="19"/>
      <c r="MUI14" s="19"/>
      <c r="MUJ14" s="19"/>
      <c r="MUK14" s="20"/>
      <c r="MUL14" s="19"/>
      <c r="MUM14" s="19"/>
      <c r="MUN14" s="19"/>
      <c r="MUO14" s="20"/>
      <c r="MUP14" s="19"/>
      <c r="MUQ14" s="19"/>
      <c r="MUR14" s="19"/>
      <c r="MUS14" s="20"/>
      <c r="MUT14" s="19"/>
      <c r="MUU14" s="19"/>
      <c r="MUV14" s="19"/>
      <c r="MUW14" s="20"/>
      <c r="MUX14" s="19"/>
      <c r="MUY14" s="19"/>
      <c r="MUZ14" s="19"/>
      <c r="MVA14" s="20"/>
      <c r="MVB14" s="19"/>
      <c r="MVC14" s="19"/>
      <c r="MVD14" s="19"/>
      <c r="MVE14" s="20"/>
      <c r="MVF14" s="19"/>
      <c r="MVG14" s="19"/>
      <c r="MVH14" s="19"/>
      <c r="MVI14" s="20"/>
      <c r="MVJ14" s="19"/>
      <c r="MVK14" s="19"/>
      <c r="MVL14" s="19"/>
      <c r="MVM14" s="20"/>
      <c r="MVN14" s="19"/>
      <c r="MVO14" s="19"/>
      <c r="MVP14" s="19"/>
      <c r="MVQ14" s="20"/>
      <c r="MVR14" s="19"/>
      <c r="MVS14" s="19"/>
      <c r="MVT14" s="19"/>
      <c r="MVU14" s="20"/>
      <c r="MVV14" s="19"/>
      <c r="MVW14" s="19"/>
      <c r="MVX14" s="19"/>
      <c r="MVY14" s="20"/>
      <c r="MVZ14" s="19"/>
      <c r="MWA14" s="19"/>
      <c r="MWB14" s="19"/>
      <c r="MWC14" s="20"/>
      <c r="MWD14" s="19"/>
      <c r="MWE14" s="19"/>
      <c r="MWF14" s="19"/>
      <c r="MWG14" s="20"/>
      <c r="MWH14" s="19"/>
      <c r="MWI14" s="19"/>
      <c r="MWJ14" s="19"/>
      <c r="MWK14" s="20"/>
      <c r="MWL14" s="19"/>
      <c r="MWM14" s="19"/>
      <c r="MWN14" s="19"/>
      <c r="MWO14" s="20"/>
      <c r="MWP14" s="19"/>
      <c r="MWQ14" s="19"/>
      <c r="MWR14" s="19"/>
      <c r="MWS14" s="20"/>
      <c r="MWT14" s="19"/>
      <c r="MWU14" s="19"/>
      <c r="MWV14" s="19"/>
      <c r="MWW14" s="20"/>
      <c r="MWX14" s="19"/>
      <c r="MWY14" s="19"/>
      <c r="MWZ14" s="19"/>
      <c r="MXA14" s="20"/>
      <c r="MXB14" s="19"/>
      <c r="MXC14" s="19"/>
      <c r="MXD14" s="19"/>
      <c r="MXE14" s="20"/>
      <c r="MXF14" s="19"/>
      <c r="MXG14" s="19"/>
      <c r="MXH14" s="19"/>
      <c r="MXI14" s="20"/>
      <c r="MXJ14" s="19"/>
      <c r="MXK14" s="19"/>
      <c r="MXL14" s="19"/>
      <c r="MXM14" s="20"/>
      <c r="MXN14" s="19"/>
      <c r="MXO14" s="19"/>
      <c r="MXP14" s="19"/>
      <c r="MXQ14" s="20"/>
      <c r="MXR14" s="19"/>
      <c r="MXS14" s="19"/>
      <c r="MXT14" s="19"/>
      <c r="MXU14" s="20"/>
      <c r="MXV14" s="19"/>
      <c r="MXW14" s="19"/>
      <c r="MXX14" s="19"/>
      <c r="MXY14" s="20"/>
      <c r="MXZ14" s="19"/>
      <c r="MYA14" s="19"/>
      <c r="MYB14" s="19"/>
      <c r="MYC14" s="20"/>
      <c r="MYD14" s="19"/>
      <c r="MYE14" s="19"/>
      <c r="MYF14" s="19"/>
      <c r="MYG14" s="20"/>
      <c r="MYH14" s="19"/>
      <c r="MYI14" s="19"/>
      <c r="MYJ14" s="19"/>
      <c r="MYK14" s="20"/>
      <c r="MYL14" s="19"/>
      <c r="MYM14" s="19"/>
      <c r="MYN14" s="19"/>
      <c r="MYO14" s="20"/>
      <c r="MYP14" s="19"/>
      <c r="MYQ14" s="19"/>
      <c r="MYR14" s="19"/>
      <c r="MYS14" s="20"/>
      <c r="MYT14" s="19"/>
      <c r="MYU14" s="19"/>
      <c r="MYV14" s="19"/>
      <c r="MYW14" s="20"/>
      <c r="MYX14" s="19"/>
      <c r="MYY14" s="19"/>
      <c r="MYZ14" s="19"/>
      <c r="MZA14" s="20"/>
      <c r="MZB14" s="19"/>
      <c r="MZC14" s="19"/>
      <c r="MZD14" s="19"/>
      <c r="MZE14" s="20"/>
      <c r="MZF14" s="19"/>
      <c r="MZG14" s="19"/>
      <c r="MZH14" s="19"/>
      <c r="MZI14" s="20"/>
      <c r="MZJ14" s="19"/>
      <c r="MZK14" s="19"/>
      <c r="MZL14" s="19"/>
      <c r="MZM14" s="20"/>
      <c r="MZN14" s="19"/>
      <c r="MZO14" s="19"/>
      <c r="MZP14" s="19"/>
      <c r="MZQ14" s="20"/>
      <c r="MZR14" s="19"/>
      <c r="MZS14" s="19"/>
      <c r="MZT14" s="19"/>
      <c r="MZU14" s="20"/>
      <c r="MZV14" s="19"/>
      <c r="MZW14" s="19"/>
      <c r="MZX14" s="19"/>
      <c r="MZY14" s="20"/>
      <c r="MZZ14" s="19"/>
      <c r="NAA14" s="19"/>
      <c r="NAB14" s="19"/>
      <c r="NAC14" s="20"/>
      <c r="NAD14" s="19"/>
      <c r="NAE14" s="19"/>
      <c r="NAF14" s="19"/>
      <c r="NAG14" s="20"/>
      <c r="NAH14" s="19"/>
      <c r="NAI14" s="19"/>
      <c r="NAJ14" s="19"/>
      <c r="NAK14" s="20"/>
      <c r="NAL14" s="19"/>
      <c r="NAM14" s="19"/>
      <c r="NAN14" s="19"/>
      <c r="NAO14" s="20"/>
      <c r="NAP14" s="19"/>
      <c r="NAQ14" s="19"/>
      <c r="NAR14" s="19"/>
      <c r="NAS14" s="20"/>
      <c r="NAT14" s="19"/>
      <c r="NAU14" s="19"/>
      <c r="NAV14" s="19"/>
      <c r="NAW14" s="20"/>
      <c r="NAX14" s="19"/>
      <c r="NAY14" s="19"/>
      <c r="NAZ14" s="19"/>
      <c r="NBA14" s="20"/>
      <c r="NBB14" s="19"/>
      <c r="NBC14" s="19"/>
      <c r="NBD14" s="19"/>
      <c r="NBE14" s="20"/>
      <c r="NBF14" s="19"/>
      <c r="NBG14" s="19"/>
      <c r="NBH14" s="19"/>
      <c r="NBI14" s="20"/>
      <c r="NBJ14" s="19"/>
      <c r="NBK14" s="19"/>
      <c r="NBL14" s="19"/>
      <c r="NBM14" s="20"/>
      <c r="NBN14" s="19"/>
      <c r="NBO14" s="19"/>
      <c r="NBP14" s="19"/>
      <c r="NBQ14" s="20"/>
      <c r="NBR14" s="19"/>
      <c r="NBS14" s="19"/>
      <c r="NBT14" s="19"/>
      <c r="NBU14" s="20"/>
      <c r="NBV14" s="19"/>
      <c r="NBW14" s="19"/>
      <c r="NBX14" s="19"/>
      <c r="NBY14" s="20"/>
      <c r="NBZ14" s="19"/>
      <c r="NCA14" s="19"/>
      <c r="NCB14" s="19"/>
      <c r="NCC14" s="20"/>
      <c r="NCD14" s="19"/>
      <c r="NCE14" s="19"/>
      <c r="NCF14" s="19"/>
      <c r="NCG14" s="20"/>
      <c r="NCH14" s="19"/>
      <c r="NCI14" s="19"/>
      <c r="NCJ14" s="19"/>
      <c r="NCK14" s="20"/>
      <c r="NCL14" s="19"/>
      <c r="NCM14" s="19"/>
      <c r="NCN14" s="19"/>
      <c r="NCO14" s="20"/>
      <c r="NCP14" s="19"/>
      <c r="NCQ14" s="19"/>
      <c r="NCR14" s="19"/>
      <c r="NCS14" s="20"/>
      <c r="NCT14" s="19"/>
      <c r="NCU14" s="19"/>
      <c r="NCV14" s="19"/>
      <c r="NCW14" s="20"/>
      <c r="NCX14" s="19"/>
      <c r="NCY14" s="19"/>
      <c r="NCZ14" s="19"/>
      <c r="NDA14" s="20"/>
      <c r="NDB14" s="19"/>
      <c r="NDC14" s="19"/>
      <c r="NDD14" s="19"/>
      <c r="NDE14" s="20"/>
      <c r="NDF14" s="19"/>
      <c r="NDG14" s="19"/>
      <c r="NDH14" s="19"/>
      <c r="NDI14" s="20"/>
      <c r="NDJ14" s="19"/>
      <c r="NDK14" s="19"/>
      <c r="NDL14" s="19"/>
      <c r="NDM14" s="20"/>
      <c r="NDN14" s="19"/>
      <c r="NDO14" s="19"/>
      <c r="NDP14" s="19"/>
      <c r="NDQ14" s="20"/>
      <c r="NDR14" s="19"/>
      <c r="NDS14" s="19"/>
      <c r="NDT14" s="19"/>
      <c r="NDU14" s="20"/>
      <c r="NDV14" s="19"/>
      <c r="NDW14" s="19"/>
      <c r="NDX14" s="19"/>
      <c r="NDY14" s="20"/>
      <c r="NDZ14" s="19"/>
      <c r="NEA14" s="19"/>
      <c r="NEB14" s="19"/>
      <c r="NEC14" s="20"/>
      <c r="NED14" s="19"/>
      <c r="NEE14" s="19"/>
      <c r="NEF14" s="19"/>
      <c r="NEG14" s="20"/>
      <c r="NEH14" s="19"/>
      <c r="NEI14" s="19"/>
      <c r="NEJ14" s="19"/>
      <c r="NEK14" s="20"/>
      <c r="NEL14" s="19"/>
      <c r="NEM14" s="19"/>
      <c r="NEN14" s="19"/>
      <c r="NEO14" s="20"/>
      <c r="NEP14" s="19"/>
      <c r="NEQ14" s="19"/>
      <c r="NER14" s="19"/>
      <c r="NES14" s="20"/>
      <c r="NET14" s="19"/>
      <c r="NEU14" s="19"/>
      <c r="NEV14" s="19"/>
      <c r="NEW14" s="20"/>
      <c r="NEX14" s="19"/>
      <c r="NEY14" s="19"/>
      <c r="NEZ14" s="19"/>
      <c r="NFA14" s="20"/>
      <c r="NFB14" s="19"/>
      <c r="NFC14" s="19"/>
      <c r="NFD14" s="19"/>
      <c r="NFE14" s="20"/>
      <c r="NFF14" s="19"/>
      <c r="NFG14" s="19"/>
      <c r="NFH14" s="19"/>
      <c r="NFI14" s="20"/>
      <c r="NFJ14" s="19"/>
      <c r="NFK14" s="19"/>
      <c r="NFL14" s="19"/>
      <c r="NFM14" s="20"/>
      <c r="NFN14" s="19"/>
      <c r="NFO14" s="19"/>
      <c r="NFP14" s="19"/>
      <c r="NFQ14" s="20"/>
      <c r="NFR14" s="19"/>
      <c r="NFS14" s="19"/>
      <c r="NFT14" s="19"/>
      <c r="NFU14" s="20"/>
      <c r="NFV14" s="19"/>
      <c r="NFW14" s="19"/>
      <c r="NFX14" s="19"/>
      <c r="NFY14" s="20"/>
      <c r="NFZ14" s="19"/>
      <c r="NGA14" s="19"/>
      <c r="NGB14" s="19"/>
      <c r="NGC14" s="20"/>
      <c r="NGD14" s="19"/>
      <c r="NGE14" s="19"/>
      <c r="NGF14" s="19"/>
      <c r="NGG14" s="20"/>
      <c r="NGH14" s="19"/>
      <c r="NGI14" s="19"/>
      <c r="NGJ14" s="19"/>
      <c r="NGK14" s="20"/>
      <c r="NGL14" s="19"/>
      <c r="NGM14" s="19"/>
      <c r="NGN14" s="19"/>
      <c r="NGO14" s="20"/>
      <c r="NGP14" s="19"/>
      <c r="NGQ14" s="19"/>
      <c r="NGR14" s="19"/>
      <c r="NGS14" s="20"/>
      <c r="NGT14" s="19"/>
      <c r="NGU14" s="19"/>
      <c r="NGV14" s="19"/>
      <c r="NGW14" s="20"/>
      <c r="NGX14" s="19"/>
      <c r="NGY14" s="19"/>
      <c r="NGZ14" s="19"/>
      <c r="NHA14" s="20"/>
      <c r="NHB14" s="19"/>
      <c r="NHC14" s="19"/>
      <c r="NHD14" s="19"/>
      <c r="NHE14" s="20"/>
      <c r="NHF14" s="19"/>
      <c r="NHG14" s="19"/>
      <c r="NHH14" s="19"/>
      <c r="NHI14" s="20"/>
      <c r="NHJ14" s="19"/>
      <c r="NHK14" s="19"/>
      <c r="NHL14" s="19"/>
      <c r="NHM14" s="20"/>
      <c r="NHN14" s="19"/>
      <c r="NHO14" s="19"/>
      <c r="NHP14" s="19"/>
      <c r="NHQ14" s="20"/>
      <c r="NHR14" s="19"/>
      <c r="NHS14" s="19"/>
      <c r="NHT14" s="19"/>
      <c r="NHU14" s="20"/>
      <c r="NHV14" s="19"/>
      <c r="NHW14" s="19"/>
      <c r="NHX14" s="19"/>
      <c r="NHY14" s="20"/>
      <c r="NHZ14" s="19"/>
      <c r="NIA14" s="19"/>
      <c r="NIB14" s="19"/>
      <c r="NIC14" s="20"/>
      <c r="NID14" s="19"/>
      <c r="NIE14" s="19"/>
      <c r="NIF14" s="19"/>
      <c r="NIG14" s="20"/>
      <c r="NIH14" s="19"/>
      <c r="NII14" s="19"/>
      <c r="NIJ14" s="19"/>
      <c r="NIK14" s="20"/>
      <c r="NIL14" s="19"/>
      <c r="NIM14" s="19"/>
      <c r="NIN14" s="19"/>
      <c r="NIO14" s="20"/>
      <c r="NIP14" s="19"/>
      <c r="NIQ14" s="19"/>
      <c r="NIR14" s="19"/>
      <c r="NIS14" s="20"/>
      <c r="NIT14" s="19"/>
      <c r="NIU14" s="19"/>
      <c r="NIV14" s="19"/>
      <c r="NIW14" s="20"/>
      <c r="NIX14" s="19"/>
      <c r="NIY14" s="19"/>
      <c r="NIZ14" s="19"/>
      <c r="NJA14" s="20"/>
      <c r="NJB14" s="19"/>
      <c r="NJC14" s="19"/>
      <c r="NJD14" s="19"/>
      <c r="NJE14" s="20"/>
      <c r="NJF14" s="19"/>
      <c r="NJG14" s="19"/>
      <c r="NJH14" s="19"/>
      <c r="NJI14" s="20"/>
      <c r="NJJ14" s="19"/>
      <c r="NJK14" s="19"/>
      <c r="NJL14" s="19"/>
      <c r="NJM14" s="20"/>
      <c r="NJN14" s="19"/>
      <c r="NJO14" s="19"/>
      <c r="NJP14" s="19"/>
      <c r="NJQ14" s="20"/>
      <c r="NJR14" s="19"/>
      <c r="NJS14" s="19"/>
      <c r="NJT14" s="19"/>
      <c r="NJU14" s="20"/>
      <c r="NJV14" s="19"/>
      <c r="NJW14" s="19"/>
      <c r="NJX14" s="19"/>
      <c r="NJY14" s="20"/>
      <c r="NJZ14" s="19"/>
      <c r="NKA14" s="19"/>
      <c r="NKB14" s="19"/>
      <c r="NKC14" s="20"/>
      <c r="NKD14" s="19"/>
      <c r="NKE14" s="19"/>
      <c r="NKF14" s="19"/>
      <c r="NKG14" s="20"/>
      <c r="NKH14" s="19"/>
      <c r="NKI14" s="19"/>
      <c r="NKJ14" s="19"/>
      <c r="NKK14" s="20"/>
      <c r="NKL14" s="19"/>
      <c r="NKM14" s="19"/>
      <c r="NKN14" s="19"/>
      <c r="NKO14" s="20"/>
      <c r="NKP14" s="19"/>
      <c r="NKQ14" s="19"/>
      <c r="NKR14" s="19"/>
      <c r="NKS14" s="20"/>
      <c r="NKT14" s="19"/>
      <c r="NKU14" s="19"/>
      <c r="NKV14" s="19"/>
      <c r="NKW14" s="20"/>
      <c r="NKX14" s="19"/>
      <c r="NKY14" s="19"/>
      <c r="NKZ14" s="19"/>
      <c r="NLA14" s="20"/>
      <c r="NLB14" s="19"/>
      <c r="NLC14" s="19"/>
      <c r="NLD14" s="19"/>
      <c r="NLE14" s="20"/>
      <c r="NLF14" s="19"/>
      <c r="NLG14" s="19"/>
      <c r="NLH14" s="19"/>
      <c r="NLI14" s="20"/>
      <c r="NLJ14" s="19"/>
      <c r="NLK14" s="19"/>
      <c r="NLL14" s="19"/>
      <c r="NLM14" s="20"/>
      <c r="NLN14" s="19"/>
      <c r="NLO14" s="19"/>
      <c r="NLP14" s="19"/>
      <c r="NLQ14" s="20"/>
      <c r="NLR14" s="19"/>
      <c r="NLS14" s="19"/>
      <c r="NLT14" s="19"/>
      <c r="NLU14" s="20"/>
      <c r="NLV14" s="19"/>
      <c r="NLW14" s="19"/>
      <c r="NLX14" s="19"/>
      <c r="NLY14" s="20"/>
      <c r="NLZ14" s="19"/>
      <c r="NMA14" s="19"/>
      <c r="NMB14" s="19"/>
      <c r="NMC14" s="20"/>
      <c r="NMD14" s="19"/>
      <c r="NME14" s="19"/>
      <c r="NMF14" s="19"/>
      <c r="NMG14" s="20"/>
      <c r="NMH14" s="19"/>
      <c r="NMI14" s="19"/>
      <c r="NMJ14" s="19"/>
      <c r="NMK14" s="20"/>
      <c r="NML14" s="19"/>
      <c r="NMM14" s="19"/>
      <c r="NMN14" s="19"/>
      <c r="NMO14" s="20"/>
      <c r="NMP14" s="19"/>
      <c r="NMQ14" s="19"/>
      <c r="NMR14" s="19"/>
      <c r="NMS14" s="20"/>
      <c r="NMT14" s="19"/>
      <c r="NMU14" s="19"/>
      <c r="NMV14" s="19"/>
      <c r="NMW14" s="20"/>
      <c r="NMX14" s="19"/>
      <c r="NMY14" s="19"/>
      <c r="NMZ14" s="19"/>
      <c r="NNA14" s="20"/>
      <c r="NNB14" s="19"/>
      <c r="NNC14" s="19"/>
      <c r="NND14" s="19"/>
      <c r="NNE14" s="20"/>
      <c r="NNF14" s="19"/>
      <c r="NNG14" s="19"/>
      <c r="NNH14" s="19"/>
      <c r="NNI14" s="20"/>
      <c r="NNJ14" s="19"/>
      <c r="NNK14" s="19"/>
      <c r="NNL14" s="19"/>
      <c r="NNM14" s="20"/>
      <c r="NNN14" s="19"/>
      <c r="NNO14" s="19"/>
      <c r="NNP14" s="19"/>
      <c r="NNQ14" s="20"/>
      <c r="NNR14" s="19"/>
      <c r="NNS14" s="19"/>
      <c r="NNT14" s="19"/>
      <c r="NNU14" s="20"/>
      <c r="NNV14" s="19"/>
      <c r="NNW14" s="19"/>
      <c r="NNX14" s="19"/>
      <c r="NNY14" s="20"/>
      <c r="NNZ14" s="19"/>
      <c r="NOA14" s="19"/>
      <c r="NOB14" s="19"/>
      <c r="NOC14" s="20"/>
      <c r="NOD14" s="19"/>
      <c r="NOE14" s="19"/>
      <c r="NOF14" s="19"/>
      <c r="NOG14" s="20"/>
      <c r="NOH14" s="19"/>
      <c r="NOI14" s="19"/>
      <c r="NOJ14" s="19"/>
      <c r="NOK14" s="20"/>
      <c r="NOL14" s="19"/>
      <c r="NOM14" s="19"/>
      <c r="NON14" s="19"/>
      <c r="NOO14" s="20"/>
      <c r="NOP14" s="19"/>
      <c r="NOQ14" s="19"/>
      <c r="NOR14" s="19"/>
      <c r="NOS14" s="20"/>
      <c r="NOT14" s="19"/>
      <c r="NOU14" s="19"/>
      <c r="NOV14" s="19"/>
      <c r="NOW14" s="20"/>
      <c r="NOX14" s="19"/>
      <c r="NOY14" s="19"/>
      <c r="NOZ14" s="19"/>
      <c r="NPA14" s="20"/>
      <c r="NPB14" s="19"/>
      <c r="NPC14" s="19"/>
      <c r="NPD14" s="19"/>
      <c r="NPE14" s="20"/>
      <c r="NPF14" s="19"/>
      <c r="NPG14" s="19"/>
      <c r="NPH14" s="19"/>
      <c r="NPI14" s="20"/>
      <c r="NPJ14" s="19"/>
      <c r="NPK14" s="19"/>
      <c r="NPL14" s="19"/>
      <c r="NPM14" s="20"/>
      <c r="NPN14" s="19"/>
      <c r="NPO14" s="19"/>
      <c r="NPP14" s="19"/>
      <c r="NPQ14" s="20"/>
      <c r="NPR14" s="19"/>
      <c r="NPS14" s="19"/>
      <c r="NPT14" s="19"/>
      <c r="NPU14" s="20"/>
      <c r="NPV14" s="19"/>
      <c r="NPW14" s="19"/>
      <c r="NPX14" s="19"/>
      <c r="NPY14" s="20"/>
      <c r="NPZ14" s="19"/>
      <c r="NQA14" s="19"/>
      <c r="NQB14" s="19"/>
      <c r="NQC14" s="20"/>
      <c r="NQD14" s="19"/>
      <c r="NQE14" s="19"/>
      <c r="NQF14" s="19"/>
      <c r="NQG14" s="20"/>
      <c r="NQH14" s="19"/>
      <c r="NQI14" s="19"/>
      <c r="NQJ14" s="19"/>
      <c r="NQK14" s="20"/>
      <c r="NQL14" s="19"/>
      <c r="NQM14" s="19"/>
      <c r="NQN14" s="19"/>
      <c r="NQO14" s="20"/>
      <c r="NQP14" s="19"/>
      <c r="NQQ14" s="19"/>
      <c r="NQR14" s="19"/>
      <c r="NQS14" s="20"/>
      <c r="NQT14" s="19"/>
      <c r="NQU14" s="19"/>
      <c r="NQV14" s="19"/>
      <c r="NQW14" s="20"/>
      <c r="NQX14" s="19"/>
      <c r="NQY14" s="19"/>
      <c r="NQZ14" s="19"/>
      <c r="NRA14" s="20"/>
      <c r="NRB14" s="19"/>
      <c r="NRC14" s="19"/>
      <c r="NRD14" s="19"/>
      <c r="NRE14" s="20"/>
      <c r="NRF14" s="19"/>
      <c r="NRG14" s="19"/>
      <c r="NRH14" s="19"/>
      <c r="NRI14" s="20"/>
      <c r="NRJ14" s="19"/>
      <c r="NRK14" s="19"/>
      <c r="NRL14" s="19"/>
      <c r="NRM14" s="20"/>
      <c r="NRN14" s="19"/>
      <c r="NRO14" s="19"/>
      <c r="NRP14" s="19"/>
      <c r="NRQ14" s="20"/>
      <c r="NRR14" s="19"/>
      <c r="NRS14" s="19"/>
      <c r="NRT14" s="19"/>
      <c r="NRU14" s="20"/>
      <c r="NRV14" s="19"/>
      <c r="NRW14" s="19"/>
      <c r="NRX14" s="19"/>
      <c r="NRY14" s="20"/>
      <c r="NRZ14" s="19"/>
      <c r="NSA14" s="19"/>
      <c r="NSB14" s="19"/>
      <c r="NSC14" s="20"/>
      <c r="NSD14" s="19"/>
      <c r="NSE14" s="19"/>
      <c r="NSF14" s="19"/>
      <c r="NSG14" s="20"/>
      <c r="NSH14" s="19"/>
      <c r="NSI14" s="19"/>
      <c r="NSJ14" s="19"/>
      <c r="NSK14" s="20"/>
      <c r="NSL14" s="19"/>
      <c r="NSM14" s="19"/>
      <c r="NSN14" s="19"/>
      <c r="NSO14" s="20"/>
      <c r="NSP14" s="19"/>
      <c r="NSQ14" s="19"/>
      <c r="NSR14" s="19"/>
      <c r="NSS14" s="20"/>
      <c r="NST14" s="19"/>
      <c r="NSU14" s="19"/>
      <c r="NSV14" s="19"/>
      <c r="NSW14" s="20"/>
      <c r="NSX14" s="19"/>
      <c r="NSY14" s="19"/>
      <c r="NSZ14" s="19"/>
      <c r="NTA14" s="20"/>
      <c r="NTB14" s="19"/>
      <c r="NTC14" s="19"/>
      <c r="NTD14" s="19"/>
      <c r="NTE14" s="20"/>
      <c r="NTF14" s="19"/>
      <c r="NTG14" s="19"/>
      <c r="NTH14" s="19"/>
      <c r="NTI14" s="20"/>
      <c r="NTJ14" s="19"/>
      <c r="NTK14" s="19"/>
      <c r="NTL14" s="19"/>
      <c r="NTM14" s="20"/>
      <c r="NTN14" s="19"/>
      <c r="NTO14" s="19"/>
      <c r="NTP14" s="19"/>
      <c r="NTQ14" s="20"/>
      <c r="NTR14" s="19"/>
      <c r="NTS14" s="19"/>
      <c r="NTT14" s="19"/>
      <c r="NTU14" s="20"/>
      <c r="NTV14" s="19"/>
      <c r="NTW14" s="19"/>
      <c r="NTX14" s="19"/>
      <c r="NTY14" s="20"/>
      <c r="NTZ14" s="19"/>
      <c r="NUA14" s="19"/>
      <c r="NUB14" s="19"/>
      <c r="NUC14" s="20"/>
      <c r="NUD14" s="19"/>
      <c r="NUE14" s="19"/>
      <c r="NUF14" s="19"/>
      <c r="NUG14" s="20"/>
      <c r="NUH14" s="19"/>
      <c r="NUI14" s="19"/>
      <c r="NUJ14" s="19"/>
      <c r="NUK14" s="20"/>
      <c r="NUL14" s="19"/>
      <c r="NUM14" s="19"/>
      <c r="NUN14" s="19"/>
      <c r="NUO14" s="20"/>
      <c r="NUP14" s="19"/>
      <c r="NUQ14" s="19"/>
      <c r="NUR14" s="19"/>
      <c r="NUS14" s="20"/>
      <c r="NUT14" s="19"/>
      <c r="NUU14" s="19"/>
      <c r="NUV14" s="19"/>
      <c r="NUW14" s="20"/>
      <c r="NUX14" s="19"/>
      <c r="NUY14" s="19"/>
      <c r="NUZ14" s="19"/>
      <c r="NVA14" s="20"/>
      <c r="NVB14" s="19"/>
      <c r="NVC14" s="19"/>
      <c r="NVD14" s="19"/>
      <c r="NVE14" s="20"/>
      <c r="NVF14" s="19"/>
      <c r="NVG14" s="19"/>
      <c r="NVH14" s="19"/>
      <c r="NVI14" s="20"/>
      <c r="NVJ14" s="19"/>
      <c r="NVK14" s="19"/>
      <c r="NVL14" s="19"/>
      <c r="NVM14" s="20"/>
      <c r="NVN14" s="19"/>
      <c r="NVO14" s="19"/>
      <c r="NVP14" s="19"/>
      <c r="NVQ14" s="20"/>
      <c r="NVR14" s="19"/>
      <c r="NVS14" s="19"/>
      <c r="NVT14" s="19"/>
      <c r="NVU14" s="20"/>
      <c r="NVV14" s="19"/>
      <c r="NVW14" s="19"/>
      <c r="NVX14" s="19"/>
      <c r="NVY14" s="20"/>
      <c r="NVZ14" s="19"/>
      <c r="NWA14" s="19"/>
      <c r="NWB14" s="19"/>
      <c r="NWC14" s="20"/>
      <c r="NWD14" s="19"/>
      <c r="NWE14" s="19"/>
      <c r="NWF14" s="19"/>
      <c r="NWG14" s="20"/>
      <c r="NWH14" s="19"/>
      <c r="NWI14" s="19"/>
      <c r="NWJ14" s="19"/>
      <c r="NWK14" s="20"/>
      <c r="NWL14" s="19"/>
      <c r="NWM14" s="19"/>
      <c r="NWN14" s="19"/>
      <c r="NWO14" s="20"/>
      <c r="NWP14" s="19"/>
      <c r="NWQ14" s="19"/>
      <c r="NWR14" s="19"/>
      <c r="NWS14" s="20"/>
      <c r="NWT14" s="19"/>
      <c r="NWU14" s="19"/>
      <c r="NWV14" s="19"/>
      <c r="NWW14" s="20"/>
      <c r="NWX14" s="19"/>
      <c r="NWY14" s="19"/>
      <c r="NWZ14" s="19"/>
      <c r="NXA14" s="20"/>
      <c r="NXB14" s="19"/>
      <c r="NXC14" s="19"/>
      <c r="NXD14" s="19"/>
      <c r="NXE14" s="20"/>
      <c r="NXF14" s="19"/>
      <c r="NXG14" s="19"/>
      <c r="NXH14" s="19"/>
      <c r="NXI14" s="20"/>
      <c r="NXJ14" s="19"/>
      <c r="NXK14" s="19"/>
      <c r="NXL14" s="19"/>
      <c r="NXM14" s="20"/>
      <c r="NXN14" s="19"/>
      <c r="NXO14" s="19"/>
      <c r="NXP14" s="19"/>
      <c r="NXQ14" s="20"/>
      <c r="NXR14" s="19"/>
      <c r="NXS14" s="19"/>
      <c r="NXT14" s="19"/>
      <c r="NXU14" s="20"/>
      <c r="NXV14" s="19"/>
      <c r="NXW14" s="19"/>
      <c r="NXX14" s="19"/>
      <c r="NXY14" s="20"/>
      <c r="NXZ14" s="19"/>
      <c r="NYA14" s="19"/>
      <c r="NYB14" s="19"/>
      <c r="NYC14" s="20"/>
      <c r="NYD14" s="19"/>
      <c r="NYE14" s="19"/>
      <c r="NYF14" s="19"/>
      <c r="NYG14" s="20"/>
      <c r="NYH14" s="19"/>
      <c r="NYI14" s="19"/>
      <c r="NYJ14" s="19"/>
      <c r="NYK14" s="20"/>
      <c r="NYL14" s="19"/>
      <c r="NYM14" s="19"/>
      <c r="NYN14" s="19"/>
      <c r="NYO14" s="20"/>
      <c r="NYP14" s="19"/>
      <c r="NYQ14" s="19"/>
      <c r="NYR14" s="19"/>
      <c r="NYS14" s="20"/>
      <c r="NYT14" s="19"/>
      <c r="NYU14" s="19"/>
      <c r="NYV14" s="19"/>
      <c r="NYW14" s="20"/>
      <c r="NYX14" s="19"/>
      <c r="NYY14" s="19"/>
      <c r="NYZ14" s="19"/>
      <c r="NZA14" s="20"/>
      <c r="NZB14" s="19"/>
      <c r="NZC14" s="19"/>
      <c r="NZD14" s="19"/>
      <c r="NZE14" s="20"/>
      <c r="NZF14" s="19"/>
      <c r="NZG14" s="19"/>
      <c r="NZH14" s="19"/>
      <c r="NZI14" s="20"/>
      <c r="NZJ14" s="19"/>
      <c r="NZK14" s="19"/>
      <c r="NZL14" s="19"/>
      <c r="NZM14" s="20"/>
      <c r="NZN14" s="19"/>
      <c r="NZO14" s="19"/>
      <c r="NZP14" s="19"/>
      <c r="NZQ14" s="20"/>
      <c r="NZR14" s="19"/>
      <c r="NZS14" s="19"/>
      <c r="NZT14" s="19"/>
      <c r="NZU14" s="20"/>
      <c r="NZV14" s="19"/>
      <c r="NZW14" s="19"/>
      <c r="NZX14" s="19"/>
      <c r="NZY14" s="20"/>
      <c r="NZZ14" s="19"/>
      <c r="OAA14" s="19"/>
      <c r="OAB14" s="19"/>
      <c r="OAC14" s="20"/>
      <c r="OAD14" s="19"/>
      <c r="OAE14" s="19"/>
      <c r="OAF14" s="19"/>
      <c r="OAG14" s="20"/>
      <c r="OAH14" s="19"/>
      <c r="OAI14" s="19"/>
      <c r="OAJ14" s="19"/>
      <c r="OAK14" s="20"/>
      <c r="OAL14" s="19"/>
      <c r="OAM14" s="19"/>
      <c r="OAN14" s="19"/>
      <c r="OAO14" s="20"/>
      <c r="OAP14" s="19"/>
      <c r="OAQ14" s="19"/>
      <c r="OAR14" s="19"/>
      <c r="OAS14" s="20"/>
      <c r="OAT14" s="19"/>
      <c r="OAU14" s="19"/>
      <c r="OAV14" s="19"/>
      <c r="OAW14" s="20"/>
      <c r="OAX14" s="19"/>
      <c r="OAY14" s="19"/>
      <c r="OAZ14" s="19"/>
      <c r="OBA14" s="20"/>
      <c r="OBB14" s="19"/>
      <c r="OBC14" s="19"/>
      <c r="OBD14" s="19"/>
      <c r="OBE14" s="20"/>
      <c r="OBF14" s="19"/>
      <c r="OBG14" s="19"/>
      <c r="OBH14" s="19"/>
      <c r="OBI14" s="20"/>
      <c r="OBJ14" s="19"/>
      <c r="OBK14" s="19"/>
      <c r="OBL14" s="19"/>
      <c r="OBM14" s="20"/>
      <c r="OBN14" s="19"/>
      <c r="OBO14" s="19"/>
      <c r="OBP14" s="19"/>
      <c r="OBQ14" s="20"/>
      <c r="OBR14" s="19"/>
      <c r="OBS14" s="19"/>
      <c r="OBT14" s="19"/>
      <c r="OBU14" s="20"/>
      <c r="OBV14" s="19"/>
      <c r="OBW14" s="19"/>
      <c r="OBX14" s="19"/>
      <c r="OBY14" s="20"/>
      <c r="OBZ14" s="19"/>
      <c r="OCA14" s="19"/>
      <c r="OCB14" s="19"/>
      <c r="OCC14" s="20"/>
      <c r="OCD14" s="19"/>
      <c r="OCE14" s="19"/>
      <c r="OCF14" s="19"/>
      <c r="OCG14" s="20"/>
      <c r="OCH14" s="19"/>
      <c r="OCI14" s="19"/>
      <c r="OCJ14" s="19"/>
      <c r="OCK14" s="20"/>
      <c r="OCL14" s="19"/>
      <c r="OCM14" s="19"/>
      <c r="OCN14" s="19"/>
      <c r="OCO14" s="20"/>
      <c r="OCP14" s="19"/>
      <c r="OCQ14" s="19"/>
      <c r="OCR14" s="19"/>
      <c r="OCS14" s="20"/>
      <c r="OCT14" s="19"/>
      <c r="OCU14" s="19"/>
      <c r="OCV14" s="19"/>
      <c r="OCW14" s="20"/>
      <c r="OCX14" s="19"/>
      <c r="OCY14" s="19"/>
      <c r="OCZ14" s="19"/>
      <c r="ODA14" s="20"/>
      <c r="ODB14" s="19"/>
      <c r="ODC14" s="19"/>
      <c r="ODD14" s="19"/>
      <c r="ODE14" s="20"/>
      <c r="ODF14" s="19"/>
      <c r="ODG14" s="19"/>
      <c r="ODH14" s="19"/>
      <c r="ODI14" s="20"/>
      <c r="ODJ14" s="19"/>
      <c r="ODK14" s="19"/>
      <c r="ODL14" s="19"/>
      <c r="ODM14" s="20"/>
      <c r="ODN14" s="19"/>
      <c r="ODO14" s="19"/>
      <c r="ODP14" s="19"/>
      <c r="ODQ14" s="20"/>
      <c r="ODR14" s="19"/>
      <c r="ODS14" s="19"/>
      <c r="ODT14" s="19"/>
      <c r="ODU14" s="20"/>
      <c r="ODV14" s="19"/>
      <c r="ODW14" s="19"/>
      <c r="ODX14" s="19"/>
      <c r="ODY14" s="20"/>
      <c r="ODZ14" s="19"/>
      <c r="OEA14" s="19"/>
      <c r="OEB14" s="19"/>
      <c r="OEC14" s="20"/>
      <c r="OED14" s="19"/>
      <c r="OEE14" s="19"/>
      <c r="OEF14" s="19"/>
      <c r="OEG14" s="20"/>
      <c r="OEH14" s="19"/>
      <c r="OEI14" s="19"/>
      <c r="OEJ14" s="19"/>
      <c r="OEK14" s="20"/>
      <c r="OEL14" s="19"/>
      <c r="OEM14" s="19"/>
      <c r="OEN14" s="19"/>
      <c r="OEO14" s="20"/>
      <c r="OEP14" s="19"/>
      <c r="OEQ14" s="19"/>
      <c r="OER14" s="19"/>
      <c r="OES14" s="20"/>
      <c r="OET14" s="19"/>
      <c r="OEU14" s="19"/>
      <c r="OEV14" s="19"/>
      <c r="OEW14" s="20"/>
      <c r="OEX14" s="19"/>
      <c r="OEY14" s="19"/>
      <c r="OEZ14" s="19"/>
      <c r="OFA14" s="20"/>
      <c r="OFB14" s="19"/>
      <c r="OFC14" s="19"/>
      <c r="OFD14" s="19"/>
      <c r="OFE14" s="20"/>
      <c r="OFF14" s="19"/>
      <c r="OFG14" s="19"/>
      <c r="OFH14" s="19"/>
      <c r="OFI14" s="20"/>
      <c r="OFJ14" s="19"/>
      <c r="OFK14" s="19"/>
      <c r="OFL14" s="19"/>
      <c r="OFM14" s="20"/>
      <c r="OFN14" s="19"/>
      <c r="OFO14" s="19"/>
      <c r="OFP14" s="19"/>
      <c r="OFQ14" s="20"/>
      <c r="OFR14" s="19"/>
      <c r="OFS14" s="19"/>
      <c r="OFT14" s="19"/>
      <c r="OFU14" s="20"/>
      <c r="OFV14" s="19"/>
      <c r="OFW14" s="19"/>
      <c r="OFX14" s="19"/>
      <c r="OFY14" s="20"/>
      <c r="OFZ14" s="19"/>
      <c r="OGA14" s="19"/>
      <c r="OGB14" s="19"/>
      <c r="OGC14" s="20"/>
      <c r="OGD14" s="19"/>
      <c r="OGE14" s="19"/>
      <c r="OGF14" s="19"/>
      <c r="OGG14" s="20"/>
      <c r="OGH14" s="19"/>
      <c r="OGI14" s="19"/>
      <c r="OGJ14" s="19"/>
      <c r="OGK14" s="20"/>
      <c r="OGL14" s="19"/>
      <c r="OGM14" s="19"/>
      <c r="OGN14" s="19"/>
      <c r="OGO14" s="20"/>
      <c r="OGP14" s="19"/>
      <c r="OGQ14" s="19"/>
      <c r="OGR14" s="19"/>
      <c r="OGS14" s="20"/>
      <c r="OGT14" s="19"/>
      <c r="OGU14" s="19"/>
      <c r="OGV14" s="19"/>
      <c r="OGW14" s="20"/>
      <c r="OGX14" s="19"/>
      <c r="OGY14" s="19"/>
      <c r="OGZ14" s="19"/>
      <c r="OHA14" s="20"/>
      <c r="OHB14" s="19"/>
      <c r="OHC14" s="19"/>
      <c r="OHD14" s="19"/>
      <c r="OHE14" s="20"/>
      <c r="OHF14" s="19"/>
      <c r="OHG14" s="19"/>
      <c r="OHH14" s="19"/>
      <c r="OHI14" s="20"/>
      <c r="OHJ14" s="19"/>
      <c r="OHK14" s="19"/>
      <c r="OHL14" s="19"/>
      <c r="OHM14" s="20"/>
      <c r="OHN14" s="19"/>
      <c r="OHO14" s="19"/>
      <c r="OHP14" s="19"/>
      <c r="OHQ14" s="20"/>
      <c r="OHR14" s="19"/>
      <c r="OHS14" s="19"/>
      <c r="OHT14" s="19"/>
      <c r="OHU14" s="20"/>
      <c r="OHV14" s="19"/>
      <c r="OHW14" s="19"/>
      <c r="OHX14" s="19"/>
      <c r="OHY14" s="20"/>
      <c r="OHZ14" s="19"/>
      <c r="OIA14" s="19"/>
      <c r="OIB14" s="19"/>
      <c r="OIC14" s="20"/>
      <c r="OID14" s="19"/>
      <c r="OIE14" s="19"/>
      <c r="OIF14" s="19"/>
      <c r="OIG14" s="20"/>
      <c r="OIH14" s="19"/>
      <c r="OII14" s="19"/>
      <c r="OIJ14" s="19"/>
      <c r="OIK14" s="20"/>
      <c r="OIL14" s="19"/>
      <c r="OIM14" s="19"/>
      <c r="OIN14" s="19"/>
      <c r="OIO14" s="20"/>
      <c r="OIP14" s="19"/>
      <c r="OIQ14" s="19"/>
      <c r="OIR14" s="19"/>
      <c r="OIS14" s="20"/>
      <c r="OIT14" s="19"/>
      <c r="OIU14" s="19"/>
      <c r="OIV14" s="19"/>
      <c r="OIW14" s="20"/>
      <c r="OIX14" s="19"/>
      <c r="OIY14" s="19"/>
      <c r="OIZ14" s="19"/>
      <c r="OJA14" s="20"/>
      <c r="OJB14" s="19"/>
      <c r="OJC14" s="19"/>
      <c r="OJD14" s="19"/>
      <c r="OJE14" s="20"/>
      <c r="OJF14" s="19"/>
      <c r="OJG14" s="19"/>
      <c r="OJH14" s="19"/>
      <c r="OJI14" s="20"/>
      <c r="OJJ14" s="19"/>
      <c r="OJK14" s="19"/>
      <c r="OJL14" s="19"/>
      <c r="OJM14" s="20"/>
      <c r="OJN14" s="19"/>
      <c r="OJO14" s="19"/>
      <c r="OJP14" s="19"/>
      <c r="OJQ14" s="20"/>
      <c r="OJR14" s="19"/>
      <c r="OJS14" s="19"/>
      <c r="OJT14" s="19"/>
      <c r="OJU14" s="20"/>
      <c r="OJV14" s="19"/>
      <c r="OJW14" s="19"/>
      <c r="OJX14" s="19"/>
      <c r="OJY14" s="20"/>
      <c r="OJZ14" s="19"/>
      <c r="OKA14" s="19"/>
      <c r="OKB14" s="19"/>
      <c r="OKC14" s="20"/>
      <c r="OKD14" s="19"/>
      <c r="OKE14" s="19"/>
      <c r="OKF14" s="19"/>
      <c r="OKG14" s="20"/>
      <c r="OKH14" s="19"/>
      <c r="OKI14" s="19"/>
      <c r="OKJ14" s="19"/>
      <c r="OKK14" s="20"/>
      <c r="OKL14" s="19"/>
      <c r="OKM14" s="19"/>
      <c r="OKN14" s="19"/>
      <c r="OKO14" s="20"/>
      <c r="OKP14" s="19"/>
      <c r="OKQ14" s="19"/>
      <c r="OKR14" s="19"/>
      <c r="OKS14" s="20"/>
      <c r="OKT14" s="19"/>
      <c r="OKU14" s="19"/>
      <c r="OKV14" s="19"/>
      <c r="OKW14" s="20"/>
      <c r="OKX14" s="19"/>
      <c r="OKY14" s="19"/>
      <c r="OKZ14" s="19"/>
      <c r="OLA14" s="20"/>
      <c r="OLB14" s="19"/>
      <c r="OLC14" s="19"/>
      <c r="OLD14" s="19"/>
      <c r="OLE14" s="20"/>
      <c r="OLF14" s="19"/>
      <c r="OLG14" s="19"/>
      <c r="OLH14" s="19"/>
      <c r="OLI14" s="20"/>
      <c r="OLJ14" s="19"/>
      <c r="OLK14" s="19"/>
      <c r="OLL14" s="19"/>
      <c r="OLM14" s="20"/>
      <c r="OLN14" s="19"/>
      <c r="OLO14" s="19"/>
      <c r="OLP14" s="19"/>
      <c r="OLQ14" s="20"/>
      <c r="OLR14" s="19"/>
      <c r="OLS14" s="19"/>
      <c r="OLT14" s="19"/>
      <c r="OLU14" s="20"/>
      <c r="OLV14" s="19"/>
      <c r="OLW14" s="19"/>
      <c r="OLX14" s="19"/>
      <c r="OLY14" s="20"/>
      <c r="OLZ14" s="19"/>
      <c r="OMA14" s="19"/>
      <c r="OMB14" s="19"/>
      <c r="OMC14" s="20"/>
      <c r="OMD14" s="19"/>
      <c r="OME14" s="19"/>
      <c r="OMF14" s="19"/>
      <c r="OMG14" s="20"/>
      <c r="OMH14" s="19"/>
      <c r="OMI14" s="19"/>
      <c r="OMJ14" s="19"/>
      <c r="OMK14" s="20"/>
      <c r="OML14" s="19"/>
      <c r="OMM14" s="19"/>
      <c r="OMN14" s="19"/>
      <c r="OMO14" s="20"/>
      <c r="OMP14" s="19"/>
      <c r="OMQ14" s="19"/>
      <c r="OMR14" s="19"/>
      <c r="OMS14" s="20"/>
      <c r="OMT14" s="19"/>
      <c r="OMU14" s="19"/>
      <c r="OMV14" s="19"/>
      <c r="OMW14" s="20"/>
      <c r="OMX14" s="19"/>
      <c r="OMY14" s="19"/>
      <c r="OMZ14" s="19"/>
      <c r="ONA14" s="20"/>
      <c r="ONB14" s="19"/>
      <c r="ONC14" s="19"/>
      <c r="OND14" s="19"/>
      <c r="ONE14" s="20"/>
      <c r="ONF14" s="19"/>
      <c r="ONG14" s="19"/>
      <c r="ONH14" s="19"/>
      <c r="ONI14" s="20"/>
      <c r="ONJ14" s="19"/>
      <c r="ONK14" s="19"/>
      <c r="ONL14" s="19"/>
      <c r="ONM14" s="20"/>
      <c r="ONN14" s="19"/>
      <c r="ONO14" s="19"/>
      <c r="ONP14" s="19"/>
      <c r="ONQ14" s="20"/>
      <c r="ONR14" s="19"/>
      <c r="ONS14" s="19"/>
      <c r="ONT14" s="19"/>
      <c r="ONU14" s="20"/>
      <c r="ONV14" s="19"/>
      <c r="ONW14" s="19"/>
      <c r="ONX14" s="19"/>
      <c r="ONY14" s="20"/>
      <c r="ONZ14" s="19"/>
      <c r="OOA14" s="19"/>
      <c r="OOB14" s="19"/>
      <c r="OOC14" s="20"/>
      <c r="OOD14" s="19"/>
      <c r="OOE14" s="19"/>
      <c r="OOF14" s="19"/>
      <c r="OOG14" s="20"/>
      <c r="OOH14" s="19"/>
      <c r="OOI14" s="19"/>
      <c r="OOJ14" s="19"/>
      <c r="OOK14" s="20"/>
      <c r="OOL14" s="19"/>
      <c r="OOM14" s="19"/>
      <c r="OON14" s="19"/>
      <c r="OOO14" s="20"/>
      <c r="OOP14" s="19"/>
      <c r="OOQ14" s="19"/>
      <c r="OOR14" s="19"/>
      <c r="OOS14" s="20"/>
      <c r="OOT14" s="19"/>
      <c r="OOU14" s="19"/>
      <c r="OOV14" s="19"/>
      <c r="OOW14" s="20"/>
      <c r="OOX14" s="19"/>
      <c r="OOY14" s="19"/>
      <c r="OOZ14" s="19"/>
      <c r="OPA14" s="20"/>
      <c r="OPB14" s="19"/>
      <c r="OPC14" s="19"/>
      <c r="OPD14" s="19"/>
      <c r="OPE14" s="20"/>
      <c r="OPF14" s="19"/>
      <c r="OPG14" s="19"/>
      <c r="OPH14" s="19"/>
      <c r="OPI14" s="20"/>
      <c r="OPJ14" s="19"/>
      <c r="OPK14" s="19"/>
      <c r="OPL14" s="19"/>
      <c r="OPM14" s="20"/>
      <c r="OPN14" s="19"/>
      <c r="OPO14" s="19"/>
      <c r="OPP14" s="19"/>
      <c r="OPQ14" s="20"/>
      <c r="OPR14" s="19"/>
      <c r="OPS14" s="19"/>
      <c r="OPT14" s="19"/>
      <c r="OPU14" s="20"/>
      <c r="OPV14" s="19"/>
      <c r="OPW14" s="19"/>
      <c r="OPX14" s="19"/>
      <c r="OPY14" s="20"/>
      <c r="OPZ14" s="19"/>
      <c r="OQA14" s="19"/>
      <c r="OQB14" s="19"/>
      <c r="OQC14" s="20"/>
      <c r="OQD14" s="19"/>
      <c r="OQE14" s="19"/>
      <c r="OQF14" s="19"/>
      <c r="OQG14" s="20"/>
      <c r="OQH14" s="19"/>
      <c r="OQI14" s="19"/>
      <c r="OQJ14" s="19"/>
      <c r="OQK14" s="20"/>
      <c r="OQL14" s="19"/>
      <c r="OQM14" s="19"/>
      <c r="OQN14" s="19"/>
      <c r="OQO14" s="20"/>
      <c r="OQP14" s="19"/>
      <c r="OQQ14" s="19"/>
      <c r="OQR14" s="19"/>
      <c r="OQS14" s="20"/>
      <c r="OQT14" s="19"/>
      <c r="OQU14" s="19"/>
      <c r="OQV14" s="19"/>
      <c r="OQW14" s="20"/>
      <c r="OQX14" s="19"/>
      <c r="OQY14" s="19"/>
      <c r="OQZ14" s="19"/>
      <c r="ORA14" s="20"/>
      <c r="ORB14" s="19"/>
      <c r="ORC14" s="19"/>
      <c r="ORD14" s="19"/>
      <c r="ORE14" s="20"/>
      <c r="ORF14" s="19"/>
      <c r="ORG14" s="19"/>
      <c r="ORH14" s="19"/>
      <c r="ORI14" s="20"/>
      <c r="ORJ14" s="19"/>
      <c r="ORK14" s="19"/>
      <c r="ORL14" s="19"/>
      <c r="ORM14" s="20"/>
      <c r="ORN14" s="19"/>
      <c r="ORO14" s="19"/>
      <c r="ORP14" s="19"/>
      <c r="ORQ14" s="20"/>
      <c r="ORR14" s="19"/>
      <c r="ORS14" s="19"/>
      <c r="ORT14" s="19"/>
      <c r="ORU14" s="20"/>
      <c r="ORV14" s="19"/>
      <c r="ORW14" s="19"/>
      <c r="ORX14" s="19"/>
      <c r="ORY14" s="20"/>
      <c r="ORZ14" s="19"/>
      <c r="OSA14" s="19"/>
      <c r="OSB14" s="19"/>
      <c r="OSC14" s="20"/>
      <c r="OSD14" s="19"/>
      <c r="OSE14" s="19"/>
      <c r="OSF14" s="19"/>
      <c r="OSG14" s="20"/>
      <c r="OSH14" s="19"/>
      <c r="OSI14" s="19"/>
      <c r="OSJ14" s="19"/>
      <c r="OSK14" s="20"/>
      <c r="OSL14" s="19"/>
      <c r="OSM14" s="19"/>
      <c r="OSN14" s="19"/>
      <c r="OSO14" s="20"/>
      <c r="OSP14" s="19"/>
      <c r="OSQ14" s="19"/>
      <c r="OSR14" s="19"/>
      <c r="OSS14" s="20"/>
      <c r="OST14" s="19"/>
      <c r="OSU14" s="19"/>
      <c r="OSV14" s="19"/>
      <c r="OSW14" s="20"/>
      <c r="OSX14" s="19"/>
      <c r="OSY14" s="19"/>
      <c r="OSZ14" s="19"/>
      <c r="OTA14" s="20"/>
      <c r="OTB14" s="19"/>
      <c r="OTC14" s="19"/>
      <c r="OTD14" s="19"/>
      <c r="OTE14" s="20"/>
      <c r="OTF14" s="19"/>
      <c r="OTG14" s="19"/>
      <c r="OTH14" s="19"/>
      <c r="OTI14" s="20"/>
      <c r="OTJ14" s="19"/>
      <c r="OTK14" s="19"/>
      <c r="OTL14" s="19"/>
      <c r="OTM14" s="20"/>
      <c r="OTN14" s="19"/>
      <c r="OTO14" s="19"/>
      <c r="OTP14" s="19"/>
      <c r="OTQ14" s="20"/>
      <c r="OTR14" s="19"/>
      <c r="OTS14" s="19"/>
      <c r="OTT14" s="19"/>
      <c r="OTU14" s="20"/>
      <c r="OTV14" s="19"/>
      <c r="OTW14" s="19"/>
      <c r="OTX14" s="19"/>
      <c r="OTY14" s="20"/>
      <c r="OTZ14" s="19"/>
      <c r="OUA14" s="19"/>
      <c r="OUB14" s="19"/>
      <c r="OUC14" s="20"/>
      <c r="OUD14" s="19"/>
      <c r="OUE14" s="19"/>
      <c r="OUF14" s="19"/>
      <c r="OUG14" s="20"/>
      <c r="OUH14" s="19"/>
      <c r="OUI14" s="19"/>
      <c r="OUJ14" s="19"/>
      <c r="OUK14" s="20"/>
      <c r="OUL14" s="19"/>
      <c r="OUM14" s="19"/>
      <c r="OUN14" s="19"/>
      <c r="OUO14" s="20"/>
      <c r="OUP14" s="19"/>
      <c r="OUQ14" s="19"/>
      <c r="OUR14" s="19"/>
      <c r="OUS14" s="20"/>
      <c r="OUT14" s="19"/>
      <c r="OUU14" s="19"/>
      <c r="OUV14" s="19"/>
      <c r="OUW14" s="20"/>
      <c r="OUX14" s="19"/>
      <c r="OUY14" s="19"/>
      <c r="OUZ14" s="19"/>
      <c r="OVA14" s="20"/>
      <c r="OVB14" s="19"/>
      <c r="OVC14" s="19"/>
      <c r="OVD14" s="19"/>
      <c r="OVE14" s="20"/>
      <c r="OVF14" s="19"/>
      <c r="OVG14" s="19"/>
      <c r="OVH14" s="19"/>
      <c r="OVI14" s="20"/>
      <c r="OVJ14" s="19"/>
      <c r="OVK14" s="19"/>
      <c r="OVL14" s="19"/>
      <c r="OVM14" s="20"/>
      <c r="OVN14" s="19"/>
      <c r="OVO14" s="19"/>
      <c r="OVP14" s="19"/>
      <c r="OVQ14" s="20"/>
      <c r="OVR14" s="19"/>
      <c r="OVS14" s="19"/>
      <c r="OVT14" s="19"/>
      <c r="OVU14" s="20"/>
      <c r="OVV14" s="19"/>
      <c r="OVW14" s="19"/>
      <c r="OVX14" s="19"/>
      <c r="OVY14" s="20"/>
      <c r="OVZ14" s="19"/>
      <c r="OWA14" s="19"/>
      <c r="OWB14" s="19"/>
      <c r="OWC14" s="20"/>
      <c r="OWD14" s="19"/>
      <c r="OWE14" s="19"/>
      <c r="OWF14" s="19"/>
      <c r="OWG14" s="20"/>
      <c r="OWH14" s="19"/>
      <c r="OWI14" s="19"/>
      <c r="OWJ14" s="19"/>
      <c r="OWK14" s="20"/>
      <c r="OWL14" s="19"/>
      <c r="OWM14" s="19"/>
      <c r="OWN14" s="19"/>
      <c r="OWO14" s="20"/>
      <c r="OWP14" s="19"/>
      <c r="OWQ14" s="19"/>
      <c r="OWR14" s="19"/>
      <c r="OWS14" s="20"/>
      <c r="OWT14" s="19"/>
      <c r="OWU14" s="19"/>
      <c r="OWV14" s="19"/>
      <c r="OWW14" s="20"/>
      <c r="OWX14" s="19"/>
      <c r="OWY14" s="19"/>
      <c r="OWZ14" s="19"/>
      <c r="OXA14" s="20"/>
      <c r="OXB14" s="19"/>
      <c r="OXC14" s="19"/>
      <c r="OXD14" s="19"/>
      <c r="OXE14" s="20"/>
      <c r="OXF14" s="19"/>
      <c r="OXG14" s="19"/>
      <c r="OXH14" s="19"/>
      <c r="OXI14" s="20"/>
      <c r="OXJ14" s="19"/>
      <c r="OXK14" s="19"/>
      <c r="OXL14" s="19"/>
      <c r="OXM14" s="20"/>
      <c r="OXN14" s="19"/>
      <c r="OXO14" s="19"/>
      <c r="OXP14" s="19"/>
      <c r="OXQ14" s="20"/>
      <c r="OXR14" s="19"/>
      <c r="OXS14" s="19"/>
      <c r="OXT14" s="19"/>
      <c r="OXU14" s="20"/>
      <c r="OXV14" s="19"/>
      <c r="OXW14" s="19"/>
      <c r="OXX14" s="19"/>
      <c r="OXY14" s="20"/>
      <c r="OXZ14" s="19"/>
      <c r="OYA14" s="19"/>
      <c r="OYB14" s="19"/>
      <c r="OYC14" s="20"/>
      <c r="OYD14" s="19"/>
      <c r="OYE14" s="19"/>
      <c r="OYF14" s="19"/>
      <c r="OYG14" s="20"/>
      <c r="OYH14" s="19"/>
      <c r="OYI14" s="19"/>
      <c r="OYJ14" s="19"/>
      <c r="OYK14" s="20"/>
      <c r="OYL14" s="19"/>
      <c r="OYM14" s="19"/>
      <c r="OYN14" s="19"/>
      <c r="OYO14" s="20"/>
      <c r="OYP14" s="19"/>
      <c r="OYQ14" s="19"/>
      <c r="OYR14" s="19"/>
      <c r="OYS14" s="20"/>
      <c r="OYT14" s="19"/>
      <c r="OYU14" s="19"/>
      <c r="OYV14" s="19"/>
      <c r="OYW14" s="20"/>
      <c r="OYX14" s="19"/>
      <c r="OYY14" s="19"/>
      <c r="OYZ14" s="19"/>
      <c r="OZA14" s="20"/>
      <c r="OZB14" s="19"/>
      <c r="OZC14" s="19"/>
      <c r="OZD14" s="19"/>
      <c r="OZE14" s="20"/>
      <c r="OZF14" s="19"/>
      <c r="OZG14" s="19"/>
      <c r="OZH14" s="19"/>
      <c r="OZI14" s="20"/>
      <c r="OZJ14" s="19"/>
      <c r="OZK14" s="19"/>
      <c r="OZL14" s="19"/>
      <c r="OZM14" s="20"/>
      <c r="OZN14" s="19"/>
      <c r="OZO14" s="19"/>
      <c r="OZP14" s="19"/>
      <c r="OZQ14" s="20"/>
      <c r="OZR14" s="19"/>
      <c r="OZS14" s="19"/>
      <c r="OZT14" s="19"/>
      <c r="OZU14" s="20"/>
      <c r="OZV14" s="19"/>
      <c r="OZW14" s="19"/>
      <c r="OZX14" s="19"/>
      <c r="OZY14" s="20"/>
      <c r="OZZ14" s="19"/>
      <c r="PAA14" s="19"/>
      <c r="PAB14" s="19"/>
      <c r="PAC14" s="20"/>
      <c r="PAD14" s="19"/>
      <c r="PAE14" s="19"/>
      <c r="PAF14" s="19"/>
      <c r="PAG14" s="20"/>
      <c r="PAH14" s="19"/>
      <c r="PAI14" s="19"/>
      <c r="PAJ14" s="19"/>
      <c r="PAK14" s="20"/>
      <c r="PAL14" s="19"/>
      <c r="PAM14" s="19"/>
      <c r="PAN14" s="19"/>
      <c r="PAO14" s="20"/>
      <c r="PAP14" s="19"/>
      <c r="PAQ14" s="19"/>
      <c r="PAR14" s="19"/>
      <c r="PAS14" s="20"/>
      <c r="PAT14" s="19"/>
      <c r="PAU14" s="19"/>
      <c r="PAV14" s="19"/>
      <c r="PAW14" s="20"/>
      <c r="PAX14" s="19"/>
      <c r="PAY14" s="19"/>
      <c r="PAZ14" s="19"/>
      <c r="PBA14" s="20"/>
      <c r="PBB14" s="19"/>
      <c r="PBC14" s="19"/>
      <c r="PBD14" s="19"/>
      <c r="PBE14" s="20"/>
      <c r="PBF14" s="19"/>
      <c r="PBG14" s="19"/>
      <c r="PBH14" s="19"/>
      <c r="PBI14" s="20"/>
      <c r="PBJ14" s="19"/>
      <c r="PBK14" s="19"/>
      <c r="PBL14" s="19"/>
      <c r="PBM14" s="20"/>
      <c r="PBN14" s="19"/>
      <c r="PBO14" s="19"/>
      <c r="PBP14" s="19"/>
      <c r="PBQ14" s="20"/>
      <c r="PBR14" s="19"/>
      <c r="PBS14" s="19"/>
      <c r="PBT14" s="19"/>
      <c r="PBU14" s="20"/>
      <c r="PBV14" s="19"/>
      <c r="PBW14" s="19"/>
      <c r="PBX14" s="19"/>
      <c r="PBY14" s="20"/>
      <c r="PBZ14" s="19"/>
      <c r="PCA14" s="19"/>
      <c r="PCB14" s="19"/>
      <c r="PCC14" s="20"/>
      <c r="PCD14" s="19"/>
      <c r="PCE14" s="19"/>
      <c r="PCF14" s="19"/>
      <c r="PCG14" s="20"/>
      <c r="PCH14" s="19"/>
      <c r="PCI14" s="19"/>
      <c r="PCJ14" s="19"/>
      <c r="PCK14" s="20"/>
      <c r="PCL14" s="19"/>
      <c r="PCM14" s="19"/>
      <c r="PCN14" s="19"/>
      <c r="PCO14" s="20"/>
      <c r="PCP14" s="19"/>
      <c r="PCQ14" s="19"/>
      <c r="PCR14" s="19"/>
      <c r="PCS14" s="20"/>
      <c r="PCT14" s="19"/>
      <c r="PCU14" s="19"/>
      <c r="PCV14" s="19"/>
      <c r="PCW14" s="20"/>
      <c r="PCX14" s="19"/>
      <c r="PCY14" s="19"/>
      <c r="PCZ14" s="19"/>
      <c r="PDA14" s="20"/>
      <c r="PDB14" s="19"/>
      <c r="PDC14" s="19"/>
      <c r="PDD14" s="19"/>
      <c r="PDE14" s="20"/>
      <c r="PDF14" s="19"/>
      <c r="PDG14" s="19"/>
      <c r="PDH14" s="19"/>
      <c r="PDI14" s="20"/>
      <c r="PDJ14" s="19"/>
      <c r="PDK14" s="19"/>
      <c r="PDL14" s="19"/>
      <c r="PDM14" s="20"/>
      <c r="PDN14" s="19"/>
      <c r="PDO14" s="19"/>
      <c r="PDP14" s="19"/>
      <c r="PDQ14" s="20"/>
      <c r="PDR14" s="19"/>
      <c r="PDS14" s="19"/>
      <c r="PDT14" s="19"/>
      <c r="PDU14" s="20"/>
      <c r="PDV14" s="19"/>
      <c r="PDW14" s="19"/>
      <c r="PDX14" s="19"/>
      <c r="PDY14" s="20"/>
      <c r="PDZ14" s="19"/>
      <c r="PEA14" s="19"/>
      <c r="PEB14" s="19"/>
      <c r="PEC14" s="20"/>
      <c r="PED14" s="19"/>
      <c r="PEE14" s="19"/>
      <c r="PEF14" s="19"/>
      <c r="PEG14" s="20"/>
      <c r="PEH14" s="19"/>
      <c r="PEI14" s="19"/>
      <c r="PEJ14" s="19"/>
      <c r="PEK14" s="20"/>
      <c r="PEL14" s="19"/>
      <c r="PEM14" s="19"/>
      <c r="PEN14" s="19"/>
      <c r="PEO14" s="20"/>
      <c r="PEP14" s="19"/>
      <c r="PEQ14" s="19"/>
      <c r="PER14" s="19"/>
      <c r="PES14" s="20"/>
      <c r="PET14" s="19"/>
      <c r="PEU14" s="19"/>
      <c r="PEV14" s="19"/>
      <c r="PEW14" s="20"/>
      <c r="PEX14" s="19"/>
      <c r="PEY14" s="19"/>
      <c r="PEZ14" s="19"/>
      <c r="PFA14" s="20"/>
      <c r="PFB14" s="19"/>
      <c r="PFC14" s="19"/>
      <c r="PFD14" s="19"/>
      <c r="PFE14" s="20"/>
      <c r="PFF14" s="19"/>
      <c r="PFG14" s="19"/>
      <c r="PFH14" s="19"/>
      <c r="PFI14" s="20"/>
      <c r="PFJ14" s="19"/>
      <c r="PFK14" s="19"/>
      <c r="PFL14" s="19"/>
      <c r="PFM14" s="20"/>
      <c r="PFN14" s="19"/>
      <c r="PFO14" s="19"/>
      <c r="PFP14" s="19"/>
      <c r="PFQ14" s="20"/>
      <c r="PFR14" s="19"/>
      <c r="PFS14" s="19"/>
      <c r="PFT14" s="19"/>
      <c r="PFU14" s="20"/>
      <c r="PFV14" s="19"/>
      <c r="PFW14" s="19"/>
      <c r="PFX14" s="19"/>
      <c r="PFY14" s="20"/>
      <c r="PFZ14" s="19"/>
      <c r="PGA14" s="19"/>
      <c r="PGB14" s="19"/>
      <c r="PGC14" s="20"/>
      <c r="PGD14" s="19"/>
      <c r="PGE14" s="19"/>
      <c r="PGF14" s="19"/>
      <c r="PGG14" s="20"/>
      <c r="PGH14" s="19"/>
      <c r="PGI14" s="19"/>
      <c r="PGJ14" s="19"/>
      <c r="PGK14" s="20"/>
      <c r="PGL14" s="19"/>
      <c r="PGM14" s="19"/>
      <c r="PGN14" s="19"/>
      <c r="PGO14" s="20"/>
      <c r="PGP14" s="19"/>
      <c r="PGQ14" s="19"/>
      <c r="PGR14" s="19"/>
      <c r="PGS14" s="20"/>
      <c r="PGT14" s="19"/>
      <c r="PGU14" s="19"/>
      <c r="PGV14" s="19"/>
      <c r="PGW14" s="20"/>
      <c r="PGX14" s="19"/>
      <c r="PGY14" s="19"/>
      <c r="PGZ14" s="19"/>
      <c r="PHA14" s="20"/>
      <c r="PHB14" s="19"/>
      <c r="PHC14" s="19"/>
      <c r="PHD14" s="19"/>
      <c r="PHE14" s="20"/>
      <c r="PHF14" s="19"/>
      <c r="PHG14" s="19"/>
      <c r="PHH14" s="19"/>
      <c r="PHI14" s="20"/>
      <c r="PHJ14" s="19"/>
      <c r="PHK14" s="19"/>
      <c r="PHL14" s="19"/>
      <c r="PHM14" s="20"/>
      <c r="PHN14" s="19"/>
      <c r="PHO14" s="19"/>
      <c r="PHP14" s="19"/>
      <c r="PHQ14" s="20"/>
      <c r="PHR14" s="19"/>
      <c r="PHS14" s="19"/>
      <c r="PHT14" s="19"/>
      <c r="PHU14" s="20"/>
      <c r="PHV14" s="19"/>
      <c r="PHW14" s="19"/>
      <c r="PHX14" s="19"/>
      <c r="PHY14" s="20"/>
      <c r="PHZ14" s="19"/>
      <c r="PIA14" s="19"/>
      <c r="PIB14" s="19"/>
      <c r="PIC14" s="20"/>
      <c r="PID14" s="19"/>
      <c r="PIE14" s="19"/>
      <c r="PIF14" s="19"/>
      <c r="PIG14" s="20"/>
      <c r="PIH14" s="19"/>
      <c r="PII14" s="19"/>
      <c r="PIJ14" s="19"/>
      <c r="PIK14" s="20"/>
      <c r="PIL14" s="19"/>
      <c r="PIM14" s="19"/>
      <c r="PIN14" s="19"/>
      <c r="PIO14" s="20"/>
      <c r="PIP14" s="19"/>
      <c r="PIQ14" s="19"/>
      <c r="PIR14" s="19"/>
      <c r="PIS14" s="20"/>
      <c r="PIT14" s="19"/>
      <c r="PIU14" s="19"/>
      <c r="PIV14" s="19"/>
      <c r="PIW14" s="20"/>
      <c r="PIX14" s="19"/>
      <c r="PIY14" s="19"/>
      <c r="PIZ14" s="19"/>
      <c r="PJA14" s="20"/>
      <c r="PJB14" s="19"/>
      <c r="PJC14" s="19"/>
      <c r="PJD14" s="19"/>
      <c r="PJE14" s="20"/>
      <c r="PJF14" s="19"/>
      <c r="PJG14" s="19"/>
      <c r="PJH14" s="19"/>
      <c r="PJI14" s="20"/>
      <c r="PJJ14" s="19"/>
      <c r="PJK14" s="19"/>
      <c r="PJL14" s="19"/>
      <c r="PJM14" s="20"/>
      <c r="PJN14" s="19"/>
      <c r="PJO14" s="19"/>
      <c r="PJP14" s="19"/>
      <c r="PJQ14" s="20"/>
      <c r="PJR14" s="19"/>
      <c r="PJS14" s="19"/>
      <c r="PJT14" s="19"/>
      <c r="PJU14" s="20"/>
      <c r="PJV14" s="19"/>
      <c r="PJW14" s="19"/>
      <c r="PJX14" s="19"/>
      <c r="PJY14" s="20"/>
      <c r="PJZ14" s="19"/>
      <c r="PKA14" s="19"/>
      <c r="PKB14" s="19"/>
      <c r="PKC14" s="20"/>
      <c r="PKD14" s="19"/>
      <c r="PKE14" s="19"/>
      <c r="PKF14" s="19"/>
      <c r="PKG14" s="20"/>
      <c r="PKH14" s="19"/>
      <c r="PKI14" s="19"/>
      <c r="PKJ14" s="19"/>
      <c r="PKK14" s="20"/>
      <c r="PKL14" s="19"/>
      <c r="PKM14" s="19"/>
      <c r="PKN14" s="19"/>
      <c r="PKO14" s="20"/>
      <c r="PKP14" s="19"/>
      <c r="PKQ14" s="19"/>
      <c r="PKR14" s="19"/>
      <c r="PKS14" s="20"/>
      <c r="PKT14" s="19"/>
      <c r="PKU14" s="19"/>
      <c r="PKV14" s="19"/>
      <c r="PKW14" s="20"/>
      <c r="PKX14" s="19"/>
      <c r="PKY14" s="19"/>
      <c r="PKZ14" s="19"/>
      <c r="PLA14" s="20"/>
      <c r="PLB14" s="19"/>
      <c r="PLC14" s="19"/>
      <c r="PLD14" s="19"/>
      <c r="PLE14" s="20"/>
      <c r="PLF14" s="19"/>
      <c r="PLG14" s="19"/>
      <c r="PLH14" s="19"/>
      <c r="PLI14" s="20"/>
      <c r="PLJ14" s="19"/>
      <c r="PLK14" s="19"/>
      <c r="PLL14" s="19"/>
      <c r="PLM14" s="20"/>
      <c r="PLN14" s="19"/>
      <c r="PLO14" s="19"/>
      <c r="PLP14" s="19"/>
      <c r="PLQ14" s="20"/>
      <c r="PLR14" s="19"/>
      <c r="PLS14" s="19"/>
      <c r="PLT14" s="19"/>
      <c r="PLU14" s="20"/>
      <c r="PLV14" s="19"/>
      <c r="PLW14" s="19"/>
      <c r="PLX14" s="19"/>
      <c r="PLY14" s="20"/>
      <c r="PLZ14" s="19"/>
      <c r="PMA14" s="19"/>
      <c r="PMB14" s="19"/>
      <c r="PMC14" s="20"/>
      <c r="PMD14" s="19"/>
      <c r="PME14" s="19"/>
      <c r="PMF14" s="19"/>
      <c r="PMG14" s="20"/>
      <c r="PMH14" s="19"/>
      <c r="PMI14" s="19"/>
      <c r="PMJ14" s="19"/>
      <c r="PMK14" s="20"/>
      <c r="PML14" s="19"/>
      <c r="PMM14" s="19"/>
      <c r="PMN14" s="19"/>
      <c r="PMO14" s="20"/>
      <c r="PMP14" s="19"/>
      <c r="PMQ14" s="19"/>
      <c r="PMR14" s="19"/>
      <c r="PMS14" s="20"/>
      <c r="PMT14" s="19"/>
      <c r="PMU14" s="19"/>
      <c r="PMV14" s="19"/>
      <c r="PMW14" s="20"/>
      <c r="PMX14" s="19"/>
      <c r="PMY14" s="19"/>
      <c r="PMZ14" s="19"/>
      <c r="PNA14" s="20"/>
      <c r="PNB14" s="19"/>
      <c r="PNC14" s="19"/>
      <c r="PND14" s="19"/>
      <c r="PNE14" s="20"/>
      <c r="PNF14" s="19"/>
      <c r="PNG14" s="19"/>
      <c r="PNH14" s="19"/>
      <c r="PNI14" s="20"/>
      <c r="PNJ14" s="19"/>
      <c r="PNK14" s="19"/>
      <c r="PNL14" s="19"/>
      <c r="PNM14" s="20"/>
      <c r="PNN14" s="19"/>
      <c r="PNO14" s="19"/>
      <c r="PNP14" s="19"/>
      <c r="PNQ14" s="20"/>
      <c r="PNR14" s="19"/>
      <c r="PNS14" s="19"/>
      <c r="PNT14" s="19"/>
      <c r="PNU14" s="20"/>
      <c r="PNV14" s="19"/>
      <c r="PNW14" s="19"/>
      <c r="PNX14" s="19"/>
      <c r="PNY14" s="20"/>
      <c r="PNZ14" s="19"/>
      <c r="POA14" s="19"/>
      <c r="POB14" s="19"/>
      <c r="POC14" s="20"/>
      <c r="POD14" s="19"/>
      <c r="POE14" s="19"/>
      <c r="POF14" s="19"/>
      <c r="POG14" s="20"/>
      <c r="POH14" s="19"/>
      <c r="POI14" s="19"/>
      <c r="POJ14" s="19"/>
      <c r="POK14" s="20"/>
      <c r="POL14" s="19"/>
      <c r="POM14" s="19"/>
      <c r="PON14" s="19"/>
      <c r="POO14" s="20"/>
      <c r="POP14" s="19"/>
      <c r="POQ14" s="19"/>
      <c r="POR14" s="19"/>
      <c r="POS14" s="20"/>
      <c r="POT14" s="19"/>
      <c r="POU14" s="19"/>
      <c r="POV14" s="19"/>
      <c r="POW14" s="20"/>
      <c r="POX14" s="19"/>
      <c r="POY14" s="19"/>
      <c r="POZ14" s="19"/>
      <c r="PPA14" s="20"/>
      <c r="PPB14" s="19"/>
      <c r="PPC14" s="19"/>
      <c r="PPD14" s="19"/>
      <c r="PPE14" s="20"/>
      <c r="PPF14" s="19"/>
      <c r="PPG14" s="19"/>
      <c r="PPH14" s="19"/>
      <c r="PPI14" s="20"/>
      <c r="PPJ14" s="19"/>
      <c r="PPK14" s="19"/>
      <c r="PPL14" s="19"/>
      <c r="PPM14" s="20"/>
      <c r="PPN14" s="19"/>
      <c r="PPO14" s="19"/>
      <c r="PPP14" s="19"/>
      <c r="PPQ14" s="20"/>
      <c r="PPR14" s="19"/>
      <c r="PPS14" s="19"/>
      <c r="PPT14" s="19"/>
      <c r="PPU14" s="20"/>
      <c r="PPV14" s="19"/>
      <c r="PPW14" s="19"/>
      <c r="PPX14" s="19"/>
      <c r="PPY14" s="20"/>
      <c r="PPZ14" s="19"/>
      <c r="PQA14" s="19"/>
      <c r="PQB14" s="19"/>
      <c r="PQC14" s="20"/>
      <c r="PQD14" s="19"/>
      <c r="PQE14" s="19"/>
      <c r="PQF14" s="19"/>
      <c r="PQG14" s="20"/>
      <c r="PQH14" s="19"/>
      <c r="PQI14" s="19"/>
      <c r="PQJ14" s="19"/>
      <c r="PQK14" s="20"/>
      <c r="PQL14" s="19"/>
      <c r="PQM14" s="19"/>
      <c r="PQN14" s="19"/>
      <c r="PQO14" s="20"/>
      <c r="PQP14" s="19"/>
      <c r="PQQ14" s="19"/>
      <c r="PQR14" s="19"/>
      <c r="PQS14" s="20"/>
      <c r="PQT14" s="19"/>
      <c r="PQU14" s="19"/>
      <c r="PQV14" s="19"/>
      <c r="PQW14" s="20"/>
      <c r="PQX14" s="19"/>
      <c r="PQY14" s="19"/>
      <c r="PQZ14" s="19"/>
      <c r="PRA14" s="20"/>
      <c r="PRB14" s="19"/>
      <c r="PRC14" s="19"/>
      <c r="PRD14" s="19"/>
      <c r="PRE14" s="20"/>
      <c r="PRF14" s="19"/>
      <c r="PRG14" s="19"/>
      <c r="PRH14" s="19"/>
      <c r="PRI14" s="20"/>
      <c r="PRJ14" s="19"/>
      <c r="PRK14" s="19"/>
      <c r="PRL14" s="19"/>
      <c r="PRM14" s="20"/>
      <c r="PRN14" s="19"/>
      <c r="PRO14" s="19"/>
      <c r="PRP14" s="19"/>
      <c r="PRQ14" s="20"/>
      <c r="PRR14" s="19"/>
      <c r="PRS14" s="19"/>
      <c r="PRT14" s="19"/>
      <c r="PRU14" s="20"/>
      <c r="PRV14" s="19"/>
      <c r="PRW14" s="19"/>
      <c r="PRX14" s="19"/>
      <c r="PRY14" s="20"/>
      <c r="PRZ14" s="19"/>
      <c r="PSA14" s="19"/>
      <c r="PSB14" s="19"/>
      <c r="PSC14" s="20"/>
      <c r="PSD14" s="19"/>
      <c r="PSE14" s="19"/>
      <c r="PSF14" s="19"/>
      <c r="PSG14" s="20"/>
      <c r="PSH14" s="19"/>
      <c r="PSI14" s="19"/>
      <c r="PSJ14" s="19"/>
      <c r="PSK14" s="20"/>
      <c r="PSL14" s="19"/>
      <c r="PSM14" s="19"/>
      <c r="PSN14" s="19"/>
      <c r="PSO14" s="20"/>
      <c r="PSP14" s="19"/>
      <c r="PSQ14" s="19"/>
      <c r="PSR14" s="19"/>
      <c r="PSS14" s="20"/>
      <c r="PST14" s="19"/>
      <c r="PSU14" s="19"/>
      <c r="PSV14" s="19"/>
      <c r="PSW14" s="20"/>
      <c r="PSX14" s="19"/>
      <c r="PSY14" s="19"/>
      <c r="PSZ14" s="19"/>
      <c r="PTA14" s="20"/>
      <c r="PTB14" s="19"/>
      <c r="PTC14" s="19"/>
      <c r="PTD14" s="19"/>
      <c r="PTE14" s="20"/>
      <c r="PTF14" s="19"/>
      <c r="PTG14" s="19"/>
      <c r="PTH14" s="19"/>
      <c r="PTI14" s="20"/>
      <c r="PTJ14" s="19"/>
      <c r="PTK14" s="19"/>
      <c r="PTL14" s="19"/>
      <c r="PTM14" s="20"/>
      <c r="PTN14" s="19"/>
      <c r="PTO14" s="19"/>
      <c r="PTP14" s="19"/>
      <c r="PTQ14" s="20"/>
      <c r="PTR14" s="19"/>
      <c r="PTS14" s="19"/>
      <c r="PTT14" s="19"/>
      <c r="PTU14" s="20"/>
      <c r="PTV14" s="19"/>
      <c r="PTW14" s="19"/>
      <c r="PTX14" s="19"/>
      <c r="PTY14" s="20"/>
      <c r="PTZ14" s="19"/>
      <c r="PUA14" s="19"/>
      <c r="PUB14" s="19"/>
      <c r="PUC14" s="20"/>
      <c r="PUD14" s="19"/>
      <c r="PUE14" s="19"/>
      <c r="PUF14" s="19"/>
      <c r="PUG14" s="20"/>
      <c r="PUH14" s="19"/>
      <c r="PUI14" s="19"/>
      <c r="PUJ14" s="19"/>
      <c r="PUK14" s="20"/>
      <c r="PUL14" s="19"/>
      <c r="PUM14" s="19"/>
      <c r="PUN14" s="19"/>
      <c r="PUO14" s="20"/>
      <c r="PUP14" s="19"/>
      <c r="PUQ14" s="19"/>
      <c r="PUR14" s="19"/>
      <c r="PUS14" s="20"/>
      <c r="PUT14" s="19"/>
      <c r="PUU14" s="19"/>
      <c r="PUV14" s="19"/>
      <c r="PUW14" s="20"/>
      <c r="PUX14" s="19"/>
      <c r="PUY14" s="19"/>
      <c r="PUZ14" s="19"/>
      <c r="PVA14" s="20"/>
      <c r="PVB14" s="19"/>
      <c r="PVC14" s="19"/>
      <c r="PVD14" s="19"/>
      <c r="PVE14" s="20"/>
      <c r="PVF14" s="19"/>
      <c r="PVG14" s="19"/>
      <c r="PVH14" s="19"/>
      <c r="PVI14" s="20"/>
      <c r="PVJ14" s="19"/>
      <c r="PVK14" s="19"/>
      <c r="PVL14" s="19"/>
      <c r="PVM14" s="20"/>
      <c r="PVN14" s="19"/>
      <c r="PVO14" s="19"/>
      <c r="PVP14" s="19"/>
      <c r="PVQ14" s="20"/>
      <c r="PVR14" s="19"/>
      <c r="PVS14" s="19"/>
      <c r="PVT14" s="19"/>
      <c r="PVU14" s="20"/>
      <c r="PVV14" s="19"/>
      <c r="PVW14" s="19"/>
      <c r="PVX14" s="19"/>
      <c r="PVY14" s="20"/>
      <c r="PVZ14" s="19"/>
      <c r="PWA14" s="19"/>
      <c r="PWB14" s="19"/>
      <c r="PWC14" s="20"/>
      <c r="PWD14" s="19"/>
      <c r="PWE14" s="19"/>
      <c r="PWF14" s="19"/>
      <c r="PWG14" s="20"/>
      <c r="PWH14" s="19"/>
      <c r="PWI14" s="19"/>
      <c r="PWJ14" s="19"/>
      <c r="PWK14" s="20"/>
      <c r="PWL14" s="19"/>
      <c r="PWM14" s="19"/>
      <c r="PWN14" s="19"/>
      <c r="PWO14" s="20"/>
      <c r="PWP14" s="19"/>
      <c r="PWQ14" s="19"/>
      <c r="PWR14" s="19"/>
      <c r="PWS14" s="20"/>
      <c r="PWT14" s="19"/>
      <c r="PWU14" s="19"/>
      <c r="PWV14" s="19"/>
      <c r="PWW14" s="20"/>
      <c r="PWX14" s="19"/>
      <c r="PWY14" s="19"/>
      <c r="PWZ14" s="19"/>
      <c r="PXA14" s="20"/>
      <c r="PXB14" s="19"/>
      <c r="PXC14" s="19"/>
      <c r="PXD14" s="19"/>
      <c r="PXE14" s="20"/>
      <c r="PXF14" s="19"/>
      <c r="PXG14" s="19"/>
      <c r="PXH14" s="19"/>
      <c r="PXI14" s="20"/>
      <c r="PXJ14" s="19"/>
      <c r="PXK14" s="19"/>
      <c r="PXL14" s="19"/>
      <c r="PXM14" s="20"/>
      <c r="PXN14" s="19"/>
      <c r="PXO14" s="19"/>
      <c r="PXP14" s="19"/>
      <c r="PXQ14" s="20"/>
      <c r="PXR14" s="19"/>
      <c r="PXS14" s="19"/>
      <c r="PXT14" s="19"/>
      <c r="PXU14" s="20"/>
      <c r="PXV14" s="19"/>
      <c r="PXW14" s="19"/>
      <c r="PXX14" s="19"/>
      <c r="PXY14" s="20"/>
      <c r="PXZ14" s="19"/>
      <c r="PYA14" s="19"/>
      <c r="PYB14" s="19"/>
      <c r="PYC14" s="20"/>
      <c r="PYD14" s="19"/>
      <c r="PYE14" s="19"/>
      <c r="PYF14" s="19"/>
      <c r="PYG14" s="20"/>
      <c r="PYH14" s="19"/>
      <c r="PYI14" s="19"/>
      <c r="PYJ14" s="19"/>
      <c r="PYK14" s="20"/>
      <c r="PYL14" s="19"/>
      <c r="PYM14" s="19"/>
      <c r="PYN14" s="19"/>
      <c r="PYO14" s="20"/>
      <c r="PYP14" s="19"/>
      <c r="PYQ14" s="19"/>
      <c r="PYR14" s="19"/>
      <c r="PYS14" s="20"/>
      <c r="PYT14" s="19"/>
      <c r="PYU14" s="19"/>
      <c r="PYV14" s="19"/>
      <c r="PYW14" s="20"/>
      <c r="PYX14" s="19"/>
      <c r="PYY14" s="19"/>
      <c r="PYZ14" s="19"/>
      <c r="PZA14" s="20"/>
      <c r="PZB14" s="19"/>
      <c r="PZC14" s="19"/>
      <c r="PZD14" s="19"/>
      <c r="PZE14" s="20"/>
      <c r="PZF14" s="19"/>
      <c r="PZG14" s="19"/>
      <c r="PZH14" s="19"/>
      <c r="PZI14" s="20"/>
      <c r="PZJ14" s="19"/>
      <c r="PZK14" s="19"/>
      <c r="PZL14" s="19"/>
      <c r="PZM14" s="20"/>
      <c r="PZN14" s="19"/>
      <c r="PZO14" s="19"/>
      <c r="PZP14" s="19"/>
      <c r="PZQ14" s="20"/>
      <c r="PZR14" s="19"/>
      <c r="PZS14" s="19"/>
      <c r="PZT14" s="19"/>
      <c r="PZU14" s="20"/>
      <c r="PZV14" s="19"/>
      <c r="PZW14" s="19"/>
      <c r="PZX14" s="19"/>
      <c r="PZY14" s="20"/>
      <c r="PZZ14" s="19"/>
      <c r="QAA14" s="19"/>
      <c r="QAB14" s="19"/>
      <c r="QAC14" s="20"/>
      <c r="QAD14" s="19"/>
      <c r="QAE14" s="19"/>
      <c r="QAF14" s="19"/>
      <c r="QAG14" s="20"/>
      <c r="QAH14" s="19"/>
      <c r="QAI14" s="19"/>
      <c r="QAJ14" s="19"/>
      <c r="QAK14" s="20"/>
      <c r="QAL14" s="19"/>
      <c r="QAM14" s="19"/>
      <c r="QAN14" s="19"/>
      <c r="QAO14" s="20"/>
      <c r="QAP14" s="19"/>
      <c r="QAQ14" s="19"/>
      <c r="QAR14" s="19"/>
      <c r="QAS14" s="20"/>
      <c r="QAT14" s="19"/>
      <c r="QAU14" s="19"/>
      <c r="QAV14" s="19"/>
      <c r="QAW14" s="20"/>
      <c r="QAX14" s="19"/>
      <c r="QAY14" s="19"/>
      <c r="QAZ14" s="19"/>
      <c r="QBA14" s="20"/>
      <c r="QBB14" s="19"/>
      <c r="QBC14" s="19"/>
      <c r="QBD14" s="19"/>
      <c r="QBE14" s="20"/>
      <c r="QBF14" s="19"/>
      <c r="QBG14" s="19"/>
      <c r="QBH14" s="19"/>
      <c r="QBI14" s="20"/>
      <c r="QBJ14" s="19"/>
      <c r="QBK14" s="19"/>
      <c r="QBL14" s="19"/>
      <c r="QBM14" s="20"/>
      <c r="QBN14" s="19"/>
      <c r="QBO14" s="19"/>
      <c r="QBP14" s="19"/>
      <c r="QBQ14" s="20"/>
      <c r="QBR14" s="19"/>
      <c r="QBS14" s="19"/>
      <c r="QBT14" s="19"/>
      <c r="QBU14" s="20"/>
      <c r="QBV14" s="19"/>
      <c r="QBW14" s="19"/>
      <c r="QBX14" s="19"/>
      <c r="QBY14" s="20"/>
      <c r="QBZ14" s="19"/>
      <c r="QCA14" s="19"/>
      <c r="QCB14" s="19"/>
      <c r="QCC14" s="20"/>
      <c r="QCD14" s="19"/>
      <c r="QCE14" s="19"/>
      <c r="QCF14" s="19"/>
      <c r="QCG14" s="20"/>
      <c r="QCH14" s="19"/>
      <c r="QCI14" s="19"/>
      <c r="QCJ14" s="19"/>
      <c r="QCK14" s="20"/>
      <c r="QCL14" s="19"/>
      <c r="QCM14" s="19"/>
      <c r="QCN14" s="19"/>
      <c r="QCO14" s="20"/>
      <c r="QCP14" s="19"/>
      <c r="QCQ14" s="19"/>
      <c r="QCR14" s="19"/>
      <c r="QCS14" s="20"/>
      <c r="QCT14" s="19"/>
      <c r="QCU14" s="19"/>
      <c r="QCV14" s="19"/>
      <c r="QCW14" s="20"/>
      <c r="QCX14" s="19"/>
      <c r="QCY14" s="19"/>
      <c r="QCZ14" s="19"/>
      <c r="QDA14" s="20"/>
      <c r="QDB14" s="19"/>
      <c r="QDC14" s="19"/>
      <c r="QDD14" s="19"/>
      <c r="QDE14" s="20"/>
      <c r="QDF14" s="19"/>
      <c r="QDG14" s="19"/>
      <c r="QDH14" s="19"/>
      <c r="QDI14" s="20"/>
      <c r="QDJ14" s="19"/>
      <c r="QDK14" s="19"/>
      <c r="QDL14" s="19"/>
      <c r="QDM14" s="20"/>
      <c r="QDN14" s="19"/>
      <c r="QDO14" s="19"/>
      <c r="QDP14" s="19"/>
      <c r="QDQ14" s="20"/>
      <c r="QDR14" s="19"/>
      <c r="QDS14" s="19"/>
      <c r="QDT14" s="19"/>
      <c r="QDU14" s="20"/>
      <c r="QDV14" s="19"/>
      <c r="QDW14" s="19"/>
      <c r="QDX14" s="19"/>
      <c r="QDY14" s="20"/>
      <c r="QDZ14" s="19"/>
      <c r="QEA14" s="19"/>
      <c r="QEB14" s="19"/>
      <c r="QEC14" s="20"/>
      <c r="QED14" s="19"/>
      <c r="QEE14" s="19"/>
      <c r="QEF14" s="19"/>
      <c r="QEG14" s="20"/>
      <c r="QEH14" s="19"/>
      <c r="QEI14" s="19"/>
      <c r="QEJ14" s="19"/>
      <c r="QEK14" s="20"/>
      <c r="QEL14" s="19"/>
      <c r="QEM14" s="19"/>
      <c r="QEN14" s="19"/>
      <c r="QEO14" s="20"/>
      <c r="QEP14" s="19"/>
      <c r="QEQ14" s="19"/>
      <c r="QER14" s="19"/>
      <c r="QES14" s="20"/>
      <c r="QET14" s="19"/>
      <c r="QEU14" s="19"/>
      <c r="QEV14" s="19"/>
      <c r="QEW14" s="20"/>
      <c r="QEX14" s="19"/>
      <c r="QEY14" s="19"/>
      <c r="QEZ14" s="19"/>
      <c r="QFA14" s="20"/>
      <c r="QFB14" s="19"/>
      <c r="QFC14" s="19"/>
      <c r="QFD14" s="19"/>
      <c r="QFE14" s="20"/>
      <c r="QFF14" s="19"/>
      <c r="QFG14" s="19"/>
      <c r="QFH14" s="19"/>
      <c r="QFI14" s="20"/>
      <c r="QFJ14" s="19"/>
      <c r="QFK14" s="19"/>
      <c r="QFL14" s="19"/>
      <c r="QFM14" s="20"/>
      <c r="QFN14" s="19"/>
      <c r="QFO14" s="19"/>
      <c r="QFP14" s="19"/>
      <c r="QFQ14" s="20"/>
      <c r="QFR14" s="19"/>
      <c r="QFS14" s="19"/>
      <c r="QFT14" s="19"/>
      <c r="QFU14" s="20"/>
      <c r="QFV14" s="19"/>
      <c r="QFW14" s="19"/>
      <c r="QFX14" s="19"/>
      <c r="QFY14" s="20"/>
      <c r="QFZ14" s="19"/>
      <c r="QGA14" s="19"/>
      <c r="QGB14" s="19"/>
      <c r="QGC14" s="20"/>
      <c r="QGD14" s="19"/>
      <c r="QGE14" s="19"/>
      <c r="QGF14" s="19"/>
      <c r="QGG14" s="20"/>
      <c r="QGH14" s="19"/>
      <c r="QGI14" s="19"/>
      <c r="QGJ14" s="19"/>
      <c r="QGK14" s="20"/>
      <c r="QGL14" s="19"/>
      <c r="QGM14" s="19"/>
      <c r="QGN14" s="19"/>
      <c r="QGO14" s="20"/>
      <c r="QGP14" s="19"/>
      <c r="QGQ14" s="19"/>
      <c r="QGR14" s="19"/>
      <c r="QGS14" s="20"/>
      <c r="QGT14" s="19"/>
      <c r="QGU14" s="19"/>
      <c r="QGV14" s="19"/>
      <c r="QGW14" s="20"/>
      <c r="QGX14" s="19"/>
      <c r="QGY14" s="19"/>
      <c r="QGZ14" s="19"/>
      <c r="QHA14" s="20"/>
      <c r="QHB14" s="19"/>
      <c r="QHC14" s="19"/>
      <c r="QHD14" s="19"/>
      <c r="QHE14" s="20"/>
      <c r="QHF14" s="19"/>
      <c r="QHG14" s="19"/>
      <c r="QHH14" s="19"/>
      <c r="QHI14" s="20"/>
      <c r="QHJ14" s="19"/>
      <c r="QHK14" s="19"/>
      <c r="QHL14" s="19"/>
      <c r="QHM14" s="20"/>
      <c r="QHN14" s="19"/>
      <c r="QHO14" s="19"/>
      <c r="QHP14" s="19"/>
      <c r="QHQ14" s="20"/>
      <c r="QHR14" s="19"/>
      <c r="QHS14" s="19"/>
      <c r="QHT14" s="19"/>
      <c r="QHU14" s="20"/>
      <c r="QHV14" s="19"/>
      <c r="QHW14" s="19"/>
      <c r="QHX14" s="19"/>
      <c r="QHY14" s="20"/>
      <c r="QHZ14" s="19"/>
      <c r="QIA14" s="19"/>
      <c r="QIB14" s="19"/>
      <c r="QIC14" s="20"/>
      <c r="QID14" s="19"/>
      <c r="QIE14" s="19"/>
      <c r="QIF14" s="19"/>
      <c r="QIG14" s="20"/>
      <c r="QIH14" s="19"/>
      <c r="QII14" s="19"/>
      <c r="QIJ14" s="19"/>
      <c r="QIK14" s="20"/>
      <c r="QIL14" s="19"/>
      <c r="QIM14" s="19"/>
      <c r="QIN14" s="19"/>
      <c r="QIO14" s="20"/>
      <c r="QIP14" s="19"/>
      <c r="QIQ14" s="19"/>
      <c r="QIR14" s="19"/>
      <c r="QIS14" s="20"/>
      <c r="QIT14" s="19"/>
      <c r="QIU14" s="19"/>
      <c r="QIV14" s="19"/>
      <c r="QIW14" s="20"/>
      <c r="QIX14" s="19"/>
      <c r="QIY14" s="19"/>
      <c r="QIZ14" s="19"/>
      <c r="QJA14" s="20"/>
      <c r="QJB14" s="19"/>
      <c r="QJC14" s="19"/>
      <c r="QJD14" s="19"/>
      <c r="QJE14" s="20"/>
      <c r="QJF14" s="19"/>
      <c r="QJG14" s="19"/>
      <c r="QJH14" s="19"/>
      <c r="QJI14" s="20"/>
      <c r="QJJ14" s="19"/>
      <c r="QJK14" s="19"/>
      <c r="QJL14" s="19"/>
      <c r="QJM14" s="20"/>
      <c r="QJN14" s="19"/>
      <c r="QJO14" s="19"/>
      <c r="QJP14" s="19"/>
      <c r="QJQ14" s="20"/>
      <c r="QJR14" s="19"/>
      <c r="QJS14" s="19"/>
      <c r="QJT14" s="19"/>
      <c r="QJU14" s="20"/>
      <c r="QJV14" s="19"/>
      <c r="QJW14" s="19"/>
      <c r="QJX14" s="19"/>
      <c r="QJY14" s="20"/>
      <c r="QJZ14" s="19"/>
      <c r="QKA14" s="19"/>
      <c r="QKB14" s="19"/>
      <c r="QKC14" s="20"/>
      <c r="QKD14" s="19"/>
      <c r="QKE14" s="19"/>
      <c r="QKF14" s="19"/>
      <c r="QKG14" s="20"/>
      <c r="QKH14" s="19"/>
      <c r="QKI14" s="19"/>
      <c r="QKJ14" s="19"/>
      <c r="QKK14" s="20"/>
      <c r="QKL14" s="19"/>
      <c r="QKM14" s="19"/>
      <c r="QKN14" s="19"/>
      <c r="QKO14" s="20"/>
      <c r="QKP14" s="19"/>
      <c r="QKQ14" s="19"/>
      <c r="QKR14" s="19"/>
      <c r="QKS14" s="20"/>
      <c r="QKT14" s="19"/>
      <c r="QKU14" s="19"/>
      <c r="QKV14" s="19"/>
      <c r="QKW14" s="20"/>
      <c r="QKX14" s="19"/>
      <c r="QKY14" s="19"/>
      <c r="QKZ14" s="19"/>
      <c r="QLA14" s="20"/>
      <c r="QLB14" s="19"/>
      <c r="QLC14" s="19"/>
      <c r="QLD14" s="19"/>
      <c r="QLE14" s="20"/>
      <c r="QLF14" s="19"/>
      <c r="QLG14" s="19"/>
      <c r="QLH14" s="19"/>
      <c r="QLI14" s="20"/>
      <c r="QLJ14" s="19"/>
      <c r="QLK14" s="19"/>
      <c r="QLL14" s="19"/>
      <c r="QLM14" s="20"/>
      <c r="QLN14" s="19"/>
      <c r="QLO14" s="19"/>
      <c r="QLP14" s="19"/>
      <c r="QLQ14" s="20"/>
      <c r="QLR14" s="19"/>
      <c r="QLS14" s="19"/>
      <c r="QLT14" s="19"/>
      <c r="QLU14" s="20"/>
      <c r="QLV14" s="19"/>
      <c r="QLW14" s="19"/>
      <c r="QLX14" s="19"/>
      <c r="QLY14" s="20"/>
      <c r="QLZ14" s="19"/>
      <c r="QMA14" s="19"/>
      <c r="QMB14" s="19"/>
      <c r="QMC14" s="20"/>
      <c r="QMD14" s="19"/>
      <c r="QME14" s="19"/>
      <c r="QMF14" s="19"/>
      <c r="QMG14" s="20"/>
      <c r="QMH14" s="19"/>
      <c r="QMI14" s="19"/>
      <c r="QMJ14" s="19"/>
      <c r="QMK14" s="20"/>
      <c r="QML14" s="19"/>
      <c r="QMM14" s="19"/>
      <c r="QMN14" s="19"/>
      <c r="QMO14" s="20"/>
      <c r="QMP14" s="19"/>
      <c r="QMQ14" s="19"/>
      <c r="QMR14" s="19"/>
      <c r="QMS14" s="20"/>
      <c r="QMT14" s="19"/>
      <c r="QMU14" s="19"/>
      <c r="QMV14" s="19"/>
      <c r="QMW14" s="20"/>
      <c r="QMX14" s="19"/>
      <c r="QMY14" s="19"/>
      <c r="QMZ14" s="19"/>
      <c r="QNA14" s="20"/>
      <c r="QNB14" s="19"/>
      <c r="QNC14" s="19"/>
      <c r="QND14" s="19"/>
      <c r="QNE14" s="20"/>
      <c r="QNF14" s="19"/>
      <c r="QNG14" s="19"/>
      <c r="QNH14" s="19"/>
      <c r="QNI14" s="20"/>
      <c r="QNJ14" s="19"/>
      <c r="QNK14" s="19"/>
      <c r="QNL14" s="19"/>
      <c r="QNM14" s="20"/>
      <c r="QNN14" s="19"/>
      <c r="QNO14" s="19"/>
      <c r="QNP14" s="19"/>
      <c r="QNQ14" s="20"/>
      <c r="QNR14" s="19"/>
      <c r="QNS14" s="19"/>
      <c r="QNT14" s="19"/>
      <c r="QNU14" s="20"/>
      <c r="QNV14" s="19"/>
      <c r="QNW14" s="19"/>
      <c r="QNX14" s="19"/>
      <c r="QNY14" s="20"/>
      <c r="QNZ14" s="19"/>
      <c r="QOA14" s="19"/>
      <c r="QOB14" s="19"/>
      <c r="QOC14" s="20"/>
      <c r="QOD14" s="19"/>
      <c r="QOE14" s="19"/>
      <c r="QOF14" s="19"/>
      <c r="QOG14" s="20"/>
      <c r="QOH14" s="19"/>
      <c r="QOI14" s="19"/>
      <c r="QOJ14" s="19"/>
      <c r="QOK14" s="20"/>
      <c r="QOL14" s="19"/>
      <c r="QOM14" s="19"/>
      <c r="QON14" s="19"/>
      <c r="QOO14" s="20"/>
      <c r="QOP14" s="19"/>
      <c r="QOQ14" s="19"/>
      <c r="QOR14" s="19"/>
      <c r="QOS14" s="20"/>
      <c r="QOT14" s="19"/>
      <c r="QOU14" s="19"/>
      <c r="QOV14" s="19"/>
      <c r="QOW14" s="20"/>
      <c r="QOX14" s="19"/>
      <c r="QOY14" s="19"/>
      <c r="QOZ14" s="19"/>
      <c r="QPA14" s="20"/>
      <c r="QPB14" s="19"/>
      <c r="QPC14" s="19"/>
      <c r="QPD14" s="19"/>
      <c r="QPE14" s="20"/>
      <c r="QPF14" s="19"/>
      <c r="QPG14" s="19"/>
      <c r="QPH14" s="19"/>
      <c r="QPI14" s="20"/>
      <c r="QPJ14" s="19"/>
      <c r="QPK14" s="19"/>
      <c r="QPL14" s="19"/>
      <c r="QPM14" s="20"/>
      <c r="QPN14" s="19"/>
      <c r="QPO14" s="19"/>
      <c r="QPP14" s="19"/>
      <c r="QPQ14" s="20"/>
      <c r="QPR14" s="19"/>
      <c r="QPS14" s="19"/>
      <c r="QPT14" s="19"/>
      <c r="QPU14" s="20"/>
      <c r="QPV14" s="19"/>
      <c r="QPW14" s="19"/>
      <c r="QPX14" s="19"/>
      <c r="QPY14" s="20"/>
      <c r="QPZ14" s="19"/>
      <c r="QQA14" s="19"/>
      <c r="QQB14" s="19"/>
      <c r="QQC14" s="20"/>
      <c r="QQD14" s="19"/>
      <c r="QQE14" s="19"/>
      <c r="QQF14" s="19"/>
      <c r="QQG14" s="20"/>
      <c r="QQH14" s="19"/>
      <c r="QQI14" s="19"/>
      <c r="QQJ14" s="19"/>
      <c r="QQK14" s="20"/>
      <c r="QQL14" s="19"/>
      <c r="QQM14" s="19"/>
      <c r="QQN14" s="19"/>
      <c r="QQO14" s="20"/>
      <c r="QQP14" s="19"/>
      <c r="QQQ14" s="19"/>
      <c r="QQR14" s="19"/>
      <c r="QQS14" s="20"/>
      <c r="QQT14" s="19"/>
      <c r="QQU14" s="19"/>
      <c r="QQV14" s="19"/>
      <c r="QQW14" s="20"/>
      <c r="QQX14" s="19"/>
      <c r="QQY14" s="19"/>
      <c r="QQZ14" s="19"/>
      <c r="QRA14" s="20"/>
      <c r="QRB14" s="19"/>
      <c r="QRC14" s="19"/>
      <c r="QRD14" s="19"/>
      <c r="QRE14" s="20"/>
      <c r="QRF14" s="19"/>
      <c r="QRG14" s="19"/>
      <c r="QRH14" s="19"/>
      <c r="QRI14" s="20"/>
      <c r="QRJ14" s="19"/>
      <c r="QRK14" s="19"/>
      <c r="QRL14" s="19"/>
      <c r="QRM14" s="20"/>
      <c r="QRN14" s="19"/>
      <c r="QRO14" s="19"/>
      <c r="QRP14" s="19"/>
      <c r="QRQ14" s="20"/>
      <c r="QRR14" s="19"/>
      <c r="QRS14" s="19"/>
      <c r="QRT14" s="19"/>
      <c r="QRU14" s="20"/>
      <c r="QRV14" s="19"/>
      <c r="QRW14" s="19"/>
      <c r="QRX14" s="19"/>
      <c r="QRY14" s="20"/>
      <c r="QRZ14" s="19"/>
      <c r="QSA14" s="19"/>
      <c r="QSB14" s="19"/>
      <c r="QSC14" s="20"/>
      <c r="QSD14" s="19"/>
      <c r="QSE14" s="19"/>
      <c r="QSF14" s="19"/>
      <c r="QSG14" s="20"/>
      <c r="QSH14" s="19"/>
      <c r="QSI14" s="19"/>
      <c r="QSJ14" s="19"/>
      <c r="QSK14" s="20"/>
      <c r="QSL14" s="19"/>
      <c r="QSM14" s="19"/>
      <c r="QSN14" s="19"/>
      <c r="QSO14" s="20"/>
      <c r="QSP14" s="19"/>
      <c r="QSQ14" s="19"/>
      <c r="QSR14" s="19"/>
      <c r="QSS14" s="20"/>
      <c r="QST14" s="19"/>
      <c r="QSU14" s="19"/>
      <c r="QSV14" s="19"/>
      <c r="QSW14" s="20"/>
      <c r="QSX14" s="19"/>
      <c r="QSY14" s="19"/>
      <c r="QSZ14" s="19"/>
      <c r="QTA14" s="20"/>
      <c r="QTB14" s="19"/>
      <c r="QTC14" s="19"/>
      <c r="QTD14" s="19"/>
      <c r="QTE14" s="20"/>
      <c r="QTF14" s="19"/>
      <c r="QTG14" s="19"/>
      <c r="QTH14" s="19"/>
      <c r="QTI14" s="20"/>
      <c r="QTJ14" s="19"/>
      <c r="QTK14" s="19"/>
      <c r="QTL14" s="19"/>
      <c r="QTM14" s="20"/>
      <c r="QTN14" s="19"/>
      <c r="QTO14" s="19"/>
      <c r="QTP14" s="19"/>
      <c r="QTQ14" s="20"/>
      <c r="QTR14" s="19"/>
      <c r="QTS14" s="19"/>
      <c r="QTT14" s="19"/>
      <c r="QTU14" s="20"/>
      <c r="QTV14" s="19"/>
      <c r="QTW14" s="19"/>
      <c r="QTX14" s="19"/>
      <c r="QTY14" s="20"/>
      <c r="QTZ14" s="19"/>
      <c r="QUA14" s="19"/>
      <c r="QUB14" s="19"/>
      <c r="QUC14" s="20"/>
      <c r="QUD14" s="19"/>
      <c r="QUE14" s="19"/>
      <c r="QUF14" s="19"/>
      <c r="QUG14" s="20"/>
      <c r="QUH14" s="19"/>
      <c r="QUI14" s="19"/>
      <c r="QUJ14" s="19"/>
      <c r="QUK14" s="20"/>
      <c r="QUL14" s="19"/>
      <c r="QUM14" s="19"/>
      <c r="QUN14" s="19"/>
      <c r="QUO14" s="20"/>
      <c r="QUP14" s="19"/>
      <c r="QUQ14" s="19"/>
      <c r="QUR14" s="19"/>
      <c r="QUS14" s="20"/>
      <c r="QUT14" s="19"/>
      <c r="QUU14" s="19"/>
      <c r="QUV14" s="19"/>
      <c r="QUW14" s="20"/>
      <c r="QUX14" s="19"/>
      <c r="QUY14" s="19"/>
      <c r="QUZ14" s="19"/>
      <c r="QVA14" s="20"/>
      <c r="QVB14" s="19"/>
      <c r="QVC14" s="19"/>
      <c r="QVD14" s="19"/>
      <c r="QVE14" s="20"/>
      <c r="QVF14" s="19"/>
      <c r="QVG14" s="19"/>
      <c r="QVH14" s="19"/>
      <c r="QVI14" s="20"/>
      <c r="QVJ14" s="19"/>
      <c r="QVK14" s="19"/>
      <c r="QVL14" s="19"/>
      <c r="QVM14" s="20"/>
      <c r="QVN14" s="19"/>
      <c r="QVO14" s="19"/>
      <c r="QVP14" s="19"/>
      <c r="QVQ14" s="20"/>
      <c r="QVR14" s="19"/>
      <c r="QVS14" s="19"/>
      <c r="QVT14" s="19"/>
      <c r="QVU14" s="20"/>
      <c r="QVV14" s="19"/>
      <c r="QVW14" s="19"/>
      <c r="QVX14" s="19"/>
      <c r="QVY14" s="20"/>
      <c r="QVZ14" s="19"/>
      <c r="QWA14" s="19"/>
      <c r="QWB14" s="19"/>
      <c r="QWC14" s="20"/>
      <c r="QWD14" s="19"/>
      <c r="QWE14" s="19"/>
      <c r="QWF14" s="19"/>
      <c r="QWG14" s="20"/>
      <c r="QWH14" s="19"/>
      <c r="QWI14" s="19"/>
      <c r="QWJ14" s="19"/>
      <c r="QWK14" s="20"/>
      <c r="QWL14" s="19"/>
      <c r="QWM14" s="19"/>
      <c r="QWN14" s="19"/>
      <c r="QWO14" s="20"/>
      <c r="QWP14" s="19"/>
      <c r="QWQ14" s="19"/>
      <c r="QWR14" s="19"/>
      <c r="QWS14" s="20"/>
      <c r="QWT14" s="19"/>
      <c r="QWU14" s="19"/>
      <c r="QWV14" s="19"/>
      <c r="QWW14" s="20"/>
      <c r="QWX14" s="19"/>
      <c r="QWY14" s="19"/>
      <c r="QWZ14" s="19"/>
      <c r="QXA14" s="20"/>
      <c r="QXB14" s="19"/>
      <c r="QXC14" s="19"/>
      <c r="QXD14" s="19"/>
      <c r="QXE14" s="20"/>
      <c r="QXF14" s="19"/>
      <c r="QXG14" s="19"/>
      <c r="QXH14" s="19"/>
      <c r="QXI14" s="20"/>
      <c r="QXJ14" s="19"/>
      <c r="QXK14" s="19"/>
      <c r="QXL14" s="19"/>
      <c r="QXM14" s="20"/>
      <c r="QXN14" s="19"/>
      <c r="QXO14" s="19"/>
      <c r="QXP14" s="19"/>
      <c r="QXQ14" s="20"/>
      <c r="QXR14" s="19"/>
      <c r="QXS14" s="19"/>
      <c r="QXT14" s="19"/>
      <c r="QXU14" s="20"/>
      <c r="QXV14" s="19"/>
      <c r="QXW14" s="19"/>
      <c r="QXX14" s="19"/>
      <c r="QXY14" s="20"/>
      <c r="QXZ14" s="19"/>
      <c r="QYA14" s="19"/>
      <c r="QYB14" s="19"/>
      <c r="QYC14" s="20"/>
      <c r="QYD14" s="19"/>
      <c r="QYE14" s="19"/>
      <c r="QYF14" s="19"/>
      <c r="QYG14" s="20"/>
      <c r="QYH14" s="19"/>
      <c r="QYI14" s="19"/>
      <c r="QYJ14" s="19"/>
      <c r="QYK14" s="20"/>
      <c r="QYL14" s="19"/>
      <c r="QYM14" s="19"/>
      <c r="QYN14" s="19"/>
      <c r="QYO14" s="20"/>
      <c r="QYP14" s="19"/>
      <c r="QYQ14" s="19"/>
      <c r="QYR14" s="19"/>
      <c r="QYS14" s="20"/>
      <c r="QYT14" s="19"/>
      <c r="QYU14" s="19"/>
      <c r="QYV14" s="19"/>
      <c r="QYW14" s="20"/>
      <c r="QYX14" s="19"/>
      <c r="QYY14" s="19"/>
      <c r="QYZ14" s="19"/>
      <c r="QZA14" s="20"/>
      <c r="QZB14" s="19"/>
      <c r="QZC14" s="19"/>
      <c r="QZD14" s="19"/>
      <c r="QZE14" s="20"/>
      <c r="QZF14" s="19"/>
      <c r="QZG14" s="19"/>
      <c r="QZH14" s="19"/>
      <c r="QZI14" s="20"/>
      <c r="QZJ14" s="19"/>
      <c r="QZK14" s="19"/>
      <c r="QZL14" s="19"/>
      <c r="QZM14" s="20"/>
      <c r="QZN14" s="19"/>
      <c r="QZO14" s="19"/>
      <c r="QZP14" s="19"/>
      <c r="QZQ14" s="20"/>
      <c r="QZR14" s="19"/>
      <c r="QZS14" s="19"/>
      <c r="QZT14" s="19"/>
      <c r="QZU14" s="20"/>
      <c r="QZV14" s="19"/>
      <c r="QZW14" s="19"/>
      <c r="QZX14" s="19"/>
      <c r="QZY14" s="20"/>
      <c r="QZZ14" s="19"/>
      <c r="RAA14" s="19"/>
      <c r="RAB14" s="19"/>
      <c r="RAC14" s="20"/>
      <c r="RAD14" s="19"/>
      <c r="RAE14" s="19"/>
      <c r="RAF14" s="19"/>
      <c r="RAG14" s="20"/>
      <c r="RAH14" s="19"/>
      <c r="RAI14" s="19"/>
      <c r="RAJ14" s="19"/>
      <c r="RAK14" s="20"/>
      <c r="RAL14" s="19"/>
      <c r="RAM14" s="19"/>
      <c r="RAN14" s="19"/>
      <c r="RAO14" s="20"/>
      <c r="RAP14" s="19"/>
      <c r="RAQ14" s="19"/>
      <c r="RAR14" s="19"/>
      <c r="RAS14" s="20"/>
      <c r="RAT14" s="19"/>
      <c r="RAU14" s="19"/>
      <c r="RAV14" s="19"/>
      <c r="RAW14" s="20"/>
      <c r="RAX14" s="19"/>
      <c r="RAY14" s="19"/>
      <c r="RAZ14" s="19"/>
      <c r="RBA14" s="20"/>
      <c r="RBB14" s="19"/>
      <c r="RBC14" s="19"/>
      <c r="RBD14" s="19"/>
      <c r="RBE14" s="20"/>
      <c r="RBF14" s="19"/>
      <c r="RBG14" s="19"/>
      <c r="RBH14" s="19"/>
      <c r="RBI14" s="20"/>
      <c r="RBJ14" s="19"/>
      <c r="RBK14" s="19"/>
      <c r="RBL14" s="19"/>
      <c r="RBM14" s="20"/>
      <c r="RBN14" s="19"/>
      <c r="RBO14" s="19"/>
      <c r="RBP14" s="19"/>
      <c r="RBQ14" s="20"/>
      <c r="RBR14" s="19"/>
      <c r="RBS14" s="19"/>
      <c r="RBT14" s="19"/>
      <c r="RBU14" s="20"/>
      <c r="RBV14" s="19"/>
      <c r="RBW14" s="19"/>
      <c r="RBX14" s="19"/>
      <c r="RBY14" s="20"/>
      <c r="RBZ14" s="19"/>
      <c r="RCA14" s="19"/>
      <c r="RCB14" s="19"/>
      <c r="RCC14" s="20"/>
      <c r="RCD14" s="19"/>
      <c r="RCE14" s="19"/>
      <c r="RCF14" s="19"/>
      <c r="RCG14" s="20"/>
      <c r="RCH14" s="19"/>
      <c r="RCI14" s="19"/>
      <c r="RCJ14" s="19"/>
      <c r="RCK14" s="20"/>
      <c r="RCL14" s="19"/>
      <c r="RCM14" s="19"/>
      <c r="RCN14" s="19"/>
      <c r="RCO14" s="20"/>
      <c r="RCP14" s="19"/>
      <c r="RCQ14" s="19"/>
      <c r="RCR14" s="19"/>
      <c r="RCS14" s="20"/>
      <c r="RCT14" s="19"/>
      <c r="RCU14" s="19"/>
      <c r="RCV14" s="19"/>
      <c r="RCW14" s="20"/>
      <c r="RCX14" s="19"/>
      <c r="RCY14" s="19"/>
      <c r="RCZ14" s="19"/>
      <c r="RDA14" s="20"/>
      <c r="RDB14" s="19"/>
      <c r="RDC14" s="19"/>
      <c r="RDD14" s="19"/>
      <c r="RDE14" s="20"/>
      <c r="RDF14" s="19"/>
      <c r="RDG14" s="19"/>
      <c r="RDH14" s="19"/>
      <c r="RDI14" s="20"/>
      <c r="RDJ14" s="19"/>
      <c r="RDK14" s="19"/>
      <c r="RDL14" s="19"/>
      <c r="RDM14" s="20"/>
      <c r="RDN14" s="19"/>
      <c r="RDO14" s="19"/>
      <c r="RDP14" s="19"/>
      <c r="RDQ14" s="20"/>
      <c r="RDR14" s="19"/>
      <c r="RDS14" s="19"/>
      <c r="RDT14" s="19"/>
      <c r="RDU14" s="20"/>
      <c r="RDV14" s="19"/>
      <c r="RDW14" s="19"/>
      <c r="RDX14" s="19"/>
      <c r="RDY14" s="20"/>
      <c r="RDZ14" s="19"/>
      <c r="REA14" s="19"/>
      <c r="REB14" s="19"/>
      <c r="REC14" s="20"/>
      <c r="RED14" s="19"/>
      <c r="REE14" s="19"/>
      <c r="REF14" s="19"/>
      <c r="REG14" s="20"/>
      <c r="REH14" s="19"/>
      <c r="REI14" s="19"/>
      <c r="REJ14" s="19"/>
      <c r="REK14" s="20"/>
      <c r="REL14" s="19"/>
      <c r="REM14" s="19"/>
      <c r="REN14" s="19"/>
      <c r="REO14" s="20"/>
      <c r="REP14" s="19"/>
      <c r="REQ14" s="19"/>
      <c r="RER14" s="19"/>
      <c r="RES14" s="20"/>
      <c r="RET14" s="19"/>
      <c r="REU14" s="19"/>
      <c r="REV14" s="19"/>
      <c r="REW14" s="20"/>
      <c r="REX14" s="19"/>
      <c r="REY14" s="19"/>
      <c r="REZ14" s="19"/>
      <c r="RFA14" s="20"/>
      <c r="RFB14" s="19"/>
      <c r="RFC14" s="19"/>
      <c r="RFD14" s="19"/>
      <c r="RFE14" s="20"/>
      <c r="RFF14" s="19"/>
      <c r="RFG14" s="19"/>
      <c r="RFH14" s="19"/>
      <c r="RFI14" s="20"/>
      <c r="RFJ14" s="19"/>
      <c r="RFK14" s="19"/>
      <c r="RFL14" s="19"/>
      <c r="RFM14" s="20"/>
      <c r="RFN14" s="19"/>
      <c r="RFO14" s="19"/>
      <c r="RFP14" s="19"/>
      <c r="RFQ14" s="20"/>
      <c r="RFR14" s="19"/>
      <c r="RFS14" s="19"/>
      <c r="RFT14" s="19"/>
      <c r="RFU14" s="20"/>
      <c r="RFV14" s="19"/>
      <c r="RFW14" s="19"/>
      <c r="RFX14" s="19"/>
      <c r="RFY14" s="20"/>
      <c r="RFZ14" s="19"/>
      <c r="RGA14" s="19"/>
      <c r="RGB14" s="19"/>
      <c r="RGC14" s="20"/>
      <c r="RGD14" s="19"/>
      <c r="RGE14" s="19"/>
      <c r="RGF14" s="19"/>
      <c r="RGG14" s="20"/>
      <c r="RGH14" s="19"/>
      <c r="RGI14" s="19"/>
      <c r="RGJ14" s="19"/>
      <c r="RGK14" s="20"/>
      <c r="RGL14" s="19"/>
      <c r="RGM14" s="19"/>
      <c r="RGN14" s="19"/>
      <c r="RGO14" s="20"/>
      <c r="RGP14" s="19"/>
      <c r="RGQ14" s="19"/>
      <c r="RGR14" s="19"/>
      <c r="RGS14" s="20"/>
      <c r="RGT14" s="19"/>
      <c r="RGU14" s="19"/>
      <c r="RGV14" s="19"/>
      <c r="RGW14" s="20"/>
      <c r="RGX14" s="19"/>
      <c r="RGY14" s="19"/>
      <c r="RGZ14" s="19"/>
      <c r="RHA14" s="20"/>
      <c r="RHB14" s="19"/>
      <c r="RHC14" s="19"/>
      <c r="RHD14" s="19"/>
      <c r="RHE14" s="20"/>
      <c r="RHF14" s="19"/>
      <c r="RHG14" s="19"/>
      <c r="RHH14" s="19"/>
      <c r="RHI14" s="20"/>
      <c r="RHJ14" s="19"/>
      <c r="RHK14" s="19"/>
      <c r="RHL14" s="19"/>
      <c r="RHM14" s="20"/>
      <c r="RHN14" s="19"/>
      <c r="RHO14" s="19"/>
      <c r="RHP14" s="19"/>
      <c r="RHQ14" s="20"/>
      <c r="RHR14" s="19"/>
      <c r="RHS14" s="19"/>
      <c r="RHT14" s="19"/>
      <c r="RHU14" s="20"/>
      <c r="RHV14" s="19"/>
      <c r="RHW14" s="19"/>
      <c r="RHX14" s="19"/>
      <c r="RHY14" s="20"/>
      <c r="RHZ14" s="19"/>
      <c r="RIA14" s="19"/>
      <c r="RIB14" s="19"/>
      <c r="RIC14" s="20"/>
      <c r="RID14" s="19"/>
      <c r="RIE14" s="19"/>
      <c r="RIF14" s="19"/>
      <c r="RIG14" s="20"/>
      <c r="RIH14" s="19"/>
      <c r="RII14" s="19"/>
      <c r="RIJ14" s="19"/>
      <c r="RIK14" s="20"/>
      <c r="RIL14" s="19"/>
      <c r="RIM14" s="19"/>
      <c r="RIN14" s="19"/>
      <c r="RIO14" s="20"/>
      <c r="RIP14" s="19"/>
      <c r="RIQ14" s="19"/>
      <c r="RIR14" s="19"/>
      <c r="RIS14" s="20"/>
      <c r="RIT14" s="19"/>
      <c r="RIU14" s="19"/>
      <c r="RIV14" s="19"/>
      <c r="RIW14" s="20"/>
      <c r="RIX14" s="19"/>
      <c r="RIY14" s="19"/>
      <c r="RIZ14" s="19"/>
      <c r="RJA14" s="20"/>
      <c r="RJB14" s="19"/>
      <c r="RJC14" s="19"/>
      <c r="RJD14" s="19"/>
      <c r="RJE14" s="20"/>
      <c r="RJF14" s="19"/>
      <c r="RJG14" s="19"/>
      <c r="RJH14" s="19"/>
      <c r="RJI14" s="20"/>
      <c r="RJJ14" s="19"/>
      <c r="RJK14" s="19"/>
      <c r="RJL14" s="19"/>
      <c r="RJM14" s="20"/>
      <c r="RJN14" s="19"/>
      <c r="RJO14" s="19"/>
      <c r="RJP14" s="19"/>
      <c r="RJQ14" s="20"/>
      <c r="RJR14" s="19"/>
      <c r="RJS14" s="19"/>
      <c r="RJT14" s="19"/>
      <c r="RJU14" s="20"/>
      <c r="RJV14" s="19"/>
      <c r="RJW14" s="19"/>
      <c r="RJX14" s="19"/>
      <c r="RJY14" s="20"/>
      <c r="RJZ14" s="19"/>
      <c r="RKA14" s="19"/>
      <c r="RKB14" s="19"/>
      <c r="RKC14" s="20"/>
      <c r="RKD14" s="19"/>
      <c r="RKE14" s="19"/>
      <c r="RKF14" s="19"/>
      <c r="RKG14" s="20"/>
      <c r="RKH14" s="19"/>
      <c r="RKI14" s="19"/>
      <c r="RKJ14" s="19"/>
      <c r="RKK14" s="20"/>
      <c r="RKL14" s="19"/>
      <c r="RKM14" s="19"/>
      <c r="RKN14" s="19"/>
      <c r="RKO14" s="20"/>
      <c r="RKP14" s="19"/>
      <c r="RKQ14" s="19"/>
      <c r="RKR14" s="19"/>
      <c r="RKS14" s="20"/>
      <c r="RKT14" s="19"/>
      <c r="RKU14" s="19"/>
      <c r="RKV14" s="19"/>
      <c r="RKW14" s="20"/>
      <c r="RKX14" s="19"/>
      <c r="RKY14" s="19"/>
      <c r="RKZ14" s="19"/>
      <c r="RLA14" s="20"/>
      <c r="RLB14" s="19"/>
      <c r="RLC14" s="19"/>
      <c r="RLD14" s="19"/>
      <c r="RLE14" s="20"/>
      <c r="RLF14" s="19"/>
      <c r="RLG14" s="19"/>
      <c r="RLH14" s="19"/>
      <c r="RLI14" s="20"/>
      <c r="RLJ14" s="19"/>
      <c r="RLK14" s="19"/>
      <c r="RLL14" s="19"/>
      <c r="RLM14" s="20"/>
      <c r="RLN14" s="19"/>
      <c r="RLO14" s="19"/>
      <c r="RLP14" s="19"/>
      <c r="RLQ14" s="20"/>
      <c r="RLR14" s="19"/>
      <c r="RLS14" s="19"/>
      <c r="RLT14" s="19"/>
      <c r="RLU14" s="20"/>
      <c r="RLV14" s="19"/>
      <c r="RLW14" s="19"/>
      <c r="RLX14" s="19"/>
      <c r="RLY14" s="20"/>
      <c r="RLZ14" s="19"/>
      <c r="RMA14" s="19"/>
      <c r="RMB14" s="19"/>
      <c r="RMC14" s="20"/>
      <c r="RMD14" s="19"/>
      <c r="RME14" s="19"/>
      <c r="RMF14" s="19"/>
      <c r="RMG14" s="20"/>
      <c r="RMH14" s="19"/>
      <c r="RMI14" s="19"/>
      <c r="RMJ14" s="19"/>
      <c r="RMK14" s="20"/>
      <c r="RML14" s="19"/>
      <c r="RMM14" s="19"/>
      <c r="RMN14" s="19"/>
      <c r="RMO14" s="20"/>
      <c r="RMP14" s="19"/>
      <c r="RMQ14" s="19"/>
      <c r="RMR14" s="19"/>
      <c r="RMS14" s="20"/>
      <c r="RMT14" s="19"/>
      <c r="RMU14" s="19"/>
      <c r="RMV14" s="19"/>
      <c r="RMW14" s="20"/>
      <c r="RMX14" s="19"/>
      <c r="RMY14" s="19"/>
      <c r="RMZ14" s="19"/>
      <c r="RNA14" s="20"/>
      <c r="RNB14" s="19"/>
      <c r="RNC14" s="19"/>
      <c r="RND14" s="19"/>
      <c r="RNE14" s="20"/>
      <c r="RNF14" s="19"/>
      <c r="RNG14" s="19"/>
      <c r="RNH14" s="19"/>
      <c r="RNI14" s="20"/>
      <c r="RNJ14" s="19"/>
      <c r="RNK14" s="19"/>
      <c r="RNL14" s="19"/>
      <c r="RNM14" s="20"/>
      <c r="RNN14" s="19"/>
      <c r="RNO14" s="19"/>
      <c r="RNP14" s="19"/>
      <c r="RNQ14" s="20"/>
      <c r="RNR14" s="19"/>
      <c r="RNS14" s="19"/>
      <c r="RNT14" s="19"/>
      <c r="RNU14" s="20"/>
      <c r="RNV14" s="19"/>
      <c r="RNW14" s="19"/>
      <c r="RNX14" s="19"/>
      <c r="RNY14" s="20"/>
      <c r="RNZ14" s="19"/>
      <c r="ROA14" s="19"/>
      <c r="ROB14" s="19"/>
      <c r="ROC14" s="20"/>
      <c r="ROD14" s="19"/>
      <c r="ROE14" s="19"/>
      <c r="ROF14" s="19"/>
      <c r="ROG14" s="20"/>
      <c r="ROH14" s="19"/>
      <c r="ROI14" s="19"/>
      <c r="ROJ14" s="19"/>
      <c r="ROK14" s="20"/>
      <c r="ROL14" s="19"/>
      <c r="ROM14" s="19"/>
      <c r="RON14" s="19"/>
      <c r="ROO14" s="20"/>
      <c r="ROP14" s="19"/>
      <c r="ROQ14" s="19"/>
      <c r="ROR14" s="19"/>
      <c r="ROS14" s="20"/>
      <c r="ROT14" s="19"/>
      <c r="ROU14" s="19"/>
      <c r="ROV14" s="19"/>
      <c r="ROW14" s="20"/>
      <c r="ROX14" s="19"/>
      <c r="ROY14" s="19"/>
      <c r="ROZ14" s="19"/>
      <c r="RPA14" s="20"/>
      <c r="RPB14" s="19"/>
      <c r="RPC14" s="19"/>
      <c r="RPD14" s="19"/>
      <c r="RPE14" s="20"/>
      <c r="RPF14" s="19"/>
      <c r="RPG14" s="19"/>
      <c r="RPH14" s="19"/>
      <c r="RPI14" s="20"/>
      <c r="RPJ14" s="19"/>
      <c r="RPK14" s="19"/>
      <c r="RPL14" s="19"/>
      <c r="RPM14" s="20"/>
      <c r="RPN14" s="19"/>
      <c r="RPO14" s="19"/>
      <c r="RPP14" s="19"/>
      <c r="RPQ14" s="20"/>
      <c r="RPR14" s="19"/>
      <c r="RPS14" s="19"/>
      <c r="RPT14" s="19"/>
      <c r="RPU14" s="20"/>
      <c r="RPV14" s="19"/>
      <c r="RPW14" s="19"/>
      <c r="RPX14" s="19"/>
      <c r="RPY14" s="20"/>
      <c r="RPZ14" s="19"/>
      <c r="RQA14" s="19"/>
      <c r="RQB14" s="19"/>
      <c r="RQC14" s="20"/>
      <c r="RQD14" s="19"/>
      <c r="RQE14" s="19"/>
      <c r="RQF14" s="19"/>
      <c r="RQG14" s="20"/>
      <c r="RQH14" s="19"/>
      <c r="RQI14" s="19"/>
      <c r="RQJ14" s="19"/>
      <c r="RQK14" s="20"/>
      <c r="RQL14" s="19"/>
      <c r="RQM14" s="19"/>
      <c r="RQN14" s="19"/>
      <c r="RQO14" s="20"/>
      <c r="RQP14" s="19"/>
      <c r="RQQ14" s="19"/>
      <c r="RQR14" s="19"/>
      <c r="RQS14" s="20"/>
      <c r="RQT14" s="19"/>
      <c r="RQU14" s="19"/>
      <c r="RQV14" s="19"/>
      <c r="RQW14" s="20"/>
      <c r="RQX14" s="19"/>
      <c r="RQY14" s="19"/>
      <c r="RQZ14" s="19"/>
      <c r="RRA14" s="20"/>
      <c r="RRB14" s="19"/>
      <c r="RRC14" s="19"/>
      <c r="RRD14" s="19"/>
      <c r="RRE14" s="20"/>
      <c r="RRF14" s="19"/>
      <c r="RRG14" s="19"/>
      <c r="RRH14" s="19"/>
      <c r="RRI14" s="20"/>
      <c r="RRJ14" s="19"/>
      <c r="RRK14" s="19"/>
      <c r="RRL14" s="19"/>
      <c r="RRM14" s="20"/>
      <c r="RRN14" s="19"/>
      <c r="RRO14" s="19"/>
      <c r="RRP14" s="19"/>
      <c r="RRQ14" s="20"/>
      <c r="RRR14" s="19"/>
      <c r="RRS14" s="19"/>
      <c r="RRT14" s="19"/>
      <c r="RRU14" s="20"/>
      <c r="RRV14" s="19"/>
      <c r="RRW14" s="19"/>
      <c r="RRX14" s="19"/>
      <c r="RRY14" s="20"/>
      <c r="RRZ14" s="19"/>
      <c r="RSA14" s="19"/>
      <c r="RSB14" s="19"/>
      <c r="RSC14" s="20"/>
      <c r="RSD14" s="19"/>
      <c r="RSE14" s="19"/>
      <c r="RSF14" s="19"/>
      <c r="RSG14" s="20"/>
      <c r="RSH14" s="19"/>
      <c r="RSI14" s="19"/>
      <c r="RSJ14" s="19"/>
      <c r="RSK14" s="20"/>
      <c r="RSL14" s="19"/>
      <c r="RSM14" s="19"/>
      <c r="RSN14" s="19"/>
      <c r="RSO14" s="20"/>
      <c r="RSP14" s="19"/>
      <c r="RSQ14" s="19"/>
      <c r="RSR14" s="19"/>
      <c r="RSS14" s="20"/>
      <c r="RST14" s="19"/>
      <c r="RSU14" s="19"/>
      <c r="RSV14" s="19"/>
      <c r="RSW14" s="20"/>
      <c r="RSX14" s="19"/>
      <c r="RSY14" s="19"/>
      <c r="RSZ14" s="19"/>
      <c r="RTA14" s="20"/>
      <c r="RTB14" s="19"/>
      <c r="RTC14" s="19"/>
      <c r="RTD14" s="19"/>
      <c r="RTE14" s="20"/>
      <c r="RTF14" s="19"/>
      <c r="RTG14" s="19"/>
      <c r="RTH14" s="19"/>
      <c r="RTI14" s="20"/>
      <c r="RTJ14" s="19"/>
      <c r="RTK14" s="19"/>
      <c r="RTL14" s="19"/>
      <c r="RTM14" s="20"/>
      <c r="RTN14" s="19"/>
      <c r="RTO14" s="19"/>
      <c r="RTP14" s="19"/>
      <c r="RTQ14" s="20"/>
      <c r="RTR14" s="19"/>
      <c r="RTS14" s="19"/>
      <c r="RTT14" s="19"/>
      <c r="RTU14" s="20"/>
      <c r="RTV14" s="19"/>
      <c r="RTW14" s="19"/>
      <c r="RTX14" s="19"/>
      <c r="RTY14" s="20"/>
      <c r="RTZ14" s="19"/>
      <c r="RUA14" s="19"/>
      <c r="RUB14" s="19"/>
      <c r="RUC14" s="20"/>
      <c r="RUD14" s="19"/>
      <c r="RUE14" s="19"/>
      <c r="RUF14" s="19"/>
      <c r="RUG14" s="20"/>
      <c r="RUH14" s="19"/>
      <c r="RUI14" s="19"/>
      <c r="RUJ14" s="19"/>
      <c r="RUK14" s="20"/>
      <c r="RUL14" s="19"/>
      <c r="RUM14" s="19"/>
      <c r="RUN14" s="19"/>
      <c r="RUO14" s="20"/>
      <c r="RUP14" s="19"/>
      <c r="RUQ14" s="19"/>
      <c r="RUR14" s="19"/>
      <c r="RUS14" s="20"/>
      <c r="RUT14" s="19"/>
      <c r="RUU14" s="19"/>
      <c r="RUV14" s="19"/>
      <c r="RUW14" s="20"/>
      <c r="RUX14" s="19"/>
      <c r="RUY14" s="19"/>
      <c r="RUZ14" s="19"/>
      <c r="RVA14" s="20"/>
      <c r="RVB14" s="19"/>
      <c r="RVC14" s="19"/>
      <c r="RVD14" s="19"/>
      <c r="RVE14" s="20"/>
      <c r="RVF14" s="19"/>
      <c r="RVG14" s="19"/>
      <c r="RVH14" s="19"/>
      <c r="RVI14" s="20"/>
      <c r="RVJ14" s="19"/>
      <c r="RVK14" s="19"/>
      <c r="RVL14" s="19"/>
      <c r="RVM14" s="20"/>
      <c r="RVN14" s="19"/>
      <c r="RVO14" s="19"/>
      <c r="RVP14" s="19"/>
      <c r="RVQ14" s="20"/>
      <c r="RVR14" s="19"/>
      <c r="RVS14" s="19"/>
      <c r="RVT14" s="19"/>
      <c r="RVU14" s="20"/>
      <c r="RVV14" s="19"/>
      <c r="RVW14" s="19"/>
      <c r="RVX14" s="19"/>
      <c r="RVY14" s="20"/>
      <c r="RVZ14" s="19"/>
      <c r="RWA14" s="19"/>
      <c r="RWB14" s="19"/>
      <c r="RWC14" s="20"/>
      <c r="RWD14" s="19"/>
      <c r="RWE14" s="19"/>
      <c r="RWF14" s="19"/>
      <c r="RWG14" s="20"/>
      <c r="RWH14" s="19"/>
      <c r="RWI14" s="19"/>
      <c r="RWJ14" s="19"/>
      <c r="RWK14" s="20"/>
      <c r="RWL14" s="19"/>
      <c r="RWM14" s="19"/>
      <c r="RWN14" s="19"/>
      <c r="RWO14" s="20"/>
      <c r="RWP14" s="19"/>
      <c r="RWQ14" s="19"/>
      <c r="RWR14" s="19"/>
      <c r="RWS14" s="20"/>
      <c r="RWT14" s="19"/>
      <c r="RWU14" s="19"/>
      <c r="RWV14" s="19"/>
      <c r="RWW14" s="20"/>
      <c r="RWX14" s="19"/>
      <c r="RWY14" s="19"/>
      <c r="RWZ14" s="19"/>
      <c r="RXA14" s="20"/>
      <c r="RXB14" s="19"/>
      <c r="RXC14" s="19"/>
      <c r="RXD14" s="19"/>
      <c r="RXE14" s="20"/>
      <c r="RXF14" s="19"/>
      <c r="RXG14" s="19"/>
      <c r="RXH14" s="19"/>
      <c r="RXI14" s="20"/>
      <c r="RXJ14" s="19"/>
      <c r="RXK14" s="19"/>
      <c r="RXL14" s="19"/>
      <c r="RXM14" s="20"/>
      <c r="RXN14" s="19"/>
      <c r="RXO14" s="19"/>
      <c r="RXP14" s="19"/>
      <c r="RXQ14" s="20"/>
      <c r="RXR14" s="19"/>
      <c r="RXS14" s="19"/>
      <c r="RXT14" s="19"/>
      <c r="RXU14" s="20"/>
      <c r="RXV14" s="19"/>
      <c r="RXW14" s="19"/>
      <c r="RXX14" s="19"/>
      <c r="RXY14" s="20"/>
      <c r="RXZ14" s="19"/>
      <c r="RYA14" s="19"/>
      <c r="RYB14" s="19"/>
      <c r="RYC14" s="20"/>
      <c r="RYD14" s="19"/>
      <c r="RYE14" s="19"/>
      <c r="RYF14" s="19"/>
      <c r="RYG14" s="20"/>
      <c r="RYH14" s="19"/>
      <c r="RYI14" s="19"/>
      <c r="RYJ14" s="19"/>
      <c r="RYK14" s="20"/>
      <c r="RYL14" s="19"/>
      <c r="RYM14" s="19"/>
      <c r="RYN14" s="19"/>
      <c r="RYO14" s="20"/>
      <c r="RYP14" s="19"/>
      <c r="RYQ14" s="19"/>
      <c r="RYR14" s="19"/>
      <c r="RYS14" s="20"/>
      <c r="RYT14" s="19"/>
      <c r="RYU14" s="19"/>
      <c r="RYV14" s="19"/>
      <c r="RYW14" s="20"/>
      <c r="RYX14" s="19"/>
      <c r="RYY14" s="19"/>
      <c r="RYZ14" s="19"/>
      <c r="RZA14" s="20"/>
      <c r="RZB14" s="19"/>
      <c r="RZC14" s="19"/>
      <c r="RZD14" s="19"/>
      <c r="RZE14" s="20"/>
      <c r="RZF14" s="19"/>
      <c r="RZG14" s="19"/>
      <c r="RZH14" s="19"/>
      <c r="RZI14" s="20"/>
      <c r="RZJ14" s="19"/>
      <c r="RZK14" s="19"/>
      <c r="RZL14" s="19"/>
      <c r="RZM14" s="20"/>
      <c r="RZN14" s="19"/>
      <c r="RZO14" s="19"/>
      <c r="RZP14" s="19"/>
      <c r="RZQ14" s="20"/>
      <c r="RZR14" s="19"/>
      <c r="RZS14" s="19"/>
      <c r="RZT14" s="19"/>
      <c r="RZU14" s="20"/>
      <c r="RZV14" s="19"/>
      <c r="RZW14" s="19"/>
      <c r="RZX14" s="19"/>
      <c r="RZY14" s="20"/>
      <c r="RZZ14" s="19"/>
      <c r="SAA14" s="19"/>
      <c r="SAB14" s="19"/>
      <c r="SAC14" s="20"/>
      <c r="SAD14" s="19"/>
      <c r="SAE14" s="19"/>
      <c r="SAF14" s="19"/>
      <c r="SAG14" s="20"/>
      <c r="SAH14" s="19"/>
      <c r="SAI14" s="19"/>
      <c r="SAJ14" s="19"/>
      <c r="SAK14" s="20"/>
      <c r="SAL14" s="19"/>
      <c r="SAM14" s="19"/>
      <c r="SAN14" s="19"/>
      <c r="SAO14" s="20"/>
      <c r="SAP14" s="19"/>
      <c r="SAQ14" s="19"/>
      <c r="SAR14" s="19"/>
      <c r="SAS14" s="20"/>
      <c r="SAT14" s="19"/>
      <c r="SAU14" s="19"/>
      <c r="SAV14" s="19"/>
      <c r="SAW14" s="20"/>
      <c r="SAX14" s="19"/>
      <c r="SAY14" s="19"/>
      <c r="SAZ14" s="19"/>
      <c r="SBA14" s="20"/>
      <c r="SBB14" s="19"/>
      <c r="SBC14" s="19"/>
      <c r="SBD14" s="19"/>
      <c r="SBE14" s="20"/>
      <c r="SBF14" s="19"/>
      <c r="SBG14" s="19"/>
      <c r="SBH14" s="19"/>
      <c r="SBI14" s="20"/>
      <c r="SBJ14" s="19"/>
      <c r="SBK14" s="19"/>
      <c r="SBL14" s="19"/>
      <c r="SBM14" s="20"/>
      <c r="SBN14" s="19"/>
      <c r="SBO14" s="19"/>
      <c r="SBP14" s="19"/>
      <c r="SBQ14" s="20"/>
      <c r="SBR14" s="19"/>
      <c r="SBS14" s="19"/>
      <c r="SBT14" s="19"/>
      <c r="SBU14" s="20"/>
      <c r="SBV14" s="19"/>
      <c r="SBW14" s="19"/>
      <c r="SBX14" s="19"/>
      <c r="SBY14" s="20"/>
      <c r="SBZ14" s="19"/>
      <c r="SCA14" s="19"/>
      <c r="SCB14" s="19"/>
      <c r="SCC14" s="20"/>
      <c r="SCD14" s="19"/>
      <c r="SCE14" s="19"/>
      <c r="SCF14" s="19"/>
      <c r="SCG14" s="20"/>
      <c r="SCH14" s="19"/>
      <c r="SCI14" s="19"/>
      <c r="SCJ14" s="19"/>
      <c r="SCK14" s="20"/>
      <c r="SCL14" s="19"/>
      <c r="SCM14" s="19"/>
      <c r="SCN14" s="19"/>
      <c r="SCO14" s="20"/>
      <c r="SCP14" s="19"/>
      <c r="SCQ14" s="19"/>
      <c r="SCR14" s="19"/>
      <c r="SCS14" s="20"/>
      <c r="SCT14" s="19"/>
      <c r="SCU14" s="19"/>
      <c r="SCV14" s="19"/>
      <c r="SCW14" s="20"/>
      <c r="SCX14" s="19"/>
      <c r="SCY14" s="19"/>
      <c r="SCZ14" s="19"/>
      <c r="SDA14" s="20"/>
      <c r="SDB14" s="19"/>
      <c r="SDC14" s="19"/>
      <c r="SDD14" s="19"/>
      <c r="SDE14" s="20"/>
      <c r="SDF14" s="19"/>
      <c r="SDG14" s="19"/>
      <c r="SDH14" s="19"/>
      <c r="SDI14" s="20"/>
      <c r="SDJ14" s="19"/>
      <c r="SDK14" s="19"/>
      <c r="SDL14" s="19"/>
      <c r="SDM14" s="20"/>
      <c r="SDN14" s="19"/>
      <c r="SDO14" s="19"/>
      <c r="SDP14" s="19"/>
      <c r="SDQ14" s="20"/>
      <c r="SDR14" s="19"/>
      <c r="SDS14" s="19"/>
      <c r="SDT14" s="19"/>
      <c r="SDU14" s="20"/>
      <c r="SDV14" s="19"/>
      <c r="SDW14" s="19"/>
      <c r="SDX14" s="19"/>
      <c r="SDY14" s="20"/>
      <c r="SDZ14" s="19"/>
      <c r="SEA14" s="19"/>
      <c r="SEB14" s="19"/>
      <c r="SEC14" s="20"/>
      <c r="SED14" s="19"/>
      <c r="SEE14" s="19"/>
      <c r="SEF14" s="19"/>
      <c r="SEG14" s="20"/>
      <c r="SEH14" s="19"/>
      <c r="SEI14" s="19"/>
      <c r="SEJ14" s="19"/>
      <c r="SEK14" s="20"/>
      <c r="SEL14" s="19"/>
      <c r="SEM14" s="19"/>
      <c r="SEN14" s="19"/>
      <c r="SEO14" s="20"/>
      <c r="SEP14" s="19"/>
      <c r="SEQ14" s="19"/>
      <c r="SER14" s="19"/>
      <c r="SES14" s="20"/>
      <c r="SET14" s="19"/>
      <c r="SEU14" s="19"/>
      <c r="SEV14" s="19"/>
      <c r="SEW14" s="20"/>
      <c r="SEX14" s="19"/>
      <c r="SEY14" s="19"/>
      <c r="SEZ14" s="19"/>
      <c r="SFA14" s="20"/>
      <c r="SFB14" s="19"/>
      <c r="SFC14" s="19"/>
      <c r="SFD14" s="19"/>
      <c r="SFE14" s="20"/>
      <c r="SFF14" s="19"/>
      <c r="SFG14" s="19"/>
      <c r="SFH14" s="19"/>
      <c r="SFI14" s="20"/>
      <c r="SFJ14" s="19"/>
      <c r="SFK14" s="19"/>
      <c r="SFL14" s="19"/>
      <c r="SFM14" s="20"/>
      <c r="SFN14" s="19"/>
      <c r="SFO14" s="19"/>
      <c r="SFP14" s="19"/>
      <c r="SFQ14" s="20"/>
      <c r="SFR14" s="19"/>
      <c r="SFS14" s="19"/>
      <c r="SFT14" s="19"/>
      <c r="SFU14" s="20"/>
      <c r="SFV14" s="19"/>
      <c r="SFW14" s="19"/>
      <c r="SFX14" s="19"/>
      <c r="SFY14" s="20"/>
      <c r="SFZ14" s="19"/>
      <c r="SGA14" s="19"/>
      <c r="SGB14" s="19"/>
      <c r="SGC14" s="20"/>
      <c r="SGD14" s="19"/>
      <c r="SGE14" s="19"/>
      <c r="SGF14" s="19"/>
      <c r="SGG14" s="20"/>
      <c r="SGH14" s="19"/>
      <c r="SGI14" s="19"/>
      <c r="SGJ14" s="19"/>
      <c r="SGK14" s="20"/>
      <c r="SGL14" s="19"/>
      <c r="SGM14" s="19"/>
      <c r="SGN14" s="19"/>
      <c r="SGO14" s="20"/>
      <c r="SGP14" s="19"/>
      <c r="SGQ14" s="19"/>
      <c r="SGR14" s="19"/>
      <c r="SGS14" s="20"/>
      <c r="SGT14" s="19"/>
      <c r="SGU14" s="19"/>
      <c r="SGV14" s="19"/>
      <c r="SGW14" s="20"/>
      <c r="SGX14" s="19"/>
      <c r="SGY14" s="19"/>
      <c r="SGZ14" s="19"/>
      <c r="SHA14" s="20"/>
      <c r="SHB14" s="19"/>
      <c r="SHC14" s="19"/>
      <c r="SHD14" s="19"/>
      <c r="SHE14" s="20"/>
      <c r="SHF14" s="19"/>
      <c r="SHG14" s="19"/>
      <c r="SHH14" s="19"/>
      <c r="SHI14" s="20"/>
      <c r="SHJ14" s="19"/>
      <c r="SHK14" s="19"/>
      <c r="SHL14" s="19"/>
      <c r="SHM14" s="20"/>
      <c r="SHN14" s="19"/>
      <c r="SHO14" s="19"/>
      <c r="SHP14" s="19"/>
      <c r="SHQ14" s="20"/>
      <c r="SHR14" s="19"/>
      <c r="SHS14" s="19"/>
      <c r="SHT14" s="19"/>
      <c r="SHU14" s="20"/>
      <c r="SHV14" s="19"/>
      <c r="SHW14" s="19"/>
      <c r="SHX14" s="19"/>
      <c r="SHY14" s="20"/>
      <c r="SHZ14" s="19"/>
      <c r="SIA14" s="19"/>
      <c r="SIB14" s="19"/>
      <c r="SIC14" s="20"/>
      <c r="SID14" s="19"/>
      <c r="SIE14" s="19"/>
      <c r="SIF14" s="19"/>
      <c r="SIG14" s="20"/>
      <c r="SIH14" s="19"/>
      <c r="SII14" s="19"/>
      <c r="SIJ14" s="19"/>
      <c r="SIK14" s="20"/>
      <c r="SIL14" s="19"/>
      <c r="SIM14" s="19"/>
      <c r="SIN14" s="19"/>
      <c r="SIO14" s="20"/>
      <c r="SIP14" s="19"/>
      <c r="SIQ14" s="19"/>
      <c r="SIR14" s="19"/>
      <c r="SIS14" s="20"/>
      <c r="SIT14" s="19"/>
      <c r="SIU14" s="19"/>
      <c r="SIV14" s="19"/>
      <c r="SIW14" s="20"/>
      <c r="SIX14" s="19"/>
      <c r="SIY14" s="19"/>
      <c r="SIZ14" s="19"/>
      <c r="SJA14" s="20"/>
      <c r="SJB14" s="19"/>
      <c r="SJC14" s="19"/>
      <c r="SJD14" s="19"/>
      <c r="SJE14" s="20"/>
      <c r="SJF14" s="19"/>
      <c r="SJG14" s="19"/>
      <c r="SJH14" s="19"/>
      <c r="SJI14" s="20"/>
      <c r="SJJ14" s="19"/>
      <c r="SJK14" s="19"/>
      <c r="SJL14" s="19"/>
      <c r="SJM14" s="20"/>
      <c r="SJN14" s="19"/>
      <c r="SJO14" s="19"/>
      <c r="SJP14" s="19"/>
      <c r="SJQ14" s="20"/>
      <c r="SJR14" s="19"/>
      <c r="SJS14" s="19"/>
      <c r="SJT14" s="19"/>
      <c r="SJU14" s="20"/>
      <c r="SJV14" s="19"/>
      <c r="SJW14" s="19"/>
      <c r="SJX14" s="19"/>
      <c r="SJY14" s="20"/>
      <c r="SJZ14" s="19"/>
      <c r="SKA14" s="19"/>
      <c r="SKB14" s="19"/>
      <c r="SKC14" s="20"/>
      <c r="SKD14" s="19"/>
      <c r="SKE14" s="19"/>
      <c r="SKF14" s="19"/>
      <c r="SKG14" s="20"/>
      <c r="SKH14" s="19"/>
      <c r="SKI14" s="19"/>
      <c r="SKJ14" s="19"/>
      <c r="SKK14" s="20"/>
      <c r="SKL14" s="19"/>
      <c r="SKM14" s="19"/>
      <c r="SKN14" s="19"/>
      <c r="SKO14" s="20"/>
      <c r="SKP14" s="19"/>
      <c r="SKQ14" s="19"/>
      <c r="SKR14" s="19"/>
      <c r="SKS14" s="20"/>
      <c r="SKT14" s="19"/>
      <c r="SKU14" s="19"/>
      <c r="SKV14" s="19"/>
      <c r="SKW14" s="20"/>
      <c r="SKX14" s="19"/>
      <c r="SKY14" s="19"/>
      <c r="SKZ14" s="19"/>
      <c r="SLA14" s="20"/>
      <c r="SLB14" s="19"/>
      <c r="SLC14" s="19"/>
      <c r="SLD14" s="19"/>
      <c r="SLE14" s="20"/>
      <c r="SLF14" s="19"/>
      <c r="SLG14" s="19"/>
      <c r="SLH14" s="19"/>
      <c r="SLI14" s="20"/>
      <c r="SLJ14" s="19"/>
      <c r="SLK14" s="19"/>
      <c r="SLL14" s="19"/>
      <c r="SLM14" s="20"/>
      <c r="SLN14" s="19"/>
      <c r="SLO14" s="19"/>
      <c r="SLP14" s="19"/>
      <c r="SLQ14" s="20"/>
      <c r="SLR14" s="19"/>
      <c r="SLS14" s="19"/>
      <c r="SLT14" s="19"/>
      <c r="SLU14" s="20"/>
      <c r="SLV14" s="19"/>
      <c r="SLW14" s="19"/>
      <c r="SLX14" s="19"/>
      <c r="SLY14" s="20"/>
      <c r="SLZ14" s="19"/>
      <c r="SMA14" s="19"/>
      <c r="SMB14" s="19"/>
      <c r="SMC14" s="20"/>
      <c r="SMD14" s="19"/>
      <c r="SME14" s="19"/>
      <c r="SMF14" s="19"/>
      <c r="SMG14" s="20"/>
      <c r="SMH14" s="19"/>
      <c r="SMI14" s="19"/>
      <c r="SMJ14" s="19"/>
      <c r="SMK14" s="20"/>
      <c r="SML14" s="19"/>
      <c r="SMM14" s="19"/>
      <c r="SMN14" s="19"/>
      <c r="SMO14" s="20"/>
      <c r="SMP14" s="19"/>
      <c r="SMQ14" s="19"/>
      <c r="SMR14" s="19"/>
      <c r="SMS14" s="20"/>
      <c r="SMT14" s="19"/>
      <c r="SMU14" s="19"/>
      <c r="SMV14" s="19"/>
      <c r="SMW14" s="20"/>
      <c r="SMX14" s="19"/>
      <c r="SMY14" s="19"/>
      <c r="SMZ14" s="19"/>
      <c r="SNA14" s="20"/>
      <c r="SNB14" s="19"/>
      <c r="SNC14" s="19"/>
      <c r="SND14" s="19"/>
      <c r="SNE14" s="20"/>
      <c r="SNF14" s="19"/>
      <c r="SNG14" s="19"/>
      <c r="SNH14" s="19"/>
      <c r="SNI14" s="20"/>
      <c r="SNJ14" s="19"/>
      <c r="SNK14" s="19"/>
      <c r="SNL14" s="19"/>
      <c r="SNM14" s="20"/>
      <c r="SNN14" s="19"/>
      <c r="SNO14" s="19"/>
      <c r="SNP14" s="19"/>
      <c r="SNQ14" s="20"/>
      <c r="SNR14" s="19"/>
      <c r="SNS14" s="19"/>
      <c r="SNT14" s="19"/>
      <c r="SNU14" s="20"/>
      <c r="SNV14" s="19"/>
      <c r="SNW14" s="19"/>
      <c r="SNX14" s="19"/>
      <c r="SNY14" s="20"/>
      <c r="SNZ14" s="19"/>
      <c r="SOA14" s="19"/>
      <c r="SOB14" s="19"/>
      <c r="SOC14" s="20"/>
      <c r="SOD14" s="19"/>
      <c r="SOE14" s="19"/>
      <c r="SOF14" s="19"/>
      <c r="SOG14" s="20"/>
      <c r="SOH14" s="19"/>
      <c r="SOI14" s="19"/>
      <c r="SOJ14" s="19"/>
      <c r="SOK14" s="20"/>
      <c r="SOL14" s="19"/>
      <c r="SOM14" s="19"/>
      <c r="SON14" s="19"/>
      <c r="SOO14" s="20"/>
      <c r="SOP14" s="19"/>
      <c r="SOQ14" s="19"/>
      <c r="SOR14" s="19"/>
      <c r="SOS14" s="20"/>
      <c r="SOT14" s="19"/>
      <c r="SOU14" s="19"/>
      <c r="SOV14" s="19"/>
      <c r="SOW14" s="20"/>
      <c r="SOX14" s="19"/>
      <c r="SOY14" s="19"/>
      <c r="SOZ14" s="19"/>
      <c r="SPA14" s="20"/>
      <c r="SPB14" s="19"/>
      <c r="SPC14" s="19"/>
      <c r="SPD14" s="19"/>
      <c r="SPE14" s="20"/>
      <c r="SPF14" s="19"/>
      <c r="SPG14" s="19"/>
      <c r="SPH14" s="19"/>
      <c r="SPI14" s="20"/>
      <c r="SPJ14" s="19"/>
      <c r="SPK14" s="19"/>
      <c r="SPL14" s="19"/>
      <c r="SPM14" s="20"/>
      <c r="SPN14" s="19"/>
      <c r="SPO14" s="19"/>
      <c r="SPP14" s="19"/>
      <c r="SPQ14" s="20"/>
      <c r="SPR14" s="19"/>
      <c r="SPS14" s="19"/>
      <c r="SPT14" s="19"/>
      <c r="SPU14" s="20"/>
      <c r="SPV14" s="19"/>
      <c r="SPW14" s="19"/>
      <c r="SPX14" s="19"/>
      <c r="SPY14" s="20"/>
      <c r="SPZ14" s="19"/>
      <c r="SQA14" s="19"/>
      <c r="SQB14" s="19"/>
      <c r="SQC14" s="20"/>
      <c r="SQD14" s="19"/>
      <c r="SQE14" s="19"/>
      <c r="SQF14" s="19"/>
      <c r="SQG14" s="20"/>
      <c r="SQH14" s="19"/>
      <c r="SQI14" s="19"/>
      <c r="SQJ14" s="19"/>
      <c r="SQK14" s="20"/>
      <c r="SQL14" s="19"/>
      <c r="SQM14" s="19"/>
      <c r="SQN14" s="19"/>
      <c r="SQO14" s="20"/>
      <c r="SQP14" s="19"/>
      <c r="SQQ14" s="19"/>
      <c r="SQR14" s="19"/>
      <c r="SQS14" s="20"/>
      <c r="SQT14" s="19"/>
      <c r="SQU14" s="19"/>
      <c r="SQV14" s="19"/>
      <c r="SQW14" s="20"/>
      <c r="SQX14" s="19"/>
      <c r="SQY14" s="19"/>
      <c r="SQZ14" s="19"/>
      <c r="SRA14" s="20"/>
      <c r="SRB14" s="19"/>
      <c r="SRC14" s="19"/>
      <c r="SRD14" s="19"/>
      <c r="SRE14" s="20"/>
      <c r="SRF14" s="19"/>
      <c r="SRG14" s="19"/>
      <c r="SRH14" s="19"/>
      <c r="SRI14" s="20"/>
      <c r="SRJ14" s="19"/>
      <c r="SRK14" s="19"/>
      <c r="SRL14" s="19"/>
      <c r="SRM14" s="20"/>
      <c r="SRN14" s="19"/>
      <c r="SRO14" s="19"/>
      <c r="SRP14" s="19"/>
      <c r="SRQ14" s="20"/>
      <c r="SRR14" s="19"/>
      <c r="SRS14" s="19"/>
      <c r="SRT14" s="19"/>
      <c r="SRU14" s="20"/>
      <c r="SRV14" s="19"/>
      <c r="SRW14" s="19"/>
      <c r="SRX14" s="19"/>
      <c r="SRY14" s="20"/>
      <c r="SRZ14" s="19"/>
      <c r="SSA14" s="19"/>
      <c r="SSB14" s="19"/>
      <c r="SSC14" s="20"/>
      <c r="SSD14" s="19"/>
      <c r="SSE14" s="19"/>
      <c r="SSF14" s="19"/>
      <c r="SSG14" s="20"/>
      <c r="SSH14" s="19"/>
      <c r="SSI14" s="19"/>
      <c r="SSJ14" s="19"/>
      <c r="SSK14" s="20"/>
      <c r="SSL14" s="19"/>
      <c r="SSM14" s="19"/>
      <c r="SSN14" s="19"/>
      <c r="SSO14" s="20"/>
      <c r="SSP14" s="19"/>
      <c r="SSQ14" s="19"/>
      <c r="SSR14" s="19"/>
      <c r="SSS14" s="20"/>
      <c r="SST14" s="19"/>
      <c r="SSU14" s="19"/>
      <c r="SSV14" s="19"/>
      <c r="SSW14" s="20"/>
      <c r="SSX14" s="19"/>
      <c r="SSY14" s="19"/>
      <c r="SSZ14" s="19"/>
      <c r="STA14" s="20"/>
      <c r="STB14" s="19"/>
      <c r="STC14" s="19"/>
      <c r="STD14" s="19"/>
      <c r="STE14" s="20"/>
      <c r="STF14" s="19"/>
      <c r="STG14" s="19"/>
      <c r="STH14" s="19"/>
      <c r="STI14" s="20"/>
      <c r="STJ14" s="19"/>
      <c r="STK14" s="19"/>
      <c r="STL14" s="19"/>
      <c r="STM14" s="20"/>
      <c r="STN14" s="19"/>
      <c r="STO14" s="19"/>
      <c r="STP14" s="19"/>
      <c r="STQ14" s="20"/>
      <c r="STR14" s="19"/>
      <c r="STS14" s="19"/>
      <c r="STT14" s="19"/>
      <c r="STU14" s="20"/>
      <c r="STV14" s="19"/>
      <c r="STW14" s="19"/>
      <c r="STX14" s="19"/>
      <c r="STY14" s="20"/>
      <c r="STZ14" s="19"/>
      <c r="SUA14" s="19"/>
      <c r="SUB14" s="19"/>
      <c r="SUC14" s="20"/>
      <c r="SUD14" s="19"/>
      <c r="SUE14" s="19"/>
      <c r="SUF14" s="19"/>
      <c r="SUG14" s="20"/>
      <c r="SUH14" s="19"/>
      <c r="SUI14" s="19"/>
      <c r="SUJ14" s="19"/>
      <c r="SUK14" s="20"/>
      <c r="SUL14" s="19"/>
      <c r="SUM14" s="19"/>
      <c r="SUN14" s="19"/>
      <c r="SUO14" s="20"/>
      <c r="SUP14" s="19"/>
      <c r="SUQ14" s="19"/>
      <c r="SUR14" s="19"/>
      <c r="SUS14" s="20"/>
      <c r="SUT14" s="19"/>
      <c r="SUU14" s="19"/>
      <c r="SUV14" s="19"/>
      <c r="SUW14" s="20"/>
      <c r="SUX14" s="19"/>
      <c r="SUY14" s="19"/>
      <c r="SUZ14" s="19"/>
      <c r="SVA14" s="20"/>
      <c r="SVB14" s="19"/>
      <c r="SVC14" s="19"/>
      <c r="SVD14" s="19"/>
      <c r="SVE14" s="20"/>
      <c r="SVF14" s="19"/>
      <c r="SVG14" s="19"/>
      <c r="SVH14" s="19"/>
      <c r="SVI14" s="20"/>
      <c r="SVJ14" s="19"/>
      <c r="SVK14" s="19"/>
      <c r="SVL14" s="19"/>
      <c r="SVM14" s="20"/>
      <c r="SVN14" s="19"/>
      <c r="SVO14" s="19"/>
      <c r="SVP14" s="19"/>
      <c r="SVQ14" s="20"/>
      <c r="SVR14" s="19"/>
      <c r="SVS14" s="19"/>
      <c r="SVT14" s="19"/>
      <c r="SVU14" s="20"/>
      <c r="SVV14" s="19"/>
      <c r="SVW14" s="19"/>
      <c r="SVX14" s="19"/>
      <c r="SVY14" s="20"/>
      <c r="SVZ14" s="19"/>
      <c r="SWA14" s="19"/>
      <c r="SWB14" s="19"/>
      <c r="SWC14" s="20"/>
      <c r="SWD14" s="19"/>
      <c r="SWE14" s="19"/>
      <c r="SWF14" s="19"/>
      <c r="SWG14" s="20"/>
      <c r="SWH14" s="19"/>
      <c r="SWI14" s="19"/>
      <c r="SWJ14" s="19"/>
      <c r="SWK14" s="20"/>
      <c r="SWL14" s="19"/>
      <c r="SWM14" s="19"/>
      <c r="SWN14" s="19"/>
      <c r="SWO14" s="20"/>
      <c r="SWP14" s="19"/>
      <c r="SWQ14" s="19"/>
      <c r="SWR14" s="19"/>
      <c r="SWS14" s="20"/>
      <c r="SWT14" s="19"/>
      <c r="SWU14" s="19"/>
      <c r="SWV14" s="19"/>
      <c r="SWW14" s="20"/>
      <c r="SWX14" s="19"/>
      <c r="SWY14" s="19"/>
      <c r="SWZ14" s="19"/>
      <c r="SXA14" s="20"/>
      <c r="SXB14" s="19"/>
      <c r="SXC14" s="19"/>
      <c r="SXD14" s="19"/>
      <c r="SXE14" s="20"/>
      <c r="SXF14" s="19"/>
      <c r="SXG14" s="19"/>
      <c r="SXH14" s="19"/>
      <c r="SXI14" s="20"/>
      <c r="SXJ14" s="19"/>
      <c r="SXK14" s="19"/>
      <c r="SXL14" s="19"/>
      <c r="SXM14" s="20"/>
      <c r="SXN14" s="19"/>
      <c r="SXO14" s="19"/>
      <c r="SXP14" s="19"/>
      <c r="SXQ14" s="20"/>
      <c r="SXR14" s="19"/>
      <c r="SXS14" s="19"/>
      <c r="SXT14" s="19"/>
      <c r="SXU14" s="20"/>
      <c r="SXV14" s="19"/>
      <c r="SXW14" s="19"/>
      <c r="SXX14" s="19"/>
      <c r="SXY14" s="20"/>
      <c r="SXZ14" s="19"/>
      <c r="SYA14" s="19"/>
      <c r="SYB14" s="19"/>
      <c r="SYC14" s="20"/>
      <c r="SYD14" s="19"/>
      <c r="SYE14" s="19"/>
      <c r="SYF14" s="19"/>
      <c r="SYG14" s="20"/>
      <c r="SYH14" s="19"/>
      <c r="SYI14" s="19"/>
      <c r="SYJ14" s="19"/>
      <c r="SYK14" s="20"/>
      <c r="SYL14" s="19"/>
      <c r="SYM14" s="19"/>
      <c r="SYN14" s="19"/>
      <c r="SYO14" s="20"/>
      <c r="SYP14" s="19"/>
      <c r="SYQ14" s="19"/>
      <c r="SYR14" s="19"/>
      <c r="SYS14" s="20"/>
      <c r="SYT14" s="19"/>
      <c r="SYU14" s="19"/>
      <c r="SYV14" s="19"/>
      <c r="SYW14" s="20"/>
      <c r="SYX14" s="19"/>
      <c r="SYY14" s="19"/>
      <c r="SYZ14" s="19"/>
      <c r="SZA14" s="20"/>
      <c r="SZB14" s="19"/>
      <c r="SZC14" s="19"/>
      <c r="SZD14" s="19"/>
      <c r="SZE14" s="20"/>
      <c r="SZF14" s="19"/>
      <c r="SZG14" s="19"/>
      <c r="SZH14" s="19"/>
      <c r="SZI14" s="20"/>
      <c r="SZJ14" s="19"/>
      <c r="SZK14" s="19"/>
      <c r="SZL14" s="19"/>
      <c r="SZM14" s="20"/>
      <c r="SZN14" s="19"/>
      <c r="SZO14" s="19"/>
      <c r="SZP14" s="19"/>
      <c r="SZQ14" s="20"/>
      <c r="SZR14" s="19"/>
      <c r="SZS14" s="19"/>
      <c r="SZT14" s="19"/>
      <c r="SZU14" s="20"/>
      <c r="SZV14" s="19"/>
      <c r="SZW14" s="19"/>
      <c r="SZX14" s="19"/>
      <c r="SZY14" s="20"/>
      <c r="SZZ14" s="19"/>
      <c r="TAA14" s="19"/>
      <c r="TAB14" s="19"/>
      <c r="TAC14" s="20"/>
      <c r="TAD14" s="19"/>
      <c r="TAE14" s="19"/>
      <c r="TAF14" s="19"/>
      <c r="TAG14" s="20"/>
      <c r="TAH14" s="19"/>
      <c r="TAI14" s="19"/>
      <c r="TAJ14" s="19"/>
      <c r="TAK14" s="20"/>
      <c r="TAL14" s="19"/>
      <c r="TAM14" s="19"/>
      <c r="TAN14" s="19"/>
      <c r="TAO14" s="20"/>
      <c r="TAP14" s="19"/>
      <c r="TAQ14" s="19"/>
      <c r="TAR14" s="19"/>
      <c r="TAS14" s="20"/>
      <c r="TAT14" s="19"/>
      <c r="TAU14" s="19"/>
      <c r="TAV14" s="19"/>
      <c r="TAW14" s="20"/>
      <c r="TAX14" s="19"/>
      <c r="TAY14" s="19"/>
      <c r="TAZ14" s="19"/>
      <c r="TBA14" s="20"/>
      <c r="TBB14" s="19"/>
      <c r="TBC14" s="19"/>
      <c r="TBD14" s="19"/>
      <c r="TBE14" s="20"/>
      <c r="TBF14" s="19"/>
      <c r="TBG14" s="19"/>
      <c r="TBH14" s="19"/>
      <c r="TBI14" s="20"/>
      <c r="TBJ14" s="19"/>
      <c r="TBK14" s="19"/>
      <c r="TBL14" s="19"/>
      <c r="TBM14" s="20"/>
      <c r="TBN14" s="19"/>
      <c r="TBO14" s="19"/>
      <c r="TBP14" s="19"/>
      <c r="TBQ14" s="20"/>
      <c r="TBR14" s="19"/>
      <c r="TBS14" s="19"/>
      <c r="TBT14" s="19"/>
      <c r="TBU14" s="20"/>
      <c r="TBV14" s="19"/>
      <c r="TBW14" s="19"/>
      <c r="TBX14" s="19"/>
      <c r="TBY14" s="20"/>
      <c r="TBZ14" s="19"/>
      <c r="TCA14" s="19"/>
      <c r="TCB14" s="19"/>
      <c r="TCC14" s="20"/>
      <c r="TCD14" s="19"/>
      <c r="TCE14" s="19"/>
      <c r="TCF14" s="19"/>
      <c r="TCG14" s="20"/>
      <c r="TCH14" s="19"/>
      <c r="TCI14" s="19"/>
      <c r="TCJ14" s="19"/>
      <c r="TCK14" s="20"/>
      <c r="TCL14" s="19"/>
      <c r="TCM14" s="19"/>
      <c r="TCN14" s="19"/>
      <c r="TCO14" s="20"/>
      <c r="TCP14" s="19"/>
      <c r="TCQ14" s="19"/>
      <c r="TCR14" s="19"/>
      <c r="TCS14" s="20"/>
      <c r="TCT14" s="19"/>
      <c r="TCU14" s="19"/>
      <c r="TCV14" s="19"/>
      <c r="TCW14" s="20"/>
      <c r="TCX14" s="19"/>
      <c r="TCY14" s="19"/>
      <c r="TCZ14" s="19"/>
      <c r="TDA14" s="20"/>
      <c r="TDB14" s="19"/>
      <c r="TDC14" s="19"/>
      <c r="TDD14" s="19"/>
      <c r="TDE14" s="20"/>
      <c r="TDF14" s="19"/>
      <c r="TDG14" s="19"/>
      <c r="TDH14" s="19"/>
      <c r="TDI14" s="20"/>
      <c r="TDJ14" s="19"/>
      <c r="TDK14" s="19"/>
      <c r="TDL14" s="19"/>
      <c r="TDM14" s="20"/>
      <c r="TDN14" s="19"/>
      <c r="TDO14" s="19"/>
      <c r="TDP14" s="19"/>
      <c r="TDQ14" s="20"/>
      <c r="TDR14" s="19"/>
      <c r="TDS14" s="19"/>
      <c r="TDT14" s="19"/>
      <c r="TDU14" s="20"/>
      <c r="TDV14" s="19"/>
      <c r="TDW14" s="19"/>
      <c r="TDX14" s="19"/>
      <c r="TDY14" s="20"/>
      <c r="TDZ14" s="19"/>
      <c r="TEA14" s="19"/>
      <c r="TEB14" s="19"/>
      <c r="TEC14" s="20"/>
      <c r="TED14" s="19"/>
      <c r="TEE14" s="19"/>
      <c r="TEF14" s="19"/>
      <c r="TEG14" s="20"/>
      <c r="TEH14" s="19"/>
      <c r="TEI14" s="19"/>
      <c r="TEJ14" s="19"/>
      <c r="TEK14" s="20"/>
      <c r="TEL14" s="19"/>
      <c r="TEM14" s="19"/>
      <c r="TEN14" s="19"/>
      <c r="TEO14" s="20"/>
      <c r="TEP14" s="19"/>
      <c r="TEQ14" s="19"/>
      <c r="TER14" s="19"/>
      <c r="TES14" s="20"/>
      <c r="TET14" s="19"/>
      <c r="TEU14" s="19"/>
      <c r="TEV14" s="19"/>
      <c r="TEW14" s="20"/>
      <c r="TEX14" s="19"/>
      <c r="TEY14" s="19"/>
      <c r="TEZ14" s="19"/>
      <c r="TFA14" s="20"/>
      <c r="TFB14" s="19"/>
      <c r="TFC14" s="19"/>
      <c r="TFD14" s="19"/>
      <c r="TFE14" s="20"/>
      <c r="TFF14" s="19"/>
      <c r="TFG14" s="19"/>
      <c r="TFH14" s="19"/>
      <c r="TFI14" s="20"/>
      <c r="TFJ14" s="19"/>
      <c r="TFK14" s="19"/>
      <c r="TFL14" s="19"/>
      <c r="TFM14" s="20"/>
      <c r="TFN14" s="19"/>
      <c r="TFO14" s="19"/>
      <c r="TFP14" s="19"/>
      <c r="TFQ14" s="20"/>
      <c r="TFR14" s="19"/>
      <c r="TFS14" s="19"/>
      <c r="TFT14" s="19"/>
      <c r="TFU14" s="20"/>
      <c r="TFV14" s="19"/>
      <c r="TFW14" s="19"/>
      <c r="TFX14" s="19"/>
      <c r="TFY14" s="20"/>
      <c r="TFZ14" s="19"/>
      <c r="TGA14" s="19"/>
      <c r="TGB14" s="19"/>
      <c r="TGC14" s="20"/>
      <c r="TGD14" s="19"/>
      <c r="TGE14" s="19"/>
      <c r="TGF14" s="19"/>
      <c r="TGG14" s="20"/>
      <c r="TGH14" s="19"/>
      <c r="TGI14" s="19"/>
      <c r="TGJ14" s="19"/>
      <c r="TGK14" s="20"/>
      <c r="TGL14" s="19"/>
      <c r="TGM14" s="19"/>
      <c r="TGN14" s="19"/>
      <c r="TGO14" s="20"/>
      <c r="TGP14" s="19"/>
      <c r="TGQ14" s="19"/>
      <c r="TGR14" s="19"/>
      <c r="TGS14" s="20"/>
      <c r="TGT14" s="19"/>
      <c r="TGU14" s="19"/>
      <c r="TGV14" s="19"/>
      <c r="TGW14" s="20"/>
      <c r="TGX14" s="19"/>
      <c r="TGY14" s="19"/>
      <c r="TGZ14" s="19"/>
      <c r="THA14" s="20"/>
      <c r="THB14" s="19"/>
      <c r="THC14" s="19"/>
      <c r="THD14" s="19"/>
      <c r="THE14" s="20"/>
      <c r="THF14" s="19"/>
      <c r="THG14" s="19"/>
      <c r="THH14" s="19"/>
      <c r="THI14" s="20"/>
      <c r="THJ14" s="19"/>
      <c r="THK14" s="19"/>
      <c r="THL14" s="19"/>
      <c r="THM14" s="20"/>
      <c r="THN14" s="19"/>
      <c r="THO14" s="19"/>
      <c r="THP14" s="19"/>
      <c r="THQ14" s="20"/>
      <c r="THR14" s="19"/>
      <c r="THS14" s="19"/>
      <c r="THT14" s="19"/>
      <c r="THU14" s="20"/>
      <c r="THV14" s="19"/>
      <c r="THW14" s="19"/>
      <c r="THX14" s="19"/>
      <c r="THY14" s="20"/>
      <c r="THZ14" s="19"/>
      <c r="TIA14" s="19"/>
      <c r="TIB14" s="19"/>
      <c r="TIC14" s="20"/>
      <c r="TID14" s="19"/>
      <c r="TIE14" s="19"/>
      <c r="TIF14" s="19"/>
      <c r="TIG14" s="20"/>
      <c r="TIH14" s="19"/>
      <c r="TII14" s="19"/>
      <c r="TIJ14" s="19"/>
      <c r="TIK14" s="20"/>
      <c r="TIL14" s="19"/>
      <c r="TIM14" s="19"/>
      <c r="TIN14" s="19"/>
      <c r="TIO14" s="20"/>
      <c r="TIP14" s="19"/>
      <c r="TIQ14" s="19"/>
      <c r="TIR14" s="19"/>
      <c r="TIS14" s="20"/>
      <c r="TIT14" s="19"/>
      <c r="TIU14" s="19"/>
      <c r="TIV14" s="19"/>
      <c r="TIW14" s="20"/>
      <c r="TIX14" s="19"/>
      <c r="TIY14" s="19"/>
      <c r="TIZ14" s="19"/>
      <c r="TJA14" s="20"/>
      <c r="TJB14" s="19"/>
      <c r="TJC14" s="19"/>
      <c r="TJD14" s="19"/>
      <c r="TJE14" s="20"/>
      <c r="TJF14" s="19"/>
      <c r="TJG14" s="19"/>
      <c r="TJH14" s="19"/>
      <c r="TJI14" s="20"/>
      <c r="TJJ14" s="19"/>
      <c r="TJK14" s="19"/>
      <c r="TJL14" s="19"/>
      <c r="TJM14" s="20"/>
      <c r="TJN14" s="19"/>
      <c r="TJO14" s="19"/>
      <c r="TJP14" s="19"/>
      <c r="TJQ14" s="20"/>
      <c r="TJR14" s="19"/>
      <c r="TJS14" s="19"/>
      <c r="TJT14" s="19"/>
      <c r="TJU14" s="20"/>
      <c r="TJV14" s="19"/>
      <c r="TJW14" s="19"/>
      <c r="TJX14" s="19"/>
      <c r="TJY14" s="20"/>
      <c r="TJZ14" s="19"/>
      <c r="TKA14" s="19"/>
      <c r="TKB14" s="19"/>
      <c r="TKC14" s="20"/>
      <c r="TKD14" s="19"/>
      <c r="TKE14" s="19"/>
      <c r="TKF14" s="19"/>
      <c r="TKG14" s="20"/>
      <c r="TKH14" s="19"/>
      <c r="TKI14" s="19"/>
      <c r="TKJ14" s="19"/>
      <c r="TKK14" s="20"/>
      <c r="TKL14" s="19"/>
      <c r="TKM14" s="19"/>
      <c r="TKN14" s="19"/>
      <c r="TKO14" s="20"/>
      <c r="TKP14" s="19"/>
      <c r="TKQ14" s="19"/>
      <c r="TKR14" s="19"/>
      <c r="TKS14" s="20"/>
      <c r="TKT14" s="19"/>
      <c r="TKU14" s="19"/>
      <c r="TKV14" s="19"/>
      <c r="TKW14" s="20"/>
      <c r="TKX14" s="19"/>
      <c r="TKY14" s="19"/>
      <c r="TKZ14" s="19"/>
      <c r="TLA14" s="20"/>
      <c r="TLB14" s="19"/>
      <c r="TLC14" s="19"/>
      <c r="TLD14" s="19"/>
      <c r="TLE14" s="20"/>
      <c r="TLF14" s="19"/>
      <c r="TLG14" s="19"/>
      <c r="TLH14" s="19"/>
      <c r="TLI14" s="20"/>
      <c r="TLJ14" s="19"/>
      <c r="TLK14" s="19"/>
      <c r="TLL14" s="19"/>
      <c r="TLM14" s="20"/>
      <c r="TLN14" s="19"/>
      <c r="TLO14" s="19"/>
      <c r="TLP14" s="19"/>
      <c r="TLQ14" s="20"/>
      <c r="TLR14" s="19"/>
      <c r="TLS14" s="19"/>
      <c r="TLT14" s="19"/>
      <c r="TLU14" s="20"/>
      <c r="TLV14" s="19"/>
      <c r="TLW14" s="19"/>
      <c r="TLX14" s="19"/>
      <c r="TLY14" s="20"/>
      <c r="TLZ14" s="19"/>
      <c r="TMA14" s="19"/>
      <c r="TMB14" s="19"/>
      <c r="TMC14" s="20"/>
      <c r="TMD14" s="19"/>
      <c r="TME14" s="19"/>
      <c r="TMF14" s="19"/>
      <c r="TMG14" s="20"/>
      <c r="TMH14" s="19"/>
      <c r="TMI14" s="19"/>
      <c r="TMJ14" s="19"/>
      <c r="TMK14" s="20"/>
      <c r="TML14" s="19"/>
      <c r="TMM14" s="19"/>
      <c r="TMN14" s="19"/>
      <c r="TMO14" s="20"/>
      <c r="TMP14" s="19"/>
      <c r="TMQ14" s="19"/>
      <c r="TMR14" s="19"/>
      <c r="TMS14" s="20"/>
      <c r="TMT14" s="19"/>
      <c r="TMU14" s="19"/>
      <c r="TMV14" s="19"/>
      <c r="TMW14" s="20"/>
      <c r="TMX14" s="19"/>
      <c r="TMY14" s="19"/>
      <c r="TMZ14" s="19"/>
      <c r="TNA14" s="20"/>
      <c r="TNB14" s="19"/>
      <c r="TNC14" s="19"/>
      <c r="TND14" s="19"/>
      <c r="TNE14" s="20"/>
      <c r="TNF14" s="19"/>
      <c r="TNG14" s="19"/>
      <c r="TNH14" s="19"/>
      <c r="TNI14" s="20"/>
      <c r="TNJ14" s="19"/>
      <c r="TNK14" s="19"/>
      <c r="TNL14" s="19"/>
      <c r="TNM14" s="20"/>
      <c r="TNN14" s="19"/>
      <c r="TNO14" s="19"/>
      <c r="TNP14" s="19"/>
      <c r="TNQ14" s="20"/>
      <c r="TNR14" s="19"/>
      <c r="TNS14" s="19"/>
      <c r="TNT14" s="19"/>
      <c r="TNU14" s="20"/>
      <c r="TNV14" s="19"/>
      <c r="TNW14" s="19"/>
      <c r="TNX14" s="19"/>
      <c r="TNY14" s="20"/>
      <c r="TNZ14" s="19"/>
      <c r="TOA14" s="19"/>
      <c r="TOB14" s="19"/>
      <c r="TOC14" s="20"/>
      <c r="TOD14" s="19"/>
      <c r="TOE14" s="19"/>
      <c r="TOF14" s="19"/>
      <c r="TOG14" s="20"/>
      <c r="TOH14" s="19"/>
      <c r="TOI14" s="19"/>
      <c r="TOJ14" s="19"/>
      <c r="TOK14" s="20"/>
      <c r="TOL14" s="19"/>
      <c r="TOM14" s="19"/>
      <c r="TON14" s="19"/>
      <c r="TOO14" s="20"/>
      <c r="TOP14" s="19"/>
      <c r="TOQ14" s="19"/>
      <c r="TOR14" s="19"/>
      <c r="TOS14" s="20"/>
      <c r="TOT14" s="19"/>
      <c r="TOU14" s="19"/>
      <c r="TOV14" s="19"/>
      <c r="TOW14" s="20"/>
      <c r="TOX14" s="19"/>
      <c r="TOY14" s="19"/>
      <c r="TOZ14" s="19"/>
      <c r="TPA14" s="20"/>
      <c r="TPB14" s="19"/>
      <c r="TPC14" s="19"/>
      <c r="TPD14" s="19"/>
      <c r="TPE14" s="20"/>
      <c r="TPF14" s="19"/>
      <c r="TPG14" s="19"/>
      <c r="TPH14" s="19"/>
      <c r="TPI14" s="20"/>
      <c r="TPJ14" s="19"/>
      <c r="TPK14" s="19"/>
      <c r="TPL14" s="19"/>
      <c r="TPM14" s="20"/>
      <c r="TPN14" s="19"/>
      <c r="TPO14" s="19"/>
      <c r="TPP14" s="19"/>
      <c r="TPQ14" s="20"/>
      <c r="TPR14" s="19"/>
      <c r="TPS14" s="19"/>
      <c r="TPT14" s="19"/>
      <c r="TPU14" s="20"/>
      <c r="TPV14" s="19"/>
      <c r="TPW14" s="19"/>
      <c r="TPX14" s="19"/>
      <c r="TPY14" s="20"/>
      <c r="TPZ14" s="19"/>
      <c r="TQA14" s="19"/>
      <c r="TQB14" s="19"/>
      <c r="TQC14" s="20"/>
      <c r="TQD14" s="19"/>
      <c r="TQE14" s="19"/>
      <c r="TQF14" s="19"/>
      <c r="TQG14" s="20"/>
      <c r="TQH14" s="19"/>
      <c r="TQI14" s="19"/>
      <c r="TQJ14" s="19"/>
      <c r="TQK14" s="20"/>
      <c r="TQL14" s="19"/>
      <c r="TQM14" s="19"/>
      <c r="TQN14" s="19"/>
      <c r="TQO14" s="20"/>
      <c r="TQP14" s="19"/>
      <c r="TQQ14" s="19"/>
      <c r="TQR14" s="19"/>
      <c r="TQS14" s="20"/>
      <c r="TQT14" s="19"/>
      <c r="TQU14" s="19"/>
      <c r="TQV14" s="19"/>
      <c r="TQW14" s="20"/>
      <c r="TQX14" s="19"/>
      <c r="TQY14" s="19"/>
      <c r="TQZ14" s="19"/>
      <c r="TRA14" s="20"/>
      <c r="TRB14" s="19"/>
      <c r="TRC14" s="19"/>
      <c r="TRD14" s="19"/>
      <c r="TRE14" s="20"/>
      <c r="TRF14" s="19"/>
      <c r="TRG14" s="19"/>
      <c r="TRH14" s="19"/>
      <c r="TRI14" s="20"/>
      <c r="TRJ14" s="19"/>
      <c r="TRK14" s="19"/>
      <c r="TRL14" s="19"/>
      <c r="TRM14" s="20"/>
      <c r="TRN14" s="19"/>
      <c r="TRO14" s="19"/>
      <c r="TRP14" s="19"/>
      <c r="TRQ14" s="20"/>
      <c r="TRR14" s="19"/>
      <c r="TRS14" s="19"/>
      <c r="TRT14" s="19"/>
      <c r="TRU14" s="20"/>
      <c r="TRV14" s="19"/>
      <c r="TRW14" s="19"/>
      <c r="TRX14" s="19"/>
      <c r="TRY14" s="20"/>
      <c r="TRZ14" s="19"/>
      <c r="TSA14" s="19"/>
      <c r="TSB14" s="19"/>
      <c r="TSC14" s="20"/>
      <c r="TSD14" s="19"/>
      <c r="TSE14" s="19"/>
      <c r="TSF14" s="19"/>
      <c r="TSG14" s="20"/>
      <c r="TSH14" s="19"/>
      <c r="TSI14" s="19"/>
      <c r="TSJ14" s="19"/>
      <c r="TSK14" s="20"/>
      <c r="TSL14" s="19"/>
      <c r="TSM14" s="19"/>
      <c r="TSN14" s="19"/>
      <c r="TSO14" s="20"/>
      <c r="TSP14" s="19"/>
      <c r="TSQ14" s="19"/>
      <c r="TSR14" s="19"/>
      <c r="TSS14" s="20"/>
      <c r="TST14" s="19"/>
      <c r="TSU14" s="19"/>
      <c r="TSV14" s="19"/>
      <c r="TSW14" s="20"/>
      <c r="TSX14" s="19"/>
      <c r="TSY14" s="19"/>
      <c r="TSZ14" s="19"/>
      <c r="TTA14" s="20"/>
      <c r="TTB14" s="19"/>
      <c r="TTC14" s="19"/>
      <c r="TTD14" s="19"/>
      <c r="TTE14" s="20"/>
      <c r="TTF14" s="19"/>
      <c r="TTG14" s="19"/>
      <c r="TTH14" s="19"/>
      <c r="TTI14" s="20"/>
      <c r="TTJ14" s="19"/>
      <c r="TTK14" s="19"/>
      <c r="TTL14" s="19"/>
      <c r="TTM14" s="20"/>
      <c r="TTN14" s="19"/>
      <c r="TTO14" s="19"/>
      <c r="TTP14" s="19"/>
      <c r="TTQ14" s="20"/>
      <c r="TTR14" s="19"/>
      <c r="TTS14" s="19"/>
      <c r="TTT14" s="19"/>
      <c r="TTU14" s="20"/>
      <c r="TTV14" s="19"/>
      <c r="TTW14" s="19"/>
      <c r="TTX14" s="19"/>
      <c r="TTY14" s="20"/>
      <c r="TTZ14" s="19"/>
      <c r="TUA14" s="19"/>
      <c r="TUB14" s="19"/>
      <c r="TUC14" s="20"/>
      <c r="TUD14" s="19"/>
      <c r="TUE14" s="19"/>
      <c r="TUF14" s="19"/>
      <c r="TUG14" s="20"/>
      <c r="TUH14" s="19"/>
      <c r="TUI14" s="19"/>
      <c r="TUJ14" s="19"/>
      <c r="TUK14" s="20"/>
      <c r="TUL14" s="19"/>
      <c r="TUM14" s="19"/>
      <c r="TUN14" s="19"/>
      <c r="TUO14" s="20"/>
      <c r="TUP14" s="19"/>
      <c r="TUQ14" s="19"/>
      <c r="TUR14" s="19"/>
      <c r="TUS14" s="20"/>
      <c r="TUT14" s="19"/>
      <c r="TUU14" s="19"/>
      <c r="TUV14" s="19"/>
      <c r="TUW14" s="20"/>
      <c r="TUX14" s="19"/>
      <c r="TUY14" s="19"/>
      <c r="TUZ14" s="19"/>
      <c r="TVA14" s="20"/>
      <c r="TVB14" s="19"/>
      <c r="TVC14" s="19"/>
      <c r="TVD14" s="19"/>
      <c r="TVE14" s="20"/>
      <c r="TVF14" s="19"/>
      <c r="TVG14" s="19"/>
      <c r="TVH14" s="19"/>
      <c r="TVI14" s="20"/>
      <c r="TVJ14" s="19"/>
      <c r="TVK14" s="19"/>
      <c r="TVL14" s="19"/>
      <c r="TVM14" s="20"/>
      <c r="TVN14" s="19"/>
      <c r="TVO14" s="19"/>
      <c r="TVP14" s="19"/>
      <c r="TVQ14" s="20"/>
      <c r="TVR14" s="19"/>
      <c r="TVS14" s="19"/>
      <c r="TVT14" s="19"/>
      <c r="TVU14" s="20"/>
      <c r="TVV14" s="19"/>
      <c r="TVW14" s="19"/>
      <c r="TVX14" s="19"/>
      <c r="TVY14" s="20"/>
      <c r="TVZ14" s="19"/>
      <c r="TWA14" s="19"/>
      <c r="TWB14" s="19"/>
      <c r="TWC14" s="20"/>
      <c r="TWD14" s="19"/>
      <c r="TWE14" s="19"/>
      <c r="TWF14" s="19"/>
      <c r="TWG14" s="20"/>
      <c r="TWH14" s="19"/>
      <c r="TWI14" s="19"/>
      <c r="TWJ14" s="19"/>
      <c r="TWK14" s="20"/>
      <c r="TWL14" s="19"/>
      <c r="TWM14" s="19"/>
      <c r="TWN14" s="19"/>
      <c r="TWO14" s="20"/>
      <c r="TWP14" s="19"/>
      <c r="TWQ14" s="19"/>
      <c r="TWR14" s="19"/>
      <c r="TWS14" s="20"/>
      <c r="TWT14" s="19"/>
      <c r="TWU14" s="19"/>
      <c r="TWV14" s="19"/>
      <c r="TWW14" s="20"/>
      <c r="TWX14" s="19"/>
      <c r="TWY14" s="19"/>
      <c r="TWZ14" s="19"/>
      <c r="TXA14" s="20"/>
      <c r="TXB14" s="19"/>
      <c r="TXC14" s="19"/>
      <c r="TXD14" s="19"/>
      <c r="TXE14" s="20"/>
      <c r="TXF14" s="19"/>
      <c r="TXG14" s="19"/>
      <c r="TXH14" s="19"/>
      <c r="TXI14" s="20"/>
      <c r="TXJ14" s="19"/>
      <c r="TXK14" s="19"/>
      <c r="TXL14" s="19"/>
      <c r="TXM14" s="20"/>
      <c r="TXN14" s="19"/>
      <c r="TXO14" s="19"/>
      <c r="TXP14" s="19"/>
      <c r="TXQ14" s="20"/>
      <c r="TXR14" s="19"/>
      <c r="TXS14" s="19"/>
      <c r="TXT14" s="19"/>
      <c r="TXU14" s="20"/>
      <c r="TXV14" s="19"/>
      <c r="TXW14" s="19"/>
      <c r="TXX14" s="19"/>
      <c r="TXY14" s="20"/>
      <c r="TXZ14" s="19"/>
      <c r="TYA14" s="19"/>
      <c r="TYB14" s="19"/>
      <c r="TYC14" s="20"/>
      <c r="TYD14" s="19"/>
      <c r="TYE14" s="19"/>
      <c r="TYF14" s="19"/>
      <c r="TYG14" s="20"/>
      <c r="TYH14" s="19"/>
      <c r="TYI14" s="19"/>
      <c r="TYJ14" s="19"/>
      <c r="TYK14" s="20"/>
      <c r="TYL14" s="19"/>
      <c r="TYM14" s="19"/>
      <c r="TYN14" s="19"/>
      <c r="TYO14" s="20"/>
      <c r="TYP14" s="19"/>
      <c r="TYQ14" s="19"/>
      <c r="TYR14" s="19"/>
      <c r="TYS14" s="20"/>
      <c r="TYT14" s="19"/>
      <c r="TYU14" s="19"/>
      <c r="TYV14" s="19"/>
      <c r="TYW14" s="20"/>
      <c r="TYX14" s="19"/>
      <c r="TYY14" s="19"/>
      <c r="TYZ14" s="19"/>
      <c r="TZA14" s="20"/>
      <c r="TZB14" s="19"/>
      <c r="TZC14" s="19"/>
      <c r="TZD14" s="19"/>
      <c r="TZE14" s="20"/>
      <c r="TZF14" s="19"/>
      <c r="TZG14" s="19"/>
      <c r="TZH14" s="19"/>
      <c r="TZI14" s="20"/>
      <c r="TZJ14" s="19"/>
      <c r="TZK14" s="19"/>
      <c r="TZL14" s="19"/>
      <c r="TZM14" s="20"/>
      <c r="TZN14" s="19"/>
      <c r="TZO14" s="19"/>
      <c r="TZP14" s="19"/>
      <c r="TZQ14" s="20"/>
      <c r="TZR14" s="19"/>
      <c r="TZS14" s="19"/>
      <c r="TZT14" s="19"/>
      <c r="TZU14" s="20"/>
      <c r="TZV14" s="19"/>
      <c r="TZW14" s="19"/>
      <c r="TZX14" s="19"/>
      <c r="TZY14" s="20"/>
      <c r="TZZ14" s="19"/>
      <c r="UAA14" s="19"/>
      <c r="UAB14" s="19"/>
      <c r="UAC14" s="20"/>
      <c r="UAD14" s="19"/>
      <c r="UAE14" s="19"/>
      <c r="UAF14" s="19"/>
      <c r="UAG14" s="20"/>
      <c r="UAH14" s="19"/>
      <c r="UAI14" s="19"/>
      <c r="UAJ14" s="19"/>
      <c r="UAK14" s="20"/>
      <c r="UAL14" s="19"/>
      <c r="UAM14" s="19"/>
      <c r="UAN14" s="19"/>
      <c r="UAO14" s="20"/>
      <c r="UAP14" s="19"/>
      <c r="UAQ14" s="19"/>
      <c r="UAR14" s="19"/>
      <c r="UAS14" s="20"/>
      <c r="UAT14" s="19"/>
      <c r="UAU14" s="19"/>
      <c r="UAV14" s="19"/>
      <c r="UAW14" s="20"/>
      <c r="UAX14" s="19"/>
      <c r="UAY14" s="19"/>
      <c r="UAZ14" s="19"/>
      <c r="UBA14" s="20"/>
      <c r="UBB14" s="19"/>
      <c r="UBC14" s="19"/>
      <c r="UBD14" s="19"/>
      <c r="UBE14" s="20"/>
      <c r="UBF14" s="19"/>
      <c r="UBG14" s="19"/>
      <c r="UBH14" s="19"/>
      <c r="UBI14" s="20"/>
      <c r="UBJ14" s="19"/>
      <c r="UBK14" s="19"/>
      <c r="UBL14" s="19"/>
      <c r="UBM14" s="20"/>
      <c r="UBN14" s="19"/>
      <c r="UBO14" s="19"/>
      <c r="UBP14" s="19"/>
      <c r="UBQ14" s="20"/>
      <c r="UBR14" s="19"/>
      <c r="UBS14" s="19"/>
      <c r="UBT14" s="19"/>
      <c r="UBU14" s="20"/>
      <c r="UBV14" s="19"/>
      <c r="UBW14" s="19"/>
      <c r="UBX14" s="19"/>
      <c r="UBY14" s="20"/>
      <c r="UBZ14" s="19"/>
      <c r="UCA14" s="19"/>
      <c r="UCB14" s="19"/>
      <c r="UCC14" s="20"/>
      <c r="UCD14" s="19"/>
      <c r="UCE14" s="19"/>
      <c r="UCF14" s="19"/>
      <c r="UCG14" s="20"/>
      <c r="UCH14" s="19"/>
      <c r="UCI14" s="19"/>
      <c r="UCJ14" s="19"/>
      <c r="UCK14" s="20"/>
      <c r="UCL14" s="19"/>
      <c r="UCM14" s="19"/>
      <c r="UCN14" s="19"/>
      <c r="UCO14" s="20"/>
      <c r="UCP14" s="19"/>
      <c r="UCQ14" s="19"/>
      <c r="UCR14" s="19"/>
      <c r="UCS14" s="20"/>
      <c r="UCT14" s="19"/>
      <c r="UCU14" s="19"/>
      <c r="UCV14" s="19"/>
      <c r="UCW14" s="20"/>
      <c r="UCX14" s="19"/>
      <c r="UCY14" s="19"/>
      <c r="UCZ14" s="19"/>
      <c r="UDA14" s="20"/>
      <c r="UDB14" s="19"/>
      <c r="UDC14" s="19"/>
      <c r="UDD14" s="19"/>
      <c r="UDE14" s="20"/>
      <c r="UDF14" s="19"/>
      <c r="UDG14" s="19"/>
      <c r="UDH14" s="19"/>
      <c r="UDI14" s="20"/>
      <c r="UDJ14" s="19"/>
      <c r="UDK14" s="19"/>
      <c r="UDL14" s="19"/>
      <c r="UDM14" s="20"/>
      <c r="UDN14" s="19"/>
      <c r="UDO14" s="19"/>
      <c r="UDP14" s="19"/>
      <c r="UDQ14" s="20"/>
      <c r="UDR14" s="19"/>
      <c r="UDS14" s="19"/>
      <c r="UDT14" s="19"/>
      <c r="UDU14" s="20"/>
      <c r="UDV14" s="19"/>
      <c r="UDW14" s="19"/>
      <c r="UDX14" s="19"/>
      <c r="UDY14" s="20"/>
      <c r="UDZ14" s="19"/>
      <c r="UEA14" s="19"/>
      <c r="UEB14" s="19"/>
      <c r="UEC14" s="20"/>
      <c r="UED14" s="19"/>
      <c r="UEE14" s="19"/>
      <c r="UEF14" s="19"/>
      <c r="UEG14" s="20"/>
      <c r="UEH14" s="19"/>
      <c r="UEI14" s="19"/>
      <c r="UEJ14" s="19"/>
      <c r="UEK14" s="20"/>
      <c r="UEL14" s="19"/>
      <c r="UEM14" s="19"/>
      <c r="UEN14" s="19"/>
      <c r="UEO14" s="20"/>
      <c r="UEP14" s="19"/>
      <c r="UEQ14" s="19"/>
      <c r="UER14" s="19"/>
      <c r="UES14" s="20"/>
      <c r="UET14" s="19"/>
      <c r="UEU14" s="19"/>
      <c r="UEV14" s="19"/>
      <c r="UEW14" s="20"/>
      <c r="UEX14" s="19"/>
      <c r="UEY14" s="19"/>
      <c r="UEZ14" s="19"/>
      <c r="UFA14" s="20"/>
      <c r="UFB14" s="19"/>
      <c r="UFC14" s="19"/>
      <c r="UFD14" s="19"/>
      <c r="UFE14" s="20"/>
      <c r="UFF14" s="19"/>
      <c r="UFG14" s="19"/>
      <c r="UFH14" s="19"/>
      <c r="UFI14" s="20"/>
      <c r="UFJ14" s="19"/>
      <c r="UFK14" s="19"/>
      <c r="UFL14" s="19"/>
      <c r="UFM14" s="20"/>
      <c r="UFN14" s="19"/>
      <c r="UFO14" s="19"/>
      <c r="UFP14" s="19"/>
      <c r="UFQ14" s="20"/>
      <c r="UFR14" s="19"/>
      <c r="UFS14" s="19"/>
      <c r="UFT14" s="19"/>
      <c r="UFU14" s="20"/>
      <c r="UFV14" s="19"/>
      <c r="UFW14" s="19"/>
      <c r="UFX14" s="19"/>
      <c r="UFY14" s="20"/>
      <c r="UFZ14" s="19"/>
      <c r="UGA14" s="19"/>
      <c r="UGB14" s="19"/>
      <c r="UGC14" s="20"/>
      <c r="UGD14" s="19"/>
      <c r="UGE14" s="19"/>
      <c r="UGF14" s="19"/>
      <c r="UGG14" s="20"/>
      <c r="UGH14" s="19"/>
      <c r="UGI14" s="19"/>
      <c r="UGJ14" s="19"/>
      <c r="UGK14" s="20"/>
      <c r="UGL14" s="19"/>
      <c r="UGM14" s="19"/>
      <c r="UGN14" s="19"/>
      <c r="UGO14" s="20"/>
      <c r="UGP14" s="19"/>
      <c r="UGQ14" s="19"/>
      <c r="UGR14" s="19"/>
      <c r="UGS14" s="20"/>
      <c r="UGT14" s="19"/>
      <c r="UGU14" s="19"/>
      <c r="UGV14" s="19"/>
      <c r="UGW14" s="20"/>
      <c r="UGX14" s="19"/>
      <c r="UGY14" s="19"/>
      <c r="UGZ14" s="19"/>
      <c r="UHA14" s="20"/>
      <c r="UHB14" s="19"/>
      <c r="UHC14" s="19"/>
      <c r="UHD14" s="19"/>
      <c r="UHE14" s="20"/>
      <c r="UHF14" s="19"/>
      <c r="UHG14" s="19"/>
      <c r="UHH14" s="19"/>
      <c r="UHI14" s="20"/>
      <c r="UHJ14" s="19"/>
      <c r="UHK14" s="19"/>
      <c r="UHL14" s="19"/>
      <c r="UHM14" s="20"/>
      <c r="UHN14" s="19"/>
      <c r="UHO14" s="19"/>
      <c r="UHP14" s="19"/>
      <c r="UHQ14" s="20"/>
      <c r="UHR14" s="19"/>
      <c r="UHS14" s="19"/>
      <c r="UHT14" s="19"/>
      <c r="UHU14" s="20"/>
      <c r="UHV14" s="19"/>
      <c r="UHW14" s="19"/>
      <c r="UHX14" s="19"/>
      <c r="UHY14" s="20"/>
      <c r="UHZ14" s="19"/>
      <c r="UIA14" s="19"/>
      <c r="UIB14" s="19"/>
      <c r="UIC14" s="20"/>
      <c r="UID14" s="19"/>
      <c r="UIE14" s="19"/>
      <c r="UIF14" s="19"/>
      <c r="UIG14" s="20"/>
      <c r="UIH14" s="19"/>
      <c r="UII14" s="19"/>
      <c r="UIJ14" s="19"/>
      <c r="UIK14" s="20"/>
      <c r="UIL14" s="19"/>
      <c r="UIM14" s="19"/>
      <c r="UIN14" s="19"/>
      <c r="UIO14" s="20"/>
      <c r="UIP14" s="19"/>
      <c r="UIQ14" s="19"/>
      <c r="UIR14" s="19"/>
      <c r="UIS14" s="20"/>
      <c r="UIT14" s="19"/>
      <c r="UIU14" s="19"/>
      <c r="UIV14" s="19"/>
      <c r="UIW14" s="20"/>
      <c r="UIX14" s="19"/>
      <c r="UIY14" s="19"/>
      <c r="UIZ14" s="19"/>
      <c r="UJA14" s="20"/>
      <c r="UJB14" s="19"/>
      <c r="UJC14" s="19"/>
      <c r="UJD14" s="19"/>
      <c r="UJE14" s="20"/>
      <c r="UJF14" s="19"/>
      <c r="UJG14" s="19"/>
      <c r="UJH14" s="19"/>
      <c r="UJI14" s="20"/>
      <c r="UJJ14" s="19"/>
      <c r="UJK14" s="19"/>
      <c r="UJL14" s="19"/>
      <c r="UJM14" s="20"/>
      <c r="UJN14" s="19"/>
      <c r="UJO14" s="19"/>
      <c r="UJP14" s="19"/>
      <c r="UJQ14" s="20"/>
      <c r="UJR14" s="19"/>
      <c r="UJS14" s="19"/>
      <c r="UJT14" s="19"/>
      <c r="UJU14" s="20"/>
      <c r="UJV14" s="19"/>
      <c r="UJW14" s="19"/>
      <c r="UJX14" s="19"/>
      <c r="UJY14" s="20"/>
      <c r="UJZ14" s="19"/>
      <c r="UKA14" s="19"/>
      <c r="UKB14" s="19"/>
      <c r="UKC14" s="20"/>
      <c r="UKD14" s="19"/>
      <c r="UKE14" s="19"/>
      <c r="UKF14" s="19"/>
      <c r="UKG14" s="20"/>
      <c r="UKH14" s="19"/>
      <c r="UKI14" s="19"/>
      <c r="UKJ14" s="19"/>
      <c r="UKK14" s="20"/>
      <c r="UKL14" s="19"/>
      <c r="UKM14" s="19"/>
      <c r="UKN14" s="19"/>
      <c r="UKO14" s="20"/>
      <c r="UKP14" s="19"/>
      <c r="UKQ14" s="19"/>
      <c r="UKR14" s="19"/>
      <c r="UKS14" s="20"/>
      <c r="UKT14" s="19"/>
      <c r="UKU14" s="19"/>
      <c r="UKV14" s="19"/>
      <c r="UKW14" s="20"/>
      <c r="UKX14" s="19"/>
      <c r="UKY14" s="19"/>
      <c r="UKZ14" s="19"/>
      <c r="ULA14" s="20"/>
      <c r="ULB14" s="19"/>
      <c r="ULC14" s="19"/>
      <c r="ULD14" s="19"/>
      <c r="ULE14" s="20"/>
      <c r="ULF14" s="19"/>
      <c r="ULG14" s="19"/>
      <c r="ULH14" s="19"/>
      <c r="ULI14" s="20"/>
      <c r="ULJ14" s="19"/>
      <c r="ULK14" s="19"/>
      <c r="ULL14" s="19"/>
      <c r="ULM14" s="20"/>
      <c r="ULN14" s="19"/>
      <c r="ULO14" s="19"/>
      <c r="ULP14" s="19"/>
      <c r="ULQ14" s="20"/>
      <c r="ULR14" s="19"/>
      <c r="ULS14" s="19"/>
      <c r="ULT14" s="19"/>
      <c r="ULU14" s="20"/>
      <c r="ULV14" s="19"/>
      <c r="ULW14" s="19"/>
      <c r="ULX14" s="19"/>
      <c r="ULY14" s="20"/>
      <c r="ULZ14" s="19"/>
      <c r="UMA14" s="19"/>
      <c r="UMB14" s="19"/>
      <c r="UMC14" s="20"/>
      <c r="UMD14" s="19"/>
      <c r="UME14" s="19"/>
      <c r="UMF14" s="19"/>
      <c r="UMG14" s="20"/>
      <c r="UMH14" s="19"/>
      <c r="UMI14" s="19"/>
      <c r="UMJ14" s="19"/>
      <c r="UMK14" s="20"/>
      <c r="UML14" s="19"/>
      <c r="UMM14" s="19"/>
      <c r="UMN14" s="19"/>
      <c r="UMO14" s="20"/>
      <c r="UMP14" s="19"/>
      <c r="UMQ14" s="19"/>
      <c r="UMR14" s="19"/>
      <c r="UMS14" s="20"/>
      <c r="UMT14" s="19"/>
      <c r="UMU14" s="19"/>
      <c r="UMV14" s="19"/>
      <c r="UMW14" s="20"/>
      <c r="UMX14" s="19"/>
      <c r="UMY14" s="19"/>
      <c r="UMZ14" s="19"/>
      <c r="UNA14" s="20"/>
      <c r="UNB14" s="19"/>
      <c r="UNC14" s="19"/>
      <c r="UND14" s="19"/>
      <c r="UNE14" s="20"/>
      <c r="UNF14" s="19"/>
      <c r="UNG14" s="19"/>
      <c r="UNH14" s="19"/>
      <c r="UNI14" s="20"/>
      <c r="UNJ14" s="19"/>
      <c r="UNK14" s="19"/>
      <c r="UNL14" s="19"/>
      <c r="UNM14" s="20"/>
      <c r="UNN14" s="19"/>
      <c r="UNO14" s="19"/>
      <c r="UNP14" s="19"/>
      <c r="UNQ14" s="20"/>
      <c r="UNR14" s="19"/>
      <c r="UNS14" s="19"/>
      <c r="UNT14" s="19"/>
      <c r="UNU14" s="20"/>
      <c r="UNV14" s="19"/>
      <c r="UNW14" s="19"/>
      <c r="UNX14" s="19"/>
      <c r="UNY14" s="20"/>
      <c r="UNZ14" s="19"/>
      <c r="UOA14" s="19"/>
      <c r="UOB14" s="19"/>
      <c r="UOC14" s="20"/>
      <c r="UOD14" s="19"/>
      <c r="UOE14" s="19"/>
      <c r="UOF14" s="19"/>
      <c r="UOG14" s="20"/>
      <c r="UOH14" s="19"/>
      <c r="UOI14" s="19"/>
      <c r="UOJ14" s="19"/>
      <c r="UOK14" s="20"/>
      <c r="UOL14" s="19"/>
      <c r="UOM14" s="19"/>
      <c r="UON14" s="19"/>
      <c r="UOO14" s="20"/>
      <c r="UOP14" s="19"/>
      <c r="UOQ14" s="19"/>
      <c r="UOR14" s="19"/>
      <c r="UOS14" s="20"/>
      <c r="UOT14" s="19"/>
      <c r="UOU14" s="19"/>
      <c r="UOV14" s="19"/>
      <c r="UOW14" s="20"/>
      <c r="UOX14" s="19"/>
      <c r="UOY14" s="19"/>
      <c r="UOZ14" s="19"/>
      <c r="UPA14" s="20"/>
      <c r="UPB14" s="19"/>
      <c r="UPC14" s="19"/>
      <c r="UPD14" s="19"/>
      <c r="UPE14" s="20"/>
      <c r="UPF14" s="19"/>
      <c r="UPG14" s="19"/>
      <c r="UPH14" s="19"/>
      <c r="UPI14" s="20"/>
      <c r="UPJ14" s="19"/>
      <c r="UPK14" s="19"/>
      <c r="UPL14" s="19"/>
      <c r="UPM14" s="20"/>
      <c r="UPN14" s="19"/>
      <c r="UPO14" s="19"/>
      <c r="UPP14" s="19"/>
      <c r="UPQ14" s="20"/>
      <c r="UPR14" s="19"/>
      <c r="UPS14" s="19"/>
      <c r="UPT14" s="19"/>
      <c r="UPU14" s="20"/>
      <c r="UPV14" s="19"/>
      <c r="UPW14" s="19"/>
      <c r="UPX14" s="19"/>
      <c r="UPY14" s="20"/>
      <c r="UPZ14" s="19"/>
      <c r="UQA14" s="19"/>
      <c r="UQB14" s="19"/>
      <c r="UQC14" s="20"/>
      <c r="UQD14" s="19"/>
      <c r="UQE14" s="19"/>
      <c r="UQF14" s="19"/>
      <c r="UQG14" s="20"/>
      <c r="UQH14" s="19"/>
      <c r="UQI14" s="19"/>
      <c r="UQJ14" s="19"/>
      <c r="UQK14" s="20"/>
      <c r="UQL14" s="19"/>
      <c r="UQM14" s="19"/>
      <c r="UQN14" s="19"/>
      <c r="UQO14" s="20"/>
      <c r="UQP14" s="19"/>
      <c r="UQQ14" s="19"/>
      <c r="UQR14" s="19"/>
      <c r="UQS14" s="20"/>
      <c r="UQT14" s="19"/>
      <c r="UQU14" s="19"/>
      <c r="UQV14" s="19"/>
      <c r="UQW14" s="20"/>
      <c r="UQX14" s="19"/>
      <c r="UQY14" s="19"/>
      <c r="UQZ14" s="19"/>
      <c r="URA14" s="20"/>
      <c r="URB14" s="19"/>
      <c r="URC14" s="19"/>
      <c r="URD14" s="19"/>
      <c r="URE14" s="20"/>
      <c r="URF14" s="19"/>
      <c r="URG14" s="19"/>
      <c r="URH14" s="19"/>
      <c r="URI14" s="20"/>
      <c r="URJ14" s="19"/>
      <c r="URK14" s="19"/>
      <c r="URL14" s="19"/>
      <c r="URM14" s="20"/>
      <c r="URN14" s="19"/>
      <c r="URO14" s="19"/>
      <c r="URP14" s="19"/>
      <c r="URQ14" s="20"/>
      <c r="URR14" s="19"/>
      <c r="URS14" s="19"/>
      <c r="URT14" s="19"/>
      <c r="URU14" s="20"/>
      <c r="URV14" s="19"/>
      <c r="URW14" s="19"/>
      <c r="URX14" s="19"/>
      <c r="URY14" s="20"/>
      <c r="URZ14" s="19"/>
      <c r="USA14" s="19"/>
      <c r="USB14" s="19"/>
      <c r="USC14" s="20"/>
      <c r="USD14" s="19"/>
      <c r="USE14" s="19"/>
      <c r="USF14" s="19"/>
      <c r="USG14" s="20"/>
      <c r="USH14" s="19"/>
      <c r="USI14" s="19"/>
      <c r="USJ14" s="19"/>
      <c r="USK14" s="20"/>
      <c r="USL14" s="19"/>
      <c r="USM14" s="19"/>
      <c r="USN14" s="19"/>
      <c r="USO14" s="20"/>
      <c r="USP14" s="19"/>
      <c r="USQ14" s="19"/>
      <c r="USR14" s="19"/>
      <c r="USS14" s="20"/>
      <c r="UST14" s="19"/>
      <c r="USU14" s="19"/>
      <c r="USV14" s="19"/>
      <c r="USW14" s="20"/>
      <c r="USX14" s="19"/>
      <c r="USY14" s="19"/>
      <c r="USZ14" s="19"/>
      <c r="UTA14" s="20"/>
      <c r="UTB14" s="19"/>
      <c r="UTC14" s="19"/>
      <c r="UTD14" s="19"/>
      <c r="UTE14" s="20"/>
      <c r="UTF14" s="19"/>
      <c r="UTG14" s="19"/>
      <c r="UTH14" s="19"/>
      <c r="UTI14" s="20"/>
      <c r="UTJ14" s="19"/>
      <c r="UTK14" s="19"/>
      <c r="UTL14" s="19"/>
      <c r="UTM14" s="20"/>
      <c r="UTN14" s="19"/>
      <c r="UTO14" s="19"/>
      <c r="UTP14" s="19"/>
      <c r="UTQ14" s="20"/>
      <c r="UTR14" s="19"/>
      <c r="UTS14" s="19"/>
      <c r="UTT14" s="19"/>
      <c r="UTU14" s="20"/>
      <c r="UTV14" s="19"/>
      <c r="UTW14" s="19"/>
      <c r="UTX14" s="19"/>
      <c r="UTY14" s="20"/>
      <c r="UTZ14" s="19"/>
      <c r="UUA14" s="19"/>
      <c r="UUB14" s="19"/>
      <c r="UUC14" s="20"/>
      <c r="UUD14" s="19"/>
      <c r="UUE14" s="19"/>
      <c r="UUF14" s="19"/>
      <c r="UUG14" s="20"/>
      <c r="UUH14" s="19"/>
      <c r="UUI14" s="19"/>
      <c r="UUJ14" s="19"/>
      <c r="UUK14" s="20"/>
      <c r="UUL14" s="19"/>
      <c r="UUM14" s="19"/>
      <c r="UUN14" s="19"/>
      <c r="UUO14" s="20"/>
      <c r="UUP14" s="19"/>
      <c r="UUQ14" s="19"/>
      <c r="UUR14" s="19"/>
      <c r="UUS14" s="20"/>
      <c r="UUT14" s="19"/>
      <c r="UUU14" s="19"/>
      <c r="UUV14" s="19"/>
      <c r="UUW14" s="20"/>
      <c r="UUX14" s="19"/>
      <c r="UUY14" s="19"/>
      <c r="UUZ14" s="19"/>
      <c r="UVA14" s="20"/>
      <c r="UVB14" s="19"/>
      <c r="UVC14" s="19"/>
      <c r="UVD14" s="19"/>
      <c r="UVE14" s="20"/>
      <c r="UVF14" s="19"/>
      <c r="UVG14" s="19"/>
      <c r="UVH14" s="19"/>
      <c r="UVI14" s="20"/>
      <c r="UVJ14" s="19"/>
      <c r="UVK14" s="19"/>
      <c r="UVL14" s="19"/>
      <c r="UVM14" s="20"/>
      <c r="UVN14" s="19"/>
      <c r="UVO14" s="19"/>
      <c r="UVP14" s="19"/>
      <c r="UVQ14" s="20"/>
      <c r="UVR14" s="19"/>
      <c r="UVS14" s="19"/>
      <c r="UVT14" s="19"/>
      <c r="UVU14" s="20"/>
      <c r="UVV14" s="19"/>
      <c r="UVW14" s="19"/>
      <c r="UVX14" s="19"/>
      <c r="UVY14" s="20"/>
      <c r="UVZ14" s="19"/>
      <c r="UWA14" s="19"/>
      <c r="UWB14" s="19"/>
      <c r="UWC14" s="20"/>
      <c r="UWD14" s="19"/>
      <c r="UWE14" s="19"/>
      <c r="UWF14" s="19"/>
      <c r="UWG14" s="20"/>
      <c r="UWH14" s="19"/>
      <c r="UWI14" s="19"/>
      <c r="UWJ14" s="19"/>
      <c r="UWK14" s="20"/>
      <c r="UWL14" s="19"/>
      <c r="UWM14" s="19"/>
      <c r="UWN14" s="19"/>
      <c r="UWO14" s="20"/>
      <c r="UWP14" s="19"/>
      <c r="UWQ14" s="19"/>
      <c r="UWR14" s="19"/>
      <c r="UWS14" s="20"/>
      <c r="UWT14" s="19"/>
      <c r="UWU14" s="19"/>
      <c r="UWV14" s="19"/>
      <c r="UWW14" s="20"/>
      <c r="UWX14" s="19"/>
      <c r="UWY14" s="19"/>
      <c r="UWZ14" s="19"/>
      <c r="UXA14" s="20"/>
      <c r="UXB14" s="19"/>
      <c r="UXC14" s="19"/>
      <c r="UXD14" s="19"/>
      <c r="UXE14" s="20"/>
      <c r="UXF14" s="19"/>
      <c r="UXG14" s="19"/>
      <c r="UXH14" s="19"/>
      <c r="UXI14" s="20"/>
      <c r="UXJ14" s="19"/>
      <c r="UXK14" s="19"/>
      <c r="UXL14" s="19"/>
      <c r="UXM14" s="20"/>
      <c r="UXN14" s="19"/>
      <c r="UXO14" s="19"/>
      <c r="UXP14" s="19"/>
      <c r="UXQ14" s="20"/>
      <c r="UXR14" s="19"/>
      <c r="UXS14" s="19"/>
      <c r="UXT14" s="19"/>
      <c r="UXU14" s="20"/>
      <c r="UXV14" s="19"/>
      <c r="UXW14" s="19"/>
      <c r="UXX14" s="19"/>
      <c r="UXY14" s="20"/>
      <c r="UXZ14" s="19"/>
      <c r="UYA14" s="19"/>
      <c r="UYB14" s="19"/>
      <c r="UYC14" s="20"/>
      <c r="UYD14" s="19"/>
      <c r="UYE14" s="19"/>
      <c r="UYF14" s="19"/>
      <c r="UYG14" s="20"/>
      <c r="UYH14" s="19"/>
      <c r="UYI14" s="19"/>
      <c r="UYJ14" s="19"/>
      <c r="UYK14" s="20"/>
      <c r="UYL14" s="19"/>
      <c r="UYM14" s="19"/>
      <c r="UYN14" s="19"/>
      <c r="UYO14" s="20"/>
      <c r="UYP14" s="19"/>
      <c r="UYQ14" s="19"/>
      <c r="UYR14" s="19"/>
      <c r="UYS14" s="20"/>
      <c r="UYT14" s="19"/>
      <c r="UYU14" s="19"/>
      <c r="UYV14" s="19"/>
      <c r="UYW14" s="20"/>
      <c r="UYX14" s="19"/>
      <c r="UYY14" s="19"/>
      <c r="UYZ14" s="19"/>
      <c r="UZA14" s="20"/>
      <c r="UZB14" s="19"/>
      <c r="UZC14" s="19"/>
      <c r="UZD14" s="19"/>
      <c r="UZE14" s="20"/>
      <c r="UZF14" s="19"/>
      <c r="UZG14" s="19"/>
      <c r="UZH14" s="19"/>
      <c r="UZI14" s="20"/>
      <c r="UZJ14" s="19"/>
      <c r="UZK14" s="19"/>
      <c r="UZL14" s="19"/>
      <c r="UZM14" s="20"/>
      <c r="UZN14" s="19"/>
      <c r="UZO14" s="19"/>
      <c r="UZP14" s="19"/>
      <c r="UZQ14" s="20"/>
      <c r="UZR14" s="19"/>
      <c r="UZS14" s="19"/>
      <c r="UZT14" s="19"/>
      <c r="UZU14" s="20"/>
      <c r="UZV14" s="19"/>
      <c r="UZW14" s="19"/>
      <c r="UZX14" s="19"/>
      <c r="UZY14" s="20"/>
      <c r="UZZ14" s="19"/>
      <c r="VAA14" s="19"/>
      <c r="VAB14" s="19"/>
      <c r="VAC14" s="20"/>
      <c r="VAD14" s="19"/>
      <c r="VAE14" s="19"/>
      <c r="VAF14" s="19"/>
      <c r="VAG14" s="20"/>
      <c r="VAH14" s="19"/>
      <c r="VAI14" s="19"/>
      <c r="VAJ14" s="19"/>
      <c r="VAK14" s="20"/>
      <c r="VAL14" s="19"/>
      <c r="VAM14" s="19"/>
      <c r="VAN14" s="19"/>
      <c r="VAO14" s="20"/>
      <c r="VAP14" s="19"/>
      <c r="VAQ14" s="19"/>
      <c r="VAR14" s="19"/>
      <c r="VAS14" s="20"/>
      <c r="VAT14" s="19"/>
      <c r="VAU14" s="19"/>
      <c r="VAV14" s="19"/>
      <c r="VAW14" s="20"/>
      <c r="VAX14" s="19"/>
      <c r="VAY14" s="19"/>
      <c r="VAZ14" s="19"/>
      <c r="VBA14" s="20"/>
      <c r="VBB14" s="19"/>
      <c r="VBC14" s="19"/>
      <c r="VBD14" s="19"/>
      <c r="VBE14" s="20"/>
      <c r="VBF14" s="19"/>
      <c r="VBG14" s="19"/>
      <c r="VBH14" s="19"/>
      <c r="VBI14" s="20"/>
      <c r="VBJ14" s="19"/>
      <c r="VBK14" s="19"/>
      <c r="VBL14" s="19"/>
      <c r="VBM14" s="20"/>
      <c r="VBN14" s="19"/>
      <c r="VBO14" s="19"/>
      <c r="VBP14" s="19"/>
      <c r="VBQ14" s="20"/>
      <c r="VBR14" s="19"/>
      <c r="VBS14" s="19"/>
      <c r="VBT14" s="19"/>
      <c r="VBU14" s="20"/>
      <c r="VBV14" s="19"/>
      <c r="VBW14" s="19"/>
      <c r="VBX14" s="19"/>
      <c r="VBY14" s="20"/>
      <c r="VBZ14" s="19"/>
      <c r="VCA14" s="19"/>
      <c r="VCB14" s="19"/>
      <c r="VCC14" s="20"/>
      <c r="VCD14" s="19"/>
      <c r="VCE14" s="19"/>
      <c r="VCF14" s="19"/>
      <c r="VCG14" s="20"/>
      <c r="VCH14" s="19"/>
      <c r="VCI14" s="19"/>
      <c r="VCJ14" s="19"/>
      <c r="VCK14" s="20"/>
      <c r="VCL14" s="19"/>
      <c r="VCM14" s="19"/>
      <c r="VCN14" s="19"/>
      <c r="VCO14" s="20"/>
      <c r="VCP14" s="19"/>
      <c r="VCQ14" s="19"/>
      <c r="VCR14" s="19"/>
      <c r="VCS14" s="20"/>
      <c r="VCT14" s="19"/>
      <c r="VCU14" s="19"/>
      <c r="VCV14" s="19"/>
      <c r="VCW14" s="20"/>
      <c r="VCX14" s="19"/>
      <c r="VCY14" s="19"/>
      <c r="VCZ14" s="19"/>
      <c r="VDA14" s="20"/>
      <c r="VDB14" s="19"/>
      <c r="VDC14" s="19"/>
      <c r="VDD14" s="19"/>
      <c r="VDE14" s="20"/>
      <c r="VDF14" s="19"/>
      <c r="VDG14" s="19"/>
      <c r="VDH14" s="19"/>
      <c r="VDI14" s="20"/>
      <c r="VDJ14" s="19"/>
      <c r="VDK14" s="19"/>
      <c r="VDL14" s="19"/>
      <c r="VDM14" s="20"/>
      <c r="VDN14" s="19"/>
      <c r="VDO14" s="19"/>
      <c r="VDP14" s="19"/>
      <c r="VDQ14" s="20"/>
      <c r="VDR14" s="19"/>
      <c r="VDS14" s="19"/>
      <c r="VDT14" s="19"/>
      <c r="VDU14" s="20"/>
      <c r="VDV14" s="19"/>
      <c r="VDW14" s="19"/>
      <c r="VDX14" s="19"/>
      <c r="VDY14" s="20"/>
      <c r="VDZ14" s="19"/>
      <c r="VEA14" s="19"/>
      <c r="VEB14" s="19"/>
      <c r="VEC14" s="20"/>
      <c r="VED14" s="19"/>
      <c r="VEE14" s="19"/>
      <c r="VEF14" s="19"/>
      <c r="VEG14" s="20"/>
      <c r="VEH14" s="19"/>
      <c r="VEI14" s="19"/>
      <c r="VEJ14" s="19"/>
      <c r="VEK14" s="20"/>
      <c r="VEL14" s="19"/>
      <c r="VEM14" s="19"/>
      <c r="VEN14" s="19"/>
      <c r="VEO14" s="20"/>
      <c r="VEP14" s="19"/>
      <c r="VEQ14" s="19"/>
      <c r="VER14" s="19"/>
      <c r="VES14" s="20"/>
      <c r="VET14" s="19"/>
      <c r="VEU14" s="19"/>
      <c r="VEV14" s="19"/>
      <c r="VEW14" s="20"/>
      <c r="VEX14" s="19"/>
      <c r="VEY14" s="19"/>
      <c r="VEZ14" s="19"/>
      <c r="VFA14" s="20"/>
      <c r="VFB14" s="19"/>
      <c r="VFC14" s="19"/>
      <c r="VFD14" s="19"/>
      <c r="VFE14" s="20"/>
      <c r="VFF14" s="19"/>
      <c r="VFG14" s="19"/>
      <c r="VFH14" s="19"/>
      <c r="VFI14" s="20"/>
      <c r="VFJ14" s="19"/>
      <c r="VFK14" s="19"/>
      <c r="VFL14" s="19"/>
      <c r="VFM14" s="20"/>
      <c r="VFN14" s="19"/>
      <c r="VFO14" s="19"/>
      <c r="VFP14" s="19"/>
      <c r="VFQ14" s="20"/>
      <c r="VFR14" s="19"/>
      <c r="VFS14" s="19"/>
      <c r="VFT14" s="19"/>
      <c r="VFU14" s="20"/>
      <c r="VFV14" s="19"/>
      <c r="VFW14" s="19"/>
      <c r="VFX14" s="19"/>
      <c r="VFY14" s="20"/>
      <c r="VFZ14" s="19"/>
      <c r="VGA14" s="19"/>
      <c r="VGB14" s="19"/>
      <c r="VGC14" s="20"/>
      <c r="VGD14" s="19"/>
      <c r="VGE14" s="19"/>
      <c r="VGF14" s="19"/>
      <c r="VGG14" s="20"/>
      <c r="VGH14" s="19"/>
      <c r="VGI14" s="19"/>
      <c r="VGJ14" s="19"/>
      <c r="VGK14" s="20"/>
      <c r="VGL14" s="19"/>
      <c r="VGM14" s="19"/>
      <c r="VGN14" s="19"/>
      <c r="VGO14" s="20"/>
      <c r="VGP14" s="19"/>
      <c r="VGQ14" s="19"/>
      <c r="VGR14" s="19"/>
      <c r="VGS14" s="20"/>
      <c r="VGT14" s="19"/>
      <c r="VGU14" s="19"/>
      <c r="VGV14" s="19"/>
      <c r="VGW14" s="20"/>
      <c r="VGX14" s="19"/>
      <c r="VGY14" s="19"/>
      <c r="VGZ14" s="19"/>
      <c r="VHA14" s="20"/>
      <c r="VHB14" s="19"/>
      <c r="VHC14" s="19"/>
      <c r="VHD14" s="19"/>
      <c r="VHE14" s="20"/>
      <c r="VHF14" s="19"/>
      <c r="VHG14" s="19"/>
      <c r="VHH14" s="19"/>
      <c r="VHI14" s="20"/>
      <c r="VHJ14" s="19"/>
      <c r="VHK14" s="19"/>
      <c r="VHL14" s="19"/>
      <c r="VHM14" s="20"/>
      <c r="VHN14" s="19"/>
      <c r="VHO14" s="19"/>
      <c r="VHP14" s="19"/>
      <c r="VHQ14" s="20"/>
      <c r="VHR14" s="19"/>
      <c r="VHS14" s="19"/>
      <c r="VHT14" s="19"/>
      <c r="VHU14" s="20"/>
      <c r="VHV14" s="19"/>
      <c r="VHW14" s="19"/>
      <c r="VHX14" s="19"/>
      <c r="VHY14" s="20"/>
      <c r="VHZ14" s="19"/>
      <c r="VIA14" s="19"/>
      <c r="VIB14" s="19"/>
      <c r="VIC14" s="20"/>
      <c r="VID14" s="19"/>
      <c r="VIE14" s="19"/>
      <c r="VIF14" s="19"/>
      <c r="VIG14" s="20"/>
      <c r="VIH14" s="19"/>
      <c r="VII14" s="19"/>
      <c r="VIJ14" s="19"/>
      <c r="VIK14" s="20"/>
      <c r="VIL14" s="19"/>
      <c r="VIM14" s="19"/>
      <c r="VIN14" s="19"/>
      <c r="VIO14" s="20"/>
      <c r="VIP14" s="19"/>
      <c r="VIQ14" s="19"/>
      <c r="VIR14" s="19"/>
      <c r="VIS14" s="20"/>
      <c r="VIT14" s="19"/>
      <c r="VIU14" s="19"/>
      <c r="VIV14" s="19"/>
      <c r="VIW14" s="20"/>
      <c r="VIX14" s="19"/>
      <c r="VIY14" s="19"/>
      <c r="VIZ14" s="19"/>
      <c r="VJA14" s="20"/>
      <c r="VJB14" s="19"/>
      <c r="VJC14" s="19"/>
      <c r="VJD14" s="19"/>
      <c r="VJE14" s="20"/>
      <c r="VJF14" s="19"/>
      <c r="VJG14" s="19"/>
      <c r="VJH14" s="19"/>
      <c r="VJI14" s="20"/>
      <c r="VJJ14" s="19"/>
      <c r="VJK14" s="19"/>
      <c r="VJL14" s="19"/>
      <c r="VJM14" s="20"/>
      <c r="VJN14" s="19"/>
      <c r="VJO14" s="19"/>
      <c r="VJP14" s="19"/>
      <c r="VJQ14" s="20"/>
      <c r="VJR14" s="19"/>
      <c r="VJS14" s="19"/>
      <c r="VJT14" s="19"/>
      <c r="VJU14" s="20"/>
      <c r="VJV14" s="19"/>
      <c r="VJW14" s="19"/>
      <c r="VJX14" s="19"/>
      <c r="VJY14" s="20"/>
      <c r="VJZ14" s="19"/>
      <c r="VKA14" s="19"/>
      <c r="VKB14" s="19"/>
      <c r="VKC14" s="20"/>
      <c r="VKD14" s="19"/>
      <c r="VKE14" s="19"/>
      <c r="VKF14" s="19"/>
      <c r="VKG14" s="20"/>
      <c r="VKH14" s="19"/>
      <c r="VKI14" s="19"/>
      <c r="VKJ14" s="19"/>
      <c r="VKK14" s="20"/>
      <c r="VKL14" s="19"/>
      <c r="VKM14" s="19"/>
      <c r="VKN14" s="19"/>
      <c r="VKO14" s="20"/>
      <c r="VKP14" s="19"/>
      <c r="VKQ14" s="19"/>
      <c r="VKR14" s="19"/>
      <c r="VKS14" s="20"/>
      <c r="VKT14" s="19"/>
      <c r="VKU14" s="19"/>
      <c r="VKV14" s="19"/>
      <c r="VKW14" s="20"/>
      <c r="VKX14" s="19"/>
      <c r="VKY14" s="19"/>
      <c r="VKZ14" s="19"/>
      <c r="VLA14" s="20"/>
      <c r="VLB14" s="19"/>
      <c r="VLC14" s="19"/>
      <c r="VLD14" s="19"/>
      <c r="VLE14" s="20"/>
      <c r="VLF14" s="19"/>
      <c r="VLG14" s="19"/>
      <c r="VLH14" s="19"/>
      <c r="VLI14" s="20"/>
      <c r="VLJ14" s="19"/>
      <c r="VLK14" s="19"/>
      <c r="VLL14" s="19"/>
      <c r="VLM14" s="20"/>
      <c r="VLN14" s="19"/>
      <c r="VLO14" s="19"/>
      <c r="VLP14" s="19"/>
      <c r="VLQ14" s="20"/>
      <c r="VLR14" s="19"/>
      <c r="VLS14" s="19"/>
      <c r="VLT14" s="19"/>
      <c r="VLU14" s="20"/>
      <c r="VLV14" s="19"/>
      <c r="VLW14" s="19"/>
      <c r="VLX14" s="19"/>
      <c r="VLY14" s="20"/>
      <c r="VLZ14" s="19"/>
      <c r="VMA14" s="19"/>
      <c r="VMB14" s="19"/>
      <c r="VMC14" s="20"/>
      <c r="VMD14" s="19"/>
      <c r="VME14" s="19"/>
      <c r="VMF14" s="19"/>
      <c r="VMG14" s="20"/>
      <c r="VMH14" s="19"/>
      <c r="VMI14" s="19"/>
      <c r="VMJ14" s="19"/>
      <c r="VMK14" s="20"/>
      <c r="VML14" s="19"/>
      <c r="VMM14" s="19"/>
      <c r="VMN14" s="19"/>
      <c r="VMO14" s="20"/>
      <c r="VMP14" s="19"/>
      <c r="VMQ14" s="19"/>
      <c r="VMR14" s="19"/>
      <c r="VMS14" s="20"/>
      <c r="VMT14" s="19"/>
      <c r="VMU14" s="19"/>
      <c r="VMV14" s="19"/>
      <c r="VMW14" s="20"/>
      <c r="VMX14" s="19"/>
      <c r="VMY14" s="19"/>
      <c r="VMZ14" s="19"/>
      <c r="VNA14" s="20"/>
      <c r="VNB14" s="19"/>
      <c r="VNC14" s="19"/>
      <c r="VND14" s="19"/>
      <c r="VNE14" s="20"/>
      <c r="VNF14" s="19"/>
      <c r="VNG14" s="19"/>
      <c r="VNH14" s="19"/>
      <c r="VNI14" s="20"/>
      <c r="VNJ14" s="19"/>
      <c r="VNK14" s="19"/>
      <c r="VNL14" s="19"/>
      <c r="VNM14" s="20"/>
      <c r="VNN14" s="19"/>
      <c r="VNO14" s="19"/>
      <c r="VNP14" s="19"/>
      <c r="VNQ14" s="20"/>
      <c r="VNR14" s="19"/>
      <c r="VNS14" s="19"/>
      <c r="VNT14" s="19"/>
      <c r="VNU14" s="20"/>
      <c r="VNV14" s="19"/>
      <c r="VNW14" s="19"/>
      <c r="VNX14" s="19"/>
      <c r="VNY14" s="20"/>
      <c r="VNZ14" s="19"/>
      <c r="VOA14" s="19"/>
      <c r="VOB14" s="19"/>
      <c r="VOC14" s="20"/>
      <c r="VOD14" s="19"/>
      <c r="VOE14" s="19"/>
      <c r="VOF14" s="19"/>
      <c r="VOG14" s="20"/>
      <c r="VOH14" s="19"/>
      <c r="VOI14" s="19"/>
      <c r="VOJ14" s="19"/>
      <c r="VOK14" s="20"/>
      <c r="VOL14" s="19"/>
      <c r="VOM14" s="19"/>
      <c r="VON14" s="19"/>
      <c r="VOO14" s="20"/>
      <c r="VOP14" s="19"/>
      <c r="VOQ14" s="19"/>
      <c r="VOR14" s="19"/>
      <c r="VOS14" s="20"/>
      <c r="VOT14" s="19"/>
      <c r="VOU14" s="19"/>
      <c r="VOV14" s="19"/>
      <c r="VOW14" s="20"/>
      <c r="VOX14" s="19"/>
      <c r="VOY14" s="19"/>
      <c r="VOZ14" s="19"/>
      <c r="VPA14" s="20"/>
      <c r="VPB14" s="19"/>
      <c r="VPC14" s="19"/>
      <c r="VPD14" s="19"/>
      <c r="VPE14" s="20"/>
      <c r="VPF14" s="19"/>
      <c r="VPG14" s="19"/>
      <c r="VPH14" s="19"/>
      <c r="VPI14" s="20"/>
      <c r="VPJ14" s="19"/>
      <c r="VPK14" s="19"/>
      <c r="VPL14" s="19"/>
      <c r="VPM14" s="20"/>
      <c r="VPN14" s="19"/>
      <c r="VPO14" s="19"/>
      <c r="VPP14" s="19"/>
      <c r="VPQ14" s="20"/>
      <c r="VPR14" s="19"/>
      <c r="VPS14" s="19"/>
      <c r="VPT14" s="19"/>
      <c r="VPU14" s="20"/>
      <c r="VPV14" s="19"/>
      <c r="VPW14" s="19"/>
      <c r="VPX14" s="19"/>
      <c r="VPY14" s="20"/>
      <c r="VPZ14" s="19"/>
      <c r="VQA14" s="19"/>
      <c r="VQB14" s="19"/>
      <c r="VQC14" s="20"/>
      <c r="VQD14" s="19"/>
      <c r="VQE14" s="19"/>
      <c r="VQF14" s="19"/>
      <c r="VQG14" s="20"/>
      <c r="VQH14" s="19"/>
      <c r="VQI14" s="19"/>
      <c r="VQJ14" s="19"/>
      <c r="VQK14" s="20"/>
      <c r="VQL14" s="19"/>
      <c r="VQM14" s="19"/>
      <c r="VQN14" s="19"/>
      <c r="VQO14" s="20"/>
      <c r="VQP14" s="19"/>
      <c r="VQQ14" s="19"/>
      <c r="VQR14" s="19"/>
      <c r="VQS14" s="20"/>
      <c r="VQT14" s="19"/>
      <c r="VQU14" s="19"/>
      <c r="VQV14" s="19"/>
      <c r="VQW14" s="20"/>
      <c r="VQX14" s="19"/>
      <c r="VQY14" s="19"/>
      <c r="VQZ14" s="19"/>
      <c r="VRA14" s="20"/>
      <c r="VRB14" s="19"/>
      <c r="VRC14" s="19"/>
      <c r="VRD14" s="19"/>
      <c r="VRE14" s="20"/>
      <c r="VRF14" s="19"/>
      <c r="VRG14" s="19"/>
      <c r="VRH14" s="19"/>
      <c r="VRI14" s="20"/>
      <c r="VRJ14" s="19"/>
      <c r="VRK14" s="19"/>
      <c r="VRL14" s="19"/>
      <c r="VRM14" s="20"/>
      <c r="VRN14" s="19"/>
      <c r="VRO14" s="19"/>
      <c r="VRP14" s="19"/>
      <c r="VRQ14" s="20"/>
      <c r="VRR14" s="19"/>
      <c r="VRS14" s="19"/>
      <c r="VRT14" s="19"/>
      <c r="VRU14" s="20"/>
      <c r="VRV14" s="19"/>
      <c r="VRW14" s="19"/>
      <c r="VRX14" s="19"/>
      <c r="VRY14" s="20"/>
      <c r="VRZ14" s="19"/>
      <c r="VSA14" s="19"/>
      <c r="VSB14" s="19"/>
      <c r="VSC14" s="20"/>
      <c r="VSD14" s="19"/>
      <c r="VSE14" s="19"/>
      <c r="VSF14" s="19"/>
      <c r="VSG14" s="20"/>
      <c r="VSH14" s="19"/>
      <c r="VSI14" s="19"/>
      <c r="VSJ14" s="19"/>
      <c r="VSK14" s="20"/>
      <c r="VSL14" s="19"/>
      <c r="VSM14" s="19"/>
      <c r="VSN14" s="19"/>
      <c r="VSO14" s="20"/>
      <c r="VSP14" s="19"/>
      <c r="VSQ14" s="19"/>
      <c r="VSR14" s="19"/>
      <c r="VSS14" s="20"/>
      <c r="VST14" s="19"/>
      <c r="VSU14" s="19"/>
      <c r="VSV14" s="19"/>
      <c r="VSW14" s="20"/>
      <c r="VSX14" s="19"/>
      <c r="VSY14" s="19"/>
      <c r="VSZ14" s="19"/>
      <c r="VTA14" s="20"/>
      <c r="VTB14" s="19"/>
      <c r="VTC14" s="19"/>
      <c r="VTD14" s="19"/>
      <c r="VTE14" s="20"/>
      <c r="VTF14" s="19"/>
      <c r="VTG14" s="19"/>
      <c r="VTH14" s="19"/>
      <c r="VTI14" s="20"/>
      <c r="VTJ14" s="19"/>
      <c r="VTK14" s="19"/>
      <c r="VTL14" s="19"/>
      <c r="VTM14" s="20"/>
      <c r="VTN14" s="19"/>
      <c r="VTO14" s="19"/>
      <c r="VTP14" s="19"/>
      <c r="VTQ14" s="20"/>
      <c r="VTR14" s="19"/>
      <c r="VTS14" s="19"/>
      <c r="VTT14" s="19"/>
      <c r="VTU14" s="20"/>
      <c r="VTV14" s="19"/>
      <c r="VTW14" s="19"/>
      <c r="VTX14" s="19"/>
      <c r="VTY14" s="20"/>
      <c r="VTZ14" s="19"/>
      <c r="VUA14" s="19"/>
      <c r="VUB14" s="19"/>
      <c r="VUC14" s="20"/>
      <c r="VUD14" s="19"/>
      <c r="VUE14" s="19"/>
      <c r="VUF14" s="19"/>
      <c r="VUG14" s="20"/>
      <c r="VUH14" s="19"/>
      <c r="VUI14" s="19"/>
      <c r="VUJ14" s="19"/>
      <c r="VUK14" s="20"/>
      <c r="VUL14" s="19"/>
      <c r="VUM14" s="19"/>
      <c r="VUN14" s="19"/>
      <c r="VUO14" s="20"/>
      <c r="VUP14" s="19"/>
      <c r="VUQ14" s="19"/>
      <c r="VUR14" s="19"/>
      <c r="VUS14" s="20"/>
      <c r="VUT14" s="19"/>
      <c r="VUU14" s="19"/>
      <c r="VUV14" s="19"/>
      <c r="VUW14" s="20"/>
      <c r="VUX14" s="19"/>
      <c r="VUY14" s="19"/>
      <c r="VUZ14" s="19"/>
      <c r="VVA14" s="20"/>
      <c r="VVB14" s="19"/>
      <c r="VVC14" s="19"/>
      <c r="VVD14" s="19"/>
      <c r="VVE14" s="20"/>
      <c r="VVF14" s="19"/>
      <c r="VVG14" s="19"/>
      <c r="VVH14" s="19"/>
      <c r="VVI14" s="20"/>
      <c r="VVJ14" s="19"/>
      <c r="VVK14" s="19"/>
      <c r="VVL14" s="19"/>
      <c r="VVM14" s="20"/>
      <c r="VVN14" s="19"/>
      <c r="VVO14" s="19"/>
      <c r="VVP14" s="19"/>
      <c r="VVQ14" s="20"/>
      <c r="VVR14" s="19"/>
      <c r="VVS14" s="19"/>
      <c r="VVT14" s="19"/>
      <c r="VVU14" s="20"/>
      <c r="VVV14" s="19"/>
      <c r="VVW14" s="19"/>
      <c r="VVX14" s="19"/>
      <c r="VVY14" s="20"/>
      <c r="VVZ14" s="19"/>
      <c r="VWA14" s="19"/>
      <c r="VWB14" s="19"/>
      <c r="VWC14" s="20"/>
      <c r="VWD14" s="19"/>
      <c r="VWE14" s="19"/>
      <c r="VWF14" s="19"/>
      <c r="VWG14" s="20"/>
      <c r="VWH14" s="19"/>
      <c r="VWI14" s="19"/>
      <c r="VWJ14" s="19"/>
      <c r="VWK14" s="20"/>
      <c r="VWL14" s="19"/>
      <c r="VWM14" s="19"/>
      <c r="VWN14" s="19"/>
      <c r="VWO14" s="20"/>
      <c r="VWP14" s="19"/>
      <c r="VWQ14" s="19"/>
      <c r="VWR14" s="19"/>
      <c r="VWS14" s="20"/>
      <c r="VWT14" s="19"/>
      <c r="VWU14" s="19"/>
      <c r="VWV14" s="19"/>
      <c r="VWW14" s="20"/>
      <c r="VWX14" s="19"/>
      <c r="VWY14" s="19"/>
      <c r="VWZ14" s="19"/>
      <c r="VXA14" s="20"/>
      <c r="VXB14" s="19"/>
      <c r="VXC14" s="19"/>
      <c r="VXD14" s="19"/>
      <c r="VXE14" s="20"/>
      <c r="VXF14" s="19"/>
      <c r="VXG14" s="19"/>
      <c r="VXH14" s="19"/>
      <c r="VXI14" s="20"/>
      <c r="VXJ14" s="19"/>
      <c r="VXK14" s="19"/>
      <c r="VXL14" s="19"/>
      <c r="VXM14" s="20"/>
      <c r="VXN14" s="19"/>
      <c r="VXO14" s="19"/>
      <c r="VXP14" s="19"/>
      <c r="VXQ14" s="20"/>
      <c r="VXR14" s="19"/>
      <c r="VXS14" s="19"/>
      <c r="VXT14" s="19"/>
      <c r="VXU14" s="20"/>
      <c r="VXV14" s="19"/>
      <c r="VXW14" s="19"/>
      <c r="VXX14" s="19"/>
      <c r="VXY14" s="20"/>
      <c r="VXZ14" s="19"/>
      <c r="VYA14" s="19"/>
      <c r="VYB14" s="19"/>
      <c r="VYC14" s="20"/>
      <c r="VYD14" s="19"/>
      <c r="VYE14" s="19"/>
      <c r="VYF14" s="19"/>
      <c r="VYG14" s="20"/>
      <c r="VYH14" s="19"/>
      <c r="VYI14" s="19"/>
      <c r="VYJ14" s="19"/>
      <c r="VYK14" s="20"/>
      <c r="VYL14" s="19"/>
      <c r="VYM14" s="19"/>
      <c r="VYN14" s="19"/>
      <c r="VYO14" s="20"/>
      <c r="VYP14" s="19"/>
      <c r="VYQ14" s="19"/>
      <c r="VYR14" s="19"/>
      <c r="VYS14" s="20"/>
      <c r="VYT14" s="19"/>
      <c r="VYU14" s="19"/>
      <c r="VYV14" s="19"/>
      <c r="VYW14" s="20"/>
      <c r="VYX14" s="19"/>
      <c r="VYY14" s="19"/>
      <c r="VYZ14" s="19"/>
      <c r="VZA14" s="20"/>
      <c r="VZB14" s="19"/>
      <c r="VZC14" s="19"/>
      <c r="VZD14" s="19"/>
      <c r="VZE14" s="20"/>
      <c r="VZF14" s="19"/>
      <c r="VZG14" s="19"/>
      <c r="VZH14" s="19"/>
      <c r="VZI14" s="20"/>
      <c r="VZJ14" s="19"/>
      <c r="VZK14" s="19"/>
      <c r="VZL14" s="19"/>
      <c r="VZM14" s="20"/>
      <c r="VZN14" s="19"/>
      <c r="VZO14" s="19"/>
      <c r="VZP14" s="19"/>
      <c r="VZQ14" s="20"/>
      <c r="VZR14" s="19"/>
      <c r="VZS14" s="19"/>
      <c r="VZT14" s="19"/>
      <c r="VZU14" s="20"/>
      <c r="VZV14" s="19"/>
      <c r="VZW14" s="19"/>
      <c r="VZX14" s="19"/>
      <c r="VZY14" s="20"/>
      <c r="VZZ14" s="19"/>
      <c r="WAA14" s="19"/>
      <c r="WAB14" s="19"/>
      <c r="WAC14" s="20"/>
      <c r="WAD14" s="19"/>
      <c r="WAE14" s="19"/>
      <c r="WAF14" s="19"/>
      <c r="WAG14" s="20"/>
      <c r="WAH14" s="19"/>
      <c r="WAI14" s="19"/>
      <c r="WAJ14" s="19"/>
      <c r="WAK14" s="20"/>
      <c r="WAL14" s="19"/>
      <c r="WAM14" s="19"/>
      <c r="WAN14" s="19"/>
      <c r="WAO14" s="20"/>
      <c r="WAP14" s="19"/>
      <c r="WAQ14" s="19"/>
      <c r="WAR14" s="19"/>
      <c r="WAS14" s="20"/>
      <c r="WAT14" s="19"/>
      <c r="WAU14" s="19"/>
      <c r="WAV14" s="19"/>
      <c r="WAW14" s="20"/>
      <c r="WAX14" s="19"/>
      <c r="WAY14" s="19"/>
      <c r="WAZ14" s="19"/>
      <c r="WBA14" s="20"/>
      <c r="WBB14" s="19"/>
      <c r="WBC14" s="19"/>
      <c r="WBD14" s="19"/>
      <c r="WBE14" s="20"/>
      <c r="WBF14" s="19"/>
      <c r="WBG14" s="19"/>
      <c r="WBH14" s="19"/>
      <c r="WBI14" s="20"/>
      <c r="WBJ14" s="19"/>
      <c r="WBK14" s="19"/>
      <c r="WBL14" s="19"/>
      <c r="WBM14" s="20"/>
      <c r="WBN14" s="19"/>
      <c r="WBO14" s="19"/>
      <c r="WBP14" s="19"/>
      <c r="WBQ14" s="20"/>
      <c r="WBR14" s="19"/>
      <c r="WBS14" s="19"/>
      <c r="WBT14" s="19"/>
      <c r="WBU14" s="20"/>
      <c r="WBV14" s="19"/>
      <c r="WBW14" s="19"/>
      <c r="WBX14" s="19"/>
      <c r="WBY14" s="20"/>
      <c r="WBZ14" s="19"/>
      <c r="WCA14" s="19"/>
      <c r="WCB14" s="19"/>
      <c r="WCC14" s="20"/>
      <c r="WCD14" s="19"/>
      <c r="WCE14" s="19"/>
      <c r="WCF14" s="19"/>
      <c r="WCG14" s="20"/>
      <c r="WCH14" s="19"/>
      <c r="WCI14" s="19"/>
      <c r="WCJ14" s="19"/>
      <c r="WCK14" s="20"/>
      <c r="WCL14" s="19"/>
      <c r="WCM14" s="19"/>
      <c r="WCN14" s="19"/>
      <c r="WCO14" s="20"/>
      <c r="WCP14" s="19"/>
      <c r="WCQ14" s="19"/>
      <c r="WCR14" s="19"/>
      <c r="WCS14" s="20"/>
      <c r="WCT14" s="19"/>
      <c r="WCU14" s="19"/>
      <c r="WCV14" s="19"/>
      <c r="WCW14" s="20"/>
      <c r="WCX14" s="19"/>
      <c r="WCY14" s="19"/>
      <c r="WCZ14" s="19"/>
      <c r="WDA14" s="20"/>
      <c r="WDB14" s="19"/>
      <c r="WDC14" s="19"/>
      <c r="WDD14" s="19"/>
      <c r="WDE14" s="20"/>
      <c r="WDF14" s="19"/>
      <c r="WDG14" s="19"/>
      <c r="WDH14" s="19"/>
      <c r="WDI14" s="20"/>
      <c r="WDJ14" s="19"/>
      <c r="WDK14" s="19"/>
      <c r="WDL14" s="19"/>
      <c r="WDM14" s="20"/>
      <c r="WDN14" s="19"/>
      <c r="WDO14" s="19"/>
      <c r="WDP14" s="19"/>
      <c r="WDQ14" s="20"/>
      <c r="WDR14" s="19"/>
      <c r="WDS14" s="19"/>
      <c r="WDT14" s="19"/>
      <c r="WDU14" s="20"/>
      <c r="WDV14" s="19"/>
      <c r="WDW14" s="19"/>
      <c r="WDX14" s="19"/>
      <c r="WDY14" s="20"/>
      <c r="WDZ14" s="19"/>
      <c r="WEA14" s="19"/>
      <c r="WEB14" s="19"/>
      <c r="WEC14" s="20"/>
      <c r="WED14" s="19"/>
      <c r="WEE14" s="19"/>
      <c r="WEF14" s="19"/>
      <c r="WEG14" s="20"/>
      <c r="WEH14" s="19"/>
      <c r="WEI14" s="19"/>
      <c r="WEJ14" s="19"/>
      <c r="WEK14" s="20"/>
      <c r="WEL14" s="19"/>
      <c r="WEM14" s="19"/>
      <c r="WEN14" s="19"/>
      <c r="WEO14" s="20"/>
      <c r="WEP14" s="19"/>
      <c r="WEQ14" s="19"/>
      <c r="WER14" s="19"/>
      <c r="WES14" s="20"/>
      <c r="WET14" s="19"/>
      <c r="WEU14" s="19"/>
      <c r="WEV14" s="19"/>
      <c r="WEW14" s="20"/>
      <c r="WEX14" s="19"/>
      <c r="WEY14" s="19"/>
      <c r="WEZ14" s="19"/>
      <c r="WFA14" s="20"/>
      <c r="WFB14" s="19"/>
      <c r="WFC14" s="19"/>
      <c r="WFD14" s="19"/>
      <c r="WFE14" s="20"/>
      <c r="WFF14" s="19"/>
      <c r="WFG14" s="19"/>
      <c r="WFH14" s="19"/>
      <c r="WFI14" s="20"/>
      <c r="WFJ14" s="19"/>
      <c r="WFK14" s="19"/>
      <c r="WFL14" s="19"/>
      <c r="WFM14" s="20"/>
      <c r="WFN14" s="19"/>
      <c r="WFO14" s="19"/>
      <c r="WFP14" s="19"/>
      <c r="WFQ14" s="20"/>
      <c r="WFR14" s="19"/>
      <c r="WFS14" s="19"/>
      <c r="WFT14" s="19"/>
      <c r="WFU14" s="20"/>
      <c r="WFV14" s="19"/>
      <c r="WFW14" s="19"/>
      <c r="WFX14" s="19"/>
      <c r="WFY14" s="20"/>
      <c r="WFZ14" s="19"/>
      <c r="WGA14" s="19"/>
      <c r="WGB14" s="19"/>
      <c r="WGC14" s="20"/>
      <c r="WGD14" s="19"/>
      <c r="WGE14" s="19"/>
      <c r="WGF14" s="19"/>
      <c r="WGG14" s="20"/>
      <c r="WGH14" s="19"/>
      <c r="WGI14" s="19"/>
      <c r="WGJ14" s="19"/>
      <c r="WGK14" s="20"/>
      <c r="WGL14" s="19"/>
      <c r="WGM14" s="19"/>
      <c r="WGN14" s="19"/>
      <c r="WGO14" s="20"/>
      <c r="WGP14" s="19"/>
      <c r="WGQ14" s="19"/>
      <c r="WGR14" s="19"/>
      <c r="WGS14" s="20"/>
      <c r="WGT14" s="19"/>
      <c r="WGU14" s="19"/>
      <c r="WGV14" s="19"/>
      <c r="WGW14" s="20"/>
      <c r="WGX14" s="19"/>
      <c r="WGY14" s="19"/>
      <c r="WGZ14" s="19"/>
      <c r="WHA14" s="20"/>
      <c r="WHB14" s="19"/>
      <c r="WHC14" s="19"/>
      <c r="WHD14" s="19"/>
      <c r="WHE14" s="20"/>
      <c r="WHF14" s="19"/>
      <c r="WHG14" s="19"/>
      <c r="WHH14" s="19"/>
      <c r="WHI14" s="20"/>
      <c r="WHJ14" s="19"/>
      <c r="WHK14" s="19"/>
      <c r="WHL14" s="19"/>
      <c r="WHM14" s="20"/>
      <c r="WHN14" s="19"/>
      <c r="WHO14" s="19"/>
      <c r="WHP14" s="19"/>
      <c r="WHQ14" s="20"/>
      <c r="WHR14" s="19"/>
      <c r="WHS14" s="19"/>
      <c r="WHT14" s="19"/>
      <c r="WHU14" s="20"/>
      <c r="WHV14" s="19"/>
      <c r="WHW14" s="19"/>
      <c r="WHX14" s="19"/>
      <c r="WHY14" s="20"/>
      <c r="WHZ14" s="19"/>
      <c r="WIA14" s="19"/>
      <c r="WIB14" s="19"/>
      <c r="WIC14" s="20"/>
      <c r="WID14" s="19"/>
      <c r="WIE14" s="19"/>
      <c r="WIF14" s="19"/>
      <c r="WIG14" s="20"/>
      <c r="WIH14" s="19"/>
      <c r="WII14" s="19"/>
      <c r="WIJ14" s="19"/>
      <c r="WIK14" s="20"/>
      <c r="WIL14" s="19"/>
      <c r="WIM14" s="19"/>
      <c r="WIN14" s="19"/>
      <c r="WIO14" s="20"/>
      <c r="WIP14" s="19"/>
      <c r="WIQ14" s="19"/>
      <c r="WIR14" s="19"/>
      <c r="WIS14" s="20"/>
      <c r="WIT14" s="19"/>
      <c r="WIU14" s="19"/>
      <c r="WIV14" s="19"/>
      <c r="WIW14" s="20"/>
      <c r="WIX14" s="19"/>
      <c r="WIY14" s="19"/>
      <c r="WIZ14" s="19"/>
      <c r="WJA14" s="20"/>
      <c r="WJB14" s="19"/>
      <c r="WJC14" s="19"/>
      <c r="WJD14" s="19"/>
      <c r="WJE14" s="20"/>
      <c r="WJF14" s="19"/>
      <c r="WJG14" s="19"/>
      <c r="WJH14" s="19"/>
      <c r="WJI14" s="20"/>
      <c r="WJJ14" s="19"/>
      <c r="WJK14" s="19"/>
      <c r="WJL14" s="19"/>
      <c r="WJM14" s="20"/>
      <c r="WJN14" s="19"/>
      <c r="WJO14" s="19"/>
      <c r="WJP14" s="19"/>
      <c r="WJQ14" s="20"/>
      <c r="WJR14" s="19"/>
      <c r="WJS14" s="19"/>
      <c r="WJT14" s="19"/>
      <c r="WJU14" s="20"/>
      <c r="WJV14" s="19"/>
      <c r="WJW14" s="19"/>
      <c r="WJX14" s="19"/>
      <c r="WJY14" s="20"/>
      <c r="WJZ14" s="19"/>
      <c r="WKA14" s="19"/>
      <c r="WKB14" s="19"/>
      <c r="WKC14" s="20"/>
      <c r="WKD14" s="19"/>
      <c r="WKE14" s="19"/>
      <c r="WKF14" s="19"/>
      <c r="WKG14" s="20"/>
      <c r="WKH14" s="19"/>
      <c r="WKI14" s="19"/>
      <c r="WKJ14" s="19"/>
      <c r="WKK14" s="20"/>
      <c r="WKL14" s="19"/>
      <c r="WKM14" s="19"/>
      <c r="WKN14" s="19"/>
      <c r="WKO14" s="20"/>
      <c r="WKP14" s="19"/>
      <c r="WKQ14" s="19"/>
      <c r="WKR14" s="19"/>
      <c r="WKS14" s="20"/>
      <c r="WKT14" s="19"/>
      <c r="WKU14" s="19"/>
      <c r="WKV14" s="19"/>
      <c r="WKW14" s="20"/>
      <c r="WKX14" s="19"/>
      <c r="WKY14" s="19"/>
      <c r="WKZ14" s="19"/>
      <c r="WLA14" s="20"/>
      <c r="WLB14" s="19"/>
      <c r="WLC14" s="19"/>
      <c r="WLD14" s="19"/>
      <c r="WLE14" s="20"/>
      <c r="WLF14" s="19"/>
      <c r="WLG14" s="19"/>
      <c r="WLH14" s="19"/>
      <c r="WLI14" s="20"/>
      <c r="WLJ14" s="19"/>
      <c r="WLK14" s="19"/>
      <c r="WLL14" s="19"/>
      <c r="WLM14" s="20"/>
      <c r="WLN14" s="19"/>
      <c r="WLO14" s="19"/>
      <c r="WLP14" s="19"/>
      <c r="WLQ14" s="20"/>
      <c r="WLR14" s="19"/>
      <c r="WLS14" s="19"/>
      <c r="WLT14" s="19"/>
      <c r="WLU14" s="20"/>
      <c r="WLV14" s="19"/>
      <c r="WLW14" s="19"/>
      <c r="WLX14" s="19"/>
      <c r="WLY14" s="20"/>
      <c r="WLZ14" s="19"/>
      <c r="WMA14" s="19"/>
      <c r="WMB14" s="19"/>
      <c r="WMC14" s="20"/>
      <c r="WMD14" s="19"/>
      <c r="WME14" s="19"/>
      <c r="WMF14" s="19"/>
      <c r="WMG14" s="20"/>
      <c r="WMH14" s="19"/>
      <c r="WMI14" s="19"/>
      <c r="WMJ14" s="19"/>
      <c r="WMK14" s="20"/>
      <c r="WML14" s="19"/>
      <c r="WMM14" s="19"/>
      <c r="WMN14" s="19"/>
      <c r="WMO14" s="20"/>
      <c r="WMP14" s="19"/>
      <c r="WMQ14" s="19"/>
      <c r="WMR14" s="19"/>
      <c r="WMS14" s="20"/>
      <c r="WMT14" s="19"/>
      <c r="WMU14" s="19"/>
      <c r="WMV14" s="19"/>
      <c r="WMW14" s="20"/>
      <c r="WMX14" s="19"/>
      <c r="WMY14" s="19"/>
      <c r="WMZ14" s="19"/>
      <c r="WNA14" s="20"/>
      <c r="WNB14" s="19"/>
      <c r="WNC14" s="19"/>
      <c r="WND14" s="19"/>
      <c r="WNE14" s="20"/>
      <c r="WNF14" s="19"/>
      <c r="WNG14" s="19"/>
      <c r="WNH14" s="19"/>
      <c r="WNI14" s="20"/>
      <c r="WNJ14" s="19"/>
      <c r="WNK14" s="19"/>
      <c r="WNL14" s="19"/>
      <c r="WNM14" s="20"/>
      <c r="WNN14" s="19"/>
      <c r="WNO14" s="19"/>
      <c r="WNP14" s="19"/>
      <c r="WNQ14" s="20"/>
      <c r="WNR14" s="19"/>
      <c r="WNS14" s="19"/>
      <c r="WNT14" s="19"/>
      <c r="WNU14" s="20"/>
      <c r="WNV14" s="19"/>
      <c r="WNW14" s="19"/>
      <c r="WNX14" s="19"/>
      <c r="WNY14" s="20"/>
      <c r="WNZ14" s="19"/>
      <c r="WOA14" s="19"/>
      <c r="WOB14" s="19"/>
      <c r="WOC14" s="20"/>
      <c r="WOD14" s="19"/>
      <c r="WOE14" s="19"/>
      <c r="WOF14" s="19"/>
      <c r="WOG14" s="20"/>
      <c r="WOH14" s="19"/>
      <c r="WOI14" s="19"/>
      <c r="WOJ14" s="19"/>
      <c r="WOK14" s="20"/>
      <c r="WOL14" s="19"/>
      <c r="WOM14" s="19"/>
      <c r="WON14" s="19"/>
      <c r="WOO14" s="20"/>
      <c r="WOP14" s="19"/>
      <c r="WOQ14" s="19"/>
      <c r="WOR14" s="19"/>
      <c r="WOS14" s="20"/>
      <c r="WOT14" s="19"/>
      <c r="WOU14" s="19"/>
      <c r="WOV14" s="19"/>
      <c r="WOW14" s="20"/>
      <c r="WOX14" s="19"/>
      <c r="WOY14" s="19"/>
      <c r="WOZ14" s="19"/>
      <c r="WPA14" s="20"/>
      <c r="WPB14" s="19"/>
      <c r="WPC14" s="19"/>
      <c r="WPD14" s="19"/>
      <c r="WPE14" s="20"/>
      <c r="WPF14" s="19"/>
      <c r="WPG14" s="19"/>
      <c r="WPH14" s="19"/>
      <c r="WPI14" s="20"/>
      <c r="WPJ14" s="19"/>
      <c r="WPK14" s="19"/>
      <c r="WPL14" s="19"/>
      <c r="WPM14" s="20"/>
      <c r="WPN14" s="19"/>
      <c r="WPO14" s="19"/>
      <c r="WPP14" s="19"/>
      <c r="WPQ14" s="20"/>
      <c r="WPR14" s="19"/>
      <c r="WPS14" s="19"/>
      <c r="WPT14" s="19"/>
      <c r="WPU14" s="20"/>
      <c r="WPV14" s="19"/>
      <c r="WPW14" s="19"/>
      <c r="WPX14" s="19"/>
      <c r="WPY14" s="20"/>
      <c r="WPZ14" s="19"/>
      <c r="WQA14" s="19"/>
      <c r="WQB14" s="19"/>
      <c r="WQC14" s="20"/>
      <c r="WQD14" s="19"/>
      <c r="WQE14" s="19"/>
      <c r="WQF14" s="19"/>
      <c r="WQG14" s="20"/>
      <c r="WQH14" s="19"/>
      <c r="WQI14" s="19"/>
      <c r="WQJ14" s="19"/>
      <c r="WQK14" s="20"/>
      <c r="WQL14" s="19"/>
      <c r="WQM14" s="19"/>
      <c r="WQN14" s="19"/>
      <c r="WQO14" s="20"/>
      <c r="WQP14" s="19"/>
      <c r="WQQ14" s="19"/>
      <c r="WQR14" s="19"/>
      <c r="WQS14" s="20"/>
      <c r="WQT14" s="19"/>
      <c r="WQU14" s="19"/>
      <c r="WQV14" s="19"/>
      <c r="WQW14" s="20"/>
      <c r="WQX14" s="19"/>
      <c r="WQY14" s="19"/>
      <c r="WQZ14" s="19"/>
      <c r="WRA14" s="20"/>
      <c r="WRB14" s="19"/>
      <c r="WRC14" s="19"/>
      <c r="WRD14" s="19"/>
      <c r="WRE14" s="20"/>
      <c r="WRF14" s="19"/>
      <c r="WRG14" s="19"/>
      <c r="WRH14" s="19"/>
      <c r="WRI14" s="20"/>
      <c r="WRJ14" s="19"/>
      <c r="WRK14" s="19"/>
      <c r="WRL14" s="19"/>
      <c r="WRM14" s="20"/>
      <c r="WRN14" s="19"/>
      <c r="WRO14" s="19"/>
      <c r="WRP14" s="19"/>
      <c r="WRQ14" s="20"/>
      <c r="WRR14" s="19"/>
      <c r="WRS14" s="19"/>
      <c r="WRT14" s="19"/>
      <c r="WRU14" s="20"/>
      <c r="WRV14" s="19"/>
      <c r="WRW14" s="19"/>
      <c r="WRX14" s="19"/>
      <c r="WRY14" s="20"/>
      <c r="WRZ14" s="19"/>
      <c r="WSA14" s="19"/>
      <c r="WSB14" s="19"/>
      <c r="WSC14" s="20"/>
      <c r="WSD14" s="19"/>
      <c r="WSE14" s="19"/>
      <c r="WSF14" s="19"/>
      <c r="WSG14" s="20"/>
      <c r="WSH14" s="19"/>
      <c r="WSI14" s="19"/>
      <c r="WSJ14" s="19"/>
      <c r="WSK14" s="20"/>
      <c r="WSL14" s="19"/>
      <c r="WSM14" s="19"/>
      <c r="WSN14" s="19"/>
      <c r="WSO14" s="20"/>
      <c r="WSP14" s="19"/>
      <c r="WSQ14" s="19"/>
      <c r="WSR14" s="19"/>
      <c r="WSS14" s="20"/>
      <c r="WST14" s="19"/>
      <c r="WSU14" s="19"/>
      <c r="WSV14" s="19"/>
      <c r="WSW14" s="20"/>
      <c r="WSX14" s="19"/>
      <c r="WSY14" s="19"/>
      <c r="WSZ14" s="19"/>
      <c r="WTA14" s="20"/>
      <c r="WTB14" s="19"/>
      <c r="WTC14" s="19"/>
      <c r="WTD14" s="19"/>
      <c r="WTE14" s="20"/>
      <c r="WTF14" s="19"/>
      <c r="WTG14" s="19"/>
      <c r="WTH14" s="19"/>
      <c r="WTI14" s="20"/>
      <c r="WTJ14" s="19"/>
      <c r="WTK14" s="19"/>
      <c r="WTL14" s="19"/>
      <c r="WTM14" s="20"/>
      <c r="WTN14" s="19"/>
      <c r="WTO14" s="19"/>
      <c r="WTP14" s="19"/>
      <c r="WTQ14" s="20"/>
      <c r="WTR14" s="19"/>
      <c r="WTS14" s="19"/>
      <c r="WTT14" s="19"/>
      <c r="WTU14" s="20"/>
      <c r="WTV14" s="19"/>
      <c r="WTW14" s="19"/>
      <c r="WTX14" s="19"/>
      <c r="WTY14" s="20"/>
      <c r="WTZ14" s="19"/>
      <c r="WUA14" s="19"/>
      <c r="WUB14" s="19"/>
      <c r="WUC14" s="20"/>
      <c r="WUD14" s="19"/>
      <c r="WUE14" s="19"/>
      <c r="WUF14" s="19"/>
      <c r="WUG14" s="20"/>
      <c r="WUH14" s="19"/>
      <c r="WUI14" s="19"/>
      <c r="WUJ14" s="19"/>
      <c r="WUK14" s="20"/>
      <c r="WUL14" s="19"/>
      <c r="WUM14" s="19"/>
      <c r="WUN14" s="19"/>
      <c r="WUO14" s="20"/>
      <c r="WUP14" s="19"/>
      <c r="WUQ14" s="19"/>
      <c r="WUR14" s="19"/>
      <c r="WUS14" s="20"/>
      <c r="WUT14" s="19"/>
      <c r="WUU14" s="19"/>
      <c r="WUV14" s="19"/>
      <c r="WUW14" s="20"/>
      <c r="WUX14" s="19"/>
      <c r="WUY14" s="19"/>
      <c r="WUZ14" s="19"/>
      <c r="WVA14" s="20"/>
      <c r="WVB14" s="19"/>
      <c r="WVC14" s="19"/>
      <c r="WVD14" s="19"/>
      <c r="WVE14" s="20"/>
      <c r="WVF14" s="19"/>
      <c r="WVG14" s="19"/>
      <c r="WVH14" s="19"/>
      <c r="WVI14" s="20"/>
      <c r="WVJ14" s="19"/>
      <c r="WVK14" s="19"/>
      <c r="WVL14" s="19"/>
      <c r="WVM14" s="20"/>
      <c r="WVN14" s="19"/>
      <c r="WVO14" s="19"/>
      <c r="WVP14" s="19"/>
      <c r="WVQ14" s="20"/>
      <c r="WVR14" s="19"/>
      <c r="WVS14" s="19"/>
      <c r="WVT14" s="19"/>
      <c r="WVU14" s="20"/>
      <c r="WVV14" s="19"/>
      <c r="WVW14" s="19"/>
      <c r="WVX14" s="19"/>
      <c r="WVY14" s="20"/>
      <c r="WVZ14" s="19"/>
      <c r="WWA14" s="19"/>
      <c r="WWB14" s="19"/>
      <c r="WWC14" s="20"/>
      <c r="WWD14" s="19"/>
      <c r="WWE14" s="19"/>
      <c r="WWF14" s="19"/>
      <c r="WWG14" s="20"/>
      <c r="WWH14" s="19"/>
      <c r="WWI14" s="19"/>
      <c r="WWJ14" s="19"/>
      <c r="WWK14" s="20"/>
      <c r="WWL14" s="19"/>
      <c r="WWM14" s="19"/>
      <c r="WWN14" s="19"/>
      <c r="WWO14" s="20"/>
      <c r="WWP14" s="19"/>
      <c r="WWQ14" s="19"/>
      <c r="WWR14" s="19"/>
      <c r="WWS14" s="20"/>
      <c r="WWT14" s="19"/>
      <c r="WWU14" s="19"/>
      <c r="WWV14" s="19"/>
      <c r="WWW14" s="20"/>
      <c r="WWX14" s="19"/>
      <c r="WWY14" s="19"/>
      <c r="WWZ14" s="19"/>
      <c r="WXA14" s="20"/>
      <c r="WXB14" s="19"/>
      <c r="WXC14" s="19"/>
      <c r="WXD14" s="19"/>
      <c r="WXE14" s="20"/>
      <c r="WXF14" s="19"/>
      <c r="WXG14" s="19"/>
      <c r="WXH14" s="19"/>
      <c r="WXI14" s="20"/>
      <c r="WXJ14" s="19"/>
      <c r="WXK14" s="19"/>
      <c r="WXL14" s="19"/>
      <c r="WXM14" s="20"/>
      <c r="WXN14" s="19"/>
      <c r="WXO14" s="19"/>
      <c r="WXP14" s="19"/>
      <c r="WXQ14" s="20"/>
      <c r="WXR14" s="19"/>
      <c r="WXS14" s="19"/>
      <c r="WXT14" s="19"/>
      <c r="WXU14" s="20"/>
      <c r="WXV14" s="19"/>
      <c r="WXW14" s="19"/>
      <c r="WXX14" s="19"/>
      <c r="WXY14" s="20"/>
      <c r="WXZ14" s="19"/>
      <c r="WYA14" s="19"/>
      <c r="WYB14" s="19"/>
      <c r="WYC14" s="20"/>
      <c r="WYD14" s="19"/>
      <c r="WYE14" s="19"/>
      <c r="WYF14" s="19"/>
      <c r="WYG14" s="20"/>
      <c r="WYH14" s="19"/>
      <c r="WYI14" s="19"/>
      <c r="WYJ14" s="19"/>
      <c r="WYK14" s="20"/>
      <c r="WYL14" s="19"/>
      <c r="WYM14" s="19"/>
      <c r="WYN14" s="19"/>
      <c r="WYO14" s="20"/>
      <c r="WYP14" s="19"/>
      <c r="WYQ14" s="19"/>
      <c r="WYR14" s="19"/>
      <c r="WYS14" s="20"/>
      <c r="WYT14" s="19"/>
      <c r="WYU14" s="19"/>
      <c r="WYV14" s="19"/>
      <c r="WYW14" s="20"/>
      <c r="WYX14" s="19"/>
      <c r="WYY14" s="19"/>
      <c r="WYZ14" s="19"/>
      <c r="WZA14" s="20"/>
      <c r="WZB14" s="19"/>
      <c r="WZC14" s="19"/>
      <c r="WZD14" s="19"/>
      <c r="WZE14" s="20"/>
      <c r="WZF14" s="19"/>
      <c r="WZG14" s="19"/>
      <c r="WZH14" s="19"/>
      <c r="WZI14" s="20"/>
      <c r="WZJ14" s="19"/>
      <c r="WZK14" s="19"/>
      <c r="WZL14" s="19"/>
      <c r="WZM14" s="20"/>
      <c r="WZN14" s="19"/>
      <c r="WZO14" s="19"/>
      <c r="WZP14" s="19"/>
      <c r="WZQ14" s="20"/>
      <c r="WZR14" s="19"/>
      <c r="WZS14" s="19"/>
      <c r="WZT14" s="19"/>
      <c r="WZU14" s="20"/>
      <c r="WZV14" s="19"/>
      <c r="WZW14" s="19"/>
      <c r="WZX14" s="19"/>
      <c r="WZY14" s="20"/>
      <c r="WZZ14" s="19"/>
      <c r="XAA14" s="19"/>
      <c r="XAB14" s="19"/>
      <c r="XAC14" s="20"/>
      <c r="XAD14" s="19"/>
      <c r="XAE14" s="19"/>
      <c r="XAF14" s="19"/>
      <c r="XAG14" s="20"/>
      <c r="XAH14" s="19"/>
      <c r="XAI14" s="19"/>
      <c r="XAJ14" s="19"/>
      <c r="XAK14" s="20"/>
      <c r="XAL14" s="19"/>
      <c r="XAM14" s="19"/>
      <c r="XAN14" s="19"/>
      <c r="XAO14" s="20"/>
      <c r="XAP14" s="19"/>
      <c r="XAQ14" s="19"/>
      <c r="XAR14" s="19"/>
      <c r="XAS14" s="20"/>
      <c r="XAT14" s="19"/>
      <c r="XAU14" s="19"/>
      <c r="XAV14" s="19"/>
      <c r="XAW14" s="20"/>
      <c r="XAX14" s="19"/>
      <c r="XAY14" s="19"/>
      <c r="XAZ14" s="19"/>
      <c r="XBA14" s="20"/>
      <c r="XBB14" s="19"/>
      <c r="XBC14" s="19"/>
      <c r="XBD14" s="19"/>
      <c r="XBE14" s="20"/>
      <c r="XBF14" s="19"/>
      <c r="XBG14" s="19"/>
      <c r="XBH14" s="19"/>
      <c r="XBI14" s="20"/>
      <c r="XBJ14" s="19"/>
      <c r="XBK14" s="19"/>
      <c r="XBL14" s="19"/>
      <c r="XBM14" s="20"/>
      <c r="XBN14" s="19"/>
      <c r="XBO14" s="19"/>
      <c r="XBP14" s="19"/>
      <c r="XBQ14" s="20"/>
      <c r="XBR14" s="19"/>
      <c r="XBS14" s="19"/>
      <c r="XBT14" s="19"/>
      <c r="XBU14" s="20"/>
      <c r="XBV14" s="19"/>
      <c r="XBW14" s="19"/>
      <c r="XBX14" s="19"/>
      <c r="XBY14" s="20"/>
      <c r="XBZ14" s="19"/>
      <c r="XCA14" s="19"/>
      <c r="XCB14" s="19"/>
      <c r="XCC14" s="20"/>
      <c r="XCD14" s="19"/>
      <c r="XCE14" s="19"/>
      <c r="XCF14" s="19"/>
      <c r="XCG14" s="20"/>
      <c r="XCH14" s="19"/>
      <c r="XCI14" s="19"/>
      <c r="XCJ14" s="19"/>
      <c r="XCK14" s="20"/>
      <c r="XCL14" s="19"/>
      <c r="XCM14" s="19"/>
      <c r="XCN14" s="19"/>
      <c r="XCO14" s="20"/>
      <c r="XCP14" s="19"/>
      <c r="XCQ14" s="19"/>
      <c r="XCR14" s="19"/>
      <c r="XCS14" s="20"/>
      <c r="XCT14" s="19"/>
      <c r="XCU14" s="19"/>
      <c r="XCV14" s="19"/>
      <c r="XCW14" s="20"/>
      <c r="XCX14" s="19"/>
      <c r="XCY14" s="19"/>
      <c r="XCZ14" s="19"/>
      <c r="XDA14" s="20"/>
      <c r="XDB14" s="19"/>
      <c r="XDC14" s="19"/>
      <c r="XDD14" s="19"/>
      <c r="XDE14" s="20"/>
      <c r="XDF14" s="19"/>
      <c r="XDG14" s="19"/>
      <c r="XDH14" s="19"/>
      <c r="XDI14" s="20"/>
      <c r="XDJ14" s="19"/>
      <c r="XDK14" s="19"/>
      <c r="XDL14" s="19"/>
      <c r="XDM14" s="20"/>
      <c r="XDN14" s="19"/>
      <c r="XDO14" s="19"/>
      <c r="XDP14" s="19"/>
      <c r="XDQ14" s="20"/>
      <c r="XDR14" s="19"/>
      <c r="XDS14" s="19"/>
      <c r="XDT14" s="19"/>
      <c r="XDU14" s="20"/>
      <c r="XDV14" s="19"/>
      <c r="XDW14" s="19"/>
      <c r="XDX14" s="19"/>
      <c r="XDY14" s="20"/>
      <c r="XDZ14" s="19"/>
      <c r="XEA14" s="19"/>
      <c r="XEB14" s="19"/>
      <c r="XEC14" s="20"/>
      <c r="XED14" s="19"/>
      <c r="XEE14" s="19"/>
      <c r="XEF14" s="19"/>
      <c r="XEG14" s="20"/>
      <c r="XEH14" s="19"/>
      <c r="XEI14" s="19"/>
      <c r="XEJ14" s="19"/>
      <c r="XEK14" s="20"/>
      <c r="XEL14" s="19"/>
      <c r="XEM14" s="19"/>
      <c r="XEN14" s="19"/>
      <c r="XEO14" s="20"/>
      <c r="XEP14" s="19"/>
      <c r="XEQ14" s="19"/>
      <c r="XER14" s="19"/>
      <c r="XES14" s="20"/>
      <c r="XET14" s="19"/>
      <c r="XEU14" s="19"/>
      <c r="XEV14" s="19"/>
      <c r="XEW14" s="20"/>
      <c r="XEX14" s="19"/>
      <c r="XEY14" s="19"/>
      <c r="XEZ14" s="19"/>
      <c r="XFA14" s="20"/>
      <c r="XFB14" s="19"/>
      <c r="XFC14" s="19"/>
      <c r="XFD14" s="19"/>
    </row>
    <row r="15" ht="28.5" customHeight="1" spans="1:16384">
      <c r="A15" s="20">
        <v>12</v>
      </c>
      <c r="B15" s="20"/>
      <c r="C15" s="43"/>
      <c r="D15" s="44"/>
      <c r="E15" s="45"/>
      <c r="F15" s="43"/>
      <c r="G15" s="46"/>
      <c r="H15" s="43"/>
      <c r="I15" s="44"/>
      <c r="J15" s="43"/>
      <c r="K15" s="43"/>
      <c r="L15" s="43"/>
      <c r="M15" s="45"/>
      <c r="N15" s="45"/>
      <c r="O15" s="43"/>
      <c r="P15" s="43"/>
      <c r="Q15" s="20"/>
      <c r="R15" s="19"/>
      <c r="S15" s="20"/>
      <c r="T15" s="20"/>
      <c r="U15" s="20"/>
      <c r="V15" s="19"/>
      <c r="W15" s="19"/>
      <c r="X15" s="19"/>
      <c r="Y15" s="20"/>
      <c r="Z15" s="19"/>
      <c r="AA15" s="19"/>
      <c r="AB15" s="19"/>
      <c r="AC15" s="20"/>
      <c r="AD15" s="19"/>
      <c r="AE15" s="19"/>
      <c r="AF15" s="19"/>
      <c r="AG15" s="20"/>
      <c r="AH15" s="19"/>
      <c r="AI15" s="19"/>
      <c r="AJ15" s="19"/>
      <c r="AK15" s="20"/>
      <c r="AL15" s="19"/>
      <c r="AM15" s="19"/>
      <c r="AN15" s="19"/>
      <c r="AO15" s="20"/>
      <c r="AP15" s="19"/>
      <c r="AQ15" s="19"/>
      <c r="AR15" s="19"/>
      <c r="AS15" s="20"/>
      <c r="AT15" s="19"/>
      <c r="AU15" s="19"/>
      <c r="AV15" s="19"/>
      <c r="AW15" s="20"/>
      <c r="AX15" s="19"/>
      <c r="AY15" s="19"/>
      <c r="AZ15" s="19"/>
      <c r="BA15" s="20"/>
      <c r="BB15" s="19"/>
      <c r="BC15" s="19"/>
      <c r="BD15" s="19"/>
      <c r="BE15" s="20"/>
      <c r="BF15" s="19"/>
      <c r="BG15" s="19"/>
      <c r="BH15" s="19"/>
      <c r="BI15" s="20"/>
      <c r="BJ15" s="19"/>
      <c r="BK15" s="19"/>
      <c r="BL15" s="19"/>
      <c r="BM15" s="20"/>
      <c r="BN15" s="19"/>
      <c r="BO15" s="19"/>
      <c r="BP15" s="19"/>
      <c r="BQ15" s="20"/>
      <c r="BR15" s="19"/>
      <c r="BS15" s="19"/>
      <c r="BT15" s="19"/>
      <c r="BU15" s="20"/>
      <c r="BV15" s="19"/>
      <c r="BW15" s="19"/>
      <c r="BX15" s="19"/>
      <c r="BY15" s="20"/>
      <c r="BZ15" s="19"/>
      <c r="CA15" s="19"/>
      <c r="CB15" s="19"/>
      <c r="CC15" s="20"/>
      <c r="CD15" s="19"/>
      <c r="CE15" s="19"/>
      <c r="CF15" s="19"/>
      <c r="CG15" s="20"/>
      <c r="CH15" s="19"/>
      <c r="CI15" s="19"/>
      <c r="CJ15" s="19"/>
      <c r="CK15" s="20"/>
      <c r="CL15" s="19"/>
      <c r="CM15" s="19"/>
      <c r="CN15" s="19"/>
      <c r="CO15" s="20"/>
      <c r="CP15" s="19"/>
      <c r="CQ15" s="19"/>
      <c r="CR15" s="19"/>
      <c r="CS15" s="20"/>
      <c r="CT15" s="19"/>
      <c r="CU15" s="19"/>
      <c r="CV15" s="19"/>
      <c r="CW15" s="20"/>
      <c r="CX15" s="19"/>
      <c r="CY15" s="19"/>
      <c r="CZ15" s="19"/>
      <c r="DA15" s="20"/>
      <c r="DB15" s="19"/>
      <c r="DC15" s="19"/>
      <c r="DD15" s="19"/>
      <c r="DE15" s="20"/>
      <c r="DF15" s="19"/>
      <c r="DG15" s="19"/>
      <c r="DH15" s="19"/>
      <c r="DI15" s="20"/>
      <c r="DJ15" s="19"/>
      <c r="DK15" s="19"/>
      <c r="DL15" s="19"/>
      <c r="DM15" s="20"/>
      <c r="DN15" s="19"/>
      <c r="DO15" s="19"/>
      <c r="DP15" s="19"/>
      <c r="DQ15" s="20"/>
      <c r="DR15" s="19"/>
      <c r="DS15" s="19"/>
      <c r="DT15" s="19"/>
      <c r="DU15" s="20"/>
      <c r="DV15" s="19"/>
      <c r="DW15" s="19"/>
      <c r="DX15" s="19"/>
      <c r="DY15" s="20"/>
      <c r="DZ15" s="19"/>
      <c r="EA15" s="19"/>
      <c r="EB15" s="19"/>
      <c r="EC15" s="20"/>
      <c r="ED15" s="19"/>
      <c r="EE15" s="19"/>
      <c r="EF15" s="19"/>
      <c r="EG15" s="20"/>
      <c r="EH15" s="19"/>
      <c r="EI15" s="19"/>
      <c r="EJ15" s="19"/>
      <c r="EK15" s="20"/>
      <c r="EL15" s="19"/>
      <c r="EM15" s="19"/>
      <c r="EN15" s="19"/>
      <c r="EO15" s="20"/>
      <c r="EP15" s="19"/>
      <c r="EQ15" s="19"/>
      <c r="ER15" s="19"/>
      <c r="ES15" s="20"/>
      <c r="ET15" s="19"/>
      <c r="EU15" s="19"/>
      <c r="EV15" s="19"/>
      <c r="EW15" s="20"/>
      <c r="EX15" s="19"/>
      <c r="EY15" s="19"/>
      <c r="EZ15" s="19"/>
      <c r="FA15" s="20"/>
      <c r="FB15" s="19"/>
      <c r="FC15" s="19"/>
      <c r="FD15" s="19"/>
      <c r="FE15" s="20"/>
      <c r="FF15" s="19"/>
      <c r="FG15" s="19"/>
      <c r="FH15" s="19"/>
      <c r="FI15" s="20"/>
      <c r="FJ15" s="19"/>
      <c r="FK15" s="19"/>
      <c r="FL15" s="19"/>
      <c r="FM15" s="20"/>
      <c r="FN15" s="19"/>
      <c r="FO15" s="19"/>
      <c r="FP15" s="19"/>
      <c r="FQ15" s="20"/>
      <c r="FR15" s="19"/>
      <c r="FS15" s="19"/>
      <c r="FT15" s="19"/>
      <c r="FU15" s="20"/>
      <c r="FV15" s="19"/>
      <c r="FW15" s="19"/>
      <c r="FX15" s="19"/>
      <c r="FY15" s="20"/>
      <c r="FZ15" s="19"/>
      <c r="GA15" s="19"/>
      <c r="GB15" s="19"/>
      <c r="GC15" s="20"/>
      <c r="GD15" s="19"/>
      <c r="GE15" s="19"/>
      <c r="GF15" s="19"/>
      <c r="GG15" s="20"/>
      <c r="GH15" s="19"/>
      <c r="GI15" s="19"/>
      <c r="GJ15" s="19"/>
      <c r="GK15" s="20"/>
      <c r="GL15" s="19"/>
      <c r="GM15" s="19"/>
      <c r="GN15" s="19"/>
      <c r="GO15" s="20"/>
      <c r="GP15" s="19"/>
      <c r="GQ15" s="19"/>
      <c r="GR15" s="19"/>
      <c r="GS15" s="20"/>
      <c r="GT15" s="19"/>
      <c r="GU15" s="19"/>
      <c r="GV15" s="19"/>
      <c r="GW15" s="20"/>
      <c r="GX15" s="19"/>
      <c r="GY15" s="19"/>
      <c r="GZ15" s="19"/>
      <c r="HA15" s="20"/>
      <c r="HB15" s="19"/>
      <c r="HC15" s="19"/>
      <c r="HD15" s="19"/>
      <c r="HE15" s="20"/>
      <c r="HF15" s="19"/>
      <c r="HG15" s="19"/>
      <c r="HH15" s="19"/>
      <c r="HI15" s="20"/>
      <c r="HJ15" s="19"/>
      <c r="HK15" s="19"/>
      <c r="HL15" s="19"/>
      <c r="HM15" s="20"/>
      <c r="HN15" s="19"/>
      <c r="HO15" s="19"/>
      <c r="HP15" s="19"/>
      <c r="HQ15" s="20"/>
      <c r="HR15" s="19"/>
      <c r="HS15" s="19"/>
      <c r="HT15" s="19"/>
      <c r="HU15" s="20"/>
      <c r="HV15" s="19"/>
      <c r="HW15" s="19"/>
      <c r="HX15" s="19"/>
      <c r="HY15" s="20"/>
      <c r="HZ15" s="19"/>
      <c r="IA15" s="19"/>
      <c r="IB15" s="19"/>
      <c r="IC15" s="20"/>
      <c r="ID15" s="19"/>
      <c r="IE15" s="19"/>
      <c r="IF15" s="19"/>
      <c r="IG15" s="20"/>
      <c r="IH15" s="19"/>
      <c r="II15" s="19"/>
      <c r="IJ15" s="19"/>
      <c r="IK15" s="20"/>
      <c r="IL15" s="19"/>
      <c r="IM15" s="19"/>
      <c r="IN15" s="19"/>
      <c r="IO15" s="20"/>
      <c r="IP15" s="19"/>
      <c r="IQ15" s="19"/>
      <c r="IR15" s="19"/>
      <c r="IS15" s="20"/>
      <c r="IT15" s="19"/>
      <c r="IU15" s="19"/>
      <c r="IV15" s="19"/>
      <c r="IW15" s="20"/>
      <c r="IX15" s="19"/>
      <c r="IY15" s="19"/>
      <c r="IZ15" s="19"/>
      <c r="JA15" s="20"/>
      <c r="JB15" s="19"/>
      <c r="JC15" s="19"/>
      <c r="JD15" s="19"/>
      <c r="JE15" s="20"/>
      <c r="JF15" s="19"/>
      <c r="JG15" s="19"/>
      <c r="JH15" s="19"/>
      <c r="JI15" s="20"/>
      <c r="JJ15" s="19"/>
      <c r="JK15" s="19"/>
      <c r="JL15" s="19"/>
      <c r="JM15" s="20"/>
      <c r="JN15" s="19"/>
      <c r="JO15" s="19"/>
      <c r="JP15" s="19"/>
      <c r="JQ15" s="20"/>
      <c r="JR15" s="19"/>
      <c r="JS15" s="19"/>
      <c r="JT15" s="19"/>
      <c r="JU15" s="20"/>
      <c r="JV15" s="19"/>
      <c r="JW15" s="19"/>
      <c r="JX15" s="19"/>
      <c r="JY15" s="20"/>
      <c r="JZ15" s="19"/>
      <c r="KA15" s="19"/>
      <c r="KB15" s="19"/>
      <c r="KC15" s="20"/>
      <c r="KD15" s="19"/>
      <c r="KE15" s="19"/>
      <c r="KF15" s="19"/>
      <c r="KG15" s="20"/>
      <c r="KH15" s="19"/>
      <c r="KI15" s="19"/>
      <c r="KJ15" s="19"/>
      <c r="KK15" s="20"/>
      <c r="KL15" s="19"/>
      <c r="KM15" s="19"/>
      <c r="KN15" s="19"/>
      <c r="KO15" s="20"/>
      <c r="KP15" s="19"/>
      <c r="KQ15" s="19"/>
      <c r="KR15" s="19"/>
      <c r="KS15" s="20"/>
      <c r="KT15" s="19"/>
      <c r="KU15" s="19"/>
      <c r="KV15" s="19"/>
      <c r="KW15" s="20"/>
      <c r="KX15" s="19"/>
      <c r="KY15" s="19"/>
      <c r="KZ15" s="19"/>
      <c r="LA15" s="20"/>
      <c r="LB15" s="19"/>
      <c r="LC15" s="19"/>
      <c r="LD15" s="19"/>
      <c r="LE15" s="20"/>
      <c r="LF15" s="19"/>
      <c r="LG15" s="19"/>
      <c r="LH15" s="19"/>
      <c r="LI15" s="20"/>
      <c r="LJ15" s="19"/>
      <c r="LK15" s="19"/>
      <c r="LL15" s="19"/>
      <c r="LM15" s="20"/>
      <c r="LN15" s="19"/>
      <c r="LO15" s="19"/>
      <c r="LP15" s="19"/>
      <c r="LQ15" s="20"/>
      <c r="LR15" s="19"/>
      <c r="LS15" s="19"/>
      <c r="LT15" s="19"/>
      <c r="LU15" s="20"/>
      <c r="LV15" s="19"/>
      <c r="LW15" s="19"/>
      <c r="LX15" s="19"/>
      <c r="LY15" s="20"/>
      <c r="LZ15" s="19"/>
      <c r="MA15" s="19"/>
      <c r="MB15" s="19"/>
      <c r="MC15" s="20"/>
      <c r="MD15" s="19"/>
      <c r="ME15" s="19"/>
      <c r="MF15" s="19"/>
      <c r="MG15" s="20"/>
      <c r="MH15" s="19"/>
      <c r="MI15" s="19"/>
      <c r="MJ15" s="19"/>
      <c r="MK15" s="20"/>
      <c r="ML15" s="19"/>
      <c r="MM15" s="19"/>
      <c r="MN15" s="19"/>
      <c r="MO15" s="20"/>
      <c r="MP15" s="19"/>
      <c r="MQ15" s="19"/>
      <c r="MR15" s="19"/>
      <c r="MS15" s="20"/>
      <c r="MT15" s="19"/>
      <c r="MU15" s="19"/>
      <c r="MV15" s="19"/>
      <c r="MW15" s="20"/>
      <c r="MX15" s="19"/>
      <c r="MY15" s="19"/>
      <c r="MZ15" s="19"/>
      <c r="NA15" s="20"/>
      <c r="NB15" s="19"/>
      <c r="NC15" s="19"/>
      <c r="ND15" s="19"/>
      <c r="NE15" s="20"/>
      <c r="NF15" s="19"/>
      <c r="NG15" s="19"/>
      <c r="NH15" s="19"/>
      <c r="NI15" s="20"/>
      <c r="NJ15" s="19"/>
      <c r="NK15" s="19"/>
      <c r="NL15" s="19"/>
      <c r="NM15" s="20"/>
      <c r="NN15" s="19"/>
      <c r="NO15" s="19"/>
      <c r="NP15" s="19"/>
      <c r="NQ15" s="20"/>
      <c r="NR15" s="19"/>
      <c r="NS15" s="19"/>
      <c r="NT15" s="19"/>
      <c r="NU15" s="20"/>
      <c r="NV15" s="19"/>
      <c r="NW15" s="19"/>
      <c r="NX15" s="19"/>
      <c r="NY15" s="20"/>
      <c r="NZ15" s="19"/>
      <c r="OA15" s="19"/>
      <c r="OB15" s="19"/>
      <c r="OC15" s="20"/>
      <c r="OD15" s="19"/>
      <c r="OE15" s="19"/>
      <c r="OF15" s="19"/>
      <c r="OG15" s="20"/>
      <c r="OH15" s="19"/>
      <c r="OI15" s="19"/>
      <c r="OJ15" s="19"/>
      <c r="OK15" s="20"/>
      <c r="OL15" s="19"/>
      <c r="OM15" s="19"/>
      <c r="ON15" s="19"/>
      <c r="OO15" s="20"/>
      <c r="OP15" s="19"/>
      <c r="OQ15" s="19"/>
      <c r="OR15" s="19"/>
      <c r="OS15" s="20"/>
      <c r="OT15" s="19"/>
      <c r="OU15" s="19"/>
      <c r="OV15" s="19"/>
      <c r="OW15" s="20"/>
      <c r="OX15" s="19"/>
      <c r="OY15" s="19"/>
      <c r="OZ15" s="19"/>
      <c r="PA15" s="20"/>
      <c r="PB15" s="19"/>
      <c r="PC15" s="19"/>
      <c r="PD15" s="19"/>
      <c r="PE15" s="20"/>
      <c r="PF15" s="19"/>
      <c r="PG15" s="19"/>
      <c r="PH15" s="19"/>
      <c r="PI15" s="20"/>
      <c r="PJ15" s="19"/>
      <c r="PK15" s="19"/>
      <c r="PL15" s="19"/>
      <c r="PM15" s="20"/>
      <c r="PN15" s="19"/>
      <c r="PO15" s="19"/>
      <c r="PP15" s="19"/>
      <c r="PQ15" s="20"/>
      <c r="PR15" s="19"/>
      <c r="PS15" s="19"/>
      <c r="PT15" s="19"/>
      <c r="PU15" s="20"/>
      <c r="PV15" s="19"/>
      <c r="PW15" s="19"/>
      <c r="PX15" s="19"/>
      <c r="PY15" s="20"/>
      <c r="PZ15" s="19"/>
      <c r="QA15" s="19"/>
      <c r="QB15" s="19"/>
      <c r="QC15" s="20"/>
      <c r="QD15" s="19"/>
      <c r="QE15" s="19"/>
      <c r="QF15" s="19"/>
      <c r="QG15" s="20"/>
      <c r="QH15" s="19"/>
      <c r="QI15" s="19"/>
      <c r="QJ15" s="19"/>
      <c r="QK15" s="20"/>
      <c r="QL15" s="19"/>
      <c r="QM15" s="19"/>
      <c r="QN15" s="19"/>
      <c r="QO15" s="20"/>
      <c r="QP15" s="19"/>
      <c r="QQ15" s="19"/>
      <c r="QR15" s="19"/>
      <c r="QS15" s="20"/>
      <c r="QT15" s="19"/>
      <c r="QU15" s="19"/>
      <c r="QV15" s="19"/>
      <c r="QW15" s="20"/>
      <c r="QX15" s="19"/>
      <c r="QY15" s="19"/>
      <c r="QZ15" s="19"/>
      <c r="RA15" s="20"/>
      <c r="RB15" s="19"/>
      <c r="RC15" s="19"/>
      <c r="RD15" s="19"/>
      <c r="RE15" s="20"/>
      <c r="RF15" s="19"/>
      <c r="RG15" s="19"/>
      <c r="RH15" s="19"/>
      <c r="RI15" s="20"/>
      <c r="RJ15" s="19"/>
      <c r="RK15" s="19"/>
      <c r="RL15" s="19"/>
      <c r="RM15" s="20"/>
      <c r="RN15" s="19"/>
      <c r="RO15" s="19"/>
      <c r="RP15" s="19"/>
      <c r="RQ15" s="20"/>
      <c r="RR15" s="19"/>
      <c r="RS15" s="19"/>
      <c r="RT15" s="19"/>
      <c r="RU15" s="20"/>
      <c r="RV15" s="19"/>
      <c r="RW15" s="19"/>
      <c r="RX15" s="19"/>
      <c r="RY15" s="20"/>
      <c r="RZ15" s="19"/>
      <c r="SA15" s="19"/>
      <c r="SB15" s="19"/>
      <c r="SC15" s="20"/>
      <c r="SD15" s="19"/>
      <c r="SE15" s="19"/>
      <c r="SF15" s="19"/>
      <c r="SG15" s="20"/>
      <c r="SH15" s="19"/>
      <c r="SI15" s="19"/>
      <c r="SJ15" s="19"/>
      <c r="SK15" s="20"/>
      <c r="SL15" s="19"/>
      <c r="SM15" s="19"/>
      <c r="SN15" s="19"/>
      <c r="SO15" s="20"/>
      <c r="SP15" s="19"/>
      <c r="SQ15" s="19"/>
      <c r="SR15" s="19"/>
      <c r="SS15" s="20"/>
      <c r="ST15" s="19"/>
      <c r="SU15" s="19"/>
      <c r="SV15" s="19"/>
      <c r="SW15" s="20"/>
      <c r="SX15" s="19"/>
      <c r="SY15" s="19"/>
      <c r="SZ15" s="19"/>
      <c r="TA15" s="20"/>
      <c r="TB15" s="19"/>
      <c r="TC15" s="19"/>
      <c r="TD15" s="19"/>
      <c r="TE15" s="20"/>
      <c r="TF15" s="19"/>
      <c r="TG15" s="19"/>
      <c r="TH15" s="19"/>
      <c r="TI15" s="20"/>
      <c r="TJ15" s="19"/>
      <c r="TK15" s="19"/>
      <c r="TL15" s="19"/>
      <c r="TM15" s="20"/>
      <c r="TN15" s="19"/>
      <c r="TO15" s="19"/>
      <c r="TP15" s="19"/>
      <c r="TQ15" s="20"/>
      <c r="TR15" s="19"/>
      <c r="TS15" s="19"/>
      <c r="TT15" s="19"/>
      <c r="TU15" s="20"/>
      <c r="TV15" s="19"/>
      <c r="TW15" s="19"/>
      <c r="TX15" s="19"/>
      <c r="TY15" s="20"/>
      <c r="TZ15" s="19"/>
      <c r="UA15" s="19"/>
      <c r="UB15" s="19"/>
      <c r="UC15" s="20"/>
      <c r="UD15" s="19"/>
      <c r="UE15" s="19"/>
      <c r="UF15" s="19"/>
      <c r="UG15" s="20"/>
      <c r="UH15" s="19"/>
      <c r="UI15" s="19"/>
      <c r="UJ15" s="19"/>
      <c r="UK15" s="20"/>
      <c r="UL15" s="19"/>
      <c r="UM15" s="19"/>
      <c r="UN15" s="19"/>
      <c r="UO15" s="20"/>
      <c r="UP15" s="19"/>
      <c r="UQ15" s="19"/>
      <c r="UR15" s="19"/>
      <c r="US15" s="20"/>
      <c r="UT15" s="19"/>
      <c r="UU15" s="19"/>
      <c r="UV15" s="19"/>
      <c r="UW15" s="20"/>
      <c r="UX15" s="19"/>
      <c r="UY15" s="19"/>
      <c r="UZ15" s="19"/>
      <c r="VA15" s="20"/>
      <c r="VB15" s="19"/>
      <c r="VC15" s="19"/>
      <c r="VD15" s="19"/>
      <c r="VE15" s="20"/>
      <c r="VF15" s="19"/>
      <c r="VG15" s="19"/>
      <c r="VH15" s="19"/>
      <c r="VI15" s="20"/>
      <c r="VJ15" s="19"/>
      <c r="VK15" s="19"/>
      <c r="VL15" s="19"/>
      <c r="VM15" s="20"/>
      <c r="VN15" s="19"/>
      <c r="VO15" s="19"/>
      <c r="VP15" s="19"/>
      <c r="VQ15" s="20"/>
      <c r="VR15" s="19"/>
      <c r="VS15" s="19"/>
      <c r="VT15" s="19"/>
      <c r="VU15" s="20"/>
      <c r="VV15" s="19"/>
      <c r="VW15" s="19"/>
      <c r="VX15" s="19"/>
      <c r="VY15" s="20"/>
      <c r="VZ15" s="19"/>
      <c r="WA15" s="19"/>
      <c r="WB15" s="19"/>
      <c r="WC15" s="20"/>
      <c r="WD15" s="19"/>
      <c r="WE15" s="19"/>
      <c r="WF15" s="19"/>
      <c r="WG15" s="20"/>
      <c r="WH15" s="19"/>
      <c r="WI15" s="19"/>
      <c r="WJ15" s="19"/>
      <c r="WK15" s="20"/>
      <c r="WL15" s="19"/>
      <c r="WM15" s="19"/>
      <c r="WN15" s="19"/>
      <c r="WO15" s="20"/>
      <c r="WP15" s="19"/>
      <c r="WQ15" s="19"/>
      <c r="WR15" s="19"/>
      <c r="WS15" s="20"/>
      <c r="WT15" s="19"/>
      <c r="WU15" s="19"/>
      <c r="WV15" s="19"/>
      <c r="WW15" s="20"/>
      <c r="WX15" s="19"/>
      <c r="WY15" s="19"/>
      <c r="WZ15" s="19"/>
      <c r="XA15" s="20"/>
      <c r="XB15" s="19"/>
      <c r="XC15" s="19"/>
      <c r="XD15" s="19"/>
      <c r="XE15" s="20"/>
      <c r="XF15" s="19"/>
      <c r="XG15" s="19"/>
      <c r="XH15" s="19"/>
      <c r="XI15" s="20"/>
      <c r="XJ15" s="19"/>
      <c r="XK15" s="19"/>
      <c r="XL15" s="19"/>
      <c r="XM15" s="20"/>
      <c r="XN15" s="19"/>
      <c r="XO15" s="19"/>
      <c r="XP15" s="19"/>
      <c r="XQ15" s="20"/>
      <c r="XR15" s="19"/>
      <c r="XS15" s="19"/>
      <c r="XT15" s="19"/>
      <c r="XU15" s="20"/>
      <c r="XV15" s="19"/>
      <c r="XW15" s="19"/>
      <c r="XX15" s="19"/>
      <c r="XY15" s="20"/>
      <c r="XZ15" s="19"/>
      <c r="YA15" s="19"/>
      <c r="YB15" s="19"/>
      <c r="YC15" s="20"/>
      <c r="YD15" s="19"/>
      <c r="YE15" s="19"/>
      <c r="YF15" s="19"/>
      <c r="YG15" s="20"/>
      <c r="YH15" s="19"/>
      <c r="YI15" s="19"/>
      <c r="YJ15" s="19"/>
      <c r="YK15" s="20"/>
      <c r="YL15" s="19"/>
      <c r="YM15" s="19"/>
      <c r="YN15" s="19"/>
      <c r="YO15" s="20"/>
      <c r="YP15" s="19"/>
      <c r="YQ15" s="19"/>
      <c r="YR15" s="19"/>
      <c r="YS15" s="20"/>
      <c r="YT15" s="19"/>
      <c r="YU15" s="19"/>
      <c r="YV15" s="19"/>
      <c r="YW15" s="20"/>
      <c r="YX15" s="19"/>
      <c r="YY15" s="19"/>
      <c r="YZ15" s="19"/>
      <c r="ZA15" s="20"/>
      <c r="ZB15" s="19"/>
      <c r="ZC15" s="19"/>
      <c r="ZD15" s="19"/>
      <c r="ZE15" s="20"/>
      <c r="ZF15" s="19"/>
      <c r="ZG15" s="19"/>
      <c r="ZH15" s="19"/>
      <c r="ZI15" s="20"/>
      <c r="ZJ15" s="19"/>
      <c r="ZK15" s="19"/>
      <c r="ZL15" s="19"/>
      <c r="ZM15" s="20"/>
      <c r="ZN15" s="19"/>
      <c r="ZO15" s="19"/>
      <c r="ZP15" s="19"/>
      <c r="ZQ15" s="20"/>
      <c r="ZR15" s="19"/>
      <c r="ZS15" s="19"/>
      <c r="ZT15" s="19"/>
      <c r="ZU15" s="20"/>
      <c r="ZV15" s="19"/>
      <c r="ZW15" s="19"/>
      <c r="ZX15" s="19"/>
      <c r="ZY15" s="20"/>
      <c r="ZZ15" s="19"/>
      <c r="AAA15" s="19"/>
      <c r="AAB15" s="19"/>
      <c r="AAC15" s="20"/>
      <c r="AAD15" s="19"/>
      <c r="AAE15" s="19"/>
      <c r="AAF15" s="19"/>
      <c r="AAG15" s="20"/>
      <c r="AAH15" s="19"/>
      <c r="AAI15" s="19"/>
      <c r="AAJ15" s="19"/>
      <c r="AAK15" s="20"/>
      <c r="AAL15" s="19"/>
      <c r="AAM15" s="19"/>
      <c r="AAN15" s="19"/>
      <c r="AAO15" s="20"/>
      <c r="AAP15" s="19"/>
      <c r="AAQ15" s="19"/>
      <c r="AAR15" s="19"/>
      <c r="AAS15" s="20"/>
      <c r="AAT15" s="19"/>
      <c r="AAU15" s="19"/>
      <c r="AAV15" s="19"/>
      <c r="AAW15" s="20"/>
      <c r="AAX15" s="19"/>
      <c r="AAY15" s="19"/>
      <c r="AAZ15" s="19"/>
      <c r="ABA15" s="20"/>
      <c r="ABB15" s="19"/>
      <c r="ABC15" s="19"/>
      <c r="ABD15" s="19"/>
      <c r="ABE15" s="20"/>
      <c r="ABF15" s="19"/>
      <c r="ABG15" s="19"/>
      <c r="ABH15" s="19"/>
      <c r="ABI15" s="20"/>
      <c r="ABJ15" s="19"/>
      <c r="ABK15" s="19"/>
      <c r="ABL15" s="19"/>
      <c r="ABM15" s="20"/>
      <c r="ABN15" s="19"/>
      <c r="ABO15" s="19"/>
      <c r="ABP15" s="19"/>
      <c r="ABQ15" s="20"/>
      <c r="ABR15" s="19"/>
      <c r="ABS15" s="19"/>
      <c r="ABT15" s="19"/>
      <c r="ABU15" s="20"/>
      <c r="ABV15" s="19"/>
      <c r="ABW15" s="19"/>
      <c r="ABX15" s="19"/>
      <c r="ABY15" s="20"/>
      <c r="ABZ15" s="19"/>
      <c r="ACA15" s="19"/>
      <c r="ACB15" s="19"/>
      <c r="ACC15" s="20"/>
      <c r="ACD15" s="19"/>
      <c r="ACE15" s="19"/>
      <c r="ACF15" s="19"/>
      <c r="ACG15" s="20"/>
      <c r="ACH15" s="19"/>
      <c r="ACI15" s="19"/>
      <c r="ACJ15" s="19"/>
      <c r="ACK15" s="20"/>
      <c r="ACL15" s="19"/>
      <c r="ACM15" s="19"/>
      <c r="ACN15" s="19"/>
      <c r="ACO15" s="20"/>
      <c r="ACP15" s="19"/>
      <c r="ACQ15" s="19"/>
      <c r="ACR15" s="19"/>
      <c r="ACS15" s="20"/>
      <c r="ACT15" s="19"/>
      <c r="ACU15" s="19"/>
      <c r="ACV15" s="19"/>
      <c r="ACW15" s="20"/>
      <c r="ACX15" s="19"/>
      <c r="ACY15" s="19"/>
      <c r="ACZ15" s="19"/>
      <c r="ADA15" s="20"/>
      <c r="ADB15" s="19"/>
      <c r="ADC15" s="19"/>
      <c r="ADD15" s="19"/>
      <c r="ADE15" s="20"/>
      <c r="ADF15" s="19"/>
      <c r="ADG15" s="19"/>
      <c r="ADH15" s="19"/>
      <c r="ADI15" s="20"/>
      <c r="ADJ15" s="19"/>
      <c r="ADK15" s="19"/>
      <c r="ADL15" s="19"/>
      <c r="ADM15" s="20"/>
      <c r="ADN15" s="19"/>
      <c r="ADO15" s="19"/>
      <c r="ADP15" s="19"/>
      <c r="ADQ15" s="20"/>
      <c r="ADR15" s="19"/>
      <c r="ADS15" s="19"/>
      <c r="ADT15" s="19"/>
      <c r="ADU15" s="20"/>
      <c r="ADV15" s="19"/>
      <c r="ADW15" s="19"/>
      <c r="ADX15" s="19"/>
      <c r="ADY15" s="20"/>
      <c r="ADZ15" s="19"/>
      <c r="AEA15" s="19"/>
      <c r="AEB15" s="19"/>
      <c r="AEC15" s="20"/>
      <c r="AED15" s="19"/>
      <c r="AEE15" s="19"/>
      <c r="AEF15" s="19"/>
      <c r="AEG15" s="20"/>
      <c r="AEH15" s="19"/>
      <c r="AEI15" s="19"/>
      <c r="AEJ15" s="19"/>
      <c r="AEK15" s="20"/>
      <c r="AEL15" s="19"/>
      <c r="AEM15" s="19"/>
      <c r="AEN15" s="19"/>
      <c r="AEO15" s="20"/>
      <c r="AEP15" s="19"/>
      <c r="AEQ15" s="19"/>
      <c r="AER15" s="19"/>
      <c r="AES15" s="20"/>
      <c r="AET15" s="19"/>
      <c r="AEU15" s="19"/>
      <c r="AEV15" s="19"/>
      <c r="AEW15" s="20"/>
      <c r="AEX15" s="19"/>
      <c r="AEY15" s="19"/>
      <c r="AEZ15" s="19"/>
      <c r="AFA15" s="20"/>
      <c r="AFB15" s="19"/>
      <c r="AFC15" s="19"/>
      <c r="AFD15" s="19"/>
      <c r="AFE15" s="20"/>
      <c r="AFF15" s="19"/>
      <c r="AFG15" s="19"/>
      <c r="AFH15" s="19"/>
      <c r="AFI15" s="20"/>
      <c r="AFJ15" s="19"/>
      <c r="AFK15" s="19"/>
      <c r="AFL15" s="19"/>
      <c r="AFM15" s="20"/>
      <c r="AFN15" s="19"/>
      <c r="AFO15" s="19"/>
      <c r="AFP15" s="19"/>
      <c r="AFQ15" s="20"/>
      <c r="AFR15" s="19"/>
      <c r="AFS15" s="19"/>
      <c r="AFT15" s="19"/>
      <c r="AFU15" s="20"/>
      <c r="AFV15" s="19"/>
      <c r="AFW15" s="19"/>
      <c r="AFX15" s="19"/>
      <c r="AFY15" s="20"/>
      <c r="AFZ15" s="19"/>
      <c r="AGA15" s="19"/>
      <c r="AGB15" s="19"/>
      <c r="AGC15" s="20"/>
      <c r="AGD15" s="19"/>
      <c r="AGE15" s="19"/>
      <c r="AGF15" s="19"/>
      <c r="AGG15" s="20"/>
      <c r="AGH15" s="19"/>
      <c r="AGI15" s="19"/>
      <c r="AGJ15" s="19"/>
      <c r="AGK15" s="20"/>
      <c r="AGL15" s="19"/>
      <c r="AGM15" s="19"/>
      <c r="AGN15" s="19"/>
      <c r="AGO15" s="20"/>
      <c r="AGP15" s="19"/>
      <c r="AGQ15" s="19"/>
      <c r="AGR15" s="19"/>
      <c r="AGS15" s="20"/>
      <c r="AGT15" s="19"/>
      <c r="AGU15" s="19"/>
      <c r="AGV15" s="19"/>
      <c r="AGW15" s="20"/>
      <c r="AGX15" s="19"/>
      <c r="AGY15" s="19"/>
      <c r="AGZ15" s="19"/>
      <c r="AHA15" s="20"/>
      <c r="AHB15" s="19"/>
      <c r="AHC15" s="19"/>
      <c r="AHD15" s="19"/>
      <c r="AHE15" s="20"/>
      <c r="AHF15" s="19"/>
      <c r="AHG15" s="19"/>
      <c r="AHH15" s="19"/>
      <c r="AHI15" s="20"/>
      <c r="AHJ15" s="19"/>
      <c r="AHK15" s="19"/>
      <c r="AHL15" s="19"/>
      <c r="AHM15" s="20"/>
      <c r="AHN15" s="19"/>
      <c r="AHO15" s="19"/>
      <c r="AHP15" s="19"/>
      <c r="AHQ15" s="20"/>
      <c r="AHR15" s="19"/>
      <c r="AHS15" s="19"/>
      <c r="AHT15" s="19"/>
      <c r="AHU15" s="20"/>
      <c r="AHV15" s="19"/>
      <c r="AHW15" s="19"/>
      <c r="AHX15" s="19"/>
      <c r="AHY15" s="20"/>
      <c r="AHZ15" s="19"/>
      <c r="AIA15" s="19"/>
      <c r="AIB15" s="19"/>
      <c r="AIC15" s="20"/>
      <c r="AID15" s="19"/>
      <c r="AIE15" s="19"/>
      <c r="AIF15" s="19"/>
      <c r="AIG15" s="20"/>
      <c r="AIH15" s="19"/>
      <c r="AII15" s="19"/>
      <c r="AIJ15" s="19"/>
      <c r="AIK15" s="20"/>
      <c r="AIL15" s="19"/>
      <c r="AIM15" s="19"/>
      <c r="AIN15" s="19"/>
      <c r="AIO15" s="20"/>
      <c r="AIP15" s="19"/>
      <c r="AIQ15" s="19"/>
      <c r="AIR15" s="19"/>
      <c r="AIS15" s="20"/>
      <c r="AIT15" s="19"/>
      <c r="AIU15" s="19"/>
      <c r="AIV15" s="19"/>
      <c r="AIW15" s="20"/>
      <c r="AIX15" s="19"/>
      <c r="AIY15" s="19"/>
      <c r="AIZ15" s="19"/>
      <c r="AJA15" s="20"/>
      <c r="AJB15" s="19"/>
      <c r="AJC15" s="19"/>
      <c r="AJD15" s="19"/>
      <c r="AJE15" s="20"/>
      <c r="AJF15" s="19"/>
      <c r="AJG15" s="19"/>
      <c r="AJH15" s="19"/>
      <c r="AJI15" s="20"/>
      <c r="AJJ15" s="19"/>
      <c r="AJK15" s="19"/>
      <c r="AJL15" s="19"/>
      <c r="AJM15" s="20"/>
      <c r="AJN15" s="19"/>
      <c r="AJO15" s="19"/>
      <c r="AJP15" s="19"/>
      <c r="AJQ15" s="20"/>
      <c r="AJR15" s="19"/>
      <c r="AJS15" s="19"/>
      <c r="AJT15" s="19"/>
      <c r="AJU15" s="20"/>
      <c r="AJV15" s="19"/>
      <c r="AJW15" s="19"/>
      <c r="AJX15" s="19"/>
      <c r="AJY15" s="20"/>
      <c r="AJZ15" s="19"/>
      <c r="AKA15" s="19"/>
      <c r="AKB15" s="19"/>
      <c r="AKC15" s="20"/>
      <c r="AKD15" s="19"/>
      <c r="AKE15" s="19"/>
      <c r="AKF15" s="19"/>
      <c r="AKG15" s="20"/>
      <c r="AKH15" s="19"/>
      <c r="AKI15" s="19"/>
      <c r="AKJ15" s="19"/>
      <c r="AKK15" s="20"/>
      <c r="AKL15" s="19"/>
      <c r="AKM15" s="19"/>
      <c r="AKN15" s="19"/>
      <c r="AKO15" s="20"/>
      <c r="AKP15" s="19"/>
      <c r="AKQ15" s="19"/>
      <c r="AKR15" s="19"/>
      <c r="AKS15" s="20"/>
      <c r="AKT15" s="19"/>
      <c r="AKU15" s="19"/>
      <c r="AKV15" s="19"/>
      <c r="AKW15" s="20"/>
      <c r="AKX15" s="19"/>
      <c r="AKY15" s="19"/>
      <c r="AKZ15" s="19"/>
      <c r="ALA15" s="20"/>
      <c r="ALB15" s="19"/>
      <c r="ALC15" s="19"/>
      <c r="ALD15" s="19"/>
      <c r="ALE15" s="20"/>
      <c r="ALF15" s="19"/>
      <c r="ALG15" s="19"/>
      <c r="ALH15" s="19"/>
      <c r="ALI15" s="20"/>
      <c r="ALJ15" s="19"/>
      <c r="ALK15" s="19"/>
      <c r="ALL15" s="19"/>
      <c r="ALM15" s="20"/>
      <c r="ALN15" s="19"/>
      <c r="ALO15" s="19"/>
      <c r="ALP15" s="19"/>
      <c r="ALQ15" s="20"/>
      <c r="ALR15" s="19"/>
      <c r="ALS15" s="19"/>
      <c r="ALT15" s="19"/>
      <c r="ALU15" s="20"/>
      <c r="ALV15" s="19"/>
      <c r="ALW15" s="19"/>
      <c r="ALX15" s="19"/>
      <c r="ALY15" s="20"/>
      <c r="ALZ15" s="19"/>
      <c r="AMA15" s="19"/>
      <c r="AMB15" s="19"/>
      <c r="AMC15" s="20"/>
      <c r="AMD15" s="19"/>
      <c r="AME15" s="19"/>
      <c r="AMF15" s="19"/>
      <c r="AMG15" s="20"/>
      <c r="AMH15" s="19"/>
      <c r="AMI15" s="19"/>
      <c r="AMJ15" s="19"/>
      <c r="AMK15" s="20"/>
      <c r="AML15" s="19"/>
      <c r="AMM15" s="19"/>
      <c r="AMN15" s="19"/>
      <c r="AMO15" s="20"/>
      <c r="AMP15" s="19"/>
      <c r="AMQ15" s="19"/>
      <c r="AMR15" s="19"/>
      <c r="AMS15" s="20"/>
      <c r="AMT15" s="19"/>
      <c r="AMU15" s="19"/>
      <c r="AMV15" s="19"/>
      <c r="AMW15" s="20"/>
      <c r="AMX15" s="19"/>
      <c r="AMY15" s="19"/>
      <c r="AMZ15" s="19"/>
      <c r="ANA15" s="20"/>
      <c r="ANB15" s="19"/>
      <c r="ANC15" s="19"/>
      <c r="AND15" s="19"/>
      <c r="ANE15" s="20"/>
      <c r="ANF15" s="19"/>
      <c r="ANG15" s="19"/>
      <c r="ANH15" s="19"/>
      <c r="ANI15" s="20"/>
      <c r="ANJ15" s="19"/>
      <c r="ANK15" s="19"/>
      <c r="ANL15" s="19"/>
      <c r="ANM15" s="20"/>
      <c r="ANN15" s="19"/>
      <c r="ANO15" s="19"/>
      <c r="ANP15" s="19"/>
      <c r="ANQ15" s="20"/>
      <c r="ANR15" s="19"/>
      <c r="ANS15" s="19"/>
      <c r="ANT15" s="19"/>
      <c r="ANU15" s="20"/>
      <c r="ANV15" s="19"/>
      <c r="ANW15" s="19"/>
      <c r="ANX15" s="19"/>
      <c r="ANY15" s="20"/>
      <c r="ANZ15" s="19"/>
      <c r="AOA15" s="19"/>
      <c r="AOB15" s="19"/>
      <c r="AOC15" s="20"/>
      <c r="AOD15" s="19"/>
      <c r="AOE15" s="19"/>
      <c r="AOF15" s="19"/>
      <c r="AOG15" s="20"/>
      <c r="AOH15" s="19"/>
      <c r="AOI15" s="19"/>
      <c r="AOJ15" s="19"/>
      <c r="AOK15" s="20"/>
      <c r="AOL15" s="19"/>
      <c r="AOM15" s="19"/>
      <c r="AON15" s="19"/>
      <c r="AOO15" s="20"/>
      <c r="AOP15" s="19"/>
      <c r="AOQ15" s="19"/>
      <c r="AOR15" s="19"/>
      <c r="AOS15" s="20"/>
      <c r="AOT15" s="19"/>
      <c r="AOU15" s="19"/>
      <c r="AOV15" s="19"/>
      <c r="AOW15" s="20"/>
      <c r="AOX15" s="19"/>
      <c r="AOY15" s="19"/>
      <c r="AOZ15" s="19"/>
      <c r="APA15" s="20"/>
      <c r="APB15" s="19"/>
      <c r="APC15" s="19"/>
      <c r="APD15" s="19"/>
      <c r="APE15" s="20"/>
      <c r="APF15" s="19"/>
      <c r="APG15" s="19"/>
      <c r="APH15" s="19"/>
      <c r="API15" s="20"/>
      <c r="APJ15" s="19"/>
      <c r="APK15" s="19"/>
      <c r="APL15" s="19"/>
      <c r="APM15" s="20"/>
      <c r="APN15" s="19"/>
      <c r="APO15" s="19"/>
      <c r="APP15" s="19"/>
      <c r="APQ15" s="20"/>
      <c r="APR15" s="19"/>
      <c r="APS15" s="19"/>
      <c r="APT15" s="19"/>
      <c r="APU15" s="20"/>
      <c r="APV15" s="19"/>
      <c r="APW15" s="19"/>
      <c r="APX15" s="19"/>
      <c r="APY15" s="20"/>
      <c r="APZ15" s="19"/>
      <c r="AQA15" s="19"/>
      <c r="AQB15" s="19"/>
      <c r="AQC15" s="20"/>
      <c r="AQD15" s="19"/>
      <c r="AQE15" s="19"/>
      <c r="AQF15" s="19"/>
      <c r="AQG15" s="20"/>
      <c r="AQH15" s="19"/>
      <c r="AQI15" s="19"/>
      <c r="AQJ15" s="19"/>
      <c r="AQK15" s="20"/>
      <c r="AQL15" s="19"/>
      <c r="AQM15" s="19"/>
      <c r="AQN15" s="19"/>
      <c r="AQO15" s="20"/>
      <c r="AQP15" s="19"/>
      <c r="AQQ15" s="19"/>
      <c r="AQR15" s="19"/>
      <c r="AQS15" s="20"/>
      <c r="AQT15" s="19"/>
      <c r="AQU15" s="19"/>
      <c r="AQV15" s="19"/>
      <c r="AQW15" s="20"/>
      <c r="AQX15" s="19"/>
      <c r="AQY15" s="19"/>
      <c r="AQZ15" s="19"/>
      <c r="ARA15" s="20"/>
      <c r="ARB15" s="19"/>
      <c r="ARC15" s="19"/>
      <c r="ARD15" s="19"/>
      <c r="ARE15" s="20"/>
      <c r="ARF15" s="19"/>
      <c r="ARG15" s="19"/>
      <c r="ARH15" s="19"/>
      <c r="ARI15" s="20"/>
      <c r="ARJ15" s="19"/>
      <c r="ARK15" s="19"/>
      <c r="ARL15" s="19"/>
      <c r="ARM15" s="20"/>
      <c r="ARN15" s="19"/>
      <c r="ARO15" s="19"/>
      <c r="ARP15" s="19"/>
      <c r="ARQ15" s="20"/>
      <c r="ARR15" s="19"/>
      <c r="ARS15" s="19"/>
      <c r="ART15" s="19"/>
      <c r="ARU15" s="20"/>
      <c r="ARV15" s="19"/>
      <c r="ARW15" s="19"/>
      <c r="ARX15" s="19"/>
      <c r="ARY15" s="20"/>
      <c r="ARZ15" s="19"/>
      <c r="ASA15" s="19"/>
      <c r="ASB15" s="19"/>
      <c r="ASC15" s="20"/>
      <c r="ASD15" s="19"/>
      <c r="ASE15" s="19"/>
      <c r="ASF15" s="19"/>
      <c r="ASG15" s="20"/>
      <c r="ASH15" s="19"/>
      <c r="ASI15" s="19"/>
      <c r="ASJ15" s="19"/>
      <c r="ASK15" s="20"/>
      <c r="ASL15" s="19"/>
      <c r="ASM15" s="19"/>
      <c r="ASN15" s="19"/>
      <c r="ASO15" s="20"/>
      <c r="ASP15" s="19"/>
      <c r="ASQ15" s="19"/>
      <c r="ASR15" s="19"/>
      <c r="ASS15" s="20"/>
      <c r="AST15" s="19"/>
      <c r="ASU15" s="19"/>
      <c r="ASV15" s="19"/>
      <c r="ASW15" s="20"/>
      <c r="ASX15" s="19"/>
      <c r="ASY15" s="19"/>
      <c r="ASZ15" s="19"/>
      <c r="ATA15" s="20"/>
      <c r="ATB15" s="19"/>
      <c r="ATC15" s="19"/>
      <c r="ATD15" s="19"/>
      <c r="ATE15" s="20"/>
      <c r="ATF15" s="19"/>
      <c r="ATG15" s="19"/>
      <c r="ATH15" s="19"/>
      <c r="ATI15" s="20"/>
      <c r="ATJ15" s="19"/>
      <c r="ATK15" s="19"/>
      <c r="ATL15" s="19"/>
      <c r="ATM15" s="20"/>
      <c r="ATN15" s="19"/>
      <c r="ATO15" s="19"/>
      <c r="ATP15" s="19"/>
      <c r="ATQ15" s="20"/>
      <c r="ATR15" s="19"/>
      <c r="ATS15" s="19"/>
      <c r="ATT15" s="19"/>
      <c r="ATU15" s="20"/>
      <c r="ATV15" s="19"/>
      <c r="ATW15" s="19"/>
      <c r="ATX15" s="19"/>
      <c r="ATY15" s="20"/>
      <c r="ATZ15" s="19"/>
      <c r="AUA15" s="19"/>
      <c r="AUB15" s="19"/>
      <c r="AUC15" s="20"/>
      <c r="AUD15" s="19"/>
      <c r="AUE15" s="19"/>
      <c r="AUF15" s="19"/>
      <c r="AUG15" s="20"/>
      <c r="AUH15" s="19"/>
      <c r="AUI15" s="19"/>
      <c r="AUJ15" s="19"/>
      <c r="AUK15" s="20"/>
      <c r="AUL15" s="19"/>
      <c r="AUM15" s="19"/>
      <c r="AUN15" s="19"/>
      <c r="AUO15" s="20"/>
      <c r="AUP15" s="19"/>
      <c r="AUQ15" s="19"/>
      <c r="AUR15" s="19"/>
      <c r="AUS15" s="20"/>
      <c r="AUT15" s="19"/>
      <c r="AUU15" s="19"/>
      <c r="AUV15" s="19"/>
      <c r="AUW15" s="20"/>
      <c r="AUX15" s="19"/>
      <c r="AUY15" s="19"/>
      <c r="AUZ15" s="19"/>
      <c r="AVA15" s="20"/>
      <c r="AVB15" s="19"/>
      <c r="AVC15" s="19"/>
      <c r="AVD15" s="19"/>
      <c r="AVE15" s="20"/>
      <c r="AVF15" s="19"/>
      <c r="AVG15" s="19"/>
      <c r="AVH15" s="19"/>
      <c r="AVI15" s="20"/>
      <c r="AVJ15" s="19"/>
      <c r="AVK15" s="19"/>
      <c r="AVL15" s="19"/>
      <c r="AVM15" s="20"/>
      <c r="AVN15" s="19"/>
      <c r="AVO15" s="19"/>
      <c r="AVP15" s="19"/>
      <c r="AVQ15" s="20"/>
      <c r="AVR15" s="19"/>
      <c r="AVS15" s="19"/>
      <c r="AVT15" s="19"/>
      <c r="AVU15" s="20"/>
      <c r="AVV15" s="19"/>
      <c r="AVW15" s="19"/>
      <c r="AVX15" s="19"/>
      <c r="AVY15" s="20"/>
      <c r="AVZ15" s="19"/>
      <c r="AWA15" s="19"/>
      <c r="AWB15" s="19"/>
      <c r="AWC15" s="20"/>
      <c r="AWD15" s="19"/>
      <c r="AWE15" s="19"/>
      <c r="AWF15" s="19"/>
      <c r="AWG15" s="20"/>
      <c r="AWH15" s="19"/>
      <c r="AWI15" s="19"/>
      <c r="AWJ15" s="19"/>
      <c r="AWK15" s="20"/>
      <c r="AWL15" s="19"/>
      <c r="AWM15" s="19"/>
      <c r="AWN15" s="19"/>
      <c r="AWO15" s="20"/>
      <c r="AWP15" s="19"/>
      <c r="AWQ15" s="19"/>
      <c r="AWR15" s="19"/>
      <c r="AWS15" s="20"/>
      <c r="AWT15" s="19"/>
      <c r="AWU15" s="19"/>
      <c r="AWV15" s="19"/>
      <c r="AWW15" s="20"/>
      <c r="AWX15" s="19"/>
      <c r="AWY15" s="19"/>
      <c r="AWZ15" s="19"/>
      <c r="AXA15" s="20"/>
      <c r="AXB15" s="19"/>
      <c r="AXC15" s="19"/>
      <c r="AXD15" s="19"/>
      <c r="AXE15" s="20"/>
      <c r="AXF15" s="19"/>
      <c r="AXG15" s="19"/>
      <c r="AXH15" s="19"/>
      <c r="AXI15" s="20"/>
      <c r="AXJ15" s="19"/>
      <c r="AXK15" s="19"/>
      <c r="AXL15" s="19"/>
      <c r="AXM15" s="20"/>
      <c r="AXN15" s="19"/>
      <c r="AXO15" s="19"/>
      <c r="AXP15" s="19"/>
      <c r="AXQ15" s="20"/>
      <c r="AXR15" s="19"/>
      <c r="AXS15" s="19"/>
      <c r="AXT15" s="19"/>
      <c r="AXU15" s="20"/>
      <c r="AXV15" s="19"/>
      <c r="AXW15" s="19"/>
      <c r="AXX15" s="19"/>
      <c r="AXY15" s="20"/>
      <c r="AXZ15" s="19"/>
      <c r="AYA15" s="19"/>
      <c r="AYB15" s="19"/>
      <c r="AYC15" s="20"/>
      <c r="AYD15" s="19"/>
      <c r="AYE15" s="19"/>
      <c r="AYF15" s="19"/>
      <c r="AYG15" s="20"/>
      <c r="AYH15" s="19"/>
      <c r="AYI15" s="19"/>
      <c r="AYJ15" s="19"/>
      <c r="AYK15" s="20"/>
      <c r="AYL15" s="19"/>
      <c r="AYM15" s="19"/>
      <c r="AYN15" s="19"/>
      <c r="AYO15" s="20"/>
      <c r="AYP15" s="19"/>
      <c r="AYQ15" s="19"/>
      <c r="AYR15" s="19"/>
      <c r="AYS15" s="20"/>
      <c r="AYT15" s="19"/>
      <c r="AYU15" s="19"/>
      <c r="AYV15" s="19"/>
      <c r="AYW15" s="20"/>
      <c r="AYX15" s="19"/>
      <c r="AYY15" s="19"/>
      <c r="AYZ15" s="19"/>
      <c r="AZA15" s="20"/>
      <c r="AZB15" s="19"/>
      <c r="AZC15" s="19"/>
      <c r="AZD15" s="19"/>
      <c r="AZE15" s="20"/>
      <c r="AZF15" s="19"/>
      <c r="AZG15" s="19"/>
      <c r="AZH15" s="19"/>
      <c r="AZI15" s="20"/>
      <c r="AZJ15" s="19"/>
      <c r="AZK15" s="19"/>
      <c r="AZL15" s="19"/>
      <c r="AZM15" s="20"/>
      <c r="AZN15" s="19"/>
      <c r="AZO15" s="19"/>
      <c r="AZP15" s="19"/>
      <c r="AZQ15" s="20"/>
      <c r="AZR15" s="19"/>
      <c r="AZS15" s="19"/>
      <c r="AZT15" s="19"/>
      <c r="AZU15" s="20"/>
      <c r="AZV15" s="19"/>
      <c r="AZW15" s="19"/>
      <c r="AZX15" s="19"/>
      <c r="AZY15" s="20"/>
      <c r="AZZ15" s="19"/>
      <c r="BAA15" s="19"/>
      <c r="BAB15" s="19"/>
      <c r="BAC15" s="20"/>
      <c r="BAD15" s="19"/>
      <c r="BAE15" s="19"/>
      <c r="BAF15" s="19"/>
      <c r="BAG15" s="20"/>
      <c r="BAH15" s="19"/>
      <c r="BAI15" s="19"/>
      <c r="BAJ15" s="19"/>
      <c r="BAK15" s="20"/>
      <c r="BAL15" s="19"/>
      <c r="BAM15" s="19"/>
      <c r="BAN15" s="19"/>
      <c r="BAO15" s="20"/>
      <c r="BAP15" s="19"/>
      <c r="BAQ15" s="19"/>
      <c r="BAR15" s="19"/>
      <c r="BAS15" s="20"/>
      <c r="BAT15" s="19"/>
      <c r="BAU15" s="19"/>
      <c r="BAV15" s="19"/>
      <c r="BAW15" s="20"/>
      <c r="BAX15" s="19"/>
      <c r="BAY15" s="19"/>
      <c r="BAZ15" s="19"/>
      <c r="BBA15" s="20"/>
      <c r="BBB15" s="19"/>
      <c r="BBC15" s="19"/>
      <c r="BBD15" s="19"/>
      <c r="BBE15" s="20"/>
      <c r="BBF15" s="19"/>
      <c r="BBG15" s="19"/>
      <c r="BBH15" s="19"/>
      <c r="BBI15" s="20"/>
      <c r="BBJ15" s="19"/>
      <c r="BBK15" s="19"/>
      <c r="BBL15" s="19"/>
      <c r="BBM15" s="20"/>
      <c r="BBN15" s="19"/>
      <c r="BBO15" s="19"/>
      <c r="BBP15" s="19"/>
      <c r="BBQ15" s="20"/>
      <c r="BBR15" s="19"/>
      <c r="BBS15" s="19"/>
      <c r="BBT15" s="19"/>
      <c r="BBU15" s="20"/>
      <c r="BBV15" s="19"/>
      <c r="BBW15" s="19"/>
      <c r="BBX15" s="19"/>
      <c r="BBY15" s="20"/>
      <c r="BBZ15" s="19"/>
      <c r="BCA15" s="19"/>
      <c r="BCB15" s="19"/>
      <c r="BCC15" s="20"/>
      <c r="BCD15" s="19"/>
      <c r="BCE15" s="19"/>
      <c r="BCF15" s="19"/>
      <c r="BCG15" s="20"/>
      <c r="BCH15" s="19"/>
      <c r="BCI15" s="19"/>
      <c r="BCJ15" s="19"/>
      <c r="BCK15" s="20"/>
      <c r="BCL15" s="19"/>
      <c r="BCM15" s="19"/>
      <c r="BCN15" s="19"/>
      <c r="BCO15" s="20"/>
      <c r="BCP15" s="19"/>
      <c r="BCQ15" s="19"/>
      <c r="BCR15" s="19"/>
      <c r="BCS15" s="20"/>
      <c r="BCT15" s="19"/>
      <c r="BCU15" s="19"/>
      <c r="BCV15" s="19"/>
      <c r="BCW15" s="20"/>
      <c r="BCX15" s="19"/>
      <c r="BCY15" s="19"/>
      <c r="BCZ15" s="19"/>
      <c r="BDA15" s="20"/>
      <c r="BDB15" s="19"/>
      <c r="BDC15" s="19"/>
      <c r="BDD15" s="19"/>
      <c r="BDE15" s="20"/>
      <c r="BDF15" s="19"/>
      <c r="BDG15" s="19"/>
      <c r="BDH15" s="19"/>
      <c r="BDI15" s="20"/>
      <c r="BDJ15" s="19"/>
      <c r="BDK15" s="19"/>
      <c r="BDL15" s="19"/>
      <c r="BDM15" s="20"/>
      <c r="BDN15" s="19"/>
      <c r="BDO15" s="19"/>
      <c r="BDP15" s="19"/>
      <c r="BDQ15" s="20"/>
      <c r="BDR15" s="19"/>
      <c r="BDS15" s="19"/>
      <c r="BDT15" s="19"/>
      <c r="BDU15" s="20"/>
      <c r="BDV15" s="19"/>
      <c r="BDW15" s="19"/>
      <c r="BDX15" s="19"/>
      <c r="BDY15" s="20"/>
      <c r="BDZ15" s="19"/>
      <c r="BEA15" s="19"/>
      <c r="BEB15" s="19"/>
      <c r="BEC15" s="20"/>
      <c r="BED15" s="19"/>
      <c r="BEE15" s="19"/>
      <c r="BEF15" s="19"/>
      <c r="BEG15" s="20"/>
      <c r="BEH15" s="19"/>
      <c r="BEI15" s="19"/>
      <c r="BEJ15" s="19"/>
      <c r="BEK15" s="20"/>
      <c r="BEL15" s="19"/>
      <c r="BEM15" s="19"/>
      <c r="BEN15" s="19"/>
      <c r="BEO15" s="20"/>
      <c r="BEP15" s="19"/>
      <c r="BEQ15" s="19"/>
      <c r="BER15" s="19"/>
      <c r="BES15" s="20"/>
      <c r="BET15" s="19"/>
      <c r="BEU15" s="19"/>
      <c r="BEV15" s="19"/>
      <c r="BEW15" s="20"/>
      <c r="BEX15" s="19"/>
      <c r="BEY15" s="19"/>
      <c r="BEZ15" s="19"/>
      <c r="BFA15" s="20"/>
      <c r="BFB15" s="19"/>
      <c r="BFC15" s="19"/>
      <c r="BFD15" s="19"/>
      <c r="BFE15" s="20"/>
      <c r="BFF15" s="19"/>
      <c r="BFG15" s="19"/>
      <c r="BFH15" s="19"/>
      <c r="BFI15" s="20"/>
      <c r="BFJ15" s="19"/>
      <c r="BFK15" s="19"/>
      <c r="BFL15" s="19"/>
      <c r="BFM15" s="20"/>
      <c r="BFN15" s="19"/>
      <c r="BFO15" s="19"/>
      <c r="BFP15" s="19"/>
      <c r="BFQ15" s="20"/>
      <c r="BFR15" s="19"/>
      <c r="BFS15" s="19"/>
      <c r="BFT15" s="19"/>
      <c r="BFU15" s="20"/>
      <c r="BFV15" s="19"/>
      <c r="BFW15" s="19"/>
      <c r="BFX15" s="19"/>
      <c r="BFY15" s="20"/>
      <c r="BFZ15" s="19"/>
      <c r="BGA15" s="19"/>
      <c r="BGB15" s="19"/>
      <c r="BGC15" s="20"/>
      <c r="BGD15" s="19"/>
      <c r="BGE15" s="19"/>
      <c r="BGF15" s="19"/>
      <c r="BGG15" s="20"/>
      <c r="BGH15" s="19"/>
      <c r="BGI15" s="19"/>
      <c r="BGJ15" s="19"/>
      <c r="BGK15" s="20"/>
      <c r="BGL15" s="19"/>
      <c r="BGM15" s="19"/>
      <c r="BGN15" s="19"/>
      <c r="BGO15" s="20"/>
      <c r="BGP15" s="19"/>
      <c r="BGQ15" s="19"/>
      <c r="BGR15" s="19"/>
      <c r="BGS15" s="20"/>
      <c r="BGT15" s="19"/>
      <c r="BGU15" s="19"/>
      <c r="BGV15" s="19"/>
      <c r="BGW15" s="20"/>
      <c r="BGX15" s="19"/>
      <c r="BGY15" s="19"/>
      <c r="BGZ15" s="19"/>
      <c r="BHA15" s="20"/>
      <c r="BHB15" s="19"/>
      <c r="BHC15" s="19"/>
      <c r="BHD15" s="19"/>
      <c r="BHE15" s="20"/>
      <c r="BHF15" s="19"/>
      <c r="BHG15" s="19"/>
      <c r="BHH15" s="19"/>
      <c r="BHI15" s="20"/>
      <c r="BHJ15" s="19"/>
      <c r="BHK15" s="19"/>
      <c r="BHL15" s="19"/>
      <c r="BHM15" s="20"/>
      <c r="BHN15" s="19"/>
      <c r="BHO15" s="19"/>
      <c r="BHP15" s="19"/>
      <c r="BHQ15" s="20"/>
      <c r="BHR15" s="19"/>
      <c r="BHS15" s="19"/>
      <c r="BHT15" s="19"/>
      <c r="BHU15" s="20"/>
      <c r="BHV15" s="19"/>
      <c r="BHW15" s="19"/>
      <c r="BHX15" s="19"/>
      <c r="BHY15" s="20"/>
      <c r="BHZ15" s="19"/>
      <c r="BIA15" s="19"/>
      <c r="BIB15" s="19"/>
      <c r="BIC15" s="20"/>
      <c r="BID15" s="19"/>
      <c r="BIE15" s="19"/>
      <c r="BIF15" s="19"/>
      <c r="BIG15" s="20"/>
      <c r="BIH15" s="19"/>
      <c r="BII15" s="19"/>
      <c r="BIJ15" s="19"/>
      <c r="BIK15" s="20"/>
      <c r="BIL15" s="19"/>
      <c r="BIM15" s="19"/>
      <c r="BIN15" s="19"/>
      <c r="BIO15" s="20"/>
      <c r="BIP15" s="19"/>
      <c r="BIQ15" s="19"/>
      <c r="BIR15" s="19"/>
      <c r="BIS15" s="20"/>
      <c r="BIT15" s="19"/>
      <c r="BIU15" s="19"/>
      <c r="BIV15" s="19"/>
      <c r="BIW15" s="20"/>
      <c r="BIX15" s="19"/>
      <c r="BIY15" s="19"/>
      <c r="BIZ15" s="19"/>
      <c r="BJA15" s="20"/>
      <c r="BJB15" s="19"/>
      <c r="BJC15" s="19"/>
      <c r="BJD15" s="19"/>
      <c r="BJE15" s="20"/>
      <c r="BJF15" s="19"/>
      <c r="BJG15" s="19"/>
      <c r="BJH15" s="19"/>
      <c r="BJI15" s="20"/>
      <c r="BJJ15" s="19"/>
      <c r="BJK15" s="19"/>
      <c r="BJL15" s="19"/>
      <c r="BJM15" s="20"/>
      <c r="BJN15" s="19"/>
      <c r="BJO15" s="19"/>
      <c r="BJP15" s="19"/>
      <c r="BJQ15" s="20"/>
      <c r="BJR15" s="19"/>
      <c r="BJS15" s="19"/>
      <c r="BJT15" s="19"/>
      <c r="BJU15" s="20"/>
      <c r="BJV15" s="19"/>
      <c r="BJW15" s="19"/>
      <c r="BJX15" s="19"/>
      <c r="BJY15" s="20"/>
      <c r="BJZ15" s="19"/>
      <c r="BKA15" s="19"/>
      <c r="BKB15" s="19"/>
      <c r="BKC15" s="20"/>
      <c r="BKD15" s="19"/>
      <c r="BKE15" s="19"/>
      <c r="BKF15" s="19"/>
      <c r="BKG15" s="20"/>
      <c r="BKH15" s="19"/>
      <c r="BKI15" s="19"/>
      <c r="BKJ15" s="19"/>
      <c r="BKK15" s="20"/>
      <c r="BKL15" s="19"/>
      <c r="BKM15" s="19"/>
      <c r="BKN15" s="19"/>
      <c r="BKO15" s="20"/>
      <c r="BKP15" s="19"/>
      <c r="BKQ15" s="19"/>
      <c r="BKR15" s="19"/>
      <c r="BKS15" s="20"/>
      <c r="BKT15" s="19"/>
      <c r="BKU15" s="19"/>
      <c r="BKV15" s="19"/>
      <c r="BKW15" s="20"/>
      <c r="BKX15" s="19"/>
      <c r="BKY15" s="19"/>
      <c r="BKZ15" s="19"/>
      <c r="BLA15" s="20"/>
      <c r="BLB15" s="19"/>
      <c r="BLC15" s="19"/>
      <c r="BLD15" s="19"/>
      <c r="BLE15" s="20"/>
      <c r="BLF15" s="19"/>
      <c r="BLG15" s="19"/>
      <c r="BLH15" s="19"/>
      <c r="BLI15" s="20"/>
      <c r="BLJ15" s="19"/>
      <c r="BLK15" s="19"/>
      <c r="BLL15" s="19"/>
      <c r="BLM15" s="20"/>
      <c r="BLN15" s="19"/>
      <c r="BLO15" s="19"/>
      <c r="BLP15" s="19"/>
      <c r="BLQ15" s="20"/>
      <c r="BLR15" s="19"/>
      <c r="BLS15" s="19"/>
      <c r="BLT15" s="19"/>
      <c r="BLU15" s="20"/>
      <c r="BLV15" s="19"/>
      <c r="BLW15" s="19"/>
      <c r="BLX15" s="19"/>
      <c r="BLY15" s="20"/>
      <c r="BLZ15" s="19"/>
      <c r="BMA15" s="19"/>
      <c r="BMB15" s="19"/>
      <c r="BMC15" s="20"/>
      <c r="BMD15" s="19"/>
      <c r="BME15" s="19"/>
      <c r="BMF15" s="19"/>
      <c r="BMG15" s="20"/>
      <c r="BMH15" s="19"/>
      <c r="BMI15" s="19"/>
      <c r="BMJ15" s="19"/>
      <c r="BMK15" s="20"/>
      <c r="BML15" s="19"/>
      <c r="BMM15" s="19"/>
      <c r="BMN15" s="19"/>
      <c r="BMO15" s="20"/>
      <c r="BMP15" s="19"/>
      <c r="BMQ15" s="19"/>
      <c r="BMR15" s="19"/>
      <c r="BMS15" s="20"/>
      <c r="BMT15" s="19"/>
      <c r="BMU15" s="19"/>
      <c r="BMV15" s="19"/>
      <c r="BMW15" s="20"/>
      <c r="BMX15" s="19"/>
      <c r="BMY15" s="19"/>
      <c r="BMZ15" s="19"/>
      <c r="BNA15" s="20"/>
      <c r="BNB15" s="19"/>
      <c r="BNC15" s="19"/>
      <c r="BND15" s="19"/>
      <c r="BNE15" s="20"/>
      <c r="BNF15" s="19"/>
      <c r="BNG15" s="19"/>
      <c r="BNH15" s="19"/>
      <c r="BNI15" s="20"/>
      <c r="BNJ15" s="19"/>
      <c r="BNK15" s="19"/>
      <c r="BNL15" s="19"/>
      <c r="BNM15" s="20"/>
      <c r="BNN15" s="19"/>
      <c r="BNO15" s="19"/>
      <c r="BNP15" s="19"/>
      <c r="BNQ15" s="20"/>
      <c r="BNR15" s="19"/>
      <c r="BNS15" s="19"/>
      <c r="BNT15" s="19"/>
      <c r="BNU15" s="20"/>
      <c r="BNV15" s="19"/>
      <c r="BNW15" s="19"/>
      <c r="BNX15" s="19"/>
      <c r="BNY15" s="20"/>
      <c r="BNZ15" s="19"/>
      <c r="BOA15" s="19"/>
      <c r="BOB15" s="19"/>
      <c r="BOC15" s="20"/>
      <c r="BOD15" s="19"/>
      <c r="BOE15" s="19"/>
      <c r="BOF15" s="19"/>
      <c r="BOG15" s="20"/>
      <c r="BOH15" s="19"/>
      <c r="BOI15" s="19"/>
      <c r="BOJ15" s="19"/>
      <c r="BOK15" s="20"/>
      <c r="BOL15" s="19"/>
      <c r="BOM15" s="19"/>
      <c r="BON15" s="19"/>
      <c r="BOO15" s="20"/>
      <c r="BOP15" s="19"/>
      <c r="BOQ15" s="19"/>
      <c r="BOR15" s="19"/>
      <c r="BOS15" s="20"/>
      <c r="BOT15" s="19"/>
      <c r="BOU15" s="19"/>
      <c r="BOV15" s="19"/>
      <c r="BOW15" s="20"/>
      <c r="BOX15" s="19"/>
      <c r="BOY15" s="19"/>
      <c r="BOZ15" s="19"/>
      <c r="BPA15" s="20"/>
      <c r="BPB15" s="19"/>
      <c r="BPC15" s="19"/>
      <c r="BPD15" s="19"/>
      <c r="BPE15" s="20"/>
      <c r="BPF15" s="19"/>
      <c r="BPG15" s="19"/>
      <c r="BPH15" s="19"/>
      <c r="BPI15" s="20"/>
      <c r="BPJ15" s="19"/>
      <c r="BPK15" s="19"/>
      <c r="BPL15" s="19"/>
      <c r="BPM15" s="20"/>
      <c r="BPN15" s="19"/>
      <c r="BPO15" s="19"/>
      <c r="BPP15" s="19"/>
      <c r="BPQ15" s="20"/>
      <c r="BPR15" s="19"/>
      <c r="BPS15" s="19"/>
      <c r="BPT15" s="19"/>
      <c r="BPU15" s="20"/>
      <c r="BPV15" s="19"/>
      <c r="BPW15" s="19"/>
      <c r="BPX15" s="19"/>
      <c r="BPY15" s="20"/>
      <c r="BPZ15" s="19"/>
      <c r="BQA15" s="19"/>
      <c r="BQB15" s="19"/>
      <c r="BQC15" s="20"/>
      <c r="BQD15" s="19"/>
      <c r="BQE15" s="19"/>
      <c r="BQF15" s="19"/>
      <c r="BQG15" s="20"/>
      <c r="BQH15" s="19"/>
      <c r="BQI15" s="19"/>
      <c r="BQJ15" s="19"/>
      <c r="BQK15" s="20"/>
      <c r="BQL15" s="19"/>
      <c r="BQM15" s="19"/>
      <c r="BQN15" s="19"/>
      <c r="BQO15" s="20"/>
      <c r="BQP15" s="19"/>
      <c r="BQQ15" s="19"/>
      <c r="BQR15" s="19"/>
      <c r="BQS15" s="20"/>
      <c r="BQT15" s="19"/>
      <c r="BQU15" s="19"/>
      <c r="BQV15" s="19"/>
      <c r="BQW15" s="20"/>
      <c r="BQX15" s="19"/>
      <c r="BQY15" s="19"/>
      <c r="BQZ15" s="19"/>
      <c r="BRA15" s="20"/>
      <c r="BRB15" s="19"/>
      <c r="BRC15" s="19"/>
      <c r="BRD15" s="19"/>
      <c r="BRE15" s="20"/>
      <c r="BRF15" s="19"/>
      <c r="BRG15" s="19"/>
      <c r="BRH15" s="19"/>
      <c r="BRI15" s="20"/>
      <c r="BRJ15" s="19"/>
      <c r="BRK15" s="19"/>
      <c r="BRL15" s="19"/>
      <c r="BRM15" s="20"/>
      <c r="BRN15" s="19"/>
      <c r="BRO15" s="19"/>
      <c r="BRP15" s="19"/>
      <c r="BRQ15" s="20"/>
      <c r="BRR15" s="19"/>
      <c r="BRS15" s="19"/>
      <c r="BRT15" s="19"/>
      <c r="BRU15" s="20"/>
      <c r="BRV15" s="19"/>
      <c r="BRW15" s="19"/>
      <c r="BRX15" s="19"/>
      <c r="BRY15" s="20"/>
      <c r="BRZ15" s="19"/>
      <c r="BSA15" s="19"/>
      <c r="BSB15" s="19"/>
      <c r="BSC15" s="20"/>
      <c r="BSD15" s="19"/>
      <c r="BSE15" s="19"/>
      <c r="BSF15" s="19"/>
      <c r="BSG15" s="20"/>
      <c r="BSH15" s="19"/>
      <c r="BSI15" s="19"/>
      <c r="BSJ15" s="19"/>
      <c r="BSK15" s="20"/>
      <c r="BSL15" s="19"/>
      <c r="BSM15" s="19"/>
      <c r="BSN15" s="19"/>
      <c r="BSO15" s="20"/>
      <c r="BSP15" s="19"/>
      <c r="BSQ15" s="19"/>
      <c r="BSR15" s="19"/>
      <c r="BSS15" s="20"/>
      <c r="BST15" s="19"/>
      <c r="BSU15" s="19"/>
      <c r="BSV15" s="19"/>
      <c r="BSW15" s="20"/>
      <c r="BSX15" s="19"/>
      <c r="BSY15" s="19"/>
      <c r="BSZ15" s="19"/>
      <c r="BTA15" s="20"/>
      <c r="BTB15" s="19"/>
      <c r="BTC15" s="19"/>
      <c r="BTD15" s="19"/>
      <c r="BTE15" s="20"/>
      <c r="BTF15" s="19"/>
      <c r="BTG15" s="19"/>
      <c r="BTH15" s="19"/>
      <c r="BTI15" s="20"/>
      <c r="BTJ15" s="19"/>
      <c r="BTK15" s="19"/>
      <c r="BTL15" s="19"/>
      <c r="BTM15" s="20"/>
      <c r="BTN15" s="19"/>
      <c r="BTO15" s="19"/>
      <c r="BTP15" s="19"/>
      <c r="BTQ15" s="20"/>
      <c r="BTR15" s="19"/>
      <c r="BTS15" s="19"/>
      <c r="BTT15" s="19"/>
      <c r="BTU15" s="20"/>
      <c r="BTV15" s="19"/>
      <c r="BTW15" s="19"/>
      <c r="BTX15" s="19"/>
      <c r="BTY15" s="20"/>
      <c r="BTZ15" s="19"/>
      <c r="BUA15" s="19"/>
      <c r="BUB15" s="19"/>
      <c r="BUC15" s="20"/>
      <c r="BUD15" s="19"/>
      <c r="BUE15" s="19"/>
      <c r="BUF15" s="19"/>
      <c r="BUG15" s="20"/>
      <c r="BUH15" s="19"/>
      <c r="BUI15" s="19"/>
      <c r="BUJ15" s="19"/>
      <c r="BUK15" s="20"/>
      <c r="BUL15" s="19"/>
      <c r="BUM15" s="19"/>
      <c r="BUN15" s="19"/>
      <c r="BUO15" s="20"/>
      <c r="BUP15" s="19"/>
      <c r="BUQ15" s="19"/>
      <c r="BUR15" s="19"/>
      <c r="BUS15" s="20"/>
      <c r="BUT15" s="19"/>
      <c r="BUU15" s="19"/>
      <c r="BUV15" s="19"/>
      <c r="BUW15" s="20"/>
      <c r="BUX15" s="19"/>
      <c r="BUY15" s="19"/>
      <c r="BUZ15" s="19"/>
      <c r="BVA15" s="20"/>
      <c r="BVB15" s="19"/>
      <c r="BVC15" s="19"/>
      <c r="BVD15" s="19"/>
      <c r="BVE15" s="20"/>
      <c r="BVF15" s="19"/>
      <c r="BVG15" s="19"/>
      <c r="BVH15" s="19"/>
      <c r="BVI15" s="20"/>
      <c r="BVJ15" s="19"/>
      <c r="BVK15" s="19"/>
      <c r="BVL15" s="19"/>
      <c r="BVM15" s="20"/>
      <c r="BVN15" s="19"/>
      <c r="BVO15" s="19"/>
      <c r="BVP15" s="19"/>
      <c r="BVQ15" s="20"/>
      <c r="BVR15" s="19"/>
      <c r="BVS15" s="19"/>
      <c r="BVT15" s="19"/>
      <c r="BVU15" s="20"/>
      <c r="BVV15" s="19"/>
      <c r="BVW15" s="19"/>
      <c r="BVX15" s="19"/>
      <c r="BVY15" s="20"/>
      <c r="BVZ15" s="19"/>
      <c r="BWA15" s="19"/>
      <c r="BWB15" s="19"/>
      <c r="BWC15" s="20"/>
      <c r="BWD15" s="19"/>
      <c r="BWE15" s="19"/>
      <c r="BWF15" s="19"/>
      <c r="BWG15" s="20"/>
      <c r="BWH15" s="19"/>
      <c r="BWI15" s="19"/>
      <c r="BWJ15" s="19"/>
      <c r="BWK15" s="20"/>
      <c r="BWL15" s="19"/>
      <c r="BWM15" s="19"/>
      <c r="BWN15" s="19"/>
      <c r="BWO15" s="20"/>
      <c r="BWP15" s="19"/>
      <c r="BWQ15" s="19"/>
      <c r="BWR15" s="19"/>
      <c r="BWS15" s="20"/>
      <c r="BWT15" s="19"/>
      <c r="BWU15" s="19"/>
      <c r="BWV15" s="19"/>
      <c r="BWW15" s="20"/>
      <c r="BWX15" s="19"/>
      <c r="BWY15" s="19"/>
      <c r="BWZ15" s="19"/>
      <c r="BXA15" s="20"/>
      <c r="BXB15" s="19"/>
      <c r="BXC15" s="19"/>
      <c r="BXD15" s="19"/>
      <c r="BXE15" s="20"/>
      <c r="BXF15" s="19"/>
      <c r="BXG15" s="19"/>
      <c r="BXH15" s="19"/>
      <c r="BXI15" s="20"/>
      <c r="BXJ15" s="19"/>
      <c r="BXK15" s="19"/>
      <c r="BXL15" s="19"/>
      <c r="BXM15" s="20"/>
      <c r="BXN15" s="19"/>
      <c r="BXO15" s="19"/>
      <c r="BXP15" s="19"/>
      <c r="BXQ15" s="20"/>
      <c r="BXR15" s="19"/>
      <c r="BXS15" s="19"/>
      <c r="BXT15" s="19"/>
      <c r="BXU15" s="20"/>
      <c r="BXV15" s="19"/>
      <c r="BXW15" s="19"/>
      <c r="BXX15" s="19"/>
      <c r="BXY15" s="20"/>
      <c r="BXZ15" s="19"/>
      <c r="BYA15" s="19"/>
      <c r="BYB15" s="19"/>
      <c r="BYC15" s="20"/>
      <c r="BYD15" s="19"/>
      <c r="BYE15" s="19"/>
      <c r="BYF15" s="19"/>
      <c r="BYG15" s="20"/>
      <c r="BYH15" s="19"/>
      <c r="BYI15" s="19"/>
      <c r="BYJ15" s="19"/>
      <c r="BYK15" s="20"/>
      <c r="BYL15" s="19"/>
      <c r="BYM15" s="19"/>
      <c r="BYN15" s="19"/>
      <c r="BYO15" s="20"/>
      <c r="BYP15" s="19"/>
      <c r="BYQ15" s="19"/>
      <c r="BYR15" s="19"/>
      <c r="BYS15" s="20"/>
      <c r="BYT15" s="19"/>
      <c r="BYU15" s="19"/>
      <c r="BYV15" s="19"/>
      <c r="BYW15" s="20"/>
      <c r="BYX15" s="19"/>
      <c r="BYY15" s="19"/>
      <c r="BYZ15" s="19"/>
      <c r="BZA15" s="20"/>
      <c r="BZB15" s="19"/>
      <c r="BZC15" s="19"/>
      <c r="BZD15" s="19"/>
      <c r="BZE15" s="20"/>
      <c r="BZF15" s="19"/>
      <c r="BZG15" s="19"/>
      <c r="BZH15" s="19"/>
      <c r="BZI15" s="20"/>
      <c r="BZJ15" s="19"/>
      <c r="BZK15" s="19"/>
      <c r="BZL15" s="19"/>
      <c r="BZM15" s="20"/>
      <c r="BZN15" s="19"/>
      <c r="BZO15" s="19"/>
      <c r="BZP15" s="19"/>
      <c r="BZQ15" s="20"/>
      <c r="BZR15" s="19"/>
      <c r="BZS15" s="19"/>
      <c r="BZT15" s="19"/>
      <c r="BZU15" s="20"/>
      <c r="BZV15" s="19"/>
      <c r="BZW15" s="19"/>
      <c r="BZX15" s="19"/>
      <c r="BZY15" s="20"/>
      <c r="BZZ15" s="19"/>
      <c r="CAA15" s="19"/>
      <c r="CAB15" s="19"/>
      <c r="CAC15" s="20"/>
      <c r="CAD15" s="19"/>
      <c r="CAE15" s="19"/>
      <c r="CAF15" s="19"/>
      <c r="CAG15" s="20"/>
      <c r="CAH15" s="19"/>
      <c r="CAI15" s="19"/>
      <c r="CAJ15" s="19"/>
      <c r="CAK15" s="20"/>
      <c r="CAL15" s="19"/>
      <c r="CAM15" s="19"/>
      <c r="CAN15" s="19"/>
      <c r="CAO15" s="20"/>
      <c r="CAP15" s="19"/>
      <c r="CAQ15" s="19"/>
      <c r="CAR15" s="19"/>
      <c r="CAS15" s="20"/>
      <c r="CAT15" s="19"/>
      <c r="CAU15" s="19"/>
      <c r="CAV15" s="19"/>
      <c r="CAW15" s="20"/>
      <c r="CAX15" s="19"/>
      <c r="CAY15" s="19"/>
      <c r="CAZ15" s="19"/>
      <c r="CBA15" s="20"/>
      <c r="CBB15" s="19"/>
      <c r="CBC15" s="19"/>
      <c r="CBD15" s="19"/>
      <c r="CBE15" s="20"/>
      <c r="CBF15" s="19"/>
      <c r="CBG15" s="19"/>
      <c r="CBH15" s="19"/>
      <c r="CBI15" s="20"/>
      <c r="CBJ15" s="19"/>
      <c r="CBK15" s="19"/>
      <c r="CBL15" s="19"/>
      <c r="CBM15" s="20"/>
      <c r="CBN15" s="19"/>
      <c r="CBO15" s="19"/>
      <c r="CBP15" s="19"/>
      <c r="CBQ15" s="20"/>
      <c r="CBR15" s="19"/>
      <c r="CBS15" s="19"/>
      <c r="CBT15" s="19"/>
      <c r="CBU15" s="20"/>
      <c r="CBV15" s="19"/>
      <c r="CBW15" s="19"/>
      <c r="CBX15" s="19"/>
      <c r="CBY15" s="20"/>
      <c r="CBZ15" s="19"/>
      <c r="CCA15" s="19"/>
      <c r="CCB15" s="19"/>
      <c r="CCC15" s="20"/>
      <c r="CCD15" s="19"/>
      <c r="CCE15" s="19"/>
      <c r="CCF15" s="19"/>
      <c r="CCG15" s="20"/>
      <c r="CCH15" s="19"/>
      <c r="CCI15" s="19"/>
      <c r="CCJ15" s="19"/>
      <c r="CCK15" s="20"/>
      <c r="CCL15" s="19"/>
      <c r="CCM15" s="19"/>
      <c r="CCN15" s="19"/>
      <c r="CCO15" s="20"/>
      <c r="CCP15" s="19"/>
      <c r="CCQ15" s="19"/>
      <c r="CCR15" s="19"/>
      <c r="CCS15" s="20"/>
      <c r="CCT15" s="19"/>
      <c r="CCU15" s="19"/>
      <c r="CCV15" s="19"/>
      <c r="CCW15" s="20"/>
      <c r="CCX15" s="19"/>
      <c r="CCY15" s="19"/>
      <c r="CCZ15" s="19"/>
      <c r="CDA15" s="20"/>
      <c r="CDB15" s="19"/>
      <c r="CDC15" s="19"/>
      <c r="CDD15" s="19"/>
      <c r="CDE15" s="20"/>
      <c r="CDF15" s="19"/>
      <c r="CDG15" s="19"/>
      <c r="CDH15" s="19"/>
      <c r="CDI15" s="20"/>
      <c r="CDJ15" s="19"/>
      <c r="CDK15" s="19"/>
      <c r="CDL15" s="19"/>
      <c r="CDM15" s="20"/>
      <c r="CDN15" s="19"/>
      <c r="CDO15" s="19"/>
      <c r="CDP15" s="19"/>
      <c r="CDQ15" s="20"/>
      <c r="CDR15" s="19"/>
      <c r="CDS15" s="19"/>
      <c r="CDT15" s="19"/>
      <c r="CDU15" s="20"/>
      <c r="CDV15" s="19"/>
      <c r="CDW15" s="19"/>
      <c r="CDX15" s="19"/>
      <c r="CDY15" s="20"/>
      <c r="CDZ15" s="19"/>
      <c r="CEA15" s="19"/>
      <c r="CEB15" s="19"/>
      <c r="CEC15" s="20"/>
      <c r="CED15" s="19"/>
      <c r="CEE15" s="19"/>
      <c r="CEF15" s="19"/>
      <c r="CEG15" s="20"/>
      <c r="CEH15" s="19"/>
      <c r="CEI15" s="19"/>
      <c r="CEJ15" s="19"/>
      <c r="CEK15" s="20"/>
      <c r="CEL15" s="19"/>
      <c r="CEM15" s="19"/>
      <c r="CEN15" s="19"/>
      <c r="CEO15" s="20"/>
      <c r="CEP15" s="19"/>
      <c r="CEQ15" s="19"/>
      <c r="CER15" s="19"/>
      <c r="CES15" s="20"/>
      <c r="CET15" s="19"/>
      <c r="CEU15" s="19"/>
      <c r="CEV15" s="19"/>
      <c r="CEW15" s="20"/>
      <c r="CEX15" s="19"/>
      <c r="CEY15" s="19"/>
      <c r="CEZ15" s="19"/>
      <c r="CFA15" s="20"/>
      <c r="CFB15" s="19"/>
      <c r="CFC15" s="19"/>
      <c r="CFD15" s="19"/>
      <c r="CFE15" s="20"/>
      <c r="CFF15" s="19"/>
      <c r="CFG15" s="19"/>
      <c r="CFH15" s="19"/>
      <c r="CFI15" s="20"/>
      <c r="CFJ15" s="19"/>
      <c r="CFK15" s="19"/>
      <c r="CFL15" s="19"/>
      <c r="CFM15" s="20"/>
      <c r="CFN15" s="19"/>
      <c r="CFO15" s="19"/>
      <c r="CFP15" s="19"/>
      <c r="CFQ15" s="20"/>
      <c r="CFR15" s="19"/>
      <c r="CFS15" s="19"/>
      <c r="CFT15" s="19"/>
      <c r="CFU15" s="20"/>
      <c r="CFV15" s="19"/>
      <c r="CFW15" s="19"/>
      <c r="CFX15" s="19"/>
      <c r="CFY15" s="20"/>
      <c r="CFZ15" s="19"/>
      <c r="CGA15" s="19"/>
      <c r="CGB15" s="19"/>
      <c r="CGC15" s="20"/>
      <c r="CGD15" s="19"/>
      <c r="CGE15" s="19"/>
      <c r="CGF15" s="19"/>
      <c r="CGG15" s="20"/>
      <c r="CGH15" s="19"/>
      <c r="CGI15" s="19"/>
      <c r="CGJ15" s="19"/>
      <c r="CGK15" s="20"/>
      <c r="CGL15" s="19"/>
      <c r="CGM15" s="19"/>
      <c r="CGN15" s="19"/>
      <c r="CGO15" s="20"/>
      <c r="CGP15" s="19"/>
      <c r="CGQ15" s="19"/>
      <c r="CGR15" s="19"/>
      <c r="CGS15" s="20"/>
      <c r="CGT15" s="19"/>
      <c r="CGU15" s="19"/>
      <c r="CGV15" s="19"/>
      <c r="CGW15" s="20"/>
      <c r="CGX15" s="19"/>
      <c r="CGY15" s="19"/>
      <c r="CGZ15" s="19"/>
      <c r="CHA15" s="20"/>
      <c r="CHB15" s="19"/>
      <c r="CHC15" s="19"/>
      <c r="CHD15" s="19"/>
      <c r="CHE15" s="20"/>
      <c r="CHF15" s="19"/>
      <c r="CHG15" s="19"/>
      <c r="CHH15" s="19"/>
      <c r="CHI15" s="20"/>
      <c r="CHJ15" s="19"/>
      <c r="CHK15" s="19"/>
      <c r="CHL15" s="19"/>
      <c r="CHM15" s="20"/>
      <c r="CHN15" s="19"/>
      <c r="CHO15" s="19"/>
      <c r="CHP15" s="19"/>
      <c r="CHQ15" s="20"/>
      <c r="CHR15" s="19"/>
      <c r="CHS15" s="19"/>
      <c r="CHT15" s="19"/>
      <c r="CHU15" s="20"/>
      <c r="CHV15" s="19"/>
      <c r="CHW15" s="19"/>
      <c r="CHX15" s="19"/>
      <c r="CHY15" s="20"/>
      <c r="CHZ15" s="19"/>
      <c r="CIA15" s="19"/>
      <c r="CIB15" s="19"/>
      <c r="CIC15" s="20"/>
      <c r="CID15" s="19"/>
      <c r="CIE15" s="19"/>
      <c r="CIF15" s="19"/>
      <c r="CIG15" s="20"/>
      <c r="CIH15" s="19"/>
      <c r="CII15" s="19"/>
      <c r="CIJ15" s="19"/>
      <c r="CIK15" s="20"/>
      <c r="CIL15" s="19"/>
      <c r="CIM15" s="19"/>
      <c r="CIN15" s="19"/>
      <c r="CIO15" s="20"/>
      <c r="CIP15" s="19"/>
      <c r="CIQ15" s="19"/>
      <c r="CIR15" s="19"/>
      <c r="CIS15" s="20"/>
      <c r="CIT15" s="19"/>
      <c r="CIU15" s="19"/>
      <c r="CIV15" s="19"/>
      <c r="CIW15" s="20"/>
      <c r="CIX15" s="19"/>
      <c r="CIY15" s="19"/>
      <c r="CIZ15" s="19"/>
      <c r="CJA15" s="20"/>
      <c r="CJB15" s="19"/>
      <c r="CJC15" s="19"/>
      <c r="CJD15" s="19"/>
      <c r="CJE15" s="20"/>
      <c r="CJF15" s="19"/>
      <c r="CJG15" s="19"/>
      <c r="CJH15" s="19"/>
      <c r="CJI15" s="20"/>
      <c r="CJJ15" s="19"/>
      <c r="CJK15" s="19"/>
      <c r="CJL15" s="19"/>
      <c r="CJM15" s="20"/>
      <c r="CJN15" s="19"/>
      <c r="CJO15" s="19"/>
      <c r="CJP15" s="19"/>
      <c r="CJQ15" s="20"/>
      <c r="CJR15" s="19"/>
      <c r="CJS15" s="19"/>
      <c r="CJT15" s="19"/>
      <c r="CJU15" s="20"/>
      <c r="CJV15" s="19"/>
      <c r="CJW15" s="19"/>
      <c r="CJX15" s="19"/>
      <c r="CJY15" s="20"/>
      <c r="CJZ15" s="19"/>
      <c r="CKA15" s="19"/>
      <c r="CKB15" s="19"/>
      <c r="CKC15" s="20"/>
      <c r="CKD15" s="19"/>
      <c r="CKE15" s="19"/>
      <c r="CKF15" s="19"/>
      <c r="CKG15" s="20"/>
      <c r="CKH15" s="19"/>
      <c r="CKI15" s="19"/>
      <c r="CKJ15" s="19"/>
      <c r="CKK15" s="20"/>
      <c r="CKL15" s="19"/>
      <c r="CKM15" s="19"/>
      <c r="CKN15" s="19"/>
      <c r="CKO15" s="20"/>
      <c r="CKP15" s="19"/>
      <c r="CKQ15" s="19"/>
      <c r="CKR15" s="19"/>
      <c r="CKS15" s="20"/>
      <c r="CKT15" s="19"/>
      <c r="CKU15" s="19"/>
      <c r="CKV15" s="19"/>
      <c r="CKW15" s="20"/>
      <c r="CKX15" s="19"/>
      <c r="CKY15" s="19"/>
      <c r="CKZ15" s="19"/>
      <c r="CLA15" s="20"/>
      <c r="CLB15" s="19"/>
      <c r="CLC15" s="19"/>
      <c r="CLD15" s="19"/>
      <c r="CLE15" s="20"/>
      <c r="CLF15" s="19"/>
      <c r="CLG15" s="19"/>
      <c r="CLH15" s="19"/>
      <c r="CLI15" s="20"/>
      <c r="CLJ15" s="19"/>
      <c r="CLK15" s="19"/>
      <c r="CLL15" s="19"/>
      <c r="CLM15" s="20"/>
      <c r="CLN15" s="19"/>
      <c r="CLO15" s="19"/>
      <c r="CLP15" s="19"/>
      <c r="CLQ15" s="20"/>
      <c r="CLR15" s="19"/>
      <c r="CLS15" s="19"/>
      <c r="CLT15" s="19"/>
      <c r="CLU15" s="20"/>
      <c r="CLV15" s="19"/>
      <c r="CLW15" s="19"/>
      <c r="CLX15" s="19"/>
      <c r="CLY15" s="20"/>
      <c r="CLZ15" s="19"/>
      <c r="CMA15" s="19"/>
      <c r="CMB15" s="19"/>
      <c r="CMC15" s="20"/>
      <c r="CMD15" s="19"/>
      <c r="CME15" s="19"/>
      <c r="CMF15" s="19"/>
      <c r="CMG15" s="20"/>
      <c r="CMH15" s="19"/>
      <c r="CMI15" s="19"/>
      <c r="CMJ15" s="19"/>
      <c r="CMK15" s="20"/>
      <c r="CML15" s="19"/>
      <c r="CMM15" s="19"/>
      <c r="CMN15" s="19"/>
      <c r="CMO15" s="20"/>
      <c r="CMP15" s="19"/>
      <c r="CMQ15" s="19"/>
      <c r="CMR15" s="19"/>
      <c r="CMS15" s="20"/>
      <c r="CMT15" s="19"/>
      <c r="CMU15" s="19"/>
      <c r="CMV15" s="19"/>
      <c r="CMW15" s="20"/>
      <c r="CMX15" s="19"/>
      <c r="CMY15" s="19"/>
      <c r="CMZ15" s="19"/>
      <c r="CNA15" s="20"/>
      <c r="CNB15" s="19"/>
      <c r="CNC15" s="19"/>
      <c r="CND15" s="19"/>
      <c r="CNE15" s="20"/>
      <c r="CNF15" s="19"/>
      <c r="CNG15" s="19"/>
      <c r="CNH15" s="19"/>
      <c r="CNI15" s="20"/>
      <c r="CNJ15" s="19"/>
      <c r="CNK15" s="19"/>
      <c r="CNL15" s="19"/>
      <c r="CNM15" s="20"/>
      <c r="CNN15" s="19"/>
      <c r="CNO15" s="19"/>
      <c r="CNP15" s="19"/>
      <c r="CNQ15" s="20"/>
      <c r="CNR15" s="19"/>
      <c r="CNS15" s="19"/>
      <c r="CNT15" s="19"/>
      <c r="CNU15" s="20"/>
      <c r="CNV15" s="19"/>
      <c r="CNW15" s="19"/>
      <c r="CNX15" s="19"/>
      <c r="CNY15" s="20"/>
      <c r="CNZ15" s="19"/>
      <c r="COA15" s="19"/>
      <c r="COB15" s="19"/>
      <c r="COC15" s="20"/>
      <c r="COD15" s="19"/>
      <c r="COE15" s="19"/>
      <c r="COF15" s="19"/>
      <c r="COG15" s="20"/>
      <c r="COH15" s="19"/>
      <c r="COI15" s="19"/>
      <c r="COJ15" s="19"/>
      <c r="COK15" s="20"/>
      <c r="COL15" s="19"/>
      <c r="COM15" s="19"/>
      <c r="CON15" s="19"/>
      <c r="COO15" s="20"/>
      <c r="COP15" s="19"/>
      <c r="COQ15" s="19"/>
      <c r="COR15" s="19"/>
      <c r="COS15" s="20"/>
      <c r="COT15" s="19"/>
      <c r="COU15" s="19"/>
      <c r="COV15" s="19"/>
      <c r="COW15" s="20"/>
      <c r="COX15" s="19"/>
      <c r="COY15" s="19"/>
      <c r="COZ15" s="19"/>
      <c r="CPA15" s="20"/>
      <c r="CPB15" s="19"/>
      <c r="CPC15" s="19"/>
      <c r="CPD15" s="19"/>
      <c r="CPE15" s="20"/>
      <c r="CPF15" s="19"/>
      <c r="CPG15" s="19"/>
      <c r="CPH15" s="19"/>
      <c r="CPI15" s="20"/>
      <c r="CPJ15" s="19"/>
      <c r="CPK15" s="19"/>
      <c r="CPL15" s="19"/>
      <c r="CPM15" s="20"/>
      <c r="CPN15" s="19"/>
      <c r="CPO15" s="19"/>
      <c r="CPP15" s="19"/>
      <c r="CPQ15" s="20"/>
      <c r="CPR15" s="19"/>
      <c r="CPS15" s="19"/>
      <c r="CPT15" s="19"/>
      <c r="CPU15" s="20"/>
      <c r="CPV15" s="19"/>
      <c r="CPW15" s="19"/>
      <c r="CPX15" s="19"/>
      <c r="CPY15" s="20"/>
      <c r="CPZ15" s="19"/>
      <c r="CQA15" s="19"/>
      <c r="CQB15" s="19"/>
      <c r="CQC15" s="20"/>
      <c r="CQD15" s="19"/>
      <c r="CQE15" s="19"/>
      <c r="CQF15" s="19"/>
      <c r="CQG15" s="20"/>
      <c r="CQH15" s="19"/>
      <c r="CQI15" s="19"/>
      <c r="CQJ15" s="19"/>
      <c r="CQK15" s="20"/>
      <c r="CQL15" s="19"/>
      <c r="CQM15" s="19"/>
      <c r="CQN15" s="19"/>
      <c r="CQO15" s="20"/>
      <c r="CQP15" s="19"/>
      <c r="CQQ15" s="19"/>
      <c r="CQR15" s="19"/>
      <c r="CQS15" s="20"/>
      <c r="CQT15" s="19"/>
      <c r="CQU15" s="19"/>
      <c r="CQV15" s="19"/>
      <c r="CQW15" s="20"/>
      <c r="CQX15" s="19"/>
      <c r="CQY15" s="19"/>
      <c r="CQZ15" s="19"/>
      <c r="CRA15" s="20"/>
      <c r="CRB15" s="19"/>
      <c r="CRC15" s="19"/>
      <c r="CRD15" s="19"/>
      <c r="CRE15" s="20"/>
      <c r="CRF15" s="19"/>
      <c r="CRG15" s="19"/>
      <c r="CRH15" s="19"/>
      <c r="CRI15" s="20"/>
      <c r="CRJ15" s="19"/>
      <c r="CRK15" s="19"/>
      <c r="CRL15" s="19"/>
      <c r="CRM15" s="20"/>
      <c r="CRN15" s="19"/>
      <c r="CRO15" s="19"/>
      <c r="CRP15" s="19"/>
      <c r="CRQ15" s="20"/>
      <c r="CRR15" s="19"/>
      <c r="CRS15" s="19"/>
      <c r="CRT15" s="19"/>
      <c r="CRU15" s="20"/>
      <c r="CRV15" s="19"/>
      <c r="CRW15" s="19"/>
      <c r="CRX15" s="19"/>
      <c r="CRY15" s="20"/>
      <c r="CRZ15" s="19"/>
      <c r="CSA15" s="19"/>
      <c r="CSB15" s="19"/>
      <c r="CSC15" s="20"/>
      <c r="CSD15" s="19"/>
      <c r="CSE15" s="19"/>
      <c r="CSF15" s="19"/>
      <c r="CSG15" s="20"/>
      <c r="CSH15" s="19"/>
      <c r="CSI15" s="19"/>
      <c r="CSJ15" s="19"/>
      <c r="CSK15" s="20"/>
      <c r="CSL15" s="19"/>
      <c r="CSM15" s="19"/>
      <c r="CSN15" s="19"/>
      <c r="CSO15" s="20"/>
      <c r="CSP15" s="19"/>
      <c r="CSQ15" s="19"/>
      <c r="CSR15" s="19"/>
      <c r="CSS15" s="20"/>
      <c r="CST15" s="19"/>
      <c r="CSU15" s="19"/>
      <c r="CSV15" s="19"/>
      <c r="CSW15" s="20"/>
      <c r="CSX15" s="19"/>
      <c r="CSY15" s="19"/>
      <c r="CSZ15" s="19"/>
      <c r="CTA15" s="20"/>
      <c r="CTB15" s="19"/>
      <c r="CTC15" s="19"/>
      <c r="CTD15" s="19"/>
      <c r="CTE15" s="20"/>
      <c r="CTF15" s="19"/>
      <c r="CTG15" s="19"/>
      <c r="CTH15" s="19"/>
      <c r="CTI15" s="20"/>
      <c r="CTJ15" s="19"/>
      <c r="CTK15" s="19"/>
      <c r="CTL15" s="19"/>
      <c r="CTM15" s="20"/>
      <c r="CTN15" s="19"/>
      <c r="CTO15" s="19"/>
      <c r="CTP15" s="19"/>
      <c r="CTQ15" s="20"/>
      <c r="CTR15" s="19"/>
      <c r="CTS15" s="19"/>
      <c r="CTT15" s="19"/>
      <c r="CTU15" s="20"/>
      <c r="CTV15" s="19"/>
      <c r="CTW15" s="19"/>
      <c r="CTX15" s="19"/>
      <c r="CTY15" s="20"/>
      <c r="CTZ15" s="19"/>
      <c r="CUA15" s="19"/>
      <c r="CUB15" s="19"/>
      <c r="CUC15" s="20"/>
      <c r="CUD15" s="19"/>
      <c r="CUE15" s="19"/>
      <c r="CUF15" s="19"/>
      <c r="CUG15" s="20"/>
      <c r="CUH15" s="19"/>
      <c r="CUI15" s="19"/>
      <c r="CUJ15" s="19"/>
      <c r="CUK15" s="20"/>
      <c r="CUL15" s="19"/>
      <c r="CUM15" s="19"/>
      <c r="CUN15" s="19"/>
      <c r="CUO15" s="20"/>
      <c r="CUP15" s="19"/>
      <c r="CUQ15" s="19"/>
      <c r="CUR15" s="19"/>
      <c r="CUS15" s="20"/>
      <c r="CUT15" s="19"/>
      <c r="CUU15" s="19"/>
      <c r="CUV15" s="19"/>
      <c r="CUW15" s="20"/>
      <c r="CUX15" s="19"/>
      <c r="CUY15" s="19"/>
      <c r="CUZ15" s="19"/>
      <c r="CVA15" s="20"/>
      <c r="CVB15" s="19"/>
      <c r="CVC15" s="19"/>
      <c r="CVD15" s="19"/>
      <c r="CVE15" s="20"/>
      <c r="CVF15" s="19"/>
      <c r="CVG15" s="19"/>
      <c r="CVH15" s="19"/>
      <c r="CVI15" s="20"/>
      <c r="CVJ15" s="19"/>
      <c r="CVK15" s="19"/>
      <c r="CVL15" s="19"/>
      <c r="CVM15" s="20"/>
      <c r="CVN15" s="19"/>
      <c r="CVO15" s="19"/>
      <c r="CVP15" s="19"/>
      <c r="CVQ15" s="20"/>
      <c r="CVR15" s="19"/>
      <c r="CVS15" s="19"/>
      <c r="CVT15" s="19"/>
      <c r="CVU15" s="20"/>
      <c r="CVV15" s="19"/>
      <c r="CVW15" s="19"/>
      <c r="CVX15" s="19"/>
      <c r="CVY15" s="20"/>
      <c r="CVZ15" s="19"/>
      <c r="CWA15" s="19"/>
      <c r="CWB15" s="19"/>
      <c r="CWC15" s="20"/>
      <c r="CWD15" s="19"/>
      <c r="CWE15" s="19"/>
      <c r="CWF15" s="19"/>
      <c r="CWG15" s="20"/>
      <c r="CWH15" s="19"/>
      <c r="CWI15" s="19"/>
      <c r="CWJ15" s="19"/>
      <c r="CWK15" s="20"/>
      <c r="CWL15" s="19"/>
      <c r="CWM15" s="19"/>
      <c r="CWN15" s="19"/>
      <c r="CWO15" s="20"/>
      <c r="CWP15" s="19"/>
      <c r="CWQ15" s="19"/>
      <c r="CWR15" s="19"/>
      <c r="CWS15" s="20"/>
      <c r="CWT15" s="19"/>
      <c r="CWU15" s="19"/>
      <c r="CWV15" s="19"/>
      <c r="CWW15" s="20"/>
      <c r="CWX15" s="19"/>
      <c r="CWY15" s="19"/>
      <c r="CWZ15" s="19"/>
      <c r="CXA15" s="20"/>
      <c r="CXB15" s="19"/>
      <c r="CXC15" s="19"/>
      <c r="CXD15" s="19"/>
      <c r="CXE15" s="20"/>
      <c r="CXF15" s="19"/>
      <c r="CXG15" s="19"/>
      <c r="CXH15" s="19"/>
      <c r="CXI15" s="20"/>
      <c r="CXJ15" s="19"/>
      <c r="CXK15" s="19"/>
      <c r="CXL15" s="19"/>
      <c r="CXM15" s="20"/>
      <c r="CXN15" s="19"/>
      <c r="CXO15" s="19"/>
      <c r="CXP15" s="19"/>
      <c r="CXQ15" s="20"/>
      <c r="CXR15" s="19"/>
      <c r="CXS15" s="19"/>
      <c r="CXT15" s="19"/>
      <c r="CXU15" s="20"/>
      <c r="CXV15" s="19"/>
      <c r="CXW15" s="19"/>
      <c r="CXX15" s="19"/>
      <c r="CXY15" s="20"/>
      <c r="CXZ15" s="19"/>
      <c r="CYA15" s="19"/>
      <c r="CYB15" s="19"/>
      <c r="CYC15" s="20"/>
      <c r="CYD15" s="19"/>
      <c r="CYE15" s="19"/>
      <c r="CYF15" s="19"/>
      <c r="CYG15" s="20"/>
      <c r="CYH15" s="19"/>
      <c r="CYI15" s="19"/>
      <c r="CYJ15" s="19"/>
      <c r="CYK15" s="20"/>
      <c r="CYL15" s="19"/>
      <c r="CYM15" s="19"/>
      <c r="CYN15" s="19"/>
      <c r="CYO15" s="20"/>
      <c r="CYP15" s="19"/>
      <c r="CYQ15" s="19"/>
      <c r="CYR15" s="19"/>
      <c r="CYS15" s="20"/>
      <c r="CYT15" s="19"/>
      <c r="CYU15" s="19"/>
      <c r="CYV15" s="19"/>
      <c r="CYW15" s="20"/>
      <c r="CYX15" s="19"/>
      <c r="CYY15" s="19"/>
      <c r="CYZ15" s="19"/>
      <c r="CZA15" s="20"/>
      <c r="CZB15" s="19"/>
      <c r="CZC15" s="19"/>
      <c r="CZD15" s="19"/>
      <c r="CZE15" s="20"/>
      <c r="CZF15" s="19"/>
      <c r="CZG15" s="19"/>
      <c r="CZH15" s="19"/>
      <c r="CZI15" s="20"/>
      <c r="CZJ15" s="19"/>
      <c r="CZK15" s="19"/>
      <c r="CZL15" s="19"/>
      <c r="CZM15" s="20"/>
      <c r="CZN15" s="19"/>
      <c r="CZO15" s="19"/>
      <c r="CZP15" s="19"/>
      <c r="CZQ15" s="20"/>
      <c r="CZR15" s="19"/>
      <c r="CZS15" s="19"/>
      <c r="CZT15" s="19"/>
      <c r="CZU15" s="20"/>
      <c r="CZV15" s="19"/>
      <c r="CZW15" s="19"/>
      <c r="CZX15" s="19"/>
      <c r="CZY15" s="20"/>
      <c r="CZZ15" s="19"/>
      <c r="DAA15" s="19"/>
      <c r="DAB15" s="19"/>
      <c r="DAC15" s="20"/>
      <c r="DAD15" s="19"/>
      <c r="DAE15" s="19"/>
      <c r="DAF15" s="19"/>
      <c r="DAG15" s="20"/>
      <c r="DAH15" s="19"/>
      <c r="DAI15" s="19"/>
      <c r="DAJ15" s="19"/>
      <c r="DAK15" s="20"/>
      <c r="DAL15" s="19"/>
      <c r="DAM15" s="19"/>
      <c r="DAN15" s="19"/>
      <c r="DAO15" s="20"/>
      <c r="DAP15" s="19"/>
      <c r="DAQ15" s="19"/>
      <c r="DAR15" s="19"/>
      <c r="DAS15" s="20"/>
      <c r="DAT15" s="19"/>
      <c r="DAU15" s="19"/>
      <c r="DAV15" s="19"/>
      <c r="DAW15" s="20"/>
      <c r="DAX15" s="19"/>
      <c r="DAY15" s="19"/>
      <c r="DAZ15" s="19"/>
      <c r="DBA15" s="20"/>
      <c r="DBB15" s="19"/>
      <c r="DBC15" s="19"/>
      <c r="DBD15" s="19"/>
      <c r="DBE15" s="20"/>
      <c r="DBF15" s="19"/>
      <c r="DBG15" s="19"/>
      <c r="DBH15" s="19"/>
      <c r="DBI15" s="20"/>
      <c r="DBJ15" s="19"/>
      <c r="DBK15" s="19"/>
      <c r="DBL15" s="19"/>
      <c r="DBM15" s="20"/>
      <c r="DBN15" s="19"/>
      <c r="DBO15" s="19"/>
      <c r="DBP15" s="19"/>
      <c r="DBQ15" s="20"/>
      <c r="DBR15" s="19"/>
      <c r="DBS15" s="19"/>
      <c r="DBT15" s="19"/>
      <c r="DBU15" s="20"/>
      <c r="DBV15" s="19"/>
      <c r="DBW15" s="19"/>
      <c r="DBX15" s="19"/>
      <c r="DBY15" s="20"/>
      <c r="DBZ15" s="19"/>
      <c r="DCA15" s="19"/>
      <c r="DCB15" s="19"/>
      <c r="DCC15" s="20"/>
      <c r="DCD15" s="19"/>
      <c r="DCE15" s="19"/>
      <c r="DCF15" s="19"/>
      <c r="DCG15" s="20"/>
      <c r="DCH15" s="19"/>
      <c r="DCI15" s="19"/>
      <c r="DCJ15" s="19"/>
      <c r="DCK15" s="20"/>
      <c r="DCL15" s="19"/>
      <c r="DCM15" s="19"/>
      <c r="DCN15" s="19"/>
      <c r="DCO15" s="20"/>
      <c r="DCP15" s="19"/>
      <c r="DCQ15" s="19"/>
      <c r="DCR15" s="19"/>
      <c r="DCS15" s="20"/>
      <c r="DCT15" s="19"/>
      <c r="DCU15" s="19"/>
      <c r="DCV15" s="19"/>
      <c r="DCW15" s="20"/>
      <c r="DCX15" s="19"/>
      <c r="DCY15" s="19"/>
      <c r="DCZ15" s="19"/>
      <c r="DDA15" s="20"/>
      <c r="DDB15" s="19"/>
      <c r="DDC15" s="19"/>
      <c r="DDD15" s="19"/>
      <c r="DDE15" s="20"/>
      <c r="DDF15" s="19"/>
      <c r="DDG15" s="19"/>
      <c r="DDH15" s="19"/>
      <c r="DDI15" s="20"/>
      <c r="DDJ15" s="19"/>
      <c r="DDK15" s="19"/>
      <c r="DDL15" s="19"/>
      <c r="DDM15" s="20"/>
      <c r="DDN15" s="19"/>
      <c r="DDO15" s="19"/>
      <c r="DDP15" s="19"/>
      <c r="DDQ15" s="20"/>
      <c r="DDR15" s="19"/>
      <c r="DDS15" s="19"/>
      <c r="DDT15" s="19"/>
      <c r="DDU15" s="20"/>
      <c r="DDV15" s="19"/>
      <c r="DDW15" s="19"/>
      <c r="DDX15" s="19"/>
      <c r="DDY15" s="20"/>
      <c r="DDZ15" s="19"/>
      <c r="DEA15" s="19"/>
      <c r="DEB15" s="19"/>
      <c r="DEC15" s="20"/>
      <c r="DED15" s="19"/>
      <c r="DEE15" s="19"/>
      <c r="DEF15" s="19"/>
      <c r="DEG15" s="20"/>
      <c r="DEH15" s="19"/>
      <c r="DEI15" s="19"/>
      <c r="DEJ15" s="19"/>
      <c r="DEK15" s="20"/>
      <c r="DEL15" s="19"/>
      <c r="DEM15" s="19"/>
      <c r="DEN15" s="19"/>
      <c r="DEO15" s="20"/>
      <c r="DEP15" s="19"/>
      <c r="DEQ15" s="19"/>
      <c r="DER15" s="19"/>
      <c r="DES15" s="20"/>
      <c r="DET15" s="19"/>
      <c r="DEU15" s="19"/>
      <c r="DEV15" s="19"/>
      <c r="DEW15" s="20"/>
      <c r="DEX15" s="19"/>
      <c r="DEY15" s="19"/>
      <c r="DEZ15" s="19"/>
      <c r="DFA15" s="20"/>
      <c r="DFB15" s="19"/>
      <c r="DFC15" s="19"/>
      <c r="DFD15" s="19"/>
      <c r="DFE15" s="20"/>
      <c r="DFF15" s="19"/>
      <c r="DFG15" s="19"/>
      <c r="DFH15" s="19"/>
      <c r="DFI15" s="20"/>
      <c r="DFJ15" s="19"/>
      <c r="DFK15" s="19"/>
      <c r="DFL15" s="19"/>
      <c r="DFM15" s="20"/>
      <c r="DFN15" s="19"/>
      <c r="DFO15" s="19"/>
      <c r="DFP15" s="19"/>
      <c r="DFQ15" s="20"/>
      <c r="DFR15" s="19"/>
      <c r="DFS15" s="19"/>
      <c r="DFT15" s="19"/>
      <c r="DFU15" s="20"/>
      <c r="DFV15" s="19"/>
      <c r="DFW15" s="19"/>
      <c r="DFX15" s="19"/>
      <c r="DFY15" s="20"/>
      <c r="DFZ15" s="19"/>
      <c r="DGA15" s="19"/>
      <c r="DGB15" s="19"/>
      <c r="DGC15" s="20"/>
      <c r="DGD15" s="19"/>
      <c r="DGE15" s="19"/>
      <c r="DGF15" s="19"/>
      <c r="DGG15" s="20"/>
      <c r="DGH15" s="19"/>
      <c r="DGI15" s="19"/>
      <c r="DGJ15" s="19"/>
      <c r="DGK15" s="20"/>
      <c r="DGL15" s="19"/>
      <c r="DGM15" s="19"/>
      <c r="DGN15" s="19"/>
      <c r="DGO15" s="20"/>
      <c r="DGP15" s="19"/>
      <c r="DGQ15" s="19"/>
      <c r="DGR15" s="19"/>
      <c r="DGS15" s="20"/>
      <c r="DGT15" s="19"/>
      <c r="DGU15" s="19"/>
      <c r="DGV15" s="19"/>
      <c r="DGW15" s="20"/>
      <c r="DGX15" s="19"/>
      <c r="DGY15" s="19"/>
      <c r="DGZ15" s="19"/>
      <c r="DHA15" s="20"/>
      <c r="DHB15" s="19"/>
      <c r="DHC15" s="19"/>
      <c r="DHD15" s="19"/>
      <c r="DHE15" s="20"/>
      <c r="DHF15" s="19"/>
      <c r="DHG15" s="19"/>
      <c r="DHH15" s="19"/>
      <c r="DHI15" s="20"/>
      <c r="DHJ15" s="19"/>
      <c r="DHK15" s="19"/>
      <c r="DHL15" s="19"/>
      <c r="DHM15" s="20"/>
      <c r="DHN15" s="19"/>
      <c r="DHO15" s="19"/>
      <c r="DHP15" s="19"/>
      <c r="DHQ15" s="20"/>
      <c r="DHR15" s="19"/>
      <c r="DHS15" s="19"/>
      <c r="DHT15" s="19"/>
      <c r="DHU15" s="20"/>
      <c r="DHV15" s="19"/>
      <c r="DHW15" s="19"/>
      <c r="DHX15" s="19"/>
      <c r="DHY15" s="20"/>
      <c r="DHZ15" s="19"/>
      <c r="DIA15" s="19"/>
      <c r="DIB15" s="19"/>
      <c r="DIC15" s="20"/>
      <c r="DID15" s="19"/>
      <c r="DIE15" s="19"/>
      <c r="DIF15" s="19"/>
      <c r="DIG15" s="20"/>
      <c r="DIH15" s="19"/>
      <c r="DII15" s="19"/>
      <c r="DIJ15" s="19"/>
      <c r="DIK15" s="20"/>
      <c r="DIL15" s="19"/>
      <c r="DIM15" s="19"/>
      <c r="DIN15" s="19"/>
      <c r="DIO15" s="20"/>
      <c r="DIP15" s="19"/>
      <c r="DIQ15" s="19"/>
      <c r="DIR15" s="19"/>
      <c r="DIS15" s="20"/>
      <c r="DIT15" s="19"/>
      <c r="DIU15" s="19"/>
      <c r="DIV15" s="19"/>
      <c r="DIW15" s="20"/>
      <c r="DIX15" s="19"/>
      <c r="DIY15" s="19"/>
      <c r="DIZ15" s="19"/>
      <c r="DJA15" s="20"/>
      <c r="DJB15" s="19"/>
      <c r="DJC15" s="19"/>
      <c r="DJD15" s="19"/>
      <c r="DJE15" s="20"/>
      <c r="DJF15" s="19"/>
      <c r="DJG15" s="19"/>
      <c r="DJH15" s="19"/>
      <c r="DJI15" s="20"/>
      <c r="DJJ15" s="19"/>
      <c r="DJK15" s="19"/>
      <c r="DJL15" s="19"/>
      <c r="DJM15" s="20"/>
      <c r="DJN15" s="19"/>
      <c r="DJO15" s="19"/>
      <c r="DJP15" s="19"/>
      <c r="DJQ15" s="20"/>
      <c r="DJR15" s="19"/>
      <c r="DJS15" s="19"/>
      <c r="DJT15" s="19"/>
      <c r="DJU15" s="20"/>
      <c r="DJV15" s="19"/>
      <c r="DJW15" s="19"/>
      <c r="DJX15" s="19"/>
      <c r="DJY15" s="20"/>
      <c r="DJZ15" s="19"/>
      <c r="DKA15" s="19"/>
      <c r="DKB15" s="19"/>
      <c r="DKC15" s="20"/>
      <c r="DKD15" s="19"/>
      <c r="DKE15" s="19"/>
      <c r="DKF15" s="19"/>
      <c r="DKG15" s="20"/>
      <c r="DKH15" s="19"/>
      <c r="DKI15" s="19"/>
      <c r="DKJ15" s="19"/>
      <c r="DKK15" s="20"/>
      <c r="DKL15" s="19"/>
      <c r="DKM15" s="19"/>
      <c r="DKN15" s="19"/>
      <c r="DKO15" s="20"/>
      <c r="DKP15" s="19"/>
      <c r="DKQ15" s="19"/>
      <c r="DKR15" s="19"/>
      <c r="DKS15" s="20"/>
      <c r="DKT15" s="19"/>
      <c r="DKU15" s="19"/>
      <c r="DKV15" s="19"/>
      <c r="DKW15" s="20"/>
      <c r="DKX15" s="19"/>
      <c r="DKY15" s="19"/>
      <c r="DKZ15" s="19"/>
      <c r="DLA15" s="20"/>
      <c r="DLB15" s="19"/>
      <c r="DLC15" s="19"/>
      <c r="DLD15" s="19"/>
      <c r="DLE15" s="20"/>
      <c r="DLF15" s="19"/>
      <c r="DLG15" s="19"/>
      <c r="DLH15" s="19"/>
      <c r="DLI15" s="20"/>
      <c r="DLJ15" s="19"/>
      <c r="DLK15" s="19"/>
      <c r="DLL15" s="19"/>
      <c r="DLM15" s="20"/>
      <c r="DLN15" s="19"/>
      <c r="DLO15" s="19"/>
      <c r="DLP15" s="19"/>
      <c r="DLQ15" s="20"/>
      <c r="DLR15" s="19"/>
      <c r="DLS15" s="19"/>
      <c r="DLT15" s="19"/>
      <c r="DLU15" s="20"/>
      <c r="DLV15" s="19"/>
      <c r="DLW15" s="19"/>
      <c r="DLX15" s="19"/>
      <c r="DLY15" s="20"/>
      <c r="DLZ15" s="19"/>
      <c r="DMA15" s="19"/>
      <c r="DMB15" s="19"/>
      <c r="DMC15" s="20"/>
      <c r="DMD15" s="19"/>
      <c r="DME15" s="19"/>
      <c r="DMF15" s="19"/>
      <c r="DMG15" s="20"/>
      <c r="DMH15" s="19"/>
      <c r="DMI15" s="19"/>
      <c r="DMJ15" s="19"/>
      <c r="DMK15" s="20"/>
      <c r="DML15" s="19"/>
      <c r="DMM15" s="19"/>
      <c r="DMN15" s="19"/>
      <c r="DMO15" s="20"/>
      <c r="DMP15" s="19"/>
      <c r="DMQ15" s="19"/>
      <c r="DMR15" s="19"/>
      <c r="DMS15" s="20"/>
      <c r="DMT15" s="19"/>
      <c r="DMU15" s="19"/>
      <c r="DMV15" s="19"/>
      <c r="DMW15" s="20"/>
      <c r="DMX15" s="19"/>
      <c r="DMY15" s="19"/>
      <c r="DMZ15" s="19"/>
      <c r="DNA15" s="20"/>
      <c r="DNB15" s="19"/>
      <c r="DNC15" s="19"/>
      <c r="DND15" s="19"/>
      <c r="DNE15" s="20"/>
      <c r="DNF15" s="19"/>
      <c r="DNG15" s="19"/>
      <c r="DNH15" s="19"/>
      <c r="DNI15" s="20"/>
      <c r="DNJ15" s="19"/>
      <c r="DNK15" s="19"/>
      <c r="DNL15" s="19"/>
      <c r="DNM15" s="20"/>
      <c r="DNN15" s="19"/>
      <c r="DNO15" s="19"/>
      <c r="DNP15" s="19"/>
      <c r="DNQ15" s="20"/>
      <c r="DNR15" s="19"/>
      <c r="DNS15" s="19"/>
      <c r="DNT15" s="19"/>
      <c r="DNU15" s="20"/>
      <c r="DNV15" s="19"/>
      <c r="DNW15" s="19"/>
      <c r="DNX15" s="19"/>
      <c r="DNY15" s="20"/>
      <c r="DNZ15" s="19"/>
      <c r="DOA15" s="19"/>
      <c r="DOB15" s="19"/>
      <c r="DOC15" s="20"/>
      <c r="DOD15" s="19"/>
      <c r="DOE15" s="19"/>
      <c r="DOF15" s="19"/>
      <c r="DOG15" s="20"/>
      <c r="DOH15" s="19"/>
      <c r="DOI15" s="19"/>
      <c r="DOJ15" s="19"/>
      <c r="DOK15" s="20"/>
      <c r="DOL15" s="19"/>
      <c r="DOM15" s="19"/>
      <c r="DON15" s="19"/>
      <c r="DOO15" s="20"/>
      <c r="DOP15" s="19"/>
      <c r="DOQ15" s="19"/>
      <c r="DOR15" s="19"/>
      <c r="DOS15" s="20"/>
      <c r="DOT15" s="19"/>
      <c r="DOU15" s="19"/>
      <c r="DOV15" s="19"/>
      <c r="DOW15" s="20"/>
      <c r="DOX15" s="19"/>
      <c r="DOY15" s="19"/>
      <c r="DOZ15" s="19"/>
      <c r="DPA15" s="20"/>
      <c r="DPB15" s="19"/>
      <c r="DPC15" s="19"/>
      <c r="DPD15" s="19"/>
      <c r="DPE15" s="20"/>
      <c r="DPF15" s="19"/>
      <c r="DPG15" s="19"/>
      <c r="DPH15" s="19"/>
      <c r="DPI15" s="20"/>
      <c r="DPJ15" s="19"/>
      <c r="DPK15" s="19"/>
      <c r="DPL15" s="19"/>
      <c r="DPM15" s="20"/>
      <c r="DPN15" s="19"/>
      <c r="DPO15" s="19"/>
      <c r="DPP15" s="19"/>
      <c r="DPQ15" s="20"/>
      <c r="DPR15" s="19"/>
      <c r="DPS15" s="19"/>
      <c r="DPT15" s="19"/>
      <c r="DPU15" s="20"/>
      <c r="DPV15" s="19"/>
      <c r="DPW15" s="19"/>
      <c r="DPX15" s="19"/>
      <c r="DPY15" s="20"/>
      <c r="DPZ15" s="19"/>
      <c r="DQA15" s="19"/>
      <c r="DQB15" s="19"/>
      <c r="DQC15" s="20"/>
      <c r="DQD15" s="19"/>
      <c r="DQE15" s="19"/>
      <c r="DQF15" s="19"/>
      <c r="DQG15" s="20"/>
      <c r="DQH15" s="19"/>
      <c r="DQI15" s="19"/>
      <c r="DQJ15" s="19"/>
      <c r="DQK15" s="20"/>
      <c r="DQL15" s="19"/>
      <c r="DQM15" s="19"/>
      <c r="DQN15" s="19"/>
      <c r="DQO15" s="20"/>
      <c r="DQP15" s="19"/>
      <c r="DQQ15" s="19"/>
      <c r="DQR15" s="19"/>
      <c r="DQS15" s="20"/>
      <c r="DQT15" s="19"/>
      <c r="DQU15" s="19"/>
      <c r="DQV15" s="19"/>
      <c r="DQW15" s="20"/>
      <c r="DQX15" s="19"/>
      <c r="DQY15" s="19"/>
      <c r="DQZ15" s="19"/>
      <c r="DRA15" s="20"/>
      <c r="DRB15" s="19"/>
      <c r="DRC15" s="19"/>
      <c r="DRD15" s="19"/>
      <c r="DRE15" s="20"/>
      <c r="DRF15" s="19"/>
      <c r="DRG15" s="19"/>
      <c r="DRH15" s="19"/>
      <c r="DRI15" s="20"/>
      <c r="DRJ15" s="19"/>
      <c r="DRK15" s="19"/>
      <c r="DRL15" s="19"/>
      <c r="DRM15" s="20"/>
      <c r="DRN15" s="19"/>
      <c r="DRO15" s="19"/>
      <c r="DRP15" s="19"/>
      <c r="DRQ15" s="20"/>
      <c r="DRR15" s="19"/>
      <c r="DRS15" s="19"/>
      <c r="DRT15" s="19"/>
      <c r="DRU15" s="20"/>
      <c r="DRV15" s="19"/>
      <c r="DRW15" s="19"/>
      <c r="DRX15" s="19"/>
      <c r="DRY15" s="20"/>
      <c r="DRZ15" s="19"/>
      <c r="DSA15" s="19"/>
      <c r="DSB15" s="19"/>
      <c r="DSC15" s="20"/>
      <c r="DSD15" s="19"/>
      <c r="DSE15" s="19"/>
      <c r="DSF15" s="19"/>
      <c r="DSG15" s="20"/>
      <c r="DSH15" s="19"/>
      <c r="DSI15" s="19"/>
      <c r="DSJ15" s="19"/>
      <c r="DSK15" s="20"/>
      <c r="DSL15" s="19"/>
      <c r="DSM15" s="19"/>
      <c r="DSN15" s="19"/>
      <c r="DSO15" s="20"/>
      <c r="DSP15" s="19"/>
      <c r="DSQ15" s="19"/>
      <c r="DSR15" s="19"/>
      <c r="DSS15" s="20"/>
      <c r="DST15" s="19"/>
      <c r="DSU15" s="19"/>
      <c r="DSV15" s="19"/>
      <c r="DSW15" s="20"/>
      <c r="DSX15" s="19"/>
      <c r="DSY15" s="19"/>
      <c r="DSZ15" s="19"/>
      <c r="DTA15" s="20"/>
      <c r="DTB15" s="19"/>
      <c r="DTC15" s="19"/>
      <c r="DTD15" s="19"/>
      <c r="DTE15" s="20"/>
      <c r="DTF15" s="19"/>
      <c r="DTG15" s="19"/>
      <c r="DTH15" s="19"/>
      <c r="DTI15" s="20"/>
      <c r="DTJ15" s="19"/>
      <c r="DTK15" s="19"/>
      <c r="DTL15" s="19"/>
      <c r="DTM15" s="20"/>
      <c r="DTN15" s="19"/>
      <c r="DTO15" s="19"/>
      <c r="DTP15" s="19"/>
      <c r="DTQ15" s="20"/>
      <c r="DTR15" s="19"/>
      <c r="DTS15" s="19"/>
      <c r="DTT15" s="19"/>
      <c r="DTU15" s="20"/>
      <c r="DTV15" s="19"/>
      <c r="DTW15" s="19"/>
      <c r="DTX15" s="19"/>
      <c r="DTY15" s="20"/>
      <c r="DTZ15" s="19"/>
      <c r="DUA15" s="19"/>
      <c r="DUB15" s="19"/>
      <c r="DUC15" s="20"/>
      <c r="DUD15" s="19"/>
      <c r="DUE15" s="19"/>
      <c r="DUF15" s="19"/>
      <c r="DUG15" s="20"/>
      <c r="DUH15" s="19"/>
      <c r="DUI15" s="19"/>
      <c r="DUJ15" s="19"/>
      <c r="DUK15" s="20"/>
      <c r="DUL15" s="19"/>
      <c r="DUM15" s="19"/>
      <c r="DUN15" s="19"/>
      <c r="DUO15" s="20"/>
      <c r="DUP15" s="19"/>
      <c r="DUQ15" s="19"/>
      <c r="DUR15" s="19"/>
      <c r="DUS15" s="20"/>
      <c r="DUT15" s="19"/>
      <c r="DUU15" s="19"/>
      <c r="DUV15" s="19"/>
      <c r="DUW15" s="20"/>
      <c r="DUX15" s="19"/>
      <c r="DUY15" s="19"/>
      <c r="DUZ15" s="19"/>
      <c r="DVA15" s="20"/>
      <c r="DVB15" s="19"/>
      <c r="DVC15" s="19"/>
      <c r="DVD15" s="19"/>
      <c r="DVE15" s="20"/>
      <c r="DVF15" s="19"/>
      <c r="DVG15" s="19"/>
      <c r="DVH15" s="19"/>
      <c r="DVI15" s="20"/>
      <c r="DVJ15" s="19"/>
      <c r="DVK15" s="19"/>
      <c r="DVL15" s="19"/>
      <c r="DVM15" s="20"/>
      <c r="DVN15" s="19"/>
      <c r="DVO15" s="19"/>
      <c r="DVP15" s="19"/>
      <c r="DVQ15" s="20"/>
      <c r="DVR15" s="19"/>
      <c r="DVS15" s="19"/>
      <c r="DVT15" s="19"/>
      <c r="DVU15" s="20"/>
      <c r="DVV15" s="19"/>
      <c r="DVW15" s="19"/>
      <c r="DVX15" s="19"/>
      <c r="DVY15" s="20"/>
      <c r="DVZ15" s="19"/>
      <c r="DWA15" s="19"/>
      <c r="DWB15" s="19"/>
      <c r="DWC15" s="20"/>
      <c r="DWD15" s="19"/>
      <c r="DWE15" s="19"/>
      <c r="DWF15" s="19"/>
      <c r="DWG15" s="20"/>
      <c r="DWH15" s="19"/>
      <c r="DWI15" s="19"/>
      <c r="DWJ15" s="19"/>
      <c r="DWK15" s="20"/>
      <c r="DWL15" s="19"/>
      <c r="DWM15" s="19"/>
      <c r="DWN15" s="19"/>
      <c r="DWO15" s="20"/>
      <c r="DWP15" s="19"/>
      <c r="DWQ15" s="19"/>
      <c r="DWR15" s="19"/>
      <c r="DWS15" s="20"/>
      <c r="DWT15" s="19"/>
      <c r="DWU15" s="19"/>
      <c r="DWV15" s="19"/>
      <c r="DWW15" s="20"/>
      <c r="DWX15" s="19"/>
      <c r="DWY15" s="19"/>
      <c r="DWZ15" s="19"/>
      <c r="DXA15" s="20"/>
      <c r="DXB15" s="19"/>
      <c r="DXC15" s="19"/>
      <c r="DXD15" s="19"/>
      <c r="DXE15" s="20"/>
      <c r="DXF15" s="19"/>
      <c r="DXG15" s="19"/>
      <c r="DXH15" s="19"/>
      <c r="DXI15" s="20"/>
      <c r="DXJ15" s="19"/>
      <c r="DXK15" s="19"/>
      <c r="DXL15" s="19"/>
      <c r="DXM15" s="20"/>
      <c r="DXN15" s="19"/>
      <c r="DXO15" s="19"/>
      <c r="DXP15" s="19"/>
      <c r="DXQ15" s="20"/>
      <c r="DXR15" s="19"/>
      <c r="DXS15" s="19"/>
      <c r="DXT15" s="19"/>
      <c r="DXU15" s="20"/>
      <c r="DXV15" s="19"/>
      <c r="DXW15" s="19"/>
      <c r="DXX15" s="19"/>
      <c r="DXY15" s="20"/>
      <c r="DXZ15" s="19"/>
      <c r="DYA15" s="19"/>
      <c r="DYB15" s="19"/>
      <c r="DYC15" s="20"/>
      <c r="DYD15" s="19"/>
      <c r="DYE15" s="19"/>
      <c r="DYF15" s="19"/>
      <c r="DYG15" s="20"/>
      <c r="DYH15" s="19"/>
      <c r="DYI15" s="19"/>
      <c r="DYJ15" s="19"/>
      <c r="DYK15" s="20"/>
      <c r="DYL15" s="19"/>
      <c r="DYM15" s="19"/>
      <c r="DYN15" s="19"/>
      <c r="DYO15" s="20"/>
      <c r="DYP15" s="19"/>
      <c r="DYQ15" s="19"/>
      <c r="DYR15" s="19"/>
      <c r="DYS15" s="20"/>
      <c r="DYT15" s="19"/>
      <c r="DYU15" s="19"/>
      <c r="DYV15" s="19"/>
      <c r="DYW15" s="20"/>
      <c r="DYX15" s="19"/>
      <c r="DYY15" s="19"/>
      <c r="DYZ15" s="19"/>
      <c r="DZA15" s="20"/>
      <c r="DZB15" s="19"/>
      <c r="DZC15" s="19"/>
      <c r="DZD15" s="19"/>
      <c r="DZE15" s="20"/>
      <c r="DZF15" s="19"/>
      <c r="DZG15" s="19"/>
      <c r="DZH15" s="19"/>
      <c r="DZI15" s="20"/>
      <c r="DZJ15" s="19"/>
      <c r="DZK15" s="19"/>
      <c r="DZL15" s="19"/>
      <c r="DZM15" s="20"/>
      <c r="DZN15" s="19"/>
      <c r="DZO15" s="19"/>
      <c r="DZP15" s="19"/>
      <c r="DZQ15" s="20"/>
      <c r="DZR15" s="19"/>
      <c r="DZS15" s="19"/>
      <c r="DZT15" s="19"/>
      <c r="DZU15" s="20"/>
      <c r="DZV15" s="19"/>
      <c r="DZW15" s="19"/>
      <c r="DZX15" s="19"/>
      <c r="DZY15" s="20"/>
      <c r="DZZ15" s="19"/>
      <c r="EAA15" s="19"/>
      <c r="EAB15" s="19"/>
      <c r="EAC15" s="20"/>
      <c r="EAD15" s="19"/>
      <c r="EAE15" s="19"/>
      <c r="EAF15" s="19"/>
      <c r="EAG15" s="20"/>
      <c r="EAH15" s="19"/>
      <c r="EAI15" s="19"/>
      <c r="EAJ15" s="19"/>
      <c r="EAK15" s="20"/>
      <c r="EAL15" s="19"/>
      <c r="EAM15" s="19"/>
      <c r="EAN15" s="19"/>
      <c r="EAO15" s="20"/>
      <c r="EAP15" s="19"/>
      <c r="EAQ15" s="19"/>
      <c r="EAR15" s="19"/>
      <c r="EAS15" s="20"/>
      <c r="EAT15" s="19"/>
      <c r="EAU15" s="19"/>
      <c r="EAV15" s="19"/>
      <c r="EAW15" s="20"/>
      <c r="EAX15" s="19"/>
      <c r="EAY15" s="19"/>
      <c r="EAZ15" s="19"/>
      <c r="EBA15" s="20"/>
      <c r="EBB15" s="19"/>
      <c r="EBC15" s="19"/>
      <c r="EBD15" s="19"/>
      <c r="EBE15" s="20"/>
      <c r="EBF15" s="19"/>
      <c r="EBG15" s="19"/>
      <c r="EBH15" s="19"/>
      <c r="EBI15" s="20"/>
      <c r="EBJ15" s="19"/>
      <c r="EBK15" s="19"/>
      <c r="EBL15" s="19"/>
      <c r="EBM15" s="20"/>
      <c r="EBN15" s="19"/>
      <c r="EBO15" s="19"/>
      <c r="EBP15" s="19"/>
      <c r="EBQ15" s="20"/>
      <c r="EBR15" s="19"/>
      <c r="EBS15" s="19"/>
      <c r="EBT15" s="19"/>
      <c r="EBU15" s="20"/>
      <c r="EBV15" s="19"/>
      <c r="EBW15" s="19"/>
      <c r="EBX15" s="19"/>
      <c r="EBY15" s="20"/>
      <c r="EBZ15" s="19"/>
      <c r="ECA15" s="19"/>
      <c r="ECB15" s="19"/>
      <c r="ECC15" s="20"/>
      <c r="ECD15" s="19"/>
      <c r="ECE15" s="19"/>
      <c r="ECF15" s="19"/>
      <c r="ECG15" s="20"/>
      <c r="ECH15" s="19"/>
      <c r="ECI15" s="19"/>
      <c r="ECJ15" s="19"/>
      <c r="ECK15" s="20"/>
      <c r="ECL15" s="19"/>
      <c r="ECM15" s="19"/>
      <c r="ECN15" s="19"/>
      <c r="ECO15" s="20"/>
      <c r="ECP15" s="19"/>
      <c r="ECQ15" s="19"/>
      <c r="ECR15" s="19"/>
      <c r="ECS15" s="20"/>
      <c r="ECT15" s="19"/>
      <c r="ECU15" s="19"/>
      <c r="ECV15" s="19"/>
      <c r="ECW15" s="20"/>
      <c r="ECX15" s="19"/>
      <c r="ECY15" s="19"/>
      <c r="ECZ15" s="19"/>
      <c r="EDA15" s="20"/>
      <c r="EDB15" s="19"/>
      <c r="EDC15" s="19"/>
      <c r="EDD15" s="19"/>
      <c r="EDE15" s="20"/>
      <c r="EDF15" s="19"/>
      <c r="EDG15" s="19"/>
      <c r="EDH15" s="19"/>
      <c r="EDI15" s="20"/>
      <c r="EDJ15" s="19"/>
      <c r="EDK15" s="19"/>
      <c r="EDL15" s="19"/>
      <c r="EDM15" s="20"/>
      <c r="EDN15" s="19"/>
      <c r="EDO15" s="19"/>
      <c r="EDP15" s="19"/>
      <c r="EDQ15" s="20"/>
      <c r="EDR15" s="19"/>
      <c r="EDS15" s="19"/>
      <c r="EDT15" s="19"/>
      <c r="EDU15" s="20"/>
      <c r="EDV15" s="19"/>
      <c r="EDW15" s="19"/>
      <c r="EDX15" s="19"/>
      <c r="EDY15" s="20"/>
      <c r="EDZ15" s="19"/>
      <c r="EEA15" s="19"/>
      <c r="EEB15" s="19"/>
      <c r="EEC15" s="20"/>
      <c r="EED15" s="19"/>
      <c r="EEE15" s="19"/>
      <c r="EEF15" s="19"/>
      <c r="EEG15" s="20"/>
      <c r="EEH15" s="19"/>
      <c r="EEI15" s="19"/>
      <c r="EEJ15" s="19"/>
      <c r="EEK15" s="20"/>
      <c r="EEL15" s="19"/>
      <c r="EEM15" s="19"/>
      <c r="EEN15" s="19"/>
      <c r="EEO15" s="20"/>
      <c r="EEP15" s="19"/>
      <c r="EEQ15" s="19"/>
      <c r="EER15" s="19"/>
      <c r="EES15" s="20"/>
      <c r="EET15" s="19"/>
      <c r="EEU15" s="19"/>
      <c r="EEV15" s="19"/>
      <c r="EEW15" s="20"/>
      <c r="EEX15" s="19"/>
      <c r="EEY15" s="19"/>
      <c r="EEZ15" s="19"/>
      <c r="EFA15" s="20"/>
      <c r="EFB15" s="19"/>
      <c r="EFC15" s="19"/>
      <c r="EFD15" s="19"/>
      <c r="EFE15" s="20"/>
      <c r="EFF15" s="19"/>
      <c r="EFG15" s="19"/>
      <c r="EFH15" s="19"/>
      <c r="EFI15" s="20"/>
      <c r="EFJ15" s="19"/>
      <c r="EFK15" s="19"/>
      <c r="EFL15" s="19"/>
      <c r="EFM15" s="20"/>
      <c r="EFN15" s="19"/>
      <c r="EFO15" s="19"/>
      <c r="EFP15" s="19"/>
      <c r="EFQ15" s="20"/>
      <c r="EFR15" s="19"/>
      <c r="EFS15" s="19"/>
      <c r="EFT15" s="19"/>
      <c r="EFU15" s="20"/>
      <c r="EFV15" s="19"/>
      <c r="EFW15" s="19"/>
      <c r="EFX15" s="19"/>
      <c r="EFY15" s="20"/>
      <c r="EFZ15" s="19"/>
      <c r="EGA15" s="19"/>
      <c r="EGB15" s="19"/>
      <c r="EGC15" s="20"/>
      <c r="EGD15" s="19"/>
      <c r="EGE15" s="19"/>
      <c r="EGF15" s="19"/>
      <c r="EGG15" s="20"/>
      <c r="EGH15" s="19"/>
      <c r="EGI15" s="19"/>
      <c r="EGJ15" s="19"/>
      <c r="EGK15" s="20"/>
      <c r="EGL15" s="19"/>
      <c r="EGM15" s="19"/>
      <c r="EGN15" s="19"/>
      <c r="EGO15" s="20"/>
      <c r="EGP15" s="19"/>
      <c r="EGQ15" s="19"/>
      <c r="EGR15" s="19"/>
      <c r="EGS15" s="20"/>
      <c r="EGT15" s="19"/>
      <c r="EGU15" s="19"/>
      <c r="EGV15" s="19"/>
      <c r="EGW15" s="20"/>
      <c r="EGX15" s="19"/>
      <c r="EGY15" s="19"/>
      <c r="EGZ15" s="19"/>
      <c r="EHA15" s="20"/>
      <c r="EHB15" s="19"/>
      <c r="EHC15" s="19"/>
      <c r="EHD15" s="19"/>
      <c r="EHE15" s="20"/>
      <c r="EHF15" s="19"/>
      <c r="EHG15" s="19"/>
      <c r="EHH15" s="19"/>
      <c r="EHI15" s="20"/>
      <c r="EHJ15" s="19"/>
      <c r="EHK15" s="19"/>
      <c r="EHL15" s="19"/>
      <c r="EHM15" s="20"/>
      <c r="EHN15" s="19"/>
      <c r="EHO15" s="19"/>
      <c r="EHP15" s="19"/>
      <c r="EHQ15" s="20"/>
      <c r="EHR15" s="19"/>
      <c r="EHS15" s="19"/>
      <c r="EHT15" s="19"/>
      <c r="EHU15" s="20"/>
      <c r="EHV15" s="19"/>
      <c r="EHW15" s="19"/>
      <c r="EHX15" s="19"/>
      <c r="EHY15" s="20"/>
      <c r="EHZ15" s="19"/>
      <c r="EIA15" s="19"/>
      <c r="EIB15" s="19"/>
      <c r="EIC15" s="20"/>
      <c r="EID15" s="19"/>
      <c r="EIE15" s="19"/>
      <c r="EIF15" s="19"/>
      <c r="EIG15" s="20"/>
      <c r="EIH15" s="19"/>
      <c r="EII15" s="19"/>
      <c r="EIJ15" s="19"/>
      <c r="EIK15" s="20"/>
      <c r="EIL15" s="19"/>
      <c r="EIM15" s="19"/>
      <c r="EIN15" s="19"/>
      <c r="EIO15" s="20"/>
      <c r="EIP15" s="19"/>
      <c r="EIQ15" s="19"/>
      <c r="EIR15" s="19"/>
      <c r="EIS15" s="20"/>
      <c r="EIT15" s="19"/>
      <c r="EIU15" s="19"/>
      <c r="EIV15" s="19"/>
      <c r="EIW15" s="20"/>
      <c r="EIX15" s="19"/>
      <c r="EIY15" s="19"/>
      <c r="EIZ15" s="19"/>
      <c r="EJA15" s="20"/>
      <c r="EJB15" s="19"/>
      <c r="EJC15" s="19"/>
      <c r="EJD15" s="19"/>
      <c r="EJE15" s="20"/>
      <c r="EJF15" s="19"/>
      <c r="EJG15" s="19"/>
      <c r="EJH15" s="19"/>
      <c r="EJI15" s="20"/>
      <c r="EJJ15" s="19"/>
      <c r="EJK15" s="19"/>
      <c r="EJL15" s="19"/>
      <c r="EJM15" s="20"/>
      <c r="EJN15" s="19"/>
      <c r="EJO15" s="19"/>
      <c r="EJP15" s="19"/>
      <c r="EJQ15" s="20"/>
      <c r="EJR15" s="19"/>
      <c r="EJS15" s="19"/>
      <c r="EJT15" s="19"/>
      <c r="EJU15" s="20"/>
      <c r="EJV15" s="19"/>
      <c r="EJW15" s="19"/>
      <c r="EJX15" s="19"/>
      <c r="EJY15" s="20"/>
      <c r="EJZ15" s="19"/>
      <c r="EKA15" s="19"/>
      <c r="EKB15" s="19"/>
      <c r="EKC15" s="20"/>
      <c r="EKD15" s="19"/>
      <c r="EKE15" s="19"/>
      <c r="EKF15" s="19"/>
      <c r="EKG15" s="20"/>
      <c r="EKH15" s="19"/>
      <c r="EKI15" s="19"/>
      <c r="EKJ15" s="19"/>
      <c r="EKK15" s="20"/>
      <c r="EKL15" s="19"/>
      <c r="EKM15" s="19"/>
      <c r="EKN15" s="19"/>
      <c r="EKO15" s="20"/>
      <c r="EKP15" s="19"/>
      <c r="EKQ15" s="19"/>
      <c r="EKR15" s="19"/>
      <c r="EKS15" s="20"/>
      <c r="EKT15" s="19"/>
      <c r="EKU15" s="19"/>
      <c r="EKV15" s="19"/>
      <c r="EKW15" s="20"/>
      <c r="EKX15" s="19"/>
      <c r="EKY15" s="19"/>
      <c r="EKZ15" s="19"/>
      <c r="ELA15" s="20"/>
      <c r="ELB15" s="19"/>
      <c r="ELC15" s="19"/>
      <c r="ELD15" s="19"/>
      <c r="ELE15" s="20"/>
      <c r="ELF15" s="19"/>
      <c r="ELG15" s="19"/>
      <c r="ELH15" s="19"/>
      <c r="ELI15" s="20"/>
      <c r="ELJ15" s="19"/>
      <c r="ELK15" s="19"/>
      <c r="ELL15" s="19"/>
      <c r="ELM15" s="20"/>
      <c r="ELN15" s="19"/>
      <c r="ELO15" s="19"/>
      <c r="ELP15" s="19"/>
      <c r="ELQ15" s="20"/>
      <c r="ELR15" s="19"/>
      <c r="ELS15" s="19"/>
      <c r="ELT15" s="19"/>
      <c r="ELU15" s="20"/>
      <c r="ELV15" s="19"/>
      <c r="ELW15" s="19"/>
      <c r="ELX15" s="19"/>
      <c r="ELY15" s="20"/>
      <c r="ELZ15" s="19"/>
      <c r="EMA15" s="19"/>
      <c r="EMB15" s="19"/>
      <c r="EMC15" s="20"/>
      <c r="EMD15" s="19"/>
      <c r="EME15" s="19"/>
      <c r="EMF15" s="19"/>
      <c r="EMG15" s="20"/>
      <c r="EMH15" s="19"/>
      <c r="EMI15" s="19"/>
      <c r="EMJ15" s="19"/>
      <c r="EMK15" s="20"/>
      <c r="EML15" s="19"/>
      <c r="EMM15" s="19"/>
      <c r="EMN15" s="19"/>
      <c r="EMO15" s="20"/>
      <c r="EMP15" s="19"/>
      <c r="EMQ15" s="19"/>
      <c r="EMR15" s="19"/>
      <c r="EMS15" s="20"/>
      <c r="EMT15" s="19"/>
      <c r="EMU15" s="19"/>
      <c r="EMV15" s="19"/>
      <c r="EMW15" s="20"/>
      <c r="EMX15" s="19"/>
      <c r="EMY15" s="19"/>
      <c r="EMZ15" s="19"/>
      <c r="ENA15" s="20"/>
      <c r="ENB15" s="19"/>
      <c r="ENC15" s="19"/>
      <c r="END15" s="19"/>
      <c r="ENE15" s="20"/>
      <c r="ENF15" s="19"/>
      <c r="ENG15" s="19"/>
      <c r="ENH15" s="19"/>
      <c r="ENI15" s="20"/>
      <c r="ENJ15" s="19"/>
      <c r="ENK15" s="19"/>
      <c r="ENL15" s="19"/>
      <c r="ENM15" s="20"/>
      <c r="ENN15" s="19"/>
      <c r="ENO15" s="19"/>
      <c r="ENP15" s="19"/>
      <c r="ENQ15" s="20"/>
      <c r="ENR15" s="19"/>
      <c r="ENS15" s="19"/>
      <c r="ENT15" s="19"/>
      <c r="ENU15" s="20"/>
      <c r="ENV15" s="19"/>
      <c r="ENW15" s="19"/>
      <c r="ENX15" s="19"/>
      <c r="ENY15" s="20"/>
      <c r="ENZ15" s="19"/>
      <c r="EOA15" s="19"/>
      <c r="EOB15" s="19"/>
      <c r="EOC15" s="20"/>
      <c r="EOD15" s="19"/>
      <c r="EOE15" s="19"/>
      <c r="EOF15" s="19"/>
      <c r="EOG15" s="20"/>
      <c r="EOH15" s="19"/>
      <c r="EOI15" s="19"/>
      <c r="EOJ15" s="19"/>
      <c r="EOK15" s="20"/>
      <c r="EOL15" s="19"/>
      <c r="EOM15" s="19"/>
      <c r="EON15" s="19"/>
      <c r="EOO15" s="20"/>
      <c r="EOP15" s="19"/>
      <c r="EOQ15" s="19"/>
      <c r="EOR15" s="19"/>
      <c r="EOS15" s="20"/>
      <c r="EOT15" s="19"/>
      <c r="EOU15" s="19"/>
      <c r="EOV15" s="19"/>
      <c r="EOW15" s="20"/>
      <c r="EOX15" s="19"/>
      <c r="EOY15" s="19"/>
      <c r="EOZ15" s="19"/>
      <c r="EPA15" s="20"/>
      <c r="EPB15" s="19"/>
      <c r="EPC15" s="19"/>
      <c r="EPD15" s="19"/>
      <c r="EPE15" s="20"/>
      <c r="EPF15" s="19"/>
      <c r="EPG15" s="19"/>
      <c r="EPH15" s="19"/>
      <c r="EPI15" s="20"/>
      <c r="EPJ15" s="19"/>
      <c r="EPK15" s="19"/>
      <c r="EPL15" s="19"/>
      <c r="EPM15" s="20"/>
      <c r="EPN15" s="19"/>
      <c r="EPO15" s="19"/>
      <c r="EPP15" s="19"/>
      <c r="EPQ15" s="20"/>
      <c r="EPR15" s="19"/>
      <c r="EPS15" s="19"/>
      <c r="EPT15" s="19"/>
      <c r="EPU15" s="20"/>
      <c r="EPV15" s="19"/>
      <c r="EPW15" s="19"/>
      <c r="EPX15" s="19"/>
      <c r="EPY15" s="20"/>
      <c r="EPZ15" s="19"/>
      <c r="EQA15" s="19"/>
      <c r="EQB15" s="19"/>
      <c r="EQC15" s="20"/>
      <c r="EQD15" s="19"/>
      <c r="EQE15" s="19"/>
      <c r="EQF15" s="19"/>
      <c r="EQG15" s="20"/>
      <c r="EQH15" s="19"/>
      <c r="EQI15" s="19"/>
      <c r="EQJ15" s="19"/>
      <c r="EQK15" s="20"/>
      <c r="EQL15" s="19"/>
      <c r="EQM15" s="19"/>
      <c r="EQN15" s="19"/>
      <c r="EQO15" s="20"/>
      <c r="EQP15" s="19"/>
      <c r="EQQ15" s="19"/>
      <c r="EQR15" s="19"/>
      <c r="EQS15" s="20"/>
      <c r="EQT15" s="19"/>
      <c r="EQU15" s="19"/>
      <c r="EQV15" s="19"/>
      <c r="EQW15" s="20"/>
      <c r="EQX15" s="19"/>
      <c r="EQY15" s="19"/>
      <c r="EQZ15" s="19"/>
      <c r="ERA15" s="20"/>
      <c r="ERB15" s="19"/>
      <c r="ERC15" s="19"/>
      <c r="ERD15" s="19"/>
      <c r="ERE15" s="20"/>
      <c r="ERF15" s="19"/>
      <c r="ERG15" s="19"/>
      <c r="ERH15" s="19"/>
      <c r="ERI15" s="20"/>
      <c r="ERJ15" s="19"/>
      <c r="ERK15" s="19"/>
      <c r="ERL15" s="19"/>
      <c r="ERM15" s="20"/>
      <c r="ERN15" s="19"/>
      <c r="ERO15" s="19"/>
      <c r="ERP15" s="19"/>
      <c r="ERQ15" s="20"/>
      <c r="ERR15" s="19"/>
      <c r="ERS15" s="19"/>
      <c r="ERT15" s="19"/>
      <c r="ERU15" s="20"/>
      <c r="ERV15" s="19"/>
      <c r="ERW15" s="19"/>
      <c r="ERX15" s="19"/>
      <c r="ERY15" s="20"/>
      <c r="ERZ15" s="19"/>
      <c r="ESA15" s="19"/>
      <c r="ESB15" s="19"/>
      <c r="ESC15" s="20"/>
      <c r="ESD15" s="19"/>
      <c r="ESE15" s="19"/>
      <c r="ESF15" s="19"/>
      <c r="ESG15" s="20"/>
      <c r="ESH15" s="19"/>
      <c r="ESI15" s="19"/>
      <c r="ESJ15" s="19"/>
      <c r="ESK15" s="20"/>
      <c r="ESL15" s="19"/>
      <c r="ESM15" s="19"/>
      <c r="ESN15" s="19"/>
      <c r="ESO15" s="20"/>
      <c r="ESP15" s="19"/>
      <c r="ESQ15" s="19"/>
      <c r="ESR15" s="19"/>
      <c r="ESS15" s="20"/>
      <c r="EST15" s="19"/>
      <c r="ESU15" s="19"/>
      <c r="ESV15" s="19"/>
      <c r="ESW15" s="20"/>
      <c r="ESX15" s="19"/>
      <c r="ESY15" s="19"/>
      <c r="ESZ15" s="19"/>
      <c r="ETA15" s="20"/>
      <c r="ETB15" s="19"/>
      <c r="ETC15" s="19"/>
      <c r="ETD15" s="19"/>
      <c r="ETE15" s="20"/>
      <c r="ETF15" s="19"/>
      <c r="ETG15" s="19"/>
      <c r="ETH15" s="19"/>
      <c r="ETI15" s="20"/>
      <c r="ETJ15" s="19"/>
      <c r="ETK15" s="19"/>
      <c r="ETL15" s="19"/>
      <c r="ETM15" s="20"/>
      <c r="ETN15" s="19"/>
      <c r="ETO15" s="19"/>
      <c r="ETP15" s="19"/>
      <c r="ETQ15" s="20"/>
      <c r="ETR15" s="19"/>
      <c r="ETS15" s="19"/>
      <c r="ETT15" s="19"/>
      <c r="ETU15" s="20"/>
      <c r="ETV15" s="19"/>
      <c r="ETW15" s="19"/>
      <c r="ETX15" s="19"/>
      <c r="ETY15" s="20"/>
      <c r="ETZ15" s="19"/>
      <c r="EUA15" s="19"/>
      <c r="EUB15" s="19"/>
      <c r="EUC15" s="20"/>
      <c r="EUD15" s="19"/>
      <c r="EUE15" s="19"/>
      <c r="EUF15" s="19"/>
      <c r="EUG15" s="20"/>
      <c r="EUH15" s="19"/>
      <c r="EUI15" s="19"/>
      <c r="EUJ15" s="19"/>
      <c r="EUK15" s="20"/>
      <c r="EUL15" s="19"/>
      <c r="EUM15" s="19"/>
      <c r="EUN15" s="19"/>
      <c r="EUO15" s="20"/>
      <c r="EUP15" s="19"/>
      <c r="EUQ15" s="19"/>
      <c r="EUR15" s="19"/>
      <c r="EUS15" s="20"/>
      <c r="EUT15" s="19"/>
      <c r="EUU15" s="19"/>
      <c r="EUV15" s="19"/>
      <c r="EUW15" s="20"/>
      <c r="EUX15" s="19"/>
      <c r="EUY15" s="19"/>
      <c r="EUZ15" s="19"/>
      <c r="EVA15" s="20"/>
      <c r="EVB15" s="19"/>
      <c r="EVC15" s="19"/>
      <c r="EVD15" s="19"/>
      <c r="EVE15" s="20"/>
      <c r="EVF15" s="19"/>
      <c r="EVG15" s="19"/>
      <c r="EVH15" s="19"/>
      <c r="EVI15" s="20"/>
      <c r="EVJ15" s="19"/>
      <c r="EVK15" s="19"/>
      <c r="EVL15" s="19"/>
      <c r="EVM15" s="20"/>
      <c r="EVN15" s="19"/>
      <c r="EVO15" s="19"/>
      <c r="EVP15" s="19"/>
      <c r="EVQ15" s="20"/>
      <c r="EVR15" s="19"/>
      <c r="EVS15" s="19"/>
      <c r="EVT15" s="19"/>
      <c r="EVU15" s="20"/>
      <c r="EVV15" s="19"/>
      <c r="EVW15" s="19"/>
      <c r="EVX15" s="19"/>
      <c r="EVY15" s="20"/>
      <c r="EVZ15" s="19"/>
      <c r="EWA15" s="19"/>
      <c r="EWB15" s="19"/>
      <c r="EWC15" s="20"/>
      <c r="EWD15" s="19"/>
      <c r="EWE15" s="19"/>
      <c r="EWF15" s="19"/>
      <c r="EWG15" s="20"/>
      <c r="EWH15" s="19"/>
      <c r="EWI15" s="19"/>
      <c r="EWJ15" s="19"/>
      <c r="EWK15" s="20"/>
      <c r="EWL15" s="19"/>
      <c r="EWM15" s="19"/>
      <c r="EWN15" s="19"/>
      <c r="EWO15" s="20"/>
      <c r="EWP15" s="19"/>
      <c r="EWQ15" s="19"/>
      <c r="EWR15" s="19"/>
      <c r="EWS15" s="20"/>
      <c r="EWT15" s="19"/>
      <c r="EWU15" s="19"/>
      <c r="EWV15" s="19"/>
      <c r="EWW15" s="20"/>
      <c r="EWX15" s="19"/>
      <c r="EWY15" s="19"/>
      <c r="EWZ15" s="19"/>
      <c r="EXA15" s="20"/>
      <c r="EXB15" s="19"/>
      <c r="EXC15" s="19"/>
      <c r="EXD15" s="19"/>
      <c r="EXE15" s="20"/>
      <c r="EXF15" s="19"/>
      <c r="EXG15" s="19"/>
      <c r="EXH15" s="19"/>
      <c r="EXI15" s="20"/>
      <c r="EXJ15" s="19"/>
      <c r="EXK15" s="19"/>
      <c r="EXL15" s="19"/>
      <c r="EXM15" s="20"/>
      <c r="EXN15" s="19"/>
      <c r="EXO15" s="19"/>
      <c r="EXP15" s="19"/>
      <c r="EXQ15" s="20"/>
      <c r="EXR15" s="19"/>
      <c r="EXS15" s="19"/>
      <c r="EXT15" s="19"/>
      <c r="EXU15" s="20"/>
      <c r="EXV15" s="19"/>
      <c r="EXW15" s="19"/>
      <c r="EXX15" s="19"/>
      <c r="EXY15" s="20"/>
      <c r="EXZ15" s="19"/>
      <c r="EYA15" s="19"/>
      <c r="EYB15" s="19"/>
      <c r="EYC15" s="20"/>
      <c r="EYD15" s="19"/>
      <c r="EYE15" s="19"/>
      <c r="EYF15" s="19"/>
      <c r="EYG15" s="20"/>
      <c r="EYH15" s="19"/>
      <c r="EYI15" s="19"/>
      <c r="EYJ15" s="19"/>
      <c r="EYK15" s="20"/>
      <c r="EYL15" s="19"/>
      <c r="EYM15" s="19"/>
      <c r="EYN15" s="19"/>
      <c r="EYO15" s="20"/>
      <c r="EYP15" s="19"/>
      <c r="EYQ15" s="19"/>
      <c r="EYR15" s="19"/>
      <c r="EYS15" s="20"/>
      <c r="EYT15" s="19"/>
      <c r="EYU15" s="19"/>
      <c r="EYV15" s="19"/>
      <c r="EYW15" s="20"/>
      <c r="EYX15" s="19"/>
      <c r="EYY15" s="19"/>
      <c r="EYZ15" s="19"/>
      <c r="EZA15" s="20"/>
      <c r="EZB15" s="19"/>
      <c r="EZC15" s="19"/>
      <c r="EZD15" s="19"/>
      <c r="EZE15" s="20"/>
      <c r="EZF15" s="19"/>
      <c r="EZG15" s="19"/>
      <c r="EZH15" s="19"/>
      <c r="EZI15" s="20"/>
      <c r="EZJ15" s="19"/>
      <c r="EZK15" s="19"/>
      <c r="EZL15" s="19"/>
      <c r="EZM15" s="20"/>
      <c r="EZN15" s="19"/>
      <c r="EZO15" s="19"/>
      <c r="EZP15" s="19"/>
      <c r="EZQ15" s="20"/>
      <c r="EZR15" s="19"/>
      <c r="EZS15" s="19"/>
      <c r="EZT15" s="19"/>
      <c r="EZU15" s="20"/>
      <c r="EZV15" s="19"/>
      <c r="EZW15" s="19"/>
      <c r="EZX15" s="19"/>
      <c r="EZY15" s="20"/>
      <c r="EZZ15" s="19"/>
      <c r="FAA15" s="19"/>
      <c r="FAB15" s="19"/>
      <c r="FAC15" s="20"/>
      <c r="FAD15" s="19"/>
      <c r="FAE15" s="19"/>
      <c r="FAF15" s="19"/>
      <c r="FAG15" s="20"/>
      <c r="FAH15" s="19"/>
      <c r="FAI15" s="19"/>
      <c r="FAJ15" s="19"/>
      <c r="FAK15" s="20"/>
      <c r="FAL15" s="19"/>
      <c r="FAM15" s="19"/>
      <c r="FAN15" s="19"/>
      <c r="FAO15" s="20"/>
      <c r="FAP15" s="19"/>
      <c r="FAQ15" s="19"/>
      <c r="FAR15" s="19"/>
      <c r="FAS15" s="20"/>
      <c r="FAT15" s="19"/>
      <c r="FAU15" s="19"/>
      <c r="FAV15" s="19"/>
      <c r="FAW15" s="20"/>
      <c r="FAX15" s="19"/>
      <c r="FAY15" s="19"/>
      <c r="FAZ15" s="19"/>
      <c r="FBA15" s="20"/>
      <c r="FBB15" s="19"/>
      <c r="FBC15" s="19"/>
      <c r="FBD15" s="19"/>
      <c r="FBE15" s="20"/>
      <c r="FBF15" s="19"/>
      <c r="FBG15" s="19"/>
      <c r="FBH15" s="19"/>
      <c r="FBI15" s="20"/>
      <c r="FBJ15" s="19"/>
      <c r="FBK15" s="19"/>
      <c r="FBL15" s="19"/>
      <c r="FBM15" s="20"/>
      <c r="FBN15" s="19"/>
      <c r="FBO15" s="19"/>
      <c r="FBP15" s="19"/>
      <c r="FBQ15" s="20"/>
      <c r="FBR15" s="19"/>
      <c r="FBS15" s="19"/>
      <c r="FBT15" s="19"/>
      <c r="FBU15" s="20"/>
      <c r="FBV15" s="19"/>
      <c r="FBW15" s="19"/>
      <c r="FBX15" s="19"/>
      <c r="FBY15" s="20"/>
      <c r="FBZ15" s="19"/>
      <c r="FCA15" s="19"/>
      <c r="FCB15" s="19"/>
      <c r="FCC15" s="20"/>
      <c r="FCD15" s="19"/>
      <c r="FCE15" s="19"/>
      <c r="FCF15" s="19"/>
      <c r="FCG15" s="20"/>
      <c r="FCH15" s="19"/>
      <c r="FCI15" s="19"/>
      <c r="FCJ15" s="19"/>
      <c r="FCK15" s="20"/>
      <c r="FCL15" s="19"/>
      <c r="FCM15" s="19"/>
      <c r="FCN15" s="19"/>
      <c r="FCO15" s="20"/>
      <c r="FCP15" s="19"/>
      <c r="FCQ15" s="19"/>
      <c r="FCR15" s="19"/>
      <c r="FCS15" s="20"/>
      <c r="FCT15" s="19"/>
      <c r="FCU15" s="19"/>
      <c r="FCV15" s="19"/>
      <c r="FCW15" s="20"/>
      <c r="FCX15" s="19"/>
      <c r="FCY15" s="19"/>
      <c r="FCZ15" s="19"/>
      <c r="FDA15" s="20"/>
      <c r="FDB15" s="19"/>
      <c r="FDC15" s="19"/>
      <c r="FDD15" s="19"/>
      <c r="FDE15" s="20"/>
      <c r="FDF15" s="19"/>
      <c r="FDG15" s="19"/>
      <c r="FDH15" s="19"/>
      <c r="FDI15" s="20"/>
      <c r="FDJ15" s="19"/>
      <c r="FDK15" s="19"/>
      <c r="FDL15" s="19"/>
      <c r="FDM15" s="20"/>
      <c r="FDN15" s="19"/>
      <c r="FDO15" s="19"/>
      <c r="FDP15" s="19"/>
      <c r="FDQ15" s="20"/>
      <c r="FDR15" s="19"/>
      <c r="FDS15" s="19"/>
      <c r="FDT15" s="19"/>
      <c r="FDU15" s="20"/>
      <c r="FDV15" s="19"/>
      <c r="FDW15" s="19"/>
      <c r="FDX15" s="19"/>
      <c r="FDY15" s="20"/>
      <c r="FDZ15" s="19"/>
      <c r="FEA15" s="19"/>
      <c r="FEB15" s="19"/>
      <c r="FEC15" s="20"/>
      <c r="FED15" s="19"/>
      <c r="FEE15" s="19"/>
      <c r="FEF15" s="19"/>
      <c r="FEG15" s="20"/>
      <c r="FEH15" s="19"/>
      <c r="FEI15" s="19"/>
      <c r="FEJ15" s="19"/>
      <c r="FEK15" s="20"/>
      <c r="FEL15" s="19"/>
      <c r="FEM15" s="19"/>
      <c r="FEN15" s="19"/>
      <c r="FEO15" s="20"/>
      <c r="FEP15" s="19"/>
      <c r="FEQ15" s="19"/>
      <c r="FER15" s="19"/>
      <c r="FES15" s="20"/>
      <c r="FET15" s="19"/>
      <c r="FEU15" s="19"/>
      <c r="FEV15" s="19"/>
      <c r="FEW15" s="20"/>
      <c r="FEX15" s="19"/>
      <c r="FEY15" s="19"/>
      <c r="FEZ15" s="19"/>
      <c r="FFA15" s="20"/>
      <c r="FFB15" s="19"/>
      <c r="FFC15" s="19"/>
      <c r="FFD15" s="19"/>
      <c r="FFE15" s="20"/>
      <c r="FFF15" s="19"/>
      <c r="FFG15" s="19"/>
      <c r="FFH15" s="19"/>
      <c r="FFI15" s="20"/>
      <c r="FFJ15" s="19"/>
      <c r="FFK15" s="19"/>
      <c r="FFL15" s="19"/>
      <c r="FFM15" s="20"/>
      <c r="FFN15" s="19"/>
      <c r="FFO15" s="19"/>
      <c r="FFP15" s="19"/>
      <c r="FFQ15" s="20"/>
      <c r="FFR15" s="19"/>
      <c r="FFS15" s="19"/>
      <c r="FFT15" s="19"/>
      <c r="FFU15" s="20"/>
      <c r="FFV15" s="19"/>
      <c r="FFW15" s="19"/>
      <c r="FFX15" s="19"/>
      <c r="FFY15" s="20"/>
      <c r="FFZ15" s="19"/>
      <c r="FGA15" s="19"/>
      <c r="FGB15" s="19"/>
      <c r="FGC15" s="20"/>
      <c r="FGD15" s="19"/>
      <c r="FGE15" s="19"/>
      <c r="FGF15" s="19"/>
      <c r="FGG15" s="20"/>
      <c r="FGH15" s="19"/>
      <c r="FGI15" s="19"/>
      <c r="FGJ15" s="19"/>
      <c r="FGK15" s="20"/>
      <c r="FGL15" s="19"/>
      <c r="FGM15" s="19"/>
      <c r="FGN15" s="19"/>
      <c r="FGO15" s="20"/>
      <c r="FGP15" s="19"/>
      <c r="FGQ15" s="19"/>
      <c r="FGR15" s="19"/>
      <c r="FGS15" s="20"/>
      <c r="FGT15" s="19"/>
      <c r="FGU15" s="19"/>
      <c r="FGV15" s="19"/>
      <c r="FGW15" s="20"/>
      <c r="FGX15" s="19"/>
      <c r="FGY15" s="19"/>
      <c r="FGZ15" s="19"/>
      <c r="FHA15" s="20"/>
      <c r="FHB15" s="19"/>
      <c r="FHC15" s="19"/>
      <c r="FHD15" s="19"/>
      <c r="FHE15" s="20"/>
      <c r="FHF15" s="19"/>
      <c r="FHG15" s="19"/>
      <c r="FHH15" s="19"/>
      <c r="FHI15" s="20"/>
      <c r="FHJ15" s="19"/>
      <c r="FHK15" s="19"/>
      <c r="FHL15" s="19"/>
      <c r="FHM15" s="20"/>
      <c r="FHN15" s="19"/>
      <c r="FHO15" s="19"/>
      <c r="FHP15" s="19"/>
      <c r="FHQ15" s="20"/>
      <c r="FHR15" s="19"/>
      <c r="FHS15" s="19"/>
      <c r="FHT15" s="19"/>
      <c r="FHU15" s="20"/>
      <c r="FHV15" s="19"/>
      <c r="FHW15" s="19"/>
      <c r="FHX15" s="19"/>
      <c r="FHY15" s="20"/>
      <c r="FHZ15" s="19"/>
      <c r="FIA15" s="19"/>
      <c r="FIB15" s="19"/>
      <c r="FIC15" s="20"/>
      <c r="FID15" s="19"/>
      <c r="FIE15" s="19"/>
      <c r="FIF15" s="19"/>
      <c r="FIG15" s="20"/>
      <c r="FIH15" s="19"/>
      <c r="FII15" s="19"/>
      <c r="FIJ15" s="19"/>
      <c r="FIK15" s="20"/>
      <c r="FIL15" s="19"/>
      <c r="FIM15" s="19"/>
      <c r="FIN15" s="19"/>
      <c r="FIO15" s="20"/>
      <c r="FIP15" s="19"/>
      <c r="FIQ15" s="19"/>
      <c r="FIR15" s="19"/>
      <c r="FIS15" s="20"/>
      <c r="FIT15" s="19"/>
      <c r="FIU15" s="19"/>
      <c r="FIV15" s="19"/>
      <c r="FIW15" s="20"/>
      <c r="FIX15" s="19"/>
      <c r="FIY15" s="19"/>
      <c r="FIZ15" s="19"/>
      <c r="FJA15" s="20"/>
      <c r="FJB15" s="19"/>
      <c r="FJC15" s="19"/>
      <c r="FJD15" s="19"/>
      <c r="FJE15" s="20"/>
      <c r="FJF15" s="19"/>
      <c r="FJG15" s="19"/>
      <c r="FJH15" s="19"/>
      <c r="FJI15" s="20"/>
      <c r="FJJ15" s="19"/>
      <c r="FJK15" s="19"/>
      <c r="FJL15" s="19"/>
      <c r="FJM15" s="20"/>
      <c r="FJN15" s="19"/>
      <c r="FJO15" s="19"/>
      <c r="FJP15" s="19"/>
      <c r="FJQ15" s="20"/>
      <c r="FJR15" s="19"/>
      <c r="FJS15" s="19"/>
      <c r="FJT15" s="19"/>
      <c r="FJU15" s="20"/>
      <c r="FJV15" s="19"/>
      <c r="FJW15" s="19"/>
      <c r="FJX15" s="19"/>
      <c r="FJY15" s="20"/>
      <c r="FJZ15" s="19"/>
      <c r="FKA15" s="19"/>
      <c r="FKB15" s="19"/>
      <c r="FKC15" s="20"/>
      <c r="FKD15" s="19"/>
      <c r="FKE15" s="19"/>
      <c r="FKF15" s="19"/>
      <c r="FKG15" s="20"/>
      <c r="FKH15" s="19"/>
      <c r="FKI15" s="19"/>
      <c r="FKJ15" s="19"/>
      <c r="FKK15" s="20"/>
      <c r="FKL15" s="19"/>
      <c r="FKM15" s="19"/>
      <c r="FKN15" s="19"/>
      <c r="FKO15" s="20"/>
      <c r="FKP15" s="19"/>
      <c r="FKQ15" s="19"/>
      <c r="FKR15" s="19"/>
      <c r="FKS15" s="20"/>
      <c r="FKT15" s="19"/>
      <c r="FKU15" s="19"/>
      <c r="FKV15" s="19"/>
      <c r="FKW15" s="20"/>
      <c r="FKX15" s="19"/>
      <c r="FKY15" s="19"/>
      <c r="FKZ15" s="19"/>
      <c r="FLA15" s="20"/>
      <c r="FLB15" s="19"/>
      <c r="FLC15" s="19"/>
      <c r="FLD15" s="19"/>
      <c r="FLE15" s="20"/>
      <c r="FLF15" s="19"/>
      <c r="FLG15" s="19"/>
      <c r="FLH15" s="19"/>
      <c r="FLI15" s="20"/>
      <c r="FLJ15" s="19"/>
      <c r="FLK15" s="19"/>
      <c r="FLL15" s="19"/>
      <c r="FLM15" s="20"/>
      <c r="FLN15" s="19"/>
      <c r="FLO15" s="19"/>
      <c r="FLP15" s="19"/>
      <c r="FLQ15" s="20"/>
      <c r="FLR15" s="19"/>
      <c r="FLS15" s="19"/>
      <c r="FLT15" s="19"/>
      <c r="FLU15" s="20"/>
      <c r="FLV15" s="19"/>
      <c r="FLW15" s="19"/>
      <c r="FLX15" s="19"/>
      <c r="FLY15" s="20"/>
      <c r="FLZ15" s="19"/>
      <c r="FMA15" s="19"/>
      <c r="FMB15" s="19"/>
      <c r="FMC15" s="20"/>
      <c r="FMD15" s="19"/>
      <c r="FME15" s="19"/>
      <c r="FMF15" s="19"/>
      <c r="FMG15" s="20"/>
      <c r="FMH15" s="19"/>
      <c r="FMI15" s="19"/>
      <c r="FMJ15" s="19"/>
      <c r="FMK15" s="20"/>
      <c r="FML15" s="19"/>
      <c r="FMM15" s="19"/>
      <c r="FMN15" s="19"/>
      <c r="FMO15" s="20"/>
      <c r="FMP15" s="19"/>
      <c r="FMQ15" s="19"/>
      <c r="FMR15" s="19"/>
      <c r="FMS15" s="20"/>
      <c r="FMT15" s="19"/>
      <c r="FMU15" s="19"/>
      <c r="FMV15" s="19"/>
      <c r="FMW15" s="20"/>
      <c r="FMX15" s="19"/>
      <c r="FMY15" s="19"/>
      <c r="FMZ15" s="19"/>
      <c r="FNA15" s="20"/>
      <c r="FNB15" s="19"/>
      <c r="FNC15" s="19"/>
      <c r="FND15" s="19"/>
      <c r="FNE15" s="20"/>
      <c r="FNF15" s="19"/>
      <c r="FNG15" s="19"/>
      <c r="FNH15" s="19"/>
      <c r="FNI15" s="20"/>
      <c r="FNJ15" s="19"/>
      <c r="FNK15" s="19"/>
      <c r="FNL15" s="19"/>
      <c r="FNM15" s="20"/>
      <c r="FNN15" s="19"/>
      <c r="FNO15" s="19"/>
      <c r="FNP15" s="19"/>
      <c r="FNQ15" s="20"/>
      <c r="FNR15" s="19"/>
      <c r="FNS15" s="19"/>
      <c r="FNT15" s="19"/>
      <c r="FNU15" s="20"/>
      <c r="FNV15" s="19"/>
      <c r="FNW15" s="19"/>
      <c r="FNX15" s="19"/>
      <c r="FNY15" s="20"/>
      <c r="FNZ15" s="19"/>
      <c r="FOA15" s="19"/>
      <c r="FOB15" s="19"/>
      <c r="FOC15" s="20"/>
      <c r="FOD15" s="19"/>
      <c r="FOE15" s="19"/>
      <c r="FOF15" s="19"/>
      <c r="FOG15" s="20"/>
      <c r="FOH15" s="19"/>
      <c r="FOI15" s="19"/>
      <c r="FOJ15" s="19"/>
      <c r="FOK15" s="20"/>
      <c r="FOL15" s="19"/>
      <c r="FOM15" s="19"/>
      <c r="FON15" s="19"/>
      <c r="FOO15" s="20"/>
      <c r="FOP15" s="19"/>
      <c r="FOQ15" s="19"/>
      <c r="FOR15" s="19"/>
      <c r="FOS15" s="20"/>
      <c r="FOT15" s="19"/>
      <c r="FOU15" s="19"/>
      <c r="FOV15" s="19"/>
      <c r="FOW15" s="20"/>
      <c r="FOX15" s="19"/>
      <c r="FOY15" s="19"/>
      <c r="FOZ15" s="19"/>
      <c r="FPA15" s="20"/>
      <c r="FPB15" s="19"/>
      <c r="FPC15" s="19"/>
      <c r="FPD15" s="19"/>
      <c r="FPE15" s="20"/>
      <c r="FPF15" s="19"/>
      <c r="FPG15" s="19"/>
      <c r="FPH15" s="19"/>
      <c r="FPI15" s="20"/>
      <c r="FPJ15" s="19"/>
      <c r="FPK15" s="19"/>
      <c r="FPL15" s="19"/>
      <c r="FPM15" s="20"/>
      <c r="FPN15" s="19"/>
      <c r="FPO15" s="19"/>
      <c r="FPP15" s="19"/>
      <c r="FPQ15" s="20"/>
      <c r="FPR15" s="19"/>
      <c r="FPS15" s="19"/>
      <c r="FPT15" s="19"/>
      <c r="FPU15" s="20"/>
      <c r="FPV15" s="19"/>
      <c r="FPW15" s="19"/>
      <c r="FPX15" s="19"/>
      <c r="FPY15" s="20"/>
      <c r="FPZ15" s="19"/>
      <c r="FQA15" s="19"/>
      <c r="FQB15" s="19"/>
      <c r="FQC15" s="20"/>
      <c r="FQD15" s="19"/>
      <c r="FQE15" s="19"/>
      <c r="FQF15" s="19"/>
      <c r="FQG15" s="20"/>
      <c r="FQH15" s="19"/>
      <c r="FQI15" s="19"/>
      <c r="FQJ15" s="19"/>
      <c r="FQK15" s="20"/>
      <c r="FQL15" s="19"/>
      <c r="FQM15" s="19"/>
      <c r="FQN15" s="19"/>
      <c r="FQO15" s="20"/>
      <c r="FQP15" s="19"/>
      <c r="FQQ15" s="19"/>
      <c r="FQR15" s="19"/>
      <c r="FQS15" s="20"/>
      <c r="FQT15" s="19"/>
      <c r="FQU15" s="19"/>
      <c r="FQV15" s="19"/>
      <c r="FQW15" s="20"/>
      <c r="FQX15" s="19"/>
      <c r="FQY15" s="19"/>
      <c r="FQZ15" s="19"/>
      <c r="FRA15" s="20"/>
      <c r="FRB15" s="19"/>
      <c r="FRC15" s="19"/>
      <c r="FRD15" s="19"/>
      <c r="FRE15" s="20"/>
      <c r="FRF15" s="19"/>
      <c r="FRG15" s="19"/>
      <c r="FRH15" s="19"/>
      <c r="FRI15" s="20"/>
      <c r="FRJ15" s="19"/>
      <c r="FRK15" s="19"/>
      <c r="FRL15" s="19"/>
      <c r="FRM15" s="20"/>
      <c r="FRN15" s="19"/>
      <c r="FRO15" s="19"/>
      <c r="FRP15" s="19"/>
      <c r="FRQ15" s="20"/>
      <c r="FRR15" s="19"/>
      <c r="FRS15" s="19"/>
      <c r="FRT15" s="19"/>
      <c r="FRU15" s="20"/>
      <c r="FRV15" s="19"/>
      <c r="FRW15" s="19"/>
      <c r="FRX15" s="19"/>
      <c r="FRY15" s="20"/>
      <c r="FRZ15" s="19"/>
      <c r="FSA15" s="19"/>
      <c r="FSB15" s="19"/>
      <c r="FSC15" s="20"/>
      <c r="FSD15" s="19"/>
      <c r="FSE15" s="19"/>
      <c r="FSF15" s="19"/>
      <c r="FSG15" s="20"/>
      <c r="FSH15" s="19"/>
      <c r="FSI15" s="19"/>
      <c r="FSJ15" s="19"/>
      <c r="FSK15" s="20"/>
      <c r="FSL15" s="19"/>
      <c r="FSM15" s="19"/>
      <c r="FSN15" s="19"/>
      <c r="FSO15" s="20"/>
      <c r="FSP15" s="19"/>
      <c r="FSQ15" s="19"/>
      <c r="FSR15" s="19"/>
      <c r="FSS15" s="20"/>
      <c r="FST15" s="19"/>
      <c r="FSU15" s="19"/>
      <c r="FSV15" s="19"/>
      <c r="FSW15" s="20"/>
      <c r="FSX15" s="19"/>
      <c r="FSY15" s="19"/>
      <c r="FSZ15" s="19"/>
      <c r="FTA15" s="20"/>
      <c r="FTB15" s="19"/>
      <c r="FTC15" s="19"/>
      <c r="FTD15" s="19"/>
      <c r="FTE15" s="20"/>
      <c r="FTF15" s="19"/>
      <c r="FTG15" s="19"/>
      <c r="FTH15" s="19"/>
      <c r="FTI15" s="20"/>
      <c r="FTJ15" s="19"/>
      <c r="FTK15" s="19"/>
      <c r="FTL15" s="19"/>
      <c r="FTM15" s="20"/>
      <c r="FTN15" s="19"/>
      <c r="FTO15" s="19"/>
      <c r="FTP15" s="19"/>
      <c r="FTQ15" s="20"/>
      <c r="FTR15" s="19"/>
      <c r="FTS15" s="19"/>
      <c r="FTT15" s="19"/>
      <c r="FTU15" s="20"/>
      <c r="FTV15" s="19"/>
      <c r="FTW15" s="19"/>
      <c r="FTX15" s="19"/>
      <c r="FTY15" s="20"/>
      <c r="FTZ15" s="19"/>
      <c r="FUA15" s="19"/>
      <c r="FUB15" s="19"/>
      <c r="FUC15" s="20"/>
      <c r="FUD15" s="19"/>
      <c r="FUE15" s="19"/>
      <c r="FUF15" s="19"/>
      <c r="FUG15" s="20"/>
      <c r="FUH15" s="19"/>
      <c r="FUI15" s="19"/>
      <c r="FUJ15" s="19"/>
      <c r="FUK15" s="20"/>
      <c r="FUL15" s="19"/>
      <c r="FUM15" s="19"/>
      <c r="FUN15" s="19"/>
      <c r="FUO15" s="20"/>
      <c r="FUP15" s="19"/>
      <c r="FUQ15" s="19"/>
      <c r="FUR15" s="19"/>
      <c r="FUS15" s="20"/>
      <c r="FUT15" s="19"/>
      <c r="FUU15" s="19"/>
      <c r="FUV15" s="19"/>
      <c r="FUW15" s="20"/>
      <c r="FUX15" s="19"/>
      <c r="FUY15" s="19"/>
      <c r="FUZ15" s="19"/>
      <c r="FVA15" s="20"/>
      <c r="FVB15" s="19"/>
      <c r="FVC15" s="19"/>
      <c r="FVD15" s="19"/>
      <c r="FVE15" s="20"/>
      <c r="FVF15" s="19"/>
      <c r="FVG15" s="19"/>
      <c r="FVH15" s="19"/>
      <c r="FVI15" s="20"/>
      <c r="FVJ15" s="19"/>
      <c r="FVK15" s="19"/>
      <c r="FVL15" s="19"/>
      <c r="FVM15" s="20"/>
      <c r="FVN15" s="19"/>
      <c r="FVO15" s="19"/>
      <c r="FVP15" s="19"/>
      <c r="FVQ15" s="20"/>
      <c r="FVR15" s="19"/>
      <c r="FVS15" s="19"/>
      <c r="FVT15" s="19"/>
      <c r="FVU15" s="20"/>
      <c r="FVV15" s="19"/>
      <c r="FVW15" s="19"/>
      <c r="FVX15" s="19"/>
      <c r="FVY15" s="20"/>
      <c r="FVZ15" s="19"/>
      <c r="FWA15" s="19"/>
      <c r="FWB15" s="19"/>
      <c r="FWC15" s="20"/>
      <c r="FWD15" s="19"/>
      <c r="FWE15" s="19"/>
      <c r="FWF15" s="19"/>
      <c r="FWG15" s="20"/>
      <c r="FWH15" s="19"/>
      <c r="FWI15" s="19"/>
      <c r="FWJ15" s="19"/>
      <c r="FWK15" s="20"/>
      <c r="FWL15" s="19"/>
      <c r="FWM15" s="19"/>
      <c r="FWN15" s="19"/>
      <c r="FWO15" s="20"/>
      <c r="FWP15" s="19"/>
      <c r="FWQ15" s="19"/>
      <c r="FWR15" s="19"/>
      <c r="FWS15" s="20"/>
      <c r="FWT15" s="19"/>
      <c r="FWU15" s="19"/>
      <c r="FWV15" s="19"/>
      <c r="FWW15" s="20"/>
      <c r="FWX15" s="19"/>
      <c r="FWY15" s="19"/>
      <c r="FWZ15" s="19"/>
      <c r="FXA15" s="20"/>
      <c r="FXB15" s="19"/>
      <c r="FXC15" s="19"/>
      <c r="FXD15" s="19"/>
      <c r="FXE15" s="20"/>
      <c r="FXF15" s="19"/>
      <c r="FXG15" s="19"/>
      <c r="FXH15" s="19"/>
      <c r="FXI15" s="20"/>
      <c r="FXJ15" s="19"/>
      <c r="FXK15" s="19"/>
      <c r="FXL15" s="19"/>
      <c r="FXM15" s="20"/>
      <c r="FXN15" s="19"/>
      <c r="FXO15" s="19"/>
      <c r="FXP15" s="19"/>
      <c r="FXQ15" s="20"/>
      <c r="FXR15" s="19"/>
      <c r="FXS15" s="19"/>
      <c r="FXT15" s="19"/>
      <c r="FXU15" s="20"/>
      <c r="FXV15" s="19"/>
      <c r="FXW15" s="19"/>
      <c r="FXX15" s="19"/>
      <c r="FXY15" s="20"/>
      <c r="FXZ15" s="19"/>
      <c r="FYA15" s="19"/>
      <c r="FYB15" s="19"/>
      <c r="FYC15" s="20"/>
      <c r="FYD15" s="19"/>
      <c r="FYE15" s="19"/>
      <c r="FYF15" s="19"/>
      <c r="FYG15" s="20"/>
      <c r="FYH15" s="19"/>
      <c r="FYI15" s="19"/>
      <c r="FYJ15" s="19"/>
      <c r="FYK15" s="20"/>
      <c r="FYL15" s="19"/>
      <c r="FYM15" s="19"/>
      <c r="FYN15" s="19"/>
      <c r="FYO15" s="20"/>
      <c r="FYP15" s="19"/>
      <c r="FYQ15" s="19"/>
      <c r="FYR15" s="19"/>
      <c r="FYS15" s="20"/>
      <c r="FYT15" s="19"/>
      <c r="FYU15" s="19"/>
      <c r="FYV15" s="19"/>
      <c r="FYW15" s="20"/>
      <c r="FYX15" s="19"/>
      <c r="FYY15" s="19"/>
      <c r="FYZ15" s="19"/>
      <c r="FZA15" s="20"/>
      <c r="FZB15" s="19"/>
      <c r="FZC15" s="19"/>
      <c r="FZD15" s="19"/>
      <c r="FZE15" s="20"/>
      <c r="FZF15" s="19"/>
      <c r="FZG15" s="19"/>
      <c r="FZH15" s="19"/>
      <c r="FZI15" s="20"/>
      <c r="FZJ15" s="19"/>
      <c r="FZK15" s="19"/>
      <c r="FZL15" s="19"/>
      <c r="FZM15" s="20"/>
      <c r="FZN15" s="19"/>
      <c r="FZO15" s="19"/>
      <c r="FZP15" s="19"/>
      <c r="FZQ15" s="20"/>
      <c r="FZR15" s="19"/>
      <c r="FZS15" s="19"/>
      <c r="FZT15" s="19"/>
      <c r="FZU15" s="20"/>
      <c r="FZV15" s="19"/>
      <c r="FZW15" s="19"/>
      <c r="FZX15" s="19"/>
      <c r="FZY15" s="20"/>
      <c r="FZZ15" s="19"/>
      <c r="GAA15" s="19"/>
      <c r="GAB15" s="19"/>
      <c r="GAC15" s="20"/>
      <c r="GAD15" s="19"/>
      <c r="GAE15" s="19"/>
      <c r="GAF15" s="19"/>
      <c r="GAG15" s="20"/>
      <c r="GAH15" s="19"/>
      <c r="GAI15" s="19"/>
      <c r="GAJ15" s="19"/>
      <c r="GAK15" s="20"/>
      <c r="GAL15" s="19"/>
      <c r="GAM15" s="19"/>
      <c r="GAN15" s="19"/>
      <c r="GAO15" s="20"/>
      <c r="GAP15" s="19"/>
      <c r="GAQ15" s="19"/>
      <c r="GAR15" s="19"/>
      <c r="GAS15" s="20"/>
      <c r="GAT15" s="19"/>
      <c r="GAU15" s="19"/>
      <c r="GAV15" s="19"/>
      <c r="GAW15" s="20"/>
      <c r="GAX15" s="19"/>
      <c r="GAY15" s="19"/>
      <c r="GAZ15" s="19"/>
      <c r="GBA15" s="20"/>
      <c r="GBB15" s="19"/>
      <c r="GBC15" s="19"/>
      <c r="GBD15" s="19"/>
      <c r="GBE15" s="20"/>
      <c r="GBF15" s="19"/>
      <c r="GBG15" s="19"/>
      <c r="GBH15" s="19"/>
      <c r="GBI15" s="20"/>
      <c r="GBJ15" s="19"/>
      <c r="GBK15" s="19"/>
      <c r="GBL15" s="19"/>
      <c r="GBM15" s="20"/>
      <c r="GBN15" s="19"/>
      <c r="GBO15" s="19"/>
      <c r="GBP15" s="19"/>
      <c r="GBQ15" s="20"/>
      <c r="GBR15" s="19"/>
      <c r="GBS15" s="19"/>
      <c r="GBT15" s="19"/>
      <c r="GBU15" s="20"/>
      <c r="GBV15" s="19"/>
      <c r="GBW15" s="19"/>
      <c r="GBX15" s="19"/>
      <c r="GBY15" s="20"/>
      <c r="GBZ15" s="19"/>
      <c r="GCA15" s="19"/>
      <c r="GCB15" s="19"/>
      <c r="GCC15" s="20"/>
      <c r="GCD15" s="19"/>
      <c r="GCE15" s="19"/>
      <c r="GCF15" s="19"/>
      <c r="GCG15" s="20"/>
      <c r="GCH15" s="19"/>
      <c r="GCI15" s="19"/>
      <c r="GCJ15" s="19"/>
      <c r="GCK15" s="20"/>
      <c r="GCL15" s="19"/>
      <c r="GCM15" s="19"/>
      <c r="GCN15" s="19"/>
      <c r="GCO15" s="20"/>
      <c r="GCP15" s="19"/>
      <c r="GCQ15" s="19"/>
      <c r="GCR15" s="19"/>
      <c r="GCS15" s="20"/>
      <c r="GCT15" s="19"/>
      <c r="GCU15" s="19"/>
      <c r="GCV15" s="19"/>
      <c r="GCW15" s="20"/>
      <c r="GCX15" s="19"/>
      <c r="GCY15" s="19"/>
      <c r="GCZ15" s="19"/>
      <c r="GDA15" s="20"/>
      <c r="GDB15" s="19"/>
      <c r="GDC15" s="19"/>
      <c r="GDD15" s="19"/>
      <c r="GDE15" s="20"/>
      <c r="GDF15" s="19"/>
      <c r="GDG15" s="19"/>
      <c r="GDH15" s="19"/>
      <c r="GDI15" s="20"/>
      <c r="GDJ15" s="19"/>
      <c r="GDK15" s="19"/>
      <c r="GDL15" s="19"/>
      <c r="GDM15" s="20"/>
      <c r="GDN15" s="19"/>
      <c r="GDO15" s="19"/>
      <c r="GDP15" s="19"/>
      <c r="GDQ15" s="20"/>
      <c r="GDR15" s="19"/>
      <c r="GDS15" s="19"/>
      <c r="GDT15" s="19"/>
      <c r="GDU15" s="20"/>
      <c r="GDV15" s="19"/>
      <c r="GDW15" s="19"/>
      <c r="GDX15" s="19"/>
      <c r="GDY15" s="20"/>
      <c r="GDZ15" s="19"/>
      <c r="GEA15" s="19"/>
      <c r="GEB15" s="19"/>
      <c r="GEC15" s="20"/>
      <c r="GED15" s="19"/>
      <c r="GEE15" s="19"/>
      <c r="GEF15" s="19"/>
      <c r="GEG15" s="20"/>
      <c r="GEH15" s="19"/>
      <c r="GEI15" s="19"/>
      <c r="GEJ15" s="19"/>
      <c r="GEK15" s="20"/>
      <c r="GEL15" s="19"/>
      <c r="GEM15" s="19"/>
      <c r="GEN15" s="19"/>
      <c r="GEO15" s="20"/>
      <c r="GEP15" s="19"/>
      <c r="GEQ15" s="19"/>
      <c r="GER15" s="19"/>
      <c r="GES15" s="20"/>
      <c r="GET15" s="19"/>
      <c r="GEU15" s="19"/>
      <c r="GEV15" s="19"/>
      <c r="GEW15" s="20"/>
      <c r="GEX15" s="19"/>
      <c r="GEY15" s="19"/>
      <c r="GEZ15" s="19"/>
      <c r="GFA15" s="20"/>
      <c r="GFB15" s="19"/>
      <c r="GFC15" s="19"/>
      <c r="GFD15" s="19"/>
      <c r="GFE15" s="20"/>
      <c r="GFF15" s="19"/>
      <c r="GFG15" s="19"/>
      <c r="GFH15" s="19"/>
      <c r="GFI15" s="20"/>
      <c r="GFJ15" s="19"/>
      <c r="GFK15" s="19"/>
      <c r="GFL15" s="19"/>
      <c r="GFM15" s="20"/>
      <c r="GFN15" s="19"/>
      <c r="GFO15" s="19"/>
      <c r="GFP15" s="19"/>
      <c r="GFQ15" s="20"/>
      <c r="GFR15" s="19"/>
      <c r="GFS15" s="19"/>
      <c r="GFT15" s="19"/>
      <c r="GFU15" s="20"/>
      <c r="GFV15" s="19"/>
      <c r="GFW15" s="19"/>
      <c r="GFX15" s="19"/>
      <c r="GFY15" s="20"/>
      <c r="GFZ15" s="19"/>
      <c r="GGA15" s="19"/>
      <c r="GGB15" s="19"/>
      <c r="GGC15" s="20"/>
      <c r="GGD15" s="19"/>
      <c r="GGE15" s="19"/>
      <c r="GGF15" s="19"/>
      <c r="GGG15" s="20"/>
      <c r="GGH15" s="19"/>
      <c r="GGI15" s="19"/>
      <c r="GGJ15" s="19"/>
      <c r="GGK15" s="20"/>
      <c r="GGL15" s="19"/>
      <c r="GGM15" s="19"/>
      <c r="GGN15" s="19"/>
      <c r="GGO15" s="20"/>
      <c r="GGP15" s="19"/>
      <c r="GGQ15" s="19"/>
      <c r="GGR15" s="19"/>
      <c r="GGS15" s="20"/>
      <c r="GGT15" s="19"/>
      <c r="GGU15" s="19"/>
      <c r="GGV15" s="19"/>
      <c r="GGW15" s="20"/>
      <c r="GGX15" s="19"/>
      <c r="GGY15" s="19"/>
      <c r="GGZ15" s="19"/>
      <c r="GHA15" s="20"/>
      <c r="GHB15" s="19"/>
      <c r="GHC15" s="19"/>
      <c r="GHD15" s="19"/>
      <c r="GHE15" s="20"/>
      <c r="GHF15" s="19"/>
      <c r="GHG15" s="19"/>
      <c r="GHH15" s="19"/>
      <c r="GHI15" s="20"/>
      <c r="GHJ15" s="19"/>
      <c r="GHK15" s="19"/>
      <c r="GHL15" s="19"/>
      <c r="GHM15" s="20"/>
      <c r="GHN15" s="19"/>
      <c r="GHO15" s="19"/>
      <c r="GHP15" s="19"/>
      <c r="GHQ15" s="20"/>
      <c r="GHR15" s="19"/>
      <c r="GHS15" s="19"/>
      <c r="GHT15" s="19"/>
      <c r="GHU15" s="20"/>
      <c r="GHV15" s="19"/>
      <c r="GHW15" s="19"/>
      <c r="GHX15" s="19"/>
      <c r="GHY15" s="20"/>
      <c r="GHZ15" s="19"/>
      <c r="GIA15" s="19"/>
      <c r="GIB15" s="19"/>
      <c r="GIC15" s="20"/>
      <c r="GID15" s="19"/>
      <c r="GIE15" s="19"/>
      <c r="GIF15" s="19"/>
      <c r="GIG15" s="20"/>
      <c r="GIH15" s="19"/>
      <c r="GII15" s="19"/>
      <c r="GIJ15" s="19"/>
      <c r="GIK15" s="20"/>
      <c r="GIL15" s="19"/>
      <c r="GIM15" s="19"/>
      <c r="GIN15" s="19"/>
      <c r="GIO15" s="20"/>
      <c r="GIP15" s="19"/>
      <c r="GIQ15" s="19"/>
      <c r="GIR15" s="19"/>
      <c r="GIS15" s="20"/>
      <c r="GIT15" s="19"/>
      <c r="GIU15" s="19"/>
      <c r="GIV15" s="19"/>
      <c r="GIW15" s="20"/>
      <c r="GIX15" s="19"/>
      <c r="GIY15" s="19"/>
      <c r="GIZ15" s="19"/>
      <c r="GJA15" s="20"/>
      <c r="GJB15" s="19"/>
      <c r="GJC15" s="19"/>
      <c r="GJD15" s="19"/>
      <c r="GJE15" s="20"/>
      <c r="GJF15" s="19"/>
      <c r="GJG15" s="19"/>
      <c r="GJH15" s="19"/>
      <c r="GJI15" s="20"/>
      <c r="GJJ15" s="19"/>
      <c r="GJK15" s="19"/>
      <c r="GJL15" s="19"/>
      <c r="GJM15" s="20"/>
      <c r="GJN15" s="19"/>
      <c r="GJO15" s="19"/>
      <c r="GJP15" s="19"/>
      <c r="GJQ15" s="20"/>
      <c r="GJR15" s="19"/>
      <c r="GJS15" s="19"/>
      <c r="GJT15" s="19"/>
      <c r="GJU15" s="20"/>
      <c r="GJV15" s="19"/>
      <c r="GJW15" s="19"/>
      <c r="GJX15" s="19"/>
      <c r="GJY15" s="20"/>
      <c r="GJZ15" s="19"/>
      <c r="GKA15" s="19"/>
      <c r="GKB15" s="19"/>
      <c r="GKC15" s="20"/>
      <c r="GKD15" s="19"/>
      <c r="GKE15" s="19"/>
      <c r="GKF15" s="19"/>
      <c r="GKG15" s="20"/>
      <c r="GKH15" s="19"/>
      <c r="GKI15" s="19"/>
      <c r="GKJ15" s="19"/>
      <c r="GKK15" s="20"/>
      <c r="GKL15" s="19"/>
      <c r="GKM15" s="19"/>
      <c r="GKN15" s="19"/>
      <c r="GKO15" s="20"/>
      <c r="GKP15" s="19"/>
      <c r="GKQ15" s="19"/>
      <c r="GKR15" s="19"/>
      <c r="GKS15" s="20"/>
      <c r="GKT15" s="19"/>
      <c r="GKU15" s="19"/>
      <c r="GKV15" s="19"/>
      <c r="GKW15" s="20"/>
      <c r="GKX15" s="19"/>
      <c r="GKY15" s="19"/>
      <c r="GKZ15" s="19"/>
      <c r="GLA15" s="20"/>
      <c r="GLB15" s="19"/>
      <c r="GLC15" s="19"/>
      <c r="GLD15" s="19"/>
      <c r="GLE15" s="20"/>
      <c r="GLF15" s="19"/>
      <c r="GLG15" s="19"/>
      <c r="GLH15" s="19"/>
      <c r="GLI15" s="20"/>
      <c r="GLJ15" s="19"/>
      <c r="GLK15" s="19"/>
      <c r="GLL15" s="19"/>
      <c r="GLM15" s="20"/>
      <c r="GLN15" s="19"/>
      <c r="GLO15" s="19"/>
      <c r="GLP15" s="19"/>
      <c r="GLQ15" s="20"/>
      <c r="GLR15" s="19"/>
      <c r="GLS15" s="19"/>
      <c r="GLT15" s="19"/>
      <c r="GLU15" s="20"/>
      <c r="GLV15" s="19"/>
      <c r="GLW15" s="19"/>
      <c r="GLX15" s="19"/>
      <c r="GLY15" s="20"/>
      <c r="GLZ15" s="19"/>
      <c r="GMA15" s="19"/>
      <c r="GMB15" s="19"/>
      <c r="GMC15" s="20"/>
      <c r="GMD15" s="19"/>
      <c r="GME15" s="19"/>
      <c r="GMF15" s="19"/>
      <c r="GMG15" s="20"/>
      <c r="GMH15" s="19"/>
      <c r="GMI15" s="19"/>
      <c r="GMJ15" s="19"/>
      <c r="GMK15" s="20"/>
      <c r="GML15" s="19"/>
      <c r="GMM15" s="19"/>
      <c r="GMN15" s="19"/>
      <c r="GMO15" s="20"/>
      <c r="GMP15" s="19"/>
      <c r="GMQ15" s="19"/>
      <c r="GMR15" s="19"/>
      <c r="GMS15" s="20"/>
      <c r="GMT15" s="19"/>
      <c r="GMU15" s="19"/>
      <c r="GMV15" s="19"/>
      <c r="GMW15" s="20"/>
      <c r="GMX15" s="19"/>
      <c r="GMY15" s="19"/>
      <c r="GMZ15" s="19"/>
      <c r="GNA15" s="20"/>
      <c r="GNB15" s="19"/>
      <c r="GNC15" s="19"/>
      <c r="GND15" s="19"/>
      <c r="GNE15" s="20"/>
      <c r="GNF15" s="19"/>
      <c r="GNG15" s="19"/>
      <c r="GNH15" s="19"/>
      <c r="GNI15" s="20"/>
      <c r="GNJ15" s="19"/>
      <c r="GNK15" s="19"/>
      <c r="GNL15" s="19"/>
      <c r="GNM15" s="20"/>
      <c r="GNN15" s="19"/>
      <c r="GNO15" s="19"/>
      <c r="GNP15" s="19"/>
      <c r="GNQ15" s="20"/>
      <c r="GNR15" s="19"/>
      <c r="GNS15" s="19"/>
      <c r="GNT15" s="19"/>
      <c r="GNU15" s="20"/>
      <c r="GNV15" s="19"/>
      <c r="GNW15" s="19"/>
      <c r="GNX15" s="19"/>
      <c r="GNY15" s="20"/>
      <c r="GNZ15" s="19"/>
      <c r="GOA15" s="19"/>
      <c r="GOB15" s="19"/>
      <c r="GOC15" s="20"/>
      <c r="GOD15" s="19"/>
      <c r="GOE15" s="19"/>
      <c r="GOF15" s="19"/>
      <c r="GOG15" s="20"/>
      <c r="GOH15" s="19"/>
      <c r="GOI15" s="19"/>
      <c r="GOJ15" s="19"/>
      <c r="GOK15" s="20"/>
      <c r="GOL15" s="19"/>
      <c r="GOM15" s="19"/>
      <c r="GON15" s="19"/>
      <c r="GOO15" s="20"/>
      <c r="GOP15" s="19"/>
      <c r="GOQ15" s="19"/>
      <c r="GOR15" s="19"/>
      <c r="GOS15" s="20"/>
      <c r="GOT15" s="19"/>
      <c r="GOU15" s="19"/>
      <c r="GOV15" s="19"/>
      <c r="GOW15" s="20"/>
      <c r="GOX15" s="19"/>
      <c r="GOY15" s="19"/>
      <c r="GOZ15" s="19"/>
      <c r="GPA15" s="20"/>
      <c r="GPB15" s="19"/>
      <c r="GPC15" s="19"/>
      <c r="GPD15" s="19"/>
      <c r="GPE15" s="20"/>
      <c r="GPF15" s="19"/>
      <c r="GPG15" s="19"/>
      <c r="GPH15" s="19"/>
      <c r="GPI15" s="20"/>
      <c r="GPJ15" s="19"/>
      <c r="GPK15" s="19"/>
      <c r="GPL15" s="19"/>
      <c r="GPM15" s="20"/>
      <c r="GPN15" s="19"/>
      <c r="GPO15" s="19"/>
      <c r="GPP15" s="19"/>
      <c r="GPQ15" s="20"/>
      <c r="GPR15" s="19"/>
      <c r="GPS15" s="19"/>
      <c r="GPT15" s="19"/>
      <c r="GPU15" s="20"/>
      <c r="GPV15" s="19"/>
      <c r="GPW15" s="19"/>
      <c r="GPX15" s="19"/>
      <c r="GPY15" s="20"/>
      <c r="GPZ15" s="19"/>
      <c r="GQA15" s="19"/>
      <c r="GQB15" s="19"/>
      <c r="GQC15" s="20"/>
      <c r="GQD15" s="19"/>
      <c r="GQE15" s="19"/>
      <c r="GQF15" s="19"/>
      <c r="GQG15" s="20"/>
      <c r="GQH15" s="19"/>
      <c r="GQI15" s="19"/>
      <c r="GQJ15" s="19"/>
      <c r="GQK15" s="20"/>
      <c r="GQL15" s="19"/>
      <c r="GQM15" s="19"/>
      <c r="GQN15" s="19"/>
      <c r="GQO15" s="20"/>
      <c r="GQP15" s="19"/>
      <c r="GQQ15" s="19"/>
      <c r="GQR15" s="19"/>
      <c r="GQS15" s="20"/>
      <c r="GQT15" s="19"/>
      <c r="GQU15" s="19"/>
      <c r="GQV15" s="19"/>
      <c r="GQW15" s="20"/>
      <c r="GQX15" s="19"/>
      <c r="GQY15" s="19"/>
      <c r="GQZ15" s="19"/>
      <c r="GRA15" s="20"/>
      <c r="GRB15" s="19"/>
      <c r="GRC15" s="19"/>
      <c r="GRD15" s="19"/>
      <c r="GRE15" s="20"/>
      <c r="GRF15" s="19"/>
      <c r="GRG15" s="19"/>
      <c r="GRH15" s="19"/>
      <c r="GRI15" s="20"/>
      <c r="GRJ15" s="19"/>
      <c r="GRK15" s="19"/>
      <c r="GRL15" s="19"/>
      <c r="GRM15" s="20"/>
      <c r="GRN15" s="19"/>
      <c r="GRO15" s="19"/>
      <c r="GRP15" s="19"/>
      <c r="GRQ15" s="20"/>
      <c r="GRR15" s="19"/>
      <c r="GRS15" s="19"/>
      <c r="GRT15" s="19"/>
      <c r="GRU15" s="20"/>
      <c r="GRV15" s="19"/>
      <c r="GRW15" s="19"/>
      <c r="GRX15" s="19"/>
      <c r="GRY15" s="20"/>
      <c r="GRZ15" s="19"/>
      <c r="GSA15" s="19"/>
      <c r="GSB15" s="19"/>
      <c r="GSC15" s="20"/>
      <c r="GSD15" s="19"/>
      <c r="GSE15" s="19"/>
      <c r="GSF15" s="19"/>
      <c r="GSG15" s="20"/>
      <c r="GSH15" s="19"/>
      <c r="GSI15" s="19"/>
      <c r="GSJ15" s="19"/>
      <c r="GSK15" s="20"/>
      <c r="GSL15" s="19"/>
      <c r="GSM15" s="19"/>
      <c r="GSN15" s="19"/>
      <c r="GSO15" s="20"/>
      <c r="GSP15" s="19"/>
      <c r="GSQ15" s="19"/>
      <c r="GSR15" s="19"/>
      <c r="GSS15" s="20"/>
      <c r="GST15" s="19"/>
      <c r="GSU15" s="19"/>
      <c r="GSV15" s="19"/>
      <c r="GSW15" s="20"/>
      <c r="GSX15" s="19"/>
      <c r="GSY15" s="19"/>
      <c r="GSZ15" s="19"/>
      <c r="GTA15" s="20"/>
      <c r="GTB15" s="19"/>
      <c r="GTC15" s="19"/>
      <c r="GTD15" s="19"/>
      <c r="GTE15" s="20"/>
      <c r="GTF15" s="19"/>
      <c r="GTG15" s="19"/>
      <c r="GTH15" s="19"/>
      <c r="GTI15" s="20"/>
      <c r="GTJ15" s="19"/>
      <c r="GTK15" s="19"/>
      <c r="GTL15" s="19"/>
      <c r="GTM15" s="20"/>
      <c r="GTN15" s="19"/>
      <c r="GTO15" s="19"/>
      <c r="GTP15" s="19"/>
      <c r="GTQ15" s="20"/>
      <c r="GTR15" s="19"/>
      <c r="GTS15" s="19"/>
      <c r="GTT15" s="19"/>
      <c r="GTU15" s="20"/>
      <c r="GTV15" s="19"/>
      <c r="GTW15" s="19"/>
      <c r="GTX15" s="19"/>
      <c r="GTY15" s="20"/>
      <c r="GTZ15" s="19"/>
      <c r="GUA15" s="19"/>
      <c r="GUB15" s="19"/>
      <c r="GUC15" s="20"/>
      <c r="GUD15" s="19"/>
      <c r="GUE15" s="19"/>
      <c r="GUF15" s="19"/>
      <c r="GUG15" s="20"/>
      <c r="GUH15" s="19"/>
      <c r="GUI15" s="19"/>
      <c r="GUJ15" s="19"/>
      <c r="GUK15" s="20"/>
      <c r="GUL15" s="19"/>
      <c r="GUM15" s="19"/>
      <c r="GUN15" s="19"/>
      <c r="GUO15" s="20"/>
      <c r="GUP15" s="19"/>
      <c r="GUQ15" s="19"/>
      <c r="GUR15" s="19"/>
      <c r="GUS15" s="20"/>
      <c r="GUT15" s="19"/>
      <c r="GUU15" s="19"/>
      <c r="GUV15" s="19"/>
      <c r="GUW15" s="20"/>
      <c r="GUX15" s="19"/>
      <c r="GUY15" s="19"/>
      <c r="GUZ15" s="19"/>
      <c r="GVA15" s="20"/>
      <c r="GVB15" s="19"/>
      <c r="GVC15" s="19"/>
      <c r="GVD15" s="19"/>
      <c r="GVE15" s="20"/>
      <c r="GVF15" s="19"/>
      <c r="GVG15" s="19"/>
      <c r="GVH15" s="19"/>
      <c r="GVI15" s="20"/>
      <c r="GVJ15" s="19"/>
      <c r="GVK15" s="19"/>
      <c r="GVL15" s="19"/>
      <c r="GVM15" s="20"/>
      <c r="GVN15" s="19"/>
      <c r="GVO15" s="19"/>
      <c r="GVP15" s="19"/>
      <c r="GVQ15" s="20"/>
      <c r="GVR15" s="19"/>
      <c r="GVS15" s="19"/>
      <c r="GVT15" s="19"/>
      <c r="GVU15" s="20"/>
      <c r="GVV15" s="19"/>
      <c r="GVW15" s="19"/>
      <c r="GVX15" s="19"/>
      <c r="GVY15" s="20"/>
      <c r="GVZ15" s="19"/>
      <c r="GWA15" s="19"/>
      <c r="GWB15" s="19"/>
      <c r="GWC15" s="20"/>
      <c r="GWD15" s="19"/>
      <c r="GWE15" s="19"/>
      <c r="GWF15" s="19"/>
      <c r="GWG15" s="20"/>
      <c r="GWH15" s="19"/>
      <c r="GWI15" s="19"/>
      <c r="GWJ15" s="19"/>
      <c r="GWK15" s="20"/>
      <c r="GWL15" s="19"/>
      <c r="GWM15" s="19"/>
      <c r="GWN15" s="19"/>
      <c r="GWO15" s="20"/>
      <c r="GWP15" s="19"/>
      <c r="GWQ15" s="19"/>
      <c r="GWR15" s="19"/>
      <c r="GWS15" s="20"/>
      <c r="GWT15" s="19"/>
      <c r="GWU15" s="19"/>
      <c r="GWV15" s="19"/>
      <c r="GWW15" s="20"/>
      <c r="GWX15" s="19"/>
      <c r="GWY15" s="19"/>
      <c r="GWZ15" s="19"/>
      <c r="GXA15" s="20"/>
      <c r="GXB15" s="19"/>
      <c r="GXC15" s="19"/>
      <c r="GXD15" s="19"/>
      <c r="GXE15" s="20"/>
      <c r="GXF15" s="19"/>
      <c r="GXG15" s="19"/>
      <c r="GXH15" s="19"/>
      <c r="GXI15" s="20"/>
      <c r="GXJ15" s="19"/>
      <c r="GXK15" s="19"/>
      <c r="GXL15" s="19"/>
      <c r="GXM15" s="20"/>
      <c r="GXN15" s="19"/>
      <c r="GXO15" s="19"/>
      <c r="GXP15" s="19"/>
      <c r="GXQ15" s="20"/>
      <c r="GXR15" s="19"/>
      <c r="GXS15" s="19"/>
      <c r="GXT15" s="19"/>
      <c r="GXU15" s="20"/>
      <c r="GXV15" s="19"/>
      <c r="GXW15" s="19"/>
      <c r="GXX15" s="19"/>
      <c r="GXY15" s="20"/>
      <c r="GXZ15" s="19"/>
      <c r="GYA15" s="19"/>
      <c r="GYB15" s="19"/>
      <c r="GYC15" s="20"/>
      <c r="GYD15" s="19"/>
      <c r="GYE15" s="19"/>
      <c r="GYF15" s="19"/>
      <c r="GYG15" s="20"/>
      <c r="GYH15" s="19"/>
      <c r="GYI15" s="19"/>
      <c r="GYJ15" s="19"/>
      <c r="GYK15" s="20"/>
      <c r="GYL15" s="19"/>
      <c r="GYM15" s="19"/>
      <c r="GYN15" s="19"/>
      <c r="GYO15" s="20"/>
      <c r="GYP15" s="19"/>
      <c r="GYQ15" s="19"/>
      <c r="GYR15" s="19"/>
      <c r="GYS15" s="20"/>
      <c r="GYT15" s="19"/>
      <c r="GYU15" s="19"/>
      <c r="GYV15" s="19"/>
      <c r="GYW15" s="20"/>
      <c r="GYX15" s="19"/>
      <c r="GYY15" s="19"/>
      <c r="GYZ15" s="19"/>
      <c r="GZA15" s="20"/>
      <c r="GZB15" s="19"/>
      <c r="GZC15" s="19"/>
      <c r="GZD15" s="19"/>
      <c r="GZE15" s="20"/>
      <c r="GZF15" s="19"/>
      <c r="GZG15" s="19"/>
      <c r="GZH15" s="19"/>
      <c r="GZI15" s="20"/>
      <c r="GZJ15" s="19"/>
      <c r="GZK15" s="19"/>
      <c r="GZL15" s="19"/>
      <c r="GZM15" s="20"/>
      <c r="GZN15" s="19"/>
      <c r="GZO15" s="19"/>
      <c r="GZP15" s="19"/>
      <c r="GZQ15" s="20"/>
      <c r="GZR15" s="19"/>
      <c r="GZS15" s="19"/>
      <c r="GZT15" s="19"/>
      <c r="GZU15" s="20"/>
      <c r="GZV15" s="19"/>
      <c r="GZW15" s="19"/>
      <c r="GZX15" s="19"/>
      <c r="GZY15" s="20"/>
      <c r="GZZ15" s="19"/>
      <c r="HAA15" s="19"/>
      <c r="HAB15" s="19"/>
      <c r="HAC15" s="20"/>
      <c r="HAD15" s="19"/>
      <c r="HAE15" s="19"/>
      <c r="HAF15" s="19"/>
      <c r="HAG15" s="20"/>
      <c r="HAH15" s="19"/>
      <c r="HAI15" s="19"/>
      <c r="HAJ15" s="19"/>
      <c r="HAK15" s="20"/>
      <c r="HAL15" s="19"/>
      <c r="HAM15" s="19"/>
      <c r="HAN15" s="19"/>
      <c r="HAO15" s="20"/>
      <c r="HAP15" s="19"/>
      <c r="HAQ15" s="19"/>
      <c r="HAR15" s="19"/>
      <c r="HAS15" s="20"/>
      <c r="HAT15" s="19"/>
      <c r="HAU15" s="19"/>
      <c r="HAV15" s="19"/>
      <c r="HAW15" s="20"/>
      <c r="HAX15" s="19"/>
      <c r="HAY15" s="19"/>
      <c r="HAZ15" s="19"/>
      <c r="HBA15" s="20"/>
      <c r="HBB15" s="19"/>
      <c r="HBC15" s="19"/>
      <c r="HBD15" s="19"/>
      <c r="HBE15" s="20"/>
      <c r="HBF15" s="19"/>
      <c r="HBG15" s="19"/>
      <c r="HBH15" s="19"/>
      <c r="HBI15" s="20"/>
      <c r="HBJ15" s="19"/>
      <c r="HBK15" s="19"/>
      <c r="HBL15" s="19"/>
      <c r="HBM15" s="20"/>
      <c r="HBN15" s="19"/>
      <c r="HBO15" s="19"/>
      <c r="HBP15" s="19"/>
      <c r="HBQ15" s="20"/>
      <c r="HBR15" s="19"/>
      <c r="HBS15" s="19"/>
      <c r="HBT15" s="19"/>
      <c r="HBU15" s="20"/>
      <c r="HBV15" s="19"/>
      <c r="HBW15" s="19"/>
      <c r="HBX15" s="19"/>
      <c r="HBY15" s="20"/>
      <c r="HBZ15" s="19"/>
      <c r="HCA15" s="19"/>
      <c r="HCB15" s="19"/>
      <c r="HCC15" s="20"/>
      <c r="HCD15" s="19"/>
      <c r="HCE15" s="19"/>
      <c r="HCF15" s="19"/>
      <c r="HCG15" s="20"/>
      <c r="HCH15" s="19"/>
      <c r="HCI15" s="19"/>
      <c r="HCJ15" s="19"/>
      <c r="HCK15" s="20"/>
      <c r="HCL15" s="19"/>
      <c r="HCM15" s="19"/>
      <c r="HCN15" s="19"/>
      <c r="HCO15" s="20"/>
      <c r="HCP15" s="19"/>
      <c r="HCQ15" s="19"/>
      <c r="HCR15" s="19"/>
      <c r="HCS15" s="20"/>
      <c r="HCT15" s="19"/>
      <c r="HCU15" s="19"/>
      <c r="HCV15" s="19"/>
      <c r="HCW15" s="20"/>
      <c r="HCX15" s="19"/>
      <c r="HCY15" s="19"/>
      <c r="HCZ15" s="19"/>
      <c r="HDA15" s="20"/>
      <c r="HDB15" s="19"/>
      <c r="HDC15" s="19"/>
      <c r="HDD15" s="19"/>
      <c r="HDE15" s="20"/>
      <c r="HDF15" s="19"/>
      <c r="HDG15" s="19"/>
      <c r="HDH15" s="19"/>
      <c r="HDI15" s="20"/>
      <c r="HDJ15" s="19"/>
      <c r="HDK15" s="19"/>
      <c r="HDL15" s="19"/>
      <c r="HDM15" s="20"/>
      <c r="HDN15" s="19"/>
      <c r="HDO15" s="19"/>
      <c r="HDP15" s="19"/>
      <c r="HDQ15" s="20"/>
      <c r="HDR15" s="19"/>
      <c r="HDS15" s="19"/>
      <c r="HDT15" s="19"/>
      <c r="HDU15" s="20"/>
      <c r="HDV15" s="19"/>
      <c r="HDW15" s="19"/>
      <c r="HDX15" s="19"/>
      <c r="HDY15" s="20"/>
      <c r="HDZ15" s="19"/>
      <c r="HEA15" s="19"/>
      <c r="HEB15" s="19"/>
      <c r="HEC15" s="20"/>
      <c r="HED15" s="19"/>
      <c r="HEE15" s="19"/>
      <c r="HEF15" s="19"/>
      <c r="HEG15" s="20"/>
      <c r="HEH15" s="19"/>
      <c r="HEI15" s="19"/>
      <c r="HEJ15" s="19"/>
      <c r="HEK15" s="20"/>
      <c r="HEL15" s="19"/>
      <c r="HEM15" s="19"/>
      <c r="HEN15" s="19"/>
      <c r="HEO15" s="20"/>
      <c r="HEP15" s="19"/>
      <c r="HEQ15" s="19"/>
      <c r="HER15" s="19"/>
      <c r="HES15" s="20"/>
      <c r="HET15" s="19"/>
      <c r="HEU15" s="19"/>
      <c r="HEV15" s="19"/>
      <c r="HEW15" s="20"/>
      <c r="HEX15" s="19"/>
      <c r="HEY15" s="19"/>
      <c r="HEZ15" s="19"/>
      <c r="HFA15" s="20"/>
      <c r="HFB15" s="19"/>
      <c r="HFC15" s="19"/>
      <c r="HFD15" s="19"/>
      <c r="HFE15" s="20"/>
      <c r="HFF15" s="19"/>
      <c r="HFG15" s="19"/>
      <c r="HFH15" s="19"/>
      <c r="HFI15" s="20"/>
      <c r="HFJ15" s="19"/>
      <c r="HFK15" s="19"/>
      <c r="HFL15" s="19"/>
      <c r="HFM15" s="20"/>
      <c r="HFN15" s="19"/>
      <c r="HFO15" s="19"/>
      <c r="HFP15" s="19"/>
      <c r="HFQ15" s="20"/>
      <c r="HFR15" s="19"/>
      <c r="HFS15" s="19"/>
      <c r="HFT15" s="19"/>
      <c r="HFU15" s="20"/>
      <c r="HFV15" s="19"/>
      <c r="HFW15" s="19"/>
      <c r="HFX15" s="19"/>
      <c r="HFY15" s="20"/>
      <c r="HFZ15" s="19"/>
      <c r="HGA15" s="19"/>
      <c r="HGB15" s="19"/>
      <c r="HGC15" s="20"/>
      <c r="HGD15" s="19"/>
      <c r="HGE15" s="19"/>
      <c r="HGF15" s="19"/>
      <c r="HGG15" s="20"/>
      <c r="HGH15" s="19"/>
      <c r="HGI15" s="19"/>
      <c r="HGJ15" s="19"/>
      <c r="HGK15" s="20"/>
      <c r="HGL15" s="19"/>
      <c r="HGM15" s="19"/>
      <c r="HGN15" s="19"/>
      <c r="HGO15" s="20"/>
      <c r="HGP15" s="19"/>
      <c r="HGQ15" s="19"/>
      <c r="HGR15" s="19"/>
      <c r="HGS15" s="20"/>
      <c r="HGT15" s="19"/>
      <c r="HGU15" s="19"/>
      <c r="HGV15" s="19"/>
      <c r="HGW15" s="20"/>
      <c r="HGX15" s="19"/>
      <c r="HGY15" s="19"/>
      <c r="HGZ15" s="19"/>
      <c r="HHA15" s="20"/>
      <c r="HHB15" s="19"/>
      <c r="HHC15" s="19"/>
      <c r="HHD15" s="19"/>
      <c r="HHE15" s="20"/>
      <c r="HHF15" s="19"/>
      <c r="HHG15" s="19"/>
      <c r="HHH15" s="19"/>
      <c r="HHI15" s="20"/>
      <c r="HHJ15" s="19"/>
      <c r="HHK15" s="19"/>
      <c r="HHL15" s="19"/>
      <c r="HHM15" s="20"/>
      <c r="HHN15" s="19"/>
      <c r="HHO15" s="19"/>
      <c r="HHP15" s="19"/>
      <c r="HHQ15" s="20"/>
      <c r="HHR15" s="19"/>
      <c r="HHS15" s="19"/>
      <c r="HHT15" s="19"/>
      <c r="HHU15" s="20"/>
      <c r="HHV15" s="19"/>
      <c r="HHW15" s="19"/>
      <c r="HHX15" s="19"/>
      <c r="HHY15" s="20"/>
      <c r="HHZ15" s="19"/>
      <c r="HIA15" s="19"/>
      <c r="HIB15" s="19"/>
      <c r="HIC15" s="20"/>
      <c r="HID15" s="19"/>
      <c r="HIE15" s="19"/>
      <c r="HIF15" s="19"/>
      <c r="HIG15" s="20"/>
      <c r="HIH15" s="19"/>
      <c r="HII15" s="19"/>
      <c r="HIJ15" s="19"/>
      <c r="HIK15" s="20"/>
      <c r="HIL15" s="19"/>
      <c r="HIM15" s="19"/>
      <c r="HIN15" s="19"/>
      <c r="HIO15" s="20"/>
      <c r="HIP15" s="19"/>
      <c r="HIQ15" s="19"/>
      <c r="HIR15" s="19"/>
      <c r="HIS15" s="20"/>
      <c r="HIT15" s="19"/>
      <c r="HIU15" s="19"/>
      <c r="HIV15" s="19"/>
      <c r="HIW15" s="20"/>
      <c r="HIX15" s="19"/>
      <c r="HIY15" s="19"/>
      <c r="HIZ15" s="19"/>
      <c r="HJA15" s="20"/>
      <c r="HJB15" s="19"/>
      <c r="HJC15" s="19"/>
      <c r="HJD15" s="19"/>
      <c r="HJE15" s="20"/>
      <c r="HJF15" s="19"/>
      <c r="HJG15" s="19"/>
      <c r="HJH15" s="19"/>
      <c r="HJI15" s="20"/>
      <c r="HJJ15" s="19"/>
      <c r="HJK15" s="19"/>
      <c r="HJL15" s="19"/>
      <c r="HJM15" s="20"/>
      <c r="HJN15" s="19"/>
      <c r="HJO15" s="19"/>
      <c r="HJP15" s="19"/>
      <c r="HJQ15" s="20"/>
      <c r="HJR15" s="19"/>
      <c r="HJS15" s="19"/>
      <c r="HJT15" s="19"/>
      <c r="HJU15" s="20"/>
      <c r="HJV15" s="19"/>
      <c r="HJW15" s="19"/>
      <c r="HJX15" s="19"/>
      <c r="HJY15" s="20"/>
      <c r="HJZ15" s="19"/>
      <c r="HKA15" s="19"/>
      <c r="HKB15" s="19"/>
      <c r="HKC15" s="20"/>
      <c r="HKD15" s="19"/>
      <c r="HKE15" s="19"/>
      <c r="HKF15" s="19"/>
      <c r="HKG15" s="20"/>
      <c r="HKH15" s="19"/>
      <c r="HKI15" s="19"/>
      <c r="HKJ15" s="19"/>
      <c r="HKK15" s="20"/>
      <c r="HKL15" s="19"/>
      <c r="HKM15" s="19"/>
      <c r="HKN15" s="19"/>
      <c r="HKO15" s="20"/>
      <c r="HKP15" s="19"/>
      <c r="HKQ15" s="19"/>
      <c r="HKR15" s="19"/>
      <c r="HKS15" s="20"/>
      <c r="HKT15" s="19"/>
      <c r="HKU15" s="19"/>
      <c r="HKV15" s="19"/>
      <c r="HKW15" s="20"/>
      <c r="HKX15" s="19"/>
      <c r="HKY15" s="19"/>
      <c r="HKZ15" s="19"/>
      <c r="HLA15" s="20"/>
      <c r="HLB15" s="19"/>
      <c r="HLC15" s="19"/>
      <c r="HLD15" s="19"/>
      <c r="HLE15" s="20"/>
      <c r="HLF15" s="19"/>
      <c r="HLG15" s="19"/>
      <c r="HLH15" s="19"/>
      <c r="HLI15" s="20"/>
      <c r="HLJ15" s="19"/>
      <c r="HLK15" s="19"/>
      <c r="HLL15" s="19"/>
      <c r="HLM15" s="20"/>
      <c r="HLN15" s="19"/>
      <c r="HLO15" s="19"/>
      <c r="HLP15" s="19"/>
      <c r="HLQ15" s="20"/>
      <c r="HLR15" s="19"/>
      <c r="HLS15" s="19"/>
      <c r="HLT15" s="19"/>
      <c r="HLU15" s="20"/>
      <c r="HLV15" s="19"/>
      <c r="HLW15" s="19"/>
      <c r="HLX15" s="19"/>
      <c r="HLY15" s="20"/>
      <c r="HLZ15" s="19"/>
      <c r="HMA15" s="19"/>
      <c r="HMB15" s="19"/>
      <c r="HMC15" s="20"/>
      <c r="HMD15" s="19"/>
      <c r="HME15" s="19"/>
      <c r="HMF15" s="19"/>
      <c r="HMG15" s="20"/>
      <c r="HMH15" s="19"/>
      <c r="HMI15" s="19"/>
      <c r="HMJ15" s="19"/>
      <c r="HMK15" s="20"/>
      <c r="HML15" s="19"/>
      <c r="HMM15" s="19"/>
      <c r="HMN15" s="19"/>
      <c r="HMO15" s="20"/>
      <c r="HMP15" s="19"/>
      <c r="HMQ15" s="19"/>
      <c r="HMR15" s="19"/>
      <c r="HMS15" s="20"/>
      <c r="HMT15" s="19"/>
      <c r="HMU15" s="19"/>
      <c r="HMV15" s="19"/>
      <c r="HMW15" s="20"/>
      <c r="HMX15" s="19"/>
      <c r="HMY15" s="19"/>
      <c r="HMZ15" s="19"/>
      <c r="HNA15" s="20"/>
      <c r="HNB15" s="19"/>
      <c r="HNC15" s="19"/>
      <c r="HND15" s="19"/>
      <c r="HNE15" s="20"/>
      <c r="HNF15" s="19"/>
      <c r="HNG15" s="19"/>
      <c r="HNH15" s="19"/>
      <c r="HNI15" s="20"/>
      <c r="HNJ15" s="19"/>
      <c r="HNK15" s="19"/>
      <c r="HNL15" s="19"/>
      <c r="HNM15" s="20"/>
      <c r="HNN15" s="19"/>
      <c r="HNO15" s="19"/>
      <c r="HNP15" s="19"/>
      <c r="HNQ15" s="20"/>
      <c r="HNR15" s="19"/>
      <c r="HNS15" s="19"/>
      <c r="HNT15" s="19"/>
      <c r="HNU15" s="20"/>
      <c r="HNV15" s="19"/>
      <c r="HNW15" s="19"/>
      <c r="HNX15" s="19"/>
      <c r="HNY15" s="20"/>
      <c r="HNZ15" s="19"/>
      <c r="HOA15" s="19"/>
      <c r="HOB15" s="19"/>
      <c r="HOC15" s="20"/>
      <c r="HOD15" s="19"/>
      <c r="HOE15" s="19"/>
      <c r="HOF15" s="19"/>
      <c r="HOG15" s="20"/>
      <c r="HOH15" s="19"/>
      <c r="HOI15" s="19"/>
      <c r="HOJ15" s="19"/>
      <c r="HOK15" s="20"/>
      <c r="HOL15" s="19"/>
      <c r="HOM15" s="19"/>
      <c r="HON15" s="19"/>
      <c r="HOO15" s="20"/>
      <c r="HOP15" s="19"/>
      <c r="HOQ15" s="19"/>
      <c r="HOR15" s="19"/>
      <c r="HOS15" s="20"/>
      <c r="HOT15" s="19"/>
      <c r="HOU15" s="19"/>
      <c r="HOV15" s="19"/>
      <c r="HOW15" s="20"/>
      <c r="HOX15" s="19"/>
      <c r="HOY15" s="19"/>
      <c r="HOZ15" s="19"/>
      <c r="HPA15" s="20"/>
      <c r="HPB15" s="19"/>
      <c r="HPC15" s="19"/>
      <c r="HPD15" s="19"/>
      <c r="HPE15" s="20"/>
      <c r="HPF15" s="19"/>
      <c r="HPG15" s="19"/>
      <c r="HPH15" s="19"/>
      <c r="HPI15" s="20"/>
      <c r="HPJ15" s="19"/>
      <c r="HPK15" s="19"/>
      <c r="HPL15" s="19"/>
      <c r="HPM15" s="20"/>
      <c r="HPN15" s="19"/>
      <c r="HPO15" s="19"/>
      <c r="HPP15" s="19"/>
      <c r="HPQ15" s="20"/>
      <c r="HPR15" s="19"/>
      <c r="HPS15" s="19"/>
      <c r="HPT15" s="19"/>
      <c r="HPU15" s="20"/>
      <c r="HPV15" s="19"/>
      <c r="HPW15" s="19"/>
      <c r="HPX15" s="19"/>
      <c r="HPY15" s="20"/>
      <c r="HPZ15" s="19"/>
      <c r="HQA15" s="19"/>
      <c r="HQB15" s="19"/>
      <c r="HQC15" s="20"/>
      <c r="HQD15" s="19"/>
      <c r="HQE15" s="19"/>
      <c r="HQF15" s="19"/>
      <c r="HQG15" s="20"/>
      <c r="HQH15" s="19"/>
      <c r="HQI15" s="19"/>
      <c r="HQJ15" s="19"/>
      <c r="HQK15" s="20"/>
      <c r="HQL15" s="19"/>
      <c r="HQM15" s="19"/>
      <c r="HQN15" s="19"/>
      <c r="HQO15" s="20"/>
      <c r="HQP15" s="19"/>
      <c r="HQQ15" s="19"/>
      <c r="HQR15" s="19"/>
      <c r="HQS15" s="20"/>
      <c r="HQT15" s="19"/>
      <c r="HQU15" s="19"/>
      <c r="HQV15" s="19"/>
      <c r="HQW15" s="20"/>
      <c r="HQX15" s="19"/>
      <c r="HQY15" s="19"/>
      <c r="HQZ15" s="19"/>
      <c r="HRA15" s="20"/>
      <c r="HRB15" s="19"/>
      <c r="HRC15" s="19"/>
      <c r="HRD15" s="19"/>
      <c r="HRE15" s="20"/>
      <c r="HRF15" s="19"/>
      <c r="HRG15" s="19"/>
      <c r="HRH15" s="19"/>
      <c r="HRI15" s="20"/>
      <c r="HRJ15" s="19"/>
      <c r="HRK15" s="19"/>
      <c r="HRL15" s="19"/>
      <c r="HRM15" s="20"/>
      <c r="HRN15" s="19"/>
      <c r="HRO15" s="19"/>
      <c r="HRP15" s="19"/>
      <c r="HRQ15" s="20"/>
      <c r="HRR15" s="19"/>
      <c r="HRS15" s="19"/>
      <c r="HRT15" s="19"/>
      <c r="HRU15" s="20"/>
      <c r="HRV15" s="19"/>
      <c r="HRW15" s="19"/>
      <c r="HRX15" s="19"/>
      <c r="HRY15" s="20"/>
      <c r="HRZ15" s="19"/>
      <c r="HSA15" s="19"/>
      <c r="HSB15" s="19"/>
      <c r="HSC15" s="20"/>
      <c r="HSD15" s="19"/>
      <c r="HSE15" s="19"/>
      <c r="HSF15" s="19"/>
      <c r="HSG15" s="20"/>
      <c r="HSH15" s="19"/>
      <c r="HSI15" s="19"/>
      <c r="HSJ15" s="19"/>
      <c r="HSK15" s="20"/>
      <c r="HSL15" s="19"/>
      <c r="HSM15" s="19"/>
      <c r="HSN15" s="19"/>
      <c r="HSO15" s="20"/>
      <c r="HSP15" s="19"/>
      <c r="HSQ15" s="19"/>
      <c r="HSR15" s="19"/>
      <c r="HSS15" s="20"/>
      <c r="HST15" s="19"/>
      <c r="HSU15" s="19"/>
      <c r="HSV15" s="19"/>
      <c r="HSW15" s="20"/>
      <c r="HSX15" s="19"/>
      <c r="HSY15" s="19"/>
      <c r="HSZ15" s="19"/>
      <c r="HTA15" s="20"/>
      <c r="HTB15" s="19"/>
      <c r="HTC15" s="19"/>
      <c r="HTD15" s="19"/>
      <c r="HTE15" s="20"/>
      <c r="HTF15" s="19"/>
      <c r="HTG15" s="19"/>
      <c r="HTH15" s="19"/>
      <c r="HTI15" s="20"/>
      <c r="HTJ15" s="19"/>
      <c r="HTK15" s="19"/>
      <c r="HTL15" s="19"/>
      <c r="HTM15" s="20"/>
      <c r="HTN15" s="19"/>
      <c r="HTO15" s="19"/>
      <c r="HTP15" s="19"/>
      <c r="HTQ15" s="20"/>
      <c r="HTR15" s="19"/>
      <c r="HTS15" s="19"/>
      <c r="HTT15" s="19"/>
      <c r="HTU15" s="20"/>
      <c r="HTV15" s="19"/>
      <c r="HTW15" s="19"/>
      <c r="HTX15" s="19"/>
      <c r="HTY15" s="20"/>
      <c r="HTZ15" s="19"/>
      <c r="HUA15" s="19"/>
      <c r="HUB15" s="19"/>
      <c r="HUC15" s="20"/>
      <c r="HUD15" s="19"/>
      <c r="HUE15" s="19"/>
      <c r="HUF15" s="19"/>
      <c r="HUG15" s="20"/>
      <c r="HUH15" s="19"/>
      <c r="HUI15" s="19"/>
      <c r="HUJ15" s="19"/>
      <c r="HUK15" s="20"/>
      <c r="HUL15" s="19"/>
      <c r="HUM15" s="19"/>
      <c r="HUN15" s="19"/>
      <c r="HUO15" s="20"/>
      <c r="HUP15" s="19"/>
      <c r="HUQ15" s="19"/>
      <c r="HUR15" s="19"/>
      <c r="HUS15" s="20"/>
      <c r="HUT15" s="19"/>
      <c r="HUU15" s="19"/>
      <c r="HUV15" s="19"/>
      <c r="HUW15" s="20"/>
      <c r="HUX15" s="19"/>
      <c r="HUY15" s="19"/>
      <c r="HUZ15" s="19"/>
      <c r="HVA15" s="20"/>
      <c r="HVB15" s="19"/>
      <c r="HVC15" s="19"/>
      <c r="HVD15" s="19"/>
      <c r="HVE15" s="20"/>
      <c r="HVF15" s="19"/>
      <c r="HVG15" s="19"/>
      <c r="HVH15" s="19"/>
      <c r="HVI15" s="20"/>
      <c r="HVJ15" s="19"/>
      <c r="HVK15" s="19"/>
      <c r="HVL15" s="19"/>
      <c r="HVM15" s="20"/>
      <c r="HVN15" s="19"/>
      <c r="HVO15" s="19"/>
      <c r="HVP15" s="19"/>
      <c r="HVQ15" s="20"/>
      <c r="HVR15" s="19"/>
      <c r="HVS15" s="19"/>
      <c r="HVT15" s="19"/>
      <c r="HVU15" s="20"/>
      <c r="HVV15" s="19"/>
      <c r="HVW15" s="19"/>
      <c r="HVX15" s="19"/>
      <c r="HVY15" s="20"/>
      <c r="HVZ15" s="19"/>
      <c r="HWA15" s="19"/>
      <c r="HWB15" s="19"/>
      <c r="HWC15" s="20"/>
      <c r="HWD15" s="19"/>
      <c r="HWE15" s="19"/>
      <c r="HWF15" s="19"/>
      <c r="HWG15" s="20"/>
      <c r="HWH15" s="19"/>
      <c r="HWI15" s="19"/>
      <c r="HWJ15" s="19"/>
      <c r="HWK15" s="20"/>
      <c r="HWL15" s="19"/>
      <c r="HWM15" s="19"/>
      <c r="HWN15" s="19"/>
      <c r="HWO15" s="20"/>
      <c r="HWP15" s="19"/>
      <c r="HWQ15" s="19"/>
      <c r="HWR15" s="19"/>
      <c r="HWS15" s="20"/>
      <c r="HWT15" s="19"/>
      <c r="HWU15" s="19"/>
      <c r="HWV15" s="19"/>
      <c r="HWW15" s="20"/>
      <c r="HWX15" s="19"/>
      <c r="HWY15" s="19"/>
      <c r="HWZ15" s="19"/>
      <c r="HXA15" s="20"/>
      <c r="HXB15" s="19"/>
      <c r="HXC15" s="19"/>
      <c r="HXD15" s="19"/>
      <c r="HXE15" s="20"/>
      <c r="HXF15" s="19"/>
      <c r="HXG15" s="19"/>
      <c r="HXH15" s="19"/>
      <c r="HXI15" s="20"/>
      <c r="HXJ15" s="19"/>
      <c r="HXK15" s="19"/>
      <c r="HXL15" s="19"/>
      <c r="HXM15" s="20"/>
      <c r="HXN15" s="19"/>
      <c r="HXO15" s="19"/>
      <c r="HXP15" s="19"/>
      <c r="HXQ15" s="20"/>
      <c r="HXR15" s="19"/>
      <c r="HXS15" s="19"/>
      <c r="HXT15" s="19"/>
      <c r="HXU15" s="20"/>
      <c r="HXV15" s="19"/>
      <c r="HXW15" s="19"/>
      <c r="HXX15" s="19"/>
      <c r="HXY15" s="20"/>
      <c r="HXZ15" s="19"/>
      <c r="HYA15" s="19"/>
      <c r="HYB15" s="19"/>
      <c r="HYC15" s="20"/>
      <c r="HYD15" s="19"/>
      <c r="HYE15" s="19"/>
      <c r="HYF15" s="19"/>
      <c r="HYG15" s="20"/>
      <c r="HYH15" s="19"/>
      <c r="HYI15" s="19"/>
      <c r="HYJ15" s="19"/>
      <c r="HYK15" s="20"/>
      <c r="HYL15" s="19"/>
      <c r="HYM15" s="19"/>
      <c r="HYN15" s="19"/>
      <c r="HYO15" s="20"/>
      <c r="HYP15" s="19"/>
      <c r="HYQ15" s="19"/>
      <c r="HYR15" s="19"/>
      <c r="HYS15" s="20"/>
      <c r="HYT15" s="19"/>
      <c r="HYU15" s="19"/>
      <c r="HYV15" s="19"/>
      <c r="HYW15" s="20"/>
      <c r="HYX15" s="19"/>
      <c r="HYY15" s="19"/>
      <c r="HYZ15" s="19"/>
      <c r="HZA15" s="20"/>
      <c r="HZB15" s="19"/>
      <c r="HZC15" s="19"/>
      <c r="HZD15" s="19"/>
      <c r="HZE15" s="20"/>
      <c r="HZF15" s="19"/>
      <c r="HZG15" s="19"/>
      <c r="HZH15" s="19"/>
      <c r="HZI15" s="20"/>
      <c r="HZJ15" s="19"/>
      <c r="HZK15" s="19"/>
      <c r="HZL15" s="19"/>
      <c r="HZM15" s="20"/>
      <c r="HZN15" s="19"/>
      <c r="HZO15" s="19"/>
      <c r="HZP15" s="19"/>
      <c r="HZQ15" s="20"/>
      <c r="HZR15" s="19"/>
      <c r="HZS15" s="19"/>
      <c r="HZT15" s="19"/>
      <c r="HZU15" s="20"/>
      <c r="HZV15" s="19"/>
      <c r="HZW15" s="19"/>
      <c r="HZX15" s="19"/>
      <c r="HZY15" s="20"/>
      <c r="HZZ15" s="19"/>
      <c r="IAA15" s="19"/>
      <c r="IAB15" s="19"/>
      <c r="IAC15" s="20"/>
      <c r="IAD15" s="19"/>
      <c r="IAE15" s="19"/>
      <c r="IAF15" s="19"/>
      <c r="IAG15" s="20"/>
      <c r="IAH15" s="19"/>
      <c r="IAI15" s="19"/>
      <c r="IAJ15" s="19"/>
      <c r="IAK15" s="20"/>
      <c r="IAL15" s="19"/>
      <c r="IAM15" s="19"/>
      <c r="IAN15" s="19"/>
      <c r="IAO15" s="20"/>
      <c r="IAP15" s="19"/>
      <c r="IAQ15" s="19"/>
      <c r="IAR15" s="19"/>
      <c r="IAS15" s="20"/>
      <c r="IAT15" s="19"/>
      <c r="IAU15" s="19"/>
      <c r="IAV15" s="19"/>
      <c r="IAW15" s="20"/>
      <c r="IAX15" s="19"/>
      <c r="IAY15" s="19"/>
      <c r="IAZ15" s="19"/>
      <c r="IBA15" s="20"/>
      <c r="IBB15" s="19"/>
      <c r="IBC15" s="19"/>
      <c r="IBD15" s="19"/>
      <c r="IBE15" s="20"/>
      <c r="IBF15" s="19"/>
      <c r="IBG15" s="19"/>
      <c r="IBH15" s="19"/>
      <c r="IBI15" s="20"/>
      <c r="IBJ15" s="19"/>
      <c r="IBK15" s="19"/>
      <c r="IBL15" s="19"/>
      <c r="IBM15" s="20"/>
      <c r="IBN15" s="19"/>
      <c r="IBO15" s="19"/>
      <c r="IBP15" s="19"/>
      <c r="IBQ15" s="20"/>
      <c r="IBR15" s="19"/>
      <c r="IBS15" s="19"/>
      <c r="IBT15" s="19"/>
      <c r="IBU15" s="20"/>
      <c r="IBV15" s="19"/>
      <c r="IBW15" s="19"/>
      <c r="IBX15" s="19"/>
      <c r="IBY15" s="20"/>
      <c r="IBZ15" s="19"/>
      <c r="ICA15" s="19"/>
      <c r="ICB15" s="19"/>
      <c r="ICC15" s="20"/>
      <c r="ICD15" s="19"/>
      <c r="ICE15" s="19"/>
      <c r="ICF15" s="19"/>
      <c r="ICG15" s="20"/>
      <c r="ICH15" s="19"/>
      <c r="ICI15" s="19"/>
      <c r="ICJ15" s="19"/>
      <c r="ICK15" s="20"/>
      <c r="ICL15" s="19"/>
      <c r="ICM15" s="19"/>
      <c r="ICN15" s="19"/>
      <c r="ICO15" s="20"/>
      <c r="ICP15" s="19"/>
      <c r="ICQ15" s="19"/>
      <c r="ICR15" s="19"/>
      <c r="ICS15" s="20"/>
      <c r="ICT15" s="19"/>
      <c r="ICU15" s="19"/>
      <c r="ICV15" s="19"/>
      <c r="ICW15" s="20"/>
      <c r="ICX15" s="19"/>
      <c r="ICY15" s="19"/>
      <c r="ICZ15" s="19"/>
      <c r="IDA15" s="20"/>
      <c r="IDB15" s="19"/>
      <c r="IDC15" s="19"/>
      <c r="IDD15" s="19"/>
      <c r="IDE15" s="20"/>
      <c r="IDF15" s="19"/>
      <c r="IDG15" s="19"/>
      <c r="IDH15" s="19"/>
      <c r="IDI15" s="20"/>
      <c r="IDJ15" s="19"/>
      <c r="IDK15" s="19"/>
      <c r="IDL15" s="19"/>
      <c r="IDM15" s="20"/>
      <c r="IDN15" s="19"/>
      <c r="IDO15" s="19"/>
      <c r="IDP15" s="19"/>
      <c r="IDQ15" s="20"/>
      <c r="IDR15" s="19"/>
      <c r="IDS15" s="19"/>
      <c r="IDT15" s="19"/>
      <c r="IDU15" s="20"/>
      <c r="IDV15" s="19"/>
      <c r="IDW15" s="19"/>
      <c r="IDX15" s="19"/>
      <c r="IDY15" s="20"/>
      <c r="IDZ15" s="19"/>
      <c r="IEA15" s="19"/>
      <c r="IEB15" s="19"/>
      <c r="IEC15" s="20"/>
      <c r="IED15" s="19"/>
      <c r="IEE15" s="19"/>
      <c r="IEF15" s="19"/>
      <c r="IEG15" s="20"/>
      <c r="IEH15" s="19"/>
      <c r="IEI15" s="19"/>
      <c r="IEJ15" s="19"/>
      <c r="IEK15" s="20"/>
      <c r="IEL15" s="19"/>
      <c r="IEM15" s="19"/>
      <c r="IEN15" s="19"/>
      <c r="IEO15" s="20"/>
      <c r="IEP15" s="19"/>
      <c r="IEQ15" s="19"/>
      <c r="IER15" s="19"/>
      <c r="IES15" s="20"/>
      <c r="IET15" s="19"/>
      <c r="IEU15" s="19"/>
      <c r="IEV15" s="19"/>
      <c r="IEW15" s="20"/>
      <c r="IEX15" s="19"/>
      <c r="IEY15" s="19"/>
      <c r="IEZ15" s="19"/>
      <c r="IFA15" s="20"/>
      <c r="IFB15" s="19"/>
      <c r="IFC15" s="19"/>
      <c r="IFD15" s="19"/>
      <c r="IFE15" s="20"/>
      <c r="IFF15" s="19"/>
      <c r="IFG15" s="19"/>
      <c r="IFH15" s="19"/>
      <c r="IFI15" s="20"/>
      <c r="IFJ15" s="19"/>
      <c r="IFK15" s="19"/>
      <c r="IFL15" s="19"/>
      <c r="IFM15" s="20"/>
      <c r="IFN15" s="19"/>
      <c r="IFO15" s="19"/>
      <c r="IFP15" s="19"/>
      <c r="IFQ15" s="20"/>
      <c r="IFR15" s="19"/>
      <c r="IFS15" s="19"/>
      <c r="IFT15" s="19"/>
      <c r="IFU15" s="20"/>
      <c r="IFV15" s="19"/>
      <c r="IFW15" s="19"/>
      <c r="IFX15" s="19"/>
      <c r="IFY15" s="20"/>
      <c r="IFZ15" s="19"/>
      <c r="IGA15" s="19"/>
      <c r="IGB15" s="19"/>
      <c r="IGC15" s="20"/>
      <c r="IGD15" s="19"/>
      <c r="IGE15" s="19"/>
      <c r="IGF15" s="19"/>
      <c r="IGG15" s="20"/>
      <c r="IGH15" s="19"/>
      <c r="IGI15" s="19"/>
      <c r="IGJ15" s="19"/>
      <c r="IGK15" s="20"/>
      <c r="IGL15" s="19"/>
      <c r="IGM15" s="19"/>
      <c r="IGN15" s="19"/>
      <c r="IGO15" s="20"/>
      <c r="IGP15" s="19"/>
      <c r="IGQ15" s="19"/>
      <c r="IGR15" s="19"/>
      <c r="IGS15" s="20"/>
      <c r="IGT15" s="19"/>
      <c r="IGU15" s="19"/>
      <c r="IGV15" s="19"/>
      <c r="IGW15" s="20"/>
      <c r="IGX15" s="19"/>
      <c r="IGY15" s="19"/>
      <c r="IGZ15" s="19"/>
      <c r="IHA15" s="20"/>
      <c r="IHB15" s="19"/>
      <c r="IHC15" s="19"/>
      <c r="IHD15" s="19"/>
      <c r="IHE15" s="20"/>
      <c r="IHF15" s="19"/>
      <c r="IHG15" s="19"/>
      <c r="IHH15" s="19"/>
      <c r="IHI15" s="20"/>
      <c r="IHJ15" s="19"/>
      <c r="IHK15" s="19"/>
      <c r="IHL15" s="19"/>
      <c r="IHM15" s="20"/>
      <c r="IHN15" s="19"/>
      <c r="IHO15" s="19"/>
      <c r="IHP15" s="19"/>
      <c r="IHQ15" s="20"/>
      <c r="IHR15" s="19"/>
      <c r="IHS15" s="19"/>
      <c r="IHT15" s="19"/>
      <c r="IHU15" s="20"/>
      <c r="IHV15" s="19"/>
      <c r="IHW15" s="19"/>
      <c r="IHX15" s="19"/>
      <c r="IHY15" s="20"/>
      <c r="IHZ15" s="19"/>
      <c r="IIA15" s="19"/>
      <c r="IIB15" s="19"/>
      <c r="IIC15" s="20"/>
      <c r="IID15" s="19"/>
      <c r="IIE15" s="19"/>
      <c r="IIF15" s="19"/>
      <c r="IIG15" s="20"/>
      <c r="IIH15" s="19"/>
      <c r="III15" s="19"/>
      <c r="IIJ15" s="19"/>
      <c r="IIK15" s="20"/>
      <c r="IIL15" s="19"/>
      <c r="IIM15" s="19"/>
      <c r="IIN15" s="19"/>
      <c r="IIO15" s="20"/>
      <c r="IIP15" s="19"/>
      <c r="IIQ15" s="19"/>
      <c r="IIR15" s="19"/>
      <c r="IIS15" s="20"/>
      <c r="IIT15" s="19"/>
      <c r="IIU15" s="19"/>
      <c r="IIV15" s="19"/>
      <c r="IIW15" s="20"/>
      <c r="IIX15" s="19"/>
      <c r="IIY15" s="19"/>
      <c r="IIZ15" s="19"/>
      <c r="IJA15" s="20"/>
      <c r="IJB15" s="19"/>
      <c r="IJC15" s="19"/>
      <c r="IJD15" s="19"/>
      <c r="IJE15" s="20"/>
      <c r="IJF15" s="19"/>
      <c r="IJG15" s="19"/>
      <c r="IJH15" s="19"/>
      <c r="IJI15" s="20"/>
      <c r="IJJ15" s="19"/>
      <c r="IJK15" s="19"/>
      <c r="IJL15" s="19"/>
      <c r="IJM15" s="20"/>
      <c r="IJN15" s="19"/>
      <c r="IJO15" s="19"/>
      <c r="IJP15" s="19"/>
      <c r="IJQ15" s="20"/>
      <c r="IJR15" s="19"/>
      <c r="IJS15" s="19"/>
      <c r="IJT15" s="19"/>
      <c r="IJU15" s="20"/>
      <c r="IJV15" s="19"/>
      <c r="IJW15" s="19"/>
      <c r="IJX15" s="19"/>
      <c r="IJY15" s="20"/>
      <c r="IJZ15" s="19"/>
      <c r="IKA15" s="19"/>
      <c r="IKB15" s="19"/>
      <c r="IKC15" s="20"/>
      <c r="IKD15" s="19"/>
      <c r="IKE15" s="19"/>
      <c r="IKF15" s="19"/>
      <c r="IKG15" s="20"/>
      <c r="IKH15" s="19"/>
      <c r="IKI15" s="19"/>
      <c r="IKJ15" s="19"/>
      <c r="IKK15" s="20"/>
      <c r="IKL15" s="19"/>
      <c r="IKM15" s="19"/>
      <c r="IKN15" s="19"/>
      <c r="IKO15" s="20"/>
      <c r="IKP15" s="19"/>
      <c r="IKQ15" s="19"/>
      <c r="IKR15" s="19"/>
      <c r="IKS15" s="20"/>
      <c r="IKT15" s="19"/>
      <c r="IKU15" s="19"/>
      <c r="IKV15" s="19"/>
      <c r="IKW15" s="20"/>
      <c r="IKX15" s="19"/>
      <c r="IKY15" s="19"/>
      <c r="IKZ15" s="19"/>
      <c r="ILA15" s="20"/>
      <c r="ILB15" s="19"/>
      <c r="ILC15" s="19"/>
      <c r="ILD15" s="19"/>
      <c r="ILE15" s="20"/>
      <c r="ILF15" s="19"/>
      <c r="ILG15" s="19"/>
      <c r="ILH15" s="19"/>
      <c r="ILI15" s="20"/>
      <c r="ILJ15" s="19"/>
      <c r="ILK15" s="19"/>
      <c r="ILL15" s="19"/>
      <c r="ILM15" s="20"/>
      <c r="ILN15" s="19"/>
      <c r="ILO15" s="19"/>
      <c r="ILP15" s="19"/>
      <c r="ILQ15" s="20"/>
      <c r="ILR15" s="19"/>
      <c r="ILS15" s="19"/>
      <c r="ILT15" s="19"/>
      <c r="ILU15" s="20"/>
      <c r="ILV15" s="19"/>
      <c r="ILW15" s="19"/>
      <c r="ILX15" s="19"/>
      <c r="ILY15" s="20"/>
      <c r="ILZ15" s="19"/>
      <c r="IMA15" s="19"/>
      <c r="IMB15" s="19"/>
      <c r="IMC15" s="20"/>
      <c r="IMD15" s="19"/>
      <c r="IME15" s="19"/>
      <c r="IMF15" s="19"/>
      <c r="IMG15" s="20"/>
      <c r="IMH15" s="19"/>
      <c r="IMI15" s="19"/>
      <c r="IMJ15" s="19"/>
      <c r="IMK15" s="20"/>
      <c r="IML15" s="19"/>
      <c r="IMM15" s="19"/>
      <c r="IMN15" s="19"/>
      <c r="IMO15" s="20"/>
      <c r="IMP15" s="19"/>
      <c r="IMQ15" s="19"/>
      <c r="IMR15" s="19"/>
      <c r="IMS15" s="20"/>
      <c r="IMT15" s="19"/>
      <c r="IMU15" s="19"/>
      <c r="IMV15" s="19"/>
      <c r="IMW15" s="20"/>
      <c r="IMX15" s="19"/>
      <c r="IMY15" s="19"/>
      <c r="IMZ15" s="19"/>
      <c r="INA15" s="20"/>
      <c r="INB15" s="19"/>
      <c r="INC15" s="19"/>
      <c r="IND15" s="19"/>
      <c r="INE15" s="20"/>
      <c r="INF15" s="19"/>
      <c r="ING15" s="19"/>
      <c r="INH15" s="19"/>
      <c r="INI15" s="20"/>
      <c r="INJ15" s="19"/>
      <c r="INK15" s="19"/>
      <c r="INL15" s="19"/>
      <c r="INM15" s="20"/>
      <c r="INN15" s="19"/>
      <c r="INO15" s="19"/>
      <c r="INP15" s="19"/>
      <c r="INQ15" s="20"/>
      <c r="INR15" s="19"/>
      <c r="INS15" s="19"/>
      <c r="INT15" s="19"/>
      <c r="INU15" s="20"/>
      <c r="INV15" s="19"/>
      <c r="INW15" s="19"/>
      <c r="INX15" s="19"/>
      <c r="INY15" s="20"/>
      <c r="INZ15" s="19"/>
      <c r="IOA15" s="19"/>
      <c r="IOB15" s="19"/>
      <c r="IOC15" s="20"/>
      <c r="IOD15" s="19"/>
      <c r="IOE15" s="19"/>
      <c r="IOF15" s="19"/>
      <c r="IOG15" s="20"/>
      <c r="IOH15" s="19"/>
      <c r="IOI15" s="19"/>
      <c r="IOJ15" s="19"/>
      <c r="IOK15" s="20"/>
      <c r="IOL15" s="19"/>
      <c r="IOM15" s="19"/>
      <c r="ION15" s="19"/>
      <c r="IOO15" s="20"/>
      <c r="IOP15" s="19"/>
      <c r="IOQ15" s="19"/>
      <c r="IOR15" s="19"/>
      <c r="IOS15" s="20"/>
      <c r="IOT15" s="19"/>
      <c r="IOU15" s="19"/>
      <c r="IOV15" s="19"/>
      <c r="IOW15" s="20"/>
      <c r="IOX15" s="19"/>
      <c r="IOY15" s="19"/>
      <c r="IOZ15" s="19"/>
      <c r="IPA15" s="20"/>
      <c r="IPB15" s="19"/>
      <c r="IPC15" s="19"/>
      <c r="IPD15" s="19"/>
      <c r="IPE15" s="20"/>
      <c r="IPF15" s="19"/>
      <c r="IPG15" s="19"/>
      <c r="IPH15" s="19"/>
      <c r="IPI15" s="20"/>
      <c r="IPJ15" s="19"/>
      <c r="IPK15" s="19"/>
      <c r="IPL15" s="19"/>
      <c r="IPM15" s="20"/>
      <c r="IPN15" s="19"/>
      <c r="IPO15" s="19"/>
      <c r="IPP15" s="19"/>
      <c r="IPQ15" s="20"/>
      <c r="IPR15" s="19"/>
      <c r="IPS15" s="19"/>
      <c r="IPT15" s="19"/>
      <c r="IPU15" s="20"/>
      <c r="IPV15" s="19"/>
      <c r="IPW15" s="19"/>
      <c r="IPX15" s="19"/>
      <c r="IPY15" s="20"/>
      <c r="IPZ15" s="19"/>
      <c r="IQA15" s="19"/>
      <c r="IQB15" s="19"/>
      <c r="IQC15" s="20"/>
      <c r="IQD15" s="19"/>
      <c r="IQE15" s="19"/>
      <c r="IQF15" s="19"/>
      <c r="IQG15" s="20"/>
      <c r="IQH15" s="19"/>
      <c r="IQI15" s="19"/>
      <c r="IQJ15" s="19"/>
      <c r="IQK15" s="20"/>
      <c r="IQL15" s="19"/>
      <c r="IQM15" s="19"/>
      <c r="IQN15" s="19"/>
      <c r="IQO15" s="20"/>
      <c r="IQP15" s="19"/>
      <c r="IQQ15" s="19"/>
      <c r="IQR15" s="19"/>
      <c r="IQS15" s="20"/>
      <c r="IQT15" s="19"/>
      <c r="IQU15" s="19"/>
      <c r="IQV15" s="19"/>
      <c r="IQW15" s="20"/>
      <c r="IQX15" s="19"/>
      <c r="IQY15" s="19"/>
      <c r="IQZ15" s="19"/>
      <c r="IRA15" s="20"/>
      <c r="IRB15" s="19"/>
      <c r="IRC15" s="19"/>
      <c r="IRD15" s="19"/>
      <c r="IRE15" s="20"/>
      <c r="IRF15" s="19"/>
      <c r="IRG15" s="19"/>
      <c r="IRH15" s="19"/>
      <c r="IRI15" s="20"/>
      <c r="IRJ15" s="19"/>
      <c r="IRK15" s="19"/>
      <c r="IRL15" s="19"/>
      <c r="IRM15" s="20"/>
      <c r="IRN15" s="19"/>
      <c r="IRO15" s="19"/>
      <c r="IRP15" s="19"/>
      <c r="IRQ15" s="20"/>
      <c r="IRR15" s="19"/>
      <c r="IRS15" s="19"/>
      <c r="IRT15" s="19"/>
      <c r="IRU15" s="20"/>
      <c r="IRV15" s="19"/>
      <c r="IRW15" s="19"/>
      <c r="IRX15" s="19"/>
      <c r="IRY15" s="20"/>
      <c r="IRZ15" s="19"/>
      <c r="ISA15" s="19"/>
      <c r="ISB15" s="19"/>
      <c r="ISC15" s="20"/>
      <c r="ISD15" s="19"/>
      <c r="ISE15" s="19"/>
      <c r="ISF15" s="19"/>
      <c r="ISG15" s="20"/>
      <c r="ISH15" s="19"/>
      <c r="ISI15" s="19"/>
      <c r="ISJ15" s="19"/>
      <c r="ISK15" s="20"/>
      <c r="ISL15" s="19"/>
      <c r="ISM15" s="19"/>
      <c r="ISN15" s="19"/>
      <c r="ISO15" s="20"/>
      <c r="ISP15" s="19"/>
      <c r="ISQ15" s="19"/>
      <c r="ISR15" s="19"/>
      <c r="ISS15" s="20"/>
      <c r="IST15" s="19"/>
      <c r="ISU15" s="19"/>
      <c r="ISV15" s="19"/>
      <c r="ISW15" s="20"/>
      <c r="ISX15" s="19"/>
      <c r="ISY15" s="19"/>
      <c r="ISZ15" s="19"/>
      <c r="ITA15" s="20"/>
      <c r="ITB15" s="19"/>
      <c r="ITC15" s="19"/>
      <c r="ITD15" s="19"/>
      <c r="ITE15" s="20"/>
      <c r="ITF15" s="19"/>
      <c r="ITG15" s="19"/>
      <c r="ITH15" s="19"/>
      <c r="ITI15" s="20"/>
      <c r="ITJ15" s="19"/>
      <c r="ITK15" s="19"/>
      <c r="ITL15" s="19"/>
      <c r="ITM15" s="20"/>
      <c r="ITN15" s="19"/>
      <c r="ITO15" s="19"/>
      <c r="ITP15" s="19"/>
      <c r="ITQ15" s="20"/>
      <c r="ITR15" s="19"/>
      <c r="ITS15" s="19"/>
      <c r="ITT15" s="19"/>
      <c r="ITU15" s="20"/>
      <c r="ITV15" s="19"/>
      <c r="ITW15" s="19"/>
      <c r="ITX15" s="19"/>
      <c r="ITY15" s="20"/>
      <c r="ITZ15" s="19"/>
      <c r="IUA15" s="19"/>
      <c r="IUB15" s="19"/>
      <c r="IUC15" s="20"/>
      <c r="IUD15" s="19"/>
      <c r="IUE15" s="19"/>
      <c r="IUF15" s="19"/>
      <c r="IUG15" s="20"/>
      <c r="IUH15" s="19"/>
      <c r="IUI15" s="19"/>
      <c r="IUJ15" s="19"/>
      <c r="IUK15" s="20"/>
      <c r="IUL15" s="19"/>
      <c r="IUM15" s="19"/>
      <c r="IUN15" s="19"/>
      <c r="IUO15" s="20"/>
      <c r="IUP15" s="19"/>
      <c r="IUQ15" s="19"/>
      <c r="IUR15" s="19"/>
      <c r="IUS15" s="20"/>
      <c r="IUT15" s="19"/>
      <c r="IUU15" s="19"/>
      <c r="IUV15" s="19"/>
      <c r="IUW15" s="20"/>
      <c r="IUX15" s="19"/>
      <c r="IUY15" s="19"/>
      <c r="IUZ15" s="19"/>
      <c r="IVA15" s="20"/>
      <c r="IVB15" s="19"/>
      <c r="IVC15" s="19"/>
      <c r="IVD15" s="19"/>
      <c r="IVE15" s="20"/>
      <c r="IVF15" s="19"/>
      <c r="IVG15" s="19"/>
      <c r="IVH15" s="19"/>
      <c r="IVI15" s="20"/>
      <c r="IVJ15" s="19"/>
      <c r="IVK15" s="19"/>
      <c r="IVL15" s="19"/>
      <c r="IVM15" s="20"/>
      <c r="IVN15" s="19"/>
      <c r="IVO15" s="19"/>
      <c r="IVP15" s="19"/>
      <c r="IVQ15" s="20"/>
      <c r="IVR15" s="19"/>
      <c r="IVS15" s="19"/>
      <c r="IVT15" s="19"/>
      <c r="IVU15" s="20"/>
      <c r="IVV15" s="19"/>
      <c r="IVW15" s="19"/>
      <c r="IVX15" s="19"/>
      <c r="IVY15" s="20"/>
      <c r="IVZ15" s="19"/>
      <c r="IWA15" s="19"/>
      <c r="IWB15" s="19"/>
      <c r="IWC15" s="20"/>
      <c r="IWD15" s="19"/>
      <c r="IWE15" s="19"/>
      <c r="IWF15" s="19"/>
      <c r="IWG15" s="20"/>
      <c r="IWH15" s="19"/>
      <c r="IWI15" s="19"/>
      <c r="IWJ15" s="19"/>
      <c r="IWK15" s="20"/>
      <c r="IWL15" s="19"/>
      <c r="IWM15" s="19"/>
      <c r="IWN15" s="19"/>
      <c r="IWO15" s="20"/>
      <c r="IWP15" s="19"/>
      <c r="IWQ15" s="19"/>
      <c r="IWR15" s="19"/>
      <c r="IWS15" s="20"/>
      <c r="IWT15" s="19"/>
      <c r="IWU15" s="19"/>
      <c r="IWV15" s="19"/>
      <c r="IWW15" s="20"/>
      <c r="IWX15" s="19"/>
      <c r="IWY15" s="19"/>
      <c r="IWZ15" s="19"/>
      <c r="IXA15" s="20"/>
      <c r="IXB15" s="19"/>
      <c r="IXC15" s="19"/>
      <c r="IXD15" s="19"/>
      <c r="IXE15" s="20"/>
      <c r="IXF15" s="19"/>
      <c r="IXG15" s="19"/>
      <c r="IXH15" s="19"/>
      <c r="IXI15" s="20"/>
      <c r="IXJ15" s="19"/>
      <c r="IXK15" s="19"/>
      <c r="IXL15" s="19"/>
      <c r="IXM15" s="20"/>
      <c r="IXN15" s="19"/>
      <c r="IXO15" s="19"/>
      <c r="IXP15" s="19"/>
      <c r="IXQ15" s="20"/>
      <c r="IXR15" s="19"/>
      <c r="IXS15" s="19"/>
      <c r="IXT15" s="19"/>
      <c r="IXU15" s="20"/>
      <c r="IXV15" s="19"/>
      <c r="IXW15" s="19"/>
      <c r="IXX15" s="19"/>
      <c r="IXY15" s="20"/>
      <c r="IXZ15" s="19"/>
      <c r="IYA15" s="19"/>
      <c r="IYB15" s="19"/>
      <c r="IYC15" s="20"/>
      <c r="IYD15" s="19"/>
      <c r="IYE15" s="19"/>
      <c r="IYF15" s="19"/>
      <c r="IYG15" s="20"/>
      <c r="IYH15" s="19"/>
      <c r="IYI15" s="19"/>
      <c r="IYJ15" s="19"/>
      <c r="IYK15" s="20"/>
      <c r="IYL15" s="19"/>
      <c r="IYM15" s="19"/>
      <c r="IYN15" s="19"/>
      <c r="IYO15" s="20"/>
      <c r="IYP15" s="19"/>
      <c r="IYQ15" s="19"/>
      <c r="IYR15" s="19"/>
      <c r="IYS15" s="20"/>
      <c r="IYT15" s="19"/>
      <c r="IYU15" s="19"/>
      <c r="IYV15" s="19"/>
      <c r="IYW15" s="20"/>
      <c r="IYX15" s="19"/>
      <c r="IYY15" s="19"/>
      <c r="IYZ15" s="19"/>
      <c r="IZA15" s="20"/>
      <c r="IZB15" s="19"/>
      <c r="IZC15" s="19"/>
      <c r="IZD15" s="19"/>
      <c r="IZE15" s="20"/>
      <c r="IZF15" s="19"/>
      <c r="IZG15" s="19"/>
      <c r="IZH15" s="19"/>
      <c r="IZI15" s="20"/>
      <c r="IZJ15" s="19"/>
      <c r="IZK15" s="19"/>
      <c r="IZL15" s="19"/>
      <c r="IZM15" s="20"/>
      <c r="IZN15" s="19"/>
      <c r="IZO15" s="19"/>
      <c r="IZP15" s="19"/>
      <c r="IZQ15" s="20"/>
      <c r="IZR15" s="19"/>
      <c r="IZS15" s="19"/>
      <c r="IZT15" s="19"/>
      <c r="IZU15" s="20"/>
      <c r="IZV15" s="19"/>
      <c r="IZW15" s="19"/>
      <c r="IZX15" s="19"/>
      <c r="IZY15" s="20"/>
      <c r="IZZ15" s="19"/>
      <c r="JAA15" s="19"/>
      <c r="JAB15" s="19"/>
      <c r="JAC15" s="20"/>
      <c r="JAD15" s="19"/>
      <c r="JAE15" s="19"/>
      <c r="JAF15" s="19"/>
      <c r="JAG15" s="20"/>
      <c r="JAH15" s="19"/>
      <c r="JAI15" s="19"/>
      <c r="JAJ15" s="19"/>
      <c r="JAK15" s="20"/>
      <c r="JAL15" s="19"/>
      <c r="JAM15" s="19"/>
      <c r="JAN15" s="19"/>
      <c r="JAO15" s="20"/>
      <c r="JAP15" s="19"/>
      <c r="JAQ15" s="19"/>
      <c r="JAR15" s="19"/>
      <c r="JAS15" s="20"/>
      <c r="JAT15" s="19"/>
      <c r="JAU15" s="19"/>
      <c r="JAV15" s="19"/>
      <c r="JAW15" s="20"/>
      <c r="JAX15" s="19"/>
      <c r="JAY15" s="19"/>
      <c r="JAZ15" s="19"/>
      <c r="JBA15" s="20"/>
      <c r="JBB15" s="19"/>
      <c r="JBC15" s="19"/>
      <c r="JBD15" s="19"/>
      <c r="JBE15" s="20"/>
      <c r="JBF15" s="19"/>
      <c r="JBG15" s="19"/>
      <c r="JBH15" s="19"/>
      <c r="JBI15" s="20"/>
      <c r="JBJ15" s="19"/>
      <c r="JBK15" s="19"/>
      <c r="JBL15" s="19"/>
      <c r="JBM15" s="20"/>
      <c r="JBN15" s="19"/>
      <c r="JBO15" s="19"/>
      <c r="JBP15" s="19"/>
      <c r="JBQ15" s="20"/>
      <c r="JBR15" s="19"/>
      <c r="JBS15" s="19"/>
      <c r="JBT15" s="19"/>
      <c r="JBU15" s="20"/>
      <c r="JBV15" s="19"/>
      <c r="JBW15" s="19"/>
      <c r="JBX15" s="19"/>
      <c r="JBY15" s="20"/>
      <c r="JBZ15" s="19"/>
      <c r="JCA15" s="19"/>
      <c r="JCB15" s="19"/>
      <c r="JCC15" s="20"/>
      <c r="JCD15" s="19"/>
      <c r="JCE15" s="19"/>
      <c r="JCF15" s="19"/>
      <c r="JCG15" s="20"/>
      <c r="JCH15" s="19"/>
      <c r="JCI15" s="19"/>
      <c r="JCJ15" s="19"/>
      <c r="JCK15" s="20"/>
      <c r="JCL15" s="19"/>
      <c r="JCM15" s="19"/>
      <c r="JCN15" s="19"/>
      <c r="JCO15" s="20"/>
      <c r="JCP15" s="19"/>
      <c r="JCQ15" s="19"/>
      <c r="JCR15" s="19"/>
      <c r="JCS15" s="20"/>
      <c r="JCT15" s="19"/>
      <c r="JCU15" s="19"/>
      <c r="JCV15" s="19"/>
      <c r="JCW15" s="20"/>
      <c r="JCX15" s="19"/>
      <c r="JCY15" s="19"/>
      <c r="JCZ15" s="19"/>
      <c r="JDA15" s="20"/>
      <c r="JDB15" s="19"/>
      <c r="JDC15" s="19"/>
      <c r="JDD15" s="19"/>
      <c r="JDE15" s="20"/>
      <c r="JDF15" s="19"/>
      <c r="JDG15" s="19"/>
      <c r="JDH15" s="19"/>
      <c r="JDI15" s="20"/>
      <c r="JDJ15" s="19"/>
      <c r="JDK15" s="19"/>
      <c r="JDL15" s="19"/>
      <c r="JDM15" s="20"/>
      <c r="JDN15" s="19"/>
      <c r="JDO15" s="19"/>
      <c r="JDP15" s="19"/>
      <c r="JDQ15" s="20"/>
      <c r="JDR15" s="19"/>
      <c r="JDS15" s="19"/>
      <c r="JDT15" s="19"/>
      <c r="JDU15" s="20"/>
      <c r="JDV15" s="19"/>
      <c r="JDW15" s="19"/>
      <c r="JDX15" s="19"/>
      <c r="JDY15" s="20"/>
      <c r="JDZ15" s="19"/>
      <c r="JEA15" s="19"/>
      <c r="JEB15" s="19"/>
      <c r="JEC15" s="20"/>
      <c r="JED15" s="19"/>
      <c r="JEE15" s="19"/>
      <c r="JEF15" s="19"/>
      <c r="JEG15" s="20"/>
      <c r="JEH15" s="19"/>
      <c r="JEI15" s="19"/>
      <c r="JEJ15" s="19"/>
      <c r="JEK15" s="20"/>
      <c r="JEL15" s="19"/>
      <c r="JEM15" s="19"/>
      <c r="JEN15" s="19"/>
      <c r="JEO15" s="20"/>
      <c r="JEP15" s="19"/>
      <c r="JEQ15" s="19"/>
      <c r="JER15" s="19"/>
      <c r="JES15" s="20"/>
      <c r="JET15" s="19"/>
      <c r="JEU15" s="19"/>
      <c r="JEV15" s="19"/>
      <c r="JEW15" s="20"/>
      <c r="JEX15" s="19"/>
      <c r="JEY15" s="19"/>
      <c r="JEZ15" s="19"/>
      <c r="JFA15" s="20"/>
      <c r="JFB15" s="19"/>
      <c r="JFC15" s="19"/>
      <c r="JFD15" s="19"/>
      <c r="JFE15" s="20"/>
      <c r="JFF15" s="19"/>
      <c r="JFG15" s="19"/>
      <c r="JFH15" s="19"/>
      <c r="JFI15" s="20"/>
      <c r="JFJ15" s="19"/>
      <c r="JFK15" s="19"/>
      <c r="JFL15" s="19"/>
      <c r="JFM15" s="20"/>
      <c r="JFN15" s="19"/>
      <c r="JFO15" s="19"/>
      <c r="JFP15" s="19"/>
      <c r="JFQ15" s="20"/>
      <c r="JFR15" s="19"/>
      <c r="JFS15" s="19"/>
      <c r="JFT15" s="19"/>
      <c r="JFU15" s="20"/>
      <c r="JFV15" s="19"/>
      <c r="JFW15" s="19"/>
      <c r="JFX15" s="19"/>
      <c r="JFY15" s="20"/>
      <c r="JFZ15" s="19"/>
      <c r="JGA15" s="19"/>
      <c r="JGB15" s="19"/>
      <c r="JGC15" s="20"/>
      <c r="JGD15" s="19"/>
      <c r="JGE15" s="19"/>
      <c r="JGF15" s="19"/>
      <c r="JGG15" s="20"/>
      <c r="JGH15" s="19"/>
      <c r="JGI15" s="19"/>
      <c r="JGJ15" s="19"/>
      <c r="JGK15" s="20"/>
      <c r="JGL15" s="19"/>
      <c r="JGM15" s="19"/>
      <c r="JGN15" s="19"/>
      <c r="JGO15" s="20"/>
      <c r="JGP15" s="19"/>
      <c r="JGQ15" s="19"/>
      <c r="JGR15" s="19"/>
      <c r="JGS15" s="20"/>
      <c r="JGT15" s="19"/>
      <c r="JGU15" s="19"/>
      <c r="JGV15" s="19"/>
      <c r="JGW15" s="20"/>
      <c r="JGX15" s="19"/>
      <c r="JGY15" s="19"/>
      <c r="JGZ15" s="19"/>
      <c r="JHA15" s="20"/>
      <c r="JHB15" s="19"/>
      <c r="JHC15" s="19"/>
      <c r="JHD15" s="19"/>
      <c r="JHE15" s="20"/>
      <c r="JHF15" s="19"/>
      <c r="JHG15" s="19"/>
      <c r="JHH15" s="19"/>
      <c r="JHI15" s="20"/>
      <c r="JHJ15" s="19"/>
      <c r="JHK15" s="19"/>
      <c r="JHL15" s="19"/>
      <c r="JHM15" s="20"/>
      <c r="JHN15" s="19"/>
      <c r="JHO15" s="19"/>
      <c r="JHP15" s="19"/>
      <c r="JHQ15" s="20"/>
      <c r="JHR15" s="19"/>
      <c r="JHS15" s="19"/>
      <c r="JHT15" s="19"/>
      <c r="JHU15" s="20"/>
      <c r="JHV15" s="19"/>
      <c r="JHW15" s="19"/>
      <c r="JHX15" s="19"/>
      <c r="JHY15" s="20"/>
      <c r="JHZ15" s="19"/>
      <c r="JIA15" s="19"/>
      <c r="JIB15" s="19"/>
      <c r="JIC15" s="20"/>
      <c r="JID15" s="19"/>
      <c r="JIE15" s="19"/>
      <c r="JIF15" s="19"/>
      <c r="JIG15" s="20"/>
      <c r="JIH15" s="19"/>
      <c r="JII15" s="19"/>
      <c r="JIJ15" s="19"/>
      <c r="JIK15" s="20"/>
      <c r="JIL15" s="19"/>
      <c r="JIM15" s="19"/>
      <c r="JIN15" s="19"/>
      <c r="JIO15" s="20"/>
      <c r="JIP15" s="19"/>
      <c r="JIQ15" s="19"/>
      <c r="JIR15" s="19"/>
      <c r="JIS15" s="20"/>
      <c r="JIT15" s="19"/>
      <c r="JIU15" s="19"/>
      <c r="JIV15" s="19"/>
      <c r="JIW15" s="20"/>
      <c r="JIX15" s="19"/>
      <c r="JIY15" s="19"/>
      <c r="JIZ15" s="19"/>
      <c r="JJA15" s="20"/>
      <c r="JJB15" s="19"/>
      <c r="JJC15" s="19"/>
      <c r="JJD15" s="19"/>
      <c r="JJE15" s="20"/>
      <c r="JJF15" s="19"/>
      <c r="JJG15" s="19"/>
      <c r="JJH15" s="19"/>
      <c r="JJI15" s="20"/>
      <c r="JJJ15" s="19"/>
      <c r="JJK15" s="19"/>
      <c r="JJL15" s="19"/>
      <c r="JJM15" s="20"/>
      <c r="JJN15" s="19"/>
      <c r="JJO15" s="19"/>
      <c r="JJP15" s="19"/>
      <c r="JJQ15" s="20"/>
      <c r="JJR15" s="19"/>
      <c r="JJS15" s="19"/>
      <c r="JJT15" s="19"/>
      <c r="JJU15" s="20"/>
      <c r="JJV15" s="19"/>
      <c r="JJW15" s="19"/>
      <c r="JJX15" s="19"/>
      <c r="JJY15" s="20"/>
      <c r="JJZ15" s="19"/>
      <c r="JKA15" s="19"/>
      <c r="JKB15" s="19"/>
      <c r="JKC15" s="20"/>
      <c r="JKD15" s="19"/>
      <c r="JKE15" s="19"/>
      <c r="JKF15" s="19"/>
      <c r="JKG15" s="20"/>
      <c r="JKH15" s="19"/>
      <c r="JKI15" s="19"/>
      <c r="JKJ15" s="19"/>
      <c r="JKK15" s="20"/>
      <c r="JKL15" s="19"/>
      <c r="JKM15" s="19"/>
      <c r="JKN15" s="19"/>
      <c r="JKO15" s="20"/>
      <c r="JKP15" s="19"/>
      <c r="JKQ15" s="19"/>
      <c r="JKR15" s="19"/>
      <c r="JKS15" s="20"/>
      <c r="JKT15" s="19"/>
      <c r="JKU15" s="19"/>
      <c r="JKV15" s="19"/>
      <c r="JKW15" s="20"/>
      <c r="JKX15" s="19"/>
      <c r="JKY15" s="19"/>
      <c r="JKZ15" s="19"/>
      <c r="JLA15" s="20"/>
      <c r="JLB15" s="19"/>
      <c r="JLC15" s="19"/>
      <c r="JLD15" s="19"/>
      <c r="JLE15" s="20"/>
      <c r="JLF15" s="19"/>
      <c r="JLG15" s="19"/>
      <c r="JLH15" s="19"/>
      <c r="JLI15" s="20"/>
      <c r="JLJ15" s="19"/>
      <c r="JLK15" s="19"/>
      <c r="JLL15" s="19"/>
      <c r="JLM15" s="20"/>
      <c r="JLN15" s="19"/>
      <c r="JLO15" s="19"/>
      <c r="JLP15" s="19"/>
      <c r="JLQ15" s="20"/>
      <c r="JLR15" s="19"/>
      <c r="JLS15" s="19"/>
      <c r="JLT15" s="19"/>
      <c r="JLU15" s="20"/>
      <c r="JLV15" s="19"/>
      <c r="JLW15" s="19"/>
      <c r="JLX15" s="19"/>
      <c r="JLY15" s="20"/>
      <c r="JLZ15" s="19"/>
      <c r="JMA15" s="19"/>
      <c r="JMB15" s="19"/>
      <c r="JMC15" s="20"/>
      <c r="JMD15" s="19"/>
      <c r="JME15" s="19"/>
      <c r="JMF15" s="19"/>
      <c r="JMG15" s="20"/>
      <c r="JMH15" s="19"/>
      <c r="JMI15" s="19"/>
      <c r="JMJ15" s="19"/>
      <c r="JMK15" s="20"/>
      <c r="JML15" s="19"/>
      <c r="JMM15" s="19"/>
      <c r="JMN15" s="19"/>
      <c r="JMO15" s="20"/>
      <c r="JMP15" s="19"/>
      <c r="JMQ15" s="19"/>
      <c r="JMR15" s="19"/>
      <c r="JMS15" s="20"/>
      <c r="JMT15" s="19"/>
      <c r="JMU15" s="19"/>
      <c r="JMV15" s="19"/>
      <c r="JMW15" s="20"/>
      <c r="JMX15" s="19"/>
      <c r="JMY15" s="19"/>
      <c r="JMZ15" s="19"/>
      <c r="JNA15" s="20"/>
      <c r="JNB15" s="19"/>
      <c r="JNC15" s="19"/>
      <c r="JND15" s="19"/>
      <c r="JNE15" s="20"/>
      <c r="JNF15" s="19"/>
      <c r="JNG15" s="19"/>
      <c r="JNH15" s="19"/>
      <c r="JNI15" s="20"/>
      <c r="JNJ15" s="19"/>
      <c r="JNK15" s="19"/>
      <c r="JNL15" s="19"/>
      <c r="JNM15" s="20"/>
      <c r="JNN15" s="19"/>
      <c r="JNO15" s="19"/>
      <c r="JNP15" s="19"/>
      <c r="JNQ15" s="20"/>
      <c r="JNR15" s="19"/>
      <c r="JNS15" s="19"/>
      <c r="JNT15" s="19"/>
      <c r="JNU15" s="20"/>
      <c r="JNV15" s="19"/>
      <c r="JNW15" s="19"/>
      <c r="JNX15" s="19"/>
      <c r="JNY15" s="20"/>
      <c r="JNZ15" s="19"/>
      <c r="JOA15" s="19"/>
      <c r="JOB15" s="19"/>
      <c r="JOC15" s="20"/>
      <c r="JOD15" s="19"/>
      <c r="JOE15" s="19"/>
      <c r="JOF15" s="19"/>
      <c r="JOG15" s="20"/>
      <c r="JOH15" s="19"/>
      <c r="JOI15" s="19"/>
      <c r="JOJ15" s="19"/>
      <c r="JOK15" s="20"/>
      <c r="JOL15" s="19"/>
      <c r="JOM15" s="19"/>
      <c r="JON15" s="19"/>
      <c r="JOO15" s="20"/>
      <c r="JOP15" s="19"/>
      <c r="JOQ15" s="19"/>
      <c r="JOR15" s="19"/>
      <c r="JOS15" s="20"/>
      <c r="JOT15" s="19"/>
      <c r="JOU15" s="19"/>
      <c r="JOV15" s="19"/>
      <c r="JOW15" s="20"/>
      <c r="JOX15" s="19"/>
      <c r="JOY15" s="19"/>
      <c r="JOZ15" s="19"/>
      <c r="JPA15" s="20"/>
      <c r="JPB15" s="19"/>
      <c r="JPC15" s="19"/>
      <c r="JPD15" s="19"/>
      <c r="JPE15" s="20"/>
      <c r="JPF15" s="19"/>
      <c r="JPG15" s="19"/>
      <c r="JPH15" s="19"/>
      <c r="JPI15" s="20"/>
      <c r="JPJ15" s="19"/>
      <c r="JPK15" s="19"/>
      <c r="JPL15" s="19"/>
      <c r="JPM15" s="20"/>
      <c r="JPN15" s="19"/>
      <c r="JPO15" s="19"/>
      <c r="JPP15" s="19"/>
      <c r="JPQ15" s="20"/>
      <c r="JPR15" s="19"/>
      <c r="JPS15" s="19"/>
      <c r="JPT15" s="19"/>
      <c r="JPU15" s="20"/>
      <c r="JPV15" s="19"/>
      <c r="JPW15" s="19"/>
      <c r="JPX15" s="19"/>
      <c r="JPY15" s="20"/>
      <c r="JPZ15" s="19"/>
      <c r="JQA15" s="19"/>
      <c r="JQB15" s="19"/>
      <c r="JQC15" s="20"/>
      <c r="JQD15" s="19"/>
      <c r="JQE15" s="19"/>
      <c r="JQF15" s="19"/>
      <c r="JQG15" s="20"/>
      <c r="JQH15" s="19"/>
      <c r="JQI15" s="19"/>
      <c r="JQJ15" s="19"/>
      <c r="JQK15" s="20"/>
      <c r="JQL15" s="19"/>
      <c r="JQM15" s="19"/>
      <c r="JQN15" s="19"/>
      <c r="JQO15" s="20"/>
      <c r="JQP15" s="19"/>
      <c r="JQQ15" s="19"/>
      <c r="JQR15" s="19"/>
      <c r="JQS15" s="20"/>
      <c r="JQT15" s="19"/>
      <c r="JQU15" s="19"/>
      <c r="JQV15" s="19"/>
      <c r="JQW15" s="20"/>
      <c r="JQX15" s="19"/>
      <c r="JQY15" s="19"/>
      <c r="JQZ15" s="19"/>
      <c r="JRA15" s="20"/>
      <c r="JRB15" s="19"/>
      <c r="JRC15" s="19"/>
      <c r="JRD15" s="19"/>
      <c r="JRE15" s="20"/>
      <c r="JRF15" s="19"/>
      <c r="JRG15" s="19"/>
      <c r="JRH15" s="19"/>
      <c r="JRI15" s="20"/>
      <c r="JRJ15" s="19"/>
      <c r="JRK15" s="19"/>
      <c r="JRL15" s="19"/>
      <c r="JRM15" s="20"/>
      <c r="JRN15" s="19"/>
      <c r="JRO15" s="19"/>
      <c r="JRP15" s="19"/>
      <c r="JRQ15" s="20"/>
      <c r="JRR15" s="19"/>
      <c r="JRS15" s="19"/>
      <c r="JRT15" s="19"/>
      <c r="JRU15" s="20"/>
      <c r="JRV15" s="19"/>
      <c r="JRW15" s="19"/>
      <c r="JRX15" s="19"/>
      <c r="JRY15" s="20"/>
      <c r="JRZ15" s="19"/>
      <c r="JSA15" s="19"/>
      <c r="JSB15" s="19"/>
      <c r="JSC15" s="20"/>
      <c r="JSD15" s="19"/>
      <c r="JSE15" s="19"/>
      <c r="JSF15" s="19"/>
      <c r="JSG15" s="20"/>
      <c r="JSH15" s="19"/>
      <c r="JSI15" s="19"/>
      <c r="JSJ15" s="19"/>
      <c r="JSK15" s="20"/>
      <c r="JSL15" s="19"/>
      <c r="JSM15" s="19"/>
      <c r="JSN15" s="19"/>
      <c r="JSO15" s="20"/>
      <c r="JSP15" s="19"/>
      <c r="JSQ15" s="19"/>
      <c r="JSR15" s="19"/>
      <c r="JSS15" s="20"/>
      <c r="JST15" s="19"/>
      <c r="JSU15" s="19"/>
      <c r="JSV15" s="19"/>
      <c r="JSW15" s="20"/>
      <c r="JSX15" s="19"/>
      <c r="JSY15" s="19"/>
      <c r="JSZ15" s="19"/>
      <c r="JTA15" s="20"/>
      <c r="JTB15" s="19"/>
      <c r="JTC15" s="19"/>
      <c r="JTD15" s="19"/>
      <c r="JTE15" s="20"/>
      <c r="JTF15" s="19"/>
      <c r="JTG15" s="19"/>
      <c r="JTH15" s="19"/>
      <c r="JTI15" s="20"/>
      <c r="JTJ15" s="19"/>
      <c r="JTK15" s="19"/>
      <c r="JTL15" s="19"/>
      <c r="JTM15" s="20"/>
      <c r="JTN15" s="19"/>
      <c r="JTO15" s="19"/>
      <c r="JTP15" s="19"/>
      <c r="JTQ15" s="20"/>
      <c r="JTR15" s="19"/>
      <c r="JTS15" s="19"/>
      <c r="JTT15" s="19"/>
      <c r="JTU15" s="20"/>
      <c r="JTV15" s="19"/>
      <c r="JTW15" s="19"/>
      <c r="JTX15" s="19"/>
      <c r="JTY15" s="20"/>
      <c r="JTZ15" s="19"/>
      <c r="JUA15" s="19"/>
      <c r="JUB15" s="19"/>
      <c r="JUC15" s="20"/>
      <c r="JUD15" s="19"/>
      <c r="JUE15" s="19"/>
      <c r="JUF15" s="19"/>
      <c r="JUG15" s="20"/>
      <c r="JUH15" s="19"/>
      <c r="JUI15" s="19"/>
      <c r="JUJ15" s="19"/>
      <c r="JUK15" s="20"/>
      <c r="JUL15" s="19"/>
      <c r="JUM15" s="19"/>
      <c r="JUN15" s="19"/>
      <c r="JUO15" s="20"/>
      <c r="JUP15" s="19"/>
      <c r="JUQ15" s="19"/>
      <c r="JUR15" s="19"/>
      <c r="JUS15" s="20"/>
      <c r="JUT15" s="19"/>
      <c r="JUU15" s="19"/>
      <c r="JUV15" s="19"/>
      <c r="JUW15" s="20"/>
      <c r="JUX15" s="19"/>
      <c r="JUY15" s="19"/>
      <c r="JUZ15" s="19"/>
      <c r="JVA15" s="20"/>
      <c r="JVB15" s="19"/>
      <c r="JVC15" s="19"/>
      <c r="JVD15" s="19"/>
      <c r="JVE15" s="20"/>
      <c r="JVF15" s="19"/>
      <c r="JVG15" s="19"/>
      <c r="JVH15" s="19"/>
      <c r="JVI15" s="20"/>
      <c r="JVJ15" s="19"/>
      <c r="JVK15" s="19"/>
      <c r="JVL15" s="19"/>
      <c r="JVM15" s="20"/>
      <c r="JVN15" s="19"/>
      <c r="JVO15" s="19"/>
      <c r="JVP15" s="19"/>
      <c r="JVQ15" s="20"/>
      <c r="JVR15" s="19"/>
      <c r="JVS15" s="19"/>
      <c r="JVT15" s="19"/>
      <c r="JVU15" s="20"/>
      <c r="JVV15" s="19"/>
      <c r="JVW15" s="19"/>
      <c r="JVX15" s="19"/>
      <c r="JVY15" s="20"/>
      <c r="JVZ15" s="19"/>
      <c r="JWA15" s="19"/>
      <c r="JWB15" s="19"/>
      <c r="JWC15" s="20"/>
      <c r="JWD15" s="19"/>
      <c r="JWE15" s="19"/>
      <c r="JWF15" s="19"/>
      <c r="JWG15" s="20"/>
      <c r="JWH15" s="19"/>
      <c r="JWI15" s="19"/>
      <c r="JWJ15" s="19"/>
      <c r="JWK15" s="20"/>
      <c r="JWL15" s="19"/>
      <c r="JWM15" s="19"/>
      <c r="JWN15" s="19"/>
      <c r="JWO15" s="20"/>
      <c r="JWP15" s="19"/>
      <c r="JWQ15" s="19"/>
      <c r="JWR15" s="19"/>
      <c r="JWS15" s="20"/>
      <c r="JWT15" s="19"/>
      <c r="JWU15" s="19"/>
      <c r="JWV15" s="19"/>
      <c r="JWW15" s="20"/>
      <c r="JWX15" s="19"/>
      <c r="JWY15" s="19"/>
      <c r="JWZ15" s="19"/>
      <c r="JXA15" s="20"/>
      <c r="JXB15" s="19"/>
      <c r="JXC15" s="19"/>
      <c r="JXD15" s="19"/>
      <c r="JXE15" s="20"/>
      <c r="JXF15" s="19"/>
      <c r="JXG15" s="19"/>
      <c r="JXH15" s="19"/>
      <c r="JXI15" s="20"/>
      <c r="JXJ15" s="19"/>
      <c r="JXK15" s="19"/>
      <c r="JXL15" s="19"/>
      <c r="JXM15" s="20"/>
      <c r="JXN15" s="19"/>
      <c r="JXO15" s="19"/>
      <c r="JXP15" s="19"/>
      <c r="JXQ15" s="20"/>
      <c r="JXR15" s="19"/>
      <c r="JXS15" s="19"/>
      <c r="JXT15" s="19"/>
      <c r="JXU15" s="20"/>
      <c r="JXV15" s="19"/>
      <c r="JXW15" s="19"/>
      <c r="JXX15" s="19"/>
      <c r="JXY15" s="20"/>
      <c r="JXZ15" s="19"/>
      <c r="JYA15" s="19"/>
      <c r="JYB15" s="19"/>
      <c r="JYC15" s="20"/>
      <c r="JYD15" s="19"/>
      <c r="JYE15" s="19"/>
      <c r="JYF15" s="19"/>
      <c r="JYG15" s="20"/>
      <c r="JYH15" s="19"/>
      <c r="JYI15" s="19"/>
      <c r="JYJ15" s="19"/>
      <c r="JYK15" s="20"/>
      <c r="JYL15" s="19"/>
      <c r="JYM15" s="19"/>
      <c r="JYN15" s="19"/>
      <c r="JYO15" s="20"/>
      <c r="JYP15" s="19"/>
      <c r="JYQ15" s="19"/>
      <c r="JYR15" s="19"/>
      <c r="JYS15" s="20"/>
      <c r="JYT15" s="19"/>
      <c r="JYU15" s="19"/>
      <c r="JYV15" s="19"/>
      <c r="JYW15" s="20"/>
      <c r="JYX15" s="19"/>
      <c r="JYY15" s="19"/>
      <c r="JYZ15" s="19"/>
      <c r="JZA15" s="20"/>
      <c r="JZB15" s="19"/>
      <c r="JZC15" s="19"/>
      <c r="JZD15" s="19"/>
      <c r="JZE15" s="20"/>
      <c r="JZF15" s="19"/>
      <c r="JZG15" s="19"/>
      <c r="JZH15" s="19"/>
      <c r="JZI15" s="20"/>
      <c r="JZJ15" s="19"/>
      <c r="JZK15" s="19"/>
      <c r="JZL15" s="19"/>
      <c r="JZM15" s="20"/>
      <c r="JZN15" s="19"/>
      <c r="JZO15" s="19"/>
      <c r="JZP15" s="19"/>
      <c r="JZQ15" s="20"/>
      <c r="JZR15" s="19"/>
      <c r="JZS15" s="19"/>
      <c r="JZT15" s="19"/>
      <c r="JZU15" s="20"/>
      <c r="JZV15" s="19"/>
      <c r="JZW15" s="19"/>
      <c r="JZX15" s="19"/>
      <c r="JZY15" s="20"/>
      <c r="JZZ15" s="19"/>
      <c r="KAA15" s="19"/>
      <c r="KAB15" s="19"/>
      <c r="KAC15" s="20"/>
      <c r="KAD15" s="19"/>
      <c r="KAE15" s="19"/>
      <c r="KAF15" s="19"/>
      <c r="KAG15" s="20"/>
      <c r="KAH15" s="19"/>
      <c r="KAI15" s="19"/>
      <c r="KAJ15" s="19"/>
      <c r="KAK15" s="20"/>
      <c r="KAL15" s="19"/>
      <c r="KAM15" s="19"/>
      <c r="KAN15" s="19"/>
      <c r="KAO15" s="20"/>
      <c r="KAP15" s="19"/>
      <c r="KAQ15" s="19"/>
      <c r="KAR15" s="19"/>
      <c r="KAS15" s="20"/>
      <c r="KAT15" s="19"/>
      <c r="KAU15" s="19"/>
      <c r="KAV15" s="19"/>
      <c r="KAW15" s="20"/>
      <c r="KAX15" s="19"/>
      <c r="KAY15" s="19"/>
      <c r="KAZ15" s="19"/>
      <c r="KBA15" s="20"/>
      <c r="KBB15" s="19"/>
      <c r="KBC15" s="19"/>
      <c r="KBD15" s="19"/>
      <c r="KBE15" s="20"/>
      <c r="KBF15" s="19"/>
      <c r="KBG15" s="19"/>
      <c r="KBH15" s="19"/>
      <c r="KBI15" s="20"/>
      <c r="KBJ15" s="19"/>
      <c r="KBK15" s="19"/>
      <c r="KBL15" s="19"/>
      <c r="KBM15" s="20"/>
      <c r="KBN15" s="19"/>
      <c r="KBO15" s="19"/>
      <c r="KBP15" s="19"/>
      <c r="KBQ15" s="20"/>
      <c r="KBR15" s="19"/>
      <c r="KBS15" s="19"/>
      <c r="KBT15" s="19"/>
      <c r="KBU15" s="20"/>
      <c r="KBV15" s="19"/>
      <c r="KBW15" s="19"/>
      <c r="KBX15" s="19"/>
      <c r="KBY15" s="20"/>
      <c r="KBZ15" s="19"/>
      <c r="KCA15" s="19"/>
      <c r="KCB15" s="19"/>
      <c r="KCC15" s="20"/>
      <c r="KCD15" s="19"/>
      <c r="KCE15" s="19"/>
      <c r="KCF15" s="19"/>
      <c r="KCG15" s="20"/>
      <c r="KCH15" s="19"/>
      <c r="KCI15" s="19"/>
      <c r="KCJ15" s="19"/>
      <c r="KCK15" s="20"/>
      <c r="KCL15" s="19"/>
      <c r="KCM15" s="19"/>
      <c r="KCN15" s="19"/>
      <c r="KCO15" s="20"/>
      <c r="KCP15" s="19"/>
      <c r="KCQ15" s="19"/>
      <c r="KCR15" s="19"/>
      <c r="KCS15" s="20"/>
      <c r="KCT15" s="19"/>
      <c r="KCU15" s="19"/>
      <c r="KCV15" s="19"/>
      <c r="KCW15" s="20"/>
      <c r="KCX15" s="19"/>
      <c r="KCY15" s="19"/>
      <c r="KCZ15" s="19"/>
      <c r="KDA15" s="20"/>
      <c r="KDB15" s="19"/>
      <c r="KDC15" s="19"/>
      <c r="KDD15" s="19"/>
      <c r="KDE15" s="20"/>
      <c r="KDF15" s="19"/>
      <c r="KDG15" s="19"/>
      <c r="KDH15" s="19"/>
      <c r="KDI15" s="20"/>
      <c r="KDJ15" s="19"/>
      <c r="KDK15" s="19"/>
      <c r="KDL15" s="19"/>
      <c r="KDM15" s="20"/>
      <c r="KDN15" s="19"/>
      <c r="KDO15" s="19"/>
      <c r="KDP15" s="19"/>
      <c r="KDQ15" s="20"/>
      <c r="KDR15" s="19"/>
      <c r="KDS15" s="19"/>
      <c r="KDT15" s="19"/>
      <c r="KDU15" s="20"/>
      <c r="KDV15" s="19"/>
      <c r="KDW15" s="19"/>
      <c r="KDX15" s="19"/>
      <c r="KDY15" s="20"/>
      <c r="KDZ15" s="19"/>
      <c r="KEA15" s="19"/>
      <c r="KEB15" s="19"/>
      <c r="KEC15" s="20"/>
      <c r="KED15" s="19"/>
      <c r="KEE15" s="19"/>
      <c r="KEF15" s="19"/>
      <c r="KEG15" s="20"/>
      <c r="KEH15" s="19"/>
      <c r="KEI15" s="19"/>
      <c r="KEJ15" s="19"/>
      <c r="KEK15" s="20"/>
      <c r="KEL15" s="19"/>
      <c r="KEM15" s="19"/>
      <c r="KEN15" s="19"/>
      <c r="KEO15" s="20"/>
      <c r="KEP15" s="19"/>
      <c r="KEQ15" s="19"/>
      <c r="KER15" s="19"/>
      <c r="KES15" s="20"/>
      <c r="KET15" s="19"/>
      <c r="KEU15" s="19"/>
      <c r="KEV15" s="19"/>
      <c r="KEW15" s="20"/>
      <c r="KEX15" s="19"/>
      <c r="KEY15" s="19"/>
      <c r="KEZ15" s="19"/>
      <c r="KFA15" s="20"/>
      <c r="KFB15" s="19"/>
      <c r="KFC15" s="19"/>
      <c r="KFD15" s="19"/>
      <c r="KFE15" s="20"/>
      <c r="KFF15" s="19"/>
      <c r="KFG15" s="19"/>
      <c r="KFH15" s="19"/>
      <c r="KFI15" s="20"/>
      <c r="KFJ15" s="19"/>
      <c r="KFK15" s="19"/>
      <c r="KFL15" s="19"/>
      <c r="KFM15" s="20"/>
      <c r="KFN15" s="19"/>
      <c r="KFO15" s="19"/>
      <c r="KFP15" s="19"/>
      <c r="KFQ15" s="20"/>
      <c r="KFR15" s="19"/>
      <c r="KFS15" s="19"/>
      <c r="KFT15" s="19"/>
      <c r="KFU15" s="20"/>
      <c r="KFV15" s="19"/>
      <c r="KFW15" s="19"/>
      <c r="KFX15" s="19"/>
      <c r="KFY15" s="20"/>
      <c r="KFZ15" s="19"/>
      <c r="KGA15" s="19"/>
      <c r="KGB15" s="19"/>
      <c r="KGC15" s="20"/>
      <c r="KGD15" s="19"/>
      <c r="KGE15" s="19"/>
      <c r="KGF15" s="19"/>
      <c r="KGG15" s="20"/>
      <c r="KGH15" s="19"/>
      <c r="KGI15" s="19"/>
      <c r="KGJ15" s="19"/>
      <c r="KGK15" s="20"/>
      <c r="KGL15" s="19"/>
      <c r="KGM15" s="19"/>
      <c r="KGN15" s="19"/>
      <c r="KGO15" s="20"/>
      <c r="KGP15" s="19"/>
      <c r="KGQ15" s="19"/>
      <c r="KGR15" s="19"/>
      <c r="KGS15" s="20"/>
      <c r="KGT15" s="19"/>
      <c r="KGU15" s="19"/>
      <c r="KGV15" s="19"/>
      <c r="KGW15" s="20"/>
      <c r="KGX15" s="19"/>
      <c r="KGY15" s="19"/>
      <c r="KGZ15" s="19"/>
      <c r="KHA15" s="20"/>
      <c r="KHB15" s="19"/>
      <c r="KHC15" s="19"/>
      <c r="KHD15" s="19"/>
      <c r="KHE15" s="20"/>
      <c r="KHF15" s="19"/>
      <c r="KHG15" s="19"/>
      <c r="KHH15" s="19"/>
      <c r="KHI15" s="20"/>
      <c r="KHJ15" s="19"/>
      <c r="KHK15" s="19"/>
      <c r="KHL15" s="19"/>
      <c r="KHM15" s="20"/>
      <c r="KHN15" s="19"/>
      <c r="KHO15" s="19"/>
      <c r="KHP15" s="19"/>
      <c r="KHQ15" s="20"/>
      <c r="KHR15" s="19"/>
      <c r="KHS15" s="19"/>
      <c r="KHT15" s="19"/>
      <c r="KHU15" s="20"/>
      <c r="KHV15" s="19"/>
      <c r="KHW15" s="19"/>
      <c r="KHX15" s="19"/>
      <c r="KHY15" s="20"/>
      <c r="KHZ15" s="19"/>
      <c r="KIA15" s="19"/>
      <c r="KIB15" s="19"/>
      <c r="KIC15" s="20"/>
      <c r="KID15" s="19"/>
      <c r="KIE15" s="19"/>
      <c r="KIF15" s="19"/>
      <c r="KIG15" s="20"/>
      <c r="KIH15" s="19"/>
      <c r="KII15" s="19"/>
      <c r="KIJ15" s="19"/>
      <c r="KIK15" s="20"/>
      <c r="KIL15" s="19"/>
      <c r="KIM15" s="19"/>
      <c r="KIN15" s="19"/>
      <c r="KIO15" s="20"/>
      <c r="KIP15" s="19"/>
      <c r="KIQ15" s="19"/>
      <c r="KIR15" s="19"/>
      <c r="KIS15" s="20"/>
      <c r="KIT15" s="19"/>
      <c r="KIU15" s="19"/>
      <c r="KIV15" s="19"/>
      <c r="KIW15" s="20"/>
      <c r="KIX15" s="19"/>
      <c r="KIY15" s="19"/>
      <c r="KIZ15" s="19"/>
      <c r="KJA15" s="20"/>
      <c r="KJB15" s="19"/>
      <c r="KJC15" s="19"/>
      <c r="KJD15" s="19"/>
      <c r="KJE15" s="20"/>
      <c r="KJF15" s="19"/>
      <c r="KJG15" s="19"/>
      <c r="KJH15" s="19"/>
      <c r="KJI15" s="20"/>
      <c r="KJJ15" s="19"/>
      <c r="KJK15" s="19"/>
      <c r="KJL15" s="19"/>
      <c r="KJM15" s="20"/>
      <c r="KJN15" s="19"/>
      <c r="KJO15" s="19"/>
      <c r="KJP15" s="19"/>
      <c r="KJQ15" s="20"/>
      <c r="KJR15" s="19"/>
      <c r="KJS15" s="19"/>
      <c r="KJT15" s="19"/>
      <c r="KJU15" s="20"/>
      <c r="KJV15" s="19"/>
      <c r="KJW15" s="19"/>
      <c r="KJX15" s="19"/>
      <c r="KJY15" s="20"/>
      <c r="KJZ15" s="19"/>
      <c r="KKA15" s="19"/>
      <c r="KKB15" s="19"/>
      <c r="KKC15" s="20"/>
      <c r="KKD15" s="19"/>
      <c r="KKE15" s="19"/>
      <c r="KKF15" s="19"/>
      <c r="KKG15" s="20"/>
      <c r="KKH15" s="19"/>
      <c r="KKI15" s="19"/>
      <c r="KKJ15" s="19"/>
      <c r="KKK15" s="20"/>
      <c r="KKL15" s="19"/>
      <c r="KKM15" s="19"/>
      <c r="KKN15" s="19"/>
      <c r="KKO15" s="20"/>
      <c r="KKP15" s="19"/>
      <c r="KKQ15" s="19"/>
      <c r="KKR15" s="19"/>
      <c r="KKS15" s="20"/>
      <c r="KKT15" s="19"/>
      <c r="KKU15" s="19"/>
      <c r="KKV15" s="19"/>
      <c r="KKW15" s="20"/>
      <c r="KKX15" s="19"/>
      <c r="KKY15" s="19"/>
      <c r="KKZ15" s="19"/>
      <c r="KLA15" s="20"/>
      <c r="KLB15" s="19"/>
      <c r="KLC15" s="19"/>
      <c r="KLD15" s="19"/>
      <c r="KLE15" s="20"/>
      <c r="KLF15" s="19"/>
      <c r="KLG15" s="19"/>
      <c r="KLH15" s="19"/>
      <c r="KLI15" s="20"/>
      <c r="KLJ15" s="19"/>
      <c r="KLK15" s="19"/>
      <c r="KLL15" s="19"/>
      <c r="KLM15" s="20"/>
      <c r="KLN15" s="19"/>
      <c r="KLO15" s="19"/>
      <c r="KLP15" s="19"/>
      <c r="KLQ15" s="20"/>
      <c r="KLR15" s="19"/>
      <c r="KLS15" s="19"/>
      <c r="KLT15" s="19"/>
      <c r="KLU15" s="20"/>
      <c r="KLV15" s="19"/>
      <c r="KLW15" s="19"/>
      <c r="KLX15" s="19"/>
      <c r="KLY15" s="20"/>
      <c r="KLZ15" s="19"/>
      <c r="KMA15" s="19"/>
      <c r="KMB15" s="19"/>
      <c r="KMC15" s="20"/>
      <c r="KMD15" s="19"/>
      <c r="KME15" s="19"/>
      <c r="KMF15" s="19"/>
      <c r="KMG15" s="20"/>
      <c r="KMH15" s="19"/>
      <c r="KMI15" s="19"/>
      <c r="KMJ15" s="19"/>
      <c r="KMK15" s="20"/>
      <c r="KML15" s="19"/>
      <c r="KMM15" s="19"/>
      <c r="KMN15" s="19"/>
      <c r="KMO15" s="20"/>
      <c r="KMP15" s="19"/>
      <c r="KMQ15" s="19"/>
      <c r="KMR15" s="19"/>
      <c r="KMS15" s="20"/>
      <c r="KMT15" s="19"/>
      <c r="KMU15" s="19"/>
      <c r="KMV15" s="19"/>
      <c r="KMW15" s="20"/>
      <c r="KMX15" s="19"/>
      <c r="KMY15" s="19"/>
      <c r="KMZ15" s="19"/>
      <c r="KNA15" s="20"/>
      <c r="KNB15" s="19"/>
      <c r="KNC15" s="19"/>
      <c r="KND15" s="19"/>
      <c r="KNE15" s="20"/>
      <c r="KNF15" s="19"/>
      <c r="KNG15" s="19"/>
      <c r="KNH15" s="19"/>
      <c r="KNI15" s="20"/>
      <c r="KNJ15" s="19"/>
      <c r="KNK15" s="19"/>
      <c r="KNL15" s="19"/>
      <c r="KNM15" s="20"/>
      <c r="KNN15" s="19"/>
      <c r="KNO15" s="19"/>
      <c r="KNP15" s="19"/>
      <c r="KNQ15" s="20"/>
      <c r="KNR15" s="19"/>
      <c r="KNS15" s="19"/>
      <c r="KNT15" s="19"/>
      <c r="KNU15" s="20"/>
      <c r="KNV15" s="19"/>
      <c r="KNW15" s="19"/>
      <c r="KNX15" s="19"/>
      <c r="KNY15" s="20"/>
      <c r="KNZ15" s="19"/>
      <c r="KOA15" s="19"/>
      <c r="KOB15" s="19"/>
      <c r="KOC15" s="20"/>
      <c r="KOD15" s="19"/>
      <c r="KOE15" s="19"/>
      <c r="KOF15" s="19"/>
      <c r="KOG15" s="20"/>
      <c r="KOH15" s="19"/>
      <c r="KOI15" s="19"/>
      <c r="KOJ15" s="19"/>
      <c r="KOK15" s="20"/>
      <c r="KOL15" s="19"/>
      <c r="KOM15" s="19"/>
      <c r="KON15" s="19"/>
      <c r="KOO15" s="20"/>
      <c r="KOP15" s="19"/>
      <c r="KOQ15" s="19"/>
      <c r="KOR15" s="19"/>
      <c r="KOS15" s="20"/>
      <c r="KOT15" s="19"/>
      <c r="KOU15" s="19"/>
      <c r="KOV15" s="19"/>
      <c r="KOW15" s="20"/>
      <c r="KOX15" s="19"/>
      <c r="KOY15" s="19"/>
      <c r="KOZ15" s="19"/>
      <c r="KPA15" s="20"/>
      <c r="KPB15" s="19"/>
      <c r="KPC15" s="19"/>
      <c r="KPD15" s="19"/>
      <c r="KPE15" s="20"/>
      <c r="KPF15" s="19"/>
      <c r="KPG15" s="19"/>
      <c r="KPH15" s="19"/>
      <c r="KPI15" s="20"/>
      <c r="KPJ15" s="19"/>
      <c r="KPK15" s="19"/>
      <c r="KPL15" s="19"/>
      <c r="KPM15" s="20"/>
      <c r="KPN15" s="19"/>
      <c r="KPO15" s="19"/>
      <c r="KPP15" s="19"/>
      <c r="KPQ15" s="20"/>
      <c r="KPR15" s="19"/>
      <c r="KPS15" s="19"/>
      <c r="KPT15" s="19"/>
      <c r="KPU15" s="20"/>
      <c r="KPV15" s="19"/>
      <c r="KPW15" s="19"/>
      <c r="KPX15" s="19"/>
      <c r="KPY15" s="20"/>
      <c r="KPZ15" s="19"/>
      <c r="KQA15" s="19"/>
      <c r="KQB15" s="19"/>
      <c r="KQC15" s="20"/>
      <c r="KQD15" s="19"/>
      <c r="KQE15" s="19"/>
      <c r="KQF15" s="19"/>
      <c r="KQG15" s="20"/>
      <c r="KQH15" s="19"/>
      <c r="KQI15" s="19"/>
      <c r="KQJ15" s="19"/>
      <c r="KQK15" s="20"/>
      <c r="KQL15" s="19"/>
      <c r="KQM15" s="19"/>
      <c r="KQN15" s="19"/>
      <c r="KQO15" s="20"/>
      <c r="KQP15" s="19"/>
      <c r="KQQ15" s="19"/>
      <c r="KQR15" s="19"/>
      <c r="KQS15" s="20"/>
      <c r="KQT15" s="19"/>
      <c r="KQU15" s="19"/>
      <c r="KQV15" s="19"/>
      <c r="KQW15" s="20"/>
      <c r="KQX15" s="19"/>
      <c r="KQY15" s="19"/>
      <c r="KQZ15" s="19"/>
      <c r="KRA15" s="20"/>
      <c r="KRB15" s="19"/>
      <c r="KRC15" s="19"/>
      <c r="KRD15" s="19"/>
      <c r="KRE15" s="20"/>
      <c r="KRF15" s="19"/>
      <c r="KRG15" s="19"/>
      <c r="KRH15" s="19"/>
      <c r="KRI15" s="20"/>
      <c r="KRJ15" s="19"/>
      <c r="KRK15" s="19"/>
      <c r="KRL15" s="19"/>
      <c r="KRM15" s="20"/>
      <c r="KRN15" s="19"/>
      <c r="KRO15" s="19"/>
      <c r="KRP15" s="19"/>
      <c r="KRQ15" s="20"/>
      <c r="KRR15" s="19"/>
      <c r="KRS15" s="19"/>
      <c r="KRT15" s="19"/>
      <c r="KRU15" s="20"/>
      <c r="KRV15" s="19"/>
      <c r="KRW15" s="19"/>
      <c r="KRX15" s="19"/>
      <c r="KRY15" s="20"/>
      <c r="KRZ15" s="19"/>
      <c r="KSA15" s="19"/>
      <c r="KSB15" s="19"/>
      <c r="KSC15" s="20"/>
      <c r="KSD15" s="19"/>
      <c r="KSE15" s="19"/>
      <c r="KSF15" s="19"/>
      <c r="KSG15" s="20"/>
      <c r="KSH15" s="19"/>
      <c r="KSI15" s="19"/>
      <c r="KSJ15" s="19"/>
      <c r="KSK15" s="20"/>
      <c r="KSL15" s="19"/>
      <c r="KSM15" s="19"/>
      <c r="KSN15" s="19"/>
      <c r="KSO15" s="20"/>
      <c r="KSP15" s="19"/>
      <c r="KSQ15" s="19"/>
      <c r="KSR15" s="19"/>
      <c r="KSS15" s="20"/>
      <c r="KST15" s="19"/>
      <c r="KSU15" s="19"/>
      <c r="KSV15" s="19"/>
      <c r="KSW15" s="20"/>
      <c r="KSX15" s="19"/>
      <c r="KSY15" s="19"/>
      <c r="KSZ15" s="19"/>
      <c r="KTA15" s="20"/>
      <c r="KTB15" s="19"/>
      <c r="KTC15" s="19"/>
      <c r="KTD15" s="19"/>
      <c r="KTE15" s="20"/>
      <c r="KTF15" s="19"/>
      <c r="KTG15" s="19"/>
      <c r="KTH15" s="19"/>
      <c r="KTI15" s="20"/>
      <c r="KTJ15" s="19"/>
      <c r="KTK15" s="19"/>
      <c r="KTL15" s="19"/>
      <c r="KTM15" s="20"/>
      <c r="KTN15" s="19"/>
      <c r="KTO15" s="19"/>
      <c r="KTP15" s="19"/>
      <c r="KTQ15" s="20"/>
      <c r="KTR15" s="19"/>
      <c r="KTS15" s="19"/>
      <c r="KTT15" s="19"/>
      <c r="KTU15" s="20"/>
      <c r="KTV15" s="19"/>
      <c r="KTW15" s="19"/>
      <c r="KTX15" s="19"/>
      <c r="KTY15" s="20"/>
      <c r="KTZ15" s="19"/>
      <c r="KUA15" s="19"/>
      <c r="KUB15" s="19"/>
      <c r="KUC15" s="20"/>
      <c r="KUD15" s="19"/>
      <c r="KUE15" s="19"/>
      <c r="KUF15" s="19"/>
      <c r="KUG15" s="20"/>
      <c r="KUH15" s="19"/>
      <c r="KUI15" s="19"/>
      <c r="KUJ15" s="19"/>
      <c r="KUK15" s="20"/>
      <c r="KUL15" s="19"/>
      <c r="KUM15" s="19"/>
      <c r="KUN15" s="19"/>
      <c r="KUO15" s="20"/>
      <c r="KUP15" s="19"/>
      <c r="KUQ15" s="19"/>
      <c r="KUR15" s="19"/>
      <c r="KUS15" s="20"/>
      <c r="KUT15" s="19"/>
      <c r="KUU15" s="19"/>
      <c r="KUV15" s="19"/>
      <c r="KUW15" s="20"/>
      <c r="KUX15" s="19"/>
      <c r="KUY15" s="19"/>
      <c r="KUZ15" s="19"/>
      <c r="KVA15" s="20"/>
      <c r="KVB15" s="19"/>
      <c r="KVC15" s="19"/>
      <c r="KVD15" s="19"/>
      <c r="KVE15" s="20"/>
      <c r="KVF15" s="19"/>
      <c r="KVG15" s="19"/>
      <c r="KVH15" s="19"/>
      <c r="KVI15" s="20"/>
      <c r="KVJ15" s="19"/>
      <c r="KVK15" s="19"/>
      <c r="KVL15" s="19"/>
      <c r="KVM15" s="20"/>
      <c r="KVN15" s="19"/>
      <c r="KVO15" s="19"/>
      <c r="KVP15" s="19"/>
      <c r="KVQ15" s="20"/>
      <c r="KVR15" s="19"/>
      <c r="KVS15" s="19"/>
      <c r="KVT15" s="19"/>
      <c r="KVU15" s="20"/>
      <c r="KVV15" s="19"/>
      <c r="KVW15" s="19"/>
      <c r="KVX15" s="19"/>
      <c r="KVY15" s="20"/>
      <c r="KVZ15" s="19"/>
      <c r="KWA15" s="19"/>
      <c r="KWB15" s="19"/>
      <c r="KWC15" s="20"/>
      <c r="KWD15" s="19"/>
      <c r="KWE15" s="19"/>
      <c r="KWF15" s="19"/>
      <c r="KWG15" s="20"/>
      <c r="KWH15" s="19"/>
      <c r="KWI15" s="19"/>
      <c r="KWJ15" s="19"/>
      <c r="KWK15" s="20"/>
      <c r="KWL15" s="19"/>
      <c r="KWM15" s="19"/>
      <c r="KWN15" s="19"/>
      <c r="KWO15" s="20"/>
      <c r="KWP15" s="19"/>
      <c r="KWQ15" s="19"/>
      <c r="KWR15" s="19"/>
      <c r="KWS15" s="20"/>
      <c r="KWT15" s="19"/>
      <c r="KWU15" s="19"/>
      <c r="KWV15" s="19"/>
      <c r="KWW15" s="20"/>
      <c r="KWX15" s="19"/>
      <c r="KWY15" s="19"/>
      <c r="KWZ15" s="19"/>
      <c r="KXA15" s="20"/>
      <c r="KXB15" s="19"/>
      <c r="KXC15" s="19"/>
      <c r="KXD15" s="19"/>
      <c r="KXE15" s="20"/>
      <c r="KXF15" s="19"/>
      <c r="KXG15" s="19"/>
      <c r="KXH15" s="19"/>
      <c r="KXI15" s="20"/>
      <c r="KXJ15" s="19"/>
      <c r="KXK15" s="19"/>
      <c r="KXL15" s="19"/>
      <c r="KXM15" s="20"/>
      <c r="KXN15" s="19"/>
      <c r="KXO15" s="19"/>
      <c r="KXP15" s="19"/>
      <c r="KXQ15" s="20"/>
      <c r="KXR15" s="19"/>
      <c r="KXS15" s="19"/>
      <c r="KXT15" s="19"/>
      <c r="KXU15" s="20"/>
      <c r="KXV15" s="19"/>
      <c r="KXW15" s="19"/>
      <c r="KXX15" s="19"/>
      <c r="KXY15" s="20"/>
      <c r="KXZ15" s="19"/>
      <c r="KYA15" s="19"/>
      <c r="KYB15" s="19"/>
      <c r="KYC15" s="20"/>
      <c r="KYD15" s="19"/>
      <c r="KYE15" s="19"/>
      <c r="KYF15" s="19"/>
      <c r="KYG15" s="20"/>
      <c r="KYH15" s="19"/>
      <c r="KYI15" s="19"/>
      <c r="KYJ15" s="19"/>
      <c r="KYK15" s="20"/>
      <c r="KYL15" s="19"/>
      <c r="KYM15" s="19"/>
      <c r="KYN15" s="19"/>
      <c r="KYO15" s="20"/>
      <c r="KYP15" s="19"/>
      <c r="KYQ15" s="19"/>
      <c r="KYR15" s="19"/>
      <c r="KYS15" s="20"/>
      <c r="KYT15" s="19"/>
      <c r="KYU15" s="19"/>
      <c r="KYV15" s="19"/>
      <c r="KYW15" s="20"/>
      <c r="KYX15" s="19"/>
      <c r="KYY15" s="19"/>
      <c r="KYZ15" s="19"/>
      <c r="KZA15" s="20"/>
      <c r="KZB15" s="19"/>
      <c r="KZC15" s="19"/>
      <c r="KZD15" s="19"/>
      <c r="KZE15" s="20"/>
      <c r="KZF15" s="19"/>
      <c r="KZG15" s="19"/>
      <c r="KZH15" s="19"/>
      <c r="KZI15" s="20"/>
      <c r="KZJ15" s="19"/>
      <c r="KZK15" s="19"/>
      <c r="KZL15" s="19"/>
      <c r="KZM15" s="20"/>
      <c r="KZN15" s="19"/>
      <c r="KZO15" s="19"/>
      <c r="KZP15" s="19"/>
      <c r="KZQ15" s="20"/>
      <c r="KZR15" s="19"/>
      <c r="KZS15" s="19"/>
      <c r="KZT15" s="19"/>
      <c r="KZU15" s="20"/>
      <c r="KZV15" s="19"/>
      <c r="KZW15" s="19"/>
      <c r="KZX15" s="19"/>
      <c r="KZY15" s="20"/>
      <c r="KZZ15" s="19"/>
      <c r="LAA15" s="19"/>
      <c r="LAB15" s="19"/>
      <c r="LAC15" s="20"/>
      <c r="LAD15" s="19"/>
      <c r="LAE15" s="19"/>
      <c r="LAF15" s="19"/>
      <c r="LAG15" s="20"/>
      <c r="LAH15" s="19"/>
      <c r="LAI15" s="19"/>
      <c r="LAJ15" s="19"/>
      <c r="LAK15" s="20"/>
      <c r="LAL15" s="19"/>
      <c r="LAM15" s="19"/>
      <c r="LAN15" s="19"/>
      <c r="LAO15" s="20"/>
      <c r="LAP15" s="19"/>
      <c r="LAQ15" s="19"/>
      <c r="LAR15" s="19"/>
      <c r="LAS15" s="20"/>
      <c r="LAT15" s="19"/>
      <c r="LAU15" s="19"/>
      <c r="LAV15" s="19"/>
      <c r="LAW15" s="20"/>
      <c r="LAX15" s="19"/>
      <c r="LAY15" s="19"/>
      <c r="LAZ15" s="19"/>
      <c r="LBA15" s="20"/>
      <c r="LBB15" s="19"/>
      <c r="LBC15" s="19"/>
      <c r="LBD15" s="19"/>
      <c r="LBE15" s="20"/>
      <c r="LBF15" s="19"/>
      <c r="LBG15" s="19"/>
      <c r="LBH15" s="19"/>
      <c r="LBI15" s="20"/>
      <c r="LBJ15" s="19"/>
      <c r="LBK15" s="19"/>
      <c r="LBL15" s="19"/>
      <c r="LBM15" s="20"/>
      <c r="LBN15" s="19"/>
      <c r="LBO15" s="19"/>
      <c r="LBP15" s="19"/>
      <c r="LBQ15" s="20"/>
      <c r="LBR15" s="19"/>
      <c r="LBS15" s="19"/>
      <c r="LBT15" s="19"/>
      <c r="LBU15" s="20"/>
      <c r="LBV15" s="19"/>
      <c r="LBW15" s="19"/>
      <c r="LBX15" s="19"/>
      <c r="LBY15" s="20"/>
      <c r="LBZ15" s="19"/>
      <c r="LCA15" s="19"/>
      <c r="LCB15" s="19"/>
      <c r="LCC15" s="20"/>
      <c r="LCD15" s="19"/>
      <c r="LCE15" s="19"/>
      <c r="LCF15" s="19"/>
      <c r="LCG15" s="20"/>
      <c r="LCH15" s="19"/>
      <c r="LCI15" s="19"/>
      <c r="LCJ15" s="19"/>
      <c r="LCK15" s="20"/>
      <c r="LCL15" s="19"/>
      <c r="LCM15" s="19"/>
      <c r="LCN15" s="19"/>
      <c r="LCO15" s="20"/>
      <c r="LCP15" s="19"/>
      <c r="LCQ15" s="19"/>
      <c r="LCR15" s="19"/>
      <c r="LCS15" s="20"/>
      <c r="LCT15" s="19"/>
      <c r="LCU15" s="19"/>
      <c r="LCV15" s="19"/>
      <c r="LCW15" s="20"/>
      <c r="LCX15" s="19"/>
      <c r="LCY15" s="19"/>
      <c r="LCZ15" s="19"/>
      <c r="LDA15" s="20"/>
      <c r="LDB15" s="19"/>
      <c r="LDC15" s="19"/>
      <c r="LDD15" s="19"/>
      <c r="LDE15" s="20"/>
      <c r="LDF15" s="19"/>
      <c r="LDG15" s="19"/>
      <c r="LDH15" s="19"/>
      <c r="LDI15" s="20"/>
      <c r="LDJ15" s="19"/>
      <c r="LDK15" s="19"/>
      <c r="LDL15" s="19"/>
      <c r="LDM15" s="20"/>
      <c r="LDN15" s="19"/>
      <c r="LDO15" s="19"/>
      <c r="LDP15" s="19"/>
      <c r="LDQ15" s="20"/>
      <c r="LDR15" s="19"/>
      <c r="LDS15" s="19"/>
      <c r="LDT15" s="19"/>
      <c r="LDU15" s="20"/>
      <c r="LDV15" s="19"/>
      <c r="LDW15" s="19"/>
      <c r="LDX15" s="19"/>
      <c r="LDY15" s="20"/>
      <c r="LDZ15" s="19"/>
      <c r="LEA15" s="19"/>
      <c r="LEB15" s="19"/>
      <c r="LEC15" s="20"/>
      <c r="LED15" s="19"/>
      <c r="LEE15" s="19"/>
      <c r="LEF15" s="19"/>
      <c r="LEG15" s="20"/>
      <c r="LEH15" s="19"/>
      <c r="LEI15" s="19"/>
      <c r="LEJ15" s="19"/>
      <c r="LEK15" s="20"/>
      <c r="LEL15" s="19"/>
      <c r="LEM15" s="19"/>
      <c r="LEN15" s="19"/>
      <c r="LEO15" s="20"/>
      <c r="LEP15" s="19"/>
      <c r="LEQ15" s="19"/>
      <c r="LER15" s="19"/>
      <c r="LES15" s="20"/>
      <c r="LET15" s="19"/>
      <c r="LEU15" s="19"/>
      <c r="LEV15" s="19"/>
      <c r="LEW15" s="20"/>
      <c r="LEX15" s="19"/>
      <c r="LEY15" s="19"/>
      <c r="LEZ15" s="19"/>
      <c r="LFA15" s="20"/>
      <c r="LFB15" s="19"/>
      <c r="LFC15" s="19"/>
      <c r="LFD15" s="19"/>
      <c r="LFE15" s="20"/>
      <c r="LFF15" s="19"/>
      <c r="LFG15" s="19"/>
      <c r="LFH15" s="19"/>
      <c r="LFI15" s="20"/>
      <c r="LFJ15" s="19"/>
      <c r="LFK15" s="19"/>
      <c r="LFL15" s="19"/>
      <c r="LFM15" s="20"/>
      <c r="LFN15" s="19"/>
      <c r="LFO15" s="19"/>
      <c r="LFP15" s="19"/>
      <c r="LFQ15" s="20"/>
      <c r="LFR15" s="19"/>
      <c r="LFS15" s="19"/>
      <c r="LFT15" s="19"/>
      <c r="LFU15" s="20"/>
      <c r="LFV15" s="19"/>
      <c r="LFW15" s="19"/>
      <c r="LFX15" s="19"/>
      <c r="LFY15" s="20"/>
      <c r="LFZ15" s="19"/>
      <c r="LGA15" s="19"/>
      <c r="LGB15" s="19"/>
      <c r="LGC15" s="20"/>
      <c r="LGD15" s="19"/>
      <c r="LGE15" s="19"/>
      <c r="LGF15" s="19"/>
      <c r="LGG15" s="20"/>
      <c r="LGH15" s="19"/>
      <c r="LGI15" s="19"/>
      <c r="LGJ15" s="19"/>
      <c r="LGK15" s="20"/>
      <c r="LGL15" s="19"/>
      <c r="LGM15" s="19"/>
      <c r="LGN15" s="19"/>
      <c r="LGO15" s="20"/>
      <c r="LGP15" s="19"/>
      <c r="LGQ15" s="19"/>
      <c r="LGR15" s="19"/>
      <c r="LGS15" s="20"/>
      <c r="LGT15" s="19"/>
      <c r="LGU15" s="19"/>
      <c r="LGV15" s="19"/>
      <c r="LGW15" s="20"/>
      <c r="LGX15" s="19"/>
      <c r="LGY15" s="19"/>
      <c r="LGZ15" s="19"/>
      <c r="LHA15" s="20"/>
      <c r="LHB15" s="19"/>
      <c r="LHC15" s="19"/>
      <c r="LHD15" s="19"/>
      <c r="LHE15" s="20"/>
      <c r="LHF15" s="19"/>
      <c r="LHG15" s="19"/>
      <c r="LHH15" s="19"/>
      <c r="LHI15" s="20"/>
      <c r="LHJ15" s="19"/>
      <c r="LHK15" s="19"/>
      <c r="LHL15" s="19"/>
      <c r="LHM15" s="20"/>
      <c r="LHN15" s="19"/>
      <c r="LHO15" s="19"/>
      <c r="LHP15" s="19"/>
      <c r="LHQ15" s="20"/>
      <c r="LHR15" s="19"/>
      <c r="LHS15" s="19"/>
      <c r="LHT15" s="19"/>
      <c r="LHU15" s="20"/>
      <c r="LHV15" s="19"/>
      <c r="LHW15" s="19"/>
      <c r="LHX15" s="19"/>
      <c r="LHY15" s="20"/>
      <c r="LHZ15" s="19"/>
      <c r="LIA15" s="19"/>
      <c r="LIB15" s="19"/>
      <c r="LIC15" s="20"/>
      <c r="LID15" s="19"/>
      <c r="LIE15" s="19"/>
      <c r="LIF15" s="19"/>
      <c r="LIG15" s="20"/>
      <c r="LIH15" s="19"/>
      <c r="LII15" s="19"/>
      <c r="LIJ15" s="19"/>
      <c r="LIK15" s="20"/>
      <c r="LIL15" s="19"/>
      <c r="LIM15" s="19"/>
      <c r="LIN15" s="19"/>
      <c r="LIO15" s="20"/>
      <c r="LIP15" s="19"/>
      <c r="LIQ15" s="19"/>
      <c r="LIR15" s="19"/>
      <c r="LIS15" s="20"/>
      <c r="LIT15" s="19"/>
      <c r="LIU15" s="19"/>
      <c r="LIV15" s="19"/>
      <c r="LIW15" s="20"/>
      <c r="LIX15" s="19"/>
      <c r="LIY15" s="19"/>
      <c r="LIZ15" s="19"/>
      <c r="LJA15" s="20"/>
      <c r="LJB15" s="19"/>
      <c r="LJC15" s="19"/>
      <c r="LJD15" s="19"/>
      <c r="LJE15" s="20"/>
      <c r="LJF15" s="19"/>
      <c r="LJG15" s="19"/>
      <c r="LJH15" s="19"/>
      <c r="LJI15" s="20"/>
      <c r="LJJ15" s="19"/>
      <c r="LJK15" s="19"/>
      <c r="LJL15" s="19"/>
      <c r="LJM15" s="20"/>
      <c r="LJN15" s="19"/>
      <c r="LJO15" s="19"/>
      <c r="LJP15" s="19"/>
      <c r="LJQ15" s="20"/>
      <c r="LJR15" s="19"/>
      <c r="LJS15" s="19"/>
      <c r="LJT15" s="19"/>
      <c r="LJU15" s="20"/>
      <c r="LJV15" s="19"/>
      <c r="LJW15" s="19"/>
      <c r="LJX15" s="19"/>
      <c r="LJY15" s="20"/>
      <c r="LJZ15" s="19"/>
      <c r="LKA15" s="19"/>
      <c r="LKB15" s="19"/>
      <c r="LKC15" s="20"/>
      <c r="LKD15" s="19"/>
      <c r="LKE15" s="19"/>
      <c r="LKF15" s="19"/>
      <c r="LKG15" s="20"/>
      <c r="LKH15" s="19"/>
      <c r="LKI15" s="19"/>
      <c r="LKJ15" s="19"/>
      <c r="LKK15" s="20"/>
      <c r="LKL15" s="19"/>
      <c r="LKM15" s="19"/>
      <c r="LKN15" s="19"/>
      <c r="LKO15" s="20"/>
      <c r="LKP15" s="19"/>
      <c r="LKQ15" s="19"/>
      <c r="LKR15" s="19"/>
      <c r="LKS15" s="20"/>
      <c r="LKT15" s="19"/>
      <c r="LKU15" s="19"/>
      <c r="LKV15" s="19"/>
      <c r="LKW15" s="20"/>
      <c r="LKX15" s="19"/>
      <c r="LKY15" s="19"/>
      <c r="LKZ15" s="19"/>
      <c r="LLA15" s="20"/>
      <c r="LLB15" s="19"/>
      <c r="LLC15" s="19"/>
      <c r="LLD15" s="19"/>
      <c r="LLE15" s="20"/>
      <c r="LLF15" s="19"/>
      <c r="LLG15" s="19"/>
      <c r="LLH15" s="19"/>
      <c r="LLI15" s="20"/>
      <c r="LLJ15" s="19"/>
      <c r="LLK15" s="19"/>
      <c r="LLL15" s="19"/>
      <c r="LLM15" s="20"/>
      <c r="LLN15" s="19"/>
      <c r="LLO15" s="19"/>
      <c r="LLP15" s="19"/>
      <c r="LLQ15" s="20"/>
      <c r="LLR15" s="19"/>
      <c r="LLS15" s="19"/>
      <c r="LLT15" s="19"/>
      <c r="LLU15" s="20"/>
      <c r="LLV15" s="19"/>
      <c r="LLW15" s="19"/>
      <c r="LLX15" s="19"/>
      <c r="LLY15" s="20"/>
      <c r="LLZ15" s="19"/>
      <c r="LMA15" s="19"/>
      <c r="LMB15" s="19"/>
      <c r="LMC15" s="20"/>
      <c r="LMD15" s="19"/>
      <c r="LME15" s="19"/>
      <c r="LMF15" s="19"/>
      <c r="LMG15" s="20"/>
      <c r="LMH15" s="19"/>
      <c r="LMI15" s="19"/>
      <c r="LMJ15" s="19"/>
      <c r="LMK15" s="20"/>
      <c r="LML15" s="19"/>
      <c r="LMM15" s="19"/>
      <c r="LMN15" s="19"/>
      <c r="LMO15" s="20"/>
      <c r="LMP15" s="19"/>
      <c r="LMQ15" s="19"/>
      <c r="LMR15" s="19"/>
      <c r="LMS15" s="20"/>
      <c r="LMT15" s="19"/>
      <c r="LMU15" s="19"/>
      <c r="LMV15" s="19"/>
      <c r="LMW15" s="20"/>
      <c r="LMX15" s="19"/>
      <c r="LMY15" s="19"/>
      <c r="LMZ15" s="19"/>
      <c r="LNA15" s="20"/>
      <c r="LNB15" s="19"/>
      <c r="LNC15" s="19"/>
      <c r="LND15" s="19"/>
      <c r="LNE15" s="20"/>
      <c r="LNF15" s="19"/>
      <c r="LNG15" s="19"/>
      <c r="LNH15" s="19"/>
      <c r="LNI15" s="20"/>
      <c r="LNJ15" s="19"/>
      <c r="LNK15" s="19"/>
      <c r="LNL15" s="19"/>
      <c r="LNM15" s="20"/>
      <c r="LNN15" s="19"/>
      <c r="LNO15" s="19"/>
      <c r="LNP15" s="19"/>
      <c r="LNQ15" s="20"/>
      <c r="LNR15" s="19"/>
      <c r="LNS15" s="19"/>
      <c r="LNT15" s="19"/>
      <c r="LNU15" s="20"/>
      <c r="LNV15" s="19"/>
      <c r="LNW15" s="19"/>
      <c r="LNX15" s="19"/>
      <c r="LNY15" s="20"/>
      <c r="LNZ15" s="19"/>
      <c r="LOA15" s="19"/>
      <c r="LOB15" s="19"/>
      <c r="LOC15" s="20"/>
      <c r="LOD15" s="19"/>
      <c r="LOE15" s="19"/>
      <c r="LOF15" s="19"/>
      <c r="LOG15" s="20"/>
      <c r="LOH15" s="19"/>
      <c r="LOI15" s="19"/>
      <c r="LOJ15" s="19"/>
      <c r="LOK15" s="20"/>
      <c r="LOL15" s="19"/>
      <c r="LOM15" s="19"/>
      <c r="LON15" s="19"/>
      <c r="LOO15" s="20"/>
      <c r="LOP15" s="19"/>
      <c r="LOQ15" s="19"/>
      <c r="LOR15" s="19"/>
      <c r="LOS15" s="20"/>
      <c r="LOT15" s="19"/>
      <c r="LOU15" s="19"/>
      <c r="LOV15" s="19"/>
      <c r="LOW15" s="20"/>
      <c r="LOX15" s="19"/>
      <c r="LOY15" s="19"/>
      <c r="LOZ15" s="19"/>
      <c r="LPA15" s="20"/>
      <c r="LPB15" s="19"/>
      <c r="LPC15" s="19"/>
      <c r="LPD15" s="19"/>
      <c r="LPE15" s="20"/>
      <c r="LPF15" s="19"/>
      <c r="LPG15" s="19"/>
      <c r="LPH15" s="19"/>
      <c r="LPI15" s="20"/>
      <c r="LPJ15" s="19"/>
      <c r="LPK15" s="19"/>
      <c r="LPL15" s="19"/>
      <c r="LPM15" s="20"/>
      <c r="LPN15" s="19"/>
      <c r="LPO15" s="19"/>
      <c r="LPP15" s="19"/>
      <c r="LPQ15" s="20"/>
      <c r="LPR15" s="19"/>
      <c r="LPS15" s="19"/>
      <c r="LPT15" s="19"/>
      <c r="LPU15" s="20"/>
      <c r="LPV15" s="19"/>
      <c r="LPW15" s="19"/>
      <c r="LPX15" s="19"/>
      <c r="LPY15" s="20"/>
      <c r="LPZ15" s="19"/>
      <c r="LQA15" s="19"/>
      <c r="LQB15" s="19"/>
      <c r="LQC15" s="20"/>
      <c r="LQD15" s="19"/>
      <c r="LQE15" s="19"/>
      <c r="LQF15" s="19"/>
      <c r="LQG15" s="20"/>
      <c r="LQH15" s="19"/>
      <c r="LQI15" s="19"/>
      <c r="LQJ15" s="19"/>
      <c r="LQK15" s="20"/>
      <c r="LQL15" s="19"/>
      <c r="LQM15" s="19"/>
      <c r="LQN15" s="19"/>
      <c r="LQO15" s="20"/>
      <c r="LQP15" s="19"/>
      <c r="LQQ15" s="19"/>
      <c r="LQR15" s="19"/>
      <c r="LQS15" s="20"/>
      <c r="LQT15" s="19"/>
      <c r="LQU15" s="19"/>
      <c r="LQV15" s="19"/>
      <c r="LQW15" s="20"/>
      <c r="LQX15" s="19"/>
      <c r="LQY15" s="19"/>
      <c r="LQZ15" s="19"/>
      <c r="LRA15" s="20"/>
      <c r="LRB15" s="19"/>
      <c r="LRC15" s="19"/>
      <c r="LRD15" s="19"/>
      <c r="LRE15" s="20"/>
      <c r="LRF15" s="19"/>
      <c r="LRG15" s="19"/>
      <c r="LRH15" s="19"/>
      <c r="LRI15" s="20"/>
      <c r="LRJ15" s="19"/>
      <c r="LRK15" s="19"/>
      <c r="LRL15" s="19"/>
      <c r="LRM15" s="20"/>
      <c r="LRN15" s="19"/>
      <c r="LRO15" s="19"/>
      <c r="LRP15" s="19"/>
      <c r="LRQ15" s="20"/>
      <c r="LRR15" s="19"/>
      <c r="LRS15" s="19"/>
      <c r="LRT15" s="19"/>
      <c r="LRU15" s="20"/>
      <c r="LRV15" s="19"/>
      <c r="LRW15" s="19"/>
      <c r="LRX15" s="19"/>
      <c r="LRY15" s="20"/>
      <c r="LRZ15" s="19"/>
      <c r="LSA15" s="19"/>
      <c r="LSB15" s="19"/>
      <c r="LSC15" s="20"/>
      <c r="LSD15" s="19"/>
      <c r="LSE15" s="19"/>
      <c r="LSF15" s="19"/>
      <c r="LSG15" s="20"/>
      <c r="LSH15" s="19"/>
      <c r="LSI15" s="19"/>
      <c r="LSJ15" s="19"/>
      <c r="LSK15" s="20"/>
      <c r="LSL15" s="19"/>
      <c r="LSM15" s="19"/>
      <c r="LSN15" s="19"/>
      <c r="LSO15" s="20"/>
      <c r="LSP15" s="19"/>
      <c r="LSQ15" s="19"/>
      <c r="LSR15" s="19"/>
      <c r="LSS15" s="20"/>
      <c r="LST15" s="19"/>
      <c r="LSU15" s="19"/>
      <c r="LSV15" s="19"/>
      <c r="LSW15" s="20"/>
      <c r="LSX15" s="19"/>
      <c r="LSY15" s="19"/>
      <c r="LSZ15" s="19"/>
      <c r="LTA15" s="20"/>
      <c r="LTB15" s="19"/>
      <c r="LTC15" s="19"/>
      <c r="LTD15" s="19"/>
      <c r="LTE15" s="20"/>
      <c r="LTF15" s="19"/>
      <c r="LTG15" s="19"/>
      <c r="LTH15" s="19"/>
      <c r="LTI15" s="20"/>
      <c r="LTJ15" s="19"/>
      <c r="LTK15" s="19"/>
      <c r="LTL15" s="19"/>
      <c r="LTM15" s="20"/>
      <c r="LTN15" s="19"/>
      <c r="LTO15" s="19"/>
      <c r="LTP15" s="19"/>
      <c r="LTQ15" s="20"/>
      <c r="LTR15" s="19"/>
      <c r="LTS15" s="19"/>
      <c r="LTT15" s="19"/>
      <c r="LTU15" s="20"/>
      <c r="LTV15" s="19"/>
      <c r="LTW15" s="19"/>
      <c r="LTX15" s="19"/>
      <c r="LTY15" s="20"/>
      <c r="LTZ15" s="19"/>
      <c r="LUA15" s="19"/>
      <c r="LUB15" s="19"/>
      <c r="LUC15" s="20"/>
      <c r="LUD15" s="19"/>
      <c r="LUE15" s="19"/>
      <c r="LUF15" s="19"/>
      <c r="LUG15" s="20"/>
      <c r="LUH15" s="19"/>
      <c r="LUI15" s="19"/>
      <c r="LUJ15" s="19"/>
      <c r="LUK15" s="20"/>
      <c r="LUL15" s="19"/>
      <c r="LUM15" s="19"/>
      <c r="LUN15" s="19"/>
      <c r="LUO15" s="20"/>
      <c r="LUP15" s="19"/>
      <c r="LUQ15" s="19"/>
      <c r="LUR15" s="19"/>
      <c r="LUS15" s="20"/>
      <c r="LUT15" s="19"/>
      <c r="LUU15" s="19"/>
      <c r="LUV15" s="19"/>
      <c r="LUW15" s="20"/>
      <c r="LUX15" s="19"/>
      <c r="LUY15" s="19"/>
      <c r="LUZ15" s="19"/>
      <c r="LVA15" s="20"/>
      <c r="LVB15" s="19"/>
      <c r="LVC15" s="19"/>
      <c r="LVD15" s="19"/>
      <c r="LVE15" s="20"/>
      <c r="LVF15" s="19"/>
      <c r="LVG15" s="19"/>
      <c r="LVH15" s="19"/>
      <c r="LVI15" s="20"/>
      <c r="LVJ15" s="19"/>
      <c r="LVK15" s="19"/>
      <c r="LVL15" s="19"/>
      <c r="LVM15" s="20"/>
      <c r="LVN15" s="19"/>
      <c r="LVO15" s="19"/>
      <c r="LVP15" s="19"/>
      <c r="LVQ15" s="20"/>
      <c r="LVR15" s="19"/>
      <c r="LVS15" s="19"/>
      <c r="LVT15" s="19"/>
      <c r="LVU15" s="20"/>
      <c r="LVV15" s="19"/>
      <c r="LVW15" s="19"/>
      <c r="LVX15" s="19"/>
      <c r="LVY15" s="20"/>
      <c r="LVZ15" s="19"/>
      <c r="LWA15" s="19"/>
      <c r="LWB15" s="19"/>
      <c r="LWC15" s="20"/>
      <c r="LWD15" s="19"/>
      <c r="LWE15" s="19"/>
      <c r="LWF15" s="19"/>
      <c r="LWG15" s="20"/>
      <c r="LWH15" s="19"/>
      <c r="LWI15" s="19"/>
      <c r="LWJ15" s="19"/>
      <c r="LWK15" s="20"/>
      <c r="LWL15" s="19"/>
      <c r="LWM15" s="19"/>
      <c r="LWN15" s="19"/>
      <c r="LWO15" s="20"/>
      <c r="LWP15" s="19"/>
      <c r="LWQ15" s="19"/>
      <c r="LWR15" s="19"/>
      <c r="LWS15" s="20"/>
      <c r="LWT15" s="19"/>
      <c r="LWU15" s="19"/>
      <c r="LWV15" s="19"/>
      <c r="LWW15" s="20"/>
      <c r="LWX15" s="19"/>
      <c r="LWY15" s="19"/>
      <c r="LWZ15" s="19"/>
      <c r="LXA15" s="20"/>
      <c r="LXB15" s="19"/>
      <c r="LXC15" s="19"/>
      <c r="LXD15" s="19"/>
      <c r="LXE15" s="20"/>
      <c r="LXF15" s="19"/>
      <c r="LXG15" s="19"/>
      <c r="LXH15" s="19"/>
      <c r="LXI15" s="20"/>
      <c r="LXJ15" s="19"/>
      <c r="LXK15" s="19"/>
      <c r="LXL15" s="19"/>
      <c r="LXM15" s="20"/>
      <c r="LXN15" s="19"/>
      <c r="LXO15" s="19"/>
      <c r="LXP15" s="19"/>
      <c r="LXQ15" s="20"/>
      <c r="LXR15" s="19"/>
      <c r="LXS15" s="19"/>
      <c r="LXT15" s="19"/>
      <c r="LXU15" s="20"/>
      <c r="LXV15" s="19"/>
      <c r="LXW15" s="19"/>
      <c r="LXX15" s="19"/>
      <c r="LXY15" s="20"/>
      <c r="LXZ15" s="19"/>
      <c r="LYA15" s="19"/>
      <c r="LYB15" s="19"/>
      <c r="LYC15" s="20"/>
      <c r="LYD15" s="19"/>
      <c r="LYE15" s="19"/>
      <c r="LYF15" s="19"/>
      <c r="LYG15" s="20"/>
      <c r="LYH15" s="19"/>
      <c r="LYI15" s="19"/>
      <c r="LYJ15" s="19"/>
      <c r="LYK15" s="20"/>
      <c r="LYL15" s="19"/>
      <c r="LYM15" s="19"/>
      <c r="LYN15" s="19"/>
      <c r="LYO15" s="20"/>
      <c r="LYP15" s="19"/>
      <c r="LYQ15" s="19"/>
      <c r="LYR15" s="19"/>
      <c r="LYS15" s="20"/>
      <c r="LYT15" s="19"/>
      <c r="LYU15" s="19"/>
      <c r="LYV15" s="19"/>
      <c r="LYW15" s="20"/>
      <c r="LYX15" s="19"/>
      <c r="LYY15" s="19"/>
      <c r="LYZ15" s="19"/>
      <c r="LZA15" s="20"/>
      <c r="LZB15" s="19"/>
      <c r="LZC15" s="19"/>
      <c r="LZD15" s="19"/>
      <c r="LZE15" s="20"/>
      <c r="LZF15" s="19"/>
      <c r="LZG15" s="19"/>
      <c r="LZH15" s="19"/>
      <c r="LZI15" s="20"/>
      <c r="LZJ15" s="19"/>
      <c r="LZK15" s="19"/>
      <c r="LZL15" s="19"/>
      <c r="LZM15" s="20"/>
      <c r="LZN15" s="19"/>
      <c r="LZO15" s="19"/>
      <c r="LZP15" s="19"/>
      <c r="LZQ15" s="20"/>
      <c r="LZR15" s="19"/>
      <c r="LZS15" s="19"/>
      <c r="LZT15" s="19"/>
      <c r="LZU15" s="20"/>
      <c r="LZV15" s="19"/>
      <c r="LZW15" s="19"/>
      <c r="LZX15" s="19"/>
      <c r="LZY15" s="20"/>
      <c r="LZZ15" s="19"/>
      <c r="MAA15" s="19"/>
      <c r="MAB15" s="19"/>
      <c r="MAC15" s="20"/>
      <c r="MAD15" s="19"/>
      <c r="MAE15" s="19"/>
      <c r="MAF15" s="19"/>
      <c r="MAG15" s="20"/>
      <c r="MAH15" s="19"/>
      <c r="MAI15" s="19"/>
      <c r="MAJ15" s="19"/>
      <c r="MAK15" s="20"/>
      <c r="MAL15" s="19"/>
      <c r="MAM15" s="19"/>
      <c r="MAN15" s="19"/>
      <c r="MAO15" s="20"/>
      <c r="MAP15" s="19"/>
      <c r="MAQ15" s="19"/>
      <c r="MAR15" s="19"/>
      <c r="MAS15" s="20"/>
      <c r="MAT15" s="19"/>
      <c r="MAU15" s="19"/>
      <c r="MAV15" s="19"/>
      <c r="MAW15" s="20"/>
      <c r="MAX15" s="19"/>
      <c r="MAY15" s="19"/>
      <c r="MAZ15" s="19"/>
      <c r="MBA15" s="20"/>
      <c r="MBB15" s="19"/>
      <c r="MBC15" s="19"/>
      <c r="MBD15" s="19"/>
      <c r="MBE15" s="20"/>
      <c r="MBF15" s="19"/>
      <c r="MBG15" s="19"/>
      <c r="MBH15" s="19"/>
      <c r="MBI15" s="20"/>
      <c r="MBJ15" s="19"/>
      <c r="MBK15" s="19"/>
      <c r="MBL15" s="19"/>
      <c r="MBM15" s="20"/>
      <c r="MBN15" s="19"/>
      <c r="MBO15" s="19"/>
      <c r="MBP15" s="19"/>
      <c r="MBQ15" s="20"/>
      <c r="MBR15" s="19"/>
      <c r="MBS15" s="19"/>
      <c r="MBT15" s="19"/>
      <c r="MBU15" s="20"/>
      <c r="MBV15" s="19"/>
      <c r="MBW15" s="19"/>
      <c r="MBX15" s="19"/>
      <c r="MBY15" s="20"/>
      <c r="MBZ15" s="19"/>
      <c r="MCA15" s="19"/>
      <c r="MCB15" s="19"/>
      <c r="MCC15" s="20"/>
      <c r="MCD15" s="19"/>
      <c r="MCE15" s="19"/>
      <c r="MCF15" s="19"/>
      <c r="MCG15" s="20"/>
      <c r="MCH15" s="19"/>
      <c r="MCI15" s="19"/>
      <c r="MCJ15" s="19"/>
      <c r="MCK15" s="20"/>
      <c r="MCL15" s="19"/>
      <c r="MCM15" s="19"/>
      <c r="MCN15" s="19"/>
      <c r="MCO15" s="20"/>
      <c r="MCP15" s="19"/>
      <c r="MCQ15" s="19"/>
      <c r="MCR15" s="19"/>
      <c r="MCS15" s="20"/>
      <c r="MCT15" s="19"/>
      <c r="MCU15" s="19"/>
      <c r="MCV15" s="19"/>
      <c r="MCW15" s="20"/>
      <c r="MCX15" s="19"/>
      <c r="MCY15" s="19"/>
      <c r="MCZ15" s="19"/>
      <c r="MDA15" s="20"/>
      <c r="MDB15" s="19"/>
      <c r="MDC15" s="19"/>
      <c r="MDD15" s="19"/>
      <c r="MDE15" s="20"/>
      <c r="MDF15" s="19"/>
      <c r="MDG15" s="19"/>
      <c r="MDH15" s="19"/>
      <c r="MDI15" s="20"/>
      <c r="MDJ15" s="19"/>
      <c r="MDK15" s="19"/>
      <c r="MDL15" s="19"/>
      <c r="MDM15" s="20"/>
      <c r="MDN15" s="19"/>
      <c r="MDO15" s="19"/>
      <c r="MDP15" s="19"/>
      <c r="MDQ15" s="20"/>
      <c r="MDR15" s="19"/>
      <c r="MDS15" s="19"/>
      <c r="MDT15" s="19"/>
      <c r="MDU15" s="20"/>
      <c r="MDV15" s="19"/>
      <c r="MDW15" s="19"/>
      <c r="MDX15" s="19"/>
      <c r="MDY15" s="20"/>
      <c r="MDZ15" s="19"/>
      <c r="MEA15" s="19"/>
      <c r="MEB15" s="19"/>
      <c r="MEC15" s="20"/>
      <c r="MED15" s="19"/>
      <c r="MEE15" s="19"/>
      <c r="MEF15" s="19"/>
      <c r="MEG15" s="20"/>
      <c r="MEH15" s="19"/>
      <c r="MEI15" s="19"/>
      <c r="MEJ15" s="19"/>
      <c r="MEK15" s="20"/>
      <c r="MEL15" s="19"/>
      <c r="MEM15" s="19"/>
      <c r="MEN15" s="19"/>
      <c r="MEO15" s="20"/>
      <c r="MEP15" s="19"/>
      <c r="MEQ15" s="19"/>
      <c r="MER15" s="19"/>
      <c r="MES15" s="20"/>
      <c r="MET15" s="19"/>
      <c r="MEU15" s="19"/>
      <c r="MEV15" s="19"/>
      <c r="MEW15" s="20"/>
      <c r="MEX15" s="19"/>
      <c r="MEY15" s="19"/>
      <c r="MEZ15" s="19"/>
      <c r="MFA15" s="20"/>
      <c r="MFB15" s="19"/>
      <c r="MFC15" s="19"/>
      <c r="MFD15" s="19"/>
      <c r="MFE15" s="20"/>
      <c r="MFF15" s="19"/>
      <c r="MFG15" s="19"/>
      <c r="MFH15" s="19"/>
      <c r="MFI15" s="20"/>
      <c r="MFJ15" s="19"/>
      <c r="MFK15" s="19"/>
      <c r="MFL15" s="19"/>
      <c r="MFM15" s="20"/>
      <c r="MFN15" s="19"/>
      <c r="MFO15" s="19"/>
      <c r="MFP15" s="19"/>
      <c r="MFQ15" s="20"/>
      <c r="MFR15" s="19"/>
      <c r="MFS15" s="19"/>
      <c r="MFT15" s="19"/>
      <c r="MFU15" s="20"/>
      <c r="MFV15" s="19"/>
      <c r="MFW15" s="19"/>
      <c r="MFX15" s="19"/>
      <c r="MFY15" s="20"/>
      <c r="MFZ15" s="19"/>
      <c r="MGA15" s="19"/>
      <c r="MGB15" s="19"/>
      <c r="MGC15" s="20"/>
      <c r="MGD15" s="19"/>
      <c r="MGE15" s="19"/>
      <c r="MGF15" s="19"/>
      <c r="MGG15" s="20"/>
      <c r="MGH15" s="19"/>
      <c r="MGI15" s="19"/>
      <c r="MGJ15" s="19"/>
      <c r="MGK15" s="20"/>
      <c r="MGL15" s="19"/>
      <c r="MGM15" s="19"/>
      <c r="MGN15" s="19"/>
      <c r="MGO15" s="20"/>
      <c r="MGP15" s="19"/>
      <c r="MGQ15" s="19"/>
      <c r="MGR15" s="19"/>
      <c r="MGS15" s="20"/>
      <c r="MGT15" s="19"/>
      <c r="MGU15" s="19"/>
      <c r="MGV15" s="19"/>
      <c r="MGW15" s="20"/>
      <c r="MGX15" s="19"/>
      <c r="MGY15" s="19"/>
      <c r="MGZ15" s="19"/>
      <c r="MHA15" s="20"/>
      <c r="MHB15" s="19"/>
      <c r="MHC15" s="19"/>
      <c r="MHD15" s="19"/>
      <c r="MHE15" s="20"/>
      <c r="MHF15" s="19"/>
      <c r="MHG15" s="19"/>
      <c r="MHH15" s="19"/>
      <c r="MHI15" s="20"/>
      <c r="MHJ15" s="19"/>
      <c r="MHK15" s="19"/>
      <c r="MHL15" s="19"/>
      <c r="MHM15" s="20"/>
      <c r="MHN15" s="19"/>
      <c r="MHO15" s="19"/>
      <c r="MHP15" s="19"/>
      <c r="MHQ15" s="20"/>
      <c r="MHR15" s="19"/>
      <c r="MHS15" s="19"/>
      <c r="MHT15" s="19"/>
      <c r="MHU15" s="20"/>
      <c r="MHV15" s="19"/>
      <c r="MHW15" s="19"/>
      <c r="MHX15" s="19"/>
      <c r="MHY15" s="20"/>
      <c r="MHZ15" s="19"/>
      <c r="MIA15" s="19"/>
      <c r="MIB15" s="19"/>
      <c r="MIC15" s="20"/>
      <c r="MID15" s="19"/>
      <c r="MIE15" s="19"/>
      <c r="MIF15" s="19"/>
      <c r="MIG15" s="20"/>
      <c r="MIH15" s="19"/>
      <c r="MII15" s="19"/>
      <c r="MIJ15" s="19"/>
      <c r="MIK15" s="20"/>
      <c r="MIL15" s="19"/>
      <c r="MIM15" s="19"/>
      <c r="MIN15" s="19"/>
      <c r="MIO15" s="20"/>
      <c r="MIP15" s="19"/>
      <c r="MIQ15" s="19"/>
      <c r="MIR15" s="19"/>
      <c r="MIS15" s="20"/>
      <c r="MIT15" s="19"/>
      <c r="MIU15" s="19"/>
      <c r="MIV15" s="19"/>
      <c r="MIW15" s="20"/>
      <c r="MIX15" s="19"/>
      <c r="MIY15" s="19"/>
      <c r="MIZ15" s="19"/>
      <c r="MJA15" s="20"/>
      <c r="MJB15" s="19"/>
      <c r="MJC15" s="19"/>
      <c r="MJD15" s="19"/>
      <c r="MJE15" s="20"/>
      <c r="MJF15" s="19"/>
      <c r="MJG15" s="19"/>
      <c r="MJH15" s="19"/>
      <c r="MJI15" s="20"/>
      <c r="MJJ15" s="19"/>
      <c r="MJK15" s="19"/>
      <c r="MJL15" s="19"/>
      <c r="MJM15" s="20"/>
      <c r="MJN15" s="19"/>
      <c r="MJO15" s="19"/>
      <c r="MJP15" s="19"/>
      <c r="MJQ15" s="20"/>
      <c r="MJR15" s="19"/>
      <c r="MJS15" s="19"/>
      <c r="MJT15" s="19"/>
      <c r="MJU15" s="20"/>
      <c r="MJV15" s="19"/>
      <c r="MJW15" s="19"/>
      <c r="MJX15" s="19"/>
      <c r="MJY15" s="20"/>
      <c r="MJZ15" s="19"/>
      <c r="MKA15" s="19"/>
      <c r="MKB15" s="19"/>
      <c r="MKC15" s="20"/>
      <c r="MKD15" s="19"/>
      <c r="MKE15" s="19"/>
      <c r="MKF15" s="19"/>
      <c r="MKG15" s="20"/>
      <c r="MKH15" s="19"/>
      <c r="MKI15" s="19"/>
      <c r="MKJ15" s="19"/>
      <c r="MKK15" s="20"/>
      <c r="MKL15" s="19"/>
      <c r="MKM15" s="19"/>
      <c r="MKN15" s="19"/>
      <c r="MKO15" s="20"/>
      <c r="MKP15" s="19"/>
      <c r="MKQ15" s="19"/>
      <c r="MKR15" s="19"/>
      <c r="MKS15" s="20"/>
      <c r="MKT15" s="19"/>
      <c r="MKU15" s="19"/>
      <c r="MKV15" s="19"/>
      <c r="MKW15" s="20"/>
      <c r="MKX15" s="19"/>
      <c r="MKY15" s="19"/>
      <c r="MKZ15" s="19"/>
      <c r="MLA15" s="20"/>
      <c r="MLB15" s="19"/>
      <c r="MLC15" s="19"/>
      <c r="MLD15" s="19"/>
      <c r="MLE15" s="20"/>
      <c r="MLF15" s="19"/>
      <c r="MLG15" s="19"/>
      <c r="MLH15" s="19"/>
      <c r="MLI15" s="20"/>
      <c r="MLJ15" s="19"/>
      <c r="MLK15" s="19"/>
      <c r="MLL15" s="19"/>
      <c r="MLM15" s="20"/>
      <c r="MLN15" s="19"/>
      <c r="MLO15" s="19"/>
      <c r="MLP15" s="19"/>
      <c r="MLQ15" s="20"/>
      <c r="MLR15" s="19"/>
      <c r="MLS15" s="19"/>
      <c r="MLT15" s="19"/>
      <c r="MLU15" s="20"/>
      <c r="MLV15" s="19"/>
      <c r="MLW15" s="19"/>
      <c r="MLX15" s="19"/>
      <c r="MLY15" s="20"/>
      <c r="MLZ15" s="19"/>
      <c r="MMA15" s="19"/>
      <c r="MMB15" s="19"/>
      <c r="MMC15" s="20"/>
      <c r="MMD15" s="19"/>
      <c r="MME15" s="19"/>
      <c r="MMF15" s="19"/>
      <c r="MMG15" s="20"/>
      <c r="MMH15" s="19"/>
      <c r="MMI15" s="19"/>
      <c r="MMJ15" s="19"/>
      <c r="MMK15" s="20"/>
      <c r="MML15" s="19"/>
      <c r="MMM15" s="19"/>
      <c r="MMN15" s="19"/>
      <c r="MMO15" s="20"/>
      <c r="MMP15" s="19"/>
      <c r="MMQ15" s="19"/>
      <c r="MMR15" s="19"/>
      <c r="MMS15" s="20"/>
      <c r="MMT15" s="19"/>
      <c r="MMU15" s="19"/>
      <c r="MMV15" s="19"/>
      <c r="MMW15" s="20"/>
      <c r="MMX15" s="19"/>
      <c r="MMY15" s="19"/>
      <c r="MMZ15" s="19"/>
      <c r="MNA15" s="20"/>
      <c r="MNB15" s="19"/>
      <c r="MNC15" s="19"/>
      <c r="MND15" s="19"/>
      <c r="MNE15" s="20"/>
      <c r="MNF15" s="19"/>
      <c r="MNG15" s="19"/>
      <c r="MNH15" s="19"/>
      <c r="MNI15" s="20"/>
      <c r="MNJ15" s="19"/>
      <c r="MNK15" s="19"/>
      <c r="MNL15" s="19"/>
      <c r="MNM15" s="20"/>
      <c r="MNN15" s="19"/>
      <c r="MNO15" s="19"/>
      <c r="MNP15" s="19"/>
      <c r="MNQ15" s="20"/>
      <c r="MNR15" s="19"/>
      <c r="MNS15" s="19"/>
      <c r="MNT15" s="19"/>
      <c r="MNU15" s="20"/>
      <c r="MNV15" s="19"/>
      <c r="MNW15" s="19"/>
      <c r="MNX15" s="19"/>
      <c r="MNY15" s="20"/>
      <c r="MNZ15" s="19"/>
      <c r="MOA15" s="19"/>
      <c r="MOB15" s="19"/>
      <c r="MOC15" s="20"/>
      <c r="MOD15" s="19"/>
      <c r="MOE15" s="19"/>
      <c r="MOF15" s="19"/>
      <c r="MOG15" s="20"/>
      <c r="MOH15" s="19"/>
      <c r="MOI15" s="19"/>
      <c r="MOJ15" s="19"/>
      <c r="MOK15" s="20"/>
      <c r="MOL15" s="19"/>
      <c r="MOM15" s="19"/>
      <c r="MON15" s="19"/>
      <c r="MOO15" s="20"/>
      <c r="MOP15" s="19"/>
      <c r="MOQ15" s="19"/>
      <c r="MOR15" s="19"/>
      <c r="MOS15" s="20"/>
      <c r="MOT15" s="19"/>
      <c r="MOU15" s="19"/>
      <c r="MOV15" s="19"/>
      <c r="MOW15" s="20"/>
      <c r="MOX15" s="19"/>
      <c r="MOY15" s="19"/>
      <c r="MOZ15" s="19"/>
      <c r="MPA15" s="20"/>
      <c r="MPB15" s="19"/>
      <c r="MPC15" s="19"/>
      <c r="MPD15" s="19"/>
      <c r="MPE15" s="20"/>
      <c r="MPF15" s="19"/>
      <c r="MPG15" s="19"/>
      <c r="MPH15" s="19"/>
      <c r="MPI15" s="20"/>
      <c r="MPJ15" s="19"/>
      <c r="MPK15" s="19"/>
      <c r="MPL15" s="19"/>
      <c r="MPM15" s="20"/>
      <c r="MPN15" s="19"/>
      <c r="MPO15" s="19"/>
      <c r="MPP15" s="19"/>
      <c r="MPQ15" s="20"/>
      <c r="MPR15" s="19"/>
      <c r="MPS15" s="19"/>
      <c r="MPT15" s="19"/>
      <c r="MPU15" s="20"/>
      <c r="MPV15" s="19"/>
      <c r="MPW15" s="19"/>
      <c r="MPX15" s="19"/>
      <c r="MPY15" s="20"/>
      <c r="MPZ15" s="19"/>
      <c r="MQA15" s="19"/>
      <c r="MQB15" s="19"/>
      <c r="MQC15" s="20"/>
      <c r="MQD15" s="19"/>
      <c r="MQE15" s="19"/>
      <c r="MQF15" s="19"/>
      <c r="MQG15" s="20"/>
      <c r="MQH15" s="19"/>
      <c r="MQI15" s="19"/>
      <c r="MQJ15" s="19"/>
      <c r="MQK15" s="20"/>
      <c r="MQL15" s="19"/>
      <c r="MQM15" s="19"/>
      <c r="MQN15" s="19"/>
      <c r="MQO15" s="20"/>
      <c r="MQP15" s="19"/>
      <c r="MQQ15" s="19"/>
      <c r="MQR15" s="19"/>
      <c r="MQS15" s="20"/>
      <c r="MQT15" s="19"/>
      <c r="MQU15" s="19"/>
      <c r="MQV15" s="19"/>
      <c r="MQW15" s="20"/>
      <c r="MQX15" s="19"/>
      <c r="MQY15" s="19"/>
      <c r="MQZ15" s="19"/>
      <c r="MRA15" s="20"/>
      <c r="MRB15" s="19"/>
      <c r="MRC15" s="19"/>
      <c r="MRD15" s="19"/>
      <c r="MRE15" s="20"/>
      <c r="MRF15" s="19"/>
      <c r="MRG15" s="19"/>
      <c r="MRH15" s="19"/>
      <c r="MRI15" s="20"/>
      <c r="MRJ15" s="19"/>
      <c r="MRK15" s="19"/>
      <c r="MRL15" s="19"/>
      <c r="MRM15" s="20"/>
      <c r="MRN15" s="19"/>
      <c r="MRO15" s="19"/>
      <c r="MRP15" s="19"/>
      <c r="MRQ15" s="20"/>
      <c r="MRR15" s="19"/>
      <c r="MRS15" s="19"/>
      <c r="MRT15" s="19"/>
      <c r="MRU15" s="20"/>
      <c r="MRV15" s="19"/>
      <c r="MRW15" s="19"/>
      <c r="MRX15" s="19"/>
      <c r="MRY15" s="20"/>
      <c r="MRZ15" s="19"/>
      <c r="MSA15" s="19"/>
      <c r="MSB15" s="19"/>
      <c r="MSC15" s="20"/>
      <c r="MSD15" s="19"/>
      <c r="MSE15" s="19"/>
      <c r="MSF15" s="19"/>
      <c r="MSG15" s="20"/>
      <c r="MSH15" s="19"/>
      <c r="MSI15" s="19"/>
      <c r="MSJ15" s="19"/>
      <c r="MSK15" s="20"/>
      <c r="MSL15" s="19"/>
      <c r="MSM15" s="19"/>
      <c r="MSN15" s="19"/>
      <c r="MSO15" s="20"/>
      <c r="MSP15" s="19"/>
      <c r="MSQ15" s="19"/>
      <c r="MSR15" s="19"/>
      <c r="MSS15" s="20"/>
      <c r="MST15" s="19"/>
      <c r="MSU15" s="19"/>
      <c r="MSV15" s="19"/>
      <c r="MSW15" s="20"/>
      <c r="MSX15" s="19"/>
      <c r="MSY15" s="19"/>
      <c r="MSZ15" s="19"/>
      <c r="MTA15" s="20"/>
      <c r="MTB15" s="19"/>
      <c r="MTC15" s="19"/>
      <c r="MTD15" s="19"/>
      <c r="MTE15" s="20"/>
      <c r="MTF15" s="19"/>
      <c r="MTG15" s="19"/>
      <c r="MTH15" s="19"/>
      <c r="MTI15" s="20"/>
      <c r="MTJ15" s="19"/>
      <c r="MTK15" s="19"/>
      <c r="MTL15" s="19"/>
      <c r="MTM15" s="20"/>
      <c r="MTN15" s="19"/>
      <c r="MTO15" s="19"/>
      <c r="MTP15" s="19"/>
      <c r="MTQ15" s="20"/>
      <c r="MTR15" s="19"/>
      <c r="MTS15" s="19"/>
      <c r="MTT15" s="19"/>
      <c r="MTU15" s="20"/>
      <c r="MTV15" s="19"/>
      <c r="MTW15" s="19"/>
      <c r="MTX15" s="19"/>
      <c r="MTY15" s="20"/>
      <c r="MTZ15" s="19"/>
      <c r="MUA15" s="19"/>
      <c r="MUB15" s="19"/>
      <c r="MUC15" s="20"/>
      <c r="MUD15" s="19"/>
      <c r="MUE15" s="19"/>
      <c r="MUF15" s="19"/>
      <c r="MUG15" s="20"/>
      <c r="MUH15" s="19"/>
      <c r="MUI15" s="19"/>
      <c r="MUJ15" s="19"/>
      <c r="MUK15" s="20"/>
      <c r="MUL15" s="19"/>
      <c r="MUM15" s="19"/>
      <c r="MUN15" s="19"/>
      <c r="MUO15" s="20"/>
      <c r="MUP15" s="19"/>
      <c r="MUQ15" s="19"/>
      <c r="MUR15" s="19"/>
      <c r="MUS15" s="20"/>
      <c r="MUT15" s="19"/>
      <c r="MUU15" s="19"/>
      <c r="MUV15" s="19"/>
      <c r="MUW15" s="20"/>
      <c r="MUX15" s="19"/>
      <c r="MUY15" s="19"/>
      <c r="MUZ15" s="19"/>
      <c r="MVA15" s="20"/>
      <c r="MVB15" s="19"/>
      <c r="MVC15" s="19"/>
      <c r="MVD15" s="19"/>
      <c r="MVE15" s="20"/>
      <c r="MVF15" s="19"/>
      <c r="MVG15" s="19"/>
      <c r="MVH15" s="19"/>
      <c r="MVI15" s="20"/>
      <c r="MVJ15" s="19"/>
      <c r="MVK15" s="19"/>
      <c r="MVL15" s="19"/>
      <c r="MVM15" s="20"/>
      <c r="MVN15" s="19"/>
      <c r="MVO15" s="19"/>
      <c r="MVP15" s="19"/>
      <c r="MVQ15" s="20"/>
      <c r="MVR15" s="19"/>
      <c r="MVS15" s="19"/>
      <c r="MVT15" s="19"/>
      <c r="MVU15" s="20"/>
      <c r="MVV15" s="19"/>
      <c r="MVW15" s="19"/>
      <c r="MVX15" s="19"/>
      <c r="MVY15" s="20"/>
      <c r="MVZ15" s="19"/>
      <c r="MWA15" s="19"/>
      <c r="MWB15" s="19"/>
      <c r="MWC15" s="20"/>
      <c r="MWD15" s="19"/>
      <c r="MWE15" s="19"/>
      <c r="MWF15" s="19"/>
      <c r="MWG15" s="20"/>
      <c r="MWH15" s="19"/>
      <c r="MWI15" s="19"/>
      <c r="MWJ15" s="19"/>
      <c r="MWK15" s="20"/>
      <c r="MWL15" s="19"/>
      <c r="MWM15" s="19"/>
      <c r="MWN15" s="19"/>
      <c r="MWO15" s="20"/>
      <c r="MWP15" s="19"/>
      <c r="MWQ15" s="19"/>
      <c r="MWR15" s="19"/>
      <c r="MWS15" s="20"/>
      <c r="MWT15" s="19"/>
      <c r="MWU15" s="19"/>
      <c r="MWV15" s="19"/>
      <c r="MWW15" s="20"/>
      <c r="MWX15" s="19"/>
      <c r="MWY15" s="19"/>
      <c r="MWZ15" s="19"/>
      <c r="MXA15" s="20"/>
      <c r="MXB15" s="19"/>
      <c r="MXC15" s="19"/>
      <c r="MXD15" s="19"/>
      <c r="MXE15" s="20"/>
      <c r="MXF15" s="19"/>
      <c r="MXG15" s="19"/>
      <c r="MXH15" s="19"/>
      <c r="MXI15" s="20"/>
      <c r="MXJ15" s="19"/>
      <c r="MXK15" s="19"/>
      <c r="MXL15" s="19"/>
      <c r="MXM15" s="20"/>
      <c r="MXN15" s="19"/>
      <c r="MXO15" s="19"/>
      <c r="MXP15" s="19"/>
      <c r="MXQ15" s="20"/>
      <c r="MXR15" s="19"/>
      <c r="MXS15" s="19"/>
      <c r="MXT15" s="19"/>
      <c r="MXU15" s="20"/>
      <c r="MXV15" s="19"/>
      <c r="MXW15" s="19"/>
      <c r="MXX15" s="19"/>
      <c r="MXY15" s="20"/>
      <c r="MXZ15" s="19"/>
      <c r="MYA15" s="19"/>
      <c r="MYB15" s="19"/>
      <c r="MYC15" s="20"/>
      <c r="MYD15" s="19"/>
      <c r="MYE15" s="19"/>
      <c r="MYF15" s="19"/>
      <c r="MYG15" s="20"/>
      <c r="MYH15" s="19"/>
      <c r="MYI15" s="19"/>
      <c r="MYJ15" s="19"/>
      <c r="MYK15" s="20"/>
      <c r="MYL15" s="19"/>
      <c r="MYM15" s="19"/>
      <c r="MYN15" s="19"/>
      <c r="MYO15" s="20"/>
      <c r="MYP15" s="19"/>
      <c r="MYQ15" s="19"/>
      <c r="MYR15" s="19"/>
      <c r="MYS15" s="20"/>
      <c r="MYT15" s="19"/>
      <c r="MYU15" s="19"/>
      <c r="MYV15" s="19"/>
      <c r="MYW15" s="20"/>
      <c r="MYX15" s="19"/>
      <c r="MYY15" s="19"/>
      <c r="MYZ15" s="19"/>
      <c r="MZA15" s="20"/>
      <c r="MZB15" s="19"/>
      <c r="MZC15" s="19"/>
      <c r="MZD15" s="19"/>
      <c r="MZE15" s="20"/>
      <c r="MZF15" s="19"/>
      <c r="MZG15" s="19"/>
      <c r="MZH15" s="19"/>
      <c r="MZI15" s="20"/>
      <c r="MZJ15" s="19"/>
      <c r="MZK15" s="19"/>
      <c r="MZL15" s="19"/>
      <c r="MZM15" s="20"/>
      <c r="MZN15" s="19"/>
      <c r="MZO15" s="19"/>
      <c r="MZP15" s="19"/>
      <c r="MZQ15" s="20"/>
      <c r="MZR15" s="19"/>
      <c r="MZS15" s="19"/>
      <c r="MZT15" s="19"/>
      <c r="MZU15" s="20"/>
      <c r="MZV15" s="19"/>
      <c r="MZW15" s="19"/>
      <c r="MZX15" s="19"/>
      <c r="MZY15" s="20"/>
      <c r="MZZ15" s="19"/>
      <c r="NAA15" s="19"/>
      <c r="NAB15" s="19"/>
      <c r="NAC15" s="20"/>
      <c r="NAD15" s="19"/>
      <c r="NAE15" s="19"/>
      <c r="NAF15" s="19"/>
      <c r="NAG15" s="20"/>
      <c r="NAH15" s="19"/>
      <c r="NAI15" s="19"/>
      <c r="NAJ15" s="19"/>
      <c r="NAK15" s="20"/>
      <c r="NAL15" s="19"/>
      <c r="NAM15" s="19"/>
      <c r="NAN15" s="19"/>
      <c r="NAO15" s="20"/>
      <c r="NAP15" s="19"/>
      <c r="NAQ15" s="19"/>
      <c r="NAR15" s="19"/>
      <c r="NAS15" s="20"/>
      <c r="NAT15" s="19"/>
      <c r="NAU15" s="19"/>
      <c r="NAV15" s="19"/>
      <c r="NAW15" s="20"/>
      <c r="NAX15" s="19"/>
      <c r="NAY15" s="19"/>
      <c r="NAZ15" s="19"/>
      <c r="NBA15" s="20"/>
      <c r="NBB15" s="19"/>
      <c r="NBC15" s="19"/>
      <c r="NBD15" s="19"/>
      <c r="NBE15" s="20"/>
      <c r="NBF15" s="19"/>
      <c r="NBG15" s="19"/>
      <c r="NBH15" s="19"/>
      <c r="NBI15" s="20"/>
      <c r="NBJ15" s="19"/>
      <c r="NBK15" s="19"/>
      <c r="NBL15" s="19"/>
      <c r="NBM15" s="20"/>
      <c r="NBN15" s="19"/>
      <c r="NBO15" s="19"/>
      <c r="NBP15" s="19"/>
      <c r="NBQ15" s="20"/>
      <c r="NBR15" s="19"/>
      <c r="NBS15" s="19"/>
      <c r="NBT15" s="19"/>
      <c r="NBU15" s="20"/>
      <c r="NBV15" s="19"/>
      <c r="NBW15" s="19"/>
      <c r="NBX15" s="19"/>
      <c r="NBY15" s="20"/>
      <c r="NBZ15" s="19"/>
      <c r="NCA15" s="19"/>
      <c r="NCB15" s="19"/>
      <c r="NCC15" s="20"/>
      <c r="NCD15" s="19"/>
      <c r="NCE15" s="19"/>
      <c r="NCF15" s="19"/>
      <c r="NCG15" s="20"/>
      <c r="NCH15" s="19"/>
      <c r="NCI15" s="19"/>
      <c r="NCJ15" s="19"/>
      <c r="NCK15" s="20"/>
      <c r="NCL15" s="19"/>
      <c r="NCM15" s="19"/>
      <c r="NCN15" s="19"/>
      <c r="NCO15" s="20"/>
      <c r="NCP15" s="19"/>
      <c r="NCQ15" s="19"/>
      <c r="NCR15" s="19"/>
      <c r="NCS15" s="20"/>
      <c r="NCT15" s="19"/>
      <c r="NCU15" s="19"/>
      <c r="NCV15" s="19"/>
      <c r="NCW15" s="20"/>
      <c r="NCX15" s="19"/>
      <c r="NCY15" s="19"/>
      <c r="NCZ15" s="19"/>
      <c r="NDA15" s="20"/>
      <c r="NDB15" s="19"/>
      <c r="NDC15" s="19"/>
      <c r="NDD15" s="19"/>
      <c r="NDE15" s="20"/>
      <c r="NDF15" s="19"/>
      <c r="NDG15" s="19"/>
      <c r="NDH15" s="19"/>
      <c r="NDI15" s="20"/>
      <c r="NDJ15" s="19"/>
      <c r="NDK15" s="19"/>
      <c r="NDL15" s="19"/>
      <c r="NDM15" s="20"/>
      <c r="NDN15" s="19"/>
      <c r="NDO15" s="19"/>
      <c r="NDP15" s="19"/>
      <c r="NDQ15" s="20"/>
      <c r="NDR15" s="19"/>
      <c r="NDS15" s="19"/>
      <c r="NDT15" s="19"/>
      <c r="NDU15" s="20"/>
      <c r="NDV15" s="19"/>
      <c r="NDW15" s="19"/>
      <c r="NDX15" s="19"/>
      <c r="NDY15" s="20"/>
      <c r="NDZ15" s="19"/>
      <c r="NEA15" s="19"/>
      <c r="NEB15" s="19"/>
      <c r="NEC15" s="20"/>
      <c r="NED15" s="19"/>
      <c r="NEE15" s="19"/>
      <c r="NEF15" s="19"/>
      <c r="NEG15" s="20"/>
      <c r="NEH15" s="19"/>
      <c r="NEI15" s="19"/>
      <c r="NEJ15" s="19"/>
      <c r="NEK15" s="20"/>
      <c r="NEL15" s="19"/>
      <c r="NEM15" s="19"/>
      <c r="NEN15" s="19"/>
      <c r="NEO15" s="20"/>
      <c r="NEP15" s="19"/>
      <c r="NEQ15" s="19"/>
      <c r="NER15" s="19"/>
      <c r="NES15" s="20"/>
      <c r="NET15" s="19"/>
      <c r="NEU15" s="19"/>
      <c r="NEV15" s="19"/>
      <c r="NEW15" s="20"/>
      <c r="NEX15" s="19"/>
      <c r="NEY15" s="19"/>
      <c r="NEZ15" s="19"/>
      <c r="NFA15" s="20"/>
      <c r="NFB15" s="19"/>
      <c r="NFC15" s="19"/>
      <c r="NFD15" s="19"/>
      <c r="NFE15" s="20"/>
      <c r="NFF15" s="19"/>
      <c r="NFG15" s="19"/>
      <c r="NFH15" s="19"/>
      <c r="NFI15" s="20"/>
      <c r="NFJ15" s="19"/>
      <c r="NFK15" s="19"/>
      <c r="NFL15" s="19"/>
      <c r="NFM15" s="20"/>
      <c r="NFN15" s="19"/>
      <c r="NFO15" s="19"/>
      <c r="NFP15" s="19"/>
      <c r="NFQ15" s="20"/>
      <c r="NFR15" s="19"/>
      <c r="NFS15" s="19"/>
      <c r="NFT15" s="19"/>
      <c r="NFU15" s="20"/>
      <c r="NFV15" s="19"/>
      <c r="NFW15" s="19"/>
      <c r="NFX15" s="19"/>
      <c r="NFY15" s="20"/>
      <c r="NFZ15" s="19"/>
      <c r="NGA15" s="19"/>
      <c r="NGB15" s="19"/>
      <c r="NGC15" s="20"/>
      <c r="NGD15" s="19"/>
      <c r="NGE15" s="19"/>
      <c r="NGF15" s="19"/>
      <c r="NGG15" s="20"/>
      <c r="NGH15" s="19"/>
      <c r="NGI15" s="19"/>
      <c r="NGJ15" s="19"/>
      <c r="NGK15" s="20"/>
      <c r="NGL15" s="19"/>
      <c r="NGM15" s="19"/>
      <c r="NGN15" s="19"/>
      <c r="NGO15" s="20"/>
      <c r="NGP15" s="19"/>
      <c r="NGQ15" s="19"/>
      <c r="NGR15" s="19"/>
      <c r="NGS15" s="20"/>
      <c r="NGT15" s="19"/>
      <c r="NGU15" s="19"/>
      <c r="NGV15" s="19"/>
      <c r="NGW15" s="20"/>
      <c r="NGX15" s="19"/>
      <c r="NGY15" s="19"/>
      <c r="NGZ15" s="19"/>
      <c r="NHA15" s="20"/>
      <c r="NHB15" s="19"/>
      <c r="NHC15" s="19"/>
      <c r="NHD15" s="19"/>
      <c r="NHE15" s="20"/>
      <c r="NHF15" s="19"/>
      <c r="NHG15" s="19"/>
      <c r="NHH15" s="19"/>
      <c r="NHI15" s="20"/>
      <c r="NHJ15" s="19"/>
      <c r="NHK15" s="19"/>
      <c r="NHL15" s="19"/>
      <c r="NHM15" s="20"/>
      <c r="NHN15" s="19"/>
      <c r="NHO15" s="19"/>
      <c r="NHP15" s="19"/>
      <c r="NHQ15" s="20"/>
      <c r="NHR15" s="19"/>
      <c r="NHS15" s="19"/>
      <c r="NHT15" s="19"/>
      <c r="NHU15" s="20"/>
      <c r="NHV15" s="19"/>
      <c r="NHW15" s="19"/>
      <c r="NHX15" s="19"/>
      <c r="NHY15" s="20"/>
      <c r="NHZ15" s="19"/>
      <c r="NIA15" s="19"/>
      <c r="NIB15" s="19"/>
      <c r="NIC15" s="20"/>
      <c r="NID15" s="19"/>
      <c r="NIE15" s="19"/>
      <c r="NIF15" s="19"/>
      <c r="NIG15" s="20"/>
      <c r="NIH15" s="19"/>
      <c r="NII15" s="19"/>
      <c r="NIJ15" s="19"/>
      <c r="NIK15" s="20"/>
      <c r="NIL15" s="19"/>
      <c r="NIM15" s="19"/>
      <c r="NIN15" s="19"/>
      <c r="NIO15" s="20"/>
      <c r="NIP15" s="19"/>
      <c r="NIQ15" s="19"/>
      <c r="NIR15" s="19"/>
      <c r="NIS15" s="20"/>
      <c r="NIT15" s="19"/>
      <c r="NIU15" s="19"/>
      <c r="NIV15" s="19"/>
      <c r="NIW15" s="20"/>
      <c r="NIX15" s="19"/>
      <c r="NIY15" s="19"/>
      <c r="NIZ15" s="19"/>
      <c r="NJA15" s="20"/>
      <c r="NJB15" s="19"/>
      <c r="NJC15" s="19"/>
      <c r="NJD15" s="19"/>
      <c r="NJE15" s="20"/>
      <c r="NJF15" s="19"/>
      <c r="NJG15" s="19"/>
      <c r="NJH15" s="19"/>
      <c r="NJI15" s="20"/>
      <c r="NJJ15" s="19"/>
      <c r="NJK15" s="19"/>
      <c r="NJL15" s="19"/>
      <c r="NJM15" s="20"/>
      <c r="NJN15" s="19"/>
      <c r="NJO15" s="19"/>
      <c r="NJP15" s="19"/>
      <c r="NJQ15" s="20"/>
      <c r="NJR15" s="19"/>
      <c r="NJS15" s="19"/>
      <c r="NJT15" s="19"/>
      <c r="NJU15" s="20"/>
      <c r="NJV15" s="19"/>
      <c r="NJW15" s="19"/>
      <c r="NJX15" s="19"/>
      <c r="NJY15" s="20"/>
      <c r="NJZ15" s="19"/>
      <c r="NKA15" s="19"/>
      <c r="NKB15" s="19"/>
      <c r="NKC15" s="20"/>
      <c r="NKD15" s="19"/>
      <c r="NKE15" s="19"/>
      <c r="NKF15" s="19"/>
      <c r="NKG15" s="20"/>
      <c r="NKH15" s="19"/>
      <c r="NKI15" s="19"/>
      <c r="NKJ15" s="19"/>
      <c r="NKK15" s="20"/>
      <c r="NKL15" s="19"/>
      <c r="NKM15" s="19"/>
      <c r="NKN15" s="19"/>
      <c r="NKO15" s="20"/>
      <c r="NKP15" s="19"/>
      <c r="NKQ15" s="19"/>
      <c r="NKR15" s="19"/>
      <c r="NKS15" s="20"/>
      <c r="NKT15" s="19"/>
      <c r="NKU15" s="19"/>
      <c r="NKV15" s="19"/>
      <c r="NKW15" s="20"/>
      <c r="NKX15" s="19"/>
      <c r="NKY15" s="19"/>
      <c r="NKZ15" s="19"/>
      <c r="NLA15" s="20"/>
      <c r="NLB15" s="19"/>
      <c r="NLC15" s="19"/>
      <c r="NLD15" s="19"/>
      <c r="NLE15" s="20"/>
      <c r="NLF15" s="19"/>
      <c r="NLG15" s="19"/>
      <c r="NLH15" s="19"/>
      <c r="NLI15" s="20"/>
      <c r="NLJ15" s="19"/>
      <c r="NLK15" s="19"/>
      <c r="NLL15" s="19"/>
      <c r="NLM15" s="20"/>
      <c r="NLN15" s="19"/>
      <c r="NLO15" s="19"/>
      <c r="NLP15" s="19"/>
      <c r="NLQ15" s="20"/>
      <c r="NLR15" s="19"/>
      <c r="NLS15" s="19"/>
      <c r="NLT15" s="19"/>
      <c r="NLU15" s="20"/>
      <c r="NLV15" s="19"/>
      <c r="NLW15" s="19"/>
      <c r="NLX15" s="19"/>
      <c r="NLY15" s="20"/>
      <c r="NLZ15" s="19"/>
      <c r="NMA15" s="19"/>
      <c r="NMB15" s="19"/>
      <c r="NMC15" s="20"/>
      <c r="NMD15" s="19"/>
      <c r="NME15" s="19"/>
      <c r="NMF15" s="19"/>
      <c r="NMG15" s="20"/>
      <c r="NMH15" s="19"/>
      <c r="NMI15" s="19"/>
      <c r="NMJ15" s="19"/>
      <c r="NMK15" s="20"/>
      <c r="NML15" s="19"/>
      <c r="NMM15" s="19"/>
      <c r="NMN15" s="19"/>
      <c r="NMO15" s="20"/>
      <c r="NMP15" s="19"/>
      <c r="NMQ15" s="19"/>
      <c r="NMR15" s="19"/>
      <c r="NMS15" s="20"/>
      <c r="NMT15" s="19"/>
      <c r="NMU15" s="19"/>
      <c r="NMV15" s="19"/>
      <c r="NMW15" s="20"/>
      <c r="NMX15" s="19"/>
      <c r="NMY15" s="19"/>
      <c r="NMZ15" s="19"/>
      <c r="NNA15" s="20"/>
      <c r="NNB15" s="19"/>
      <c r="NNC15" s="19"/>
      <c r="NND15" s="19"/>
      <c r="NNE15" s="20"/>
      <c r="NNF15" s="19"/>
      <c r="NNG15" s="19"/>
      <c r="NNH15" s="19"/>
      <c r="NNI15" s="20"/>
      <c r="NNJ15" s="19"/>
      <c r="NNK15" s="19"/>
      <c r="NNL15" s="19"/>
      <c r="NNM15" s="20"/>
      <c r="NNN15" s="19"/>
      <c r="NNO15" s="19"/>
      <c r="NNP15" s="19"/>
      <c r="NNQ15" s="20"/>
      <c r="NNR15" s="19"/>
      <c r="NNS15" s="19"/>
      <c r="NNT15" s="19"/>
      <c r="NNU15" s="20"/>
      <c r="NNV15" s="19"/>
      <c r="NNW15" s="19"/>
      <c r="NNX15" s="19"/>
      <c r="NNY15" s="20"/>
      <c r="NNZ15" s="19"/>
      <c r="NOA15" s="19"/>
      <c r="NOB15" s="19"/>
      <c r="NOC15" s="20"/>
      <c r="NOD15" s="19"/>
      <c r="NOE15" s="19"/>
      <c r="NOF15" s="19"/>
      <c r="NOG15" s="20"/>
      <c r="NOH15" s="19"/>
      <c r="NOI15" s="19"/>
      <c r="NOJ15" s="19"/>
      <c r="NOK15" s="20"/>
      <c r="NOL15" s="19"/>
      <c r="NOM15" s="19"/>
      <c r="NON15" s="19"/>
      <c r="NOO15" s="20"/>
      <c r="NOP15" s="19"/>
      <c r="NOQ15" s="19"/>
      <c r="NOR15" s="19"/>
      <c r="NOS15" s="20"/>
      <c r="NOT15" s="19"/>
      <c r="NOU15" s="19"/>
      <c r="NOV15" s="19"/>
      <c r="NOW15" s="20"/>
      <c r="NOX15" s="19"/>
      <c r="NOY15" s="19"/>
      <c r="NOZ15" s="19"/>
      <c r="NPA15" s="20"/>
      <c r="NPB15" s="19"/>
      <c r="NPC15" s="19"/>
      <c r="NPD15" s="19"/>
      <c r="NPE15" s="20"/>
      <c r="NPF15" s="19"/>
      <c r="NPG15" s="19"/>
      <c r="NPH15" s="19"/>
      <c r="NPI15" s="20"/>
      <c r="NPJ15" s="19"/>
      <c r="NPK15" s="19"/>
      <c r="NPL15" s="19"/>
      <c r="NPM15" s="20"/>
      <c r="NPN15" s="19"/>
      <c r="NPO15" s="19"/>
      <c r="NPP15" s="19"/>
      <c r="NPQ15" s="20"/>
      <c r="NPR15" s="19"/>
      <c r="NPS15" s="19"/>
      <c r="NPT15" s="19"/>
      <c r="NPU15" s="20"/>
      <c r="NPV15" s="19"/>
      <c r="NPW15" s="19"/>
      <c r="NPX15" s="19"/>
      <c r="NPY15" s="20"/>
      <c r="NPZ15" s="19"/>
      <c r="NQA15" s="19"/>
      <c r="NQB15" s="19"/>
      <c r="NQC15" s="20"/>
      <c r="NQD15" s="19"/>
      <c r="NQE15" s="19"/>
      <c r="NQF15" s="19"/>
      <c r="NQG15" s="20"/>
      <c r="NQH15" s="19"/>
      <c r="NQI15" s="19"/>
      <c r="NQJ15" s="19"/>
      <c r="NQK15" s="20"/>
      <c r="NQL15" s="19"/>
      <c r="NQM15" s="19"/>
      <c r="NQN15" s="19"/>
      <c r="NQO15" s="20"/>
      <c r="NQP15" s="19"/>
      <c r="NQQ15" s="19"/>
      <c r="NQR15" s="19"/>
      <c r="NQS15" s="20"/>
      <c r="NQT15" s="19"/>
      <c r="NQU15" s="19"/>
      <c r="NQV15" s="19"/>
      <c r="NQW15" s="20"/>
      <c r="NQX15" s="19"/>
      <c r="NQY15" s="19"/>
      <c r="NQZ15" s="19"/>
      <c r="NRA15" s="20"/>
      <c r="NRB15" s="19"/>
      <c r="NRC15" s="19"/>
      <c r="NRD15" s="19"/>
      <c r="NRE15" s="20"/>
      <c r="NRF15" s="19"/>
      <c r="NRG15" s="19"/>
      <c r="NRH15" s="19"/>
      <c r="NRI15" s="20"/>
      <c r="NRJ15" s="19"/>
      <c r="NRK15" s="19"/>
      <c r="NRL15" s="19"/>
      <c r="NRM15" s="20"/>
      <c r="NRN15" s="19"/>
      <c r="NRO15" s="19"/>
      <c r="NRP15" s="19"/>
      <c r="NRQ15" s="20"/>
      <c r="NRR15" s="19"/>
      <c r="NRS15" s="19"/>
      <c r="NRT15" s="19"/>
      <c r="NRU15" s="20"/>
      <c r="NRV15" s="19"/>
      <c r="NRW15" s="19"/>
      <c r="NRX15" s="19"/>
      <c r="NRY15" s="20"/>
      <c r="NRZ15" s="19"/>
      <c r="NSA15" s="19"/>
      <c r="NSB15" s="19"/>
      <c r="NSC15" s="20"/>
      <c r="NSD15" s="19"/>
      <c r="NSE15" s="19"/>
      <c r="NSF15" s="19"/>
      <c r="NSG15" s="20"/>
      <c r="NSH15" s="19"/>
      <c r="NSI15" s="19"/>
      <c r="NSJ15" s="19"/>
      <c r="NSK15" s="20"/>
      <c r="NSL15" s="19"/>
      <c r="NSM15" s="19"/>
      <c r="NSN15" s="19"/>
      <c r="NSO15" s="20"/>
      <c r="NSP15" s="19"/>
      <c r="NSQ15" s="19"/>
      <c r="NSR15" s="19"/>
      <c r="NSS15" s="20"/>
      <c r="NST15" s="19"/>
      <c r="NSU15" s="19"/>
      <c r="NSV15" s="19"/>
      <c r="NSW15" s="20"/>
      <c r="NSX15" s="19"/>
      <c r="NSY15" s="19"/>
      <c r="NSZ15" s="19"/>
      <c r="NTA15" s="20"/>
      <c r="NTB15" s="19"/>
      <c r="NTC15" s="19"/>
      <c r="NTD15" s="19"/>
      <c r="NTE15" s="20"/>
      <c r="NTF15" s="19"/>
      <c r="NTG15" s="19"/>
      <c r="NTH15" s="19"/>
      <c r="NTI15" s="20"/>
      <c r="NTJ15" s="19"/>
      <c r="NTK15" s="19"/>
      <c r="NTL15" s="19"/>
      <c r="NTM15" s="20"/>
      <c r="NTN15" s="19"/>
      <c r="NTO15" s="19"/>
      <c r="NTP15" s="19"/>
      <c r="NTQ15" s="20"/>
      <c r="NTR15" s="19"/>
      <c r="NTS15" s="19"/>
      <c r="NTT15" s="19"/>
      <c r="NTU15" s="20"/>
      <c r="NTV15" s="19"/>
      <c r="NTW15" s="19"/>
      <c r="NTX15" s="19"/>
      <c r="NTY15" s="20"/>
      <c r="NTZ15" s="19"/>
      <c r="NUA15" s="19"/>
      <c r="NUB15" s="19"/>
      <c r="NUC15" s="20"/>
      <c r="NUD15" s="19"/>
      <c r="NUE15" s="19"/>
      <c r="NUF15" s="19"/>
      <c r="NUG15" s="20"/>
      <c r="NUH15" s="19"/>
      <c r="NUI15" s="19"/>
      <c r="NUJ15" s="19"/>
      <c r="NUK15" s="20"/>
      <c r="NUL15" s="19"/>
      <c r="NUM15" s="19"/>
      <c r="NUN15" s="19"/>
      <c r="NUO15" s="20"/>
      <c r="NUP15" s="19"/>
      <c r="NUQ15" s="19"/>
      <c r="NUR15" s="19"/>
      <c r="NUS15" s="20"/>
      <c r="NUT15" s="19"/>
      <c r="NUU15" s="19"/>
      <c r="NUV15" s="19"/>
      <c r="NUW15" s="20"/>
      <c r="NUX15" s="19"/>
      <c r="NUY15" s="19"/>
      <c r="NUZ15" s="19"/>
      <c r="NVA15" s="20"/>
      <c r="NVB15" s="19"/>
      <c r="NVC15" s="19"/>
      <c r="NVD15" s="19"/>
      <c r="NVE15" s="20"/>
      <c r="NVF15" s="19"/>
      <c r="NVG15" s="19"/>
      <c r="NVH15" s="19"/>
      <c r="NVI15" s="20"/>
      <c r="NVJ15" s="19"/>
      <c r="NVK15" s="19"/>
      <c r="NVL15" s="19"/>
      <c r="NVM15" s="20"/>
      <c r="NVN15" s="19"/>
      <c r="NVO15" s="19"/>
      <c r="NVP15" s="19"/>
      <c r="NVQ15" s="20"/>
      <c r="NVR15" s="19"/>
      <c r="NVS15" s="19"/>
      <c r="NVT15" s="19"/>
      <c r="NVU15" s="20"/>
      <c r="NVV15" s="19"/>
      <c r="NVW15" s="19"/>
      <c r="NVX15" s="19"/>
      <c r="NVY15" s="20"/>
      <c r="NVZ15" s="19"/>
      <c r="NWA15" s="19"/>
      <c r="NWB15" s="19"/>
      <c r="NWC15" s="20"/>
      <c r="NWD15" s="19"/>
      <c r="NWE15" s="19"/>
      <c r="NWF15" s="19"/>
      <c r="NWG15" s="20"/>
      <c r="NWH15" s="19"/>
      <c r="NWI15" s="19"/>
      <c r="NWJ15" s="19"/>
      <c r="NWK15" s="20"/>
      <c r="NWL15" s="19"/>
      <c r="NWM15" s="19"/>
      <c r="NWN15" s="19"/>
      <c r="NWO15" s="20"/>
      <c r="NWP15" s="19"/>
      <c r="NWQ15" s="19"/>
      <c r="NWR15" s="19"/>
      <c r="NWS15" s="20"/>
      <c r="NWT15" s="19"/>
      <c r="NWU15" s="19"/>
      <c r="NWV15" s="19"/>
      <c r="NWW15" s="20"/>
      <c r="NWX15" s="19"/>
      <c r="NWY15" s="19"/>
      <c r="NWZ15" s="19"/>
      <c r="NXA15" s="20"/>
      <c r="NXB15" s="19"/>
      <c r="NXC15" s="19"/>
      <c r="NXD15" s="19"/>
      <c r="NXE15" s="20"/>
      <c r="NXF15" s="19"/>
      <c r="NXG15" s="19"/>
      <c r="NXH15" s="19"/>
      <c r="NXI15" s="20"/>
      <c r="NXJ15" s="19"/>
      <c r="NXK15" s="19"/>
      <c r="NXL15" s="19"/>
      <c r="NXM15" s="20"/>
      <c r="NXN15" s="19"/>
      <c r="NXO15" s="19"/>
      <c r="NXP15" s="19"/>
      <c r="NXQ15" s="20"/>
      <c r="NXR15" s="19"/>
      <c r="NXS15" s="19"/>
      <c r="NXT15" s="19"/>
      <c r="NXU15" s="20"/>
      <c r="NXV15" s="19"/>
      <c r="NXW15" s="19"/>
      <c r="NXX15" s="19"/>
      <c r="NXY15" s="20"/>
      <c r="NXZ15" s="19"/>
      <c r="NYA15" s="19"/>
      <c r="NYB15" s="19"/>
      <c r="NYC15" s="20"/>
      <c r="NYD15" s="19"/>
      <c r="NYE15" s="19"/>
      <c r="NYF15" s="19"/>
      <c r="NYG15" s="20"/>
      <c r="NYH15" s="19"/>
      <c r="NYI15" s="19"/>
      <c r="NYJ15" s="19"/>
      <c r="NYK15" s="20"/>
      <c r="NYL15" s="19"/>
      <c r="NYM15" s="19"/>
      <c r="NYN15" s="19"/>
      <c r="NYO15" s="20"/>
      <c r="NYP15" s="19"/>
      <c r="NYQ15" s="19"/>
      <c r="NYR15" s="19"/>
      <c r="NYS15" s="20"/>
      <c r="NYT15" s="19"/>
      <c r="NYU15" s="19"/>
      <c r="NYV15" s="19"/>
      <c r="NYW15" s="20"/>
      <c r="NYX15" s="19"/>
      <c r="NYY15" s="19"/>
      <c r="NYZ15" s="19"/>
      <c r="NZA15" s="20"/>
      <c r="NZB15" s="19"/>
      <c r="NZC15" s="19"/>
      <c r="NZD15" s="19"/>
      <c r="NZE15" s="20"/>
      <c r="NZF15" s="19"/>
      <c r="NZG15" s="19"/>
      <c r="NZH15" s="19"/>
      <c r="NZI15" s="20"/>
      <c r="NZJ15" s="19"/>
      <c r="NZK15" s="19"/>
      <c r="NZL15" s="19"/>
      <c r="NZM15" s="20"/>
      <c r="NZN15" s="19"/>
      <c r="NZO15" s="19"/>
      <c r="NZP15" s="19"/>
      <c r="NZQ15" s="20"/>
      <c r="NZR15" s="19"/>
      <c r="NZS15" s="19"/>
      <c r="NZT15" s="19"/>
      <c r="NZU15" s="20"/>
      <c r="NZV15" s="19"/>
      <c r="NZW15" s="19"/>
      <c r="NZX15" s="19"/>
      <c r="NZY15" s="20"/>
      <c r="NZZ15" s="19"/>
      <c r="OAA15" s="19"/>
      <c r="OAB15" s="19"/>
      <c r="OAC15" s="20"/>
      <c r="OAD15" s="19"/>
      <c r="OAE15" s="19"/>
      <c r="OAF15" s="19"/>
      <c r="OAG15" s="20"/>
      <c r="OAH15" s="19"/>
      <c r="OAI15" s="19"/>
      <c r="OAJ15" s="19"/>
      <c r="OAK15" s="20"/>
      <c r="OAL15" s="19"/>
      <c r="OAM15" s="19"/>
      <c r="OAN15" s="19"/>
      <c r="OAO15" s="20"/>
      <c r="OAP15" s="19"/>
      <c r="OAQ15" s="19"/>
      <c r="OAR15" s="19"/>
      <c r="OAS15" s="20"/>
      <c r="OAT15" s="19"/>
      <c r="OAU15" s="19"/>
      <c r="OAV15" s="19"/>
      <c r="OAW15" s="20"/>
      <c r="OAX15" s="19"/>
      <c r="OAY15" s="19"/>
      <c r="OAZ15" s="19"/>
      <c r="OBA15" s="20"/>
      <c r="OBB15" s="19"/>
      <c r="OBC15" s="19"/>
      <c r="OBD15" s="19"/>
      <c r="OBE15" s="20"/>
      <c r="OBF15" s="19"/>
      <c r="OBG15" s="19"/>
      <c r="OBH15" s="19"/>
      <c r="OBI15" s="20"/>
      <c r="OBJ15" s="19"/>
      <c r="OBK15" s="19"/>
      <c r="OBL15" s="19"/>
      <c r="OBM15" s="20"/>
      <c r="OBN15" s="19"/>
      <c r="OBO15" s="19"/>
      <c r="OBP15" s="19"/>
      <c r="OBQ15" s="20"/>
      <c r="OBR15" s="19"/>
      <c r="OBS15" s="19"/>
      <c r="OBT15" s="19"/>
      <c r="OBU15" s="20"/>
      <c r="OBV15" s="19"/>
      <c r="OBW15" s="19"/>
      <c r="OBX15" s="19"/>
      <c r="OBY15" s="20"/>
      <c r="OBZ15" s="19"/>
      <c r="OCA15" s="19"/>
      <c r="OCB15" s="19"/>
      <c r="OCC15" s="20"/>
      <c r="OCD15" s="19"/>
      <c r="OCE15" s="19"/>
      <c r="OCF15" s="19"/>
      <c r="OCG15" s="20"/>
      <c r="OCH15" s="19"/>
      <c r="OCI15" s="19"/>
      <c r="OCJ15" s="19"/>
      <c r="OCK15" s="20"/>
      <c r="OCL15" s="19"/>
      <c r="OCM15" s="19"/>
      <c r="OCN15" s="19"/>
      <c r="OCO15" s="20"/>
      <c r="OCP15" s="19"/>
      <c r="OCQ15" s="19"/>
      <c r="OCR15" s="19"/>
      <c r="OCS15" s="20"/>
      <c r="OCT15" s="19"/>
      <c r="OCU15" s="19"/>
      <c r="OCV15" s="19"/>
      <c r="OCW15" s="20"/>
      <c r="OCX15" s="19"/>
      <c r="OCY15" s="19"/>
      <c r="OCZ15" s="19"/>
      <c r="ODA15" s="20"/>
      <c r="ODB15" s="19"/>
      <c r="ODC15" s="19"/>
      <c r="ODD15" s="19"/>
      <c r="ODE15" s="20"/>
      <c r="ODF15" s="19"/>
      <c r="ODG15" s="19"/>
      <c r="ODH15" s="19"/>
      <c r="ODI15" s="20"/>
      <c r="ODJ15" s="19"/>
      <c r="ODK15" s="19"/>
      <c r="ODL15" s="19"/>
      <c r="ODM15" s="20"/>
      <c r="ODN15" s="19"/>
      <c r="ODO15" s="19"/>
      <c r="ODP15" s="19"/>
      <c r="ODQ15" s="20"/>
      <c r="ODR15" s="19"/>
      <c r="ODS15" s="19"/>
      <c r="ODT15" s="19"/>
      <c r="ODU15" s="20"/>
      <c r="ODV15" s="19"/>
      <c r="ODW15" s="19"/>
      <c r="ODX15" s="19"/>
      <c r="ODY15" s="20"/>
      <c r="ODZ15" s="19"/>
      <c r="OEA15" s="19"/>
      <c r="OEB15" s="19"/>
      <c r="OEC15" s="20"/>
      <c r="OED15" s="19"/>
      <c r="OEE15" s="19"/>
      <c r="OEF15" s="19"/>
      <c r="OEG15" s="20"/>
      <c r="OEH15" s="19"/>
      <c r="OEI15" s="19"/>
      <c r="OEJ15" s="19"/>
      <c r="OEK15" s="20"/>
      <c r="OEL15" s="19"/>
      <c r="OEM15" s="19"/>
      <c r="OEN15" s="19"/>
      <c r="OEO15" s="20"/>
      <c r="OEP15" s="19"/>
      <c r="OEQ15" s="19"/>
      <c r="OER15" s="19"/>
      <c r="OES15" s="20"/>
      <c r="OET15" s="19"/>
      <c r="OEU15" s="19"/>
      <c r="OEV15" s="19"/>
      <c r="OEW15" s="20"/>
      <c r="OEX15" s="19"/>
      <c r="OEY15" s="19"/>
      <c r="OEZ15" s="19"/>
      <c r="OFA15" s="20"/>
      <c r="OFB15" s="19"/>
      <c r="OFC15" s="19"/>
      <c r="OFD15" s="19"/>
      <c r="OFE15" s="20"/>
      <c r="OFF15" s="19"/>
      <c r="OFG15" s="19"/>
      <c r="OFH15" s="19"/>
      <c r="OFI15" s="20"/>
      <c r="OFJ15" s="19"/>
      <c r="OFK15" s="19"/>
      <c r="OFL15" s="19"/>
      <c r="OFM15" s="20"/>
      <c r="OFN15" s="19"/>
      <c r="OFO15" s="19"/>
      <c r="OFP15" s="19"/>
      <c r="OFQ15" s="20"/>
      <c r="OFR15" s="19"/>
      <c r="OFS15" s="19"/>
      <c r="OFT15" s="19"/>
      <c r="OFU15" s="20"/>
      <c r="OFV15" s="19"/>
      <c r="OFW15" s="19"/>
      <c r="OFX15" s="19"/>
      <c r="OFY15" s="20"/>
      <c r="OFZ15" s="19"/>
      <c r="OGA15" s="19"/>
      <c r="OGB15" s="19"/>
      <c r="OGC15" s="20"/>
      <c r="OGD15" s="19"/>
      <c r="OGE15" s="19"/>
      <c r="OGF15" s="19"/>
      <c r="OGG15" s="20"/>
      <c r="OGH15" s="19"/>
      <c r="OGI15" s="19"/>
      <c r="OGJ15" s="19"/>
      <c r="OGK15" s="20"/>
      <c r="OGL15" s="19"/>
      <c r="OGM15" s="19"/>
      <c r="OGN15" s="19"/>
      <c r="OGO15" s="20"/>
      <c r="OGP15" s="19"/>
      <c r="OGQ15" s="19"/>
      <c r="OGR15" s="19"/>
      <c r="OGS15" s="20"/>
      <c r="OGT15" s="19"/>
      <c r="OGU15" s="19"/>
      <c r="OGV15" s="19"/>
      <c r="OGW15" s="20"/>
      <c r="OGX15" s="19"/>
      <c r="OGY15" s="19"/>
      <c r="OGZ15" s="19"/>
      <c r="OHA15" s="20"/>
      <c r="OHB15" s="19"/>
      <c r="OHC15" s="19"/>
      <c r="OHD15" s="19"/>
      <c r="OHE15" s="20"/>
      <c r="OHF15" s="19"/>
      <c r="OHG15" s="19"/>
      <c r="OHH15" s="19"/>
      <c r="OHI15" s="20"/>
      <c r="OHJ15" s="19"/>
      <c r="OHK15" s="19"/>
      <c r="OHL15" s="19"/>
      <c r="OHM15" s="20"/>
      <c r="OHN15" s="19"/>
      <c r="OHO15" s="19"/>
      <c r="OHP15" s="19"/>
      <c r="OHQ15" s="20"/>
      <c r="OHR15" s="19"/>
      <c r="OHS15" s="19"/>
      <c r="OHT15" s="19"/>
      <c r="OHU15" s="20"/>
      <c r="OHV15" s="19"/>
      <c r="OHW15" s="19"/>
      <c r="OHX15" s="19"/>
      <c r="OHY15" s="20"/>
      <c r="OHZ15" s="19"/>
      <c r="OIA15" s="19"/>
      <c r="OIB15" s="19"/>
      <c r="OIC15" s="20"/>
      <c r="OID15" s="19"/>
      <c r="OIE15" s="19"/>
      <c r="OIF15" s="19"/>
      <c r="OIG15" s="20"/>
      <c r="OIH15" s="19"/>
      <c r="OII15" s="19"/>
      <c r="OIJ15" s="19"/>
      <c r="OIK15" s="20"/>
      <c r="OIL15" s="19"/>
      <c r="OIM15" s="19"/>
      <c r="OIN15" s="19"/>
      <c r="OIO15" s="20"/>
      <c r="OIP15" s="19"/>
      <c r="OIQ15" s="19"/>
      <c r="OIR15" s="19"/>
      <c r="OIS15" s="20"/>
      <c r="OIT15" s="19"/>
      <c r="OIU15" s="19"/>
      <c r="OIV15" s="19"/>
      <c r="OIW15" s="20"/>
      <c r="OIX15" s="19"/>
      <c r="OIY15" s="19"/>
      <c r="OIZ15" s="19"/>
      <c r="OJA15" s="20"/>
      <c r="OJB15" s="19"/>
      <c r="OJC15" s="19"/>
      <c r="OJD15" s="19"/>
      <c r="OJE15" s="20"/>
      <c r="OJF15" s="19"/>
      <c r="OJG15" s="19"/>
      <c r="OJH15" s="19"/>
      <c r="OJI15" s="20"/>
      <c r="OJJ15" s="19"/>
      <c r="OJK15" s="19"/>
      <c r="OJL15" s="19"/>
      <c r="OJM15" s="20"/>
      <c r="OJN15" s="19"/>
      <c r="OJO15" s="19"/>
      <c r="OJP15" s="19"/>
      <c r="OJQ15" s="20"/>
      <c r="OJR15" s="19"/>
      <c r="OJS15" s="19"/>
      <c r="OJT15" s="19"/>
      <c r="OJU15" s="20"/>
      <c r="OJV15" s="19"/>
      <c r="OJW15" s="19"/>
      <c r="OJX15" s="19"/>
      <c r="OJY15" s="20"/>
      <c r="OJZ15" s="19"/>
      <c r="OKA15" s="19"/>
      <c r="OKB15" s="19"/>
      <c r="OKC15" s="20"/>
      <c r="OKD15" s="19"/>
      <c r="OKE15" s="19"/>
      <c r="OKF15" s="19"/>
      <c r="OKG15" s="20"/>
      <c r="OKH15" s="19"/>
      <c r="OKI15" s="19"/>
      <c r="OKJ15" s="19"/>
      <c r="OKK15" s="20"/>
      <c r="OKL15" s="19"/>
      <c r="OKM15" s="19"/>
      <c r="OKN15" s="19"/>
      <c r="OKO15" s="20"/>
      <c r="OKP15" s="19"/>
      <c r="OKQ15" s="19"/>
      <c r="OKR15" s="19"/>
      <c r="OKS15" s="20"/>
      <c r="OKT15" s="19"/>
      <c r="OKU15" s="19"/>
      <c r="OKV15" s="19"/>
      <c r="OKW15" s="20"/>
      <c r="OKX15" s="19"/>
      <c r="OKY15" s="19"/>
      <c r="OKZ15" s="19"/>
      <c r="OLA15" s="20"/>
      <c r="OLB15" s="19"/>
      <c r="OLC15" s="19"/>
      <c r="OLD15" s="19"/>
      <c r="OLE15" s="20"/>
      <c r="OLF15" s="19"/>
      <c r="OLG15" s="19"/>
      <c r="OLH15" s="19"/>
      <c r="OLI15" s="20"/>
      <c r="OLJ15" s="19"/>
      <c r="OLK15" s="19"/>
      <c r="OLL15" s="19"/>
      <c r="OLM15" s="20"/>
      <c r="OLN15" s="19"/>
      <c r="OLO15" s="19"/>
      <c r="OLP15" s="19"/>
      <c r="OLQ15" s="20"/>
      <c r="OLR15" s="19"/>
      <c r="OLS15" s="19"/>
      <c r="OLT15" s="19"/>
      <c r="OLU15" s="20"/>
      <c r="OLV15" s="19"/>
      <c r="OLW15" s="19"/>
      <c r="OLX15" s="19"/>
      <c r="OLY15" s="20"/>
      <c r="OLZ15" s="19"/>
      <c r="OMA15" s="19"/>
      <c r="OMB15" s="19"/>
      <c r="OMC15" s="20"/>
      <c r="OMD15" s="19"/>
      <c r="OME15" s="19"/>
      <c r="OMF15" s="19"/>
      <c r="OMG15" s="20"/>
      <c r="OMH15" s="19"/>
      <c r="OMI15" s="19"/>
      <c r="OMJ15" s="19"/>
      <c r="OMK15" s="20"/>
      <c r="OML15" s="19"/>
      <c r="OMM15" s="19"/>
      <c r="OMN15" s="19"/>
      <c r="OMO15" s="20"/>
      <c r="OMP15" s="19"/>
      <c r="OMQ15" s="19"/>
      <c r="OMR15" s="19"/>
      <c r="OMS15" s="20"/>
      <c r="OMT15" s="19"/>
      <c r="OMU15" s="19"/>
      <c r="OMV15" s="19"/>
      <c r="OMW15" s="20"/>
      <c r="OMX15" s="19"/>
      <c r="OMY15" s="19"/>
      <c r="OMZ15" s="19"/>
      <c r="ONA15" s="20"/>
      <c r="ONB15" s="19"/>
      <c r="ONC15" s="19"/>
      <c r="OND15" s="19"/>
      <c r="ONE15" s="20"/>
      <c r="ONF15" s="19"/>
      <c r="ONG15" s="19"/>
      <c r="ONH15" s="19"/>
      <c r="ONI15" s="20"/>
      <c r="ONJ15" s="19"/>
      <c r="ONK15" s="19"/>
      <c r="ONL15" s="19"/>
      <c r="ONM15" s="20"/>
      <c r="ONN15" s="19"/>
      <c r="ONO15" s="19"/>
      <c r="ONP15" s="19"/>
      <c r="ONQ15" s="20"/>
      <c r="ONR15" s="19"/>
      <c r="ONS15" s="19"/>
      <c r="ONT15" s="19"/>
      <c r="ONU15" s="20"/>
      <c r="ONV15" s="19"/>
      <c r="ONW15" s="19"/>
      <c r="ONX15" s="19"/>
      <c r="ONY15" s="20"/>
      <c r="ONZ15" s="19"/>
      <c r="OOA15" s="19"/>
      <c r="OOB15" s="19"/>
      <c r="OOC15" s="20"/>
      <c r="OOD15" s="19"/>
      <c r="OOE15" s="19"/>
      <c r="OOF15" s="19"/>
      <c r="OOG15" s="20"/>
      <c r="OOH15" s="19"/>
      <c r="OOI15" s="19"/>
      <c r="OOJ15" s="19"/>
      <c r="OOK15" s="20"/>
      <c r="OOL15" s="19"/>
      <c r="OOM15" s="19"/>
      <c r="OON15" s="19"/>
      <c r="OOO15" s="20"/>
      <c r="OOP15" s="19"/>
      <c r="OOQ15" s="19"/>
      <c r="OOR15" s="19"/>
      <c r="OOS15" s="20"/>
      <c r="OOT15" s="19"/>
      <c r="OOU15" s="19"/>
      <c r="OOV15" s="19"/>
      <c r="OOW15" s="20"/>
      <c r="OOX15" s="19"/>
      <c r="OOY15" s="19"/>
      <c r="OOZ15" s="19"/>
      <c r="OPA15" s="20"/>
      <c r="OPB15" s="19"/>
      <c r="OPC15" s="19"/>
      <c r="OPD15" s="19"/>
      <c r="OPE15" s="20"/>
      <c r="OPF15" s="19"/>
      <c r="OPG15" s="19"/>
      <c r="OPH15" s="19"/>
      <c r="OPI15" s="20"/>
      <c r="OPJ15" s="19"/>
      <c r="OPK15" s="19"/>
      <c r="OPL15" s="19"/>
      <c r="OPM15" s="20"/>
      <c r="OPN15" s="19"/>
      <c r="OPO15" s="19"/>
      <c r="OPP15" s="19"/>
      <c r="OPQ15" s="20"/>
      <c r="OPR15" s="19"/>
      <c r="OPS15" s="19"/>
      <c r="OPT15" s="19"/>
      <c r="OPU15" s="20"/>
      <c r="OPV15" s="19"/>
      <c r="OPW15" s="19"/>
      <c r="OPX15" s="19"/>
      <c r="OPY15" s="20"/>
      <c r="OPZ15" s="19"/>
      <c r="OQA15" s="19"/>
      <c r="OQB15" s="19"/>
      <c r="OQC15" s="20"/>
      <c r="OQD15" s="19"/>
      <c r="OQE15" s="19"/>
      <c r="OQF15" s="19"/>
      <c r="OQG15" s="20"/>
      <c r="OQH15" s="19"/>
      <c r="OQI15" s="19"/>
      <c r="OQJ15" s="19"/>
      <c r="OQK15" s="20"/>
      <c r="OQL15" s="19"/>
      <c r="OQM15" s="19"/>
      <c r="OQN15" s="19"/>
      <c r="OQO15" s="20"/>
      <c r="OQP15" s="19"/>
      <c r="OQQ15" s="19"/>
      <c r="OQR15" s="19"/>
      <c r="OQS15" s="20"/>
      <c r="OQT15" s="19"/>
      <c r="OQU15" s="19"/>
      <c r="OQV15" s="19"/>
      <c r="OQW15" s="20"/>
      <c r="OQX15" s="19"/>
      <c r="OQY15" s="19"/>
      <c r="OQZ15" s="19"/>
      <c r="ORA15" s="20"/>
      <c r="ORB15" s="19"/>
      <c r="ORC15" s="19"/>
      <c r="ORD15" s="19"/>
      <c r="ORE15" s="20"/>
      <c r="ORF15" s="19"/>
      <c r="ORG15" s="19"/>
      <c r="ORH15" s="19"/>
      <c r="ORI15" s="20"/>
      <c r="ORJ15" s="19"/>
      <c r="ORK15" s="19"/>
      <c r="ORL15" s="19"/>
      <c r="ORM15" s="20"/>
      <c r="ORN15" s="19"/>
      <c r="ORO15" s="19"/>
      <c r="ORP15" s="19"/>
      <c r="ORQ15" s="20"/>
      <c r="ORR15" s="19"/>
      <c r="ORS15" s="19"/>
      <c r="ORT15" s="19"/>
      <c r="ORU15" s="20"/>
      <c r="ORV15" s="19"/>
      <c r="ORW15" s="19"/>
      <c r="ORX15" s="19"/>
      <c r="ORY15" s="20"/>
      <c r="ORZ15" s="19"/>
      <c r="OSA15" s="19"/>
      <c r="OSB15" s="19"/>
      <c r="OSC15" s="20"/>
      <c r="OSD15" s="19"/>
      <c r="OSE15" s="19"/>
      <c r="OSF15" s="19"/>
      <c r="OSG15" s="20"/>
      <c r="OSH15" s="19"/>
      <c r="OSI15" s="19"/>
      <c r="OSJ15" s="19"/>
      <c r="OSK15" s="20"/>
      <c r="OSL15" s="19"/>
      <c r="OSM15" s="19"/>
      <c r="OSN15" s="19"/>
      <c r="OSO15" s="20"/>
      <c r="OSP15" s="19"/>
      <c r="OSQ15" s="19"/>
      <c r="OSR15" s="19"/>
      <c r="OSS15" s="20"/>
      <c r="OST15" s="19"/>
      <c r="OSU15" s="19"/>
      <c r="OSV15" s="19"/>
      <c r="OSW15" s="20"/>
      <c r="OSX15" s="19"/>
      <c r="OSY15" s="19"/>
      <c r="OSZ15" s="19"/>
      <c r="OTA15" s="20"/>
      <c r="OTB15" s="19"/>
      <c r="OTC15" s="19"/>
      <c r="OTD15" s="19"/>
      <c r="OTE15" s="20"/>
      <c r="OTF15" s="19"/>
      <c r="OTG15" s="19"/>
      <c r="OTH15" s="19"/>
      <c r="OTI15" s="20"/>
      <c r="OTJ15" s="19"/>
      <c r="OTK15" s="19"/>
      <c r="OTL15" s="19"/>
      <c r="OTM15" s="20"/>
      <c r="OTN15" s="19"/>
      <c r="OTO15" s="19"/>
      <c r="OTP15" s="19"/>
      <c r="OTQ15" s="20"/>
      <c r="OTR15" s="19"/>
      <c r="OTS15" s="19"/>
      <c r="OTT15" s="19"/>
      <c r="OTU15" s="20"/>
      <c r="OTV15" s="19"/>
      <c r="OTW15" s="19"/>
      <c r="OTX15" s="19"/>
      <c r="OTY15" s="20"/>
      <c r="OTZ15" s="19"/>
      <c r="OUA15" s="19"/>
      <c r="OUB15" s="19"/>
      <c r="OUC15" s="20"/>
      <c r="OUD15" s="19"/>
      <c r="OUE15" s="19"/>
      <c r="OUF15" s="19"/>
      <c r="OUG15" s="20"/>
      <c r="OUH15" s="19"/>
      <c r="OUI15" s="19"/>
      <c r="OUJ15" s="19"/>
      <c r="OUK15" s="20"/>
      <c r="OUL15" s="19"/>
      <c r="OUM15" s="19"/>
      <c r="OUN15" s="19"/>
      <c r="OUO15" s="20"/>
      <c r="OUP15" s="19"/>
      <c r="OUQ15" s="19"/>
      <c r="OUR15" s="19"/>
      <c r="OUS15" s="20"/>
      <c r="OUT15" s="19"/>
      <c r="OUU15" s="19"/>
      <c r="OUV15" s="19"/>
      <c r="OUW15" s="20"/>
      <c r="OUX15" s="19"/>
      <c r="OUY15" s="19"/>
      <c r="OUZ15" s="19"/>
      <c r="OVA15" s="20"/>
      <c r="OVB15" s="19"/>
      <c r="OVC15" s="19"/>
      <c r="OVD15" s="19"/>
      <c r="OVE15" s="20"/>
      <c r="OVF15" s="19"/>
      <c r="OVG15" s="19"/>
      <c r="OVH15" s="19"/>
      <c r="OVI15" s="20"/>
      <c r="OVJ15" s="19"/>
      <c r="OVK15" s="19"/>
      <c r="OVL15" s="19"/>
      <c r="OVM15" s="20"/>
      <c r="OVN15" s="19"/>
      <c r="OVO15" s="19"/>
      <c r="OVP15" s="19"/>
      <c r="OVQ15" s="20"/>
      <c r="OVR15" s="19"/>
      <c r="OVS15" s="19"/>
      <c r="OVT15" s="19"/>
      <c r="OVU15" s="20"/>
      <c r="OVV15" s="19"/>
      <c r="OVW15" s="19"/>
      <c r="OVX15" s="19"/>
      <c r="OVY15" s="20"/>
      <c r="OVZ15" s="19"/>
      <c r="OWA15" s="19"/>
      <c r="OWB15" s="19"/>
      <c r="OWC15" s="20"/>
      <c r="OWD15" s="19"/>
      <c r="OWE15" s="19"/>
      <c r="OWF15" s="19"/>
      <c r="OWG15" s="20"/>
      <c r="OWH15" s="19"/>
      <c r="OWI15" s="19"/>
      <c r="OWJ15" s="19"/>
      <c r="OWK15" s="20"/>
      <c r="OWL15" s="19"/>
      <c r="OWM15" s="19"/>
      <c r="OWN15" s="19"/>
      <c r="OWO15" s="20"/>
      <c r="OWP15" s="19"/>
      <c r="OWQ15" s="19"/>
      <c r="OWR15" s="19"/>
      <c r="OWS15" s="20"/>
      <c r="OWT15" s="19"/>
      <c r="OWU15" s="19"/>
      <c r="OWV15" s="19"/>
      <c r="OWW15" s="20"/>
      <c r="OWX15" s="19"/>
      <c r="OWY15" s="19"/>
      <c r="OWZ15" s="19"/>
      <c r="OXA15" s="20"/>
      <c r="OXB15" s="19"/>
      <c r="OXC15" s="19"/>
      <c r="OXD15" s="19"/>
      <c r="OXE15" s="20"/>
      <c r="OXF15" s="19"/>
      <c r="OXG15" s="19"/>
      <c r="OXH15" s="19"/>
      <c r="OXI15" s="20"/>
      <c r="OXJ15" s="19"/>
      <c r="OXK15" s="19"/>
      <c r="OXL15" s="19"/>
      <c r="OXM15" s="20"/>
      <c r="OXN15" s="19"/>
      <c r="OXO15" s="19"/>
      <c r="OXP15" s="19"/>
      <c r="OXQ15" s="20"/>
      <c r="OXR15" s="19"/>
      <c r="OXS15" s="19"/>
      <c r="OXT15" s="19"/>
      <c r="OXU15" s="20"/>
      <c r="OXV15" s="19"/>
      <c r="OXW15" s="19"/>
      <c r="OXX15" s="19"/>
      <c r="OXY15" s="20"/>
      <c r="OXZ15" s="19"/>
      <c r="OYA15" s="19"/>
      <c r="OYB15" s="19"/>
      <c r="OYC15" s="20"/>
      <c r="OYD15" s="19"/>
      <c r="OYE15" s="19"/>
      <c r="OYF15" s="19"/>
      <c r="OYG15" s="20"/>
      <c r="OYH15" s="19"/>
      <c r="OYI15" s="19"/>
      <c r="OYJ15" s="19"/>
      <c r="OYK15" s="20"/>
      <c r="OYL15" s="19"/>
      <c r="OYM15" s="19"/>
      <c r="OYN15" s="19"/>
      <c r="OYO15" s="20"/>
      <c r="OYP15" s="19"/>
      <c r="OYQ15" s="19"/>
      <c r="OYR15" s="19"/>
      <c r="OYS15" s="20"/>
      <c r="OYT15" s="19"/>
      <c r="OYU15" s="19"/>
      <c r="OYV15" s="19"/>
      <c r="OYW15" s="20"/>
      <c r="OYX15" s="19"/>
      <c r="OYY15" s="19"/>
      <c r="OYZ15" s="19"/>
      <c r="OZA15" s="20"/>
      <c r="OZB15" s="19"/>
      <c r="OZC15" s="19"/>
      <c r="OZD15" s="19"/>
      <c r="OZE15" s="20"/>
      <c r="OZF15" s="19"/>
      <c r="OZG15" s="19"/>
      <c r="OZH15" s="19"/>
      <c r="OZI15" s="20"/>
      <c r="OZJ15" s="19"/>
      <c r="OZK15" s="19"/>
      <c r="OZL15" s="19"/>
      <c r="OZM15" s="20"/>
      <c r="OZN15" s="19"/>
      <c r="OZO15" s="19"/>
      <c r="OZP15" s="19"/>
      <c r="OZQ15" s="20"/>
      <c r="OZR15" s="19"/>
      <c r="OZS15" s="19"/>
      <c r="OZT15" s="19"/>
      <c r="OZU15" s="20"/>
      <c r="OZV15" s="19"/>
      <c r="OZW15" s="19"/>
      <c r="OZX15" s="19"/>
      <c r="OZY15" s="20"/>
      <c r="OZZ15" s="19"/>
      <c r="PAA15" s="19"/>
      <c r="PAB15" s="19"/>
      <c r="PAC15" s="20"/>
      <c r="PAD15" s="19"/>
      <c r="PAE15" s="19"/>
      <c r="PAF15" s="19"/>
      <c r="PAG15" s="20"/>
      <c r="PAH15" s="19"/>
      <c r="PAI15" s="19"/>
      <c r="PAJ15" s="19"/>
      <c r="PAK15" s="20"/>
      <c r="PAL15" s="19"/>
      <c r="PAM15" s="19"/>
      <c r="PAN15" s="19"/>
      <c r="PAO15" s="20"/>
      <c r="PAP15" s="19"/>
      <c r="PAQ15" s="19"/>
      <c r="PAR15" s="19"/>
      <c r="PAS15" s="20"/>
      <c r="PAT15" s="19"/>
      <c r="PAU15" s="19"/>
      <c r="PAV15" s="19"/>
      <c r="PAW15" s="20"/>
      <c r="PAX15" s="19"/>
      <c r="PAY15" s="19"/>
      <c r="PAZ15" s="19"/>
      <c r="PBA15" s="20"/>
      <c r="PBB15" s="19"/>
      <c r="PBC15" s="19"/>
      <c r="PBD15" s="19"/>
      <c r="PBE15" s="20"/>
      <c r="PBF15" s="19"/>
      <c r="PBG15" s="19"/>
      <c r="PBH15" s="19"/>
      <c r="PBI15" s="20"/>
      <c r="PBJ15" s="19"/>
      <c r="PBK15" s="19"/>
      <c r="PBL15" s="19"/>
      <c r="PBM15" s="20"/>
      <c r="PBN15" s="19"/>
      <c r="PBO15" s="19"/>
      <c r="PBP15" s="19"/>
      <c r="PBQ15" s="20"/>
      <c r="PBR15" s="19"/>
      <c r="PBS15" s="19"/>
      <c r="PBT15" s="19"/>
      <c r="PBU15" s="20"/>
      <c r="PBV15" s="19"/>
      <c r="PBW15" s="19"/>
      <c r="PBX15" s="19"/>
      <c r="PBY15" s="20"/>
      <c r="PBZ15" s="19"/>
      <c r="PCA15" s="19"/>
      <c r="PCB15" s="19"/>
      <c r="PCC15" s="20"/>
      <c r="PCD15" s="19"/>
      <c r="PCE15" s="19"/>
      <c r="PCF15" s="19"/>
      <c r="PCG15" s="20"/>
      <c r="PCH15" s="19"/>
      <c r="PCI15" s="19"/>
      <c r="PCJ15" s="19"/>
      <c r="PCK15" s="20"/>
      <c r="PCL15" s="19"/>
      <c r="PCM15" s="19"/>
      <c r="PCN15" s="19"/>
      <c r="PCO15" s="20"/>
      <c r="PCP15" s="19"/>
      <c r="PCQ15" s="19"/>
      <c r="PCR15" s="19"/>
      <c r="PCS15" s="20"/>
      <c r="PCT15" s="19"/>
      <c r="PCU15" s="19"/>
      <c r="PCV15" s="19"/>
      <c r="PCW15" s="20"/>
      <c r="PCX15" s="19"/>
      <c r="PCY15" s="19"/>
      <c r="PCZ15" s="19"/>
      <c r="PDA15" s="20"/>
      <c r="PDB15" s="19"/>
      <c r="PDC15" s="19"/>
      <c r="PDD15" s="19"/>
      <c r="PDE15" s="20"/>
      <c r="PDF15" s="19"/>
      <c r="PDG15" s="19"/>
      <c r="PDH15" s="19"/>
      <c r="PDI15" s="20"/>
      <c r="PDJ15" s="19"/>
      <c r="PDK15" s="19"/>
      <c r="PDL15" s="19"/>
      <c r="PDM15" s="20"/>
      <c r="PDN15" s="19"/>
      <c r="PDO15" s="19"/>
      <c r="PDP15" s="19"/>
      <c r="PDQ15" s="20"/>
      <c r="PDR15" s="19"/>
      <c r="PDS15" s="19"/>
      <c r="PDT15" s="19"/>
      <c r="PDU15" s="20"/>
      <c r="PDV15" s="19"/>
      <c r="PDW15" s="19"/>
      <c r="PDX15" s="19"/>
      <c r="PDY15" s="20"/>
      <c r="PDZ15" s="19"/>
      <c r="PEA15" s="19"/>
      <c r="PEB15" s="19"/>
      <c r="PEC15" s="20"/>
      <c r="PED15" s="19"/>
      <c r="PEE15" s="19"/>
      <c r="PEF15" s="19"/>
      <c r="PEG15" s="20"/>
      <c r="PEH15" s="19"/>
      <c r="PEI15" s="19"/>
      <c r="PEJ15" s="19"/>
      <c r="PEK15" s="20"/>
      <c r="PEL15" s="19"/>
      <c r="PEM15" s="19"/>
      <c r="PEN15" s="19"/>
      <c r="PEO15" s="20"/>
      <c r="PEP15" s="19"/>
      <c r="PEQ15" s="19"/>
      <c r="PER15" s="19"/>
      <c r="PES15" s="20"/>
      <c r="PET15" s="19"/>
      <c r="PEU15" s="19"/>
      <c r="PEV15" s="19"/>
      <c r="PEW15" s="20"/>
      <c r="PEX15" s="19"/>
      <c r="PEY15" s="19"/>
      <c r="PEZ15" s="19"/>
      <c r="PFA15" s="20"/>
      <c r="PFB15" s="19"/>
      <c r="PFC15" s="19"/>
      <c r="PFD15" s="19"/>
      <c r="PFE15" s="20"/>
      <c r="PFF15" s="19"/>
      <c r="PFG15" s="19"/>
      <c r="PFH15" s="19"/>
      <c r="PFI15" s="20"/>
      <c r="PFJ15" s="19"/>
      <c r="PFK15" s="19"/>
      <c r="PFL15" s="19"/>
      <c r="PFM15" s="20"/>
      <c r="PFN15" s="19"/>
      <c r="PFO15" s="19"/>
      <c r="PFP15" s="19"/>
      <c r="PFQ15" s="20"/>
      <c r="PFR15" s="19"/>
      <c r="PFS15" s="19"/>
      <c r="PFT15" s="19"/>
      <c r="PFU15" s="20"/>
      <c r="PFV15" s="19"/>
      <c r="PFW15" s="19"/>
      <c r="PFX15" s="19"/>
      <c r="PFY15" s="20"/>
      <c r="PFZ15" s="19"/>
      <c r="PGA15" s="19"/>
      <c r="PGB15" s="19"/>
      <c r="PGC15" s="20"/>
      <c r="PGD15" s="19"/>
      <c r="PGE15" s="19"/>
      <c r="PGF15" s="19"/>
      <c r="PGG15" s="20"/>
      <c r="PGH15" s="19"/>
      <c r="PGI15" s="19"/>
      <c r="PGJ15" s="19"/>
      <c r="PGK15" s="20"/>
      <c r="PGL15" s="19"/>
      <c r="PGM15" s="19"/>
      <c r="PGN15" s="19"/>
      <c r="PGO15" s="20"/>
      <c r="PGP15" s="19"/>
      <c r="PGQ15" s="19"/>
      <c r="PGR15" s="19"/>
      <c r="PGS15" s="20"/>
      <c r="PGT15" s="19"/>
      <c r="PGU15" s="19"/>
      <c r="PGV15" s="19"/>
      <c r="PGW15" s="20"/>
      <c r="PGX15" s="19"/>
      <c r="PGY15" s="19"/>
      <c r="PGZ15" s="19"/>
      <c r="PHA15" s="20"/>
      <c r="PHB15" s="19"/>
      <c r="PHC15" s="19"/>
      <c r="PHD15" s="19"/>
      <c r="PHE15" s="20"/>
      <c r="PHF15" s="19"/>
      <c r="PHG15" s="19"/>
      <c r="PHH15" s="19"/>
      <c r="PHI15" s="20"/>
      <c r="PHJ15" s="19"/>
      <c r="PHK15" s="19"/>
      <c r="PHL15" s="19"/>
      <c r="PHM15" s="20"/>
      <c r="PHN15" s="19"/>
      <c r="PHO15" s="19"/>
      <c r="PHP15" s="19"/>
      <c r="PHQ15" s="20"/>
      <c r="PHR15" s="19"/>
      <c r="PHS15" s="19"/>
      <c r="PHT15" s="19"/>
      <c r="PHU15" s="20"/>
      <c r="PHV15" s="19"/>
      <c r="PHW15" s="19"/>
      <c r="PHX15" s="19"/>
      <c r="PHY15" s="20"/>
      <c r="PHZ15" s="19"/>
      <c r="PIA15" s="19"/>
      <c r="PIB15" s="19"/>
      <c r="PIC15" s="20"/>
      <c r="PID15" s="19"/>
      <c r="PIE15" s="19"/>
      <c r="PIF15" s="19"/>
      <c r="PIG15" s="20"/>
      <c r="PIH15" s="19"/>
      <c r="PII15" s="19"/>
      <c r="PIJ15" s="19"/>
      <c r="PIK15" s="20"/>
      <c r="PIL15" s="19"/>
      <c r="PIM15" s="19"/>
      <c r="PIN15" s="19"/>
      <c r="PIO15" s="20"/>
      <c r="PIP15" s="19"/>
      <c r="PIQ15" s="19"/>
      <c r="PIR15" s="19"/>
      <c r="PIS15" s="20"/>
      <c r="PIT15" s="19"/>
      <c r="PIU15" s="19"/>
      <c r="PIV15" s="19"/>
      <c r="PIW15" s="20"/>
      <c r="PIX15" s="19"/>
      <c r="PIY15" s="19"/>
      <c r="PIZ15" s="19"/>
      <c r="PJA15" s="20"/>
      <c r="PJB15" s="19"/>
      <c r="PJC15" s="19"/>
      <c r="PJD15" s="19"/>
      <c r="PJE15" s="20"/>
      <c r="PJF15" s="19"/>
      <c r="PJG15" s="19"/>
      <c r="PJH15" s="19"/>
      <c r="PJI15" s="20"/>
      <c r="PJJ15" s="19"/>
      <c r="PJK15" s="19"/>
      <c r="PJL15" s="19"/>
      <c r="PJM15" s="20"/>
      <c r="PJN15" s="19"/>
      <c r="PJO15" s="19"/>
      <c r="PJP15" s="19"/>
      <c r="PJQ15" s="20"/>
      <c r="PJR15" s="19"/>
      <c r="PJS15" s="19"/>
      <c r="PJT15" s="19"/>
      <c r="PJU15" s="20"/>
      <c r="PJV15" s="19"/>
      <c r="PJW15" s="19"/>
      <c r="PJX15" s="19"/>
      <c r="PJY15" s="20"/>
      <c r="PJZ15" s="19"/>
      <c r="PKA15" s="19"/>
      <c r="PKB15" s="19"/>
      <c r="PKC15" s="20"/>
      <c r="PKD15" s="19"/>
      <c r="PKE15" s="19"/>
      <c r="PKF15" s="19"/>
      <c r="PKG15" s="20"/>
      <c r="PKH15" s="19"/>
      <c r="PKI15" s="19"/>
      <c r="PKJ15" s="19"/>
      <c r="PKK15" s="20"/>
      <c r="PKL15" s="19"/>
      <c r="PKM15" s="19"/>
      <c r="PKN15" s="19"/>
      <c r="PKO15" s="20"/>
      <c r="PKP15" s="19"/>
      <c r="PKQ15" s="19"/>
      <c r="PKR15" s="19"/>
      <c r="PKS15" s="20"/>
      <c r="PKT15" s="19"/>
      <c r="PKU15" s="19"/>
      <c r="PKV15" s="19"/>
      <c r="PKW15" s="20"/>
      <c r="PKX15" s="19"/>
      <c r="PKY15" s="19"/>
      <c r="PKZ15" s="19"/>
      <c r="PLA15" s="20"/>
      <c r="PLB15" s="19"/>
      <c r="PLC15" s="19"/>
      <c r="PLD15" s="19"/>
      <c r="PLE15" s="20"/>
      <c r="PLF15" s="19"/>
      <c r="PLG15" s="19"/>
      <c r="PLH15" s="19"/>
      <c r="PLI15" s="20"/>
      <c r="PLJ15" s="19"/>
      <c r="PLK15" s="19"/>
      <c r="PLL15" s="19"/>
      <c r="PLM15" s="20"/>
      <c r="PLN15" s="19"/>
      <c r="PLO15" s="19"/>
      <c r="PLP15" s="19"/>
      <c r="PLQ15" s="20"/>
      <c r="PLR15" s="19"/>
      <c r="PLS15" s="19"/>
      <c r="PLT15" s="19"/>
      <c r="PLU15" s="20"/>
      <c r="PLV15" s="19"/>
      <c r="PLW15" s="19"/>
      <c r="PLX15" s="19"/>
      <c r="PLY15" s="20"/>
      <c r="PLZ15" s="19"/>
      <c r="PMA15" s="19"/>
      <c r="PMB15" s="19"/>
      <c r="PMC15" s="20"/>
      <c r="PMD15" s="19"/>
      <c r="PME15" s="19"/>
      <c r="PMF15" s="19"/>
      <c r="PMG15" s="20"/>
      <c r="PMH15" s="19"/>
      <c r="PMI15" s="19"/>
      <c r="PMJ15" s="19"/>
      <c r="PMK15" s="20"/>
      <c r="PML15" s="19"/>
      <c r="PMM15" s="19"/>
      <c r="PMN15" s="19"/>
      <c r="PMO15" s="20"/>
      <c r="PMP15" s="19"/>
      <c r="PMQ15" s="19"/>
      <c r="PMR15" s="19"/>
      <c r="PMS15" s="20"/>
      <c r="PMT15" s="19"/>
      <c r="PMU15" s="19"/>
      <c r="PMV15" s="19"/>
      <c r="PMW15" s="20"/>
      <c r="PMX15" s="19"/>
      <c r="PMY15" s="19"/>
      <c r="PMZ15" s="19"/>
      <c r="PNA15" s="20"/>
      <c r="PNB15" s="19"/>
      <c r="PNC15" s="19"/>
      <c r="PND15" s="19"/>
      <c r="PNE15" s="20"/>
      <c r="PNF15" s="19"/>
      <c r="PNG15" s="19"/>
      <c r="PNH15" s="19"/>
      <c r="PNI15" s="20"/>
      <c r="PNJ15" s="19"/>
      <c r="PNK15" s="19"/>
      <c r="PNL15" s="19"/>
      <c r="PNM15" s="20"/>
      <c r="PNN15" s="19"/>
      <c r="PNO15" s="19"/>
      <c r="PNP15" s="19"/>
      <c r="PNQ15" s="20"/>
      <c r="PNR15" s="19"/>
      <c r="PNS15" s="19"/>
      <c r="PNT15" s="19"/>
      <c r="PNU15" s="20"/>
      <c r="PNV15" s="19"/>
      <c r="PNW15" s="19"/>
      <c r="PNX15" s="19"/>
      <c r="PNY15" s="20"/>
      <c r="PNZ15" s="19"/>
      <c r="POA15" s="19"/>
      <c r="POB15" s="19"/>
      <c r="POC15" s="20"/>
      <c r="POD15" s="19"/>
      <c r="POE15" s="19"/>
      <c r="POF15" s="19"/>
      <c r="POG15" s="20"/>
      <c r="POH15" s="19"/>
      <c r="POI15" s="19"/>
      <c r="POJ15" s="19"/>
      <c r="POK15" s="20"/>
      <c r="POL15" s="19"/>
      <c r="POM15" s="19"/>
      <c r="PON15" s="19"/>
      <c r="POO15" s="20"/>
      <c r="POP15" s="19"/>
      <c r="POQ15" s="19"/>
      <c r="POR15" s="19"/>
      <c r="POS15" s="20"/>
      <c r="POT15" s="19"/>
      <c r="POU15" s="19"/>
      <c r="POV15" s="19"/>
      <c r="POW15" s="20"/>
      <c r="POX15" s="19"/>
      <c r="POY15" s="19"/>
      <c r="POZ15" s="19"/>
      <c r="PPA15" s="20"/>
      <c r="PPB15" s="19"/>
      <c r="PPC15" s="19"/>
      <c r="PPD15" s="19"/>
      <c r="PPE15" s="20"/>
      <c r="PPF15" s="19"/>
      <c r="PPG15" s="19"/>
      <c r="PPH15" s="19"/>
      <c r="PPI15" s="20"/>
      <c r="PPJ15" s="19"/>
      <c r="PPK15" s="19"/>
      <c r="PPL15" s="19"/>
      <c r="PPM15" s="20"/>
      <c r="PPN15" s="19"/>
      <c r="PPO15" s="19"/>
      <c r="PPP15" s="19"/>
      <c r="PPQ15" s="20"/>
      <c r="PPR15" s="19"/>
      <c r="PPS15" s="19"/>
      <c r="PPT15" s="19"/>
      <c r="PPU15" s="20"/>
      <c r="PPV15" s="19"/>
      <c r="PPW15" s="19"/>
      <c r="PPX15" s="19"/>
      <c r="PPY15" s="20"/>
      <c r="PPZ15" s="19"/>
      <c r="PQA15" s="19"/>
      <c r="PQB15" s="19"/>
      <c r="PQC15" s="20"/>
      <c r="PQD15" s="19"/>
      <c r="PQE15" s="19"/>
      <c r="PQF15" s="19"/>
      <c r="PQG15" s="20"/>
      <c r="PQH15" s="19"/>
      <c r="PQI15" s="19"/>
      <c r="PQJ15" s="19"/>
      <c r="PQK15" s="20"/>
      <c r="PQL15" s="19"/>
      <c r="PQM15" s="19"/>
      <c r="PQN15" s="19"/>
      <c r="PQO15" s="20"/>
      <c r="PQP15" s="19"/>
      <c r="PQQ15" s="19"/>
      <c r="PQR15" s="19"/>
      <c r="PQS15" s="20"/>
      <c r="PQT15" s="19"/>
      <c r="PQU15" s="19"/>
      <c r="PQV15" s="19"/>
      <c r="PQW15" s="20"/>
      <c r="PQX15" s="19"/>
      <c r="PQY15" s="19"/>
      <c r="PQZ15" s="19"/>
      <c r="PRA15" s="20"/>
      <c r="PRB15" s="19"/>
      <c r="PRC15" s="19"/>
      <c r="PRD15" s="19"/>
      <c r="PRE15" s="20"/>
      <c r="PRF15" s="19"/>
      <c r="PRG15" s="19"/>
      <c r="PRH15" s="19"/>
      <c r="PRI15" s="20"/>
      <c r="PRJ15" s="19"/>
      <c r="PRK15" s="19"/>
      <c r="PRL15" s="19"/>
      <c r="PRM15" s="20"/>
      <c r="PRN15" s="19"/>
      <c r="PRO15" s="19"/>
      <c r="PRP15" s="19"/>
      <c r="PRQ15" s="20"/>
      <c r="PRR15" s="19"/>
      <c r="PRS15" s="19"/>
      <c r="PRT15" s="19"/>
      <c r="PRU15" s="20"/>
      <c r="PRV15" s="19"/>
      <c r="PRW15" s="19"/>
      <c r="PRX15" s="19"/>
      <c r="PRY15" s="20"/>
      <c r="PRZ15" s="19"/>
      <c r="PSA15" s="19"/>
      <c r="PSB15" s="19"/>
      <c r="PSC15" s="20"/>
      <c r="PSD15" s="19"/>
      <c r="PSE15" s="19"/>
      <c r="PSF15" s="19"/>
      <c r="PSG15" s="20"/>
      <c r="PSH15" s="19"/>
      <c r="PSI15" s="19"/>
      <c r="PSJ15" s="19"/>
      <c r="PSK15" s="20"/>
      <c r="PSL15" s="19"/>
      <c r="PSM15" s="19"/>
      <c r="PSN15" s="19"/>
      <c r="PSO15" s="20"/>
      <c r="PSP15" s="19"/>
      <c r="PSQ15" s="19"/>
      <c r="PSR15" s="19"/>
      <c r="PSS15" s="20"/>
      <c r="PST15" s="19"/>
      <c r="PSU15" s="19"/>
      <c r="PSV15" s="19"/>
      <c r="PSW15" s="20"/>
      <c r="PSX15" s="19"/>
      <c r="PSY15" s="19"/>
      <c r="PSZ15" s="19"/>
      <c r="PTA15" s="20"/>
      <c r="PTB15" s="19"/>
      <c r="PTC15" s="19"/>
      <c r="PTD15" s="19"/>
      <c r="PTE15" s="20"/>
      <c r="PTF15" s="19"/>
      <c r="PTG15" s="19"/>
      <c r="PTH15" s="19"/>
      <c r="PTI15" s="20"/>
      <c r="PTJ15" s="19"/>
      <c r="PTK15" s="19"/>
      <c r="PTL15" s="19"/>
      <c r="PTM15" s="20"/>
      <c r="PTN15" s="19"/>
      <c r="PTO15" s="19"/>
      <c r="PTP15" s="19"/>
      <c r="PTQ15" s="20"/>
      <c r="PTR15" s="19"/>
      <c r="PTS15" s="19"/>
      <c r="PTT15" s="19"/>
      <c r="PTU15" s="20"/>
      <c r="PTV15" s="19"/>
      <c r="PTW15" s="19"/>
      <c r="PTX15" s="19"/>
      <c r="PTY15" s="20"/>
      <c r="PTZ15" s="19"/>
      <c r="PUA15" s="19"/>
      <c r="PUB15" s="19"/>
      <c r="PUC15" s="20"/>
      <c r="PUD15" s="19"/>
      <c r="PUE15" s="19"/>
      <c r="PUF15" s="19"/>
      <c r="PUG15" s="20"/>
      <c r="PUH15" s="19"/>
      <c r="PUI15" s="19"/>
      <c r="PUJ15" s="19"/>
      <c r="PUK15" s="20"/>
      <c r="PUL15" s="19"/>
      <c r="PUM15" s="19"/>
      <c r="PUN15" s="19"/>
      <c r="PUO15" s="20"/>
      <c r="PUP15" s="19"/>
      <c r="PUQ15" s="19"/>
      <c r="PUR15" s="19"/>
      <c r="PUS15" s="20"/>
      <c r="PUT15" s="19"/>
      <c r="PUU15" s="19"/>
      <c r="PUV15" s="19"/>
      <c r="PUW15" s="20"/>
      <c r="PUX15" s="19"/>
      <c r="PUY15" s="19"/>
      <c r="PUZ15" s="19"/>
      <c r="PVA15" s="20"/>
      <c r="PVB15" s="19"/>
      <c r="PVC15" s="19"/>
      <c r="PVD15" s="19"/>
      <c r="PVE15" s="20"/>
      <c r="PVF15" s="19"/>
      <c r="PVG15" s="19"/>
      <c r="PVH15" s="19"/>
      <c r="PVI15" s="20"/>
      <c r="PVJ15" s="19"/>
      <c r="PVK15" s="19"/>
      <c r="PVL15" s="19"/>
      <c r="PVM15" s="20"/>
      <c r="PVN15" s="19"/>
      <c r="PVO15" s="19"/>
      <c r="PVP15" s="19"/>
      <c r="PVQ15" s="20"/>
      <c r="PVR15" s="19"/>
      <c r="PVS15" s="19"/>
      <c r="PVT15" s="19"/>
      <c r="PVU15" s="20"/>
      <c r="PVV15" s="19"/>
      <c r="PVW15" s="19"/>
      <c r="PVX15" s="19"/>
      <c r="PVY15" s="20"/>
      <c r="PVZ15" s="19"/>
      <c r="PWA15" s="19"/>
      <c r="PWB15" s="19"/>
      <c r="PWC15" s="20"/>
      <c r="PWD15" s="19"/>
      <c r="PWE15" s="19"/>
      <c r="PWF15" s="19"/>
      <c r="PWG15" s="20"/>
      <c r="PWH15" s="19"/>
      <c r="PWI15" s="19"/>
      <c r="PWJ15" s="19"/>
      <c r="PWK15" s="20"/>
      <c r="PWL15" s="19"/>
      <c r="PWM15" s="19"/>
      <c r="PWN15" s="19"/>
      <c r="PWO15" s="20"/>
      <c r="PWP15" s="19"/>
      <c r="PWQ15" s="19"/>
      <c r="PWR15" s="19"/>
      <c r="PWS15" s="20"/>
      <c r="PWT15" s="19"/>
      <c r="PWU15" s="19"/>
      <c r="PWV15" s="19"/>
      <c r="PWW15" s="20"/>
      <c r="PWX15" s="19"/>
      <c r="PWY15" s="19"/>
      <c r="PWZ15" s="19"/>
      <c r="PXA15" s="20"/>
      <c r="PXB15" s="19"/>
      <c r="PXC15" s="19"/>
      <c r="PXD15" s="19"/>
      <c r="PXE15" s="20"/>
      <c r="PXF15" s="19"/>
      <c r="PXG15" s="19"/>
      <c r="PXH15" s="19"/>
      <c r="PXI15" s="20"/>
      <c r="PXJ15" s="19"/>
      <c r="PXK15" s="19"/>
      <c r="PXL15" s="19"/>
      <c r="PXM15" s="20"/>
      <c r="PXN15" s="19"/>
      <c r="PXO15" s="19"/>
      <c r="PXP15" s="19"/>
      <c r="PXQ15" s="20"/>
      <c r="PXR15" s="19"/>
      <c r="PXS15" s="19"/>
      <c r="PXT15" s="19"/>
      <c r="PXU15" s="20"/>
      <c r="PXV15" s="19"/>
      <c r="PXW15" s="19"/>
      <c r="PXX15" s="19"/>
      <c r="PXY15" s="20"/>
      <c r="PXZ15" s="19"/>
      <c r="PYA15" s="19"/>
      <c r="PYB15" s="19"/>
      <c r="PYC15" s="20"/>
      <c r="PYD15" s="19"/>
      <c r="PYE15" s="19"/>
      <c r="PYF15" s="19"/>
      <c r="PYG15" s="20"/>
      <c r="PYH15" s="19"/>
      <c r="PYI15" s="19"/>
      <c r="PYJ15" s="19"/>
      <c r="PYK15" s="20"/>
      <c r="PYL15" s="19"/>
      <c r="PYM15" s="19"/>
      <c r="PYN15" s="19"/>
      <c r="PYO15" s="20"/>
      <c r="PYP15" s="19"/>
      <c r="PYQ15" s="19"/>
      <c r="PYR15" s="19"/>
      <c r="PYS15" s="20"/>
      <c r="PYT15" s="19"/>
      <c r="PYU15" s="19"/>
      <c r="PYV15" s="19"/>
      <c r="PYW15" s="20"/>
      <c r="PYX15" s="19"/>
      <c r="PYY15" s="19"/>
      <c r="PYZ15" s="19"/>
      <c r="PZA15" s="20"/>
      <c r="PZB15" s="19"/>
      <c r="PZC15" s="19"/>
      <c r="PZD15" s="19"/>
      <c r="PZE15" s="20"/>
      <c r="PZF15" s="19"/>
      <c r="PZG15" s="19"/>
      <c r="PZH15" s="19"/>
      <c r="PZI15" s="20"/>
      <c r="PZJ15" s="19"/>
      <c r="PZK15" s="19"/>
      <c r="PZL15" s="19"/>
      <c r="PZM15" s="20"/>
      <c r="PZN15" s="19"/>
      <c r="PZO15" s="19"/>
      <c r="PZP15" s="19"/>
      <c r="PZQ15" s="20"/>
      <c r="PZR15" s="19"/>
      <c r="PZS15" s="19"/>
      <c r="PZT15" s="19"/>
      <c r="PZU15" s="20"/>
      <c r="PZV15" s="19"/>
      <c r="PZW15" s="19"/>
      <c r="PZX15" s="19"/>
      <c r="PZY15" s="20"/>
      <c r="PZZ15" s="19"/>
      <c r="QAA15" s="19"/>
      <c r="QAB15" s="19"/>
      <c r="QAC15" s="20"/>
      <c r="QAD15" s="19"/>
      <c r="QAE15" s="19"/>
      <c r="QAF15" s="19"/>
      <c r="QAG15" s="20"/>
      <c r="QAH15" s="19"/>
      <c r="QAI15" s="19"/>
      <c r="QAJ15" s="19"/>
      <c r="QAK15" s="20"/>
      <c r="QAL15" s="19"/>
      <c r="QAM15" s="19"/>
      <c r="QAN15" s="19"/>
      <c r="QAO15" s="20"/>
      <c r="QAP15" s="19"/>
      <c r="QAQ15" s="19"/>
      <c r="QAR15" s="19"/>
      <c r="QAS15" s="20"/>
      <c r="QAT15" s="19"/>
      <c r="QAU15" s="19"/>
      <c r="QAV15" s="19"/>
      <c r="QAW15" s="20"/>
      <c r="QAX15" s="19"/>
      <c r="QAY15" s="19"/>
      <c r="QAZ15" s="19"/>
      <c r="QBA15" s="20"/>
      <c r="QBB15" s="19"/>
      <c r="QBC15" s="19"/>
      <c r="QBD15" s="19"/>
      <c r="QBE15" s="20"/>
      <c r="QBF15" s="19"/>
      <c r="QBG15" s="19"/>
      <c r="QBH15" s="19"/>
      <c r="QBI15" s="20"/>
      <c r="QBJ15" s="19"/>
      <c r="QBK15" s="19"/>
      <c r="QBL15" s="19"/>
      <c r="QBM15" s="20"/>
      <c r="QBN15" s="19"/>
      <c r="QBO15" s="19"/>
      <c r="QBP15" s="19"/>
      <c r="QBQ15" s="20"/>
      <c r="QBR15" s="19"/>
      <c r="QBS15" s="19"/>
      <c r="QBT15" s="19"/>
      <c r="QBU15" s="20"/>
      <c r="QBV15" s="19"/>
      <c r="QBW15" s="19"/>
      <c r="QBX15" s="19"/>
      <c r="QBY15" s="20"/>
      <c r="QBZ15" s="19"/>
      <c r="QCA15" s="19"/>
      <c r="QCB15" s="19"/>
      <c r="QCC15" s="20"/>
      <c r="QCD15" s="19"/>
      <c r="QCE15" s="19"/>
      <c r="QCF15" s="19"/>
      <c r="QCG15" s="20"/>
      <c r="QCH15" s="19"/>
      <c r="QCI15" s="19"/>
      <c r="QCJ15" s="19"/>
      <c r="QCK15" s="20"/>
      <c r="QCL15" s="19"/>
      <c r="QCM15" s="19"/>
      <c r="QCN15" s="19"/>
      <c r="QCO15" s="20"/>
      <c r="QCP15" s="19"/>
      <c r="QCQ15" s="19"/>
      <c r="QCR15" s="19"/>
      <c r="QCS15" s="20"/>
      <c r="QCT15" s="19"/>
      <c r="QCU15" s="19"/>
      <c r="QCV15" s="19"/>
      <c r="QCW15" s="20"/>
      <c r="QCX15" s="19"/>
      <c r="QCY15" s="19"/>
      <c r="QCZ15" s="19"/>
      <c r="QDA15" s="20"/>
      <c r="QDB15" s="19"/>
      <c r="QDC15" s="19"/>
      <c r="QDD15" s="19"/>
      <c r="QDE15" s="20"/>
      <c r="QDF15" s="19"/>
      <c r="QDG15" s="19"/>
      <c r="QDH15" s="19"/>
      <c r="QDI15" s="20"/>
      <c r="QDJ15" s="19"/>
      <c r="QDK15" s="19"/>
      <c r="QDL15" s="19"/>
      <c r="QDM15" s="20"/>
      <c r="QDN15" s="19"/>
      <c r="QDO15" s="19"/>
      <c r="QDP15" s="19"/>
      <c r="QDQ15" s="20"/>
      <c r="QDR15" s="19"/>
      <c r="QDS15" s="19"/>
      <c r="QDT15" s="19"/>
      <c r="QDU15" s="20"/>
      <c r="QDV15" s="19"/>
      <c r="QDW15" s="19"/>
      <c r="QDX15" s="19"/>
      <c r="QDY15" s="20"/>
      <c r="QDZ15" s="19"/>
      <c r="QEA15" s="19"/>
      <c r="QEB15" s="19"/>
      <c r="QEC15" s="20"/>
      <c r="QED15" s="19"/>
      <c r="QEE15" s="19"/>
      <c r="QEF15" s="19"/>
      <c r="QEG15" s="20"/>
      <c r="QEH15" s="19"/>
      <c r="QEI15" s="19"/>
      <c r="QEJ15" s="19"/>
      <c r="QEK15" s="20"/>
      <c r="QEL15" s="19"/>
      <c r="QEM15" s="19"/>
      <c r="QEN15" s="19"/>
      <c r="QEO15" s="20"/>
      <c r="QEP15" s="19"/>
      <c r="QEQ15" s="19"/>
      <c r="QER15" s="19"/>
      <c r="QES15" s="20"/>
      <c r="QET15" s="19"/>
      <c r="QEU15" s="19"/>
      <c r="QEV15" s="19"/>
      <c r="QEW15" s="20"/>
      <c r="QEX15" s="19"/>
      <c r="QEY15" s="19"/>
      <c r="QEZ15" s="19"/>
      <c r="QFA15" s="20"/>
      <c r="QFB15" s="19"/>
      <c r="QFC15" s="19"/>
      <c r="QFD15" s="19"/>
      <c r="QFE15" s="20"/>
      <c r="QFF15" s="19"/>
      <c r="QFG15" s="19"/>
      <c r="QFH15" s="19"/>
      <c r="QFI15" s="20"/>
      <c r="QFJ15" s="19"/>
      <c r="QFK15" s="19"/>
      <c r="QFL15" s="19"/>
      <c r="QFM15" s="20"/>
      <c r="QFN15" s="19"/>
      <c r="QFO15" s="19"/>
      <c r="QFP15" s="19"/>
      <c r="QFQ15" s="20"/>
      <c r="QFR15" s="19"/>
      <c r="QFS15" s="19"/>
      <c r="QFT15" s="19"/>
      <c r="QFU15" s="20"/>
      <c r="QFV15" s="19"/>
      <c r="QFW15" s="19"/>
      <c r="QFX15" s="19"/>
      <c r="QFY15" s="20"/>
      <c r="QFZ15" s="19"/>
      <c r="QGA15" s="19"/>
      <c r="QGB15" s="19"/>
      <c r="QGC15" s="20"/>
      <c r="QGD15" s="19"/>
      <c r="QGE15" s="19"/>
      <c r="QGF15" s="19"/>
      <c r="QGG15" s="20"/>
      <c r="QGH15" s="19"/>
      <c r="QGI15" s="19"/>
      <c r="QGJ15" s="19"/>
      <c r="QGK15" s="20"/>
      <c r="QGL15" s="19"/>
      <c r="QGM15" s="19"/>
      <c r="QGN15" s="19"/>
      <c r="QGO15" s="20"/>
      <c r="QGP15" s="19"/>
      <c r="QGQ15" s="19"/>
      <c r="QGR15" s="19"/>
      <c r="QGS15" s="20"/>
      <c r="QGT15" s="19"/>
      <c r="QGU15" s="19"/>
      <c r="QGV15" s="19"/>
      <c r="QGW15" s="20"/>
      <c r="QGX15" s="19"/>
      <c r="QGY15" s="19"/>
      <c r="QGZ15" s="19"/>
      <c r="QHA15" s="20"/>
      <c r="QHB15" s="19"/>
      <c r="QHC15" s="19"/>
      <c r="QHD15" s="19"/>
      <c r="QHE15" s="20"/>
      <c r="QHF15" s="19"/>
      <c r="QHG15" s="19"/>
      <c r="QHH15" s="19"/>
      <c r="QHI15" s="20"/>
      <c r="QHJ15" s="19"/>
      <c r="QHK15" s="19"/>
      <c r="QHL15" s="19"/>
      <c r="QHM15" s="20"/>
      <c r="QHN15" s="19"/>
      <c r="QHO15" s="19"/>
      <c r="QHP15" s="19"/>
      <c r="QHQ15" s="20"/>
      <c r="QHR15" s="19"/>
      <c r="QHS15" s="19"/>
      <c r="QHT15" s="19"/>
      <c r="QHU15" s="20"/>
      <c r="QHV15" s="19"/>
      <c r="QHW15" s="19"/>
      <c r="QHX15" s="19"/>
      <c r="QHY15" s="20"/>
      <c r="QHZ15" s="19"/>
      <c r="QIA15" s="19"/>
      <c r="QIB15" s="19"/>
      <c r="QIC15" s="20"/>
      <c r="QID15" s="19"/>
      <c r="QIE15" s="19"/>
      <c r="QIF15" s="19"/>
      <c r="QIG15" s="20"/>
      <c r="QIH15" s="19"/>
      <c r="QII15" s="19"/>
      <c r="QIJ15" s="19"/>
      <c r="QIK15" s="20"/>
      <c r="QIL15" s="19"/>
      <c r="QIM15" s="19"/>
      <c r="QIN15" s="19"/>
      <c r="QIO15" s="20"/>
      <c r="QIP15" s="19"/>
      <c r="QIQ15" s="19"/>
      <c r="QIR15" s="19"/>
      <c r="QIS15" s="20"/>
      <c r="QIT15" s="19"/>
      <c r="QIU15" s="19"/>
      <c r="QIV15" s="19"/>
      <c r="QIW15" s="20"/>
      <c r="QIX15" s="19"/>
      <c r="QIY15" s="19"/>
      <c r="QIZ15" s="19"/>
      <c r="QJA15" s="20"/>
      <c r="QJB15" s="19"/>
      <c r="QJC15" s="19"/>
      <c r="QJD15" s="19"/>
      <c r="QJE15" s="20"/>
      <c r="QJF15" s="19"/>
      <c r="QJG15" s="19"/>
      <c r="QJH15" s="19"/>
      <c r="QJI15" s="20"/>
      <c r="QJJ15" s="19"/>
      <c r="QJK15" s="19"/>
      <c r="QJL15" s="19"/>
      <c r="QJM15" s="20"/>
      <c r="QJN15" s="19"/>
      <c r="QJO15" s="19"/>
      <c r="QJP15" s="19"/>
      <c r="QJQ15" s="20"/>
      <c r="QJR15" s="19"/>
      <c r="QJS15" s="19"/>
      <c r="QJT15" s="19"/>
      <c r="QJU15" s="20"/>
      <c r="QJV15" s="19"/>
      <c r="QJW15" s="19"/>
      <c r="QJX15" s="19"/>
      <c r="QJY15" s="20"/>
      <c r="QJZ15" s="19"/>
      <c r="QKA15" s="19"/>
      <c r="QKB15" s="19"/>
      <c r="QKC15" s="20"/>
      <c r="QKD15" s="19"/>
      <c r="QKE15" s="19"/>
      <c r="QKF15" s="19"/>
      <c r="QKG15" s="20"/>
      <c r="QKH15" s="19"/>
      <c r="QKI15" s="19"/>
      <c r="QKJ15" s="19"/>
      <c r="QKK15" s="20"/>
      <c r="QKL15" s="19"/>
      <c r="QKM15" s="19"/>
      <c r="QKN15" s="19"/>
      <c r="QKO15" s="20"/>
      <c r="QKP15" s="19"/>
      <c r="QKQ15" s="19"/>
      <c r="QKR15" s="19"/>
      <c r="QKS15" s="20"/>
      <c r="QKT15" s="19"/>
      <c r="QKU15" s="19"/>
      <c r="QKV15" s="19"/>
      <c r="QKW15" s="20"/>
      <c r="QKX15" s="19"/>
      <c r="QKY15" s="19"/>
      <c r="QKZ15" s="19"/>
      <c r="QLA15" s="20"/>
      <c r="QLB15" s="19"/>
      <c r="QLC15" s="19"/>
      <c r="QLD15" s="19"/>
      <c r="QLE15" s="20"/>
      <c r="QLF15" s="19"/>
      <c r="QLG15" s="19"/>
      <c r="QLH15" s="19"/>
      <c r="QLI15" s="20"/>
      <c r="QLJ15" s="19"/>
      <c r="QLK15" s="19"/>
      <c r="QLL15" s="19"/>
      <c r="QLM15" s="20"/>
      <c r="QLN15" s="19"/>
      <c r="QLO15" s="19"/>
      <c r="QLP15" s="19"/>
      <c r="QLQ15" s="20"/>
      <c r="QLR15" s="19"/>
      <c r="QLS15" s="19"/>
      <c r="QLT15" s="19"/>
      <c r="QLU15" s="20"/>
      <c r="QLV15" s="19"/>
      <c r="QLW15" s="19"/>
      <c r="QLX15" s="19"/>
      <c r="QLY15" s="20"/>
      <c r="QLZ15" s="19"/>
      <c r="QMA15" s="19"/>
      <c r="QMB15" s="19"/>
      <c r="QMC15" s="20"/>
      <c r="QMD15" s="19"/>
      <c r="QME15" s="19"/>
      <c r="QMF15" s="19"/>
      <c r="QMG15" s="20"/>
      <c r="QMH15" s="19"/>
      <c r="QMI15" s="19"/>
      <c r="QMJ15" s="19"/>
      <c r="QMK15" s="20"/>
      <c r="QML15" s="19"/>
      <c r="QMM15" s="19"/>
      <c r="QMN15" s="19"/>
      <c r="QMO15" s="20"/>
      <c r="QMP15" s="19"/>
      <c r="QMQ15" s="19"/>
      <c r="QMR15" s="19"/>
      <c r="QMS15" s="20"/>
      <c r="QMT15" s="19"/>
      <c r="QMU15" s="19"/>
      <c r="QMV15" s="19"/>
      <c r="QMW15" s="20"/>
      <c r="QMX15" s="19"/>
      <c r="QMY15" s="19"/>
      <c r="QMZ15" s="19"/>
      <c r="QNA15" s="20"/>
      <c r="QNB15" s="19"/>
      <c r="QNC15" s="19"/>
      <c r="QND15" s="19"/>
      <c r="QNE15" s="20"/>
      <c r="QNF15" s="19"/>
      <c r="QNG15" s="19"/>
      <c r="QNH15" s="19"/>
      <c r="QNI15" s="20"/>
      <c r="QNJ15" s="19"/>
      <c r="QNK15" s="19"/>
      <c r="QNL15" s="19"/>
      <c r="QNM15" s="20"/>
      <c r="QNN15" s="19"/>
      <c r="QNO15" s="19"/>
      <c r="QNP15" s="19"/>
      <c r="QNQ15" s="20"/>
      <c r="QNR15" s="19"/>
      <c r="QNS15" s="19"/>
      <c r="QNT15" s="19"/>
      <c r="QNU15" s="20"/>
      <c r="QNV15" s="19"/>
      <c r="QNW15" s="19"/>
      <c r="QNX15" s="19"/>
      <c r="QNY15" s="20"/>
      <c r="QNZ15" s="19"/>
      <c r="QOA15" s="19"/>
      <c r="QOB15" s="19"/>
      <c r="QOC15" s="20"/>
      <c r="QOD15" s="19"/>
      <c r="QOE15" s="19"/>
      <c r="QOF15" s="19"/>
      <c r="QOG15" s="20"/>
      <c r="QOH15" s="19"/>
      <c r="QOI15" s="19"/>
      <c r="QOJ15" s="19"/>
      <c r="QOK15" s="20"/>
      <c r="QOL15" s="19"/>
      <c r="QOM15" s="19"/>
      <c r="QON15" s="19"/>
      <c r="QOO15" s="20"/>
      <c r="QOP15" s="19"/>
      <c r="QOQ15" s="19"/>
      <c r="QOR15" s="19"/>
      <c r="QOS15" s="20"/>
      <c r="QOT15" s="19"/>
      <c r="QOU15" s="19"/>
      <c r="QOV15" s="19"/>
      <c r="QOW15" s="20"/>
      <c r="QOX15" s="19"/>
      <c r="QOY15" s="19"/>
      <c r="QOZ15" s="19"/>
      <c r="QPA15" s="20"/>
      <c r="QPB15" s="19"/>
      <c r="QPC15" s="19"/>
      <c r="QPD15" s="19"/>
      <c r="QPE15" s="20"/>
      <c r="QPF15" s="19"/>
      <c r="QPG15" s="19"/>
      <c r="QPH15" s="19"/>
      <c r="QPI15" s="20"/>
      <c r="QPJ15" s="19"/>
      <c r="QPK15" s="19"/>
      <c r="QPL15" s="19"/>
      <c r="QPM15" s="20"/>
      <c r="QPN15" s="19"/>
      <c r="QPO15" s="19"/>
      <c r="QPP15" s="19"/>
      <c r="QPQ15" s="20"/>
      <c r="QPR15" s="19"/>
      <c r="QPS15" s="19"/>
      <c r="QPT15" s="19"/>
      <c r="QPU15" s="20"/>
      <c r="QPV15" s="19"/>
      <c r="QPW15" s="19"/>
      <c r="QPX15" s="19"/>
      <c r="QPY15" s="20"/>
      <c r="QPZ15" s="19"/>
      <c r="QQA15" s="19"/>
      <c r="QQB15" s="19"/>
      <c r="QQC15" s="20"/>
      <c r="QQD15" s="19"/>
      <c r="QQE15" s="19"/>
      <c r="QQF15" s="19"/>
      <c r="QQG15" s="20"/>
      <c r="QQH15" s="19"/>
      <c r="QQI15" s="19"/>
      <c r="QQJ15" s="19"/>
      <c r="QQK15" s="20"/>
      <c r="QQL15" s="19"/>
      <c r="QQM15" s="19"/>
      <c r="QQN15" s="19"/>
      <c r="QQO15" s="20"/>
      <c r="QQP15" s="19"/>
      <c r="QQQ15" s="19"/>
      <c r="QQR15" s="19"/>
      <c r="QQS15" s="20"/>
      <c r="QQT15" s="19"/>
      <c r="QQU15" s="19"/>
      <c r="QQV15" s="19"/>
      <c r="QQW15" s="20"/>
      <c r="QQX15" s="19"/>
      <c r="QQY15" s="19"/>
      <c r="QQZ15" s="19"/>
      <c r="QRA15" s="20"/>
      <c r="QRB15" s="19"/>
      <c r="QRC15" s="19"/>
      <c r="QRD15" s="19"/>
      <c r="QRE15" s="20"/>
      <c r="QRF15" s="19"/>
      <c r="QRG15" s="19"/>
      <c r="QRH15" s="19"/>
      <c r="QRI15" s="20"/>
      <c r="QRJ15" s="19"/>
      <c r="QRK15" s="19"/>
      <c r="QRL15" s="19"/>
      <c r="QRM15" s="20"/>
      <c r="QRN15" s="19"/>
      <c r="QRO15" s="19"/>
      <c r="QRP15" s="19"/>
      <c r="QRQ15" s="20"/>
      <c r="QRR15" s="19"/>
      <c r="QRS15" s="19"/>
      <c r="QRT15" s="19"/>
      <c r="QRU15" s="20"/>
      <c r="QRV15" s="19"/>
      <c r="QRW15" s="19"/>
      <c r="QRX15" s="19"/>
      <c r="QRY15" s="20"/>
      <c r="QRZ15" s="19"/>
      <c r="QSA15" s="19"/>
      <c r="QSB15" s="19"/>
      <c r="QSC15" s="20"/>
      <c r="QSD15" s="19"/>
      <c r="QSE15" s="19"/>
      <c r="QSF15" s="19"/>
      <c r="QSG15" s="20"/>
      <c r="QSH15" s="19"/>
      <c r="QSI15" s="19"/>
      <c r="QSJ15" s="19"/>
      <c r="QSK15" s="20"/>
      <c r="QSL15" s="19"/>
      <c r="QSM15" s="19"/>
      <c r="QSN15" s="19"/>
      <c r="QSO15" s="20"/>
      <c r="QSP15" s="19"/>
      <c r="QSQ15" s="19"/>
      <c r="QSR15" s="19"/>
      <c r="QSS15" s="20"/>
      <c r="QST15" s="19"/>
      <c r="QSU15" s="19"/>
      <c r="QSV15" s="19"/>
      <c r="QSW15" s="20"/>
      <c r="QSX15" s="19"/>
      <c r="QSY15" s="19"/>
      <c r="QSZ15" s="19"/>
      <c r="QTA15" s="20"/>
      <c r="QTB15" s="19"/>
      <c r="QTC15" s="19"/>
      <c r="QTD15" s="19"/>
      <c r="QTE15" s="20"/>
      <c r="QTF15" s="19"/>
      <c r="QTG15" s="19"/>
      <c r="QTH15" s="19"/>
      <c r="QTI15" s="20"/>
      <c r="QTJ15" s="19"/>
      <c r="QTK15" s="19"/>
      <c r="QTL15" s="19"/>
      <c r="QTM15" s="20"/>
      <c r="QTN15" s="19"/>
      <c r="QTO15" s="19"/>
      <c r="QTP15" s="19"/>
      <c r="QTQ15" s="20"/>
      <c r="QTR15" s="19"/>
      <c r="QTS15" s="19"/>
      <c r="QTT15" s="19"/>
      <c r="QTU15" s="20"/>
      <c r="QTV15" s="19"/>
      <c r="QTW15" s="19"/>
      <c r="QTX15" s="19"/>
      <c r="QTY15" s="20"/>
      <c r="QTZ15" s="19"/>
      <c r="QUA15" s="19"/>
      <c r="QUB15" s="19"/>
      <c r="QUC15" s="20"/>
      <c r="QUD15" s="19"/>
      <c r="QUE15" s="19"/>
      <c r="QUF15" s="19"/>
      <c r="QUG15" s="20"/>
      <c r="QUH15" s="19"/>
      <c r="QUI15" s="19"/>
      <c r="QUJ15" s="19"/>
      <c r="QUK15" s="20"/>
      <c r="QUL15" s="19"/>
      <c r="QUM15" s="19"/>
      <c r="QUN15" s="19"/>
      <c r="QUO15" s="20"/>
      <c r="QUP15" s="19"/>
      <c r="QUQ15" s="19"/>
      <c r="QUR15" s="19"/>
      <c r="QUS15" s="20"/>
      <c r="QUT15" s="19"/>
      <c r="QUU15" s="19"/>
      <c r="QUV15" s="19"/>
      <c r="QUW15" s="20"/>
      <c r="QUX15" s="19"/>
      <c r="QUY15" s="19"/>
      <c r="QUZ15" s="19"/>
      <c r="QVA15" s="20"/>
      <c r="QVB15" s="19"/>
      <c r="QVC15" s="19"/>
      <c r="QVD15" s="19"/>
      <c r="QVE15" s="20"/>
      <c r="QVF15" s="19"/>
      <c r="QVG15" s="19"/>
      <c r="QVH15" s="19"/>
      <c r="QVI15" s="20"/>
      <c r="QVJ15" s="19"/>
      <c r="QVK15" s="19"/>
      <c r="QVL15" s="19"/>
      <c r="QVM15" s="20"/>
      <c r="QVN15" s="19"/>
      <c r="QVO15" s="19"/>
      <c r="QVP15" s="19"/>
      <c r="QVQ15" s="20"/>
      <c r="QVR15" s="19"/>
      <c r="QVS15" s="19"/>
      <c r="QVT15" s="19"/>
      <c r="QVU15" s="20"/>
      <c r="QVV15" s="19"/>
      <c r="QVW15" s="19"/>
      <c r="QVX15" s="19"/>
      <c r="QVY15" s="20"/>
      <c r="QVZ15" s="19"/>
      <c r="QWA15" s="19"/>
      <c r="QWB15" s="19"/>
      <c r="QWC15" s="20"/>
      <c r="QWD15" s="19"/>
      <c r="QWE15" s="19"/>
      <c r="QWF15" s="19"/>
      <c r="QWG15" s="20"/>
      <c r="QWH15" s="19"/>
      <c r="QWI15" s="19"/>
      <c r="QWJ15" s="19"/>
      <c r="QWK15" s="20"/>
      <c r="QWL15" s="19"/>
      <c r="QWM15" s="19"/>
      <c r="QWN15" s="19"/>
      <c r="QWO15" s="20"/>
      <c r="QWP15" s="19"/>
      <c r="QWQ15" s="19"/>
      <c r="QWR15" s="19"/>
      <c r="QWS15" s="20"/>
      <c r="QWT15" s="19"/>
      <c r="QWU15" s="19"/>
      <c r="QWV15" s="19"/>
      <c r="QWW15" s="20"/>
      <c r="QWX15" s="19"/>
      <c r="QWY15" s="19"/>
      <c r="QWZ15" s="19"/>
      <c r="QXA15" s="20"/>
      <c r="QXB15" s="19"/>
      <c r="QXC15" s="19"/>
      <c r="QXD15" s="19"/>
      <c r="QXE15" s="20"/>
      <c r="QXF15" s="19"/>
      <c r="QXG15" s="19"/>
      <c r="QXH15" s="19"/>
      <c r="QXI15" s="20"/>
      <c r="QXJ15" s="19"/>
      <c r="QXK15" s="19"/>
      <c r="QXL15" s="19"/>
      <c r="QXM15" s="20"/>
      <c r="QXN15" s="19"/>
      <c r="QXO15" s="19"/>
      <c r="QXP15" s="19"/>
      <c r="QXQ15" s="20"/>
      <c r="QXR15" s="19"/>
      <c r="QXS15" s="19"/>
      <c r="QXT15" s="19"/>
      <c r="QXU15" s="20"/>
      <c r="QXV15" s="19"/>
      <c r="QXW15" s="19"/>
      <c r="QXX15" s="19"/>
      <c r="QXY15" s="20"/>
      <c r="QXZ15" s="19"/>
      <c r="QYA15" s="19"/>
      <c r="QYB15" s="19"/>
      <c r="QYC15" s="20"/>
      <c r="QYD15" s="19"/>
      <c r="QYE15" s="19"/>
      <c r="QYF15" s="19"/>
      <c r="QYG15" s="20"/>
      <c r="QYH15" s="19"/>
      <c r="QYI15" s="19"/>
      <c r="QYJ15" s="19"/>
      <c r="QYK15" s="20"/>
      <c r="QYL15" s="19"/>
      <c r="QYM15" s="19"/>
      <c r="QYN15" s="19"/>
      <c r="QYO15" s="20"/>
      <c r="QYP15" s="19"/>
      <c r="QYQ15" s="19"/>
      <c r="QYR15" s="19"/>
      <c r="QYS15" s="20"/>
      <c r="QYT15" s="19"/>
      <c r="QYU15" s="19"/>
      <c r="QYV15" s="19"/>
      <c r="QYW15" s="20"/>
      <c r="QYX15" s="19"/>
      <c r="QYY15" s="19"/>
      <c r="QYZ15" s="19"/>
      <c r="QZA15" s="20"/>
      <c r="QZB15" s="19"/>
      <c r="QZC15" s="19"/>
      <c r="QZD15" s="19"/>
      <c r="QZE15" s="20"/>
      <c r="QZF15" s="19"/>
      <c r="QZG15" s="19"/>
      <c r="QZH15" s="19"/>
      <c r="QZI15" s="20"/>
      <c r="QZJ15" s="19"/>
      <c r="QZK15" s="19"/>
      <c r="QZL15" s="19"/>
      <c r="QZM15" s="20"/>
      <c r="QZN15" s="19"/>
      <c r="QZO15" s="19"/>
      <c r="QZP15" s="19"/>
      <c r="QZQ15" s="20"/>
      <c r="QZR15" s="19"/>
      <c r="QZS15" s="19"/>
      <c r="QZT15" s="19"/>
      <c r="QZU15" s="20"/>
      <c r="QZV15" s="19"/>
      <c r="QZW15" s="19"/>
      <c r="QZX15" s="19"/>
      <c r="QZY15" s="20"/>
      <c r="QZZ15" s="19"/>
      <c r="RAA15" s="19"/>
      <c r="RAB15" s="19"/>
      <c r="RAC15" s="20"/>
      <c r="RAD15" s="19"/>
      <c r="RAE15" s="19"/>
      <c r="RAF15" s="19"/>
      <c r="RAG15" s="20"/>
      <c r="RAH15" s="19"/>
      <c r="RAI15" s="19"/>
      <c r="RAJ15" s="19"/>
      <c r="RAK15" s="20"/>
      <c r="RAL15" s="19"/>
      <c r="RAM15" s="19"/>
      <c r="RAN15" s="19"/>
      <c r="RAO15" s="20"/>
      <c r="RAP15" s="19"/>
      <c r="RAQ15" s="19"/>
      <c r="RAR15" s="19"/>
      <c r="RAS15" s="20"/>
      <c r="RAT15" s="19"/>
      <c r="RAU15" s="19"/>
      <c r="RAV15" s="19"/>
      <c r="RAW15" s="20"/>
      <c r="RAX15" s="19"/>
      <c r="RAY15" s="19"/>
      <c r="RAZ15" s="19"/>
      <c r="RBA15" s="20"/>
      <c r="RBB15" s="19"/>
      <c r="RBC15" s="19"/>
      <c r="RBD15" s="19"/>
      <c r="RBE15" s="20"/>
      <c r="RBF15" s="19"/>
      <c r="RBG15" s="19"/>
      <c r="RBH15" s="19"/>
      <c r="RBI15" s="20"/>
      <c r="RBJ15" s="19"/>
      <c r="RBK15" s="19"/>
      <c r="RBL15" s="19"/>
      <c r="RBM15" s="20"/>
      <c r="RBN15" s="19"/>
      <c r="RBO15" s="19"/>
      <c r="RBP15" s="19"/>
      <c r="RBQ15" s="20"/>
      <c r="RBR15" s="19"/>
      <c r="RBS15" s="19"/>
      <c r="RBT15" s="19"/>
      <c r="RBU15" s="20"/>
      <c r="RBV15" s="19"/>
      <c r="RBW15" s="19"/>
      <c r="RBX15" s="19"/>
      <c r="RBY15" s="20"/>
      <c r="RBZ15" s="19"/>
      <c r="RCA15" s="19"/>
      <c r="RCB15" s="19"/>
      <c r="RCC15" s="20"/>
      <c r="RCD15" s="19"/>
      <c r="RCE15" s="19"/>
      <c r="RCF15" s="19"/>
      <c r="RCG15" s="20"/>
      <c r="RCH15" s="19"/>
      <c r="RCI15" s="19"/>
      <c r="RCJ15" s="19"/>
      <c r="RCK15" s="20"/>
      <c r="RCL15" s="19"/>
      <c r="RCM15" s="19"/>
      <c r="RCN15" s="19"/>
      <c r="RCO15" s="20"/>
      <c r="RCP15" s="19"/>
      <c r="RCQ15" s="19"/>
      <c r="RCR15" s="19"/>
      <c r="RCS15" s="20"/>
      <c r="RCT15" s="19"/>
      <c r="RCU15" s="19"/>
      <c r="RCV15" s="19"/>
      <c r="RCW15" s="20"/>
      <c r="RCX15" s="19"/>
      <c r="RCY15" s="19"/>
      <c r="RCZ15" s="19"/>
      <c r="RDA15" s="20"/>
      <c r="RDB15" s="19"/>
      <c r="RDC15" s="19"/>
      <c r="RDD15" s="19"/>
      <c r="RDE15" s="20"/>
      <c r="RDF15" s="19"/>
      <c r="RDG15" s="19"/>
      <c r="RDH15" s="19"/>
      <c r="RDI15" s="20"/>
      <c r="RDJ15" s="19"/>
      <c r="RDK15" s="19"/>
      <c r="RDL15" s="19"/>
      <c r="RDM15" s="20"/>
      <c r="RDN15" s="19"/>
      <c r="RDO15" s="19"/>
      <c r="RDP15" s="19"/>
      <c r="RDQ15" s="20"/>
      <c r="RDR15" s="19"/>
      <c r="RDS15" s="19"/>
      <c r="RDT15" s="19"/>
      <c r="RDU15" s="20"/>
      <c r="RDV15" s="19"/>
      <c r="RDW15" s="19"/>
      <c r="RDX15" s="19"/>
      <c r="RDY15" s="20"/>
      <c r="RDZ15" s="19"/>
      <c r="REA15" s="19"/>
      <c r="REB15" s="19"/>
      <c r="REC15" s="20"/>
      <c r="RED15" s="19"/>
      <c r="REE15" s="19"/>
      <c r="REF15" s="19"/>
      <c r="REG15" s="20"/>
      <c r="REH15" s="19"/>
      <c r="REI15" s="19"/>
      <c r="REJ15" s="19"/>
      <c r="REK15" s="20"/>
      <c r="REL15" s="19"/>
      <c r="REM15" s="19"/>
      <c r="REN15" s="19"/>
      <c r="REO15" s="20"/>
      <c r="REP15" s="19"/>
      <c r="REQ15" s="19"/>
      <c r="RER15" s="19"/>
      <c r="RES15" s="20"/>
      <c r="RET15" s="19"/>
      <c r="REU15" s="19"/>
      <c r="REV15" s="19"/>
      <c r="REW15" s="20"/>
      <c r="REX15" s="19"/>
      <c r="REY15" s="19"/>
      <c r="REZ15" s="19"/>
      <c r="RFA15" s="20"/>
      <c r="RFB15" s="19"/>
      <c r="RFC15" s="19"/>
      <c r="RFD15" s="19"/>
      <c r="RFE15" s="20"/>
      <c r="RFF15" s="19"/>
      <c r="RFG15" s="19"/>
      <c r="RFH15" s="19"/>
      <c r="RFI15" s="20"/>
      <c r="RFJ15" s="19"/>
      <c r="RFK15" s="19"/>
      <c r="RFL15" s="19"/>
      <c r="RFM15" s="20"/>
      <c r="RFN15" s="19"/>
      <c r="RFO15" s="19"/>
      <c r="RFP15" s="19"/>
      <c r="RFQ15" s="20"/>
      <c r="RFR15" s="19"/>
      <c r="RFS15" s="19"/>
      <c r="RFT15" s="19"/>
      <c r="RFU15" s="20"/>
      <c r="RFV15" s="19"/>
      <c r="RFW15" s="19"/>
      <c r="RFX15" s="19"/>
      <c r="RFY15" s="20"/>
      <c r="RFZ15" s="19"/>
      <c r="RGA15" s="19"/>
      <c r="RGB15" s="19"/>
      <c r="RGC15" s="20"/>
      <c r="RGD15" s="19"/>
      <c r="RGE15" s="19"/>
      <c r="RGF15" s="19"/>
      <c r="RGG15" s="20"/>
      <c r="RGH15" s="19"/>
      <c r="RGI15" s="19"/>
      <c r="RGJ15" s="19"/>
      <c r="RGK15" s="20"/>
      <c r="RGL15" s="19"/>
      <c r="RGM15" s="19"/>
      <c r="RGN15" s="19"/>
      <c r="RGO15" s="20"/>
      <c r="RGP15" s="19"/>
      <c r="RGQ15" s="19"/>
      <c r="RGR15" s="19"/>
      <c r="RGS15" s="20"/>
      <c r="RGT15" s="19"/>
      <c r="RGU15" s="19"/>
      <c r="RGV15" s="19"/>
      <c r="RGW15" s="20"/>
      <c r="RGX15" s="19"/>
      <c r="RGY15" s="19"/>
      <c r="RGZ15" s="19"/>
      <c r="RHA15" s="20"/>
      <c r="RHB15" s="19"/>
      <c r="RHC15" s="19"/>
      <c r="RHD15" s="19"/>
      <c r="RHE15" s="20"/>
      <c r="RHF15" s="19"/>
      <c r="RHG15" s="19"/>
      <c r="RHH15" s="19"/>
      <c r="RHI15" s="20"/>
      <c r="RHJ15" s="19"/>
      <c r="RHK15" s="19"/>
      <c r="RHL15" s="19"/>
      <c r="RHM15" s="20"/>
      <c r="RHN15" s="19"/>
      <c r="RHO15" s="19"/>
      <c r="RHP15" s="19"/>
      <c r="RHQ15" s="20"/>
      <c r="RHR15" s="19"/>
      <c r="RHS15" s="19"/>
      <c r="RHT15" s="19"/>
      <c r="RHU15" s="20"/>
      <c r="RHV15" s="19"/>
      <c r="RHW15" s="19"/>
      <c r="RHX15" s="19"/>
      <c r="RHY15" s="20"/>
      <c r="RHZ15" s="19"/>
      <c r="RIA15" s="19"/>
      <c r="RIB15" s="19"/>
      <c r="RIC15" s="20"/>
      <c r="RID15" s="19"/>
      <c r="RIE15" s="19"/>
      <c r="RIF15" s="19"/>
      <c r="RIG15" s="20"/>
      <c r="RIH15" s="19"/>
      <c r="RII15" s="19"/>
      <c r="RIJ15" s="19"/>
      <c r="RIK15" s="20"/>
      <c r="RIL15" s="19"/>
      <c r="RIM15" s="19"/>
      <c r="RIN15" s="19"/>
      <c r="RIO15" s="20"/>
      <c r="RIP15" s="19"/>
      <c r="RIQ15" s="19"/>
      <c r="RIR15" s="19"/>
      <c r="RIS15" s="20"/>
      <c r="RIT15" s="19"/>
      <c r="RIU15" s="19"/>
      <c r="RIV15" s="19"/>
      <c r="RIW15" s="20"/>
      <c r="RIX15" s="19"/>
      <c r="RIY15" s="19"/>
      <c r="RIZ15" s="19"/>
      <c r="RJA15" s="20"/>
      <c r="RJB15" s="19"/>
      <c r="RJC15" s="19"/>
      <c r="RJD15" s="19"/>
      <c r="RJE15" s="20"/>
      <c r="RJF15" s="19"/>
      <c r="RJG15" s="19"/>
      <c r="RJH15" s="19"/>
      <c r="RJI15" s="20"/>
      <c r="RJJ15" s="19"/>
      <c r="RJK15" s="19"/>
      <c r="RJL15" s="19"/>
      <c r="RJM15" s="20"/>
      <c r="RJN15" s="19"/>
      <c r="RJO15" s="19"/>
      <c r="RJP15" s="19"/>
      <c r="RJQ15" s="20"/>
      <c r="RJR15" s="19"/>
      <c r="RJS15" s="19"/>
      <c r="RJT15" s="19"/>
      <c r="RJU15" s="20"/>
      <c r="RJV15" s="19"/>
      <c r="RJW15" s="19"/>
      <c r="RJX15" s="19"/>
      <c r="RJY15" s="20"/>
      <c r="RJZ15" s="19"/>
      <c r="RKA15" s="19"/>
      <c r="RKB15" s="19"/>
      <c r="RKC15" s="20"/>
      <c r="RKD15" s="19"/>
      <c r="RKE15" s="19"/>
      <c r="RKF15" s="19"/>
      <c r="RKG15" s="20"/>
      <c r="RKH15" s="19"/>
      <c r="RKI15" s="19"/>
      <c r="RKJ15" s="19"/>
      <c r="RKK15" s="20"/>
      <c r="RKL15" s="19"/>
      <c r="RKM15" s="19"/>
      <c r="RKN15" s="19"/>
      <c r="RKO15" s="20"/>
      <c r="RKP15" s="19"/>
      <c r="RKQ15" s="19"/>
      <c r="RKR15" s="19"/>
      <c r="RKS15" s="20"/>
      <c r="RKT15" s="19"/>
      <c r="RKU15" s="19"/>
      <c r="RKV15" s="19"/>
      <c r="RKW15" s="20"/>
      <c r="RKX15" s="19"/>
      <c r="RKY15" s="19"/>
      <c r="RKZ15" s="19"/>
      <c r="RLA15" s="20"/>
      <c r="RLB15" s="19"/>
      <c r="RLC15" s="19"/>
      <c r="RLD15" s="19"/>
      <c r="RLE15" s="20"/>
      <c r="RLF15" s="19"/>
      <c r="RLG15" s="19"/>
      <c r="RLH15" s="19"/>
      <c r="RLI15" s="20"/>
      <c r="RLJ15" s="19"/>
      <c r="RLK15" s="19"/>
      <c r="RLL15" s="19"/>
      <c r="RLM15" s="20"/>
      <c r="RLN15" s="19"/>
      <c r="RLO15" s="19"/>
      <c r="RLP15" s="19"/>
      <c r="RLQ15" s="20"/>
      <c r="RLR15" s="19"/>
      <c r="RLS15" s="19"/>
      <c r="RLT15" s="19"/>
      <c r="RLU15" s="20"/>
      <c r="RLV15" s="19"/>
      <c r="RLW15" s="19"/>
      <c r="RLX15" s="19"/>
      <c r="RLY15" s="20"/>
      <c r="RLZ15" s="19"/>
      <c r="RMA15" s="19"/>
      <c r="RMB15" s="19"/>
      <c r="RMC15" s="20"/>
      <c r="RMD15" s="19"/>
      <c r="RME15" s="19"/>
      <c r="RMF15" s="19"/>
      <c r="RMG15" s="20"/>
      <c r="RMH15" s="19"/>
      <c r="RMI15" s="19"/>
      <c r="RMJ15" s="19"/>
      <c r="RMK15" s="20"/>
      <c r="RML15" s="19"/>
      <c r="RMM15" s="19"/>
      <c r="RMN15" s="19"/>
      <c r="RMO15" s="20"/>
      <c r="RMP15" s="19"/>
      <c r="RMQ15" s="19"/>
      <c r="RMR15" s="19"/>
      <c r="RMS15" s="20"/>
      <c r="RMT15" s="19"/>
      <c r="RMU15" s="19"/>
      <c r="RMV15" s="19"/>
      <c r="RMW15" s="20"/>
      <c r="RMX15" s="19"/>
      <c r="RMY15" s="19"/>
      <c r="RMZ15" s="19"/>
      <c r="RNA15" s="20"/>
      <c r="RNB15" s="19"/>
      <c r="RNC15" s="19"/>
      <c r="RND15" s="19"/>
      <c r="RNE15" s="20"/>
      <c r="RNF15" s="19"/>
      <c r="RNG15" s="19"/>
      <c r="RNH15" s="19"/>
      <c r="RNI15" s="20"/>
      <c r="RNJ15" s="19"/>
      <c r="RNK15" s="19"/>
      <c r="RNL15" s="19"/>
      <c r="RNM15" s="20"/>
      <c r="RNN15" s="19"/>
      <c r="RNO15" s="19"/>
      <c r="RNP15" s="19"/>
      <c r="RNQ15" s="20"/>
      <c r="RNR15" s="19"/>
      <c r="RNS15" s="19"/>
      <c r="RNT15" s="19"/>
      <c r="RNU15" s="20"/>
      <c r="RNV15" s="19"/>
      <c r="RNW15" s="19"/>
      <c r="RNX15" s="19"/>
      <c r="RNY15" s="20"/>
      <c r="RNZ15" s="19"/>
      <c r="ROA15" s="19"/>
      <c r="ROB15" s="19"/>
      <c r="ROC15" s="20"/>
      <c r="ROD15" s="19"/>
      <c r="ROE15" s="19"/>
      <c r="ROF15" s="19"/>
      <c r="ROG15" s="20"/>
      <c r="ROH15" s="19"/>
      <c r="ROI15" s="19"/>
      <c r="ROJ15" s="19"/>
      <c r="ROK15" s="20"/>
      <c r="ROL15" s="19"/>
      <c r="ROM15" s="19"/>
      <c r="RON15" s="19"/>
      <c r="ROO15" s="20"/>
      <c r="ROP15" s="19"/>
      <c r="ROQ15" s="19"/>
      <c r="ROR15" s="19"/>
      <c r="ROS15" s="20"/>
      <c r="ROT15" s="19"/>
      <c r="ROU15" s="19"/>
      <c r="ROV15" s="19"/>
      <c r="ROW15" s="20"/>
      <c r="ROX15" s="19"/>
      <c r="ROY15" s="19"/>
      <c r="ROZ15" s="19"/>
      <c r="RPA15" s="20"/>
      <c r="RPB15" s="19"/>
      <c r="RPC15" s="19"/>
      <c r="RPD15" s="19"/>
      <c r="RPE15" s="20"/>
      <c r="RPF15" s="19"/>
      <c r="RPG15" s="19"/>
      <c r="RPH15" s="19"/>
      <c r="RPI15" s="20"/>
      <c r="RPJ15" s="19"/>
      <c r="RPK15" s="19"/>
      <c r="RPL15" s="19"/>
      <c r="RPM15" s="20"/>
      <c r="RPN15" s="19"/>
      <c r="RPO15" s="19"/>
      <c r="RPP15" s="19"/>
      <c r="RPQ15" s="20"/>
      <c r="RPR15" s="19"/>
      <c r="RPS15" s="19"/>
      <c r="RPT15" s="19"/>
      <c r="RPU15" s="20"/>
      <c r="RPV15" s="19"/>
      <c r="RPW15" s="19"/>
      <c r="RPX15" s="19"/>
      <c r="RPY15" s="20"/>
      <c r="RPZ15" s="19"/>
      <c r="RQA15" s="19"/>
      <c r="RQB15" s="19"/>
      <c r="RQC15" s="20"/>
      <c r="RQD15" s="19"/>
      <c r="RQE15" s="19"/>
      <c r="RQF15" s="19"/>
      <c r="RQG15" s="20"/>
      <c r="RQH15" s="19"/>
      <c r="RQI15" s="19"/>
      <c r="RQJ15" s="19"/>
      <c r="RQK15" s="20"/>
      <c r="RQL15" s="19"/>
      <c r="RQM15" s="19"/>
      <c r="RQN15" s="19"/>
      <c r="RQO15" s="20"/>
      <c r="RQP15" s="19"/>
      <c r="RQQ15" s="19"/>
      <c r="RQR15" s="19"/>
      <c r="RQS15" s="20"/>
      <c r="RQT15" s="19"/>
      <c r="RQU15" s="19"/>
      <c r="RQV15" s="19"/>
      <c r="RQW15" s="20"/>
      <c r="RQX15" s="19"/>
      <c r="RQY15" s="19"/>
      <c r="RQZ15" s="19"/>
      <c r="RRA15" s="20"/>
      <c r="RRB15" s="19"/>
      <c r="RRC15" s="19"/>
      <c r="RRD15" s="19"/>
      <c r="RRE15" s="20"/>
      <c r="RRF15" s="19"/>
      <c r="RRG15" s="19"/>
      <c r="RRH15" s="19"/>
      <c r="RRI15" s="20"/>
      <c r="RRJ15" s="19"/>
      <c r="RRK15" s="19"/>
      <c r="RRL15" s="19"/>
      <c r="RRM15" s="20"/>
      <c r="RRN15" s="19"/>
      <c r="RRO15" s="19"/>
      <c r="RRP15" s="19"/>
      <c r="RRQ15" s="20"/>
      <c r="RRR15" s="19"/>
      <c r="RRS15" s="19"/>
      <c r="RRT15" s="19"/>
      <c r="RRU15" s="20"/>
      <c r="RRV15" s="19"/>
      <c r="RRW15" s="19"/>
      <c r="RRX15" s="19"/>
      <c r="RRY15" s="20"/>
      <c r="RRZ15" s="19"/>
      <c r="RSA15" s="19"/>
      <c r="RSB15" s="19"/>
      <c r="RSC15" s="20"/>
      <c r="RSD15" s="19"/>
      <c r="RSE15" s="19"/>
      <c r="RSF15" s="19"/>
      <c r="RSG15" s="20"/>
      <c r="RSH15" s="19"/>
      <c r="RSI15" s="19"/>
      <c r="RSJ15" s="19"/>
      <c r="RSK15" s="20"/>
      <c r="RSL15" s="19"/>
      <c r="RSM15" s="19"/>
      <c r="RSN15" s="19"/>
      <c r="RSO15" s="20"/>
      <c r="RSP15" s="19"/>
      <c r="RSQ15" s="19"/>
      <c r="RSR15" s="19"/>
      <c r="RSS15" s="20"/>
      <c r="RST15" s="19"/>
      <c r="RSU15" s="19"/>
      <c r="RSV15" s="19"/>
      <c r="RSW15" s="20"/>
      <c r="RSX15" s="19"/>
      <c r="RSY15" s="19"/>
      <c r="RSZ15" s="19"/>
      <c r="RTA15" s="20"/>
      <c r="RTB15" s="19"/>
      <c r="RTC15" s="19"/>
      <c r="RTD15" s="19"/>
      <c r="RTE15" s="20"/>
      <c r="RTF15" s="19"/>
      <c r="RTG15" s="19"/>
      <c r="RTH15" s="19"/>
      <c r="RTI15" s="20"/>
      <c r="RTJ15" s="19"/>
      <c r="RTK15" s="19"/>
      <c r="RTL15" s="19"/>
      <c r="RTM15" s="20"/>
      <c r="RTN15" s="19"/>
      <c r="RTO15" s="19"/>
      <c r="RTP15" s="19"/>
      <c r="RTQ15" s="20"/>
      <c r="RTR15" s="19"/>
      <c r="RTS15" s="19"/>
      <c r="RTT15" s="19"/>
      <c r="RTU15" s="20"/>
      <c r="RTV15" s="19"/>
      <c r="RTW15" s="19"/>
      <c r="RTX15" s="19"/>
      <c r="RTY15" s="20"/>
      <c r="RTZ15" s="19"/>
      <c r="RUA15" s="19"/>
      <c r="RUB15" s="19"/>
      <c r="RUC15" s="20"/>
      <c r="RUD15" s="19"/>
      <c r="RUE15" s="19"/>
      <c r="RUF15" s="19"/>
      <c r="RUG15" s="20"/>
      <c r="RUH15" s="19"/>
      <c r="RUI15" s="19"/>
      <c r="RUJ15" s="19"/>
      <c r="RUK15" s="20"/>
      <c r="RUL15" s="19"/>
      <c r="RUM15" s="19"/>
      <c r="RUN15" s="19"/>
      <c r="RUO15" s="20"/>
      <c r="RUP15" s="19"/>
      <c r="RUQ15" s="19"/>
      <c r="RUR15" s="19"/>
      <c r="RUS15" s="20"/>
      <c r="RUT15" s="19"/>
      <c r="RUU15" s="19"/>
      <c r="RUV15" s="19"/>
      <c r="RUW15" s="20"/>
      <c r="RUX15" s="19"/>
      <c r="RUY15" s="19"/>
      <c r="RUZ15" s="19"/>
      <c r="RVA15" s="20"/>
      <c r="RVB15" s="19"/>
      <c r="RVC15" s="19"/>
      <c r="RVD15" s="19"/>
      <c r="RVE15" s="20"/>
      <c r="RVF15" s="19"/>
      <c r="RVG15" s="19"/>
      <c r="RVH15" s="19"/>
      <c r="RVI15" s="20"/>
      <c r="RVJ15" s="19"/>
      <c r="RVK15" s="19"/>
      <c r="RVL15" s="19"/>
      <c r="RVM15" s="20"/>
      <c r="RVN15" s="19"/>
      <c r="RVO15" s="19"/>
      <c r="RVP15" s="19"/>
      <c r="RVQ15" s="20"/>
      <c r="RVR15" s="19"/>
      <c r="RVS15" s="19"/>
      <c r="RVT15" s="19"/>
      <c r="RVU15" s="20"/>
      <c r="RVV15" s="19"/>
      <c r="RVW15" s="19"/>
      <c r="RVX15" s="19"/>
      <c r="RVY15" s="20"/>
      <c r="RVZ15" s="19"/>
      <c r="RWA15" s="19"/>
      <c r="RWB15" s="19"/>
      <c r="RWC15" s="20"/>
      <c r="RWD15" s="19"/>
      <c r="RWE15" s="19"/>
      <c r="RWF15" s="19"/>
      <c r="RWG15" s="20"/>
      <c r="RWH15" s="19"/>
      <c r="RWI15" s="19"/>
      <c r="RWJ15" s="19"/>
      <c r="RWK15" s="20"/>
      <c r="RWL15" s="19"/>
      <c r="RWM15" s="19"/>
      <c r="RWN15" s="19"/>
      <c r="RWO15" s="20"/>
      <c r="RWP15" s="19"/>
      <c r="RWQ15" s="19"/>
      <c r="RWR15" s="19"/>
      <c r="RWS15" s="20"/>
      <c r="RWT15" s="19"/>
      <c r="RWU15" s="19"/>
      <c r="RWV15" s="19"/>
      <c r="RWW15" s="20"/>
      <c r="RWX15" s="19"/>
      <c r="RWY15" s="19"/>
      <c r="RWZ15" s="19"/>
      <c r="RXA15" s="20"/>
      <c r="RXB15" s="19"/>
      <c r="RXC15" s="19"/>
      <c r="RXD15" s="19"/>
      <c r="RXE15" s="20"/>
      <c r="RXF15" s="19"/>
      <c r="RXG15" s="19"/>
      <c r="RXH15" s="19"/>
      <c r="RXI15" s="20"/>
      <c r="RXJ15" s="19"/>
      <c r="RXK15" s="19"/>
      <c r="RXL15" s="19"/>
      <c r="RXM15" s="20"/>
      <c r="RXN15" s="19"/>
      <c r="RXO15" s="19"/>
      <c r="RXP15" s="19"/>
      <c r="RXQ15" s="20"/>
      <c r="RXR15" s="19"/>
      <c r="RXS15" s="19"/>
      <c r="RXT15" s="19"/>
      <c r="RXU15" s="20"/>
      <c r="RXV15" s="19"/>
      <c r="RXW15" s="19"/>
      <c r="RXX15" s="19"/>
      <c r="RXY15" s="20"/>
      <c r="RXZ15" s="19"/>
      <c r="RYA15" s="19"/>
      <c r="RYB15" s="19"/>
      <c r="RYC15" s="20"/>
      <c r="RYD15" s="19"/>
      <c r="RYE15" s="19"/>
      <c r="RYF15" s="19"/>
      <c r="RYG15" s="20"/>
      <c r="RYH15" s="19"/>
      <c r="RYI15" s="19"/>
      <c r="RYJ15" s="19"/>
      <c r="RYK15" s="20"/>
      <c r="RYL15" s="19"/>
      <c r="RYM15" s="19"/>
      <c r="RYN15" s="19"/>
      <c r="RYO15" s="20"/>
      <c r="RYP15" s="19"/>
      <c r="RYQ15" s="19"/>
      <c r="RYR15" s="19"/>
      <c r="RYS15" s="20"/>
      <c r="RYT15" s="19"/>
      <c r="RYU15" s="19"/>
      <c r="RYV15" s="19"/>
      <c r="RYW15" s="20"/>
      <c r="RYX15" s="19"/>
      <c r="RYY15" s="19"/>
      <c r="RYZ15" s="19"/>
      <c r="RZA15" s="20"/>
      <c r="RZB15" s="19"/>
      <c r="RZC15" s="19"/>
      <c r="RZD15" s="19"/>
      <c r="RZE15" s="20"/>
      <c r="RZF15" s="19"/>
      <c r="RZG15" s="19"/>
      <c r="RZH15" s="19"/>
      <c r="RZI15" s="20"/>
      <c r="RZJ15" s="19"/>
      <c r="RZK15" s="19"/>
      <c r="RZL15" s="19"/>
      <c r="RZM15" s="20"/>
      <c r="RZN15" s="19"/>
      <c r="RZO15" s="19"/>
      <c r="RZP15" s="19"/>
      <c r="RZQ15" s="20"/>
      <c r="RZR15" s="19"/>
      <c r="RZS15" s="19"/>
      <c r="RZT15" s="19"/>
      <c r="RZU15" s="20"/>
      <c r="RZV15" s="19"/>
      <c r="RZW15" s="19"/>
      <c r="RZX15" s="19"/>
      <c r="RZY15" s="20"/>
      <c r="RZZ15" s="19"/>
      <c r="SAA15" s="19"/>
      <c r="SAB15" s="19"/>
      <c r="SAC15" s="20"/>
      <c r="SAD15" s="19"/>
      <c r="SAE15" s="19"/>
      <c r="SAF15" s="19"/>
      <c r="SAG15" s="20"/>
      <c r="SAH15" s="19"/>
      <c r="SAI15" s="19"/>
      <c r="SAJ15" s="19"/>
      <c r="SAK15" s="20"/>
      <c r="SAL15" s="19"/>
      <c r="SAM15" s="19"/>
      <c r="SAN15" s="19"/>
      <c r="SAO15" s="20"/>
      <c r="SAP15" s="19"/>
      <c r="SAQ15" s="19"/>
      <c r="SAR15" s="19"/>
      <c r="SAS15" s="20"/>
      <c r="SAT15" s="19"/>
      <c r="SAU15" s="19"/>
      <c r="SAV15" s="19"/>
      <c r="SAW15" s="20"/>
      <c r="SAX15" s="19"/>
      <c r="SAY15" s="19"/>
      <c r="SAZ15" s="19"/>
      <c r="SBA15" s="20"/>
      <c r="SBB15" s="19"/>
      <c r="SBC15" s="19"/>
      <c r="SBD15" s="19"/>
      <c r="SBE15" s="20"/>
      <c r="SBF15" s="19"/>
      <c r="SBG15" s="19"/>
      <c r="SBH15" s="19"/>
      <c r="SBI15" s="20"/>
      <c r="SBJ15" s="19"/>
      <c r="SBK15" s="19"/>
      <c r="SBL15" s="19"/>
      <c r="SBM15" s="20"/>
      <c r="SBN15" s="19"/>
      <c r="SBO15" s="19"/>
      <c r="SBP15" s="19"/>
      <c r="SBQ15" s="20"/>
      <c r="SBR15" s="19"/>
      <c r="SBS15" s="19"/>
      <c r="SBT15" s="19"/>
      <c r="SBU15" s="20"/>
      <c r="SBV15" s="19"/>
      <c r="SBW15" s="19"/>
      <c r="SBX15" s="19"/>
      <c r="SBY15" s="20"/>
      <c r="SBZ15" s="19"/>
      <c r="SCA15" s="19"/>
      <c r="SCB15" s="19"/>
      <c r="SCC15" s="20"/>
      <c r="SCD15" s="19"/>
      <c r="SCE15" s="19"/>
      <c r="SCF15" s="19"/>
      <c r="SCG15" s="20"/>
      <c r="SCH15" s="19"/>
      <c r="SCI15" s="19"/>
      <c r="SCJ15" s="19"/>
      <c r="SCK15" s="20"/>
      <c r="SCL15" s="19"/>
      <c r="SCM15" s="19"/>
      <c r="SCN15" s="19"/>
      <c r="SCO15" s="20"/>
      <c r="SCP15" s="19"/>
      <c r="SCQ15" s="19"/>
      <c r="SCR15" s="19"/>
      <c r="SCS15" s="20"/>
      <c r="SCT15" s="19"/>
      <c r="SCU15" s="19"/>
      <c r="SCV15" s="19"/>
      <c r="SCW15" s="20"/>
      <c r="SCX15" s="19"/>
      <c r="SCY15" s="19"/>
      <c r="SCZ15" s="19"/>
      <c r="SDA15" s="20"/>
      <c r="SDB15" s="19"/>
      <c r="SDC15" s="19"/>
      <c r="SDD15" s="19"/>
      <c r="SDE15" s="20"/>
      <c r="SDF15" s="19"/>
      <c r="SDG15" s="19"/>
      <c r="SDH15" s="19"/>
      <c r="SDI15" s="20"/>
      <c r="SDJ15" s="19"/>
      <c r="SDK15" s="19"/>
      <c r="SDL15" s="19"/>
      <c r="SDM15" s="20"/>
      <c r="SDN15" s="19"/>
      <c r="SDO15" s="19"/>
      <c r="SDP15" s="19"/>
      <c r="SDQ15" s="20"/>
      <c r="SDR15" s="19"/>
      <c r="SDS15" s="19"/>
      <c r="SDT15" s="19"/>
      <c r="SDU15" s="20"/>
      <c r="SDV15" s="19"/>
      <c r="SDW15" s="19"/>
      <c r="SDX15" s="19"/>
      <c r="SDY15" s="20"/>
      <c r="SDZ15" s="19"/>
      <c r="SEA15" s="19"/>
      <c r="SEB15" s="19"/>
      <c r="SEC15" s="20"/>
      <c r="SED15" s="19"/>
      <c r="SEE15" s="19"/>
      <c r="SEF15" s="19"/>
      <c r="SEG15" s="20"/>
      <c r="SEH15" s="19"/>
      <c r="SEI15" s="19"/>
      <c r="SEJ15" s="19"/>
      <c r="SEK15" s="20"/>
      <c r="SEL15" s="19"/>
      <c r="SEM15" s="19"/>
      <c r="SEN15" s="19"/>
      <c r="SEO15" s="20"/>
      <c r="SEP15" s="19"/>
      <c r="SEQ15" s="19"/>
      <c r="SER15" s="19"/>
      <c r="SES15" s="20"/>
      <c r="SET15" s="19"/>
      <c r="SEU15" s="19"/>
      <c r="SEV15" s="19"/>
      <c r="SEW15" s="20"/>
      <c r="SEX15" s="19"/>
      <c r="SEY15" s="19"/>
      <c r="SEZ15" s="19"/>
      <c r="SFA15" s="20"/>
      <c r="SFB15" s="19"/>
      <c r="SFC15" s="19"/>
      <c r="SFD15" s="19"/>
      <c r="SFE15" s="20"/>
      <c r="SFF15" s="19"/>
      <c r="SFG15" s="19"/>
      <c r="SFH15" s="19"/>
      <c r="SFI15" s="20"/>
      <c r="SFJ15" s="19"/>
      <c r="SFK15" s="19"/>
      <c r="SFL15" s="19"/>
      <c r="SFM15" s="20"/>
      <c r="SFN15" s="19"/>
      <c r="SFO15" s="19"/>
      <c r="SFP15" s="19"/>
      <c r="SFQ15" s="20"/>
      <c r="SFR15" s="19"/>
      <c r="SFS15" s="19"/>
      <c r="SFT15" s="19"/>
      <c r="SFU15" s="20"/>
      <c r="SFV15" s="19"/>
      <c r="SFW15" s="19"/>
      <c r="SFX15" s="19"/>
      <c r="SFY15" s="20"/>
      <c r="SFZ15" s="19"/>
      <c r="SGA15" s="19"/>
      <c r="SGB15" s="19"/>
      <c r="SGC15" s="20"/>
      <c r="SGD15" s="19"/>
      <c r="SGE15" s="19"/>
      <c r="SGF15" s="19"/>
      <c r="SGG15" s="20"/>
      <c r="SGH15" s="19"/>
      <c r="SGI15" s="19"/>
      <c r="SGJ15" s="19"/>
      <c r="SGK15" s="20"/>
      <c r="SGL15" s="19"/>
      <c r="SGM15" s="19"/>
      <c r="SGN15" s="19"/>
      <c r="SGO15" s="20"/>
      <c r="SGP15" s="19"/>
      <c r="SGQ15" s="19"/>
      <c r="SGR15" s="19"/>
      <c r="SGS15" s="20"/>
      <c r="SGT15" s="19"/>
      <c r="SGU15" s="19"/>
      <c r="SGV15" s="19"/>
      <c r="SGW15" s="20"/>
      <c r="SGX15" s="19"/>
      <c r="SGY15" s="19"/>
      <c r="SGZ15" s="19"/>
      <c r="SHA15" s="20"/>
      <c r="SHB15" s="19"/>
      <c r="SHC15" s="19"/>
      <c r="SHD15" s="19"/>
      <c r="SHE15" s="20"/>
      <c r="SHF15" s="19"/>
      <c r="SHG15" s="19"/>
      <c r="SHH15" s="19"/>
      <c r="SHI15" s="20"/>
      <c r="SHJ15" s="19"/>
      <c r="SHK15" s="19"/>
      <c r="SHL15" s="19"/>
      <c r="SHM15" s="20"/>
      <c r="SHN15" s="19"/>
      <c r="SHO15" s="19"/>
      <c r="SHP15" s="19"/>
      <c r="SHQ15" s="20"/>
      <c r="SHR15" s="19"/>
      <c r="SHS15" s="19"/>
      <c r="SHT15" s="19"/>
      <c r="SHU15" s="20"/>
      <c r="SHV15" s="19"/>
      <c r="SHW15" s="19"/>
      <c r="SHX15" s="19"/>
      <c r="SHY15" s="20"/>
      <c r="SHZ15" s="19"/>
      <c r="SIA15" s="19"/>
      <c r="SIB15" s="19"/>
      <c r="SIC15" s="20"/>
      <c r="SID15" s="19"/>
      <c r="SIE15" s="19"/>
      <c r="SIF15" s="19"/>
      <c r="SIG15" s="20"/>
      <c r="SIH15" s="19"/>
      <c r="SII15" s="19"/>
      <c r="SIJ15" s="19"/>
      <c r="SIK15" s="20"/>
      <c r="SIL15" s="19"/>
      <c r="SIM15" s="19"/>
      <c r="SIN15" s="19"/>
      <c r="SIO15" s="20"/>
      <c r="SIP15" s="19"/>
      <c r="SIQ15" s="19"/>
      <c r="SIR15" s="19"/>
      <c r="SIS15" s="20"/>
      <c r="SIT15" s="19"/>
      <c r="SIU15" s="19"/>
      <c r="SIV15" s="19"/>
      <c r="SIW15" s="20"/>
      <c r="SIX15" s="19"/>
      <c r="SIY15" s="19"/>
      <c r="SIZ15" s="19"/>
      <c r="SJA15" s="20"/>
      <c r="SJB15" s="19"/>
      <c r="SJC15" s="19"/>
      <c r="SJD15" s="19"/>
      <c r="SJE15" s="20"/>
      <c r="SJF15" s="19"/>
      <c r="SJG15" s="19"/>
      <c r="SJH15" s="19"/>
      <c r="SJI15" s="20"/>
      <c r="SJJ15" s="19"/>
      <c r="SJK15" s="19"/>
      <c r="SJL15" s="19"/>
      <c r="SJM15" s="20"/>
      <c r="SJN15" s="19"/>
      <c r="SJO15" s="19"/>
      <c r="SJP15" s="19"/>
      <c r="SJQ15" s="20"/>
      <c r="SJR15" s="19"/>
      <c r="SJS15" s="19"/>
      <c r="SJT15" s="19"/>
      <c r="SJU15" s="20"/>
      <c r="SJV15" s="19"/>
      <c r="SJW15" s="19"/>
      <c r="SJX15" s="19"/>
      <c r="SJY15" s="20"/>
      <c r="SJZ15" s="19"/>
      <c r="SKA15" s="19"/>
      <c r="SKB15" s="19"/>
      <c r="SKC15" s="20"/>
      <c r="SKD15" s="19"/>
      <c r="SKE15" s="19"/>
      <c r="SKF15" s="19"/>
      <c r="SKG15" s="20"/>
      <c r="SKH15" s="19"/>
      <c r="SKI15" s="19"/>
      <c r="SKJ15" s="19"/>
      <c r="SKK15" s="20"/>
      <c r="SKL15" s="19"/>
      <c r="SKM15" s="19"/>
      <c r="SKN15" s="19"/>
      <c r="SKO15" s="20"/>
      <c r="SKP15" s="19"/>
      <c r="SKQ15" s="19"/>
      <c r="SKR15" s="19"/>
      <c r="SKS15" s="20"/>
      <c r="SKT15" s="19"/>
      <c r="SKU15" s="19"/>
      <c r="SKV15" s="19"/>
      <c r="SKW15" s="20"/>
      <c r="SKX15" s="19"/>
      <c r="SKY15" s="19"/>
      <c r="SKZ15" s="19"/>
      <c r="SLA15" s="20"/>
      <c r="SLB15" s="19"/>
      <c r="SLC15" s="19"/>
      <c r="SLD15" s="19"/>
      <c r="SLE15" s="20"/>
      <c r="SLF15" s="19"/>
      <c r="SLG15" s="19"/>
      <c r="SLH15" s="19"/>
      <c r="SLI15" s="20"/>
      <c r="SLJ15" s="19"/>
      <c r="SLK15" s="19"/>
      <c r="SLL15" s="19"/>
      <c r="SLM15" s="20"/>
      <c r="SLN15" s="19"/>
      <c r="SLO15" s="19"/>
      <c r="SLP15" s="19"/>
      <c r="SLQ15" s="20"/>
      <c r="SLR15" s="19"/>
      <c r="SLS15" s="19"/>
      <c r="SLT15" s="19"/>
      <c r="SLU15" s="20"/>
      <c r="SLV15" s="19"/>
      <c r="SLW15" s="19"/>
      <c r="SLX15" s="19"/>
      <c r="SLY15" s="20"/>
      <c r="SLZ15" s="19"/>
      <c r="SMA15" s="19"/>
      <c r="SMB15" s="19"/>
      <c r="SMC15" s="20"/>
      <c r="SMD15" s="19"/>
      <c r="SME15" s="19"/>
      <c r="SMF15" s="19"/>
      <c r="SMG15" s="20"/>
      <c r="SMH15" s="19"/>
      <c r="SMI15" s="19"/>
      <c r="SMJ15" s="19"/>
      <c r="SMK15" s="20"/>
      <c r="SML15" s="19"/>
      <c r="SMM15" s="19"/>
      <c r="SMN15" s="19"/>
      <c r="SMO15" s="20"/>
      <c r="SMP15" s="19"/>
      <c r="SMQ15" s="19"/>
      <c r="SMR15" s="19"/>
      <c r="SMS15" s="20"/>
      <c r="SMT15" s="19"/>
      <c r="SMU15" s="19"/>
      <c r="SMV15" s="19"/>
      <c r="SMW15" s="20"/>
      <c r="SMX15" s="19"/>
      <c r="SMY15" s="19"/>
      <c r="SMZ15" s="19"/>
      <c r="SNA15" s="20"/>
      <c r="SNB15" s="19"/>
      <c r="SNC15" s="19"/>
      <c r="SND15" s="19"/>
      <c r="SNE15" s="20"/>
      <c r="SNF15" s="19"/>
      <c r="SNG15" s="19"/>
      <c r="SNH15" s="19"/>
      <c r="SNI15" s="20"/>
      <c r="SNJ15" s="19"/>
      <c r="SNK15" s="19"/>
      <c r="SNL15" s="19"/>
      <c r="SNM15" s="20"/>
      <c r="SNN15" s="19"/>
      <c r="SNO15" s="19"/>
      <c r="SNP15" s="19"/>
      <c r="SNQ15" s="20"/>
      <c r="SNR15" s="19"/>
      <c r="SNS15" s="19"/>
      <c r="SNT15" s="19"/>
      <c r="SNU15" s="20"/>
      <c r="SNV15" s="19"/>
      <c r="SNW15" s="19"/>
      <c r="SNX15" s="19"/>
      <c r="SNY15" s="20"/>
      <c r="SNZ15" s="19"/>
      <c r="SOA15" s="19"/>
      <c r="SOB15" s="19"/>
      <c r="SOC15" s="20"/>
      <c r="SOD15" s="19"/>
      <c r="SOE15" s="19"/>
      <c r="SOF15" s="19"/>
      <c r="SOG15" s="20"/>
      <c r="SOH15" s="19"/>
      <c r="SOI15" s="19"/>
      <c r="SOJ15" s="19"/>
      <c r="SOK15" s="20"/>
      <c r="SOL15" s="19"/>
      <c r="SOM15" s="19"/>
      <c r="SON15" s="19"/>
      <c r="SOO15" s="20"/>
      <c r="SOP15" s="19"/>
      <c r="SOQ15" s="19"/>
      <c r="SOR15" s="19"/>
      <c r="SOS15" s="20"/>
      <c r="SOT15" s="19"/>
      <c r="SOU15" s="19"/>
      <c r="SOV15" s="19"/>
      <c r="SOW15" s="20"/>
      <c r="SOX15" s="19"/>
      <c r="SOY15" s="19"/>
      <c r="SOZ15" s="19"/>
      <c r="SPA15" s="20"/>
      <c r="SPB15" s="19"/>
      <c r="SPC15" s="19"/>
      <c r="SPD15" s="19"/>
      <c r="SPE15" s="20"/>
      <c r="SPF15" s="19"/>
      <c r="SPG15" s="19"/>
      <c r="SPH15" s="19"/>
      <c r="SPI15" s="20"/>
      <c r="SPJ15" s="19"/>
      <c r="SPK15" s="19"/>
      <c r="SPL15" s="19"/>
      <c r="SPM15" s="20"/>
      <c r="SPN15" s="19"/>
      <c r="SPO15" s="19"/>
      <c r="SPP15" s="19"/>
      <c r="SPQ15" s="20"/>
      <c r="SPR15" s="19"/>
      <c r="SPS15" s="19"/>
      <c r="SPT15" s="19"/>
      <c r="SPU15" s="20"/>
      <c r="SPV15" s="19"/>
      <c r="SPW15" s="19"/>
      <c r="SPX15" s="19"/>
      <c r="SPY15" s="20"/>
      <c r="SPZ15" s="19"/>
      <c r="SQA15" s="19"/>
      <c r="SQB15" s="19"/>
      <c r="SQC15" s="20"/>
      <c r="SQD15" s="19"/>
      <c r="SQE15" s="19"/>
      <c r="SQF15" s="19"/>
      <c r="SQG15" s="20"/>
      <c r="SQH15" s="19"/>
      <c r="SQI15" s="19"/>
      <c r="SQJ15" s="19"/>
      <c r="SQK15" s="20"/>
      <c r="SQL15" s="19"/>
      <c r="SQM15" s="19"/>
      <c r="SQN15" s="19"/>
      <c r="SQO15" s="20"/>
      <c r="SQP15" s="19"/>
      <c r="SQQ15" s="19"/>
      <c r="SQR15" s="19"/>
      <c r="SQS15" s="20"/>
      <c r="SQT15" s="19"/>
      <c r="SQU15" s="19"/>
      <c r="SQV15" s="19"/>
      <c r="SQW15" s="20"/>
      <c r="SQX15" s="19"/>
      <c r="SQY15" s="19"/>
      <c r="SQZ15" s="19"/>
      <c r="SRA15" s="20"/>
      <c r="SRB15" s="19"/>
      <c r="SRC15" s="19"/>
      <c r="SRD15" s="19"/>
      <c r="SRE15" s="20"/>
      <c r="SRF15" s="19"/>
      <c r="SRG15" s="19"/>
      <c r="SRH15" s="19"/>
      <c r="SRI15" s="20"/>
      <c r="SRJ15" s="19"/>
      <c r="SRK15" s="19"/>
      <c r="SRL15" s="19"/>
      <c r="SRM15" s="20"/>
      <c r="SRN15" s="19"/>
      <c r="SRO15" s="19"/>
      <c r="SRP15" s="19"/>
      <c r="SRQ15" s="20"/>
      <c r="SRR15" s="19"/>
      <c r="SRS15" s="19"/>
      <c r="SRT15" s="19"/>
      <c r="SRU15" s="20"/>
      <c r="SRV15" s="19"/>
      <c r="SRW15" s="19"/>
      <c r="SRX15" s="19"/>
      <c r="SRY15" s="20"/>
      <c r="SRZ15" s="19"/>
      <c r="SSA15" s="19"/>
      <c r="SSB15" s="19"/>
      <c r="SSC15" s="20"/>
      <c r="SSD15" s="19"/>
      <c r="SSE15" s="19"/>
      <c r="SSF15" s="19"/>
      <c r="SSG15" s="20"/>
      <c r="SSH15" s="19"/>
      <c r="SSI15" s="19"/>
      <c r="SSJ15" s="19"/>
      <c r="SSK15" s="20"/>
      <c r="SSL15" s="19"/>
      <c r="SSM15" s="19"/>
      <c r="SSN15" s="19"/>
      <c r="SSO15" s="20"/>
      <c r="SSP15" s="19"/>
      <c r="SSQ15" s="19"/>
      <c r="SSR15" s="19"/>
      <c r="SSS15" s="20"/>
      <c r="SST15" s="19"/>
      <c r="SSU15" s="19"/>
      <c r="SSV15" s="19"/>
      <c r="SSW15" s="20"/>
      <c r="SSX15" s="19"/>
      <c r="SSY15" s="19"/>
      <c r="SSZ15" s="19"/>
      <c r="STA15" s="20"/>
      <c r="STB15" s="19"/>
      <c r="STC15" s="19"/>
      <c r="STD15" s="19"/>
      <c r="STE15" s="20"/>
      <c r="STF15" s="19"/>
      <c r="STG15" s="19"/>
      <c r="STH15" s="19"/>
      <c r="STI15" s="20"/>
      <c r="STJ15" s="19"/>
      <c r="STK15" s="19"/>
      <c r="STL15" s="19"/>
      <c r="STM15" s="20"/>
      <c r="STN15" s="19"/>
      <c r="STO15" s="19"/>
      <c r="STP15" s="19"/>
      <c r="STQ15" s="20"/>
      <c r="STR15" s="19"/>
      <c r="STS15" s="19"/>
      <c r="STT15" s="19"/>
      <c r="STU15" s="20"/>
      <c r="STV15" s="19"/>
      <c r="STW15" s="19"/>
      <c r="STX15" s="19"/>
      <c r="STY15" s="20"/>
      <c r="STZ15" s="19"/>
      <c r="SUA15" s="19"/>
      <c r="SUB15" s="19"/>
      <c r="SUC15" s="20"/>
      <c r="SUD15" s="19"/>
      <c r="SUE15" s="19"/>
      <c r="SUF15" s="19"/>
      <c r="SUG15" s="20"/>
      <c r="SUH15" s="19"/>
      <c r="SUI15" s="19"/>
      <c r="SUJ15" s="19"/>
      <c r="SUK15" s="20"/>
      <c r="SUL15" s="19"/>
      <c r="SUM15" s="19"/>
      <c r="SUN15" s="19"/>
      <c r="SUO15" s="20"/>
      <c r="SUP15" s="19"/>
      <c r="SUQ15" s="19"/>
      <c r="SUR15" s="19"/>
      <c r="SUS15" s="20"/>
      <c r="SUT15" s="19"/>
      <c r="SUU15" s="19"/>
      <c r="SUV15" s="19"/>
      <c r="SUW15" s="20"/>
      <c r="SUX15" s="19"/>
      <c r="SUY15" s="19"/>
      <c r="SUZ15" s="19"/>
      <c r="SVA15" s="20"/>
      <c r="SVB15" s="19"/>
      <c r="SVC15" s="19"/>
      <c r="SVD15" s="19"/>
      <c r="SVE15" s="20"/>
      <c r="SVF15" s="19"/>
      <c r="SVG15" s="19"/>
      <c r="SVH15" s="19"/>
      <c r="SVI15" s="20"/>
      <c r="SVJ15" s="19"/>
      <c r="SVK15" s="19"/>
      <c r="SVL15" s="19"/>
      <c r="SVM15" s="20"/>
      <c r="SVN15" s="19"/>
      <c r="SVO15" s="19"/>
      <c r="SVP15" s="19"/>
      <c r="SVQ15" s="20"/>
      <c r="SVR15" s="19"/>
      <c r="SVS15" s="19"/>
      <c r="SVT15" s="19"/>
      <c r="SVU15" s="20"/>
      <c r="SVV15" s="19"/>
      <c r="SVW15" s="19"/>
      <c r="SVX15" s="19"/>
      <c r="SVY15" s="20"/>
      <c r="SVZ15" s="19"/>
      <c r="SWA15" s="19"/>
      <c r="SWB15" s="19"/>
      <c r="SWC15" s="20"/>
      <c r="SWD15" s="19"/>
      <c r="SWE15" s="19"/>
      <c r="SWF15" s="19"/>
      <c r="SWG15" s="20"/>
      <c r="SWH15" s="19"/>
      <c r="SWI15" s="19"/>
      <c r="SWJ15" s="19"/>
      <c r="SWK15" s="20"/>
      <c r="SWL15" s="19"/>
      <c r="SWM15" s="19"/>
      <c r="SWN15" s="19"/>
      <c r="SWO15" s="20"/>
      <c r="SWP15" s="19"/>
      <c r="SWQ15" s="19"/>
      <c r="SWR15" s="19"/>
      <c r="SWS15" s="20"/>
      <c r="SWT15" s="19"/>
      <c r="SWU15" s="19"/>
      <c r="SWV15" s="19"/>
      <c r="SWW15" s="20"/>
      <c r="SWX15" s="19"/>
      <c r="SWY15" s="19"/>
      <c r="SWZ15" s="19"/>
      <c r="SXA15" s="20"/>
      <c r="SXB15" s="19"/>
      <c r="SXC15" s="19"/>
      <c r="SXD15" s="19"/>
      <c r="SXE15" s="20"/>
      <c r="SXF15" s="19"/>
      <c r="SXG15" s="19"/>
      <c r="SXH15" s="19"/>
      <c r="SXI15" s="20"/>
      <c r="SXJ15" s="19"/>
      <c r="SXK15" s="19"/>
      <c r="SXL15" s="19"/>
      <c r="SXM15" s="20"/>
      <c r="SXN15" s="19"/>
      <c r="SXO15" s="19"/>
      <c r="SXP15" s="19"/>
      <c r="SXQ15" s="20"/>
      <c r="SXR15" s="19"/>
      <c r="SXS15" s="19"/>
      <c r="SXT15" s="19"/>
      <c r="SXU15" s="20"/>
      <c r="SXV15" s="19"/>
      <c r="SXW15" s="19"/>
      <c r="SXX15" s="19"/>
      <c r="SXY15" s="20"/>
      <c r="SXZ15" s="19"/>
      <c r="SYA15" s="19"/>
      <c r="SYB15" s="19"/>
      <c r="SYC15" s="20"/>
      <c r="SYD15" s="19"/>
      <c r="SYE15" s="19"/>
      <c r="SYF15" s="19"/>
      <c r="SYG15" s="20"/>
      <c r="SYH15" s="19"/>
      <c r="SYI15" s="19"/>
      <c r="SYJ15" s="19"/>
      <c r="SYK15" s="20"/>
      <c r="SYL15" s="19"/>
      <c r="SYM15" s="19"/>
      <c r="SYN15" s="19"/>
      <c r="SYO15" s="20"/>
      <c r="SYP15" s="19"/>
      <c r="SYQ15" s="19"/>
      <c r="SYR15" s="19"/>
      <c r="SYS15" s="20"/>
      <c r="SYT15" s="19"/>
      <c r="SYU15" s="19"/>
      <c r="SYV15" s="19"/>
      <c r="SYW15" s="20"/>
      <c r="SYX15" s="19"/>
      <c r="SYY15" s="19"/>
      <c r="SYZ15" s="19"/>
      <c r="SZA15" s="20"/>
      <c r="SZB15" s="19"/>
      <c r="SZC15" s="19"/>
      <c r="SZD15" s="19"/>
      <c r="SZE15" s="20"/>
      <c r="SZF15" s="19"/>
      <c r="SZG15" s="19"/>
      <c r="SZH15" s="19"/>
      <c r="SZI15" s="20"/>
      <c r="SZJ15" s="19"/>
      <c r="SZK15" s="19"/>
      <c r="SZL15" s="19"/>
      <c r="SZM15" s="20"/>
      <c r="SZN15" s="19"/>
      <c r="SZO15" s="19"/>
      <c r="SZP15" s="19"/>
      <c r="SZQ15" s="20"/>
      <c r="SZR15" s="19"/>
      <c r="SZS15" s="19"/>
      <c r="SZT15" s="19"/>
      <c r="SZU15" s="20"/>
      <c r="SZV15" s="19"/>
      <c r="SZW15" s="19"/>
      <c r="SZX15" s="19"/>
      <c r="SZY15" s="20"/>
      <c r="SZZ15" s="19"/>
      <c r="TAA15" s="19"/>
      <c r="TAB15" s="19"/>
      <c r="TAC15" s="20"/>
      <c r="TAD15" s="19"/>
      <c r="TAE15" s="19"/>
      <c r="TAF15" s="19"/>
      <c r="TAG15" s="20"/>
      <c r="TAH15" s="19"/>
      <c r="TAI15" s="19"/>
      <c r="TAJ15" s="19"/>
      <c r="TAK15" s="20"/>
      <c r="TAL15" s="19"/>
      <c r="TAM15" s="19"/>
      <c r="TAN15" s="19"/>
      <c r="TAO15" s="20"/>
      <c r="TAP15" s="19"/>
      <c r="TAQ15" s="19"/>
      <c r="TAR15" s="19"/>
      <c r="TAS15" s="20"/>
      <c r="TAT15" s="19"/>
      <c r="TAU15" s="19"/>
      <c r="TAV15" s="19"/>
      <c r="TAW15" s="20"/>
      <c r="TAX15" s="19"/>
      <c r="TAY15" s="19"/>
      <c r="TAZ15" s="19"/>
      <c r="TBA15" s="20"/>
      <c r="TBB15" s="19"/>
      <c r="TBC15" s="19"/>
      <c r="TBD15" s="19"/>
      <c r="TBE15" s="20"/>
      <c r="TBF15" s="19"/>
      <c r="TBG15" s="19"/>
      <c r="TBH15" s="19"/>
      <c r="TBI15" s="20"/>
      <c r="TBJ15" s="19"/>
      <c r="TBK15" s="19"/>
      <c r="TBL15" s="19"/>
      <c r="TBM15" s="20"/>
      <c r="TBN15" s="19"/>
      <c r="TBO15" s="19"/>
      <c r="TBP15" s="19"/>
      <c r="TBQ15" s="20"/>
      <c r="TBR15" s="19"/>
      <c r="TBS15" s="19"/>
      <c r="TBT15" s="19"/>
      <c r="TBU15" s="20"/>
      <c r="TBV15" s="19"/>
      <c r="TBW15" s="19"/>
      <c r="TBX15" s="19"/>
      <c r="TBY15" s="20"/>
      <c r="TBZ15" s="19"/>
      <c r="TCA15" s="19"/>
      <c r="TCB15" s="19"/>
      <c r="TCC15" s="20"/>
      <c r="TCD15" s="19"/>
      <c r="TCE15" s="19"/>
      <c r="TCF15" s="19"/>
      <c r="TCG15" s="20"/>
      <c r="TCH15" s="19"/>
      <c r="TCI15" s="19"/>
      <c r="TCJ15" s="19"/>
      <c r="TCK15" s="20"/>
      <c r="TCL15" s="19"/>
      <c r="TCM15" s="19"/>
      <c r="TCN15" s="19"/>
      <c r="TCO15" s="20"/>
      <c r="TCP15" s="19"/>
      <c r="TCQ15" s="19"/>
      <c r="TCR15" s="19"/>
      <c r="TCS15" s="20"/>
      <c r="TCT15" s="19"/>
      <c r="TCU15" s="19"/>
      <c r="TCV15" s="19"/>
      <c r="TCW15" s="20"/>
      <c r="TCX15" s="19"/>
      <c r="TCY15" s="19"/>
      <c r="TCZ15" s="19"/>
      <c r="TDA15" s="20"/>
      <c r="TDB15" s="19"/>
      <c r="TDC15" s="19"/>
      <c r="TDD15" s="19"/>
      <c r="TDE15" s="20"/>
      <c r="TDF15" s="19"/>
      <c r="TDG15" s="19"/>
      <c r="TDH15" s="19"/>
      <c r="TDI15" s="20"/>
      <c r="TDJ15" s="19"/>
      <c r="TDK15" s="19"/>
      <c r="TDL15" s="19"/>
      <c r="TDM15" s="20"/>
      <c r="TDN15" s="19"/>
      <c r="TDO15" s="19"/>
      <c r="TDP15" s="19"/>
      <c r="TDQ15" s="20"/>
      <c r="TDR15" s="19"/>
      <c r="TDS15" s="19"/>
      <c r="TDT15" s="19"/>
      <c r="TDU15" s="20"/>
      <c r="TDV15" s="19"/>
      <c r="TDW15" s="19"/>
      <c r="TDX15" s="19"/>
      <c r="TDY15" s="20"/>
      <c r="TDZ15" s="19"/>
      <c r="TEA15" s="19"/>
      <c r="TEB15" s="19"/>
      <c r="TEC15" s="20"/>
      <c r="TED15" s="19"/>
      <c r="TEE15" s="19"/>
      <c r="TEF15" s="19"/>
      <c r="TEG15" s="20"/>
      <c r="TEH15" s="19"/>
      <c r="TEI15" s="19"/>
      <c r="TEJ15" s="19"/>
      <c r="TEK15" s="20"/>
      <c r="TEL15" s="19"/>
      <c r="TEM15" s="19"/>
      <c r="TEN15" s="19"/>
      <c r="TEO15" s="20"/>
      <c r="TEP15" s="19"/>
      <c r="TEQ15" s="19"/>
      <c r="TER15" s="19"/>
      <c r="TES15" s="20"/>
      <c r="TET15" s="19"/>
      <c r="TEU15" s="19"/>
      <c r="TEV15" s="19"/>
      <c r="TEW15" s="20"/>
      <c r="TEX15" s="19"/>
      <c r="TEY15" s="19"/>
      <c r="TEZ15" s="19"/>
      <c r="TFA15" s="20"/>
      <c r="TFB15" s="19"/>
      <c r="TFC15" s="19"/>
      <c r="TFD15" s="19"/>
      <c r="TFE15" s="20"/>
      <c r="TFF15" s="19"/>
      <c r="TFG15" s="19"/>
      <c r="TFH15" s="19"/>
      <c r="TFI15" s="20"/>
      <c r="TFJ15" s="19"/>
      <c r="TFK15" s="19"/>
      <c r="TFL15" s="19"/>
      <c r="TFM15" s="20"/>
      <c r="TFN15" s="19"/>
      <c r="TFO15" s="19"/>
      <c r="TFP15" s="19"/>
      <c r="TFQ15" s="20"/>
      <c r="TFR15" s="19"/>
      <c r="TFS15" s="19"/>
      <c r="TFT15" s="19"/>
      <c r="TFU15" s="20"/>
      <c r="TFV15" s="19"/>
      <c r="TFW15" s="19"/>
      <c r="TFX15" s="19"/>
      <c r="TFY15" s="20"/>
      <c r="TFZ15" s="19"/>
      <c r="TGA15" s="19"/>
      <c r="TGB15" s="19"/>
      <c r="TGC15" s="20"/>
      <c r="TGD15" s="19"/>
      <c r="TGE15" s="19"/>
      <c r="TGF15" s="19"/>
      <c r="TGG15" s="20"/>
      <c r="TGH15" s="19"/>
      <c r="TGI15" s="19"/>
      <c r="TGJ15" s="19"/>
      <c r="TGK15" s="20"/>
      <c r="TGL15" s="19"/>
      <c r="TGM15" s="19"/>
      <c r="TGN15" s="19"/>
      <c r="TGO15" s="20"/>
      <c r="TGP15" s="19"/>
      <c r="TGQ15" s="19"/>
      <c r="TGR15" s="19"/>
      <c r="TGS15" s="20"/>
      <c r="TGT15" s="19"/>
      <c r="TGU15" s="19"/>
      <c r="TGV15" s="19"/>
      <c r="TGW15" s="20"/>
      <c r="TGX15" s="19"/>
      <c r="TGY15" s="19"/>
      <c r="TGZ15" s="19"/>
      <c r="THA15" s="20"/>
      <c r="THB15" s="19"/>
      <c r="THC15" s="19"/>
      <c r="THD15" s="19"/>
      <c r="THE15" s="20"/>
      <c r="THF15" s="19"/>
      <c r="THG15" s="19"/>
      <c r="THH15" s="19"/>
      <c r="THI15" s="20"/>
      <c r="THJ15" s="19"/>
      <c r="THK15" s="19"/>
      <c r="THL15" s="19"/>
      <c r="THM15" s="20"/>
      <c r="THN15" s="19"/>
      <c r="THO15" s="19"/>
      <c r="THP15" s="19"/>
      <c r="THQ15" s="20"/>
      <c r="THR15" s="19"/>
      <c r="THS15" s="19"/>
      <c r="THT15" s="19"/>
      <c r="THU15" s="20"/>
      <c r="THV15" s="19"/>
      <c r="THW15" s="19"/>
      <c r="THX15" s="19"/>
      <c r="THY15" s="20"/>
      <c r="THZ15" s="19"/>
      <c r="TIA15" s="19"/>
      <c r="TIB15" s="19"/>
      <c r="TIC15" s="20"/>
      <c r="TID15" s="19"/>
      <c r="TIE15" s="19"/>
      <c r="TIF15" s="19"/>
      <c r="TIG15" s="20"/>
      <c r="TIH15" s="19"/>
      <c r="TII15" s="19"/>
      <c r="TIJ15" s="19"/>
      <c r="TIK15" s="20"/>
      <c r="TIL15" s="19"/>
      <c r="TIM15" s="19"/>
      <c r="TIN15" s="19"/>
      <c r="TIO15" s="20"/>
      <c r="TIP15" s="19"/>
      <c r="TIQ15" s="19"/>
      <c r="TIR15" s="19"/>
      <c r="TIS15" s="20"/>
      <c r="TIT15" s="19"/>
      <c r="TIU15" s="19"/>
      <c r="TIV15" s="19"/>
      <c r="TIW15" s="20"/>
      <c r="TIX15" s="19"/>
      <c r="TIY15" s="19"/>
      <c r="TIZ15" s="19"/>
      <c r="TJA15" s="20"/>
      <c r="TJB15" s="19"/>
      <c r="TJC15" s="19"/>
      <c r="TJD15" s="19"/>
      <c r="TJE15" s="20"/>
      <c r="TJF15" s="19"/>
      <c r="TJG15" s="19"/>
      <c r="TJH15" s="19"/>
      <c r="TJI15" s="20"/>
      <c r="TJJ15" s="19"/>
      <c r="TJK15" s="19"/>
      <c r="TJL15" s="19"/>
      <c r="TJM15" s="20"/>
      <c r="TJN15" s="19"/>
      <c r="TJO15" s="19"/>
      <c r="TJP15" s="19"/>
      <c r="TJQ15" s="20"/>
      <c r="TJR15" s="19"/>
      <c r="TJS15" s="19"/>
      <c r="TJT15" s="19"/>
      <c r="TJU15" s="20"/>
      <c r="TJV15" s="19"/>
      <c r="TJW15" s="19"/>
      <c r="TJX15" s="19"/>
      <c r="TJY15" s="20"/>
      <c r="TJZ15" s="19"/>
      <c r="TKA15" s="19"/>
      <c r="TKB15" s="19"/>
      <c r="TKC15" s="20"/>
      <c r="TKD15" s="19"/>
      <c r="TKE15" s="19"/>
      <c r="TKF15" s="19"/>
      <c r="TKG15" s="20"/>
      <c r="TKH15" s="19"/>
      <c r="TKI15" s="19"/>
      <c r="TKJ15" s="19"/>
      <c r="TKK15" s="20"/>
      <c r="TKL15" s="19"/>
      <c r="TKM15" s="19"/>
      <c r="TKN15" s="19"/>
      <c r="TKO15" s="20"/>
      <c r="TKP15" s="19"/>
      <c r="TKQ15" s="19"/>
      <c r="TKR15" s="19"/>
      <c r="TKS15" s="20"/>
      <c r="TKT15" s="19"/>
      <c r="TKU15" s="19"/>
      <c r="TKV15" s="19"/>
      <c r="TKW15" s="20"/>
      <c r="TKX15" s="19"/>
      <c r="TKY15" s="19"/>
      <c r="TKZ15" s="19"/>
      <c r="TLA15" s="20"/>
      <c r="TLB15" s="19"/>
      <c r="TLC15" s="19"/>
      <c r="TLD15" s="19"/>
      <c r="TLE15" s="20"/>
      <c r="TLF15" s="19"/>
      <c r="TLG15" s="19"/>
      <c r="TLH15" s="19"/>
      <c r="TLI15" s="20"/>
      <c r="TLJ15" s="19"/>
      <c r="TLK15" s="19"/>
      <c r="TLL15" s="19"/>
      <c r="TLM15" s="20"/>
      <c r="TLN15" s="19"/>
      <c r="TLO15" s="19"/>
      <c r="TLP15" s="19"/>
      <c r="TLQ15" s="20"/>
      <c r="TLR15" s="19"/>
      <c r="TLS15" s="19"/>
      <c r="TLT15" s="19"/>
      <c r="TLU15" s="20"/>
      <c r="TLV15" s="19"/>
      <c r="TLW15" s="19"/>
      <c r="TLX15" s="19"/>
      <c r="TLY15" s="20"/>
      <c r="TLZ15" s="19"/>
      <c r="TMA15" s="19"/>
      <c r="TMB15" s="19"/>
      <c r="TMC15" s="20"/>
      <c r="TMD15" s="19"/>
      <c r="TME15" s="19"/>
      <c r="TMF15" s="19"/>
      <c r="TMG15" s="20"/>
      <c r="TMH15" s="19"/>
      <c r="TMI15" s="19"/>
      <c r="TMJ15" s="19"/>
      <c r="TMK15" s="20"/>
      <c r="TML15" s="19"/>
      <c r="TMM15" s="19"/>
      <c r="TMN15" s="19"/>
      <c r="TMO15" s="20"/>
      <c r="TMP15" s="19"/>
      <c r="TMQ15" s="19"/>
      <c r="TMR15" s="19"/>
      <c r="TMS15" s="20"/>
      <c r="TMT15" s="19"/>
      <c r="TMU15" s="19"/>
      <c r="TMV15" s="19"/>
      <c r="TMW15" s="20"/>
      <c r="TMX15" s="19"/>
      <c r="TMY15" s="19"/>
      <c r="TMZ15" s="19"/>
      <c r="TNA15" s="20"/>
      <c r="TNB15" s="19"/>
      <c r="TNC15" s="19"/>
      <c r="TND15" s="19"/>
      <c r="TNE15" s="20"/>
      <c r="TNF15" s="19"/>
      <c r="TNG15" s="19"/>
      <c r="TNH15" s="19"/>
      <c r="TNI15" s="20"/>
      <c r="TNJ15" s="19"/>
      <c r="TNK15" s="19"/>
      <c r="TNL15" s="19"/>
      <c r="TNM15" s="20"/>
      <c r="TNN15" s="19"/>
      <c r="TNO15" s="19"/>
      <c r="TNP15" s="19"/>
      <c r="TNQ15" s="20"/>
      <c r="TNR15" s="19"/>
      <c r="TNS15" s="19"/>
      <c r="TNT15" s="19"/>
      <c r="TNU15" s="20"/>
      <c r="TNV15" s="19"/>
      <c r="TNW15" s="19"/>
      <c r="TNX15" s="19"/>
      <c r="TNY15" s="20"/>
      <c r="TNZ15" s="19"/>
      <c r="TOA15" s="19"/>
      <c r="TOB15" s="19"/>
      <c r="TOC15" s="20"/>
      <c r="TOD15" s="19"/>
      <c r="TOE15" s="19"/>
      <c r="TOF15" s="19"/>
      <c r="TOG15" s="20"/>
      <c r="TOH15" s="19"/>
      <c r="TOI15" s="19"/>
      <c r="TOJ15" s="19"/>
      <c r="TOK15" s="20"/>
      <c r="TOL15" s="19"/>
      <c r="TOM15" s="19"/>
      <c r="TON15" s="19"/>
      <c r="TOO15" s="20"/>
      <c r="TOP15" s="19"/>
      <c r="TOQ15" s="19"/>
      <c r="TOR15" s="19"/>
      <c r="TOS15" s="20"/>
      <c r="TOT15" s="19"/>
      <c r="TOU15" s="19"/>
      <c r="TOV15" s="19"/>
      <c r="TOW15" s="20"/>
      <c r="TOX15" s="19"/>
      <c r="TOY15" s="19"/>
      <c r="TOZ15" s="19"/>
      <c r="TPA15" s="20"/>
      <c r="TPB15" s="19"/>
      <c r="TPC15" s="19"/>
      <c r="TPD15" s="19"/>
      <c r="TPE15" s="20"/>
      <c r="TPF15" s="19"/>
      <c r="TPG15" s="19"/>
      <c r="TPH15" s="19"/>
      <c r="TPI15" s="20"/>
      <c r="TPJ15" s="19"/>
      <c r="TPK15" s="19"/>
      <c r="TPL15" s="19"/>
      <c r="TPM15" s="20"/>
      <c r="TPN15" s="19"/>
      <c r="TPO15" s="19"/>
      <c r="TPP15" s="19"/>
      <c r="TPQ15" s="20"/>
      <c r="TPR15" s="19"/>
      <c r="TPS15" s="19"/>
      <c r="TPT15" s="19"/>
      <c r="TPU15" s="20"/>
      <c r="TPV15" s="19"/>
      <c r="TPW15" s="19"/>
      <c r="TPX15" s="19"/>
      <c r="TPY15" s="20"/>
      <c r="TPZ15" s="19"/>
      <c r="TQA15" s="19"/>
      <c r="TQB15" s="19"/>
      <c r="TQC15" s="20"/>
      <c r="TQD15" s="19"/>
      <c r="TQE15" s="19"/>
      <c r="TQF15" s="19"/>
      <c r="TQG15" s="20"/>
      <c r="TQH15" s="19"/>
      <c r="TQI15" s="19"/>
      <c r="TQJ15" s="19"/>
      <c r="TQK15" s="20"/>
      <c r="TQL15" s="19"/>
      <c r="TQM15" s="19"/>
      <c r="TQN15" s="19"/>
      <c r="TQO15" s="20"/>
      <c r="TQP15" s="19"/>
      <c r="TQQ15" s="19"/>
      <c r="TQR15" s="19"/>
      <c r="TQS15" s="20"/>
      <c r="TQT15" s="19"/>
      <c r="TQU15" s="19"/>
      <c r="TQV15" s="19"/>
      <c r="TQW15" s="20"/>
      <c r="TQX15" s="19"/>
      <c r="TQY15" s="19"/>
      <c r="TQZ15" s="19"/>
      <c r="TRA15" s="20"/>
      <c r="TRB15" s="19"/>
      <c r="TRC15" s="19"/>
      <c r="TRD15" s="19"/>
      <c r="TRE15" s="20"/>
      <c r="TRF15" s="19"/>
      <c r="TRG15" s="19"/>
      <c r="TRH15" s="19"/>
      <c r="TRI15" s="20"/>
      <c r="TRJ15" s="19"/>
      <c r="TRK15" s="19"/>
      <c r="TRL15" s="19"/>
      <c r="TRM15" s="20"/>
      <c r="TRN15" s="19"/>
      <c r="TRO15" s="19"/>
      <c r="TRP15" s="19"/>
      <c r="TRQ15" s="20"/>
      <c r="TRR15" s="19"/>
      <c r="TRS15" s="19"/>
      <c r="TRT15" s="19"/>
      <c r="TRU15" s="20"/>
      <c r="TRV15" s="19"/>
      <c r="TRW15" s="19"/>
      <c r="TRX15" s="19"/>
      <c r="TRY15" s="20"/>
      <c r="TRZ15" s="19"/>
      <c r="TSA15" s="19"/>
      <c r="TSB15" s="19"/>
      <c r="TSC15" s="20"/>
      <c r="TSD15" s="19"/>
      <c r="TSE15" s="19"/>
      <c r="TSF15" s="19"/>
      <c r="TSG15" s="20"/>
      <c r="TSH15" s="19"/>
      <c r="TSI15" s="19"/>
      <c r="TSJ15" s="19"/>
      <c r="TSK15" s="20"/>
      <c r="TSL15" s="19"/>
      <c r="TSM15" s="19"/>
      <c r="TSN15" s="19"/>
      <c r="TSO15" s="20"/>
      <c r="TSP15" s="19"/>
      <c r="TSQ15" s="19"/>
      <c r="TSR15" s="19"/>
      <c r="TSS15" s="20"/>
      <c r="TST15" s="19"/>
      <c r="TSU15" s="19"/>
      <c r="TSV15" s="19"/>
      <c r="TSW15" s="20"/>
      <c r="TSX15" s="19"/>
      <c r="TSY15" s="19"/>
      <c r="TSZ15" s="19"/>
      <c r="TTA15" s="20"/>
      <c r="TTB15" s="19"/>
      <c r="TTC15" s="19"/>
      <c r="TTD15" s="19"/>
      <c r="TTE15" s="20"/>
      <c r="TTF15" s="19"/>
      <c r="TTG15" s="19"/>
      <c r="TTH15" s="19"/>
      <c r="TTI15" s="20"/>
      <c r="TTJ15" s="19"/>
      <c r="TTK15" s="19"/>
      <c r="TTL15" s="19"/>
      <c r="TTM15" s="20"/>
      <c r="TTN15" s="19"/>
      <c r="TTO15" s="19"/>
      <c r="TTP15" s="19"/>
      <c r="TTQ15" s="20"/>
      <c r="TTR15" s="19"/>
      <c r="TTS15" s="19"/>
      <c r="TTT15" s="19"/>
      <c r="TTU15" s="20"/>
      <c r="TTV15" s="19"/>
      <c r="TTW15" s="19"/>
      <c r="TTX15" s="19"/>
      <c r="TTY15" s="20"/>
      <c r="TTZ15" s="19"/>
      <c r="TUA15" s="19"/>
      <c r="TUB15" s="19"/>
      <c r="TUC15" s="20"/>
      <c r="TUD15" s="19"/>
      <c r="TUE15" s="19"/>
      <c r="TUF15" s="19"/>
      <c r="TUG15" s="20"/>
      <c r="TUH15" s="19"/>
      <c r="TUI15" s="19"/>
      <c r="TUJ15" s="19"/>
      <c r="TUK15" s="20"/>
      <c r="TUL15" s="19"/>
      <c r="TUM15" s="19"/>
      <c r="TUN15" s="19"/>
      <c r="TUO15" s="20"/>
      <c r="TUP15" s="19"/>
      <c r="TUQ15" s="19"/>
      <c r="TUR15" s="19"/>
      <c r="TUS15" s="20"/>
      <c r="TUT15" s="19"/>
      <c r="TUU15" s="19"/>
      <c r="TUV15" s="19"/>
      <c r="TUW15" s="20"/>
      <c r="TUX15" s="19"/>
      <c r="TUY15" s="19"/>
      <c r="TUZ15" s="19"/>
      <c r="TVA15" s="20"/>
      <c r="TVB15" s="19"/>
      <c r="TVC15" s="19"/>
      <c r="TVD15" s="19"/>
      <c r="TVE15" s="20"/>
      <c r="TVF15" s="19"/>
      <c r="TVG15" s="19"/>
      <c r="TVH15" s="19"/>
      <c r="TVI15" s="20"/>
      <c r="TVJ15" s="19"/>
      <c r="TVK15" s="19"/>
      <c r="TVL15" s="19"/>
      <c r="TVM15" s="20"/>
      <c r="TVN15" s="19"/>
      <c r="TVO15" s="19"/>
      <c r="TVP15" s="19"/>
      <c r="TVQ15" s="20"/>
      <c r="TVR15" s="19"/>
      <c r="TVS15" s="19"/>
      <c r="TVT15" s="19"/>
      <c r="TVU15" s="20"/>
      <c r="TVV15" s="19"/>
      <c r="TVW15" s="19"/>
      <c r="TVX15" s="19"/>
      <c r="TVY15" s="20"/>
      <c r="TVZ15" s="19"/>
      <c r="TWA15" s="19"/>
      <c r="TWB15" s="19"/>
      <c r="TWC15" s="20"/>
      <c r="TWD15" s="19"/>
      <c r="TWE15" s="19"/>
      <c r="TWF15" s="19"/>
      <c r="TWG15" s="20"/>
      <c r="TWH15" s="19"/>
      <c r="TWI15" s="19"/>
      <c r="TWJ15" s="19"/>
      <c r="TWK15" s="20"/>
      <c r="TWL15" s="19"/>
      <c r="TWM15" s="19"/>
      <c r="TWN15" s="19"/>
      <c r="TWO15" s="20"/>
      <c r="TWP15" s="19"/>
      <c r="TWQ15" s="19"/>
      <c r="TWR15" s="19"/>
      <c r="TWS15" s="20"/>
      <c r="TWT15" s="19"/>
      <c r="TWU15" s="19"/>
      <c r="TWV15" s="19"/>
      <c r="TWW15" s="20"/>
      <c r="TWX15" s="19"/>
      <c r="TWY15" s="19"/>
      <c r="TWZ15" s="19"/>
      <c r="TXA15" s="20"/>
      <c r="TXB15" s="19"/>
      <c r="TXC15" s="19"/>
      <c r="TXD15" s="19"/>
      <c r="TXE15" s="20"/>
      <c r="TXF15" s="19"/>
      <c r="TXG15" s="19"/>
      <c r="TXH15" s="19"/>
      <c r="TXI15" s="20"/>
      <c r="TXJ15" s="19"/>
      <c r="TXK15" s="19"/>
      <c r="TXL15" s="19"/>
      <c r="TXM15" s="20"/>
      <c r="TXN15" s="19"/>
      <c r="TXO15" s="19"/>
      <c r="TXP15" s="19"/>
      <c r="TXQ15" s="20"/>
      <c r="TXR15" s="19"/>
      <c r="TXS15" s="19"/>
      <c r="TXT15" s="19"/>
      <c r="TXU15" s="20"/>
      <c r="TXV15" s="19"/>
      <c r="TXW15" s="19"/>
      <c r="TXX15" s="19"/>
      <c r="TXY15" s="20"/>
      <c r="TXZ15" s="19"/>
      <c r="TYA15" s="19"/>
      <c r="TYB15" s="19"/>
      <c r="TYC15" s="20"/>
      <c r="TYD15" s="19"/>
      <c r="TYE15" s="19"/>
      <c r="TYF15" s="19"/>
      <c r="TYG15" s="20"/>
      <c r="TYH15" s="19"/>
      <c r="TYI15" s="19"/>
      <c r="TYJ15" s="19"/>
      <c r="TYK15" s="20"/>
      <c r="TYL15" s="19"/>
      <c r="TYM15" s="19"/>
      <c r="TYN15" s="19"/>
      <c r="TYO15" s="20"/>
      <c r="TYP15" s="19"/>
      <c r="TYQ15" s="19"/>
      <c r="TYR15" s="19"/>
      <c r="TYS15" s="20"/>
      <c r="TYT15" s="19"/>
      <c r="TYU15" s="19"/>
      <c r="TYV15" s="19"/>
      <c r="TYW15" s="20"/>
      <c r="TYX15" s="19"/>
      <c r="TYY15" s="19"/>
      <c r="TYZ15" s="19"/>
      <c r="TZA15" s="20"/>
      <c r="TZB15" s="19"/>
      <c r="TZC15" s="19"/>
      <c r="TZD15" s="19"/>
      <c r="TZE15" s="20"/>
      <c r="TZF15" s="19"/>
      <c r="TZG15" s="19"/>
      <c r="TZH15" s="19"/>
      <c r="TZI15" s="20"/>
      <c r="TZJ15" s="19"/>
      <c r="TZK15" s="19"/>
      <c r="TZL15" s="19"/>
      <c r="TZM15" s="20"/>
      <c r="TZN15" s="19"/>
      <c r="TZO15" s="19"/>
      <c r="TZP15" s="19"/>
      <c r="TZQ15" s="20"/>
      <c r="TZR15" s="19"/>
      <c r="TZS15" s="19"/>
      <c r="TZT15" s="19"/>
      <c r="TZU15" s="20"/>
      <c r="TZV15" s="19"/>
      <c r="TZW15" s="19"/>
      <c r="TZX15" s="19"/>
      <c r="TZY15" s="20"/>
      <c r="TZZ15" s="19"/>
      <c r="UAA15" s="19"/>
      <c r="UAB15" s="19"/>
      <c r="UAC15" s="20"/>
      <c r="UAD15" s="19"/>
      <c r="UAE15" s="19"/>
      <c r="UAF15" s="19"/>
      <c r="UAG15" s="20"/>
      <c r="UAH15" s="19"/>
      <c r="UAI15" s="19"/>
      <c r="UAJ15" s="19"/>
      <c r="UAK15" s="20"/>
      <c r="UAL15" s="19"/>
      <c r="UAM15" s="19"/>
      <c r="UAN15" s="19"/>
      <c r="UAO15" s="20"/>
      <c r="UAP15" s="19"/>
      <c r="UAQ15" s="19"/>
      <c r="UAR15" s="19"/>
      <c r="UAS15" s="20"/>
      <c r="UAT15" s="19"/>
      <c r="UAU15" s="19"/>
      <c r="UAV15" s="19"/>
      <c r="UAW15" s="20"/>
      <c r="UAX15" s="19"/>
      <c r="UAY15" s="19"/>
      <c r="UAZ15" s="19"/>
      <c r="UBA15" s="20"/>
      <c r="UBB15" s="19"/>
      <c r="UBC15" s="19"/>
      <c r="UBD15" s="19"/>
      <c r="UBE15" s="20"/>
      <c r="UBF15" s="19"/>
      <c r="UBG15" s="19"/>
      <c r="UBH15" s="19"/>
      <c r="UBI15" s="20"/>
      <c r="UBJ15" s="19"/>
      <c r="UBK15" s="19"/>
      <c r="UBL15" s="19"/>
      <c r="UBM15" s="20"/>
      <c r="UBN15" s="19"/>
      <c r="UBO15" s="19"/>
      <c r="UBP15" s="19"/>
      <c r="UBQ15" s="20"/>
      <c r="UBR15" s="19"/>
      <c r="UBS15" s="19"/>
      <c r="UBT15" s="19"/>
      <c r="UBU15" s="20"/>
      <c r="UBV15" s="19"/>
      <c r="UBW15" s="19"/>
      <c r="UBX15" s="19"/>
      <c r="UBY15" s="20"/>
      <c r="UBZ15" s="19"/>
      <c r="UCA15" s="19"/>
      <c r="UCB15" s="19"/>
      <c r="UCC15" s="20"/>
      <c r="UCD15" s="19"/>
      <c r="UCE15" s="19"/>
      <c r="UCF15" s="19"/>
      <c r="UCG15" s="20"/>
      <c r="UCH15" s="19"/>
      <c r="UCI15" s="19"/>
      <c r="UCJ15" s="19"/>
      <c r="UCK15" s="20"/>
      <c r="UCL15" s="19"/>
      <c r="UCM15" s="19"/>
      <c r="UCN15" s="19"/>
      <c r="UCO15" s="20"/>
      <c r="UCP15" s="19"/>
      <c r="UCQ15" s="19"/>
      <c r="UCR15" s="19"/>
      <c r="UCS15" s="20"/>
      <c r="UCT15" s="19"/>
      <c r="UCU15" s="19"/>
      <c r="UCV15" s="19"/>
      <c r="UCW15" s="20"/>
      <c r="UCX15" s="19"/>
      <c r="UCY15" s="19"/>
      <c r="UCZ15" s="19"/>
      <c r="UDA15" s="20"/>
      <c r="UDB15" s="19"/>
      <c r="UDC15" s="19"/>
      <c r="UDD15" s="19"/>
      <c r="UDE15" s="20"/>
      <c r="UDF15" s="19"/>
      <c r="UDG15" s="19"/>
      <c r="UDH15" s="19"/>
      <c r="UDI15" s="20"/>
      <c r="UDJ15" s="19"/>
      <c r="UDK15" s="19"/>
      <c r="UDL15" s="19"/>
      <c r="UDM15" s="20"/>
      <c r="UDN15" s="19"/>
      <c r="UDO15" s="19"/>
      <c r="UDP15" s="19"/>
      <c r="UDQ15" s="20"/>
      <c r="UDR15" s="19"/>
      <c r="UDS15" s="19"/>
      <c r="UDT15" s="19"/>
      <c r="UDU15" s="20"/>
      <c r="UDV15" s="19"/>
      <c r="UDW15" s="19"/>
      <c r="UDX15" s="19"/>
      <c r="UDY15" s="20"/>
      <c r="UDZ15" s="19"/>
      <c r="UEA15" s="19"/>
      <c r="UEB15" s="19"/>
      <c r="UEC15" s="20"/>
      <c r="UED15" s="19"/>
      <c r="UEE15" s="19"/>
      <c r="UEF15" s="19"/>
      <c r="UEG15" s="20"/>
      <c r="UEH15" s="19"/>
      <c r="UEI15" s="19"/>
      <c r="UEJ15" s="19"/>
      <c r="UEK15" s="20"/>
      <c r="UEL15" s="19"/>
      <c r="UEM15" s="19"/>
      <c r="UEN15" s="19"/>
      <c r="UEO15" s="20"/>
      <c r="UEP15" s="19"/>
      <c r="UEQ15" s="19"/>
      <c r="UER15" s="19"/>
      <c r="UES15" s="20"/>
      <c r="UET15" s="19"/>
      <c r="UEU15" s="19"/>
      <c r="UEV15" s="19"/>
      <c r="UEW15" s="20"/>
      <c r="UEX15" s="19"/>
      <c r="UEY15" s="19"/>
      <c r="UEZ15" s="19"/>
      <c r="UFA15" s="20"/>
      <c r="UFB15" s="19"/>
      <c r="UFC15" s="19"/>
      <c r="UFD15" s="19"/>
      <c r="UFE15" s="20"/>
      <c r="UFF15" s="19"/>
      <c r="UFG15" s="19"/>
      <c r="UFH15" s="19"/>
      <c r="UFI15" s="20"/>
      <c r="UFJ15" s="19"/>
      <c r="UFK15" s="19"/>
      <c r="UFL15" s="19"/>
      <c r="UFM15" s="20"/>
      <c r="UFN15" s="19"/>
      <c r="UFO15" s="19"/>
      <c r="UFP15" s="19"/>
      <c r="UFQ15" s="20"/>
      <c r="UFR15" s="19"/>
      <c r="UFS15" s="19"/>
      <c r="UFT15" s="19"/>
      <c r="UFU15" s="20"/>
      <c r="UFV15" s="19"/>
      <c r="UFW15" s="19"/>
      <c r="UFX15" s="19"/>
      <c r="UFY15" s="20"/>
      <c r="UFZ15" s="19"/>
      <c r="UGA15" s="19"/>
      <c r="UGB15" s="19"/>
      <c r="UGC15" s="20"/>
      <c r="UGD15" s="19"/>
      <c r="UGE15" s="19"/>
      <c r="UGF15" s="19"/>
      <c r="UGG15" s="20"/>
      <c r="UGH15" s="19"/>
      <c r="UGI15" s="19"/>
      <c r="UGJ15" s="19"/>
      <c r="UGK15" s="20"/>
      <c r="UGL15" s="19"/>
      <c r="UGM15" s="19"/>
      <c r="UGN15" s="19"/>
      <c r="UGO15" s="20"/>
      <c r="UGP15" s="19"/>
      <c r="UGQ15" s="19"/>
      <c r="UGR15" s="19"/>
      <c r="UGS15" s="20"/>
      <c r="UGT15" s="19"/>
      <c r="UGU15" s="19"/>
      <c r="UGV15" s="19"/>
      <c r="UGW15" s="20"/>
      <c r="UGX15" s="19"/>
      <c r="UGY15" s="19"/>
      <c r="UGZ15" s="19"/>
      <c r="UHA15" s="20"/>
      <c r="UHB15" s="19"/>
      <c r="UHC15" s="19"/>
      <c r="UHD15" s="19"/>
      <c r="UHE15" s="20"/>
      <c r="UHF15" s="19"/>
      <c r="UHG15" s="19"/>
      <c r="UHH15" s="19"/>
      <c r="UHI15" s="20"/>
      <c r="UHJ15" s="19"/>
      <c r="UHK15" s="19"/>
      <c r="UHL15" s="19"/>
      <c r="UHM15" s="20"/>
      <c r="UHN15" s="19"/>
      <c r="UHO15" s="19"/>
      <c r="UHP15" s="19"/>
      <c r="UHQ15" s="20"/>
      <c r="UHR15" s="19"/>
      <c r="UHS15" s="19"/>
      <c r="UHT15" s="19"/>
      <c r="UHU15" s="20"/>
      <c r="UHV15" s="19"/>
      <c r="UHW15" s="19"/>
      <c r="UHX15" s="19"/>
      <c r="UHY15" s="20"/>
      <c r="UHZ15" s="19"/>
      <c r="UIA15" s="19"/>
      <c r="UIB15" s="19"/>
      <c r="UIC15" s="20"/>
      <c r="UID15" s="19"/>
      <c r="UIE15" s="19"/>
      <c r="UIF15" s="19"/>
      <c r="UIG15" s="20"/>
      <c r="UIH15" s="19"/>
      <c r="UII15" s="19"/>
      <c r="UIJ15" s="19"/>
      <c r="UIK15" s="20"/>
      <c r="UIL15" s="19"/>
      <c r="UIM15" s="19"/>
      <c r="UIN15" s="19"/>
      <c r="UIO15" s="20"/>
      <c r="UIP15" s="19"/>
      <c r="UIQ15" s="19"/>
      <c r="UIR15" s="19"/>
      <c r="UIS15" s="20"/>
      <c r="UIT15" s="19"/>
      <c r="UIU15" s="19"/>
      <c r="UIV15" s="19"/>
      <c r="UIW15" s="20"/>
      <c r="UIX15" s="19"/>
      <c r="UIY15" s="19"/>
      <c r="UIZ15" s="19"/>
      <c r="UJA15" s="20"/>
      <c r="UJB15" s="19"/>
      <c r="UJC15" s="19"/>
      <c r="UJD15" s="19"/>
      <c r="UJE15" s="20"/>
      <c r="UJF15" s="19"/>
      <c r="UJG15" s="19"/>
      <c r="UJH15" s="19"/>
      <c r="UJI15" s="20"/>
      <c r="UJJ15" s="19"/>
      <c r="UJK15" s="19"/>
      <c r="UJL15" s="19"/>
      <c r="UJM15" s="20"/>
      <c r="UJN15" s="19"/>
      <c r="UJO15" s="19"/>
      <c r="UJP15" s="19"/>
      <c r="UJQ15" s="20"/>
      <c r="UJR15" s="19"/>
      <c r="UJS15" s="19"/>
      <c r="UJT15" s="19"/>
      <c r="UJU15" s="20"/>
      <c r="UJV15" s="19"/>
      <c r="UJW15" s="19"/>
      <c r="UJX15" s="19"/>
      <c r="UJY15" s="20"/>
      <c r="UJZ15" s="19"/>
      <c r="UKA15" s="19"/>
      <c r="UKB15" s="19"/>
      <c r="UKC15" s="20"/>
      <c r="UKD15" s="19"/>
      <c r="UKE15" s="19"/>
      <c r="UKF15" s="19"/>
      <c r="UKG15" s="20"/>
      <c r="UKH15" s="19"/>
      <c r="UKI15" s="19"/>
      <c r="UKJ15" s="19"/>
      <c r="UKK15" s="20"/>
      <c r="UKL15" s="19"/>
      <c r="UKM15" s="19"/>
      <c r="UKN15" s="19"/>
      <c r="UKO15" s="20"/>
      <c r="UKP15" s="19"/>
      <c r="UKQ15" s="19"/>
      <c r="UKR15" s="19"/>
      <c r="UKS15" s="20"/>
      <c r="UKT15" s="19"/>
      <c r="UKU15" s="19"/>
      <c r="UKV15" s="19"/>
      <c r="UKW15" s="20"/>
      <c r="UKX15" s="19"/>
      <c r="UKY15" s="19"/>
      <c r="UKZ15" s="19"/>
      <c r="ULA15" s="20"/>
      <c r="ULB15" s="19"/>
      <c r="ULC15" s="19"/>
      <c r="ULD15" s="19"/>
      <c r="ULE15" s="20"/>
      <c r="ULF15" s="19"/>
      <c r="ULG15" s="19"/>
      <c r="ULH15" s="19"/>
      <c r="ULI15" s="20"/>
      <c r="ULJ15" s="19"/>
      <c r="ULK15" s="19"/>
      <c r="ULL15" s="19"/>
      <c r="ULM15" s="20"/>
      <c r="ULN15" s="19"/>
      <c r="ULO15" s="19"/>
      <c r="ULP15" s="19"/>
      <c r="ULQ15" s="20"/>
      <c r="ULR15" s="19"/>
      <c r="ULS15" s="19"/>
      <c r="ULT15" s="19"/>
      <c r="ULU15" s="20"/>
      <c r="ULV15" s="19"/>
      <c r="ULW15" s="19"/>
      <c r="ULX15" s="19"/>
      <c r="ULY15" s="20"/>
      <c r="ULZ15" s="19"/>
      <c r="UMA15" s="19"/>
      <c r="UMB15" s="19"/>
      <c r="UMC15" s="20"/>
      <c r="UMD15" s="19"/>
      <c r="UME15" s="19"/>
      <c r="UMF15" s="19"/>
      <c r="UMG15" s="20"/>
      <c r="UMH15" s="19"/>
      <c r="UMI15" s="19"/>
      <c r="UMJ15" s="19"/>
      <c r="UMK15" s="20"/>
      <c r="UML15" s="19"/>
      <c r="UMM15" s="19"/>
      <c r="UMN15" s="19"/>
      <c r="UMO15" s="20"/>
      <c r="UMP15" s="19"/>
      <c r="UMQ15" s="19"/>
      <c r="UMR15" s="19"/>
      <c r="UMS15" s="20"/>
      <c r="UMT15" s="19"/>
      <c r="UMU15" s="19"/>
      <c r="UMV15" s="19"/>
      <c r="UMW15" s="20"/>
      <c r="UMX15" s="19"/>
      <c r="UMY15" s="19"/>
      <c r="UMZ15" s="19"/>
      <c r="UNA15" s="20"/>
      <c r="UNB15" s="19"/>
      <c r="UNC15" s="19"/>
      <c r="UND15" s="19"/>
      <c r="UNE15" s="20"/>
      <c r="UNF15" s="19"/>
      <c r="UNG15" s="19"/>
      <c r="UNH15" s="19"/>
      <c r="UNI15" s="20"/>
      <c r="UNJ15" s="19"/>
      <c r="UNK15" s="19"/>
      <c r="UNL15" s="19"/>
      <c r="UNM15" s="20"/>
      <c r="UNN15" s="19"/>
      <c r="UNO15" s="19"/>
      <c r="UNP15" s="19"/>
      <c r="UNQ15" s="20"/>
      <c r="UNR15" s="19"/>
      <c r="UNS15" s="19"/>
      <c r="UNT15" s="19"/>
      <c r="UNU15" s="20"/>
      <c r="UNV15" s="19"/>
      <c r="UNW15" s="19"/>
      <c r="UNX15" s="19"/>
      <c r="UNY15" s="20"/>
      <c r="UNZ15" s="19"/>
      <c r="UOA15" s="19"/>
      <c r="UOB15" s="19"/>
      <c r="UOC15" s="20"/>
      <c r="UOD15" s="19"/>
      <c r="UOE15" s="19"/>
      <c r="UOF15" s="19"/>
      <c r="UOG15" s="20"/>
      <c r="UOH15" s="19"/>
      <c r="UOI15" s="19"/>
      <c r="UOJ15" s="19"/>
      <c r="UOK15" s="20"/>
      <c r="UOL15" s="19"/>
      <c r="UOM15" s="19"/>
      <c r="UON15" s="19"/>
      <c r="UOO15" s="20"/>
      <c r="UOP15" s="19"/>
      <c r="UOQ15" s="19"/>
      <c r="UOR15" s="19"/>
      <c r="UOS15" s="20"/>
      <c r="UOT15" s="19"/>
      <c r="UOU15" s="19"/>
      <c r="UOV15" s="19"/>
      <c r="UOW15" s="20"/>
      <c r="UOX15" s="19"/>
      <c r="UOY15" s="19"/>
      <c r="UOZ15" s="19"/>
      <c r="UPA15" s="20"/>
      <c r="UPB15" s="19"/>
      <c r="UPC15" s="19"/>
      <c r="UPD15" s="19"/>
      <c r="UPE15" s="20"/>
      <c r="UPF15" s="19"/>
      <c r="UPG15" s="19"/>
      <c r="UPH15" s="19"/>
      <c r="UPI15" s="20"/>
      <c r="UPJ15" s="19"/>
      <c r="UPK15" s="19"/>
      <c r="UPL15" s="19"/>
      <c r="UPM15" s="20"/>
      <c r="UPN15" s="19"/>
      <c r="UPO15" s="19"/>
      <c r="UPP15" s="19"/>
      <c r="UPQ15" s="20"/>
      <c r="UPR15" s="19"/>
      <c r="UPS15" s="19"/>
      <c r="UPT15" s="19"/>
      <c r="UPU15" s="20"/>
      <c r="UPV15" s="19"/>
      <c r="UPW15" s="19"/>
      <c r="UPX15" s="19"/>
      <c r="UPY15" s="20"/>
      <c r="UPZ15" s="19"/>
      <c r="UQA15" s="19"/>
      <c r="UQB15" s="19"/>
      <c r="UQC15" s="20"/>
      <c r="UQD15" s="19"/>
      <c r="UQE15" s="19"/>
      <c r="UQF15" s="19"/>
      <c r="UQG15" s="20"/>
      <c r="UQH15" s="19"/>
      <c r="UQI15" s="19"/>
      <c r="UQJ15" s="19"/>
      <c r="UQK15" s="20"/>
      <c r="UQL15" s="19"/>
      <c r="UQM15" s="19"/>
      <c r="UQN15" s="19"/>
      <c r="UQO15" s="20"/>
      <c r="UQP15" s="19"/>
      <c r="UQQ15" s="19"/>
      <c r="UQR15" s="19"/>
      <c r="UQS15" s="20"/>
      <c r="UQT15" s="19"/>
      <c r="UQU15" s="19"/>
      <c r="UQV15" s="19"/>
      <c r="UQW15" s="20"/>
      <c r="UQX15" s="19"/>
      <c r="UQY15" s="19"/>
      <c r="UQZ15" s="19"/>
      <c r="URA15" s="20"/>
      <c r="URB15" s="19"/>
      <c r="URC15" s="19"/>
      <c r="URD15" s="19"/>
      <c r="URE15" s="20"/>
      <c r="URF15" s="19"/>
      <c r="URG15" s="19"/>
      <c r="URH15" s="19"/>
      <c r="URI15" s="20"/>
      <c r="URJ15" s="19"/>
      <c r="URK15" s="19"/>
      <c r="URL15" s="19"/>
      <c r="URM15" s="20"/>
      <c r="URN15" s="19"/>
      <c r="URO15" s="19"/>
      <c r="URP15" s="19"/>
      <c r="URQ15" s="20"/>
      <c r="URR15" s="19"/>
      <c r="URS15" s="19"/>
      <c r="URT15" s="19"/>
      <c r="URU15" s="20"/>
      <c r="URV15" s="19"/>
      <c r="URW15" s="19"/>
      <c r="URX15" s="19"/>
      <c r="URY15" s="20"/>
      <c r="URZ15" s="19"/>
      <c r="USA15" s="19"/>
      <c r="USB15" s="19"/>
      <c r="USC15" s="20"/>
      <c r="USD15" s="19"/>
      <c r="USE15" s="19"/>
      <c r="USF15" s="19"/>
      <c r="USG15" s="20"/>
      <c r="USH15" s="19"/>
      <c r="USI15" s="19"/>
      <c r="USJ15" s="19"/>
      <c r="USK15" s="20"/>
      <c r="USL15" s="19"/>
      <c r="USM15" s="19"/>
      <c r="USN15" s="19"/>
      <c r="USO15" s="20"/>
      <c r="USP15" s="19"/>
      <c r="USQ15" s="19"/>
      <c r="USR15" s="19"/>
      <c r="USS15" s="20"/>
      <c r="UST15" s="19"/>
      <c r="USU15" s="19"/>
      <c r="USV15" s="19"/>
      <c r="USW15" s="20"/>
      <c r="USX15" s="19"/>
      <c r="USY15" s="19"/>
      <c r="USZ15" s="19"/>
      <c r="UTA15" s="20"/>
      <c r="UTB15" s="19"/>
      <c r="UTC15" s="19"/>
      <c r="UTD15" s="19"/>
      <c r="UTE15" s="20"/>
      <c r="UTF15" s="19"/>
      <c r="UTG15" s="19"/>
      <c r="UTH15" s="19"/>
      <c r="UTI15" s="20"/>
      <c r="UTJ15" s="19"/>
      <c r="UTK15" s="19"/>
      <c r="UTL15" s="19"/>
      <c r="UTM15" s="20"/>
      <c r="UTN15" s="19"/>
      <c r="UTO15" s="19"/>
      <c r="UTP15" s="19"/>
      <c r="UTQ15" s="20"/>
      <c r="UTR15" s="19"/>
      <c r="UTS15" s="19"/>
      <c r="UTT15" s="19"/>
      <c r="UTU15" s="20"/>
      <c r="UTV15" s="19"/>
      <c r="UTW15" s="19"/>
      <c r="UTX15" s="19"/>
      <c r="UTY15" s="20"/>
      <c r="UTZ15" s="19"/>
      <c r="UUA15" s="19"/>
      <c r="UUB15" s="19"/>
      <c r="UUC15" s="20"/>
      <c r="UUD15" s="19"/>
      <c r="UUE15" s="19"/>
      <c r="UUF15" s="19"/>
      <c r="UUG15" s="20"/>
      <c r="UUH15" s="19"/>
      <c r="UUI15" s="19"/>
      <c r="UUJ15" s="19"/>
      <c r="UUK15" s="20"/>
      <c r="UUL15" s="19"/>
      <c r="UUM15" s="19"/>
      <c r="UUN15" s="19"/>
      <c r="UUO15" s="20"/>
      <c r="UUP15" s="19"/>
      <c r="UUQ15" s="19"/>
      <c r="UUR15" s="19"/>
      <c r="UUS15" s="20"/>
      <c r="UUT15" s="19"/>
      <c r="UUU15" s="19"/>
      <c r="UUV15" s="19"/>
      <c r="UUW15" s="20"/>
      <c r="UUX15" s="19"/>
      <c r="UUY15" s="19"/>
      <c r="UUZ15" s="19"/>
      <c r="UVA15" s="20"/>
      <c r="UVB15" s="19"/>
      <c r="UVC15" s="19"/>
      <c r="UVD15" s="19"/>
      <c r="UVE15" s="20"/>
      <c r="UVF15" s="19"/>
      <c r="UVG15" s="19"/>
      <c r="UVH15" s="19"/>
      <c r="UVI15" s="20"/>
      <c r="UVJ15" s="19"/>
      <c r="UVK15" s="19"/>
      <c r="UVL15" s="19"/>
      <c r="UVM15" s="20"/>
      <c r="UVN15" s="19"/>
      <c r="UVO15" s="19"/>
      <c r="UVP15" s="19"/>
      <c r="UVQ15" s="20"/>
      <c r="UVR15" s="19"/>
      <c r="UVS15" s="19"/>
      <c r="UVT15" s="19"/>
      <c r="UVU15" s="20"/>
      <c r="UVV15" s="19"/>
      <c r="UVW15" s="19"/>
      <c r="UVX15" s="19"/>
      <c r="UVY15" s="20"/>
      <c r="UVZ15" s="19"/>
      <c r="UWA15" s="19"/>
      <c r="UWB15" s="19"/>
      <c r="UWC15" s="20"/>
      <c r="UWD15" s="19"/>
      <c r="UWE15" s="19"/>
      <c r="UWF15" s="19"/>
      <c r="UWG15" s="20"/>
      <c r="UWH15" s="19"/>
      <c r="UWI15" s="19"/>
      <c r="UWJ15" s="19"/>
      <c r="UWK15" s="20"/>
      <c r="UWL15" s="19"/>
      <c r="UWM15" s="19"/>
      <c r="UWN15" s="19"/>
      <c r="UWO15" s="20"/>
      <c r="UWP15" s="19"/>
      <c r="UWQ15" s="19"/>
      <c r="UWR15" s="19"/>
      <c r="UWS15" s="20"/>
      <c r="UWT15" s="19"/>
      <c r="UWU15" s="19"/>
      <c r="UWV15" s="19"/>
      <c r="UWW15" s="20"/>
      <c r="UWX15" s="19"/>
      <c r="UWY15" s="19"/>
      <c r="UWZ15" s="19"/>
      <c r="UXA15" s="20"/>
      <c r="UXB15" s="19"/>
      <c r="UXC15" s="19"/>
      <c r="UXD15" s="19"/>
      <c r="UXE15" s="20"/>
      <c r="UXF15" s="19"/>
      <c r="UXG15" s="19"/>
      <c r="UXH15" s="19"/>
      <c r="UXI15" s="20"/>
      <c r="UXJ15" s="19"/>
      <c r="UXK15" s="19"/>
      <c r="UXL15" s="19"/>
      <c r="UXM15" s="20"/>
      <c r="UXN15" s="19"/>
      <c r="UXO15" s="19"/>
      <c r="UXP15" s="19"/>
      <c r="UXQ15" s="20"/>
      <c r="UXR15" s="19"/>
      <c r="UXS15" s="19"/>
      <c r="UXT15" s="19"/>
      <c r="UXU15" s="20"/>
      <c r="UXV15" s="19"/>
      <c r="UXW15" s="19"/>
      <c r="UXX15" s="19"/>
      <c r="UXY15" s="20"/>
      <c r="UXZ15" s="19"/>
      <c r="UYA15" s="19"/>
      <c r="UYB15" s="19"/>
      <c r="UYC15" s="20"/>
      <c r="UYD15" s="19"/>
      <c r="UYE15" s="19"/>
      <c r="UYF15" s="19"/>
      <c r="UYG15" s="20"/>
      <c r="UYH15" s="19"/>
      <c r="UYI15" s="19"/>
      <c r="UYJ15" s="19"/>
      <c r="UYK15" s="20"/>
      <c r="UYL15" s="19"/>
      <c r="UYM15" s="19"/>
      <c r="UYN15" s="19"/>
      <c r="UYO15" s="20"/>
      <c r="UYP15" s="19"/>
      <c r="UYQ15" s="19"/>
      <c r="UYR15" s="19"/>
      <c r="UYS15" s="20"/>
      <c r="UYT15" s="19"/>
      <c r="UYU15" s="19"/>
      <c r="UYV15" s="19"/>
      <c r="UYW15" s="20"/>
      <c r="UYX15" s="19"/>
      <c r="UYY15" s="19"/>
      <c r="UYZ15" s="19"/>
      <c r="UZA15" s="20"/>
      <c r="UZB15" s="19"/>
      <c r="UZC15" s="19"/>
      <c r="UZD15" s="19"/>
      <c r="UZE15" s="20"/>
      <c r="UZF15" s="19"/>
      <c r="UZG15" s="19"/>
      <c r="UZH15" s="19"/>
      <c r="UZI15" s="20"/>
      <c r="UZJ15" s="19"/>
      <c r="UZK15" s="19"/>
      <c r="UZL15" s="19"/>
      <c r="UZM15" s="20"/>
      <c r="UZN15" s="19"/>
      <c r="UZO15" s="19"/>
      <c r="UZP15" s="19"/>
      <c r="UZQ15" s="20"/>
      <c r="UZR15" s="19"/>
      <c r="UZS15" s="19"/>
      <c r="UZT15" s="19"/>
      <c r="UZU15" s="20"/>
      <c r="UZV15" s="19"/>
      <c r="UZW15" s="19"/>
      <c r="UZX15" s="19"/>
      <c r="UZY15" s="20"/>
      <c r="UZZ15" s="19"/>
      <c r="VAA15" s="19"/>
      <c r="VAB15" s="19"/>
      <c r="VAC15" s="20"/>
      <c r="VAD15" s="19"/>
      <c r="VAE15" s="19"/>
      <c r="VAF15" s="19"/>
      <c r="VAG15" s="20"/>
      <c r="VAH15" s="19"/>
      <c r="VAI15" s="19"/>
      <c r="VAJ15" s="19"/>
      <c r="VAK15" s="20"/>
      <c r="VAL15" s="19"/>
      <c r="VAM15" s="19"/>
      <c r="VAN15" s="19"/>
      <c r="VAO15" s="20"/>
      <c r="VAP15" s="19"/>
      <c r="VAQ15" s="19"/>
      <c r="VAR15" s="19"/>
      <c r="VAS15" s="20"/>
      <c r="VAT15" s="19"/>
      <c r="VAU15" s="19"/>
      <c r="VAV15" s="19"/>
      <c r="VAW15" s="20"/>
      <c r="VAX15" s="19"/>
      <c r="VAY15" s="19"/>
      <c r="VAZ15" s="19"/>
      <c r="VBA15" s="20"/>
      <c r="VBB15" s="19"/>
      <c r="VBC15" s="19"/>
      <c r="VBD15" s="19"/>
      <c r="VBE15" s="20"/>
      <c r="VBF15" s="19"/>
      <c r="VBG15" s="19"/>
      <c r="VBH15" s="19"/>
      <c r="VBI15" s="20"/>
      <c r="VBJ15" s="19"/>
      <c r="VBK15" s="19"/>
      <c r="VBL15" s="19"/>
      <c r="VBM15" s="20"/>
      <c r="VBN15" s="19"/>
      <c r="VBO15" s="19"/>
      <c r="VBP15" s="19"/>
      <c r="VBQ15" s="20"/>
      <c r="VBR15" s="19"/>
      <c r="VBS15" s="19"/>
      <c r="VBT15" s="19"/>
      <c r="VBU15" s="20"/>
      <c r="VBV15" s="19"/>
      <c r="VBW15" s="19"/>
      <c r="VBX15" s="19"/>
      <c r="VBY15" s="20"/>
      <c r="VBZ15" s="19"/>
      <c r="VCA15" s="19"/>
      <c r="VCB15" s="19"/>
      <c r="VCC15" s="20"/>
      <c r="VCD15" s="19"/>
      <c r="VCE15" s="19"/>
      <c r="VCF15" s="19"/>
      <c r="VCG15" s="20"/>
      <c r="VCH15" s="19"/>
      <c r="VCI15" s="19"/>
      <c r="VCJ15" s="19"/>
      <c r="VCK15" s="20"/>
      <c r="VCL15" s="19"/>
      <c r="VCM15" s="19"/>
      <c r="VCN15" s="19"/>
      <c r="VCO15" s="20"/>
      <c r="VCP15" s="19"/>
      <c r="VCQ15" s="19"/>
      <c r="VCR15" s="19"/>
      <c r="VCS15" s="20"/>
      <c r="VCT15" s="19"/>
      <c r="VCU15" s="19"/>
      <c r="VCV15" s="19"/>
      <c r="VCW15" s="20"/>
      <c r="VCX15" s="19"/>
      <c r="VCY15" s="19"/>
      <c r="VCZ15" s="19"/>
      <c r="VDA15" s="20"/>
      <c r="VDB15" s="19"/>
      <c r="VDC15" s="19"/>
      <c r="VDD15" s="19"/>
      <c r="VDE15" s="20"/>
      <c r="VDF15" s="19"/>
      <c r="VDG15" s="19"/>
      <c r="VDH15" s="19"/>
      <c r="VDI15" s="20"/>
      <c r="VDJ15" s="19"/>
      <c r="VDK15" s="19"/>
      <c r="VDL15" s="19"/>
      <c r="VDM15" s="20"/>
      <c r="VDN15" s="19"/>
      <c r="VDO15" s="19"/>
      <c r="VDP15" s="19"/>
      <c r="VDQ15" s="20"/>
      <c r="VDR15" s="19"/>
      <c r="VDS15" s="19"/>
      <c r="VDT15" s="19"/>
      <c r="VDU15" s="20"/>
      <c r="VDV15" s="19"/>
      <c r="VDW15" s="19"/>
      <c r="VDX15" s="19"/>
      <c r="VDY15" s="20"/>
      <c r="VDZ15" s="19"/>
      <c r="VEA15" s="19"/>
      <c r="VEB15" s="19"/>
      <c r="VEC15" s="20"/>
      <c r="VED15" s="19"/>
      <c r="VEE15" s="19"/>
      <c r="VEF15" s="19"/>
      <c r="VEG15" s="20"/>
      <c r="VEH15" s="19"/>
      <c r="VEI15" s="19"/>
      <c r="VEJ15" s="19"/>
      <c r="VEK15" s="20"/>
      <c r="VEL15" s="19"/>
      <c r="VEM15" s="19"/>
      <c r="VEN15" s="19"/>
      <c r="VEO15" s="20"/>
      <c r="VEP15" s="19"/>
      <c r="VEQ15" s="19"/>
      <c r="VER15" s="19"/>
      <c r="VES15" s="20"/>
      <c r="VET15" s="19"/>
      <c r="VEU15" s="19"/>
      <c r="VEV15" s="19"/>
      <c r="VEW15" s="20"/>
      <c r="VEX15" s="19"/>
      <c r="VEY15" s="19"/>
      <c r="VEZ15" s="19"/>
      <c r="VFA15" s="20"/>
      <c r="VFB15" s="19"/>
      <c r="VFC15" s="19"/>
      <c r="VFD15" s="19"/>
      <c r="VFE15" s="20"/>
      <c r="VFF15" s="19"/>
      <c r="VFG15" s="19"/>
      <c r="VFH15" s="19"/>
      <c r="VFI15" s="20"/>
      <c r="VFJ15" s="19"/>
      <c r="VFK15" s="19"/>
      <c r="VFL15" s="19"/>
      <c r="VFM15" s="20"/>
      <c r="VFN15" s="19"/>
      <c r="VFO15" s="19"/>
      <c r="VFP15" s="19"/>
      <c r="VFQ15" s="20"/>
      <c r="VFR15" s="19"/>
      <c r="VFS15" s="19"/>
      <c r="VFT15" s="19"/>
      <c r="VFU15" s="20"/>
      <c r="VFV15" s="19"/>
      <c r="VFW15" s="19"/>
      <c r="VFX15" s="19"/>
      <c r="VFY15" s="20"/>
      <c r="VFZ15" s="19"/>
      <c r="VGA15" s="19"/>
      <c r="VGB15" s="19"/>
      <c r="VGC15" s="20"/>
      <c r="VGD15" s="19"/>
      <c r="VGE15" s="19"/>
      <c r="VGF15" s="19"/>
      <c r="VGG15" s="20"/>
      <c r="VGH15" s="19"/>
      <c r="VGI15" s="19"/>
      <c r="VGJ15" s="19"/>
      <c r="VGK15" s="20"/>
      <c r="VGL15" s="19"/>
      <c r="VGM15" s="19"/>
      <c r="VGN15" s="19"/>
      <c r="VGO15" s="20"/>
      <c r="VGP15" s="19"/>
      <c r="VGQ15" s="19"/>
      <c r="VGR15" s="19"/>
      <c r="VGS15" s="20"/>
      <c r="VGT15" s="19"/>
      <c r="VGU15" s="19"/>
      <c r="VGV15" s="19"/>
      <c r="VGW15" s="20"/>
      <c r="VGX15" s="19"/>
      <c r="VGY15" s="19"/>
      <c r="VGZ15" s="19"/>
      <c r="VHA15" s="20"/>
      <c r="VHB15" s="19"/>
      <c r="VHC15" s="19"/>
      <c r="VHD15" s="19"/>
      <c r="VHE15" s="20"/>
      <c r="VHF15" s="19"/>
      <c r="VHG15" s="19"/>
      <c r="VHH15" s="19"/>
      <c r="VHI15" s="20"/>
      <c r="VHJ15" s="19"/>
      <c r="VHK15" s="19"/>
      <c r="VHL15" s="19"/>
      <c r="VHM15" s="20"/>
      <c r="VHN15" s="19"/>
      <c r="VHO15" s="19"/>
      <c r="VHP15" s="19"/>
      <c r="VHQ15" s="20"/>
      <c r="VHR15" s="19"/>
      <c r="VHS15" s="19"/>
      <c r="VHT15" s="19"/>
      <c r="VHU15" s="20"/>
      <c r="VHV15" s="19"/>
      <c r="VHW15" s="19"/>
      <c r="VHX15" s="19"/>
      <c r="VHY15" s="20"/>
      <c r="VHZ15" s="19"/>
      <c r="VIA15" s="19"/>
      <c r="VIB15" s="19"/>
      <c r="VIC15" s="20"/>
      <c r="VID15" s="19"/>
      <c r="VIE15" s="19"/>
      <c r="VIF15" s="19"/>
      <c r="VIG15" s="20"/>
      <c r="VIH15" s="19"/>
      <c r="VII15" s="19"/>
      <c r="VIJ15" s="19"/>
      <c r="VIK15" s="20"/>
      <c r="VIL15" s="19"/>
      <c r="VIM15" s="19"/>
      <c r="VIN15" s="19"/>
      <c r="VIO15" s="20"/>
      <c r="VIP15" s="19"/>
      <c r="VIQ15" s="19"/>
      <c r="VIR15" s="19"/>
      <c r="VIS15" s="20"/>
      <c r="VIT15" s="19"/>
      <c r="VIU15" s="19"/>
      <c r="VIV15" s="19"/>
      <c r="VIW15" s="20"/>
      <c r="VIX15" s="19"/>
      <c r="VIY15" s="19"/>
      <c r="VIZ15" s="19"/>
      <c r="VJA15" s="20"/>
      <c r="VJB15" s="19"/>
      <c r="VJC15" s="19"/>
      <c r="VJD15" s="19"/>
      <c r="VJE15" s="20"/>
      <c r="VJF15" s="19"/>
      <c r="VJG15" s="19"/>
      <c r="VJH15" s="19"/>
      <c r="VJI15" s="20"/>
      <c r="VJJ15" s="19"/>
      <c r="VJK15" s="19"/>
      <c r="VJL15" s="19"/>
      <c r="VJM15" s="20"/>
      <c r="VJN15" s="19"/>
      <c r="VJO15" s="19"/>
      <c r="VJP15" s="19"/>
      <c r="VJQ15" s="20"/>
      <c r="VJR15" s="19"/>
      <c r="VJS15" s="19"/>
      <c r="VJT15" s="19"/>
      <c r="VJU15" s="20"/>
      <c r="VJV15" s="19"/>
      <c r="VJW15" s="19"/>
      <c r="VJX15" s="19"/>
      <c r="VJY15" s="20"/>
      <c r="VJZ15" s="19"/>
      <c r="VKA15" s="19"/>
      <c r="VKB15" s="19"/>
      <c r="VKC15" s="20"/>
      <c r="VKD15" s="19"/>
      <c r="VKE15" s="19"/>
      <c r="VKF15" s="19"/>
      <c r="VKG15" s="20"/>
      <c r="VKH15" s="19"/>
      <c r="VKI15" s="19"/>
      <c r="VKJ15" s="19"/>
      <c r="VKK15" s="20"/>
      <c r="VKL15" s="19"/>
      <c r="VKM15" s="19"/>
      <c r="VKN15" s="19"/>
      <c r="VKO15" s="20"/>
      <c r="VKP15" s="19"/>
      <c r="VKQ15" s="19"/>
      <c r="VKR15" s="19"/>
      <c r="VKS15" s="20"/>
      <c r="VKT15" s="19"/>
      <c r="VKU15" s="19"/>
      <c r="VKV15" s="19"/>
      <c r="VKW15" s="20"/>
      <c r="VKX15" s="19"/>
      <c r="VKY15" s="19"/>
      <c r="VKZ15" s="19"/>
      <c r="VLA15" s="20"/>
      <c r="VLB15" s="19"/>
      <c r="VLC15" s="19"/>
      <c r="VLD15" s="19"/>
      <c r="VLE15" s="20"/>
      <c r="VLF15" s="19"/>
      <c r="VLG15" s="19"/>
      <c r="VLH15" s="19"/>
      <c r="VLI15" s="20"/>
      <c r="VLJ15" s="19"/>
      <c r="VLK15" s="19"/>
      <c r="VLL15" s="19"/>
      <c r="VLM15" s="20"/>
      <c r="VLN15" s="19"/>
      <c r="VLO15" s="19"/>
      <c r="VLP15" s="19"/>
      <c r="VLQ15" s="20"/>
      <c r="VLR15" s="19"/>
      <c r="VLS15" s="19"/>
      <c r="VLT15" s="19"/>
      <c r="VLU15" s="20"/>
      <c r="VLV15" s="19"/>
      <c r="VLW15" s="19"/>
      <c r="VLX15" s="19"/>
      <c r="VLY15" s="20"/>
      <c r="VLZ15" s="19"/>
      <c r="VMA15" s="19"/>
      <c r="VMB15" s="19"/>
      <c r="VMC15" s="20"/>
      <c r="VMD15" s="19"/>
      <c r="VME15" s="19"/>
      <c r="VMF15" s="19"/>
      <c r="VMG15" s="20"/>
      <c r="VMH15" s="19"/>
      <c r="VMI15" s="19"/>
      <c r="VMJ15" s="19"/>
      <c r="VMK15" s="20"/>
      <c r="VML15" s="19"/>
      <c r="VMM15" s="19"/>
      <c r="VMN15" s="19"/>
      <c r="VMO15" s="20"/>
      <c r="VMP15" s="19"/>
      <c r="VMQ15" s="19"/>
      <c r="VMR15" s="19"/>
      <c r="VMS15" s="20"/>
      <c r="VMT15" s="19"/>
      <c r="VMU15" s="19"/>
      <c r="VMV15" s="19"/>
      <c r="VMW15" s="20"/>
      <c r="VMX15" s="19"/>
      <c r="VMY15" s="19"/>
      <c r="VMZ15" s="19"/>
      <c r="VNA15" s="20"/>
      <c r="VNB15" s="19"/>
      <c r="VNC15" s="19"/>
      <c r="VND15" s="19"/>
      <c r="VNE15" s="20"/>
      <c r="VNF15" s="19"/>
      <c r="VNG15" s="19"/>
      <c r="VNH15" s="19"/>
      <c r="VNI15" s="20"/>
      <c r="VNJ15" s="19"/>
      <c r="VNK15" s="19"/>
      <c r="VNL15" s="19"/>
      <c r="VNM15" s="20"/>
      <c r="VNN15" s="19"/>
      <c r="VNO15" s="19"/>
      <c r="VNP15" s="19"/>
      <c r="VNQ15" s="20"/>
      <c r="VNR15" s="19"/>
      <c r="VNS15" s="19"/>
      <c r="VNT15" s="19"/>
      <c r="VNU15" s="20"/>
      <c r="VNV15" s="19"/>
      <c r="VNW15" s="19"/>
      <c r="VNX15" s="19"/>
      <c r="VNY15" s="20"/>
      <c r="VNZ15" s="19"/>
      <c r="VOA15" s="19"/>
      <c r="VOB15" s="19"/>
      <c r="VOC15" s="20"/>
      <c r="VOD15" s="19"/>
      <c r="VOE15" s="19"/>
      <c r="VOF15" s="19"/>
      <c r="VOG15" s="20"/>
      <c r="VOH15" s="19"/>
      <c r="VOI15" s="19"/>
      <c r="VOJ15" s="19"/>
      <c r="VOK15" s="20"/>
      <c r="VOL15" s="19"/>
      <c r="VOM15" s="19"/>
      <c r="VON15" s="19"/>
      <c r="VOO15" s="20"/>
      <c r="VOP15" s="19"/>
      <c r="VOQ15" s="19"/>
      <c r="VOR15" s="19"/>
      <c r="VOS15" s="20"/>
      <c r="VOT15" s="19"/>
      <c r="VOU15" s="19"/>
      <c r="VOV15" s="19"/>
      <c r="VOW15" s="20"/>
      <c r="VOX15" s="19"/>
      <c r="VOY15" s="19"/>
      <c r="VOZ15" s="19"/>
      <c r="VPA15" s="20"/>
      <c r="VPB15" s="19"/>
      <c r="VPC15" s="19"/>
      <c r="VPD15" s="19"/>
      <c r="VPE15" s="20"/>
      <c r="VPF15" s="19"/>
      <c r="VPG15" s="19"/>
      <c r="VPH15" s="19"/>
      <c r="VPI15" s="20"/>
      <c r="VPJ15" s="19"/>
      <c r="VPK15" s="19"/>
      <c r="VPL15" s="19"/>
      <c r="VPM15" s="20"/>
      <c r="VPN15" s="19"/>
      <c r="VPO15" s="19"/>
      <c r="VPP15" s="19"/>
      <c r="VPQ15" s="20"/>
      <c r="VPR15" s="19"/>
      <c r="VPS15" s="19"/>
      <c r="VPT15" s="19"/>
      <c r="VPU15" s="20"/>
      <c r="VPV15" s="19"/>
      <c r="VPW15" s="19"/>
      <c r="VPX15" s="19"/>
      <c r="VPY15" s="20"/>
      <c r="VPZ15" s="19"/>
      <c r="VQA15" s="19"/>
      <c r="VQB15" s="19"/>
      <c r="VQC15" s="20"/>
      <c r="VQD15" s="19"/>
      <c r="VQE15" s="19"/>
      <c r="VQF15" s="19"/>
      <c r="VQG15" s="20"/>
      <c r="VQH15" s="19"/>
      <c r="VQI15" s="19"/>
      <c r="VQJ15" s="19"/>
      <c r="VQK15" s="20"/>
      <c r="VQL15" s="19"/>
      <c r="VQM15" s="19"/>
      <c r="VQN15" s="19"/>
      <c r="VQO15" s="20"/>
      <c r="VQP15" s="19"/>
      <c r="VQQ15" s="19"/>
      <c r="VQR15" s="19"/>
      <c r="VQS15" s="20"/>
      <c r="VQT15" s="19"/>
      <c r="VQU15" s="19"/>
      <c r="VQV15" s="19"/>
      <c r="VQW15" s="20"/>
      <c r="VQX15" s="19"/>
      <c r="VQY15" s="19"/>
      <c r="VQZ15" s="19"/>
      <c r="VRA15" s="20"/>
      <c r="VRB15" s="19"/>
      <c r="VRC15" s="19"/>
      <c r="VRD15" s="19"/>
      <c r="VRE15" s="20"/>
      <c r="VRF15" s="19"/>
      <c r="VRG15" s="19"/>
      <c r="VRH15" s="19"/>
      <c r="VRI15" s="20"/>
      <c r="VRJ15" s="19"/>
      <c r="VRK15" s="19"/>
      <c r="VRL15" s="19"/>
      <c r="VRM15" s="20"/>
      <c r="VRN15" s="19"/>
      <c r="VRO15" s="19"/>
      <c r="VRP15" s="19"/>
      <c r="VRQ15" s="20"/>
      <c r="VRR15" s="19"/>
      <c r="VRS15" s="19"/>
      <c r="VRT15" s="19"/>
      <c r="VRU15" s="20"/>
      <c r="VRV15" s="19"/>
      <c r="VRW15" s="19"/>
      <c r="VRX15" s="19"/>
      <c r="VRY15" s="20"/>
      <c r="VRZ15" s="19"/>
      <c r="VSA15" s="19"/>
      <c r="VSB15" s="19"/>
      <c r="VSC15" s="20"/>
      <c r="VSD15" s="19"/>
      <c r="VSE15" s="19"/>
      <c r="VSF15" s="19"/>
      <c r="VSG15" s="20"/>
      <c r="VSH15" s="19"/>
      <c r="VSI15" s="19"/>
      <c r="VSJ15" s="19"/>
      <c r="VSK15" s="20"/>
      <c r="VSL15" s="19"/>
      <c r="VSM15" s="19"/>
      <c r="VSN15" s="19"/>
      <c r="VSO15" s="20"/>
      <c r="VSP15" s="19"/>
      <c r="VSQ15" s="19"/>
      <c r="VSR15" s="19"/>
      <c r="VSS15" s="20"/>
      <c r="VST15" s="19"/>
      <c r="VSU15" s="19"/>
      <c r="VSV15" s="19"/>
      <c r="VSW15" s="20"/>
      <c r="VSX15" s="19"/>
      <c r="VSY15" s="19"/>
      <c r="VSZ15" s="19"/>
      <c r="VTA15" s="20"/>
      <c r="VTB15" s="19"/>
      <c r="VTC15" s="19"/>
      <c r="VTD15" s="19"/>
      <c r="VTE15" s="20"/>
      <c r="VTF15" s="19"/>
      <c r="VTG15" s="19"/>
      <c r="VTH15" s="19"/>
      <c r="VTI15" s="20"/>
      <c r="VTJ15" s="19"/>
      <c r="VTK15" s="19"/>
      <c r="VTL15" s="19"/>
      <c r="VTM15" s="20"/>
      <c r="VTN15" s="19"/>
      <c r="VTO15" s="19"/>
      <c r="VTP15" s="19"/>
      <c r="VTQ15" s="20"/>
      <c r="VTR15" s="19"/>
      <c r="VTS15" s="19"/>
      <c r="VTT15" s="19"/>
      <c r="VTU15" s="20"/>
      <c r="VTV15" s="19"/>
      <c r="VTW15" s="19"/>
      <c r="VTX15" s="19"/>
      <c r="VTY15" s="20"/>
      <c r="VTZ15" s="19"/>
      <c r="VUA15" s="19"/>
      <c r="VUB15" s="19"/>
      <c r="VUC15" s="20"/>
      <c r="VUD15" s="19"/>
      <c r="VUE15" s="19"/>
      <c r="VUF15" s="19"/>
      <c r="VUG15" s="20"/>
      <c r="VUH15" s="19"/>
      <c r="VUI15" s="19"/>
      <c r="VUJ15" s="19"/>
      <c r="VUK15" s="20"/>
      <c r="VUL15" s="19"/>
      <c r="VUM15" s="19"/>
      <c r="VUN15" s="19"/>
      <c r="VUO15" s="20"/>
      <c r="VUP15" s="19"/>
      <c r="VUQ15" s="19"/>
      <c r="VUR15" s="19"/>
      <c r="VUS15" s="20"/>
      <c r="VUT15" s="19"/>
      <c r="VUU15" s="19"/>
      <c r="VUV15" s="19"/>
      <c r="VUW15" s="20"/>
      <c r="VUX15" s="19"/>
      <c r="VUY15" s="19"/>
      <c r="VUZ15" s="19"/>
      <c r="VVA15" s="20"/>
      <c r="VVB15" s="19"/>
      <c r="VVC15" s="19"/>
      <c r="VVD15" s="19"/>
      <c r="VVE15" s="20"/>
      <c r="VVF15" s="19"/>
      <c r="VVG15" s="19"/>
      <c r="VVH15" s="19"/>
      <c r="VVI15" s="20"/>
      <c r="VVJ15" s="19"/>
      <c r="VVK15" s="19"/>
      <c r="VVL15" s="19"/>
      <c r="VVM15" s="20"/>
      <c r="VVN15" s="19"/>
      <c r="VVO15" s="19"/>
      <c r="VVP15" s="19"/>
      <c r="VVQ15" s="20"/>
      <c r="VVR15" s="19"/>
      <c r="VVS15" s="19"/>
      <c r="VVT15" s="19"/>
      <c r="VVU15" s="20"/>
      <c r="VVV15" s="19"/>
      <c r="VVW15" s="19"/>
      <c r="VVX15" s="19"/>
      <c r="VVY15" s="20"/>
      <c r="VVZ15" s="19"/>
      <c r="VWA15" s="19"/>
      <c r="VWB15" s="19"/>
      <c r="VWC15" s="20"/>
      <c r="VWD15" s="19"/>
      <c r="VWE15" s="19"/>
      <c r="VWF15" s="19"/>
      <c r="VWG15" s="20"/>
      <c r="VWH15" s="19"/>
      <c r="VWI15" s="19"/>
      <c r="VWJ15" s="19"/>
      <c r="VWK15" s="20"/>
      <c r="VWL15" s="19"/>
      <c r="VWM15" s="19"/>
      <c r="VWN15" s="19"/>
      <c r="VWO15" s="20"/>
      <c r="VWP15" s="19"/>
      <c r="VWQ15" s="19"/>
      <c r="VWR15" s="19"/>
      <c r="VWS15" s="20"/>
      <c r="VWT15" s="19"/>
      <c r="VWU15" s="19"/>
      <c r="VWV15" s="19"/>
      <c r="VWW15" s="20"/>
      <c r="VWX15" s="19"/>
      <c r="VWY15" s="19"/>
      <c r="VWZ15" s="19"/>
      <c r="VXA15" s="20"/>
      <c r="VXB15" s="19"/>
      <c r="VXC15" s="19"/>
      <c r="VXD15" s="19"/>
      <c r="VXE15" s="20"/>
      <c r="VXF15" s="19"/>
      <c r="VXG15" s="19"/>
      <c r="VXH15" s="19"/>
      <c r="VXI15" s="20"/>
      <c r="VXJ15" s="19"/>
      <c r="VXK15" s="19"/>
      <c r="VXL15" s="19"/>
      <c r="VXM15" s="20"/>
      <c r="VXN15" s="19"/>
      <c r="VXO15" s="19"/>
      <c r="VXP15" s="19"/>
      <c r="VXQ15" s="20"/>
      <c r="VXR15" s="19"/>
      <c r="VXS15" s="19"/>
      <c r="VXT15" s="19"/>
      <c r="VXU15" s="20"/>
      <c r="VXV15" s="19"/>
      <c r="VXW15" s="19"/>
      <c r="VXX15" s="19"/>
      <c r="VXY15" s="20"/>
      <c r="VXZ15" s="19"/>
      <c r="VYA15" s="19"/>
      <c r="VYB15" s="19"/>
      <c r="VYC15" s="20"/>
      <c r="VYD15" s="19"/>
      <c r="VYE15" s="19"/>
      <c r="VYF15" s="19"/>
      <c r="VYG15" s="20"/>
      <c r="VYH15" s="19"/>
      <c r="VYI15" s="19"/>
      <c r="VYJ15" s="19"/>
      <c r="VYK15" s="20"/>
      <c r="VYL15" s="19"/>
      <c r="VYM15" s="19"/>
      <c r="VYN15" s="19"/>
      <c r="VYO15" s="20"/>
      <c r="VYP15" s="19"/>
      <c r="VYQ15" s="19"/>
      <c r="VYR15" s="19"/>
      <c r="VYS15" s="20"/>
      <c r="VYT15" s="19"/>
      <c r="VYU15" s="19"/>
      <c r="VYV15" s="19"/>
      <c r="VYW15" s="20"/>
      <c r="VYX15" s="19"/>
      <c r="VYY15" s="19"/>
      <c r="VYZ15" s="19"/>
      <c r="VZA15" s="20"/>
      <c r="VZB15" s="19"/>
      <c r="VZC15" s="19"/>
      <c r="VZD15" s="19"/>
      <c r="VZE15" s="20"/>
      <c r="VZF15" s="19"/>
      <c r="VZG15" s="19"/>
      <c r="VZH15" s="19"/>
      <c r="VZI15" s="20"/>
      <c r="VZJ15" s="19"/>
      <c r="VZK15" s="19"/>
      <c r="VZL15" s="19"/>
      <c r="VZM15" s="20"/>
      <c r="VZN15" s="19"/>
      <c r="VZO15" s="19"/>
      <c r="VZP15" s="19"/>
      <c r="VZQ15" s="20"/>
      <c r="VZR15" s="19"/>
      <c r="VZS15" s="19"/>
      <c r="VZT15" s="19"/>
      <c r="VZU15" s="20"/>
      <c r="VZV15" s="19"/>
      <c r="VZW15" s="19"/>
      <c r="VZX15" s="19"/>
      <c r="VZY15" s="20"/>
      <c r="VZZ15" s="19"/>
      <c r="WAA15" s="19"/>
      <c r="WAB15" s="19"/>
      <c r="WAC15" s="20"/>
      <c r="WAD15" s="19"/>
      <c r="WAE15" s="19"/>
      <c r="WAF15" s="19"/>
      <c r="WAG15" s="20"/>
      <c r="WAH15" s="19"/>
      <c r="WAI15" s="19"/>
      <c r="WAJ15" s="19"/>
      <c r="WAK15" s="20"/>
      <c r="WAL15" s="19"/>
      <c r="WAM15" s="19"/>
      <c r="WAN15" s="19"/>
      <c r="WAO15" s="20"/>
      <c r="WAP15" s="19"/>
      <c r="WAQ15" s="19"/>
      <c r="WAR15" s="19"/>
      <c r="WAS15" s="20"/>
      <c r="WAT15" s="19"/>
      <c r="WAU15" s="19"/>
      <c r="WAV15" s="19"/>
      <c r="WAW15" s="20"/>
      <c r="WAX15" s="19"/>
      <c r="WAY15" s="19"/>
      <c r="WAZ15" s="19"/>
      <c r="WBA15" s="20"/>
      <c r="WBB15" s="19"/>
      <c r="WBC15" s="19"/>
      <c r="WBD15" s="19"/>
      <c r="WBE15" s="20"/>
      <c r="WBF15" s="19"/>
      <c r="WBG15" s="19"/>
      <c r="WBH15" s="19"/>
      <c r="WBI15" s="20"/>
      <c r="WBJ15" s="19"/>
      <c r="WBK15" s="19"/>
      <c r="WBL15" s="19"/>
      <c r="WBM15" s="20"/>
      <c r="WBN15" s="19"/>
      <c r="WBO15" s="19"/>
      <c r="WBP15" s="19"/>
      <c r="WBQ15" s="20"/>
      <c r="WBR15" s="19"/>
      <c r="WBS15" s="19"/>
      <c r="WBT15" s="19"/>
      <c r="WBU15" s="20"/>
      <c r="WBV15" s="19"/>
      <c r="WBW15" s="19"/>
      <c r="WBX15" s="19"/>
      <c r="WBY15" s="20"/>
      <c r="WBZ15" s="19"/>
      <c r="WCA15" s="19"/>
      <c r="WCB15" s="19"/>
      <c r="WCC15" s="20"/>
      <c r="WCD15" s="19"/>
      <c r="WCE15" s="19"/>
      <c r="WCF15" s="19"/>
      <c r="WCG15" s="20"/>
      <c r="WCH15" s="19"/>
      <c r="WCI15" s="19"/>
      <c r="WCJ15" s="19"/>
      <c r="WCK15" s="20"/>
      <c r="WCL15" s="19"/>
      <c r="WCM15" s="19"/>
      <c r="WCN15" s="19"/>
      <c r="WCO15" s="20"/>
      <c r="WCP15" s="19"/>
      <c r="WCQ15" s="19"/>
      <c r="WCR15" s="19"/>
      <c r="WCS15" s="20"/>
      <c r="WCT15" s="19"/>
      <c r="WCU15" s="19"/>
      <c r="WCV15" s="19"/>
      <c r="WCW15" s="20"/>
      <c r="WCX15" s="19"/>
      <c r="WCY15" s="19"/>
      <c r="WCZ15" s="19"/>
      <c r="WDA15" s="20"/>
      <c r="WDB15" s="19"/>
      <c r="WDC15" s="19"/>
      <c r="WDD15" s="19"/>
      <c r="WDE15" s="20"/>
      <c r="WDF15" s="19"/>
      <c r="WDG15" s="19"/>
      <c r="WDH15" s="19"/>
      <c r="WDI15" s="20"/>
      <c r="WDJ15" s="19"/>
      <c r="WDK15" s="19"/>
      <c r="WDL15" s="19"/>
      <c r="WDM15" s="20"/>
      <c r="WDN15" s="19"/>
      <c r="WDO15" s="19"/>
      <c r="WDP15" s="19"/>
      <c r="WDQ15" s="20"/>
      <c r="WDR15" s="19"/>
      <c r="WDS15" s="19"/>
      <c r="WDT15" s="19"/>
      <c r="WDU15" s="20"/>
      <c r="WDV15" s="19"/>
      <c r="WDW15" s="19"/>
      <c r="WDX15" s="19"/>
      <c r="WDY15" s="20"/>
      <c r="WDZ15" s="19"/>
      <c r="WEA15" s="19"/>
      <c r="WEB15" s="19"/>
      <c r="WEC15" s="20"/>
      <c r="WED15" s="19"/>
      <c r="WEE15" s="19"/>
      <c r="WEF15" s="19"/>
      <c r="WEG15" s="20"/>
      <c r="WEH15" s="19"/>
      <c r="WEI15" s="19"/>
      <c r="WEJ15" s="19"/>
      <c r="WEK15" s="20"/>
      <c r="WEL15" s="19"/>
      <c r="WEM15" s="19"/>
      <c r="WEN15" s="19"/>
      <c r="WEO15" s="20"/>
      <c r="WEP15" s="19"/>
      <c r="WEQ15" s="19"/>
      <c r="WER15" s="19"/>
      <c r="WES15" s="20"/>
      <c r="WET15" s="19"/>
      <c r="WEU15" s="19"/>
      <c r="WEV15" s="19"/>
      <c r="WEW15" s="20"/>
      <c r="WEX15" s="19"/>
      <c r="WEY15" s="19"/>
      <c r="WEZ15" s="19"/>
      <c r="WFA15" s="20"/>
      <c r="WFB15" s="19"/>
      <c r="WFC15" s="19"/>
      <c r="WFD15" s="19"/>
      <c r="WFE15" s="20"/>
      <c r="WFF15" s="19"/>
      <c r="WFG15" s="19"/>
      <c r="WFH15" s="19"/>
      <c r="WFI15" s="20"/>
      <c r="WFJ15" s="19"/>
      <c r="WFK15" s="19"/>
      <c r="WFL15" s="19"/>
      <c r="WFM15" s="20"/>
      <c r="WFN15" s="19"/>
      <c r="WFO15" s="19"/>
      <c r="WFP15" s="19"/>
      <c r="WFQ15" s="20"/>
      <c r="WFR15" s="19"/>
      <c r="WFS15" s="19"/>
      <c r="WFT15" s="19"/>
      <c r="WFU15" s="20"/>
      <c r="WFV15" s="19"/>
      <c r="WFW15" s="19"/>
      <c r="WFX15" s="19"/>
      <c r="WFY15" s="20"/>
      <c r="WFZ15" s="19"/>
      <c r="WGA15" s="19"/>
      <c r="WGB15" s="19"/>
      <c r="WGC15" s="20"/>
      <c r="WGD15" s="19"/>
      <c r="WGE15" s="19"/>
      <c r="WGF15" s="19"/>
      <c r="WGG15" s="20"/>
      <c r="WGH15" s="19"/>
      <c r="WGI15" s="19"/>
      <c r="WGJ15" s="19"/>
      <c r="WGK15" s="20"/>
      <c r="WGL15" s="19"/>
      <c r="WGM15" s="19"/>
      <c r="WGN15" s="19"/>
      <c r="WGO15" s="20"/>
      <c r="WGP15" s="19"/>
      <c r="WGQ15" s="19"/>
      <c r="WGR15" s="19"/>
      <c r="WGS15" s="20"/>
      <c r="WGT15" s="19"/>
      <c r="WGU15" s="19"/>
      <c r="WGV15" s="19"/>
      <c r="WGW15" s="20"/>
      <c r="WGX15" s="19"/>
      <c r="WGY15" s="19"/>
      <c r="WGZ15" s="19"/>
      <c r="WHA15" s="20"/>
      <c r="WHB15" s="19"/>
      <c r="WHC15" s="19"/>
      <c r="WHD15" s="19"/>
      <c r="WHE15" s="20"/>
      <c r="WHF15" s="19"/>
      <c r="WHG15" s="19"/>
      <c r="WHH15" s="19"/>
      <c r="WHI15" s="20"/>
      <c r="WHJ15" s="19"/>
      <c r="WHK15" s="19"/>
      <c r="WHL15" s="19"/>
      <c r="WHM15" s="20"/>
      <c r="WHN15" s="19"/>
      <c r="WHO15" s="19"/>
      <c r="WHP15" s="19"/>
      <c r="WHQ15" s="20"/>
      <c r="WHR15" s="19"/>
      <c r="WHS15" s="19"/>
      <c r="WHT15" s="19"/>
      <c r="WHU15" s="20"/>
      <c r="WHV15" s="19"/>
      <c r="WHW15" s="19"/>
      <c r="WHX15" s="19"/>
      <c r="WHY15" s="20"/>
      <c r="WHZ15" s="19"/>
      <c r="WIA15" s="19"/>
      <c r="WIB15" s="19"/>
      <c r="WIC15" s="20"/>
      <c r="WID15" s="19"/>
      <c r="WIE15" s="19"/>
      <c r="WIF15" s="19"/>
      <c r="WIG15" s="20"/>
      <c r="WIH15" s="19"/>
      <c r="WII15" s="19"/>
      <c r="WIJ15" s="19"/>
      <c r="WIK15" s="20"/>
      <c r="WIL15" s="19"/>
      <c r="WIM15" s="19"/>
      <c r="WIN15" s="19"/>
      <c r="WIO15" s="20"/>
      <c r="WIP15" s="19"/>
      <c r="WIQ15" s="19"/>
      <c r="WIR15" s="19"/>
      <c r="WIS15" s="20"/>
      <c r="WIT15" s="19"/>
      <c r="WIU15" s="19"/>
      <c r="WIV15" s="19"/>
      <c r="WIW15" s="20"/>
      <c r="WIX15" s="19"/>
      <c r="WIY15" s="19"/>
      <c r="WIZ15" s="19"/>
      <c r="WJA15" s="20"/>
      <c r="WJB15" s="19"/>
      <c r="WJC15" s="19"/>
      <c r="WJD15" s="19"/>
      <c r="WJE15" s="20"/>
      <c r="WJF15" s="19"/>
      <c r="WJG15" s="19"/>
      <c r="WJH15" s="19"/>
      <c r="WJI15" s="20"/>
      <c r="WJJ15" s="19"/>
      <c r="WJK15" s="19"/>
      <c r="WJL15" s="19"/>
      <c r="WJM15" s="20"/>
      <c r="WJN15" s="19"/>
      <c r="WJO15" s="19"/>
      <c r="WJP15" s="19"/>
      <c r="WJQ15" s="20"/>
      <c r="WJR15" s="19"/>
      <c r="WJS15" s="19"/>
      <c r="WJT15" s="19"/>
      <c r="WJU15" s="20"/>
      <c r="WJV15" s="19"/>
      <c r="WJW15" s="19"/>
      <c r="WJX15" s="19"/>
      <c r="WJY15" s="20"/>
      <c r="WJZ15" s="19"/>
      <c r="WKA15" s="19"/>
      <c r="WKB15" s="19"/>
      <c r="WKC15" s="20"/>
      <c r="WKD15" s="19"/>
      <c r="WKE15" s="19"/>
      <c r="WKF15" s="19"/>
      <c r="WKG15" s="20"/>
      <c r="WKH15" s="19"/>
      <c r="WKI15" s="19"/>
      <c r="WKJ15" s="19"/>
      <c r="WKK15" s="20"/>
      <c r="WKL15" s="19"/>
      <c r="WKM15" s="19"/>
      <c r="WKN15" s="19"/>
      <c r="WKO15" s="20"/>
      <c r="WKP15" s="19"/>
      <c r="WKQ15" s="19"/>
      <c r="WKR15" s="19"/>
      <c r="WKS15" s="20"/>
      <c r="WKT15" s="19"/>
      <c r="WKU15" s="19"/>
      <c r="WKV15" s="19"/>
      <c r="WKW15" s="20"/>
      <c r="WKX15" s="19"/>
      <c r="WKY15" s="19"/>
      <c r="WKZ15" s="19"/>
      <c r="WLA15" s="20"/>
      <c r="WLB15" s="19"/>
      <c r="WLC15" s="19"/>
      <c r="WLD15" s="19"/>
      <c r="WLE15" s="20"/>
      <c r="WLF15" s="19"/>
      <c r="WLG15" s="19"/>
      <c r="WLH15" s="19"/>
      <c r="WLI15" s="20"/>
      <c r="WLJ15" s="19"/>
      <c r="WLK15" s="19"/>
      <c r="WLL15" s="19"/>
      <c r="WLM15" s="20"/>
      <c r="WLN15" s="19"/>
      <c r="WLO15" s="19"/>
      <c r="WLP15" s="19"/>
      <c r="WLQ15" s="20"/>
      <c r="WLR15" s="19"/>
      <c r="WLS15" s="19"/>
      <c r="WLT15" s="19"/>
      <c r="WLU15" s="20"/>
      <c r="WLV15" s="19"/>
      <c r="WLW15" s="19"/>
      <c r="WLX15" s="19"/>
      <c r="WLY15" s="20"/>
      <c r="WLZ15" s="19"/>
      <c r="WMA15" s="19"/>
      <c r="WMB15" s="19"/>
      <c r="WMC15" s="20"/>
      <c r="WMD15" s="19"/>
      <c r="WME15" s="19"/>
      <c r="WMF15" s="19"/>
      <c r="WMG15" s="20"/>
      <c r="WMH15" s="19"/>
      <c r="WMI15" s="19"/>
      <c r="WMJ15" s="19"/>
      <c r="WMK15" s="20"/>
      <c r="WML15" s="19"/>
      <c r="WMM15" s="19"/>
      <c r="WMN15" s="19"/>
      <c r="WMO15" s="20"/>
      <c r="WMP15" s="19"/>
      <c r="WMQ15" s="19"/>
      <c r="WMR15" s="19"/>
      <c r="WMS15" s="20"/>
      <c r="WMT15" s="19"/>
      <c r="WMU15" s="19"/>
      <c r="WMV15" s="19"/>
      <c r="WMW15" s="20"/>
      <c r="WMX15" s="19"/>
      <c r="WMY15" s="19"/>
      <c r="WMZ15" s="19"/>
      <c r="WNA15" s="20"/>
      <c r="WNB15" s="19"/>
      <c r="WNC15" s="19"/>
      <c r="WND15" s="19"/>
      <c r="WNE15" s="20"/>
      <c r="WNF15" s="19"/>
      <c r="WNG15" s="19"/>
      <c r="WNH15" s="19"/>
      <c r="WNI15" s="20"/>
      <c r="WNJ15" s="19"/>
      <c r="WNK15" s="19"/>
      <c r="WNL15" s="19"/>
      <c r="WNM15" s="20"/>
      <c r="WNN15" s="19"/>
      <c r="WNO15" s="19"/>
      <c r="WNP15" s="19"/>
      <c r="WNQ15" s="20"/>
      <c r="WNR15" s="19"/>
      <c r="WNS15" s="19"/>
      <c r="WNT15" s="19"/>
      <c r="WNU15" s="20"/>
      <c r="WNV15" s="19"/>
      <c r="WNW15" s="19"/>
      <c r="WNX15" s="19"/>
      <c r="WNY15" s="20"/>
      <c r="WNZ15" s="19"/>
      <c r="WOA15" s="19"/>
      <c r="WOB15" s="19"/>
      <c r="WOC15" s="20"/>
      <c r="WOD15" s="19"/>
      <c r="WOE15" s="19"/>
      <c r="WOF15" s="19"/>
      <c r="WOG15" s="20"/>
      <c r="WOH15" s="19"/>
      <c r="WOI15" s="19"/>
      <c r="WOJ15" s="19"/>
      <c r="WOK15" s="20"/>
      <c r="WOL15" s="19"/>
      <c r="WOM15" s="19"/>
      <c r="WON15" s="19"/>
      <c r="WOO15" s="20"/>
      <c r="WOP15" s="19"/>
      <c r="WOQ15" s="19"/>
      <c r="WOR15" s="19"/>
      <c r="WOS15" s="20"/>
      <c r="WOT15" s="19"/>
      <c r="WOU15" s="19"/>
      <c r="WOV15" s="19"/>
      <c r="WOW15" s="20"/>
      <c r="WOX15" s="19"/>
      <c r="WOY15" s="19"/>
      <c r="WOZ15" s="19"/>
      <c r="WPA15" s="20"/>
      <c r="WPB15" s="19"/>
      <c r="WPC15" s="19"/>
      <c r="WPD15" s="19"/>
      <c r="WPE15" s="20"/>
      <c r="WPF15" s="19"/>
      <c r="WPG15" s="19"/>
      <c r="WPH15" s="19"/>
      <c r="WPI15" s="20"/>
      <c r="WPJ15" s="19"/>
      <c r="WPK15" s="19"/>
      <c r="WPL15" s="19"/>
      <c r="WPM15" s="20"/>
      <c r="WPN15" s="19"/>
      <c r="WPO15" s="19"/>
      <c r="WPP15" s="19"/>
      <c r="WPQ15" s="20"/>
      <c r="WPR15" s="19"/>
      <c r="WPS15" s="19"/>
      <c r="WPT15" s="19"/>
      <c r="WPU15" s="20"/>
      <c r="WPV15" s="19"/>
      <c r="WPW15" s="19"/>
      <c r="WPX15" s="19"/>
      <c r="WPY15" s="20"/>
      <c r="WPZ15" s="19"/>
      <c r="WQA15" s="19"/>
      <c r="WQB15" s="19"/>
      <c r="WQC15" s="20"/>
      <c r="WQD15" s="19"/>
      <c r="WQE15" s="19"/>
      <c r="WQF15" s="19"/>
      <c r="WQG15" s="20"/>
      <c r="WQH15" s="19"/>
      <c r="WQI15" s="19"/>
      <c r="WQJ15" s="19"/>
      <c r="WQK15" s="20"/>
      <c r="WQL15" s="19"/>
      <c r="WQM15" s="19"/>
      <c r="WQN15" s="19"/>
      <c r="WQO15" s="20"/>
      <c r="WQP15" s="19"/>
      <c r="WQQ15" s="19"/>
      <c r="WQR15" s="19"/>
      <c r="WQS15" s="20"/>
      <c r="WQT15" s="19"/>
      <c r="WQU15" s="19"/>
      <c r="WQV15" s="19"/>
      <c r="WQW15" s="20"/>
      <c r="WQX15" s="19"/>
      <c r="WQY15" s="19"/>
      <c r="WQZ15" s="19"/>
      <c r="WRA15" s="20"/>
      <c r="WRB15" s="19"/>
      <c r="WRC15" s="19"/>
      <c r="WRD15" s="19"/>
      <c r="WRE15" s="20"/>
      <c r="WRF15" s="19"/>
      <c r="WRG15" s="19"/>
      <c r="WRH15" s="19"/>
      <c r="WRI15" s="20"/>
      <c r="WRJ15" s="19"/>
      <c r="WRK15" s="19"/>
      <c r="WRL15" s="19"/>
      <c r="WRM15" s="20"/>
      <c r="WRN15" s="19"/>
      <c r="WRO15" s="19"/>
      <c r="WRP15" s="19"/>
      <c r="WRQ15" s="20"/>
      <c r="WRR15" s="19"/>
      <c r="WRS15" s="19"/>
      <c r="WRT15" s="19"/>
      <c r="WRU15" s="20"/>
      <c r="WRV15" s="19"/>
      <c r="WRW15" s="19"/>
      <c r="WRX15" s="19"/>
      <c r="WRY15" s="20"/>
      <c r="WRZ15" s="19"/>
      <c r="WSA15" s="19"/>
      <c r="WSB15" s="19"/>
      <c r="WSC15" s="20"/>
      <c r="WSD15" s="19"/>
      <c r="WSE15" s="19"/>
      <c r="WSF15" s="19"/>
      <c r="WSG15" s="20"/>
      <c r="WSH15" s="19"/>
      <c r="WSI15" s="19"/>
      <c r="WSJ15" s="19"/>
      <c r="WSK15" s="20"/>
      <c r="WSL15" s="19"/>
      <c r="WSM15" s="19"/>
      <c r="WSN15" s="19"/>
      <c r="WSO15" s="20"/>
      <c r="WSP15" s="19"/>
      <c r="WSQ15" s="19"/>
      <c r="WSR15" s="19"/>
      <c r="WSS15" s="20"/>
      <c r="WST15" s="19"/>
      <c r="WSU15" s="19"/>
      <c r="WSV15" s="19"/>
      <c r="WSW15" s="20"/>
      <c r="WSX15" s="19"/>
      <c r="WSY15" s="19"/>
      <c r="WSZ15" s="19"/>
      <c r="WTA15" s="20"/>
      <c r="WTB15" s="19"/>
      <c r="WTC15" s="19"/>
      <c r="WTD15" s="19"/>
      <c r="WTE15" s="20"/>
      <c r="WTF15" s="19"/>
      <c r="WTG15" s="19"/>
      <c r="WTH15" s="19"/>
      <c r="WTI15" s="20"/>
      <c r="WTJ15" s="19"/>
      <c r="WTK15" s="19"/>
      <c r="WTL15" s="19"/>
      <c r="WTM15" s="20"/>
      <c r="WTN15" s="19"/>
      <c r="WTO15" s="19"/>
      <c r="WTP15" s="19"/>
      <c r="WTQ15" s="20"/>
      <c r="WTR15" s="19"/>
      <c r="WTS15" s="19"/>
      <c r="WTT15" s="19"/>
      <c r="WTU15" s="20"/>
      <c r="WTV15" s="19"/>
      <c r="WTW15" s="19"/>
      <c r="WTX15" s="19"/>
      <c r="WTY15" s="20"/>
      <c r="WTZ15" s="19"/>
      <c r="WUA15" s="19"/>
      <c r="WUB15" s="19"/>
      <c r="WUC15" s="20"/>
      <c r="WUD15" s="19"/>
      <c r="WUE15" s="19"/>
      <c r="WUF15" s="19"/>
      <c r="WUG15" s="20"/>
      <c r="WUH15" s="19"/>
      <c r="WUI15" s="19"/>
      <c r="WUJ15" s="19"/>
      <c r="WUK15" s="20"/>
      <c r="WUL15" s="19"/>
      <c r="WUM15" s="19"/>
      <c r="WUN15" s="19"/>
      <c r="WUO15" s="20"/>
      <c r="WUP15" s="19"/>
      <c r="WUQ15" s="19"/>
      <c r="WUR15" s="19"/>
      <c r="WUS15" s="20"/>
      <c r="WUT15" s="19"/>
      <c r="WUU15" s="19"/>
      <c r="WUV15" s="19"/>
      <c r="WUW15" s="20"/>
      <c r="WUX15" s="19"/>
      <c r="WUY15" s="19"/>
      <c r="WUZ15" s="19"/>
      <c r="WVA15" s="20"/>
      <c r="WVB15" s="19"/>
      <c r="WVC15" s="19"/>
      <c r="WVD15" s="19"/>
      <c r="WVE15" s="20"/>
      <c r="WVF15" s="19"/>
      <c r="WVG15" s="19"/>
      <c r="WVH15" s="19"/>
      <c r="WVI15" s="20"/>
      <c r="WVJ15" s="19"/>
      <c r="WVK15" s="19"/>
      <c r="WVL15" s="19"/>
      <c r="WVM15" s="20"/>
      <c r="WVN15" s="19"/>
      <c r="WVO15" s="19"/>
      <c r="WVP15" s="19"/>
      <c r="WVQ15" s="20"/>
      <c r="WVR15" s="19"/>
      <c r="WVS15" s="19"/>
      <c r="WVT15" s="19"/>
      <c r="WVU15" s="20"/>
      <c r="WVV15" s="19"/>
      <c r="WVW15" s="19"/>
      <c r="WVX15" s="19"/>
      <c r="WVY15" s="20"/>
      <c r="WVZ15" s="19"/>
      <c r="WWA15" s="19"/>
      <c r="WWB15" s="19"/>
      <c r="WWC15" s="20"/>
      <c r="WWD15" s="19"/>
      <c r="WWE15" s="19"/>
      <c r="WWF15" s="19"/>
      <c r="WWG15" s="20"/>
      <c r="WWH15" s="19"/>
      <c r="WWI15" s="19"/>
      <c r="WWJ15" s="19"/>
      <c r="WWK15" s="20"/>
      <c r="WWL15" s="19"/>
      <c r="WWM15" s="19"/>
      <c r="WWN15" s="19"/>
      <c r="WWO15" s="20"/>
      <c r="WWP15" s="19"/>
      <c r="WWQ15" s="19"/>
      <c r="WWR15" s="19"/>
      <c r="WWS15" s="20"/>
      <c r="WWT15" s="19"/>
      <c r="WWU15" s="19"/>
      <c r="WWV15" s="19"/>
      <c r="WWW15" s="20"/>
      <c r="WWX15" s="19"/>
      <c r="WWY15" s="19"/>
      <c r="WWZ15" s="19"/>
      <c r="WXA15" s="20"/>
      <c r="WXB15" s="19"/>
      <c r="WXC15" s="19"/>
      <c r="WXD15" s="19"/>
      <c r="WXE15" s="20"/>
      <c r="WXF15" s="19"/>
      <c r="WXG15" s="19"/>
      <c r="WXH15" s="19"/>
      <c r="WXI15" s="20"/>
      <c r="WXJ15" s="19"/>
      <c r="WXK15" s="19"/>
      <c r="WXL15" s="19"/>
      <c r="WXM15" s="20"/>
      <c r="WXN15" s="19"/>
      <c r="WXO15" s="19"/>
      <c r="WXP15" s="19"/>
      <c r="WXQ15" s="20"/>
      <c r="WXR15" s="19"/>
      <c r="WXS15" s="19"/>
      <c r="WXT15" s="19"/>
      <c r="WXU15" s="20"/>
      <c r="WXV15" s="19"/>
      <c r="WXW15" s="19"/>
      <c r="WXX15" s="19"/>
      <c r="WXY15" s="20"/>
      <c r="WXZ15" s="19"/>
      <c r="WYA15" s="19"/>
      <c r="WYB15" s="19"/>
      <c r="WYC15" s="20"/>
      <c r="WYD15" s="19"/>
      <c r="WYE15" s="19"/>
      <c r="WYF15" s="19"/>
      <c r="WYG15" s="20"/>
      <c r="WYH15" s="19"/>
      <c r="WYI15" s="19"/>
      <c r="WYJ15" s="19"/>
      <c r="WYK15" s="20"/>
      <c r="WYL15" s="19"/>
      <c r="WYM15" s="19"/>
      <c r="WYN15" s="19"/>
      <c r="WYO15" s="20"/>
      <c r="WYP15" s="19"/>
      <c r="WYQ15" s="19"/>
      <c r="WYR15" s="19"/>
      <c r="WYS15" s="20"/>
      <c r="WYT15" s="19"/>
      <c r="WYU15" s="19"/>
      <c r="WYV15" s="19"/>
      <c r="WYW15" s="20"/>
      <c r="WYX15" s="19"/>
      <c r="WYY15" s="19"/>
      <c r="WYZ15" s="19"/>
      <c r="WZA15" s="20"/>
      <c r="WZB15" s="19"/>
      <c r="WZC15" s="19"/>
      <c r="WZD15" s="19"/>
      <c r="WZE15" s="20"/>
      <c r="WZF15" s="19"/>
      <c r="WZG15" s="19"/>
      <c r="WZH15" s="19"/>
      <c r="WZI15" s="20"/>
      <c r="WZJ15" s="19"/>
      <c r="WZK15" s="19"/>
      <c r="WZL15" s="19"/>
      <c r="WZM15" s="20"/>
      <c r="WZN15" s="19"/>
      <c r="WZO15" s="19"/>
      <c r="WZP15" s="19"/>
      <c r="WZQ15" s="20"/>
      <c r="WZR15" s="19"/>
      <c r="WZS15" s="19"/>
      <c r="WZT15" s="19"/>
      <c r="WZU15" s="20"/>
      <c r="WZV15" s="19"/>
      <c r="WZW15" s="19"/>
      <c r="WZX15" s="19"/>
      <c r="WZY15" s="20"/>
      <c r="WZZ15" s="19"/>
      <c r="XAA15" s="19"/>
      <c r="XAB15" s="19"/>
      <c r="XAC15" s="20"/>
      <c r="XAD15" s="19"/>
      <c r="XAE15" s="19"/>
      <c r="XAF15" s="19"/>
      <c r="XAG15" s="20"/>
      <c r="XAH15" s="19"/>
      <c r="XAI15" s="19"/>
      <c r="XAJ15" s="19"/>
      <c r="XAK15" s="20"/>
      <c r="XAL15" s="19"/>
      <c r="XAM15" s="19"/>
      <c r="XAN15" s="19"/>
      <c r="XAO15" s="20"/>
      <c r="XAP15" s="19"/>
      <c r="XAQ15" s="19"/>
      <c r="XAR15" s="19"/>
      <c r="XAS15" s="20"/>
      <c r="XAT15" s="19"/>
      <c r="XAU15" s="19"/>
      <c r="XAV15" s="19"/>
      <c r="XAW15" s="20"/>
      <c r="XAX15" s="19"/>
      <c r="XAY15" s="19"/>
      <c r="XAZ15" s="19"/>
      <c r="XBA15" s="20"/>
      <c r="XBB15" s="19"/>
      <c r="XBC15" s="19"/>
      <c r="XBD15" s="19"/>
      <c r="XBE15" s="20"/>
      <c r="XBF15" s="19"/>
      <c r="XBG15" s="19"/>
      <c r="XBH15" s="19"/>
      <c r="XBI15" s="20"/>
      <c r="XBJ15" s="19"/>
      <c r="XBK15" s="19"/>
      <c r="XBL15" s="19"/>
      <c r="XBM15" s="20"/>
      <c r="XBN15" s="19"/>
      <c r="XBO15" s="19"/>
      <c r="XBP15" s="19"/>
      <c r="XBQ15" s="20"/>
      <c r="XBR15" s="19"/>
      <c r="XBS15" s="19"/>
      <c r="XBT15" s="19"/>
      <c r="XBU15" s="20"/>
      <c r="XBV15" s="19"/>
      <c r="XBW15" s="19"/>
      <c r="XBX15" s="19"/>
      <c r="XBY15" s="20"/>
      <c r="XBZ15" s="19"/>
      <c r="XCA15" s="19"/>
      <c r="XCB15" s="19"/>
      <c r="XCC15" s="20"/>
      <c r="XCD15" s="19"/>
      <c r="XCE15" s="19"/>
      <c r="XCF15" s="19"/>
      <c r="XCG15" s="20"/>
      <c r="XCH15" s="19"/>
      <c r="XCI15" s="19"/>
      <c r="XCJ15" s="19"/>
      <c r="XCK15" s="20"/>
      <c r="XCL15" s="19"/>
      <c r="XCM15" s="19"/>
      <c r="XCN15" s="19"/>
      <c r="XCO15" s="20"/>
      <c r="XCP15" s="19"/>
      <c r="XCQ15" s="19"/>
      <c r="XCR15" s="19"/>
      <c r="XCS15" s="20"/>
      <c r="XCT15" s="19"/>
      <c r="XCU15" s="19"/>
      <c r="XCV15" s="19"/>
      <c r="XCW15" s="20"/>
      <c r="XCX15" s="19"/>
      <c r="XCY15" s="19"/>
      <c r="XCZ15" s="19"/>
      <c r="XDA15" s="20"/>
      <c r="XDB15" s="19"/>
      <c r="XDC15" s="19"/>
      <c r="XDD15" s="19"/>
      <c r="XDE15" s="20"/>
      <c r="XDF15" s="19"/>
      <c r="XDG15" s="19"/>
      <c r="XDH15" s="19"/>
      <c r="XDI15" s="20"/>
      <c r="XDJ15" s="19"/>
      <c r="XDK15" s="19"/>
      <c r="XDL15" s="19"/>
      <c r="XDM15" s="20"/>
      <c r="XDN15" s="19"/>
      <c r="XDO15" s="19"/>
      <c r="XDP15" s="19"/>
      <c r="XDQ15" s="20"/>
      <c r="XDR15" s="19"/>
      <c r="XDS15" s="19"/>
      <c r="XDT15" s="19"/>
      <c r="XDU15" s="20"/>
      <c r="XDV15" s="19"/>
      <c r="XDW15" s="19"/>
      <c r="XDX15" s="19"/>
      <c r="XDY15" s="20"/>
      <c r="XDZ15" s="19"/>
      <c r="XEA15" s="19"/>
      <c r="XEB15" s="19"/>
      <c r="XEC15" s="20"/>
      <c r="XED15" s="19"/>
      <c r="XEE15" s="19"/>
      <c r="XEF15" s="19"/>
      <c r="XEG15" s="20"/>
      <c r="XEH15" s="19"/>
      <c r="XEI15" s="19"/>
      <c r="XEJ15" s="19"/>
      <c r="XEK15" s="20"/>
      <c r="XEL15" s="19"/>
      <c r="XEM15" s="19"/>
      <c r="XEN15" s="19"/>
      <c r="XEO15" s="20"/>
      <c r="XEP15" s="19"/>
      <c r="XEQ15" s="19"/>
      <c r="XER15" s="19"/>
      <c r="XES15" s="20"/>
      <c r="XET15" s="19"/>
      <c r="XEU15" s="19"/>
      <c r="XEV15" s="19"/>
      <c r="XEW15" s="20"/>
      <c r="XEX15" s="19"/>
      <c r="XEY15" s="19"/>
      <c r="XEZ15" s="19"/>
      <c r="XFA15" s="20"/>
      <c r="XFB15" s="19"/>
      <c r="XFC15" s="19"/>
      <c r="XFD15" s="19"/>
    </row>
    <row r="16" ht="28.5" customHeight="1" spans="1:16384">
      <c r="A16" s="20">
        <v>13</v>
      </c>
      <c r="B16" s="20"/>
      <c r="C16" s="47"/>
      <c r="D16" s="47"/>
      <c r="E16" s="47"/>
      <c r="F16" s="43"/>
      <c r="G16" s="47"/>
      <c r="H16" s="45"/>
      <c r="I16" s="45"/>
      <c r="J16" s="43"/>
      <c r="K16" s="43"/>
      <c r="L16" s="43"/>
      <c r="M16" s="47"/>
      <c r="N16" s="51"/>
      <c r="O16" s="43"/>
      <c r="P16" s="43"/>
      <c r="Q16" s="20"/>
      <c r="R16" s="19"/>
      <c r="S16" s="20"/>
      <c r="T16" s="20"/>
      <c r="U16" s="20"/>
      <c r="V16" s="19"/>
      <c r="W16" s="19"/>
      <c r="X16" s="19"/>
      <c r="Y16" s="20"/>
      <c r="Z16" s="19"/>
      <c r="AA16" s="19"/>
      <c r="AB16" s="19"/>
      <c r="AC16" s="20"/>
      <c r="AD16" s="19"/>
      <c r="AE16" s="19"/>
      <c r="AF16" s="19"/>
      <c r="AG16" s="20"/>
      <c r="AH16" s="19"/>
      <c r="AI16" s="19"/>
      <c r="AJ16" s="19"/>
      <c r="AK16" s="20"/>
      <c r="AL16" s="19"/>
      <c r="AM16" s="19"/>
      <c r="AN16" s="19"/>
      <c r="AO16" s="20"/>
      <c r="AP16" s="19"/>
      <c r="AQ16" s="19"/>
      <c r="AR16" s="19"/>
      <c r="AS16" s="20"/>
      <c r="AT16" s="19"/>
      <c r="AU16" s="19"/>
      <c r="AV16" s="19"/>
      <c r="AW16" s="20"/>
      <c r="AX16" s="19"/>
      <c r="AY16" s="19"/>
      <c r="AZ16" s="19"/>
      <c r="BA16" s="20"/>
      <c r="BB16" s="19"/>
      <c r="BC16" s="19"/>
      <c r="BD16" s="19"/>
      <c r="BE16" s="20"/>
      <c r="BF16" s="19"/>
      <c r="BG16" s="19"/>
      <c r="BH16" s="19"/>
      <c r="BI16" s="20"/>
      <c r="BJ16" s="19"/>
      <c r="BK16" s="19"/>
      <c r="BL16" s="19"/>
      <c r="BM16" s="20"/>
      <c r="BN16" s="19"/>
      <c r="BO16" s="19"/>
      <c r="BP16" s="19"/>
      <c r="BQ16" s="20"/>
      <c r="BR16" s="19"/>
      <c r="BS16" s="19"/>
      <c r="BT16" s="19"/>
      <c r="BU16" s="20"/>
      <c r="BV16" s="19"/>
      <c r="BW16" s="19"/>
      <c r="BX16" s="19"/>
      <c r="BY16" s="20"/>
      <c r="BZ16" s="19"/>
      <c r="CA16" s="19"/>
      <c r="CB16" s="19"/>
      <c r="CC16" s="20"/>
      <c r="CD16" s="19"/>
      <c r="CE16" s="19"/>
      <c r="CF16" s="19"/>
      <c r="CG16" s="20"/>
      <c r="CH16" s="19"/>
      <c r="CI16" s="19"/>
      <c r="CJ16" s="19"/>
      <c r="CK16" s="20"/>
      <c r="CL16" s="19"/>
      <c r="CM16" s="19"/>
      <c r="CN16" s="19"/>
      <c r="CO16" s="20"/>
      <c r="CP16" s="19"/>
      <c r="CQ16" s="19"/>
      <c r="CR16" s="19"/>
      <c r="CS16" s="20"/>
      <c r="CT16" s="19"/>
      <c r="CU16" s="19"/>
      <c r="CV16" s="19"/>
      <c r="CW16" s="20"/>
      <c r="CX16" s="19"/>
      <c r="CY16" s="19"/>
      <c r="CZ16" s="19"/>
      <c r="DA16" s="20"/>
      <c r="DB16" s="19"/>
      <c r="DC16" s="19"/>
      <c r="DD16" s="19"/>
      <c r="DE16" s="20"/>
      <c r="DF16" s="19"/>
      <c r="DG16" s="19"/>
      <c r="DH16" s="19"/>
      <c r="DI16" s="20"/>
      <c r="DJ16" s="19"/>
      <c r="DK16" s="19"/>
      <c r="DL16" s="19"/>
      <c r="DM16" s="20"/>
      <c r="DN16" s="19"/>
      <c r="DO16" s="19"/>
      <c r="DP16" s="19"/>
      <c r="DQ16" s="20"/>
      <c r="DR16" s="19"/>
      <c r="DS16" s="19"/>
      <c r="DT16" s="19"/>
      <c r="DU16" s="20"/>
      <c r="DV16" s="19"/>
      <c r="DW16" s="19"/>
      <c r="DX16" s="19"/>
      <c r="DY16" s="20"/>
      <c r="DZ16" s="19"/>
      <c r="EA16" s="19"/>
      <c r="EB16" s="19"/>
      <c r="EC16" s="20"/>
      <c r="ED16" s="19"/>
      <c r="EE16" s="19"/>
      <c r="EF16" s="19"/>
      <c r="EG16" s="20"/>
      <c r="EH16" s="19"/>
      <c r="EI16" s="19"/>
      <c r="EJ16" s="19"/>
      <c r="EK16" s="20"/>
      <c r="EL16" s="19"/>
      <c r="EM16" s="19"/>
      <c r="EN16" s="19"/>
      <c r="EO16" s="20"/>
      <c r="EP16" s="19"/>
      <c r="EQ16" s="19"/>
      <c r="ER16" s="19"/>
      <c r="ES16" s="20"/>
      <c r="ET16" s="19"/>
      <c r="EU16" s="19"/>
      <c r="EV16" s="19"/>
      <c r="EW16" s="20"/>
      <c r="EX16" s="19"/>
      <c r="EY16" s="19"/>
      <c r="EZ16" s="19"/>
      <c r="FA16" s="20"/>
      <c r="FB16" s="19"/>
      <c r="FC16" s="19"/>
      <c r="FD16" s="19"/>
      <c r="FE16" s="20"/>
      <c r="FF16" s="19"/>
      <c r="FG16" s="19"/>
      <c r="FH16" s="19"/>
      <c r="FI16" s="20"/>
      <c r="FJ16" s="19"/>
      <c r="FK16" s="19"/>
      <c r="FL16" s="19"/>
      <c r="FM16" s="20"/>
      <c r="FN16" s="19"/>
      <c r="FO16" s="19"/>
      <c r="FP16" s="19"/>
      <c r="FQ16" s="20"/>
      <c r="FR16" s="19"/>
      <c r="FS16" s="19"/>
      <c r="FT16" s="19"/>
      <c r="FU16" s="20"/>
      <c r="FV16" s="19"/>
      <c r="FW16" s="19"/>
      <c r="FX16" s="19"/>
      <c r="FY16" s="20"/>
      <c r="FZ16" s="19"/>
      <c r="GA16" s="19"/>
      <c r="GB16" s="19"/>
      <c r="GC16" s="20"/>
      <c r="GD16" s="19"/>
      <c r="GE16" s="19"/>
      <c r="GF16" s="19"/>
      <c r="GG16" s="20"/>
      <c r="GH16" s="19"/>
      <c r="GI16" s="19"/>
      <c r="GJ16" s="19"/>
      <c r="GK16" s="20"/>
      <c r="GL16" s="19"/>
      <c r="GM16" s="19"/>
      <c r="GN16" s="19"/>
      <c r="GO16" s="20"/>
      <c r="GP16" s="19"/>
      <c r="GQ16" s="19"/>
      <c r="GR16" s="19"/>
      <c r="GS16" s="20"/>
      <c r="GT16" s="19"/>
      <c r="GU16" s="19"/>
      <c r="GV16" s="19"/>
      <c r="GW16" s="20"/>
      <c r="GX16" s="19"/>
      <c r="GY16" s="19"/>
      <c r="GZ16" s="19"/>
      <c r="HA16" s="20"/>
      <c r="HB16" s="19"/>
      <c r="HC16" s="19"/>
      <c r="HD16" s="19"/>
      <c r="HE16" s="20"/>
      <c r="HF16" s="19"/>
      <c r="HG16" s="19"/>
      <c r="HH16" s="19"/>
      <c r="HI16" s="20"/>
      <c r="HJ16" s="19"/>
      <c r="HK16" s="19"/>
      <c r="HL16" s="19"/>
      <c r="HM16" s="20"/>
      <c r="HN16" s="19"/>
      <c r="HO16" s="19"/>
      <c r="HP16" s="19"/>
      <c r="HQ16" s="20"/>
      <c r="HR16" s="19"/>
      <c r="HS16" s="19"/>
      <c r="HT16" s="19"/>
      <c r="HU16" s="20"/>
      <c r="HV16" s="19"/>
      <c r="HW16" s="19"/>
      <c r="HX16" s="19"/>
      <c r="HY16" s="20"/>
      <c r="HZ16" s="19"/>
      <c r="IA16" s="19"/>
      <c r="IB16" s="19"/>
      <c r="IC16" s="20"/>
      <c r="ID16" s="19"/>
      <c r="IE16" s="19"/>
      <c r="IF16" s="19"/>
      <c r="IG16" s="20"/>
      <c r="IH16" s="19"/>
      <c r="II16" s="19"/>
      <c r="IJ16" s="19"/>
      <c r="IK16" s="20"/>
      <c r="IL16" s="19"/>
      <c r="IM16" s="19"/>
      <c r="IN16" s="19"/>
      <c r="IO16" s="20"/>
      <c r="IP16" s="19"/>
      <c r="IQ16" s="19"/>
      <c r="IR16" s="19"/>
      <c r="IS16" s="20"/>
      <c r="IT16" s="19"/>
      <c r="IU16" s="19"/>
      <c r="IV16" s="19"/>
      <c r="IW16" s="20"/>
      <c r="IX16" s="19"/>
      <c r="IY16" s="19"/>
      <c r="IZ16" s="19"/>
      <c r="JA16" s="20"/>
      <c r="JB16" s="19"/>
      <c r="JC16" s="19"/>
      <c r="JD16" s="19"/>
      <c r="JE16" s="20"/>
      <c r="JF16" s="19"/>
      <c r="JG16" s="19"/>
      <c r="JH16" s="19"/>
      <c r="JI16" s="20"/>
      <c r="JJ16" s="19"/>
      <c r="JK16" s="19"/>
      <c r="JL16" s="19"/>
      <c r="JM16" s="20"/>
      <c r="JN16" s="19"/>
      <c r="JO16" s="19"/>
      <c r="JP16" s="19"/>
      <c r="JQ16" s="20"/>
      <c r="JR16" s="19"/>
      <c r="JS16" s="19"/>
      <c r="JT16" s="19"/>
      <c r="JU16" s="20"/>
      <c r="JV16" s="19"/>
      <c r="JW16" s="19"/>
      <c r="JX16" s="19"/>
      <c r="JY16" s="20"/>
      <c r="JZ16" s="19"/>
      <c r="KA16" s="19"/>
      <c r="KB16" s="19"/>
      <c r="KC16" s="20"/>
      <c r="KD16" s="19"/>
      <c r="KE16" s="19"/>
      <c r="KF16" s="19"/>
      <c r="KG16" s="20"/>
      <c r="KH16" s="19"/>
      <c r="KI16" s="19"/>
      <c r="KJ16" s="19"/>
      <c r="KK16" s="20"/>
      <c r="KL16" s="19"/>
      <c r="KM16" s="19"/>
      <c r="KN16" s="19"/>
      <c r="KO16" s="20"/>
      <c r="KP16" s="19"/>
      <c r="KQ16" s="19"/>
      <c r="KR16" s="19"/>
      <c r="KS16" s="20"/>
      <c r="KT16" s="19"/>
      <c r="KU16" s="19"/>
      <c r="KV16" s="19"/>
      <c r="KW16" s="20"/>
      <c r="KX16" s="19"/>
      <c r="KY16" s="19"/>
      <c r="KZ16" s="19"/>
      <c r="LA16" s="20"/>
      <c r="LB16" s="19"/>
      <c r="LC16" s="19"/>
      <c r="LD16" s="19"/>
      <c r="LE16" s="20"/>
      <c r="LF16" s="19"/>
      <c r="LG16" s="19"/>
      <c r="LH16" s="19"/>
      <c r="LI16" s="20"/>
      <c r="LJ16" s="19"/>
      <c r="LK16" s="19"/>
      <c r="LL16" s="19"/>
      <c r="LM16" s="20"/>
      <c r="LN16" s="19"/>
      <c r="LO16" s="19"/>
      <c r="LP16" s="19"/>
      <c r="LQ16" s="20"/>
      <c r="LR16" s="19"/>
      <c r="LS16" s="19"/>
      <c r="LT16" s="19"/>
      <c r="LU16" s="20"/>
      <c r="LV16" s="19"/>
      <c r="LW16" s="19"/>
      <c r="LX16" s="19"/>
      <c r="LY16" s="20"/>
      <c r="LZ16" s="19"/>
      <c r="MA16" s="19"/>
      <c r="MB16" s="19"/>
      <c r="MC16" s="20"/>
      <c r="MD16" s="19"/>
      <c r="ME16" s="19"/>
      <c r="MF16" s="19"/>
      <c r="MG16" s="20"/>
      <c r="MH16" s="19"/>
      <c r="MI16" s="19"/>
      <c r="MJ16" s="19"/>
      <c r="MK16" s="20"/>
      <c r="ML16" s="19"/>
      <c r="MM16" s="19"/>
      <c r="MN16" s="19"/>
      <c r="MO16" s="20"/>
      <c r="MP16" s="19"/>
      <c r="MQ16" s="19"/>
      <c r="MR16" s="19"/>
      <c r="MS16" s="20"/>
      <c r="MT16" s="19"/>
      <c r="MU16" s="19"/>
      <c r="MV16" s="19"/>
      <c r="MW16" s="20"/>
      <c r="MX16" s="19"/>
      <c r="MY16" s="19"/>
      <c r="MZ16" s="19"/>
      <c r="NA16" s="20"/>
      <c r="NB16" s="19"/>
      <c r="NC16" s="19"/>
      <c r="ND16" s="19"/>
      <c r="NE16" s="20"/>
      <c r="NF16" s="19"/>
      <c r="NG16" s="19"/>
      <c r="NH16" s="19"/>
      <c r="NI16" s="20"/>
      <c r="NJ16" s="19"/>
      <c r="NK16" s="19"/>
      <c r="NL16" s="19"/>
      <c r="NM16" s="20"/>
      <c r="NN16" s="19"/>
      <c r="NO16" s="19"/>
      <c r="NP16" s="19"/>
      <c r="NQ16" s="20"/>
      <c r="NR16" s="19"/>
      <c r="NS16" s="19"/>
      <c r="NT16" s="19"/>
      <c r="NU16" s="20"/>
      <c r="NV16" s="19"/>
      <c r="NW16" s="19"/>
      <c r="NX16" s="19"/>
      <c r="NY16" s="20"/>
      <c r="NZ16" s="19"/>
      <c r="OA16" s="19"/>
      <c r="OB16" s="19"/>
      <c r="OC16" s="20"/>
      <c r="OD16" s="19"/>
      <c r="OE16" s="19"/>
      <c r="OF16" s="19"/>
      <c r="OG16" s="20"/>
      <c r="OH16" s="19"/>
      <c r="OI16" s="19"/>
      <c r="OJ16" s="19"/>
      <c r="OK16" s="20"/>
      <c r="OL16" s="19"/>
      <c r="OM16" s="19"/>
      <c r="ON16" s="19"/>
      <c r="OO16" s="20"/>
      <c r="OP16" s="19"/>
      <c r="OQ16" s="19"/>
      <c r="OR16" s="19"/>
      <c r="OS16" s="20"/>
      <c r="OT16" s="19"/>
      <c r="OU16" s="19"/>
      <c r="OV16" s="19"/>
      <c r="OW16" s="20"/>
      <c r="OX16" s="19"/>
      <c r="OY16" s="19"/>
      <c r="OZ16" s="19"/>
      <c r="PA16" s="20"/>
      <c r="PB16" s="19"/>
      <c r="PC16" s="19"/>
      <c r="PD16" s="19"/>
      <c r="PE16" s="20"/>
      <c r="PF16" s="19"/>
      <c r="PG16" s="19"/>
      <c r="PH16" s="19"/>
      <c r="PI16" s="20"/>
      <c r="PJ16" s="19"/>
      <c r="PK16" s="19"/>
      <c r="PL16" s="19"/>
      <c r="PM16" s="20"/>
      <c r="PN16" s="19"/>
      <c r="PO16" s="19"/>
      <c r="PP16" s="19"/>
      <c r="PQ16" s="20"/>
      <c r="PR16" s="19"/>
      <c r="PS16" s="19"/>
      <c r="PT16" s="19"/>
      <c r="PU16" s="20"/>
      <c r="PV16" s="19"/>
      <c r="PW16" s="19"/>
      <c r="PX16" s="19"/>
      <c r="PY16" s="20"/>
      <c r="PZ16" s="19"/>
      <c r="QA16" s="19"/>
      <c r="QB16" s="19"/>
      <c r="QC16" s="20"/>
      <c r="QD16" s="19"/>
      <c r="QE16" s="19"/>
      <c r="QF16" s="19"/>
      <c r="QG16" s="20"/>
      <c r="QH16" s="19"/>
      <c r="QI16" s="19"/>
      <c r="QJ16" s="19"/>
      <c r="QK16" s="20"/>
      <c r="QL16" s="19"/>
      <c r="QM16" s="19"/>
      <c r="QN16" s="19"/>
      <c r="QO16" s="20"/>
      <c r="QP16" s="19"/>
      <c r="QQ16" s="19"/>
      <c r="QR16" s="19"/>
      <c r="QS16" s="20"/>
      <c r="QT16" s="19"/>
      <c r="QU16" s="19"/>
      <c r="QV16" s="19"/>
      <c r="QW16" s="20"/>
      <c r="QX16" s="19"/>
      <c r="QY16" s="19"/>
      <c r="QZ16" s="19"/>
      <c r="RA16" s="20"/>
      <c r="RB16" s="19"/>
      <c r="RC16" s="19"/>
      <c r="RD16" s="19"/>
      <c r="RE16" s="20"/>
      <c r="RF16" s="19"/>
      <c r="RG16" s="19"/>
      <c r="RH16" s="19"/>
      <c r="RI16" s="20"/>
      <c r="RJ16" s="19"/>
      <c r="RK16" s="19"/>
      <c r="RL16" s="19"/>
      <c r="RM16" s="20"/>
      <c r="RN16" s="19"/>
      <c r="RO16" s="19"/>
      <c r="RP16" s="19"/>
      <c r="RQ16" s="20"/>
      <c r="RR16" s="19"/>
      <c r="RS16" s="19"/>
      <c r="RT16" s="19"/>
      <c r="RU16" s="20"/>
      <c r="RV16" s="19"/>
      <c r="RW16" s="19"/>
      <c r="RX16" s="19"/>
      <c r="RY16" s="20"/>
      <c r="RZ16" s="19"/>
      <c r="SA16" s="19"/>
      <c r="SB16" s="19"/>
      <c r="SC16" s="20"/>
      <c r="SD16" s="19"/>
      <c r="SE16" s="19"/>
      <c r="SF16" s="19"/>
      <c r="SG16" s="20"/>
      <c r="SH16" s="19"/>
      <c r="SI16" s="19"/>
      <c r="SJ16" s="19"/>
      <c r="SK16" s="20"/>
      <c r="SL16" s="19"/>
      <c r="SM16" s="19"/>
      <c r="SN16" s="19"/>
      <c r="SO16" s="20"/>
      <c r="SP16" s="19"/>
      <c r="SQ16" s="19"/>
      <c r="SR16" s="19"/>
      <c r="SS16" s="20"/>
      <c r="ST16" s="19"/>
      <c r="SU16" s="19"/>
      <c r="SV16" s="19"/>
      <c r="SW16" s="20"/>
      <c r="SX16" s="19"/>
      <c r="SY16" s="19"/>
      <c r="SZ16" s="19"/>
      <c r="TA16" s="20"/>
      <c r="TB16" s="19"/>
      <c r="TC16" s="19"/>
      <c r="TD16" s="19"/>
      <c r="TE16" s="20"/>
      <c r="TF16" s="19"/>
      <c r="TG16" s="19"/>
      <c r="TH16" s="19"/>
      <c r="TI16" s="20"/>
      <c r="TJ16" s="19"/>
      <c r="TK16" s="19"/>
      <c r="TL16" s="19"/>
      <c r="TM16" s="20"/>
      <c r="TN16" s="19"/>
      <c r="TO16" s="19"/>
      <c r="TP16" s="19"/>
      <c r="TQ16" s="20"/>
      <c r="TR16" s="19"/>
      <c r="TS16" s="19"/>
      <c r="TT16" s="19"/>
      <c r="TU16" s="20"/>
      <c r="TV16" s="19"/>
      <c r="TW16" s="19"/>
      <c r="TX16" s="19"/>
      <c r="TY16" s="20"/>
      <c r="TZ16" s="19"/>
      <c r="UA16" s="19"/>
      <c r="UB16" s="19"/>
      <c r="UC16" s="20"/>
      <c r="UD16" s="19"/>
      <c r="UE16" s="19"/>
      <c r="UF16" s="19"/>
      <c r="UG16" s="20"/>
      <c r="UH16" s="19"/>
      <c r="UI16" s="19"/>
      <c r="UJ16" s="19"/>
      <c r="UK16" s="20"/>
      <c r="UL16" s="19"/>
      <c r="UM16" s="19"/>
      <c r="UN16" s="19"/>
      <c r="UO16" s="20"/>
      <c r="UP16" s="19"/>
      <c r="UQ16" s="19"/>
      <c r="UR16" s="19"/>
      <c r="US16" s="20"/>
      <c r="UT16" s="19"/>
      <c r="UU16" s="19"/>
      <c r="UV16" s="19"/>
      <c r="UW16" s="20"/>
      <c r="UX16" s="19"/>
      <c r="UY16" s="19"/>
      <c r="UZ16" s="19"/>
      <c r="VA16" s="20"/>
      <c r="VB16" s="19"/>
      <c r="VC16" s="19"/>
      <c r="VD16" s="19"/>
      <c r="VE16" s="20"/>
      <c r="VF16" s="19"/>
      <c r="VG16" s="19"/>
      <c r="VH16" s="19"/>
      <c r="VI16" s="20"/>
      <c r="VJ16" s="19"/>
      <c r="VK16" s="19"/>
      <c r="VL16" s="19"/>
      <c r="VM16" s="20"/>
      <c r="VN16" s="19"/>
      <c r="VO16" s="19"/>
      <c r="VP16" s="19"/>
      <c r="VQ16" s="20"/>
      <c r="VR16" s="19"/>
      <c r="VS16" s="19"/>
      <c r="VT16" s="19"/>
      <c r="VU16" s="20"/>
      <c r="VV16" s="19"/>
      <c r="VW16" s="19"/>
      <c r="VX16" s="19"/>
      <c r="VY16" s="20"/>
      <c r="VZ16" s="19"/>
      <c r="WA16" s="19"/>
      <c r="WB16" s="19"/>
      <c r="WC16" s="20"/>
      <c r="WD16" s="19"/>
      <c r="WE16" s="19"/>
      <c r="WF16" s="19"/>
      <c r="WG16" s="20"/>
      <c r="WH16" s="19"/>
      <c r="WI16" s="19"/>
      <c r="WJ16" s="19"/>
      <c r="WK16" s="20"/>
      <c r="WL16" s="19"/>
      <c r="WM16" s="19"/>
      <c r="WN16" s="19"/>
      <c r="WO16" s="20"/>
      <c r="WP16" s="19"/>
      <c r="WQ16" s="19"/>
      <c r="WR16" s="19"/>
      <c r="WS16" s="20"/>
      <c r="WT16" s="19"/>
      <c r="WU16" s="19"/>
      <c r="WV16" s="19"/>
      <c r="WW16" s="20"/>
      <c r="WX16" s="19"/>
      <c r="WY16" s="19"/>
      <c r="WZ16" s="19"/>
      <c r="XA16" s="20"/>
      <c r="XB16" s="19"/>
      <c r="XC16" s="19"/>
      <c r="XD16" s="19"/>
      <c r="XE16" s="20"/>
      <c r="XF16" s="19"/>
      <c r="XG16" s="19"/>
      <c r="XH16" s="19"/>
      <c r="XI16" s="20"/>
      <c r="XJ16" s="19"/>
      <c r="XK16" s="19"/>
      <c r="XL16" s="19"/>
      <c r="XM16" s="20"/>
      <c r="XN16" s="19"/>
      <c r="XO16" s="19"/>
      <c r="XP16" s="19"/>
      <c r="XQ16" s="20"/>
      <c r="XR16" s="19"/>
      <c r="XS16" s="19"/>
      <c r="XT16" s="19"/>
      <c r="XU16" s="20"/>
      <c r="XV16" s="19"/>
      <c r="XW16" s="19"/>
      <c r="XX16" s="19"/>
      <c r="XY16" s="20"/>
      <c r="XZ16" s="19"/>
      <c r="YA16" s="19"/>
      <c r="YB16" s="19"/>
      <c r="YC16" s="20"/>
      <c r="YD16" s="19"/>
      <c r="YE16" s="19"/>
      <c r="YF16" s="19"/>
      <c r="YG16" s="20"/>
      <c r="YH16" s="19"/>
      <c r="YI16" s="19"/>
      <c r="YJ16" s="19"/>
      <c r="YK16" s="20"/>
      <c r="YL16" s="19"/>
      <c r="YM16" s="19"/>
      <c r="YN16" s="19"/>
      <c r="YO16" s="20"/>
      <c r="YP16" s="19"/>
      <c r="YQ16" s="19"/>
      <c r="YR16" s="19"/>
      <c r="YS16" s="20"/>
      <c r="YT16" s="19"/>
      <c r="YU16" s="19"/>
      <c r="YV16" s="19"/>
      <c r="YW16" s="20"/>
      <c r="YX16" s="19"/>
      <c r="YY16" s="19"/>
      <c r="YZ16" s="19"/>
      <c r="ZA16" s="20"/>
      <c r="ZB16" s="19"/>
      <c r="ZC16" s="19"/>
      <c r="ZD16" s="19"/>
      <c r="ZE16" s="20"/>
      <c r="ZF16" s="19"/>
      <c r="ZG16" s="19"/>
      <c r="ZH16" s="19"/>
      <c r="ZI16" s="20"/>
      <c r="ZJ16" s="19"/>
      <c r="ZK16" s="19"/>
      <c r="ZL16" s="19"/>
      <c r="ZM16" s="20"/>
      <c r="ZN16" s="19"/>
      <c r="ZO16" s="19"/>
      <c r="ZP16" s="19"/>
      <c r="ZQ16" s="20"/>
      <c r="ZR16" s="19"/>
      <c r="ZS16" s="19"/>
      <c r="ZT16" s="19"/>
      <c r="ZU16" s="20"/>
      <c r="ZV16" s="19"/>
      <c r="ZW16" s="19"/>
      <c r="ZX16" s="19"/>
      <c r="ZY16" s="20"/>
      <c r="ZZ16" s="19"/>
      <c r="AAA16" s="19"/>
      <c r="AAB16" s="19"/>
      <c r="AAC16" s="20"/>
      <c r="AAD16" s="19"/>
      <c r="AAE16" s="19"/>
      <c r="AAF16" s="19"/>
      <c r="AAG16" s="20"/>
      <c r="AAH16" s="19"/>
      <c r="AAI16" s="19"/>
      <c r="AAJ16" s="19"/>
      <c r="AAK16" s="20"/>
      <c r="AAL16" s="19"/>
      <c r="AAM16" s="19"/>
      <c r="AAN16" s="19"/>
      <c r="AAO16" s="20"/>
      <c r="AAP16" s="19"/>
      <c r="AAQ16" s="19"/>
      <c r="AAR16" s="19"/>
      <c r="AAS16" s="20"/>
      <c r="AAT16" s="19"/>
      <c r="AAU16" s="19"/>
      <c r="AAV16" s="19"/>
      <c r="AAW16" s="20"/>
      <c r="AAX16" s="19"/>
      <c r="AAY16" s="19"/>
      <c r="AAZ16" s="19"/>
      <c r="ABA16" s="20"/>
      <c r="ABB16" s="19"/>
      <c r="ABC16" s="19"/>
      <c r="ABD16" s="19"/>
      <c r="ABE16" s="20"/>
      <c r="ABF16" s="19"/>
      <c r="ABG16" s="19"/>
      <c r="ABH16" s="19"/>
      <c r="ABI16" s="20"/>
      <c r="ABJ16" s="19"/>
      <c r="ABK16" s="19"/>
      <c r="ABL16" s="19"/>
      <c r="ABM16" s="20"/>
      <c r="ABN16" s="19"/>
      <c r="ABO16" s="19"/>
      <c r="ABP16" s="19"/>
      <c r="ABQ16" s="20"/>
      <c r="ABR16" s="19"/>
      <c r="ABS16" s="19"/>
      <c r="ABT16" s="19"/>
      <c r="ABU16" s="20"/>
      <c r="ABV16" s="19"/>
      <c r="ABW16" s="19"/>
      <c r="ABX16" s="19"/>
      <c r="ABY16" s="20"/>
      <c r="ABZ16" s="19"/>
      <c r="ACA16" s="19"/>
      <c r="ACB16" s="19"/>
      <c r="ACC16" s="20"/>
      <c r="ACD16" s="19"/>
      <c r="ACE16" s="19"/>
      <c r="ACF16" s="19"/>
      <c r="ACG16" s="20"/>
      <c r="ACH16" s="19"/>
      <c r="ACI16" s="19"/>
      <c r="ACJ16" s="19"/>
      <c r="ACK16" s="20"/>
      <c r="ACL16" s="19"/>
      <c r="ACM16" s="19"/>
      <c r="ACN16" s="19"/>
      <c r="ACO16" s="20"/>
      <c r="ACP16" s="19"/>
      <c r="ACQ16" s="19"/>
      <c r="ACR16" s="19"/>
      <c r="ACS16" s="20"/>
      <c r="ACT16" s="19"/>
      <c r="ACU16" s="19"/>
      <c r="ACV16" s="19"/>
      <c r="ACW16" s="20"/>
      <c r="ACX16" s="19"/>
      <c r="ACY16" s="19"/>
      <c r="ACZ16" s="19"/>
      <c r="ADA16" s="20"/>
      <c r="ADB16" s="19"/>
      <c r="ADC16" s="19"/>
      <c r="ADD16" s="19"/>
      <c r="ADE16" s="20"/>
      <c r="ADF16" s="19"/>
      <c r="ADG16" s="19"/>
      <c r="ADH16" s="19"/>
      <c r="ADI16" s="20"/>
      <c r="ADJ16" s="19"/>
      <c r="ADK16" s="19"/>
      <c r="ADL16" s="19"/>
      <c r="ADM16" s="20"/>
      <c r="ADN16" s="19"/>
      <c r="ADO16" s="19"/>
      <c r="ADP16" s="19"/>
      <c r="ADQ16" s="20"/>
      <c r="ADR16" s="19"/>
      <c r="ADS16" s="19"/>
      <c r="ADT16" s="19"/>
      <c r="ADU16" s="20"/>
      <c r="ADV16" s="19"/>
      <c r="ADW16" s="19"/>
      <c r="ADX16" s="19"/>
      <c r="ADY16" s="20"/>
      <c r="ADZ16" s="19"/>
      <c r="AEA16" s="19"/>
      <c r="AEB16" s="19"/>
      <c r="AEC16" s="20"/>
      <c r="AED16" s="19"/>
      <c r="AEE16" s="19"/>
      <c r="AEF16" s="19"/>
      <c r="AEG16" s="20"/>
      <c r="AEH16" s="19"/>
      <c r="AEI16" s="19"/>
      <c r="AEJ16" s="19"/>
      <c r="AEK16" s="20"/>
      <c r="AEL16" s="19"/>
      <c r="AEM16" s="19"/>
      <c r="AEN16" s="19"/>
      <c r="AEO16" s="20"/>
      <c r="AEP16" s="19"/>
      <c r="AEQ16" s="19"/>
      <c r="AER16" s="19"/>
      <c r="AES16" s="20"/>
      <c r="AET16" s="19"/>
      <c r="AEU16" s="19"/>
      <c r="AEV16" s="19"/>
      <c r="AEW16" s="20"/>
      <c r="AEX16" s="19"/>
      <c r="AEY16" s="19"/>
      <c r="AEZ16" s="19"/>
      <c r="AFA16" s="20"/>
      <c r="AFB16" s="19"/>
      <c r="AFC16" s="19"/>
      <c r="AFD16" s="19"/>
      <c r="AFE16" s="20"/>
      <c r="AFF16" s="19"/>
      <c r="AFG16" s="19"/>
      <c r="AFH16" s="19"/>
      <c r="AFI16" s="20"/>
      <c r="AFJ16" s="19"/>
      <c r="AFK16" s="19"/>
      <c r="AFL16" s="19"/>
      <c r="AFM16" s="20"/>
      <c r="AFN16" s="19"/>
      <c r="AFO16" s="19"/>
      <c r="AFP16" s="19"/>
      <c r="AFQ16" s="20"/>
      <c r="AFR16" s="19"/>
      <c r="AFS16" s="19"/>
      <c r="AFT16" s="19"/>
      <c r="AFU16" s="20"/>
      <c r="AFV16" s="19"/>
      <c r="AFW16" s="19"/>
      <c r="AFX16" s="19"/>
      <c r="AFY16" s="20"/>
      <c r="AFZ16" s="19"/>
      <c r="AGA16" s="19"/>
      <c r="AGB16" s="19"/>
      <c r="AGC16" s="20"/>
      <c r="AGD16" s="19"/>
      <c r="AGE16" s="19"/>
      <c r="AGF16" s="19"/>
      <c r="AGG16" s="20"/>
      <c r="AGH16" s="19"/>
      <c r="AGI16" s="19"/>
      <c r="AGJ16" s="19"/>
      <c r="AGK16" s="20"/>
      <c r="AGL16" s="19"/>
      <c r="AGM16" s="19"/>
      <c r="AGN16" s="19"/>
      <c r="AGO16" s="20"/>
      <c r="AGP16" s="19"/>
      <c r="AGQ16" s="19"/>
      <c r="AGR16" s="19"/>
      <c r="AGS16" s="20"/>
      <c r="AGT16" s="19"/>
      <c r="AGU16" s="19"/>
      <c r="AGV16" s="19"/>
      <c r="AGW16" s="20"/>
      <c r="AGX16" s="19"/>
      <c r="AGY16" s="19"/>
      <c r="AGZ16" s="19"/>
      <c r="AHA16" s="20"/>
      <c r="AHB16" s="19"/>
      <c r="AHC16" s="19"/>
      <c r="AHD16" s="19"/>
      <c r="AHE16" s="20"/>
      <c r="AHF16" s="19"/>
      <c r="AHG16" s="19"/>
      <c r="AHH16" s="19"/>
      <c r="AHI16" s="20"/>
      <c r="AHJ16" s="19"/>
      <c r="AHK16" s="19"/>
      <c r="AHL16" s="19"/>
      <c r="AHM16" s="20"/>
      <c r="AHN16" s="19"/>
      <c r="AHO16" s="19"/>
      <c r="AHP16" s="19"/>
      <c r="AHQ16" s="20"/>
      <c r="AHR16" s="19"/>
      <c r="AHS16" s="19"/>
      <c r="AHT16" s="19"/>
      <c r="AHU16" s="20"/>
      <c r="AHV16" s="19"/>
      <c r="AHW16" s="19"/>
      <c r="AHX16" s="19"/>
      <c r="AHY16" s="20"/>
      <c r="AHZ16" s="19"/>
      <c r="AIA16" s="19"/>
      <c r="AIB16" s="19"/>
      <c r="AIC16" s="20"/>
      <c r="AID16" s="19"/>
      <c r="AIE16" s="19"/>
      <c r="AIF16" s="19"/>
      <c r="AIG16" s="20"/>
      <c r="AIH16" s="19"/>
      <c r="AII16" s="19"/>
      <c r="AIJ16" s="19"/>
      <c r="AIK16" s="20"/>
      <c r="AIL16" s="19"/>
      <c r="AIM16" s="19"/>
      <c r="AIN16" s="19"/>
      <c r="AIO16" s="20"/>
      <c r="AIP16" s="19"/>
      <c r="AIQ16" s="19"/>
      <c r="AIR16" s="19"/>
      <c r="AIS16" s="20"/>
      <c r="AIT16" s="19"/>
      <c r="AIU16" s="19"/>
      <c r="AIV16" s="19"/>
      <c r="AIW16" s="20"/>
      <c r="AIX16" s="19"/>
      <c r="AIY16" s="19"/>
      <c r="AIZ16" s="19"/>
      <c r="AJA16" s="20"/>
      <c r="AJB16" s="19"/>
      <c r="AJC16" s="19"/>
      <c r="AJD16" s="19"/>
      <c r="AJE16" s="20"/>
      <c r="AJF16" s="19"/>
      <c r="AJG16" s="19"/>
      <c r="AJH16" s="19"/>
      <c r="AJI16" s="20"/>
      <c r="AJJ16" s="19"/>
      <c r="AJK16" s="19"/>
      <c r="AJL16" s="19"/>
      <c r="AJM16" s="20"/>
      <c r="AJN16" s="19"/>
      <c r="AJO16" s="19"/>
      <c r="AJP16" s="19"/>
      <c r="AJQ16" s="20"/>
      <c r="AJR16" s="19"/>
      <c r="AJS16" s="19"/>
      <c r="AJT16" s="19"/>
      <c r="AJU16" s="20"/>
      <c r="AJV16" s="19"/>
      <c r="AJW16" s="19"/>
      <c r="AJX16" s="19"/>
      <c r="AJY16" s="20"/>
      <c r="AJZ16" s="19"/>
      <c r="AKA16" s="19"/>
      <c r="AKB16" s="19"/>
      <c r="AKC16" s="20"/>
      <c r="AKD16" s="19"/>
      <c r="AKE16" s="19"/>
      <c r="AKF16" s="19"/>
      <c r="AKG16" s="20"/>
      <c r="AKH16" s="19"/>
      <c r="AKI16" s="19"/>
      <c r="AKJ16" s="19"/>
      <c r="AKK16" s="20"/>
      <c r="AKL16" s="19"/>
      <c r="AKM16" s="19"/>
      <c r="AKN16" s="19"/>
      <c r="AKO16" s="20"/>
      <c r="AKP16" s="19"/>
      <c r="AKQ16" s="19"/>
      <c r="AKR16" s="19"/>
      <c r="AKS16" s="20"/>
      <c r="AKT16" s="19"/>
      <c r="AKU16" s="19"/>
      <c r="AKV16" s="19"/>
      <c r="AKW16" s="20"/>
      <c r="AKX16" s="19"/>
      <c r="AKY16" s="19"/>
      <c r="AKZ16" s="19"/>
      <c r="ALA16" s="20"/>
      <c r="ALB16" s="19"/>
      <c r="ALC16" s="19"/>
      <c r="ALD16" s="19"/>
      <c r="ALE16" s="20"/>
      <c r="ALF16" s="19"/>
      <c r="ALG16" s="19"/>
      <c r="ALH16" s="19"/>
      <c r="ALI16" s="20"/>
      <c r="ALJ16" s="19"/>
      <c r="ALK16" s="19"/>
      <c r="ALL16" s="19"/>
      <c r="ALM16" s="20"/>
      <c r="ALN16" s="19"/>
      <c r="ALO16" s="19"/>
      <c r="ALP16" s="19"/>
      <c r="ALQ16" s="20"/>
      <c r="ALR16" s="19"/>
      <c r="ALS16" s="19"/>
      <c r="ALT16" s="19"/>
      <c r="ALU16" s="20"/>
      <c r="ALV16" s="19"/>
      <c r="ALW16" s="19"/>
      <c r="ALX16" s="19"/>
      <c r="ALY16" s="20"/>
      <c r="ALZ16" s="19"/>
      <c r="AMA16" s="19"/>
      <c r="AMB16" s="19"/>
      <c r="AMC16" s="20"/>
      <c r="AMD16" s="19"/>
      <c r="AME16" s="19"/>
      <c r="AMF16" s="19"/>
      <c r="AMG16" s="20"/>
      <c r="AMH16" s="19"/>
      <c r="AMI16" s="19"/>
      <c r="AMJ16" s="19"/>
      <c r="AMK16" s="20"/>
      <c r="AML16" s="19"/>
      <c r="AMM16" s="19"/>
      <c r="AMN16" s="19"/>
      <c r="AMO16" s="20"/>
      <c r="AMP16" s="19"/>
      <c r="AMQ16" s="19"/>
      <c r="AMR16" s="19"/>
      <c r="AMS16" s="20"/>
      <c r="AMT16" s="19"/>
      <c r="AMU16" s="19"/>
      <c r="AMV16" s="19"/>
      <c r="AMW16" s="20"/>
      <c r="AMX16" s="19"/>
      <c r="AMY16" s="19"/>
      <c r="AMZ16" s="19"/>
      <c r="ANA16" s="20"/>
      <c r="ANB16" s="19"/>
      <c r="ANC16" s="19"/>
      <c r="AND16" s="19"/>
      <c r="ANE16" s="20"/>
      <c r="ANF16" s="19"/>
      <c r="ANG16" s="19"/>
      <c r="ANH16" s="19"/>
      <c r="ANI16" s="20"/>
      <c r="ANJ16" s="19"/>
      <c r="ANK16" s="19"/>
      <c r="ANL16" s="19"/>
      <c r="ANM16" s="20"/>
      <c r="ANN16" s="19"/>
      <c r="ANO16" s="19"/>
      <c r="ANP16" s="19"/>
      <c r="ANQ16" s="20"/>
      <c r="ANR16" s="19"/>
      <c r="ANS16" s="19"/>
      <c r="ANT16" s="19"/>
      <c r="ANU16" s="20"/>
      <c r="ANV16" s="19"/>
      <c r="ANW16" s="19"/>
      <c r="ANX16" s="19"/>
      <c r="ANY16" s="20"/>
      <c r="ANZ16" s="19"/>
      <c r="AOA16" s="19"/>
      <c r="AOB16" s="19"/>
      <c r="AOC16" s="20"/>
      <c r="AOD16" s="19"/>
      <c r="AOE16" s="19"/>
      <c r="AOF16" s="19"/>
      <c r="AOG16" s="20"/>
      <c r="AOH16" s="19"/>
      <c r="AOI16" s="19"/>
      <c r="AOJ16" s="19"/>
      <c r="AOK16" s="20"/>
      <c r="AOL16" s="19"/>
      <c r="AOM16" s="19"/>
      <c r="AON16" s="19"/>
      <c r="AOO16" s="20"/>
      <c r="AOP16" s="19"/>
      <c r="AOQ16" s="19"/>
      <c r="AOR16" s="19"/>
      <c r="AOS16" s="20"/>
      <c r="AOT16" s="19"/>
      <c r="AOU16" s="19"/>
      <c r="AOV16" s="19"/>
      <c r="AOW16" s="20"/>
      <c r="AOX16" s="19"/>
      <c r="AOY16" s="19"/>
      <c r="AOZ16" s="19"/>
      <c r="APA16" s="20"/>
      <c r="APB16" s="19"/>
      <c r="APC16" s="19"/>
      <c r="APD16" s="19"/>
      <c r="APE16" s="20"/>
      <c r="APF16" s="19"/>
      <c r="APG16" s="19"/>
      <c r="APH16" s="19"/>
      <c r="API16" s="20"/>
      <c r="APJ16" s="19"/>
      <c r="APK16" s="19"/>
      <c r="APL16" s="19"/>
      <c r="APM16" s="20"/>
      <c r="APN16" s="19"/>
      <c r="APO16" s="19"/>
      <c r="APP16" s="19"/>
      <c r="APQ16" s="20"/>
      <c r="APR16" s="19"/>
      <c r="APS16" s="19"/>
      <c r="APT16" s="19"/>
      <c r="APU16" s="20"/>
      <c r="APV16" s="19"/>
      <c r="APW16" s="19"/>
      <c r="APX16" s="19"/>
      <c r="APY16" s="20"/>
      <c r="APZ16" s="19"/>
      <c r="AQA16" s="19"/>
      <c r="AQB16" s="19"/>
      <c r="AQC16" s="20"/>
      <c r="AQD16" s="19"/>
      <c r="AQE16" s="19"/>
      <c r="AQF16" s="19"/>
      <c r="AQG16" s="20"/>
      <c r="AQH16" s="19"/>
      <c r="AQI16" s="19"/>
      <c r="AQJ16" s="19"/>
      <c r="AQK16" s="20"/>
      <c r="AQL16" s="19"/>
      <c r="AQM16" s="19"/>
      <c r="AQN16" s="19"/>
      <c r="AQO16" s="20"/>
      <c r="AQP16" s="19"/>
      <c r="AQQ16" s="19"/>
      <c r="AQR16" s="19"/>
      <c r="AQS16" s="20"/>
      <c r="AQT16" s="19"/>
      <c r="AQU16" s="19"/>
      <c r="AQV16" s="19"/>
      <c r="AQW16" s="20"/>
      <c r="AQX16" s="19"/>
      <c r="AQY16" s="19"/>
      <c r="AQZ16" s="19"/>
      <c r="ARA16" s="20"/>
      <c r="ARB16" s="19"/>
      <c r="ARC16" s="19"/>
      <c r="ARD16" s="19"/>
      <c r="ARE16" s="20"/>
      <c r="ARF16" s="19"/>
      <c r="ARG16" s="19"/>
      <c r="ARH16" s="19"/>
      <c r="ARI16" s="20"/>
      <c r="ARJ16" s="19"/>
      <c r="ARK16" s="19"/>
      <c r="ARL16" s="19"/>
      <c r="ARM16" s="20"/>
      <c r="ARN16" s="19"/>
      <c r="ARO16" s="19"/>
      <c r="ARP16" s="19"/>
      <c r="ARQ16" s="20"/>
      <c r="ARR16" s="19"/>
      <c r="ARS16" s="19"/>
      <c r="ART16" s="19"/>
      <c r="ARU16" s="20"/>
      <c r="ARV16" s="19"/>
      <c r="ARW16" s="19"/>
      <c r="ARX16" s="19"/>
      <c r="ARY16" s="20"/>
      <c r="ARZ16" s="19"/>
      <c r="ASA16" s="19"/>
      <c r="ASB16" s="19"/>
      <c r="ASC16" s="20"/>
      <c r="ASD16" s="19"/>
      <c r="ASE16" s="19"/>
      <c r="ASF16" s="19"/>
      <c r="ASG16" s="20"/>
      <c r="ASH16" s="19"/>
      <c r="ASI16" s="19"/>
      <c r="ASJ16" s="19"/>
      <c r="ASK16" s="20"/>
      <c r="ASL16" s="19"/>
      <c r="ASM16" s="19"/>
      <c r="ASN16" s="19"/>
      <c r="ASO16" s="20"/>
      <c r="ASP16" s="19"/>
      <c r="ASQ16" s="19"/>
      <c r="ASR16" s="19"/>
      <c r="ASS16" s="20"/>
      <c r="AST16" s="19"/>
      <c r="ASU16" s="19"/>
      <c r="ASV16" s="19"/>
      <c r="ASW16" s="20"/>
      <c r="ASX16" s="19"/>
      <c r="ASY16" s="19"/>
      <c r="ASZ16" s="19"/>
      <c r="ATA16" s="20"/>
      <c r="ATB16" s="19"/>
      <c r="ATC16" s="19"/>
      <c r="ATD16" s="19"/>
      <c r="ATE16" s="20"/>
      <c r="ATF16" s="19"/>
      <c r="ATG16" s="19"/>
      <c r="ATH16" s="19"/>
      <c r="ATI16" s="20"/>
      <c r="ATJ16" s="19"/>
      <c r="ATK16" s="19"/>
      <c r="ATL16" s="19"/>
      <c r="ATM16" s="20"/>
      <c r="ATN16" s="19"/>
      <c r="ATO16" s="19"/>
      <c r="ATP16" s="19"/>
      <c r="ATQ16" s="20"/>
      <c r="ATR16" s="19"/>
      <c r="ATS16" s="19"/>
      <c r="ATT16" s="19"/>
      <c r="ATU16" s="20"/>
      <c r="ATV16" s="19"/>
      <c r="ATW16" s="19"/>
      <c r="ATX16" s="19"/>
      <c r="ATY16" s="20"/>
      <c r="ATZ16" s="19"/>
      <c r="AUA16" s="19"/>
      <c r="AUB16" s="19"/>
      <c r="AUC16" s="20"/>
      <c r="AUD16" s="19"/>
      <c r="AUE16" s="19"/>
      <c r="AUF16" s="19"/>
      <c r="AUG16" s="20"/>
      <c r="AUH16" s="19"/>
      <c r="AUI16" s="19"/>
      <c r="AUJ16" s="19"/>
      <c r="AUK16" s="20"/>
      <c r="AUL16" s="19"/>
      <c r="AUM16" s="19"/>
      <c r="AUN16" s="19"/>
      <c r="AUO16" s="20"/>
      <c r="AUP16" s="19"/>
      <c r="AUQ16" s="19"/>
      <c r="AUR16" s="19"/>
      <c r="AUS16" s="20"/>
      <c r="AUT16" s="19"/>
      <c r="AUU16" s="19"/>
      <c r="AUV16" s="19"/>
      <c r="AUW16" s="20"/>
      <c r="AUX16" s="19"/>
      <c r="AUY16" s="19"/>
      <c r="AUZ16" s="19"/>
      <c r="AVA16" s="20"/>
      <c r="AVB16" s="19"/>
      <c r="AVC16" s="19"/>
      <c r="AVD16" s="19"/>
      <c r="AVE16" s="20"/>
      <c r="AVF16" s="19"/>
      <c r="AVG16" s="19"/>
      <c r="AVH16" s="19"/>
      <c r="AVI16" s="20"/>
      <c r="AVJ16" s="19"/>
      <c r="AVK16" s="19"/>
      <c r="AVL16" s="19"/>
      <c r="AVM16" s="20"/>
      <c r="AVN16" s="19"/>
      <c r="AVO16" s="19"/>
      <c r="AVP16" s="19"/>
      <c r="AVQ16" s="20"/>
      <c r="AVR16" s="19"/>
      <c r="AVS16" s="19"/>
      <c r="AVT16" s="19"/>
      <c r="AVU16" s="20"/>
      <c r="AVV16" s="19"/>
      <c r="AVW16" s="19"/>
      <c r="AVX16" s="19"/>
      <c r="AVY16" s="20"/>
      <c r="AVZ16" s="19"/>
      <c r="AWA16" s="19"/>
      <c r="AWB16" s="19"/>
      <c r="AWC16" s="20"/>
      <c r="AWD16" s="19"/>
      <c r="AWE16" s="19"/>
      <c r="AWF16" s="19"/>
      <c r="AWG16" s="20"/>
      <c r="AWH16" s="19"/>
      <c r="AWI16" s="19"/>
      <c r="AWJ16" s="19"/>
      <c r="AWK16" s="20"/>
      <c r="AWL16" s="19"/>
      <c r="AWM16" s="19"/>
      <c r="AWN16" s="19"/>
      <c r="AWO16" s="20"/>
      <c r="AWP16" s="19"/>
      <c r="AWQ16" s="19"/>
      <c r="AWR16" s="19"/>
      <c r="AWS16" s="20"/>
      <c r="AWT16" s="19"/>
      <c r="AWU16" s="19"/>
      <c r="AWV16" s="19"/>
      <c r="AWW16" s="20"/>
      <c r="AWX16" s="19"/>
      <c r="AWY16" s="19"/>
      <c r="AWZ16" s="19"/>
      <c r="AXA16" s="20"/>
      <c r="AXB16" s="19"/>
      <c r="AXC16" s="19"/>
      <c r="AXD16" s="19"/>
      <c r="AXE16" s="20"/>
      <c r="AXF16" s="19"/>
      <c r="AXG16" s="19"/>
      <c r="AXH16" s="19"/>
      <c r="AXI16" s="20"/>
      <c r="AXJ16" s="19"/>
      <c r="AXK16" s="19"/>
      <c r="AXL16" s="19"/>
      <c r="AXM16" s="20"/>
      <c r="AXN16" s="19"/>
      <c r="AXO16" s="19"/>
      <c r="AXP16" s="19"/>
      <c r="AXQ16" s="20"/>
      <c r="AXR16" s="19"/>
      <c r="AXS16" s="19"/>
      <c r="AXT16" s="19"/>
      <c r="AXU16" s="20"/>
      <c r="AXV16" s="19"/>
      <c r="AXW16" s="19"/>
      <c r="AXX16" s="19"/>
      <c r="AXY16" s="20"/>
      <c r="AXZ16" s="19"/>
      <c r="AYA16" s="19"/>
      <c r="AYB16" s="19"/>
      <c r="AYC16" s="20"/>
      <c r="AYD16" s="19"/>
      <c r="AYE16" s="19"/>
      <c r="AYF16" s="19"/>
      <c r="AYG16" s="20"/>
      <c r="AYH16" s="19"/>
      <c r="AYI16" s="19"/>
      <c r="AYJ16" s="19"/>
      <c r="AYK16" s="20"/>
      <c r="AYL16" s="19"/>
      <c r="AYM16" s="19"/>
      <c r="AYN16" s="19"/>
      <c r="AYO16" s="20"/>
      <c r="AYP16" s="19"/>
      <c r="AYQ16" s="19"/>
      <c r="AYR16" s="19"/>
      <c r="AYS16" s="20"/>
      <c r="AYT16" s="19"/>
      <c r="AYU16" s="19"/>
      <c r="AYV16" s="19"/>
      <c r="AYW16" s="20"/>
      <c r="AYX16" s="19"/>
      <c r="AYY16" s="19"/>
      <c r="AYZ16" s="19"/>
      <c r="AZA16" s="20"/>
      <c r="AZB16" s="19"/>
      <c r="AZC16" s="19"/>
      <c r="AZD16" s="19"/>
      <c r="AZE16" s="20"/>
      <c r="AZF16" s="19"/>
      <c r="AZG16" s="19"/>
      <c r="AZH16" s="19"/>
      <c r="AZI16" s="20"/>
      <c r="AZJ16" s="19"/>
      <c r="AZK16" s="19"/>
      <c r="AZL16" s="19"/>
      <c r="AZM16" s="20"/>
      <c r="AZN16" s="19"/>
      <c r="AZO16" s="19"/>
      <c r="AZP16" s="19"/>
      <c r="AZQ16" s="20"/>
      <c r="AZR16" s="19"/>
      <c r="AZS16" s="19"/>
      <c r="AZT16" s="19"/>
      <c r="AZU16" s="20"/>
      <c r="AZV16" s="19"/>
      <c r="AZW16" s="19"/>
      <c r="AZX16" s="19"/>
      <c r="AZY16" s="20"/>
      <c r="AZZ16" s="19"/>
      <c r="BAA16" s="19"/>
      <c r="BAB16" s="19"/>
      <c r="BAC16" s="20"/>
      <c r="BAD16" s="19"/>
      <c r="BAE16" s="19"/>
      <c r="BAF16" s="19"/>
      <c r="BAG16" s="20"/>
      <c r="BAH16" s="19"/>
      <c r="BAI16" s="19"/>
      <c r="BAJ16" s="19"/>
      <c r="BAK16" s="20"/>
      <c r="BAL16" s="19"/>
      <c r="BAM16" s="19"/>
      <c r="BAN16" s="19"/>
      <c r="BAO16" s="20"/>
      <c r="BAP16" s="19"/>
      <c r="BAQ16" s="19"/>
      <c r="BAR16" s="19"/>
      <c r="BAS16" s="20"/>
      <c r="BAT16" s="19"/>
      <c r="BAU16" s="19"/>
      <c r="BAV16" s="19"/>
      <c r="BAW16" s="20"/>
      <c r="BAX16" s="19"/>
      <c r="BAY16" s="19"/>
      <c r="BAZ16" s="19"/>
      <c r="BBA16" s="20"/>
      <c r="BBB16" s="19"/>
      <c r="BBC16" s="19"/>
      <c r="BBD16" s="19"/>
      <c r="BBE16" s="20"/>
      <c r="BBF16" s="19"/>
      <c r="BBG16" s="19"/>
      <c r="BBH16" s="19"/>
      <c r="BBI16" s="20"/>
      <c r="BBJ16" s="19"/>
      <c r="BBK16" s="19"/>
      <c r="BBL16" s="19"/>
      <c r="BBM16" s="20"/>
      <c r="BBN16" s="19"/>
      <c r="BBO16" s="19"/>
      <c r="BBP16" s="19"/>
      <c r="BBQ16" s="20"/>
      <c r="BBR16" s="19"/>
      <c r="BBS16" s="19"/>
      <c r="BBT16" s="19"/>
      <c r="BBU16" s="20"/>
      <c r="BBV16" s="19"/>
      <c r="BBW16" s="19"/>
      <c r="BBX16" s="19"/>
      <c r="BBY16" s="20"/>
      <c r="BBZ16" s="19"/>
      <c r="BCA16" s="19"/>
      <c r="BCB16" s="19"/>
      <c r="BCC16" s="20"/>
      <c r="BCD16" s="19"/>
      <c r="BCE16" s="19"/>
      <c r="BCF16" s="19"/>
      <c r="BCG16" s="20"/>
      <c r="BCH16" s="19"/>
      <c r="BCI16" s="19"/>
      <c r="BCJ16" s="19"/>
      <c r="BCK16" s="20"/>
      <c r="BCL16" s="19"/>
      <c r="BCM16" s="19"/>
      <c r="BCN16" s="19"/>
      <c r="BCO16" s="20"/>
      <c r="BCP16" s="19"/>
      <c r="BCQ16" s="19"/>
      <c r="BCR16" s="19"/>
      <c r="BCS16" s="20"/>
      <c r="BCT16" s="19"/>
      <c r="BCU16" s="19"/>
      <c r="BCV16" s="19"/>
      <c r="BCW16" s="20"/>
      <c r="BCX16" s="19"/>
      <c r="BCY16" s="19"/>
      <c r="BCZ16" s="19"/>
      <c r="BDA16" s="20"/>
      <c r="BDB16" s="19"/>
      <c r="BDC16" s="19"/>
      <c r="BDD16" s="19"/>
      <c r="BDE16" s="20"/>
      <c r="BDF16" s="19"/>
      <c r="BDG16" s="19"/>
      <c r="BDH16" s="19"/>
      <c r="BDI16" s="20"/>
      <c r="BDJ16" s="19"/>
      <c r="BDK16" s="19"/>
      <c r="BDL16" s="19"/>
      <c r="BDM16" s="20"/>
      <c r="BDN16" s="19"/>
      <c r="BDO16" s="19"/>
      <c r="BDP16" s="19"/>
      <c r="BDQ16" s="20"/>
      <c r="BDR16" s="19"/>
      <c r="BDS16" s="19"/>
      <c r="BDT16" s="19"/>
      <c r="BDU16" s="20"/>
      <c r="BDV16" s="19"/>
      <c r="BDW16" s="19"/>
      <c r="BDX16" s="19"/>
      <c r="BDY16" s="20"/>
      <c r="BDZ16" s="19"/>
      <c r="BEA16" s="19"/>
      <c r="BEB16" s="19"/>
      <c r="BEC16" s="20"/>
      <c r="BED16" s="19"/>
      <c r="BEE16" s="19"/>
      <c r="BEF16" s="19"/>
      <c r="BEG16" s="20"/>
      <c r="BEH16" s="19"/>
      <c r="BEI16" s="19"/>
      <c r="BEJ16" s="19"/>
      <c r="BEK16" s="20"/>
      <c r="BEL16" s="19"/>
      <c r="BEM16" s="19"/>
      <c r="BEN16" s="19"/>
      <c r="BEO16" s="20"/>
      <c r="BEP16" s="19"/>
      <c r="BEQ16" s="19"/>
      <c r="BER16" s="19"/>
      <c r="BES16" s="20"/>
      <c r="BET16" s="19"/>
      <c r="BEU16" s="19"/>
      <c r="BEV16" s="19"/>
      <c r="BEW16" s="20"/>
      <c r="BEX16" s="19"/>
      <c r="BEY16" s="19"/>
      <c r="BEZ16" s="19"/>
      <c r="BFA16" s="20"/>
      <c r="BFB16" s="19"/>
      <c r="BFC16" s="19"/>
      <c r="BFD16" s="19"/>
      <c r="BFE16" s="20"/>
      <c r="BFF16" s="19"/>
      <c r="BFG16" s="19"/>
      <c r="BFH16" s="19"/>
      <c r="BFI16" s="20"/>
      <c r="BFJ16" s="19"/>
      <c r="BFK16" s="19"/>
      <c r="BFL16" s="19"/>
      <c r="BFM16" s="20"/>
      <c r="BFN16" s="19"/>
      <c r="BFO16" s="19"/>
      <c r="BFP16" s="19"/>
      <c r="BFQ16" s="20"/>
      <c r="BFR16" s="19"/>
      <c r="BFS16" s="19"/>
      <c r="BFT16" s="19"/>
      <c r="BFU16" s="20"/>
      <c r="BFV16" s="19"/>
      <c r="BFW16" s="19"/>
      <c r="BFX16" s="19"/>
      <c r="BFY16" s="20"/>
      <c r="BFZ16" s="19"/>
      <c r="BGA16" s="19"/>
      <c r="BGB16" s="19"/>
      <c r="BGC16" s="20"/>
      <c r="BGD16" s="19"/>
      <c r="BGE16" s="19"/>
      <c r="BGF16" s="19"/>
      <c r="BGG16" s="20"/>
      <c r="BGH16" s="19"/>
      <c r="BGI16" s="19"/>
      <c r="BGJ16" s="19"/>
      <c r="BGK16" s="20"/>
      <c r="BGL16" s="19"/>
      <c r="BGM16" s="19"/>
      <c r="BGN16" s="19"/>
      <c r="BGO16" s="20"/>
      <c r="BGP16" s="19"/>
      <c r="BGQ16" s="19"/>
      <c r="BGR16" s="19"/>
      <c r="BGS16" s="20"/>
      <c r="BGT16" s="19"/>
      <c r="BGU16" s="19"/>
      <c r="BGV16" s="19"/>
      <c r="BGW16" s="20"/>
      <c r="BGX16" s="19"/>
      <c r="BGY16" s="19"/>
      <c r="BGZ16" s="19"/>
      <c r="BHA16" s="20"/>
      <c r="BHB16" s="19"/>
      <c r="BHC16" s="19"/>
      <c r="BHD16" s="19"/>
      <c r="BHE16" s="20"/>
      <c r="BHF16" s="19"/>
      <c r="BHG16" s="19"/>
      <c r="BHH16" s="19"/>
      <c r="BHI16" s="20"/>
      <c r="BHJ16" s="19"/>
      <c r="BHK16" s="19"/>
      <c r="BHL16" s="19"/>
      <c r="BHM16" s="20"/>
      <c r="BHN16" s="19"/>
      <c r="BHO16" s="19"/>
      <c r="BHP16" s="19"/>
      <c r="BHQ16" s="20"/>
      <c r="BHR16" s="19"/>
      <c r="BHS16" s="19"/>
      <c r="BHT16" s="19"/>
      <c r="BHU16" s="20"/>
      <c r="BHV16" s="19"/>
      <c r="BHW16" s="19"/>
      <c r="BHX16" s="19"/>
      <c r="BHY16" s="20"/>
      <c r="BHZ16" s="19"/>
      <c r="BIA16" s="19"/>
      <c r="BIB16" s="19"/>
      <c r="BIC16" s="20"/>
      <c r="BID16" s="19"/>
      <c r="BIE16" s="19"/>
      <c r="BIF16" s="19"/>
      <c r="BIG16" s="20"/>
      <c r="BIH16" s="19"/>
      <c r="BII16" s="19"/>
      <c r="BIJ16" s="19"/>
      <c r="BIK16" s="20"/>
      <c r="BIL16" s="19"/>
      <c r="BIM16" s="19"/>
      <c r="BIN16" s="19"/>
      <c r="BIO16" s="20"/>
      <c r="BIP16" s="19"/>
      <c r="BIQ16" s="19"/>
      <c r="BIR16" s="19"/>
      <c r="BIS16" s="20"/>
      <c r="BIT16" s="19"/>
      <c r="BIU16" s="19"/>
      <c r="BIV16" s="19"/>
      <c r="BIW16" s="20"/>
      <c r="BIX16" s="19"/>
      <c r="BIY16" s="19"/>
      <c r="BIZ16" s="19"/>
      <c r="BJA16" s="20"/>
      <c r="BJB16" s="19"/>
      <c r="BJC16" s="19"/>
      <c r="BJD16" s="19"/>
      <c r="BJE16" s="20"/>
      <c r="BJF16" s="19"/>
      <c r="BJG16" s="19"/>
      <c r="BJH16" s="19"/>
      <c r="BJI16" s="20"/>
      <c r="BJJ16" s="19"/>
      <c r="BJK16" s="19"/>
      <c r="BJL16" s="19"/>
      <c r="BJM16" s="20"/>
      <c r="BJN16" s="19"/>
      <c r="BJO16" s="19"/>
      <c r="BJP16" s="19"/>
      <c r="BJQ16" s="20"/>
      <c r="BJR16" s="19"/>
      <c r="BJS16" s="19"/>
      <c r="BJT16" s="19"/>
      <c r="BJU16" s="20"/>
      <c r="BJV16" s="19"/>
      <c r="BJW16" s="19"/>
      <c r="BJX16" s="19"/>
      <c r="BJY16" s="20"/>
      <c r="BJZ16" s="19"/>
      <c r="BKA16" s="19"/>
      <c r="BKB16" s="19"/>
      <c r="BKC16" s="20"/>
      <c r="BKD16" s="19"/>
      <c r="BKE16" s="19"/>
      <c r="BKF16" s="19"/>
      <c r="BKG16" s="20"/>
      <c r="BKH16" s="19"/>
      <c r="BKI16" s="19"/>
      <c r="BKJ16" s="19"/>
      <c r="BKK16" s="20"/>
      <c r="BKL16" s="19"/>
      <c r="BKM16" s="19"/>
      <c r="BKN16" s="19"/>
      <c r="BKO16" s="20"/>
      <c r="BKP16" s="19"/>
      <c r="BKQ16" s="19"/>
      <c r="BKR16" s="19"/>
      <c r="BKS16" s="20"/>
      <c r="BKT16" s="19"/>
      <c r="BKU16" s="19"/>
      <c r="BKV16" s="19"/>
      <c r="BKW16" s="20"/>
      <c r="BKX16" s="19"/>
      <c r="BKY16" s="19"/>
      <c r="BKZ16" s="19"/>
      <c r="BLA16" s="20"/>
      <c r="BLB16" s="19"/>
      <c r="BLC16" s="19"/>
      <c r="BLD16" s="19"/>
      <c r="BLE16" s="20"/>
      <c r="BLF16" s="19"/>
      <c r="BLG16" s="19"/>
      <c r="BLH16" s="19"/>
      <c r="BLI16" s="20"/>
      <c r="BLJ16" s="19"/>
      <c r="BLK16" s="19"/>
      <c r="BLL16" s="19"/>
      <c r="BLM16" s="20"/>
      <c r="BLN16" s="19"/>
      <c r="BLO16" s="19"/>
      <c r="BLP16" s="19"/>
      <c r="BLQ16" s="20"/>
      <c r="BLR16" s="19"/>
      <c r="BLS16" s="19"/>
      <c r="BLT16" s="19"/>
      <c r="BLU16" s="20"/>
      <c r="BLV16" s="19"/>
      <c r="BLW16" s="19"/>
      <c r="BLX16" s="19"/>
      <c r="BLY16" s="20"/>
      <c r="BLZ16" s="19"/>
      <c r="BMA16" s="19"/>
      <c r="BMB16" s="19"/>
      <c r="BMC16" s="20"/>
      <c r="BMD16" s="19"/>
      <c r="BME16" s="19"/>
      <c r="BMF16" s="19"/>
      <c r="BMG16" s="20"/>
      <c r="BMH16" s="19"/>
      <c r="BMI16" s="19"/>
      <c r="BMJ16" s="19"/>
      <c r="BMK16" s="20"/>
      <c r="BML16" s="19"/>
      <c r="BMM16" s="19"/>
      <c r="BMN16" s="19"/>
      <c r="BMO16" s="20"/>
      <c r="BMP16" s="19"/>
      <c r="BMQ16" s="19"/>
      <c r="BMR16" s="19"/>
      <c r="BMS16" s="20"/>
      <c r="BMT16" s="19"/>
      <c r="BMU16" s="19"/>
      <c r="BMV16" s="19"/>
      <c r="BMW16" s="20"/>
      <c r="BMX16" s="19"/>
      <c r="BMY16" s="19"/>
      <c r="BMZ16" s="19"/>
      <c r="BNA16" s="20"/>
      <c r="BNB16" s="19"/>
      <c r="BNC16" s="19"/>
      <c r="BND16" s="19"/>
      <c r="BNE16" s="20"/>
      <c r="BNF16" s="19"/>
      <c r="BNG16" s="19"/>
      <c r="BNH16" s="19"/>
      <c r="BNI16" s="20"/>
      <c r="BNJ16" s="19"/>
      <c r="BNK16" s="19"/>
      <c r="BNL16" s="19"/>
      <c r="BNM16" s="20"/>
      <c r="BNN16" s="19"/>
      <c r="BNO16" s="19"/>
      <c r="BNP16" s="19"/>
      <c r="BNQ16" s="20"/>
      <c r="BNR16" s="19"/>
      <c r="BNS16" s="19"/>
      <c r="BNT16" s="19"/>
      <c r="BNU16" s="20"/>
      <c r="BNV16" s="19"/>
      <c r="BNW16" s="19"/>
      <c r="BNX16" s="19"/>
      <c r="BNY16" s="20"/>
      <c r="BNZ16" s="19"/>
      <c r="BOA16" s="19"/>
      <c r="BOB16" s="19"/>
      <c r="BOC16" s="20"/>
      <c r="BOD16" s="19"/>
      <c r="BOE16" s="19"/>
      <c r="BOF16" s="19"/>
      <c r="BOG16" s="20"/>
      <c r="BOH16" s="19"/>
      <c r="BOI16" s="19"/>
      <c r="BOJ16" s="19"/>
      <c r="BOK16" s="20"/>
      <c r="BOL16" s="19"/>
      <c r="BOM16" s="19"/>
      <c r="BON16" s="19"/>
      <c r="BOO16" s="20"/>
      <c r="BOP16" s="19"/>
      <c r="BOQ16" s="19"/>
      <c r="BOR16" s="19"/>
      <c r="BOS16" s="20"/>
      <c r="BOT16" s="19"/>
      <c r="BOU16" s="19"/>
      <c r="BOV16" s="19"/>
      <c r="BOW16" s="20"/>
      <c r="BOX16" s="19"/>
      <c r="BOY16" s="19"/>
      <c r="BOZ16" s="19"/>
      <c r="BPA16" s="20"/>
      <c r="BPB16" s="19"/>
      <c r="BPC16" s="19"/>
      <c r="BPD16" s="19"/>
      <c r="BPE16" s="20"/>
      <c r="BPF16" s="19"/>
      <c r="BPG16" s="19"/>
      <c r="BPH16" s="19"/>
      <c r="BPI16" s="20"/>
      <c r="BPJ16" s="19"/>
      <c r="BPK16" s="19"/>
      <c r="BPL16" s="19"/>
      <c r="BPM16" s="20"/>
      <c r="BPN16" s="19"/>
      <c r="BPO16" s="19"/>
      <c r="BPP16" s="19"/>
      <c r="BPQ16" s="20"/>
      <c r="BPR16" s="19"/>
      <c r="BPS16" s="19"/>
      <c r="BPT16" s="19"/>
      <c r="BPU16" s="20"/>
      <c r="BPV16" s="19"/>
      <c r="BPW16" s="19"/>
      <c r="BPX16" s="19"/>
      <c r="BPY16" s="20"/>
      <c r="BPZ16" s="19"/>
      <c r="BQA16" s="19"/>
      <c r="BQB16" s="19"/>
      <c r="BQC16" s="20"/>
      <c r="BQD16" s="19"/>
      <c r="BQE16" s="19"/>
      <c r="BQF16" s="19"/>
      <c r="BQG16" s="20"/>
      <c r="BQH16" s="19"/>
      <c r="BQI16" s="19"/>
      <c r="BQJ16" s="19"/>
      <c r="BQK16" s="20"/>
      <c r="BQL16" s="19"/>
      <c r="BQM16" s="19"/>
      <c r="BQN16" s="19"/>
      <c r="BQO16" s="20"/>
      <c r="BQP16" s="19"/>
      <c r="BQQ16" s="19"/>
      <c r="BQR16" s="19"/>
      <c r="BQS16" s="20"/>
      <c r="BQT16" s="19"/>
      <c r="BQU16" s="19"/>
      <c r="BQV16" s="19"/>
      <c r="BQW16" s="20"/>
      <c r="BQX16" s="19"/>
      <c r="BQY16" s="19"/>
      <c r="BQZ16" s="19"/>
      <c r="BRA16" s="20"/>
      <c r="BRB16" s="19"/>
      <c r="BRC16" s="19"/>
      <c r="BRD16" s="19"/>
      <c r="BRE16" s="20"/>
      <c r="BRF16" s="19"/>
      <c r="BRG16" s="19"/>
      <c r="BRH16" s="19"/>
      <c r="BRI16" s="20"/>
      <c r="BRJ16" s="19"/>
      <c r="BRK16" s="19"/>
      <c r="BRL16" s="19"/>
      <c r="BRM16" s="20"/>
      <c r="BRN16" s="19"/>
      <c r="BRO16" s="19"/>
      <c r="BRP16" s="19"/>
      <c r="BRQ16" s="20"/>
      <c r="BRR16" s="19"/>
      <c r="BRS16" s="19"/>
      <c r="BRT16" s="19"/>
      <c r="BRU16" s="20"/>
      <c r="BRV16" s="19"/>
      <c r="BRW16" s="19"/>
      <c r="BRX16" s="19"/>
      <c r="BRY16" s="20"/>
      <c r="BRZ16" s="19"/>
      <c r="BSA16" s="19"/>
      <c r="BSB16" s="19"/>
      <c r="BSC16" s="20"/>
      <c r="BSD16" s="19"/>
      <c r="BSE16" s="19"/>
      <c r="BSF16" s="19"/>
      <c r="BSG16" s="20"/>
      <c r="BSH16" s="19"/>
      <c r="BSI16" s="19"/>
      <c r="BSJ16" s="19"/>
      <c r="BSK16" s="20"/>
      <c r="BSL16" s="19"/>
      <c r="BSM16" s="19"/>
      <c r="BSN16" s="19"/>
      <c r="BSO16" s="20"/>
      <c r="BSP16" s="19"/>
      <c r="BSQ16" s="19"/>
      <c r="BSR16" s="19"/>
      <c r="BSS16" s="20"/>
      <c r="BST16" s="19"/>
      <c r="BSU16" s="19"/>
      <c r="BSV16" s="19"/>
      <c r="BSW16" s="20"/>
      <c r="BSX16" s="19"/>
      <c r="BSY16" s="19"/>
      <c r="BSZ16" s="19"/>
      <c r="BTA16" s="20"/>
      <c r="BTB16" s="19"/>
      <c r="BTC16" s="19"/>
      <c r="BTD16" s="19"/>
      <c r="BTE16" s="20"/>
      <c r="BTF16" s="19"/>
      <c r="BTG16" s="19"/>
      <c r="BTH16" s="19"/>
      <c r="BTI16" s="20"/>
      <c r="BTJ16" s="19"/>
      <c r="BTK16" s="19"/>
      <c r="BTL16" s="19"/>
      <c r="BTM16" s="20"/>
      <c r="BTN16" s="19"/>
      <c r="BTO16" s="19"/>
      <c r="BTP16" s="19"/>
      <c r="BTQ16" s="20"/>
      <c r="BTR16" s="19"/>
      <c r="BTS16" s="19"/>
      <c r="BTT16" s="19"/>
      <c r="BTU16" s="20"/>
      <c r="BTV16" s="19"/>
      <c r="BTW16" s="19"/>
      <c r="BTX16" s="19"/>
      <c r="BTY16" s="20"/>
      <c r="BTZ16" s="19"/>
      <c r="BUA16" s="19"/>
      <c r="BUB16" s="19"/>
      <c r="BUC16" s="20"/>
      <c r="BUD16" s="19"/>
      <c r="BUE16" s="19"/>
      <c r="BUF16" s="19"/>
      <c r="BUG16" s="20"/>
      <c r="BUH16" s="19"/>
      <c r="BUI16" s="19"/>
      <c r="BUJ16" s="19"/>
      <c r="BUK16" s="20"/>
      <c r="BUL16" s="19"/>
      <c r="BUM16" s="19"/>
      <c r="BUN16" s="19"/>
      <c r="BUO16" s="20"/>
      <c r="BUP16" s="19"/>
      <c r="BUQ16" s="19"/>
      <c r="BUR16" s="19"/>
      <c r="BUS16" s="20"/>
      <c r="BUT16" s="19"/>
      <c r="BUU16" s="19"/>
      <c r="BUV16" s="19"/>
      <c r="BUW16" s="20"/>
      <c r="BUX16" s="19"/>
      <c r="BUY16" s="19"/>
      <c r="BUZ16" s="19"/>
      <c r="BVA16" s="20"/>
      <c r="BVB16" s="19"/>
      <c r="BVC16" s="19"/>
      <c r="BVD16" s="19"/>
      <c r="BVE16" s="20"/>
      <c r="BVF16" s="19"/>
      <c r="BVG16" s="19"/>
      <c r="BVH16" s="19"/>
      <c r="BVI16" s="20"/>
      <c r="BVJ16" s="19"/>
      <c r="BVK16" s="19"/>
      <c r="BVL16" s="19"/>
      <c r="BVM16" s="20"/>
      <c r="BVN16" s="19"/>
      <c r="BVO16" s="19"/>
      <c r="BVP16" s="19"/>
      <c r="BVQ16" s="20"/>
      <c r="BVR16" s="19"/>
      <c r="BVS16" s="19"/>
      <c r="BVT16" s="19"/>
      <c r="BVU16" s="20"/>
      <c r="BVV16" s="19"/>
      <c r="BVW16" s="19"/>
      <c r="BVX16" s="19"/>
      <c r="BVY16" s="20"/>
      <c r="BVZ16" s="19"/>
      <c r="BWA16" s="19"/>
      <c r="BWB16" s="19"/>
      <c r="BWC16" s="20"/>
      <c r="BWD16" s="19"/>
      <c r="BWE16" s="19"/>
      <c r="BWF16" s="19"/>
      <c r="BWG16" s="20"/>
      <c r="BWH16" s="19"/>
      <c r="BWI16" s="19"/>
      <c r="BWJ16" s="19"/>
      <c r="BWK16" s="20"/>
      <c r="BWL16" s="19"/>
      <c r="BWM16" s="19"/>
      <c r="BWN16" s="19"/>
      <c r="BWO16" s="20"/>
      <c r="BWP16" s="19"/>
      <c r="BWQ16" s="19"/>
      <c r="BWR16" s="19"/>
      <c r="BWS16" s="20"/>
      <c r="BWT16" s="19"/>
      <c r="BWU16" s="19"/>
      <c r="BWV16" s="19"/>
      <c r="BWW16" s="20"/>
      <c r="BWX16" s="19"/>
      <c r="BWY16" s="19"/>
      <c r="BWZ16" s="19"/>
      <c r="BXA16" s="20"/>
      <c r="BXB16" s="19"/>
      <c r="BXC16" s="19"/>
      <c r="BXD16" s="19"/>
      <c r="BXE16" s="20"/>
      <c r="BXF16" s="19"/>
      <c r="BXG16" s="19"/>
      <c r="BXH16" s="19"/>
      <c r="BXI16" s="20"/>
      <c r="BXJ16" s="19"/>
      <c r="BXK16" s="19"/>
      <c r="BXL16" s="19"/>
      <c r="BXM16" s="20"/>
      <c r="BXN16" s="19"/>
      <c r="BXO16" s="19"/>
      <c r="BXP16" s="19"/>
      <c r="BXQ16" s="20"/>
      <c r="BXR16" s="19"/>
      <c r="BXS16" s="19"/>
      <c r="BXT16" s="19"/>
      <c r="BXU16" s="20"/>
      <c r="BXV16" s="19"/>
      <c r="BXW16" s="19"/>
      <c r="BXX16" s="19"/>
      <c r="BXY16" s="20"/>
      <c r="BXZ16" s="19"/>
      <c r="BYA16" s="19"/>
      <c r="BYB16" s="19"/>
      <c r="BYC16" s="20"/>
      <c r="BYD16" s="19"/>
      <c r="BYE16" s="19"/>
      <c r="BYF16" s="19"/>
      <c r="BYG16" s="20"/>
      <c r="BYH16" s="19"/>
      <c r="BYI16" s="19"/>
      <c r="BYJ16" s="19"/>
      <c r="BYK16" s="20"/>
      <c r="BYL16" s="19"/>
      <c r="BYM16" s="19"/>
      <c r="BYN16" s="19"/>
      <c r="BYO16" s="20"/>
      <c r="BYP16" s="19"/>
      <c r="BYQ16" s="19"/>
      <c r="BYR16" s="19"/>
      <c r="BYS16" s="20"/>
      <c r="BYT16" s="19"/>
      <c r="BYU16" s="19"/>
      <c r="BYV16" s="19"/>
      <c r="BYW16" s="20"/>
      <c r="BYX16" s="19"/>
      <c r="BYY16" s="19"/>
      <c r="BYZ16" s="19"/>
      <c r="BZA16" s="20"/>
      <c r="BZB16" s="19"/>
      <c r="BZC16" s="19"/>
      <c r="BZD16" s="19"/>
      <c r="BZE16" s="20"/>
      <c r="BZF16" s="19"/>
      <c r="BZG16" s="19"/>
      <c r="BZH16" s="19"/>
      <c r="BZI16" s="20"/>
      <c r="BZJ16" s="19"/>
      <c r="BZK16" s="19"/>
      <c r="BZL16" s="19"/>
      <c r="BZM16" s="20"/>
      <c r="BZN16" s="19"/>
      <c r="BZO16" s="19"/>
      <c r="BZP16" s="19"/>
      <c r="BZQ16" s="20"/>
      <c r="BZR16" s="19"/>
      <c r="BZS16" s="19"/>
      <c r="BZT16" s="19"/>
      <c r="BZU16" s="20"/>
      <c r="BZV16" s="19"/>
      <c r="BZW16" s="19"/>
      <c r="BZX16" s="19"/>
      <c r="BZY16" s="20"/>
      <c r="BZZ16" s="19"/>
      <c r="CAA16" s="19"/>
      <c r="CAB16" s="19"/>
      <c r="CAC16" s="20"/>
      <c r="CAD16" s="19"/>
      <c r="CAE16" s="19"/>
      <c r="CAF16" s="19"/>
      <c r="CAG16" s="20"/>
      <c r="CAH16" s="19"/>
      <c r="CAI16" s="19"/>
      <c r="CAJ16" s="19"/>
      <c r="CAK16" s="20"/>
      <c r="CAL16" s="19"/>
      <c r="CAM16" s="19"/>
      <c r="CAN16" s="19"/>
      <c r="CAO16" s="20"/>
      <c r="CAP16" s="19"/>
      <c r="CAQ16" s="19"/>
      <c r="CAR16" s="19"/>
      <c r="CAS16" s="20"/>
      <c r="CAT16" s="19"/>
      <c r="CAU16" s="19"/>
      <c r="CAV16" s="19"/>
      <c r="CAW16" s="20"/>
      <c r="CAX16" s="19"/>
      <c r="CAY16" s="19"/>
      <c r="CAZ16" s="19"/>
      <c r="CBA16" s="20"/>
      <c r="CBB16" s="19"/>
      <c r="CBC16" s="19"/>
      <c r="CBD16" s="19"/>
      <c r="CBE16" s="20"/>
      <c r="CBF16" s="19"/>
      <c r="CBG16" s="19"/>
      <c r="CBH16" s="19"/>
      <c r="CBI16" s="20"/>
      <c r="CBJ16" s="19"/>
      <c r="CBK16" s="19"/>
      <c r="CBL16" s="19"/>
      <c r="CBM16" s="20"/>
      <c r="CBN16" s="19"/>
      <c r="CBO16" s="19"/>
      <c r="CBP16" s="19"/>
      <c r="CBQ16" s="20"/>
      <c r="CBR16" s="19"/>
      <c r="CBS16" s="19"/>
      <c r="CBT16" s="19"/>
      <c r="CBU16" s="20"/>
      <c r="CBV16" s="19"/>
      <c r="CBW16" s="19"/>
      <c r="CBX16" s="19"/>
      <c r="CBY16" s="20"/>
      <c r="CBZ16" s="19"/>
      <c r="CCA16" s="19"/>
      <c r="CCB16" s="19"/>
      <c r="CCC16" s="20"/>
      <c r="CCD16" s="19"/>
      <c r="CCE16" s="19"/>
      <c r="CCF16" s="19"/>
      <c r="CCG16" s="20"/>
      <c r="CCH16" s="19"/>
      <c r="CCI16" s="19"/>
      <c r="CCJ16" s="19"/>
      <c r="CCK16" s="20"/>
      <c r="CCL16" s="19"/>
      <c r="CCM16" s="19"/>
      <c r="CCN16" s="19"/>
      <c r="CCO16" s="20"/>
      <c r="CCP16" s="19"/>
      <c r="CCQ16" s="19"/>
      <c r="CCR16" s="19"/>
      <c r="CCS16" s="20"/>
      <c r="CCT16" s="19"/>
      <c r="CCU16" s="19"/>
      <c r="CCV16" s="19"/>
      <c r="CCW16" s="20"/>
      <c r="CCX16" s="19"/>
      <c r="CCY16" s="19"/>
      <c r="CCZ16" s="19"/>
      <c r="CDA16" s="20"/>
      <c r="CDB16" s="19"/>
      <c r="CDC16" s="19"/>
      <c r="CDD16" s="19"/>
      <c r="CDE16" s="20"/>
      <c r="CDF16" s="19"/>
      <c r="CDG16" s="19"/>
      <c r="CDH16" s="19"/>
      <c r="CDI16" s="20"/>
      <c r="CDJ16" s="19"/>
      <c r="CDK16" s="19"/>
      <c r="CDL16" s="19"/>
      <c r="CDM16" s="20"/>
      <c r="CDN16" s="19"/>
      <c r="CDO16" s="19"/>
      <c r="CDP16" s="19"/>
      <c r="CDQ16" s="20"/>
      <c r="CDR16" s="19"/>
      <c r="CDS16" s="19"/>
      <c r="CDT16" s="19"/>
      <c r="CDU16" s="20"/>
      <c r="CDV16" s="19"/>
      <c r="CDW16" s="19"/>
      <c r="CDX16" s="19"/>
      <c r="CDY16" s="20"/>
      <c r="CDZ16" s="19"/>
      <c r="CEA16" s="19"/>
      <c r="CEB16" s="19"/>
      <c r="CEC16" s="20"/>
      <c r="CED16" s="19"/>
      <c r="CEE16" s="19"/>
      <c r="CEF16" s="19"/>
      <c r="CEG16" s="20"/>
      <c r="CEH16" s="19"/>
      <c r="CEI16" s="19"/>
      <c r="CEJ16" s="19"/>
      <c r="CEK16" s="20"/>
      <c r="CEL16" s="19"/>
      <c r="CEM16" s="19"/>
      <c r="CEN16" s="19"/>
      <c r="CEO16" s="20"/>
      <c r="CEP16" s="19"/>
      <c r="CEQ16" s="19"/>
      <c r="CER16" s="19"/>
      <c r="CES16" s="20"/>
      <c r="CET16" s="19"/>
      <c r="CEU16" s="19"/>
      <c r="CEV16" s="19"/>
      <c r="CEW16" s="20"/>
      <c r="CEX16" s="19"/>
      <c r="CEY16" s="19"/>
      <c r="CEZ16" s="19"/>
      <c r="CFA16" s="20"/>
      <c r="CFB16" s="19"/>
      <c r="CFC16" s="19"/>
      <c r="CFD16" s="19"/>
      <c r="CFE16" s="20"/>
      <c r="CFF16" s="19"/>
      <c r="CFG16" s="19"/>
      <c r="CFH16" s="19"/>
      <c r="CFI16" s="20"/>
      <c r="CFJ16" s="19"/>
      <c r="CFK16" s="19"/>
      <c r="CFL16" s="19"/>
      <c r="CFM16" s="20"/>
      <c r="CFN16" s="19"/>
      <c r="CFO16" s="19"/>
      <c r="CFP16" s="19"/>
      <c r="CFQ16" s="20"/>
      <c r="CFR16" s="19"/>
      <c r="CFS16" s="19"/>
      <c r="CFT16" s="19"/>
      <c r="CFU16" s="20"/>
      <c r="CFV16" s="19"/>
      <c r="CFW16" s="19"/>
      <c r="CFX16" s="19"/>
      <c r="CFY16" s="20"/>
      <c r="CFZ16" s="19"/>
      <c r="CGA16" s="19"/>
      <c r="CGB16" s="19"/>
      <c r="CGC16" s="20"/>
      <c r="CGD16" s="19"/>
      <c r="CGE16" s="19"/>
      <c r="CGF16" s="19"/>
      <c r="CGG16" s="20"/>
      <c r="CGH16" s="19"/>
      <c r="CGI16" s="19"/>
      <c r="CGJ16" s="19"/>
      <c r="CGK16" s="20"/>
      <c r="CGL16" s="19"/>
      <c r="CGM16" s="19"/>
      <c r="CGN16" s="19"/>
      <c r="CGO16" s="20"/>
      <c r="CGP16" s="19"/>
      <c r="CGQ16" s="19"/>
      <c r="CGR16" s="19"/>
      <c r="CGS16" s="20"/>
      <c r="CGT16" s="19"/>
      <c r="CGU16" s="19"/>
      <c r="CGV16" s="19"/>
      <c r="CGW16" s="20"/>
      <c r="CGX16" s="19"/>
      <c r="CGY16" s="19"/>
      <c r="CGZ16" s="19"/>
      <c r="CHA16" s="20"/>
      <c r="CHB16" s="19"/>
      <c r="CHC16" s="19"/>
      <c r="CHD16" s="19"/>
      <c r="CHE16" s="20"/>
      <c r="CHF16" s="19"/>
      <c r="CHG16" s="19"/>
      <c r="CHH16" s="19"/>
      <c r="CHI16" s="20"/>
      <c r="CHJ16" s="19"/>
      <c r="CHK16" s="19"/>
      <c r="CHL16" s="19"/>
      <c r="CHM16" s="20"/>
      <c r="CHN16" s="19"/>
      <c r="CHO16" s="19"/>
      <c r="CHP16" s="19"/>
      <c r="CHQ16" s="20"/>
      <c r="CHR16" s="19"/>
      <c r="CHS16" s="19"/>
      <c r="CHT16" s="19"/>
      <c r="CHU16" s="20"/>
      <c r="CHV16" s="19"/>
      <c r="CHW16" s="19"/>
      <c r="CHX16" s="19"/>
      <c r="CHY16" s="20"/>
      <c r="CHZ16" s="19"/>
      <c r="CIA16" s="19"/>
      <c r="CIB16" s="19"/>
      <c r="CIC16" s="20"/>
      <c r="CID16" s="19"/>
      <c r="CIE16" s="19"/>
      <c r="CIF16" s="19"/>
      <c r="CIG16" s="20"/>
      <c r="CIH16" s="19"/>
      <c r="CII16" s="19"/>
      <c r="CIJ16" s="19"/>
      <c r="CIK16" s="20"/>
      <c r="CIL16" s="19"/>
      <c r="CIM16" s="19"/>
      <c r="CIN16" s="19"/>
      <c r="CIO16" s="20"/>
      <c r="CIP16" s="19"/>
      <c r="CIQ16" s="19"/>
      <c r="CIR16" s="19"/>
      <c r="CIS16" s="20"/>
      <c r="CIT16" s="19"/>
      <c r="CIU16" s="19"/>
      <c r="CIV16" s="19"/>
      <c r="CIW16" s="20"/>
      <c r="CIX16" s="19"/>
      <c r="CIY16" s="19"/>
      <c r="CIZ16" s="19"/>
      <c r="CJA16" s="20"/>
      <c r="CJB16" s="19"/>
      <c r="CJC16" s="19"/>
      <c r="CJD16" s="19"/>
      <c r="CJE16" s="20"/>
      <c r="CJF16" s="19"/>
      <c r="CJG16" s="19"/>
      <c r="CJH16" s="19"/>
      <c r="CJI16" s="20"/>
      <c r="CJJ16" s="19"/>
      <c r="CJK16" s="19"/>
      <c r="CJL16" s="19"/>
      <c r="CJM16" s="20"/>
      <c r="CJN16" s="19"/>
      <c r="CJO16" s="19"/>
      <c r="CJP16" s="19"/>
      <c r="CJQ16" s="20"/>
      <c r="CJR16" s="19"/>
      <c r="CJS16" s="19"/>
      <c r="CJT16" s="19"/>
      <c r="CJU16" s="20"/>
      <c r="CJV16" s="19"/>
      <c r="CJW16" s="19"/>
      <c r="CJX16" s="19"/>
      <c r="CJY16" s="20"/>
      <c r="CJZ16" s="19"/>
      <c r="CKA16" s="19"/>
      <c r="CKB16" s="19"/>
      <c r="CKC16" s="20"/>
      <c r="CKD16" s="19"/>
      <c r="CKE16" s="19"/>
      <c r="CKF16" s="19"/>
      <c r="CKG16" s="20"/>
      <c r="CKH16" s="19"/>
      <c r="CKI16" s="19"/>
      <c r="CKJ16" s="19"/>
      <c r="CKK16" s="20"/>
      <c r="CKL16" s="19"/>
      <c r="CKM16" s="19"/>
      <c r="CKN16" s="19"/>
      <c r="CKO16" s="20"/>
      <c r="CKP16" s="19"/>
      <c r="CKQ16" s="19"/>
      <c r="CKR16" s="19"/>
      <c r="CKS16" s="20"/>
      <c r="CKT16" s="19"/>
      <c r="CKU16" s="19"/>
      <c r="CKV16" s="19"/>
      <c r="CKW16" s="20"/>
      <c r="CKX16" s="19"/>
      <c r="CKY16" s="19"/>
      <c r="CKZ16" s="19"/>
      <c r="CLA16" s="20"/>
      <c r="CLB16" s="19"/>
      <c r="CLC16" s="19"/>
      <c r="CLD16" s="19"/>
      <c r="CLE16" s="20"/>
      <c r="CLF16" s="19"/>
      <c r="CLG16" s="19"/>
      <c r="CLH16" s="19"/>
      <c r="CLI16" s="20"/>
      <c r="CLJ16" s="19"/>
      <c r="CLK16" s="19"/>
      <c r="CLL16" s="19"/>
      <c r="CLM16" s="20"/>
      <c r="CLN16" s="19"/>
      <c r="CLO16" s="19"/>
      <c r="CLP16" s="19"/>
      <c r="CLQ16" s="20"/>
      <c r="CLR16" s="19"/>
      <c r="CLS16" s="19"/>
      <c r="CLT16" s="19"/>
      <c r="CLU16" s="20"/>
      <c r="CLV16" s="19"/>
      <c r="CLW16" s="19"/>
      <c r="CLX16" s="19"/>
      <c r="CLY16" s="20"/>
      <c r="CLZ16" s="19"/>
      <c r="CMA16" s="19"/>
      <c r="CMB16" s="19"/>
      <c r="CMC16" s="20"/>
      <c r="CMD16" s="19"/>
      <c r="CME16" s="19"/>
      <c r="CMF16" s="19"/>
      <c r="CMG16" s="20"/>
      <c r="CMH16" s="19"/>
      <c r="CMI16" s="19"/>
      <c r="CMJ16" s="19"/>
      <c r="CMK16" s="20"/>
      <c r="CML16" s="19"/>
      <c r="CMM16" s="19"/>
      <c r="CMN16" s="19"/>
      <c r="CMO16" s="20"/>
      <c r="CMP16" s="19"/>
      <c r="CMQ16" s="19"/>
      <c r="CMR16" s="19"/>
      <c r="CMS16" s="20"/>
      <c r="CMT16" s="19"/>
      <c r="CMU16" s="19"/>
      <c r="CMV16" s="19"/>
      <c r="CMW16" s="20"/>
      <c r="CMX16" s="19"/>
      <c r="CMY16" s="19"/>
      <c r="CMZ16" s="19"/>
      <c r="CNA16" s="20"/>
      <c r="CNB16" s="19"/>
      <c r="CNC16" s="19"/>
      <c r="CND16" s="19"/>
      <c r="CNE16" s="20"/>
      <c r="CNF16" s="19"/>
      <c r="CNG16" s="19"/>
      <c r="CNH16" s="19"/>
      <c r="CNI16" s="20"/>
      <c r="CNJ16" s="19"/>
      <c r="CNK16" s="19"/>
      <c r="CNL16" s="19"/>
      <c r="CNM16" s="20"/>
      <c r="CNN16" s="19"/>
      <c r="CNO16" s="19"/>
      <c r="CNP16" s="19"/>
      <c r="CNQ16" s="20"/>
      <c r="CNR16" s="19"/>
      <c r="CNS16" s="19"/>
      <c r="CNT16" s="19"/>
      <c r="CNU16" s="20"/>
      <c r="CNV16" s="19"/>
      <c r="CNW16" s="19"/>
      <c r="CNX16" s="19"/>
      <c r="CNY16" s="20"/>
      <c r="CNZ16" s="19"/>
      <c r="COA16" s="19"/>
      <c r="COB16" s="19"/>
      <c r="COC16" s="20"/>
      <c r="COD16" s="19"/>
      <c r="COE16" s="19"/>
      <c r="COF16" s="19"/>
      <c r="COG16" s="20"/>
      <c r="COH16" s="19"/>
      <c r="COI16" s="19"/>
      <c r="COJ16" s="19"/>
      <c r="COK16" s="20"/>
      <c r="COL16" s="19"/>
      <c r="COM16" s="19"/>
      <c r="CON16" s="19"/>
      <c r="COO16" s="20"/>
      <c r="COP16" s="19"/>
      <c r="COQ16" s="19"/>
      <c r="COR16" s="19"/>
      <c r="COS16" s="20"/>
      <c r="COT16" s="19"/>
      <c r="COU16" s="19"/>
      <c r="COV16" s="19"/>
      <c r="COW16" s="20"/>
      <c r="COX16" s="19"/>
      <c r="COY16" s="19"/>
      <c r="COZ16" s="19"/>
      <c r="CPA16" s="20"/>
      <c r="CPB16" s="19"/>
      <c r="CPC16" s="19"/>
      <c r="CPD16" s="19"/>
      <c r="CPE16" s="20"/>
      <c r="CPF16" s="19"/>
      <c r="CPG16" s="19"/>
      <c r="CPH16" s="19"/>
      <c r="CPI16" s="20"/>
      <c r="CPJ16" s="19"/>
      <c r="CPK16" s="19"/>
      <c r="CPL16" s="19"/>
      <c r="CPM16" s="20"/>
      <c r="CPN16" s="19"/>
      <c r="CPO16" s="19"/>
      <c r="CPP16" s="19"/>
      <c r="CPQ16" s="20"/>
      <c r="CPR16" s="19"/>
      <c r="CPS16" s="19"/>
      <c r="CPT16" s="19"/>
      <c r="CPU16" s="20"/>
      <c r="CPV16" s="19"/>
      <c r="CPW16" s="19"/>
      <c r="CPX16" s="19"/>
      <c r="CPY16" s="20"/>
      <c r="CPZ16" s="19"/>
      <c r="CQA16" s="19"/>
      <c r="CQB16" s="19"/>
      <c r="CQC16" s="20"/>
      <c r="CQD16" s="19"/>
      <c r="CQE16" s="19"/>
      <c r="CQF16" s="19"/>
      <c r="CQG16" s="20"/>
      <c r="CQH16" s="19"/>
      <c r="CQI16" s="19"/>
      <c r="CQJ16" s="19"/>
      <c r="CQK16" s="20"/>
      <c r="CQL16" s="19"/>
      <c r="CQM16" s="19"/>
      <c r="CQN16" s="19"/>
      <c r="CQO16" s="20"/>
      <c r="CQP16" s="19"/>
      <c r="CQQ16" s="19"/>
      <c r="CQR16" s="19"/>
      <c r="CQS16" s="20"/>
      <c r="CQT16" s="19"/>
      <c r="CQU16" s="19"/>
      <c r="CQV16" s="19"/>
      <c r="CQW16" s="20"/>
      <c r="CQX16" s="19"/>
      <c r="CQY16" s="19"/>
      <c r="CQZ16" s="19"/>
      <c r="CRA16" s="20"/>
      <c r="CRB16" s="19"/>
      <c r="CRC16" s="19"/>
      <c r="CRD16" s="19"/>
      <c r="CRE16" s="20"/>
      <c r="CRF16" s="19"/>
      <c r="CRG16" s="19"/>
      <c r="CRH16" s="19"/>
      <c r="CRI16" s="20"/>
      <c r="CRJ16" s="19"/>
      <c r="CRK16" s="19"/>
      <c r="CRL16" s="19"/>
      <c r="CRM16" s="20"/>
      <c r="CRN16" s="19"/>
      <c r="CRO16" s="19"/>
      <c r="CRP16" s="19"/>
      <c r="CRQ16" s="20"/>
      <c r="CRR16" s="19"/>
      <c r="CRS16" s="19"/>
      <c r="CRT16" s="19"/>
      <c r="CRU16" s="20"/>
      <c r="CRV16" s="19"/>
      <c r="CRW16" s="19"/>
      <c r="CRX16" s="19"/>
      <c r="CRY16" s="20"/>
      <c r="CRZ16" s="19"/>
      <c r="CSA16" s="19"/>
      <c r="CSB16" s="19"/>
      <c r="CSC16" s="20"/>
      <c r="CSD16" s="19"/>
      <c r="CSE16" s="19"/>
      <c r="CSF16" s="19"/>
      <c r="CSG16" s="20"/>
      <c r="CSH16" s="19"/>
      <c r="CSI16" s="19"/>
      <c r="CSJ16" s="19"/>
      <c r="CSK16" s="20"/>
      <c r="CSL16" s="19"/>
      <c r="CSM16" s="19"/>
      <c r="CSN16" s="19"/>
      <c r="CSO16" s="20"/>
      <c r="CSP16" s="19"/>
      <c r="CSQ16" s="19"/>
      <c r="CSR16" s="19"/>
      <c r="CSS16" s="20"/>
      <c r="CST16" s="19"/>
      <c r="CSU16" s="19"/>
      <c r="CSV16" s="19"/>
      <c r="CSW16" s="20"/>
      <c r="CSX16" s="19"/>
      <c r="CSY16" s="19"/>
      <c r="CSZ16" s="19"/>
      <c r="CTA16" s="20"/>
      <c r="CTB16" s="19"/>
      <c r="CTC16" s="19"/>
      <c r="CTD16" s="19"/>
      <c r="CTE16" s="20"/>
      <c r="CTF16" s="19"/>
      <c r="CTG16" s="19"/>
      <c r="CTH16" s="19"/>
      <c r="CTI16" s="20"/>
      <c r="CTJ16" s="19"/>
      <c r="CTK16" s="19"/>
      <c r="CTL16" s="19"/>
      <c r="CTM16" s="20"/>
      <c r="CTN16" s="19"/>
      <c r="CTO16" s="19"/>
      <c r="CTP16" s="19"/>
      <c r="CTQ16" s="20"/>
      <c r="CTR16" s="19"/>
      <c r="CTS16" s="19"/>
      <c r="CTT16" s="19"/>
      <c r="CTU16" s="20"/>
      <c r="CTV16" s="19"/>
      <c r="CTW16" s="19"/>
      <c r="CTX16" s="19"/>
      <c r="CTY16" s="20"/>
      <c r="CTZ16" s="19"/>
      <c r="CUA16" s="19"/>
      <c r="CUB16" s="19"/>
      <c r="CUC16" s="20"/>
      <c r="CUD16" s="19"/>
      <c r="CUE16" s="19"/>
      <c r="CUF16" s="19"/>
      <c r="CUG16" s="20"/>
      <c r="CUH16" s="19"/>
      <c r="CUI16" s="19"/>
      <c r="CUJ16" s="19"/>
      <c r="CUK16" s="20"/>
      <c r="CUL16" s="19"/>
      <c r="CUM16" s="19"/>
      <c r="CUN16" s="19"/>
      <c r="CUO16" s="20"/>
      <c r="CUP16" s="19"/>
      <c r="CUQ16" s="19"/>
      <c r="CUR16" s="19"/>
      <c r="CUS16" s="20"/>
      <c r="CUT16" s="19"/>
      <c r="CUU16" s="19"/>
      <c r="CUV16" s="19"/>
      <c r="CUW16" s="20"/>
      <c r="CUX16" s="19"/>
      <c r="CUY16" s="19"/>
      <c r="CUZ16" s="19"/>
      <c r="CVA16" s="20"/>
      <c r="CVB16" s="19"/>
      <c r="CVC16" s="19"/>
      <c r="CVD16" s="19"/>
      <c r="CVE16" s="20"/>
      <c r="CVF16" s="19"/>
      <c r="CVG16" s="19"/>
      <c r="CVH16" s="19"/>
      <c r="CVI16" s="20"/>
      <c r="CVJ16" s="19"/>
      <c r="CVK16" s="19"/>
      <c r="CVL16" s="19"/>
      <c r="CVM16" s="20"/>
      <c r="CVN16" s="19"/>
      <c r="CVO16" s="19"/>
      <c r="CVP16" s="19"/>
      <c r="CVQ16" s="20"/>
      <c r="CVR16" s="19"/>
      <c r="CVS16" s="19"/>
      <c r="CVT16" s="19"/>
      <c r="CVU16" s="20"/>
      <c r="CVV16" s="19"/>
      <c r="CVW16" s="19"/>
      <c r="CVX16" s="19"/>
      <c r="CVY16" s="20"/>
      <c r="CVZ16" s="19"/>
      <c r="CWA16" s="19"/>
      <c r="CWB16" s="19"/>
      <c r="CWC16" s="20"/>
      <c r="CWD16" s="19"/>
      <c r="CWE16" s="19"/>
      <c r="CWF16" s="19"/>
      <c r="CWG16" s="20"/>
      <c r="CWH16" s="19"/>
      <c r="CWI16" s="19"/>
      <c r="CWJ16" s="19"/>
      <c r="CWK16" s="20"/>
      <c r="CWL16" s="19"/>
      <c r="CWM16" s="19"/>
      <c r="CWN16" s="19"/>
      <c r="CWO16" s="20"/>
      <c r="CWP16" s="19"/>
      <c r="CWQ16" s="19"/>
      <c r="CWR16" s="19"/>
      <c r="CWS16" s="20"/>
      <c r="CWT16" s="19"/>
      <c r="CWU16" s="19"/>
      <c r="CWV16" s="19"/>
      <c r="CWW16" s="20"/>
      <c r="CWX16" s="19"/>
      <c r="CWY16" s="19"/>
      <c r="CWZ16" s="19"/>
      <c r="CXA16" s="20"/>
      <c r="CXB16" s="19"/>
      <c r="CXC16" s="19"/>
      <c r="CXD16" s="19"/>
      <c r="CXE16" s="20"/>
      <c r="CXF16" s="19"/>
      <c r="CXG16" s="19"/>
      <c r="CXH16" s="19"/>
      <c r="CXI16" s="20"/>
      <c r="CXJ16" s="19"/>
      <c r="CXK16" s="19"/>
      <c r="CXL16" s="19"/>
      <c r="CXM16" s="20"/>
      <c r="CXN16" s="19"/>
      <c r="CXO16" s="19"/>
      <c r="CXP16" s="19"/>
      <c r="CXQ16" s="20"/>
      <c r="CXR16" s="19"/>
      <c r="CXS16" s="19"/>
      <c r="CXT16" s="19"/>
      <c r="CXU16" s="20"/>
      <c r="CXV16" s="19"/>
      <c r="CXW16" s="19"/>
      <c r="CXX16" s="19"/>
      <c r="CXY16" s="20"/>
      <c r="CXZ16" s="19"/>
      <c r="CYA16" s="19"/>
      <c r="CYB16" s="19"/>
      <c r="CYC16" s="20"/>
      <c r="CYD16" s="19"/>
      <c r="CYE16" s="19"/>
      <c r="CYF16" s="19"/>
      <c r="CYG16" s="20"/>
      <c r="CYH16" s="19"/>
      <c r="CYI16" s="19"/>
      <c r="CYJ16" s="19"/>
      <c r="CYK16" s="20"/>
      <c r="CYL16" s="19"/>
      <c r="CYM16" s="19"/>
      <c r="CYN16" s="19"/>
      <c r="CYO16" s="20"/>
      <c r="CYP16" s="19"/>
      <c r="CYQ16" s="19"/>
      <c r="CYR16" s="19"/>
      <c r="CYS16" s="20"/>
      <c r="CYT16" s="19"/>
      <c r="CYU16" s="19"/>
      <c r="CYV16" s="19"/>
      <c r="CYW16" s="20"/>
      <c r="CYX16" s="19"/>
      <c r="CYY16" s="19"/>
      <c r="CYZ16" s="19"/>
      <c r="CZA16" s="20"/>
      <c r="CZB16" s="19"/>
      <c r="CZC16" s="19"/>
      <c r="CZD16" s="19"/>
      <c r="CZE16" s="20"/>
      <c r="CZF16" s="19"/>
      <c r="CZG16" s="19"/>
      <c r="CZH16" s="19"/>
      <c r="CZI16" s="20"/>
      <c r="CZJ16" s="19"/>
      <c r="CZK16" s="19"/>
      <c r="CZL16" s="19"/>
      <c r="CZM16" s="20"/>
      <c r="CZN16" s="19"/>
      <c r="CZO16" s="19"/>
      <c r="CZP16" s="19"/>
      <c r="CZQ16" s="20"/>
      <c r="CZR16" s="19"/>
      <c r="CZS16" s="19"/>
      <c r="CZT16" s="19"/>
      <c r="CZU16" s="20"/>
      <c r="CZV16" s="19"/>
      <c r="CZW16" s="19"/>
      <c r="CZX16" s="19"/>
      <c r="CZY16" s="20"/>
      <c r="CZZ16" s="19"/>
      <c r="DAA16" s="19"/>
      <c r="DAB16" s="19"/>
      <c r="DAC16" s="20"/>
      <c r="DAD16" s="19"/>
      <c r="DAE16" s="19"/>
      <c r="DAF16" s="19"/>
      <c r="DAG16" s="20"/>
      <c r="DAH16" s="19"/>
      <c r="DAI16" s="19"/>
      <c r="DAJ16" s="19"/>
      <c r="DAK16" s="20"/>
      <c r="DAL16" s="19"/>
      <c r="DAM16" s="19"/>
      <c r="DAN16" s="19"/>
      <c r="DAO16" s="20"/>
      <c r="DAP16" s="19"/>
      <c r="DAQ16" s="19"/>
      <c r="DAR16" s="19"/>
      <c r="DAS16" s="20"/>
      <c r="DAT16" s="19"/>
      <c r="DAU16" s="19"/>
      <c r="DAV16" s="19"/>
      <c r="DAW16" s="20"/>
      <c r="DAX16" s="19"/>
      <c r="DAY16" s="19"/>
      <c r="DAZ16" s="19"/>
      <c r="DBA16" s="20"/>
      <c r="DBB16" s="19"/>
      <c r="DBC16" s="19"/>
      <c r="DBD16" s="19"/>
      <c r="DBE16" s="20"/>
      <c r="DBF16" s="19"/>
      <c r="DBG16" s="19"/>
      <c r="DBH16" s="19"/>
      <c r="DBI16" s="20"/>
      <c r="DBJ16" s="19"/>
      <c r="DBK16" s="19"/>
      <c r="DBL16" s="19"/>
      <c r="DBM16" s="20"/>
      <c r="DBN16" s="19"/>
      <c r="DBO16" s="19"/>
      <c r="DBP16" s="19"/>
      <c r="DBQ16" s="20"/>
      <c r="DBR16" s="19"/>
      <c r="DBS16" s="19"/>
      <c r="DBT16" s="19"/>
      <c r="DBU16" s="20"/>
      <c r="DBV16" s="19"/>
      <c r="DBW16" s="19"/>
      <c r="DBX16" s="19"/>
      <c r="DBY16" s="20"/>
      <c r="DBZ16" s="19"/>
      <c r="DCA16" s="19"/>
      <c r="DCB16" s="19"/>
      <c r="DCC16" s="20"/>
      <c r="DCD16" s="19"/>
      <c r="DCE16" s="19"/>
      <c r="DCF16" s="19"/>
      <c r="DCG16" s="20"/>
      <c r="DCH16" s="19"/>
      <c r="DCI16" s="19"/>
      <c r="DCJ16" s="19"/>
      <c r="DCK16" s="20"/>
      <c r="DCL16" s="19"/>
      <c r="DCM16" s="19"/>
      <c r="DCN16" s="19"/>
      <c r="DCO16" s="20"/>
      <c r="DCP16" s="19"/>
      <c r="DCQ16" s="19"/>
      <c r="DCR16" s="19"/>
      <c r="DCS16" s="20"/>
      <c r="DCT16" s="19"/>
      <c r="DCU16" s="19"/>
      <c r="DCV16" s="19"/>
      <c r="DCW16" s="20"/>
      <c r="DCX16" s="19"/>
      <c r="DCY16" s="19"/>
      <c r="DCZ16" s="19"/>
      <c r="DDA16" s="20"/>
      <c r="DDB16" s="19"/>
      <c r="DDC16" s="19"/>
      <c r="DDD16" s="19"/>
      <c r="DDE16" s="20"/>
      <c r="DDF16" s="19"/>
      <c r="DDG16" s="19"/>
      <c r="DDH16" s="19"/>
      <c r="DDI16" s="20"/>
      <c r="DDJ16" s="19"/>
      <c r="DDK16" s="19"/>
      <c r="DDL16" s="19"/>
      <c r="DDM16" s="20"/>
      <c r="DDN16" s="19"/>
      <c r="DDO16" s="19"/>
      <c r="DDP16" s="19"/>
      <c r="DDQ16" s="20"/>
      <c r="DDR16" s="19"/>
      <c r="DDS16" s="19"/>
      <c r="DDT16" s="19"/>
      <c r="DDU16" s="20"/>
      <c r="DDV16" s="19"/>
      <c r="DDW16" s="19"/>
      <c r="DDX16" s="19"/>
      <c r="DDY16" s="20"/>
      <c r="DDZ16" s="19"/>
      <c r="DEA16" s="19"/>
      <c r="DEB16" s="19"/>
      <c r="DEC16" s="20"/>
      <c r="DED16" s="19"/>
      <c r="DEE16" s="19"/>
      <c r="DEF16" s="19"/>
      <c r="DEG16" s="20"/>
      <c r="DEH16" s="19"/>
      <c r="DEI16" s="19"/>
      <c r="DEJ16" s="19"/>
      <c r="DEK16" s="20"/>
      <c r="DEL16" s="19"/>
      <c r="DEM16" s="19"/>
      <c r="DEN16" s="19"/>
      <c r="DEO16" s="20"/>
      <c r="DEP16" s="19"/>
      <c r="DEQ16" s="19"/>
      <c r="DER16" s="19"/>
      <c r="DES16" s="20"/>
      <c r="DET16" s="19"/>
      <c r="DEU16" s="19"/>
      <c r="DEV16" s="19"/>
      <c r="DEW16" s="20"/>
      <c r="DEX16" s="19"/>
      <c r="DEY16" s="19"/>
      <c r="DEZ16" s="19"/>
      <c r="DFA16" s="20"/>
      <c r="DFB16" s="19"/>
      <c r="DFC16" s="19"/>
      <c r="DFD16" s="19"/>
      <c r="DFE16" s="20"/>
      <c r="DFF16" s="19"/>
      <c r="DFG16" s="19"/>
      <c r="DFH16" s="19"/>
      <c r="DFI16" s="20"/>
      <c r="DFJ16" s="19"/>
      <c r="DFK16" s="19"/>
      <c r="DFL16" s="19"/>
      <c r="DFM16" s="20"/>
      <c r="DFN16" s="19"/>
      <c r="DFO16" s="19"/>
      <c r="DFP16" s="19"/>
      <c r="DFQ16" s="20"/>
      <c r="DFR16" s="19"/>
      <c r="DFS16" s="19"/>
      <c r="DFT16" s="19"/>
      <c r="DFU16" s="20"/>
      <c r="DFV16" s="19"/>
      <c r="DFW16" s="19"/>
      <c r="DFX16" s="19"/>
      <c r="DFY16" s="20"/>
      <c r="DFZ16" s="19"/>
      <c r="DGA16" s="19"/>
      <c r="DGB16" s="19"/>
      <c r="DGC16" s="20"/>
      <c r="DGD16" s="19"/>
      <c r="DGE16" s="19"/>
      <c r="DGF16" s="19"/>
      <c r="DGG16" s="20"/>
      <c r="DGH16" s="19"/>
      <c r="DGI16" s="19"/>
      <c r="DGJ16" s="19"/>
      <c r="DGK16" s="20"/>
      <c r="DGL16" s="19"/>
      <c r="DGM16" s="19"/>
      <c r="DGN16" s="19"/>
      <c r="DGO16" s="20"/>
      <c r="DGP16" s="19"/>
      <c r="DGQ16" s="19"/>
      <c r="DGR16" s="19"/>
      <c r="DGS16" s="20"/>
      <c r="DGT16" s="19"/>
      <c r="DGU16" s="19"/>
      <c r="DGV16" s="19"/>
      <c r="DGW16" s="20"/>
      <c r="DGX16" s="19"/>
      <c r="DGY16" s="19"/>
      <c r="DGZ16" s="19"/>
      <c r="DHA16" s="20"/>
      <c r="DHB16" s="19"/>
      <c r="DHC16" s="19"/>
      <c r="DHD16" s="19"/>
      <c r="DHE16" s="20"/>
      <c r="DHF16" s="19"/>
      <c r="DHG16" s="19"/>
      <c r="DHH16" s="19"/>
      <c r="DHI16" s="20"/>
      <c r="DHJ16" s="19"/>
      <c r="DHK16" s="19"/>
      <c r="DHL16" s="19"/>
      <c r="DHM16" s="20"/>
      <c r="DHN16" s="19"/>
      <c r="DHO16" s="19"/>
      <c r="DHP16" s="19"/>
      <c r="DHQ16" s="20"/>
      <c r="DHR16" s="19"/>
      <c r="DHS16" s="19"/>
      <c r="DHT16" s="19"/>
      <c r="DHU16" s="20"/>
      <c r="DHV16" s="19"/>
      <c r="DHW16" s="19"/>
      <c r="DHX16" s="19"/>
      <c r="DHY16" s="20"/>
      <c r="DHZ16" s="19"/>
      <c r="DIA16" s="19"/>
      <c r="DIB16" s="19"/>
      <c r="DIC16" s="20"/>
      <c r="DID16" s="19"/>
      <c r="DIE16" s="19"/>
      <c r="DIF16" s="19"/>
      <c r="DIG16" s="20"/>
      <c r="DIH16" s="19"/>
      <c r="DII16" s="19"/>
      <c r="DIJ16" s="19"/>
      <c r="DIK16" s="20"/>
      <c r="DIL16" s="19"/>
      <c r="DIM16" s="19"/>
      <c r="DIN16" s="19"/>
      <c r="DIO16" s="20"/>
      <c r="DIP16" s="19"/>
      <c r="DIQ16" s="19"/>
      <c r="DIR16" s="19"/>
      <c r="DIS16" s="20"/>
      <c r="DIT16" s="19"/>
      <c r="DIU16" s="19"/>
      <c r="DIV16" s="19"/>
      <c r="DIW16" s="20"/>
      <c r="DIX16" s="19"/>
      <c r="DIY16" s="19"/>
      <c r="DIZ16" s="19"/>
      <c r="DJA16" s="20"/>
      <c r="DJB16" s="19"/>
      <c r="DJC16" s="19"/>
      <c r="DJD16" s="19"/>
      <c r="DJE16" s="20"/>
      <c r="DJF16" s="19"/>
      <c r="DJG16" s="19"/>
      <c r="DJH16" s="19"/>
      <c r="DJI16" s="20"/>
      <c r="DJJ16" s="19"/>
      <c r="DJK16" s="19"/>
      <c r="DJL16" s="19"/>
      <c r="DJM16" s="20"/>
      <c r="DJN16" s="19"/>
      <c r="DJO16" s="19"/>
      <c r="DJP16" s="19"/>
      <c r="DJQ16" s="20"/>
      <c r="DJR16" s="19"/>
      <c r="DJS16" s="19"/>
      <c r="DJT16" s="19"/>
      <c r="DJU16" s="20"/>
      <c r="DJV16" s="19"/>
      <c r="DJW16" s="19"/>
      <c r="DJX16" s="19"/>
      <c r="DJY16" s="20"/>
      <c r="DJZ16" s="19"/>
      <c r="DKA16" s="19"/>
      <c r="DKB16" s="19"/>
      <c r="DKC16" s="20"/>
      <c r="DKD16" s="19"/>
      <c r="DKE16" s="19"/>
      <c r="DKF16" s="19"/>
      <c r="DKG16" s="20"/>
      <c r="DKH16" s="19"/>
      <c r="DKI16" s="19"/>
      <c r="DKJ16" s="19"/>
      <c r="DKK16" s="20"/>
      <c r="DKL16" s="19"/>
      <c r="DKM16" s="19"/>
      <c r="DKN16" s="19"/>
      <c r="DKO16" s="20"/>
      <c r="DKP16" s="19"/>
      <c r="DKQ16" s="19"/>
      <c r="DKR16" s="19"/>
      <c r="DKS16" s="20"/>
      <c r="DKT16" s="19"/>
      <c r="DKU16" s="19"/>
      <c r="DKV16" s="19"/>
      <c r="DKW16" s="20"/>
      <c r="DKX16" s="19"/>
      <c r="DKY16" s="19"/>
      <c r="DKZ16" s="19"/>
      <c r="DLA16" s="20"/>
      <c r="DLB16" s="19"/>
      <c r="DLC16" s="19"/>
      <c r="DLD16" s="19"/>
      <c r="DLE16" s="20"/>
      <c r="DLF16" s="19"/>
      <c r="DLG16" s="19"/>
      <c r="DLH16" s="19"/>
      <c r="DLI16" s="20"/>
      <c r="DLJ16" s="19"/>
      <c r="DLK16" s="19"/>
      <c r="DLL16" s="19"/>
      <c r="DLM16" s="20"/>
      <c r="DLN16" s="19"/>
      <c r="DLO16" s="19"/>
      <c r="DLP16" s="19"/>
      <c r="DLQ16" s="20"/>
      <c r="DLR16" s="19"/>
      <c r="DLS16" s="19"/>
      <c r="DLT16" s="19"/>
      <c r="DLU16" s="20"/>
      <c r="DLV16" s="19"/>
      <c r="DLW16" s="19"/>
      <c r="DLX16" s="19"/>
      <c r="DLY16" s="20"/>
      <c r="DLZ16" s="19"/>
      <c r="DMA16" s="19"/>
      <c r="DMB16" s="19"/>
      <c r="DMC16" s="20"/>
      <c r="DMD16" s="19"/>
      <c r="DME16" s="19"/>
      <c r="DMF16" s="19"/>
      <c r="DMG16" s="20"/>
      <c r="DMH16" s="19"/>
      <c r="DMI16" s="19"/>
      <c r="DMJ16" s="19"/>
      <c r="DMK16" s="20"/>
      <c r="DML16" s="19"/>
      <c r="DMM16" s="19"/>
      <c r="DMN16" s="19"/>
      <c r="DMO16" s="20"/>
      <c r="DMP16" s="19"/>
      <c r="DMQ16" s="19"/>
      <c r="DMR16" s="19"/>
      <c r="DMS16" s="20"/>
      <c r="DMT16" s="19"/>
      <c r="DMU16" s="19"/>
      <c r="DMV16" s="19"/>
      <c r="DMW16" s="20"/>
      <c r="DMX16" s="19"/>
      <c r="DMY16" s="19"/>
      <c r="DMZ16" s="19"/>
      <c r="DNA16" s="20"/>
      <c r="DNB16" s="19"/>
      <c r="DNC16" s="19"/>
      <c r="DND16" s="19"/>
      <c r="DNE16" s="20"/>
      <c r="DNF16" s="19"/>
      <c r="DNG16" s="19"/>
      <c r="DNH16" s="19"/>
      <c r="DNI16" s="20"/>
      <c r="DNJ16" s="19"/>
      <c r="DNK16" s="19"/>
      <c r="DNL16" s="19"/>
      <c r="DNM16" s="20"/>
      <c r="DNN16" s="19"/>
      <c r="DNO16" s="19"/>
      <c r="DNP16" s="19"/>
      <c r="DNQ16" s="20"/>
      <c r="DNR16" s="19"/>
      <c r="DNS16" s="19"/>
      <c r="DNT16" s="19"/>
      <c r="DNU16" s="20"/>
      <c r="DNV16" s="19"/>
      <c r="DNW16" s="19"/>
      <c r="DNX16" s="19"/>
      <c r="DNY16" s="20"/>
      <c r="DNZ16" s="19"/>
      <c r="DOA16" s="19"/>
      <c r="DOB16" s="19"/>
      <c r="DOC16" s="20"/>
      <c r="DOD16" s="19"/>
      <c r="DOE16" s="19"/>
      <c r="DOF16" s="19"/>
      <c r="DOG16" s="20"/>
      <c r="DOH16" s="19"/>
      <c r="DOI16" s="19"/>
      <c r="DOJ16" s="19"/>
      <c r="DOK16" s="20"/>
      <c r="DOL16" s="19"/>
      <c r="DOM16" s="19"/>
      <c r="DON16" s="19"/>
      <c r="DOO16" s="20"/>
      <c r="DOP16" s="19"/>
      <c r="DOQ16" s="19"/>
      <c r="DOR16" s="19"/>
      <c r="DOS16" s="20"/>
      <c r="DOT16" s="19"/>
      <c r="DOU16" s="19"/>
      <c r="DOV16" s="19"/>
      <c r="DOW16" s="20"/>
      <c r="DOX16" s="19"/>
      <c r="DOY16" s="19"/>
      <c r="DOZ16" s="19"/>
      <c r="DPA16" s="20"/>
      <c r="DPB16" s="19"/>
      <c r="DPC16" s="19"/>
      <c r="DPD16" s="19"/>
      <c r="DPE16" s="20"/>
      <c r="DPF16" s="19"/>
      <c r="DPG16" s="19"/>
      <c r="DPH16" s="19"/>
      <c r="DPI16" s="20"/>
      <c r="DPJ16" s="19"/>
      <c r="DPK16" s="19"/>
      <c r="DPL16" s="19"/>
      <c r="DPM16" s="20"/>
      <c r="DPN16" s="19"/>
      <c r="DPO16" s="19"/>
      <c r="DPP16" s="19"/>
      <c r="DPQ16" s="20"/>
      <c r="DPR16" s="19"/>
      <c r="DPS16" s="19"/>
      <c r="DPT16" s="19"/>
      <c r="DPU16" s="20"/>
      <c r="DPV16" s="19"/>
      <c r="DPW16" s="19"/>
      <c r="DPX16" s="19"/>
      <c r="DPY16" s="20"/>
      <c r="DPZ16" s="19"/>
      <c r="DQA16" s="19"/>
      <c r="DQB16" s="19"/>
      <c r="DQC16" s="20"/>
      <c r="DQD16" s="19"/>
      <c r="DQE16" s="19"/>
      <c r="DQF16" s="19"/>
      <c r="DQG16" s="20"/>
      <c r="DQH16" s="19"/>
      <c r="DQI16" s="19"/>
      <c r="DQJ16" s="19"/>
      <c r="DQK16" s="20"/>
      <c r="DQL16" s="19"/>
      <c r="DQM16" s="19"/>
      <c r="DQN16" s="19"/>
      <c r="DQO16" s="20"/>
      <c r="DQP16" s="19"/>
      <c r="DQQ16" s="19"/>
      <c r="DQR16" s="19"/>
      <c r="DQS16" s="20"/>
      <c r="DQT16" s="19"/>
      <c r="DQU16" s="19"/>
      <c r="DQV16" s="19"/>
      <c r="DQW16" s="20"/>
      <c r="DQX16" s="19"/>
      <c r="DQY16" s="19"/>
      <c r="DQZ16" s="19"/>
      <c r="DRA16" s="20"/>
      <c r="DRB16" s="19"/>
      <c r="DRC16" s="19"/>
      <c r="DRD16" s="19"/>
      <c r="DRE16" s="20"/>
      <c r="DRF16" s="19"/>
      <c r="DRG16" s="19"/>
      <c r="DRH16" s="19"/>
      <c r="DRI16" s="20"/>
      <c r="DRJ16" s="19"/>
      <c r="DRK16" s="19"/>
      <c r="DRL16" s="19"/>
      <c r="DRM16" s="20"/>
      <c r="DRN16" s="19"/>
      <c r="DRO16" s="19"/>
      <c r="DRP16" s="19"/>
      <c r="DRQ16" s="20"/>
      <c r="DRR16" s="19"/>
      <c r="DRS16" s="19"/>
      <c r="DRT16" s="19"/>
      <c r="DRU16" s="20"/>
      <c r="DRV16" s="19"/>
      <c r="DRW16" s="19"/>
      <c r="DRX16" s="19"/>
      <c r="DRY16" s="20"/>
      <c r="DRZ16" s="19"/>
      <c r="DSA16" s="19"/>
      <c r="DSB16" s="19"/>
      <c r="DSC16" s="20"/>
      <c r="DSD16" s="19"/>
      <c r="DSE16" s="19"/>
      <c r="DSF16" s="19"/>
      <c r="DSG16" s="20"/>
      <c r="DSH16" s="19"/>
      <c r="DSI16" s="19"/>
      <c r="DSJ16" s="19"/>
      <c r="DSK16" s="20"/>
      <c r="DSL16" s="19"/>
      <c r="DSM16" s="19"/>
      <c r="DSN16" s="19"/>
      <c r="DSO16" s="20"/>
      <c r="DSP16" s="19"/>
      <c r="DSQ16" s="19"/>
      <c r="DSR16" s="19"/>
      <c r="DSS16" s="20"/>
      <c r="DST16" s="19"/>
      <c r="DSU16" s="19"/>
      <c r="DSV16" s="19"/>
      <c r="DSW16" s="20"/>
      <c r="DSX16" s="19"/>
      <c r="DSY16" s="19"/>
      <c r="DSZ16" s="19"/>
      <c r="DTA16" s="20"/>
      <c r="DTB16" s="19"/>
      <c r="DTC16" s="19"/>
      <c r="DTD16" s="19"/>
      <c r="DTE16" s="20"/>
      <c r="DTF16" s="19"/>
      <c r="DTG16" s="19"/>
      <c r="DTH16" s="19"/>
      <c r="DTI16" s="20"/>
      <c r="DTJ16" s="19"/>
      <c r="DTK16" s="19"/>
      <c r="DTL16" s="19"/>
      <c r="DTM16" s="20"/>
      <c r="DTN16" s="19"/>
      <c r="DTO16" s="19"/>
      <c r="DTP16" s="19"/>
      <c r="DTQ16" s="20"/>
      <c r="DTR16" s="19"/>
      <c r="DTS16" s="19"/>
      <c r="DTT16" s="19"/>
      <c r="DTU16" s="20"/>
      <c r="DTV16" s="19"/>
      <c r="DTW16" s="19"/>
      <c r="DTX16" s="19"/>
      <c r="DTY16" s="20"/>
      <c r="DTZ16" s="19"/>
      <c r="DUA16" s="19"/>
      <c r="DUB16" s="19"/>
      <c r="DUC16" s="20"/>
      <c r="DUD16" s="19"/>
      <c r="DUE16" s="19"/>
      <c r="DUF16" s="19"/>
      <c r="DUG16" s="20"/>
      <c r="DUH16" s="19"/>
      <c r="DUI16" s="19"/>
      <c r="DUJ16" s="19"/>
      <c r="DUK16" s="20"/>
      <c r="DUL16" s="19"/>
      <c r="DUM16" s="19"/>
      <c r="DUN16" s="19"/>
      <c r="DUO16" s="20"/>
      <c r="DUP16" s="19"/>
      <c r="DUQ16" s="19"/>
      <c r="DUR16" s="19"/>
      <c r="DUS16" s="20"/>
      <c r="DUT16" s="19"/>
      <c r="DUU16" s="19"/>
      <c r="DUV16" s="19"/>
      <c r="DUW16" s="20"/>
      <c r="DUX16" s="19"/>
      <c r="DUY16" s="19"/>
      <c r="DUZ16" s="19"/>
      <c r="DVA16" s="20"/>
      <c r="DVB16" s="19"/>
      <c r="DVC16" s="19"/>
      <c r="DVD16" s="19"/>
      <c r="DVE16" s="20"/>
      <c r="DVF16" s="19"/>
      <c r="DVG16" s="19"/>
      <c r="DVH16" s="19"/>
      <c r="DVI16" s="20"/>
      <c r="DVJ16" s="19"/>
      <c r="DVK16" s="19"/>
      <c r="DVL16" s="19"/>
      <c r="DVM16" s="20"/>
      <c r="DVN16" s="19"/>
      <c r="DVO16" s="19"/>
      <c r="DVP16" s="19"/>
      <c r="DVQ16" s="20"/>
      <c r="DVR16" s="19"/>
      <c r="DVS16" s="19"/>
      <c r="DVT16" s="19"/>
      <c r="DVU16" s="20"/>
      <c r="DVV16" s="19"/>
      <c r="DVW16" s="19"/>
      <c r="DVX16" s="19"/>
      <c r="DVY16" s="20"/>
      <c r="DVZ16" s="19"/>
      <c r="DWA16" s="19"/>
      <c r="DWB16" s="19"/>
      <c r="DWC16" s="20"/>
      <c r="DWD16" s="19"/>
      <c r="DWE16" s="19"/>
      <c r="DWF16" s="19"/>
      <c r="DWG16" s="20"/>
      <c r="DWH16" s="19"/>
      <c r="DWI16" s="19"/>
      <c r="DWJ16" s="19"/>
      <c r="DWK16" s="20"/>
      <c r="DWL16" s="19"/>
      <c r="DWM16" s="19"/>
      <c r="DWN16" s="19"/>
      <c r="DWO16" s="20"/>
      <c r="DWP16" s="19"/>
      <c r="DWQ16" s="19"/>
      <c r="DWR16" s="19"/>
      <c r="DWS16" s="20"/>
      <c r="DWT16" s="19"/>
      <c r="DWU16" s="19"/>
      <c r="DWV16" s="19"/>
      <c r="DWW16" s="20"/>
      <c r="DWX16" s="19"/>
      <c r="DWY16" s="19"/>
      <c r="DWZ16" s="19"/>
      <c r="DXA16" s="20"/>
      <c r="DXB16" s="19"/>
      <c r="DXC16" s="19"/>
      <c r="DXD16" s="19"/>
      <c r="DXE16" s="20"/>
      <c r="DXF16" s="19"/>
      <c r="DXG16" s="19"/>
      <c r="DXH16" s="19"/>
      <c r="DXI16" s="20"/>
      <c r="DXJ16" s="19"/>
      <c r="DXK16" s="19"/>
      <c r="DXL16" s="19"/>
      <c r="DXM16" s="20"/>
      <c r="DXN16" s="19"/>
      <c r="DXO16" s="19"/>
      <c r="DXP16" s="19"/>
      <c r="DXQ16" s="20"/>
      <c r="DXR16" s="19"/>
      <c r="DXS16" s="19"/>
      <c r="DXT16" s="19"/>
      <c r="DXU16" s="20"/>
      <c r="DXV16" s="19"/>
      <c r="DXW16" s="19"/>
      <c r="DXX16" s="19"/>
      <c r="DXY16" s="20"/>
      <c r="DXZ16" s="19"/>
      <c r="DYA16" s="19"/>
      <c r="DYB16" s="19"/>
      <c r="DYC16" s="20"/>
      <c r="DYD16" s="19"/>
      <c r="DYE16" s="19"/>
      <c r="DYF16" s="19"/>
      <c r="DYG16" s="20"/>
      <c r="DYH16" s="19"/>
      <c r="DYI16" s="19"/>
      <c r="DYJ16" s="19"/>
      <c r="DYK16" s="20"/>
      <c r="DYL16" s="19"/>
      <c r="DYM16" s="19"/>
      <c r="DYN16" s="19"/>
      <c r="DYO16" s="20"/>
      <c r="DYP16" s="19"/>
      <c r="DYQ16" s="19"/>
      <c r="DYR16" s="19"/>
      <c r="DYS16" s="20"/>
      <c r="DYT16" s="19"/>
      <c r="DYU16" s="19"/>
      <c r="DYV16" s="19"/>
      <c r="DYW16" s="20"/>
      <c r="DYX16" s="19"/>
      <c r="DYY16" s="19"/>
      <c r="DYZ16" s="19"/>
      <c r="DZA16" s="20"/>
      <c r="DZB16" s="19"/>
      <c r="DZC16" s="19"/>
      <c r="DZD16" s="19"/>
      <c r="DZE16" s="20"/>
      <c r="DZF16" s="19"/>
      <c r="DZG16" s="19"/>
      <c r="DZH16" s="19"/>
      <c r="DZI16" s="20"/>
      <c r="DZJ16" s="19"/>
      <c r="DZK16" s="19"/>
      <c r="DZL16" s="19"/>
      <c r="DZM16" s="20"/>
      <c r="DZN16" s="19"/>
      <c r="DZO16" s="19"/>
      <c r="DZP16" s="19"/>
      <c r="DZQ16" s="20"/>
      <c r="DZR16" s="19"/>
      <c r="DZS16" s="19"/>
      <c r="DZT16" s="19"/>
      <c r="DZU16" s="20"/>
      <c r="DZV16" s="19"/>
      <c r="DZW16" s="19"/>
      <c r="DZX16" s="19"/>
      <c r="DZY16" s="20"/>
      <c r="DZZ16" s="19"/>
      <c r="EAA16" s="19"/>
      <c r="EAB16" s="19"/>
      <c r="EAC16" s="20"/>
      <c r="EAD16" s="19"/>
      <c r="EAE16" s="19"/>
      <c r="EAF16" s="19"/>
      <c r="EAG16" s="20"/>
      <c r="EAH16" s="19"/>
      <c r="EAI16" s="19"/>
      <c r="EAJ16" s="19"/>
      <c r="EAK16" s="20"/>
      <c r="EAL16" s="19"/>
      <c r="EAM16" s="19"/>
      <c r="EAN16" s="19"/>
      <c r="EAO16" s="20"/>
      <c r="EAP16" s="19"/>
      <c r="EAQ16" s="19"/>
      <c r="EAR16" s="19"/>
      <c r="EAS16" s="20"/>
      <c r="EAT16" s="19"/>
      <c r="EAU16" s="19"/>
      <c r="EAV16" s="19"/>
      <c r="EAW16" s="20"/>
      <c r="EAX16" s="19"/>
      <c r="EAY16" s="19"/>
      <c r="EAZ16" s="19"/>
      <c r="EBA16" s="20"/>
      <c r="EBB16" s="19"/>
      <c r="EBC16" s="19"/>
      <c r="EBD16" s="19"/>
      <c r="EBE16" s="20"/>
      <c r="EBF16" s="19"/>
      <c r="EBG16" s="19"/>
      <c r="EBH16" s="19"/>
      <c r="EBI16" s="20"/>
      <c r="EBJ16" s="19"/>
      <c r="EBK16" s="19"/>
      <c r="EBL16" s="19"/>
      <c r="EBM16" s="20"/>
      <c r="EBN16" s="19"/>
      <c r="EBO16" s="19"/>
      <c r="EBP16" s="19"/>
      <c r="EBQ16" s="20"/>
      <c r="EBR16" s="19"/>
      <c r="EBS16" s="19"/>
      <c r="EBT16" s="19"/>
      <c r="EBU16" s="20"/>
      <c r="EBV16" s="19"/>
      <c r="EBW16" s="19"/>
      <c r="EBX16" s="19"/>
      <c r="EBY16" s="20"/>
      <c r="EBZ16" s="19"/>
      <c r="ECA16" s="19"/>
      <c r="ECB16" s="19"/>
      <c r="ECC16" s="20"/>
      <c r="ECD16" s="19"/>
      <c r="ECE16" s="19"/>
      <c r="ECF16" s="19"/>
      <c r="ECG16" s="20"/>
      <c r="ECH16" s="19"/>
      <c r="ECI16" s="19"/>
      <c r="ECJ16" s="19"/>
      <c r="ECK16" s="20"/>
      <c r="ECL16" s="19"/>
      <c r="ECM16" s="19"/>
      <c r="ECN16" s="19"/>
      <c r="ECO16" s="20"/>
      <c r="ECP16" s="19"/>
      <c r="ECQ16" s="19"/>
      <c r="ECR16" s="19"/>
      <c r="ECS16" s="20"/>
      <c r="ECT16" s="19"/>
      <c r="ECU16" s="19"/>
      <c r="ECV16" s="19"/>
      <c r="ECW16" s="20"/>
      <c r="ECX16" s="19"/>
      <c r="ECY16" s="19"/>
      <c r="ECZ16" s="19"/>
      <c r="EDA16" s="20"/>
      <c r="EDB16" s="19"/>
      <c r="EDC16" s="19"/>
      <c r="EDD16" s="19"/>
      <c r="EDE16" s="20"/>
      <c r="EDF16" s="19"/>
      <c r="EDG16" s="19"/>
      <c r="EDH16" s="19"/>
      <c r="EDI16" s="20"/>
      <c r="EDJ16" s="19"/>
      <c r="EDK16" s="19"/>
      <c r="EDL16" s="19"/>
      <c r="EDM16" s="20"/>
      <c r="EDN16" s="19"/>
      <c r="EDO16" s="19"/>
      <c r="EDP16" s="19"/>
      <c r="EDQ16" s="20"/>
      <c r="EDR16" s="19"/>
      <c r="EDS16" s="19"/>
      <c r="EDT16" s="19"/>
      <c r="EDU16" s="20"/>
      <c r="EDV16" s="19"/>
      <c r="EDW16" s="19"/>
      <c r="EDX16" s="19"/>
      <c r="EDY16" s="20"/>
      <c r="EDZ16" s="19"/>
      <c r="EEA16" s="19"/>
      <c r="EEB16" s="19"/>
      <c r="EEC16" s="20"/>
      <c r="EED16" s="19"/>
      <c r="EEE16" s="19"/>
      <c r="EEF16" s="19"/>
      <c r="EEG16" s="20"/>
      <c r="EEH16" s="19"/>
      <c r="EEI16" s="19"/>
      <c r="EEJ16" s="19"/>
      <c r="EEK16" s="20"/>
      <c r="EEL16" s="19"/>
      <c r="EEM16" s="19"/>
      <c r="EEN16" s="19"/>
      <c r="EEO16" s="20"/>
      <c r="EEP16" s="19"/>
      <c r="EEQ16" s="19"/>
      <c r="EER16" s="19"/>
      <c r="EES16" s="20"/>
      <c r="EET16" s="19"/>
      <c r="EEU16" s="19"/>
      <c r="EEV16" s="19"/>
      <c r="EEW16" s="20"/>
      <c r="EEX16" s="19"/>
      <c r="EEY16" s="19"/>
      <c r="EEZ16" s="19"/>
      <c r="EFA16" s="20"/>
      <c r="EFB16" s="19"/>
      <c r="EFC16" s="19"/>
      <c r="EFD16" s="19"/>
      <c r="EFE16" s="20"/>
      <c r="EFF16" s="19"/>
      <c r="EFG16" s="19"/>
      <c r="EFH16" s="19"/>
      <c r="EFI16" s="20"/>
      <c r="EFJ16" s="19"/>
      <c r="EFK16" s="19"/>
      <c r="EFL16" s="19"/>
      <c r="EFM16" s="20"/>
      <c r="EFN16" s="19"/>
      <c r="EFO16" s="19"/>
      <c r="EFP16" s="19"/>
      <c r="EFQ16" s="20"/>
      <c r="EFR16" s="19"/>
      <c r="EFS16" s="19"/>
      <c r="EFT16" s="19"/>
      <c r="EFU16" s="20"/>
      <c r="EFV16" s="19"/>
      <c r="EFW16" s="19"/>
      <c r="EFX16" s="19"/>
      <c r="EFY16" s="20"/>
      <c r="EFZ16" s="19"/>
      <c r="EGA16" s="19"/>
      <c r="EGB16" s="19"/>
      <c r="EGC16" s="20"/>
      <c r="EGD16" s="19"/>
      <c r="EGE16" s="19"/>
      <c r="EGF16" s="19"/>
      <c r="EGG16" s="20"/>
      <c r="EGH16" s="19"/>
      <c r="EGI16" s="19"/>
      <c r="EGJ16" s="19"/>
      <c r="EGK16" s="20"/>
      <c r="EGL16" s="19"/>
      <c r="EGM16" s="19"/>
      <c r="EGN16" s="19"/>
      <c r="EGO16" s="20"/>
      <c r="EGP16" s="19"/>
      <c r="EGQ16" s="19"/>
      <c r="EGR16" s="19"/>
      <c r="EGS16" s="20"/>
      <c r="EGT16" s="19"/>
      <c r="EGU16" s="19"/>
      <c r="EGV16" s="19"/>
      <c r="EGW16" s="20"/>
      <c r="EGX16" s="19"/>
      <c r="EGY16" s="19"/>
      <c r="EGZ16" s="19"/>
      <c r="EHA16" s="20"/>
      <c r="EHB16" s="19"/>
      <c r="EHC16" s="19"/>
      <c r="EHD16" s="19"/>
      <c r="EHE16" s="20"/>
      <c r="EHF16" s="19"/>
      <c r="EHG16" s="19"/>
      <c r="EHH16" s="19"/>
      <c r="EHI16" s="20"/>
      <c r="EHJ16" s="19"/>
      <c r="EHK16" s="19"/>
      <c r="EHL16" s="19"/>
      <c r="EHM16" s="20"/>
      <c r="EHN16" s="19"/>
      <c r="EHO16" s="19"/>
      <c r="EHP16" s="19"/>
      <c r="EHQ16" s="20"/>
      <c r="EHR16" s="19"/>
      <c r="EHS16" s="19"/>
      <c r="EHT16" s="19"/>
      <c r="EHU16" s="20"/>
      <c r="EHV16" s="19"/>
      <c r="EHW16" s="19"/>
      <c r="EHX16" s="19"/>
      <c r="EHY16" s="20"/>
      <c r="EHZ16" s="19"/>
      <c r="EIA16" s="19"/>
      <c r="EIB16" s="19"/>
      <c r="EIC16" s="20"/>
      <c r="EID16" s="19"/>
      <c r="EIE16" s="19"/>
      <c r="EIF16" s="19"/>
      <c r="EIG16" s="20"/>
      <c r="EIH16" s="19"/>
      <c r="EII16" s="19"/>
      <c r="EIJ16" s="19"/>
      <c r="EIK16" s="20"/>
      <c r="EIL16" s="19"/>
      <c r="EIM16" s="19"/>
      <c r="EIN16" s="19"/>
      <c r="EIO16" s="20"/>
      <c r="EIP16" s="19"/>
      <c r="EIQ16" s="19"/>
      <c r="EIR16" s="19"/>
      <c r="EIS16" s="20"/>
      <c r="EIT16" s="19"/>
      <c r="EIU16" s="19"/>
      <c r="EIV16" s="19"/>
      <c r="EIW16" s="20"/>
      <c r="EIX16" s="19"/>
      <c r="EIY16" s="19"/>
      <c r="EIZ16" s="19"/>
      <c r="EJA16" s="20"/>
      <c r="EJB16" s="19"/>
      <c r="EJC16" s="19"/>
      <c r="EJD16" s="19"/>
      <c r="EJE16" s="20"/>
      <c r="EJF16" s="19"/>
      <c r="EJG16" s="19"/>
      <c r="EJH16" s="19"/>
      <c r="EJI16" s="20"/>
      <c r="EJJ16" s="19"/>
      <c r="EJK16" s="19"/>
      <c r="EJL16" s="19"/>
      <c r="EJM16" s="20"/>
      <c r="EJN16" s="19"/>
      <c r="EJO16" s="19"/>
      <c r="EJP16" s="19"/>
      <c r="EJQ16" s="20"/>
      <c r="EJR16" s="19"/>
      <c r="EJS16" s="19"/>
      <c r="EJT16" s="19"/>
      <c r="EJU16" s="20"/>
      <c r="EJV16" s="19"/>
      <c r="EJW16" s="19"/>
      <c r="EJX16" s="19"/>
      <c r="EJY16" s="20"/>
      <c r="EJZ16" s="19"/>
      <c r="EKA16" s="19"/>
      <c r="EKB16" s="19"/>
      <c r="EKC16" s="20"/>
      <c r="EKD16" s="19"/>
      <c r="EKE16" s="19"/>
      <c r="EKF16" s="19"/>
      <c r="EKG16" s="20"/>
      <c r="EKH16" s="19"/>
      <c r="EKI16" s="19"/>
      <c r="EKJ16" s="19"/>
      <c r="EKK16" s="20"/>
      <c r="EKL16" s="19"/>
      <c r="EKM16" s="19"/>
      <c r="EKN16" s="19"/>
      <c r="EKO16" s="20"/>
      <c r="EKP16" s="19"/>
      <c r="EKQ16" s="19"/>
      <c r="EKR16" s="19"/>
      <c r="EKS16" s="20"/>
      <c r="EKT16" s="19"/>
      <c r="EKU16" s="19"/>
      <c r="EKV16" s="19"/>
      <c r="EKW16" s="20"/>
      <c r="EKX16" s="19"/>
      <c r="EKY16" s="19"/>
      <c r="EKZ16" s="19"/>
      <c r="ELA16" s="20"/>
      <c r="ELB16" s="19"/>
      <c r="ELC16" s="19"/>
      <c r="ELD16" s="19"/>
      <c r="ELE16" s="20"/>
      <c r="ELF16" s="19"/>
      <c r="ELG16" s="19"/>
      <c r="ELH16" s="19"/>
      <c r="ELI16" s="20"/>
      <c r="ELJ16" s="19"/>
      <c r="ELK16" s="19"/>
      <c r="ELL16" s="19"/>
      <c r="ELM16" s="20"/>
      <c r="ELN16" s="19"/>
      <c r="ELO16" s="19"/>
      <c r="ELP16" s="19"/>
      <c r="ELQ16" s="20"/>
      <c r="ELR16" s="19"/>
      <c r="ELS16" s="19"/>
      <c r="ELT16" s="19"/>
      <c r="ELU16" s="20"/>
      <c r="ELV16" s="19"/>
      <c r="ELW16" s="19"/>
      <c r="ELX16" s="19"/>
      <c r="ELY16" s="20"/>
      <c r="ELZ16" s="19"/>
      <c r="EMA16" s="19"/>
      <c r="EMB16" s="19"/>
      <c r="EMC16" s="20"/>
      <c r="EMD16" s="19"/>
      <c r="EME16" s="19"/>
      <c r="EMF16" s="19"/>
      <c r="EMG16" s="20"/>
      <c r="EMH16" s="19"/>
      <c r="EMI16" s="19"/>
      <c r="EMJ16" s="19"/>
      <c r="EMK16" s="20"/>
      <c r="EML16" s="19"/>
      <c r="EMM16" s="19"/>
      <c r="EMN16" s="19"/>
      <c r="EMO16" s="20"/>
      <c r="EMP16" s="19"/>
      <c r="EMQ16" s="19"/>
      <c r="EMR16" s="19"/>
      <c r="EMS16" s="20"/>
      <c r="EMT16" s="19"/>
      <c r="EMU16" s="19"/>
      <c r="EMV16" s="19"/>
      <c r="EMW16" s="20"/>
      <c r="EMX16" s="19"/>
      <c r="EMY16" s="19"/>
      <c r="EMZ16" s="19"/>
      <c r="ENA16" s="20"/>
      <c r="ENB16" s="19"/>
      <c r="ENC16" s="19"/>
      <c r="END16" s="19"/>
      <c r="ENE16" s="20"/>
      <c r="ENF16" s="19"/>
      <c r="ENG16" s="19"/>
      <c r="ENH16" s="19"/>
      <c r="ENI16" s="20"/>
      <c r="ENJ16" s="19"/>
      <c r="ENK16" s="19"/>
      <c r="ENL16" s="19"/>
      <c r="ENM16" s="20"/>
      <c r="ENN16" s="19"/>
      <c r="ENO16" s="19"/>
      <c r="ENP16" s="19"/>
      <c r="ENQ16" s="20"/>
      <c r="ENR16" s="19"/>
      <c r="ENS16" s="19"/>
      <c r="ENT16" s="19"/>
      <c r="ENU16" s="20"/>
      <c r="ENV16" s="19"/>
      <c r="ENW16" s="19"/>
      <c r="ENX16" s="19"/>
      <c r="ENY16" s="20"/>
      <c r="ENZ16" s="19"/>
      <c r="EOA16" s="19"/>
      <c r="EOB16" s="19"/>
      <c r="EOC16" s="20"/>
      <c r="EOD16" s="19"/>
      <c r="EOE16" s="19"/>
      <c r="EOF16" s="19"/>
      <c r="EOG16" s="20"/>
      <c r="EOH16" s="19"/>
      <c r="EOI16" s="19"/>
      <c r="EOJ16" s="19"/>
      <c r="EOK16" s="20"/>
      <c r="EOL16" s="19"/>
      <c r="EOM16" s="19"/>
      <c r="EON16" s="19"/>
      <c r="EOO16" s="20"/>
      <c r="EOP16" s="19"/>
      <c r="EOQ16" s="19"/>
      <c r="EOR16" s="19"/>
      <c r="EOS16" s="20"/>
      <c r="EOT16" s="19"/>
      <c r="EOU16" s="19"/>
      <c r="EOV16" s="19"/>
      <c r="EOW16" s="20"/>
      <c r="EOX16" s="19"/>
      <c r="EOY16" s="19"/>
      <c r="EOZ16" s="19"/>
      <c r="EPA16" s="20"/>
      <c r="EPB16" s="19"/>
      <c r="EPC16" s="19"/>
      <c r="EPD16" s="19"/>
      <c r="EPE16" s="20"/>
      <c r="EPF16" s="19"/>
      <c r="EPG16" s="19"/>
      <c r="EPH16" s="19"/>
      <c r="EPI16" s="20"/>
      <c r="EPJ16" s="19"/>
      <c r="EPK16" s="19"/>
      <c r="EPL16" s="19"/>
      <c r="EPM16" s="20"/>
      <c r="EPN16" s="19"/>
      <c r="EPO16" s="19"/>
      <c r="EPP16" s="19"/>
      <c r="EPQ16" s="20"/>
      <c r="EPR16" s="19"/>
      <c r="EPS16" s="19"/>
      <c r="EPT16" s="19"/>
      <c r="EPU16" s="20"/>
      <c r="EPV16" s="19"/>
      <c r="EPW16" s="19"/>
      <c r="EPX16" s="19"/>
      <c r="EPY16" s="20"/>
      <c r="EPZ16" s="19"/>
      <c r="EQA16" s="19"/>
      <c r="EQB16" s="19"/>
      <c r="EQC16" s="20"/>
      <c r="EQD16" s="19"/>
      <c r="EQE16" s="19"/>
      <c r="EQF16" s="19"/>
      <c r="EQG16" s="20"/>
      <c r="EQH16" s="19"/>
      <c r="EQI16" s="19"/>
      <c r="EQJ16" s="19"/>
      <c r="EQK16" s="20"/>
      <c r="EQL16" s="19"/>
      <c r="EQM16" s="19"/>
      <c r="EQN16" s="19"/>
      <c r="EQO16" s="20"/>
      <c r="EQP16" s="19"/>
      <c r="EQQ16" s="19"/>
      <c r="EQR16" s="19"/>
      <c r="EQS16" s="20"/>
      <c r="EQT16" s="19"/>
      <c r="EQU16" s="19"/>
      <c r="EQV16" s="19"/>
      <c r="EQW16" s="20"/>
      <c r="EQX16" s="19"/>
      <c r="EQY16" s="19"/>
      <c r="EQZ16" s="19"/>
      <c r="ERA16" s="20"/>
      <c r="ERB16" s="19"/>
      <c r="ERC16" s="19"/>
      <c r="ERD16" s="19"/>
      <c r="ERE16" s="20"/>
      <c r="ERF16" s="19"/>
      <c r="ERG16" s="19"/>
      <c r="ERH16" s="19"/>
      <c r="ERI16" s="20"/>
      <c r="ERJ16" s="19"/>
      <c r="ERK16" s="19"/>
      <c r="ERL16" s="19"/>
      <c r="ERM16" s="20"/>
      <c r="ERN16" s="19"/>
      <c r="ERO16" s="19"/>
      <c r="ERP16" s="19"/>
      <c r="ERQ16" s="20"/>
      <c r="ERR16" s="19"/>
      <c r="ERS16" s="19"/>
      <c r="ERT16" s="19"/>
      <c r="ERU16" s="20"/>
      <c r="ERV16" s="19"/>
      <c r="ERW16" s="19"/>
      <c r="ERX16" s="19"/>
      <c r="ERY16" s="20"/>
      <c r="ERZ16" s="19"/>
      <c r="ESA16" s="19"/>
      <c r="ESB16" s="19"/>
      <c r="ESC16" s="20"/>
      <c r="ESD16" s="19"/>
      <c r="ESE16" s="19"/>
      <c r="ESF16" s="19"/>
      <c r="ESG16" s="20"/>
      <c r="ESH16" s="19"/>
      <c r="ESI16" s="19"/>
      <c r="ESJ16" s="19"/>
      <c r="ESK16" s="20"/>
      <c r="ESL16" s="19"/>
      <c r="ESM16" s="19"/>
      <c r="ESN16" s="19"/>
      <c r="ESO16" s="20"/>
      <c r="ESP16" s="19"/>
      <c r="ESQ16" s="19"/>
      <c r="ESR16" s="19"/>
      <c r="ESS16" s="20"/>
      <c r="EST16" s="19"/>
      <c r="ESU16" s="19"/>
      <c r="ESV16" s="19"/>
      <c r="ESW16" s="20"/>
      <c r="ESX16" s="19"/>
      <c r="ESY16" s="19"/>
      <c r="ESZ16" s="19"/>
      <c r="ETA16" s="20"/>
      <c r="ETB16" s="19"/>
      <c r="ETC16" s="19"/>
      <c r="ETD16" s="19"/>
      <c r="ETE16" s="20"/>
      <c r="ETF16" s="19"/>
      <c r="ETG16" s="19"/>
      <c r="ETH16" s="19"/>
      <c r="ETI16" s="20"/>
      <c r="ETJ16" s="19"/>
      <c r="ETK16" s="19"/>
      <c r="ETL16" s="19"/>
      <c r="ETM16" s="20"/>
      <c r="ETN16" s="19"/>
      <c r="ETO16" s="19"/>
      <c r="ETP16" s="19"/>
      <c r="ETQ16" s="20"/>
      <c r="ETR16" s="19"/>
      <c r="ETS16" s="19"/>
      <c r="ETT16" s="19"/>
      <c r="ETU16" s="20"/>
      <c r="ETV16" s="19"/>
      <c r="ETW16" s="19"/>
      <c r="ETX16" s="19"/>
      <c r="ETY16" s="20"/>
      <c r="ETZ16" s="19"/>
      <c r="EUA16" s="19"/>
      <c r="EUB16" s="19"/>
      <c r="EUC16" s="20"/>
      <c r="EUD16" s="19"/>
      <c r="EUE16" s="19"/>
      <c r="EUF16" s="19"/>
      <c r="EUG16" s="20"/>
      <c r="EUH16" s="19"/>
      <c r="EUI16" s="19"/>
      <c r="EUJ16" s="19"/>
      <c r="EUK16" s="20"/>
      <c r="EUL16" s="19"/>
      <c r="EUM16" s="19"/>
      <c r="EUN16" s="19"/>
      <c r="EUO16" s="20"/>
      <c r="EUP16" s="19"/>
      <c r="EUQ16" s="19"/>
      <c r="EUR16" s="19"/>
      <c r="EUS16" s="20"/>
      <c r="EUT16" s="19"/>
      <c r="EUU16" s="19"/>
      <c r="EUV16" s="19"/>
      <c r="EUW16" s="20"/>
      <c r="EUX16" s="19"/>
      <c r="EUY16" s="19"/>
      <c r="EUZ16" s="19"/>
      <c r="EVA16" s="20"/>
      <c r="EVB16" s="19"/>
      <c r="EVC16" s="19"/>
      <c r="EVD16" s="19"/>
      <c r="EVE16" s="20"/>
      <c r="EVF16" s="19"/>
      <c r="EVG16" s="19"/>
      <c r="EVH16" s="19"/>
      <c r="EVI16" s="20"/>
      <c r="EVJ16" s="19"/>
      <c r="EVK16" s="19"/>
      <c r="EVL16" s="19"/>
      <c r="EVM16" s="20"/>
      <c r="EVN16" s="19"/>
      <c r="EVO16" s="19"/>
      <c r="EVP16" s="19"/>
      <c r="EVQ16" s="20"/>
      <c r="EVR16" s="19"/>
      <c r="EVS16" s="19"/>
      <c r="EVT16" s="19"/>
      <c r="EVU16" s="20"/>
      <c r="EVV16" s="19"/>
      <c r="EVW16" s="19"/>
      <c r="EVX16" s="19"/>
      <c r="EVY16" s="20"/>
      <c r="EVZ16" s="19"/>
      <c r="EWA16" s="19"/>
      <c r="EWB16" s="19"/>
      <c r="EWC16" s="20"/>
      <c r="EWD16" s="19"/>
      <c r="EWE16" s="19"/>
      <c r="EWF16" s="19"/>
      <c r="EWG16" s="20"/>
      <c r="EWH16" s="19"/>
      <c r="EWI16" s="19"/>
      <c r="EWJ16" s="19"/>
      <c r="EWK16" s="20"/>
      <c r="EWL16" s="19"/>
      <c r="EWM16" s="19"/>
      <c r="EWN16" s="19"/>
      <c r="EWO16" s="20"/>
      <c r="EWP16" s="19"/>
      <c r="EWQ16" s="19"/>
      <c r="EWR16" s="19"/>
      <c r="EWS16" s="20"/>
      <c r="EWT16" s="19"/>
      <c r="EWU16" s="19"/>
      <c r="EWV16" s="19"/>
      <c r="EWW16" s="20"/>
      <c r="EWX16" s="19"/>
      <c r="EWY16" s="19"/>
      <c r="EWZ16" s="19"/>
      <c r="EXA16" s="20"/>
      <c r="EXB16" s="19"/>
      <c r="EXC16" s="19"/>
      <c r="EXD16" s="19"/>
      <c r="EXE16" s="20"/>
      <c r="EXF16" s="19"/>
      <c r="EXG16" s="19"/>
      <c r="EXH16" s="19"/>
      <c r="EXI16" s="20"/>
      <c r="EXJ16" s="19"/>
      <c r="EXK16" s="19"/>
      <c r="EXL16" s="19"/>
      <c r="EXM16" s="20"/>
      <c r="EXN16" s="19"/>
      <c r="EXO16" s="19"/>
      <c r="EXP16" s="19"/>
      <c r="EXQ16" s="20"/>
      <c r="EXR16" s="19"/>
      <c r="EXS16" s="19"/>
      <c r="EXT16" s="19"/>
      <c r="EXU16" s="20"/>
      <c r="EXV16" s="19"/>
      <c r="EXW16" s="19"/>
      <c r="EXX16" s="19"/>
      <c r="EXY16" s="20"/>
      <c r="EXZ16" s="19"/>
      <c r="EYA16" s="19"/>
      <c r="EYB16" s="19"/>
      <c r="EYC16" s="20"/>
      <c r="EYD16" s="19"/>
      <c r="EYE16" s="19"/>
      <c r="EYF16" s="19"/>
      <c r="EYG16" s="20"/>
      <c r="EYH16" s="19"/>
      <c r="EYI16" s="19"/>
      <c r="EYJ16" s="19"/>
      <c r="EYK16" s="20"/>
      <c r="EYL16" s="19"/>
      <c r="EYM16" s="19"/>
      <c r="EYN16" s="19"/>
      <c r="EYO16" s="20"/>
      <c r="EYP16" s="19"/>
      <c r="EYQ16" s="19"/>
      <c r="EYR16" s="19"/>
      <c r="EYS16" s="20"/>
      <c r="EYT16" s="19"/>
      <c r="EYU16" s="19"/>
      <c r="EYV16" s="19"/>
      <c r="EYW16" s="20"/>
      <c r="EYX16" s="19"/>
      <c r="EYY16" s="19"/>
      <c r="EYZ16" s="19"/>
      <c r="EZA16" s="20"/>
      <c r="EZB16" s="19"/>
      <c r="EZC16" s="19"/>
      <c r="EZD16" s="19"/>
      <c r="EZE16" s="20"/>
      <c r="EZF16" s="19"/>
      <c r="EZG16" s="19"/>
      <c r="EZH16" s="19"/>
      <c r="EZI16" s="20"/>
      <c r="EZJ16" s="19"/>
      <c r="EZK16" s="19"/>
      <c r="EZL16" s="19"/>
      <c r="EZM16" s="20"/>
      <c r="EZN16" s="19"/>
      <c r="EZO16" s="19"/>
      <c r="EZP16" s="19"/>
      <c r="EZQ16" s="20"/>
      <c r="EZR16" s="19"/>
      <c r="EZS16" s="19"/>
      <c r="EZT16" s="19"/>
      <c r="EZU16" s="20"/>
      <c r="EZV16" s="19"/>
      <c r="EZW16" s="19"/>
      <c r="EZX16" s="19"/>
      <c r="EZY16" s="20"/>
      <c r="EZZ16" s="19"/>
      <c r="FAA16" s="19"/>
      <c r="FAB16" s="19"/>
      <c r="FAC16" s="20"/>
      <c r="FAD16" s="19"/>
      <c r="FAE16" s="19"/>
      <c r="FAF16" s="19"/>
      <c r="FAG16" s="20"/>
      <c r="FAH16" s="19"/>
      <c r="FAI16" s="19"/>
      <c r="FAJ16" s="19"/>
      <c r="FAK16" s="20"/>
      <c r="FAL16" s="19"/>
      <c r="FAM16" s="19"/>
      <c r="FAN16" s="19"/>
      <c r="FAO16" s="20"/>
      <c r="FAP16" s="19"/>
      <c r="FAQ16" s="19"/>
      <c r="FAR16" s="19"/>
      <c r="FAS16" s="20"/>
      <c r="FAT16" s="19"/>
      <c r="FAU16" s="19"/>
      <c r="FAV16" s="19"/>
      <c r="FAW16" s="20"/>
      <c r="FAX16" s="19"/>
      <c r="FAY16" s="19"/>
      <c r="FAZ16" s="19"/>
      <c r="FBA16" s="20"/>
      <c r="FBB16" s="19"/>
      <c r="FBC16" s="19"/>
      <c r="FBD16" s="19"/>
      <c r="FBE16" s="20"/>
      <c r="FBF16" s="19"/>
      <c r="FBG16" s="19"/>
      <c r="FBH16" s="19"/>
      <c r="FBI16" s="20"/>
      <c r="FBJ16" s="19"/>
      <c r="FBK16" s="19"/>
      <c r="FBL16" s="19"/>
      <c r="FBM16" s="20"/>
      <c r="FBN16" s="19"/>
      <c r="FBO16" s="19"/>
      <c r="FBP16" s="19"/>
      <c r="FBQ16" s="20"/>
      <c r="FBR16" s="19"/>
      <c r="FBS16" s="19"/>
      <c r="FBT16" s="19"/>
      <c r="FBU16" s="20"/>
      <c r="FBV16" s="19"/>
      <c r="FBW16" s="19"/>
      <c r="FBX16" s="19"/>
      <c r="FBY16" s="20"/>
      <c r="FBZ16" s="19"/>
      <c r="FCA16" s="19"/>
      <c r="FCB16" s="19"/>
      <c r="FCC16" s="20"/>
      <c r="FCD16" s="19"/>
      <c r="FCE16" s="19"/>
      <c r="FCF16" s="19"/>
      <c r="FCG16" s="20"/>
      <c r="FCH16" s="19"/>
      <c r="FCI16" s="19"/>
      <c r="FCJ16" s="19"/>
      <c r="FCK16" s="20"/>
      <c r="FCL16" s="19"/>
      <c r="FCM16" s="19"/>
      <c r="FCN16" s="19"/>
      <c r="FCO16" s="20"/>
      <c r="FCP16" s="19"/>
      <c r="FCQ16" s="19"/>
      <c r="FCR16" s="19"/>
      <c r="FCS16" s="20"/>
      <c r="FCT16" s="19"/>
      <c r="FCU16" s="19"/>
      <c r="FCV16" s="19"/>
      <c r="FCW16" s="20"/>
      <c r="FCX16" s="19"/>
      <c r="FCY16" s="19"/>
      <c r="FCZ16" s="19"/>
      <c r="FDA16" s="20"/>
      <c r="FDB16" s="19"/>
      <c r="FDC16" s="19"/>
      <c r="FDD16" s="19"/>
      <c r="FDE16" s="20"/>
      <c r="FDF16" s="19"/>
      <c r="FDG16" s="19"/>
      <c r="FDH16" s="19"/>
      <c r="FDI16" s="20"/>
      <c r="FDJ16" s="19"/>
      <c r="FDK16" s="19"/>
      <c r="FDL16" s="19"/>
      <c r="FDM16" s="20"/>
      <c r="FDN16" s="19"/>
      <c r="FDO16" s="19"/>
      <c r="FDP16" s="19"/>
      <c r="FDQ16" s="20"/>
      <c r="FDR16" s="19"/>
      <c r="FDS16" s="19"/>
      <c r="FDT16" s="19"/>
      <c r="FDU16" s="20"/>
      <c r="FDV16" s="19"/>
      <c r="FDW16" s="19"/>
      <c r="FDX16" s="19"/>
      <c r="FDY16" s="20"/>
      <c r="FDZ16" s="19"/>
      <c r="FEA16" s="19"/>
      <c r="FEB16" s="19"/>
      <c r="FEC16" s="20"/>
      <c r="FED16" s="19"/>
      <c r="FEE16" s="19"/>
      <c r="FEF16" s="19"/>
      <c r="FEG16" s="20"/>
      <c r="FEH16" s="19"/>
      <c r="FEI16" s="19"/>
      <c r="FEJ16" s="19"/>
      <c r="FEK16" s="20"/>
      <c r="FEL16" s="19"/>
      <c r="FEM16" s="19"/>
      <c r="FEN16" s="19"/>
      <c r="FEO16" s="20"/>
      <c r="FEP16" s="19"/>
      <c r="FEQ16" s="19"/>
      <c r="FER16" s="19"/>
      <c r="FES16" s="20"/>
      <c r="FET16" s="19"/>
      <c r="FEU16" s="19"/>
      <c r="FEV16" s="19"/>
      <c r="FEW16" s="20"/>
      <c r="FEX16" s="19"/>
      <c r="FEY16" s="19"/>
      <c r="FEZ16" s="19"/>
      <c r="FFA16" s="20"/>
      <c r="FFB16" s="19"/>
      <c r="FFC16" s="19"/>
      <c r="FFD16" s="19"/>
      <c r="FFE16" s="20"/>
      <c r="FFF16" s="19"/>
      <c r="FFG16" s="19"/>
      <c r="FFH16" s="19"/>
      <c r="FFI16" s="20"/>
      <c r="FFJ16" s="19"/>
      <c r="FFK16" s="19"/>
      <c r="FFL16" s="19"/>
      <c r="FFM16" s="20"/>
      <c r="FFN16" s="19"/>
      <c r="FFO16" s="19"/>
      <c r="FFP16" s="19"/>
      <c r="FFQ16" s="20"/>
      <c r="FFR16" s="19"/>
      <c r="FFS16" s="19"/>
      <c r="FFT16" s="19"/>
      <c r="FFU16" s="20"/>
      <c r="FFV16" s="19"/>
      <c r="FFW16" s="19"/>
      <c r="FFX16" s="19"/>
      <c r="FFY16" s="20"/>
      <c r="FFZ16" s="19"/>
      <c r="FGA16" s="19"/>
      <c r="FGB16" s="19"/>
      <c r="FGC16" s="20"/>
      <c r="FGD16" s="19"/>
      <c r="FGE16" s="19"/>
      <c r="FGF16" s="19"/>
      <c r="FGG16" s="20"/>
      <c r="FGH16" s="19"/>
      <c r="FGI16" s="19"/>
      <c r="FGJ16" s="19"/>
      <c r="FGK16" s="20"/>
      <c r="FGL16" s="19"/>
      <c r="FGM16" s="19"/>
      <c r="FGN16" s="19"/>
      <c r="FGO16" s="20"/>
      <c r="FGP16" s="19"/>
      <c r="FGQ16" s="19"/>
      <c r="FGR16" s="19"/>
      <c r="FGS16" s="20"/>
      <c r="FGT16" s="19"/>
      <c r="FGU16" s="19"/>
      <c r="FGV16" s="19"/>
      <c r="FGW16" s="20"/>
      <c r="FGX16" s="19"/>
      <c r="FGY16" s="19"/>
      <c r="FGZ16" s="19"/>
      <c r="FHA16" s="20"/>
      <c r="FHB16" s="19"/>
      <c r="FHC16" s="19"/>
      <c r="FHD16" s="19"/>
      <c r="FHE16" s="20"/>
      <c r="FHF16" s="19"/>
      <c r="FHG16" s="19"/>
      <c r="FHH16" s="19"/>
      <c r="FHI16" s="20"/>
      <c r="FHJ16" s="19"/>
      <c r="FHK16" s="19"/>
      <c r="FHL16" s="19"/>
      <c r="FHM16" s="20"/>
      <c r="FHN16" s="19"/>
      <c r="FHO16" s="19"/>
      <c r="FHP16" s="19"/>
      <c r="FHQ16" s="20"/>
      <c r="FHR16" s="19"/>
      <c r="FHS16" s="19"/>
      <c r="FHT16" s="19"/>
      <c r="FHU16" s="20"/>
      <c r="FHV16" s="19"/>
      <c r="FHW16" s="19"/>
      <c r="FHX16" s="19"/>
      <c r="FHY16" s="20"/>
      <c r="FHZ16" s="19"/>
      <c r="FIA16" s="19"/>
      <c r="FIB16" s="19"/>
      <c r="FIC16" s="20"/>
      <c r="FID16" s="19"/>
      <c r="FIE16" s="19"/>
      <c r="FIF16" s="19"/>
      <c r="FIG16" s="20"/>
      <c r="FIH16" s="19"/>
      <c r="FII16" s="19"/>
      <c r="FIJ16" s="19"/>
      <c r="FIK16" s="20"/>
      <c r="FIL16" s="19"/>
      <c r="FIM16" s="19"/>
      <c r="FIN16" s="19"/>
      <c r="FIO16" s="20"/>
      <c r="FIP16" s="19"/>
      <c r="FIQ16" s="19"/>
      <c r="FIR16" s="19"/>
      <c r="FIS16" s="20"/>
      <c r="FIT16" s="19"/>
      <c r="FIU16" s="19"/>
      <c r="FIV16" s="19"/>
      <c r="FIW16" s="20"/>
      <c r="FIX16" s="19"/>
      <c r="FIY16" s="19"/>
      <c r="FIZ16" s="19"/>
      <c r="FJA16" s="20"/>
      <c r="FJB16" s="19"/>
      <c r="FJC16" s="19"/>
      <c r="FJD16" s="19"/>
      <c r="FJE16" s="20"/>
      <c r="FJF16" s="19"/>
      <c r="FJG16" s="19"/>
      <c r="FJH16" s="19"/>
      <c r="FJI16" s="20"/>
      <c r="FJJ16" s="19"/>
      <c r="FJK16" s="19"/>
      <c r="FJL16" s="19"/>
      <c r="FJM16" s="20"/>
      <c r="FJN16" s="19"/>
      <c r="FJO16" s="19"/>
      <c r="FJP16" s="19"/>
      <c r="FJQ16" s="20"/>
      <c r="FJR16" s="19"/>
      <c r="FJS16" s="19"/>
      <c r="FJT16" s="19"/>
      <c r="FJU16" s="20"/>
      <c r="FJV16" s="19"/>
      <c r="FJW16" s="19"/>
      <c r="FJX16" s="19"/>
      <c r="FJY16" s="20"/>
      <c r="FJZ16" s="19"/>
      <c r="FKA16" s="19"/>
      <c r="FKB16" s="19"/>
      <c r="FKC16" s="20"/>
      <c r="FKD16" s="19"/>
      <c r="FKE16" s="19"/>
      <c r="FKF16" s="19"/>
      <c r="FKG16" s="20"/>
      <c r="FKH16" s="19"/>
      <c r="FKI16" s="19"/>
      <c r="FKJ16" s="19"/>
      <c r="FKK16" s="20"/>
      <c r="FKL16" s="19"/>
      <c r="FKM16" s="19"/>
      <c r="FKN16" s="19"/>
      <c r="FKO16" s="20"/>
      <c r="FKP16" s="19"/>
      <c r="FKQ16" s="19"/>
      <c r="FKR16" s="19"/>
      <c r="FKS16" s="20"/>
      <c r="FKT16" s="19"/>
      <c r="FKU16" s="19"/>
      <c r="FKV16" s="19"/>
      <c r="FKW16" s="20"/>
      <c r="FKX16" s="19"/>
      <c r="FKY16" s="19"/>
      <c r="FKZ16" s="19"/>
      <c r="FLA16" s="20"/>
      <c r="FLB16" s="19"/>
      <c r="FLC16" s="19"/>
      <c r="FLD16" s="19"/>
      <c r="FLE16" s="20"/>
      <c r="FLF16" s="19"/>
      <c r="FLG16" s="19"/>
      <c r="FLH16" s="19"/>
      <c r="FLI16" s="20"/>
      <c r="FLJ16" s="19"/>
      <c r="FLK16" s="19"/>
      <c r="FLL16" s="19"/>
      <c r="FLM16" s="20"/>
      <c r="FLN16" s="19"/>
      <c r="FLO16" s="19"/>
      <c r="FLP16" s="19"/>
      <c r="FLQ16" s="20"/>
      <c r="FLR16" s="19"/>
      <c r="FLS16" s="19"/>
      <c r="FLT16" s="19"/>
      <c r="FLU16" s="20"/>
      <c r="FLV16" s="19"/>
      <c r="FLW16" s="19"/>
      <c r="FLX16" s="19"/>
      <c r="FLY16" s="20"/>
      <c r="FLZ16" s="19"/>
      <c r="FMA16" s="19"/>
      <c r="FMB16" s="19"/>
      <c r="FMC16" s="20"/>
      <c r="FMD16" s="19"/>
      <c r="FME16" s="19"/>
      <c r="FMF16" s="19"/>
      <c r="FMG16" s="20"/>
      <c r="FMH16" s="19"/>
      <c r="FMI16" s="19"/>
      <c r="FMJ16" s="19"/>
      <c r="FMK16" s="20"/>
      <c r="FML16" s="19"/>
      <c r="FMM16" s="19"/>
      <c r="FMN16" s="19"/>
      <c r="FMO16" s="20"/>
      <c r="FMP16" s="19"/>
      <c r="FMQ16" s="19"/>
      <c r="FMR16" s="19"/>
      <c r="FMS16" s="20"/>
      <c r="FMT16" s="19"/>
      <c r="FMU16" s="19"/>
      <c r="FMV16" s="19"/>
      <c r="FMW16" s="20"/>
      <c r="FMX16" s="19"/>
      <c r="FMY16" s="19"/>
      <c r="FMZ16" s="19"/>
      <c r="FNA16" s="20"/>
      <c r="FNB16" s="19"/>
      <c r="FNC16" s="19"/>
      <c r="FND16" s="19"/>
      <c r="FNE16" s="20"/>
      <c r="FNF16" s="19"/>
      <c r="FNG16" s="19"/>
      <c r="FNH16" s="19"/>
      <c r="FNI16" s="20"/>
      <c r="FNJ16" s="19"/>
      <c r="FNK16" s="19"/>
      <c r="FNL16" s="19"/>
      <c r="FNM16" s="20"/>
      <c r="FNN16" s="19"/>
      <c r="FNO16" s="19"/>
      <c r="FNP16" s="19"/>
      <c r="FNQ16" s="20"/>
      <c r="FNR16" s="19"/>
      <c r="FNS16" s="19"/>
      <c r="FNT16" s="19"/>
      <c r="FNU16" s="20"/>
      <c r="FNV16" s="19"/>
      <c r="FNW16" s="19"/>
      <c r="FNX16" s="19"/>
      <c r="FNY16" s="20"/>
      <c r="FNZ16" s="19"/>
      <c r="FOA16" s="19"/>
      <c r="FOB16" s="19"/>
      <c r="FOC16" s="20"/>
      <c r="FOD16" s="19"/>
      <c r="FOE16" s="19"/>
      <c r="FOF16" s="19"/>
      <c r="FOG16" s="20"/>
      <c r="FOH16" s="19"/>
      <c r="FOI16" s="19"/>
      <c r="FOJ16" s="19"/>
      <c r="FOK16" s="20"/>
      <c r="FOL16" s="19"/>
      <c r="FOM16" s="19"/>
      <c r="FON16" s="19"/>
      <c r="FOO16" s="20"/>
      <c r="FOP16" s="19"/>
      <c r="FOQ16" s="19"/>
      <c r="FOR16" s="19"/>
      <c r="FOS16" s="20"/>
      <c r="FOT16" s="19"/>
      <c r="FOU16" s="19"/>
      <c r="FOV16" s="19"/>
      <c r="FOW16" s="20"/>
      <c r="FOX16" s="19"/>
      <c r="FOY16" s="19"/>
      <c r="FOZ16" s="19"/>
      <c r="FPA16" s="20"/>
      <c r="FPB16" s="19"/>
      <c r="FPC16" s="19"/>
      <c r="FPD16" s="19"/>
      <c r="FPE16" s="20"/>
      <c r="FPF16" s="19"/>
      <c r="FPG16" s="19"/>
      <c r="FPH16" s="19"/>
      <c r="FPI16" s="20"/>
      <c r="FPJ16" s="19"/>
      <c r="FPK16" s="19"/>
      <c r="FPL16" s="19"/>
      <c r="FPM16" s="20"/>
      <c r="FPN16" s="19"/>
      <c r="FPO16" s="19"/>
      <c r="FPP16" s="19"/>
      <c r="FPQ16" s="20"/>
      <c r="FPR16" s="19"/>
      <c r="FPS16" s="19"/>
      <c r="FPT16" s="19"/>
      <c r="FPU16" s="20"/>
      <c r="FPV16" s="19"/>
      <c r="FPW16" s="19"/>
      <c r="FPX16" s="19"/>
      <c r="FPY16" s="20"/>
      <c r="FPZ16" s="19"/>
      <c r="FQA16" s="19"/>
      <c r="FQB16" s="19"/>
      <c r="FQC16" s="20"/>
      <c r="FQD16" s="19"/>
      <c r="FQE16" s="19"/>
      <c r="FQF16" s="19"/>
      <c r="FQG16" s="20"/>
      <c r="FQH16" s="19"/>
      <c r="FQI16" s="19"/>
      <c r="FQJ16" s="19"/>
      <c r="FQK16" s="20"/>
      <c r="FQL16" s="19"/>
      <c r="FQM16" s="19"/>
      <c r="FQN16" s="19"/>
      <c r="FQO16" s="20"/>
      <c r="FQP16" s="19"/>
      <c r="FQQ16" s="19"/>
      <c r="FQR16" s="19"/>
      <c r="FQS16" s="20"/>
      <c r="FQT16" s="19"/>
      <c r="FQU16" s="19"/>
      <c r="FQV16" s="19"/>
      <c r="FQW16" s="20"/>
      <c r="FQX16" s="19"/>
      <c r="FQY16" s="19"/>
      <c r="FQZ16" s="19"/>
      <c r="FRA16" s="20"/>
      <c r="FRB16" s="19"/>
      <c r="FRC16" s="19"/>
      <c r="FRD16" s="19"/>
      <c r="FRE16" s="20"/>
      <c r="FRF16" s="19"/>
      <c r="FRG16" s="19"/>
      <c r="FRH16" s="19"/>
      <c r="FRI16" s="20"/>
      <c r="FRJ16" s="19"/>
      <c r="FRK16" s="19"/>
      <c r="FRL16" s="19"/>
      <c r="FRM16" s="20"/>
      <c r="FRN16" s="19"/>
      <c r="FRO16" s="19"/>
      <c r="FRP16" s="19"/>
      <c r="FRQ16" s="20"/>
      <c r="FRR16" s="19"/>
      <c r="FRS16" s="19"/>
      <c r="FRT16" s="19"/>
      <c r="FRU16" s="20"/>
      <c r="FRV16" s="19"/>
      <c r="FRW16" s="19"/>
      <c r="FRX16" s="19"/>
      <c r="FRY16" s="20"/>
      <c r="FRZ16" s="19"/>
      <c r="FSA16" s="19"/>
      <c r="FSB16" s="19"/>
      <c r="FSC16" s="20"/>
      <c r="FSD16" s="19"/>
      <c r="FSE16" s="19"/>
      <c r="FSF16" s="19"/>
      <c r="FSG16" s="20"/>
      <c r="FSH16" s="19"/>
      <c r="FSI16" s="19"/>
      <c r="FSJ16" s="19"/>
      <c r="FSK16" s="20"/>
      <c r="FSL16" s="19"/>
      <c r="FSM16" s="19"/>
      <c r="FSN16" s="19"/>
      <c r="FSO16" s="20"/>
      <c r="FSP16" s="19"/>
      <c r="FSQ16" s="19"/>
      <c r="FSR16" s="19"/>
      <c r="FSS16" s="20"/>
      <c r="FST16" s="19"/>
      <c r="FSU16" s="19"/>
      <c r="FSV16" s="19"/>
      <c r="FSW16" s="20"/>
      <c r="FSX16" s="19"/>
      <c r="FSY16" s="19"/>
      <c r="FSZ16" s="19"/>
      <c r="FTA16" s="20"/>
      <c r="FTB16" s="19"/>
      <c r="FTC16" s="19"/>
      <c r="FTD16" s="19"/>
      <c r="FTE16" s="20"/>
      <c r="FTF16" s="19"/>
      <c r="FTG16" s="19"/>
      <c r="FTH16" s="19"/>
      <c r="FTI16" s="20"/>
      <c r="FTJ16" s="19"/>
      <c r="FTK16" s="19"/>
      <c r="FTL16" s="19"/>
      <c r="FTM16" s="20"/>
      <c r="FTN16" s="19"/>
      <c r="FTO16" s="19"/>
      <c r="FTP16" s="19"/>
      <c r="FTQ16" s="20"/>
      <c r="FTR16" s="19"/>
      <c r="FTS16" s="19"/>
      <c r="FTT16" s="19"/>
      <c r="FTU16" s="20"/>
      <c r="FTV16" s="19"/>
      <c r="FTW16" s="19"/>
      <c r="FTX16" s="19"/>
      <c r="FTY16" s="20"/>
      <c r="FTZ16" s="19"/>
      <c r="FUA16" s="19"/>
      <c r="FUB16" s="19"/>
      <c r="FUC16" s="20"/>
      <c r="FUD16" s="19"/>
      <c r="FUE16" s="19"/>
      <c r="FUF16" s="19"/>
      <c r="FUG16" s="20"/>
      <c r="FUH16" s="19"/>
      <c r="FUI16" s="19"/>
      <c r="FUJ16" s="19"/>
      <c r="FUK16" s="20"/>
      <c r="FUL16" s="19"/>
      <c r="FUM16" s="19"/>
      <c r="FUN16" s="19"/>
      <c r="FUO16" s="20"/>
      <c r="FUP16" s="19"/>
      <c r="FUQ16" s="19"/>
      <c r="FUR16" s="19"/>
      <c r="FUS16" s="20"/>
      <c r="FUT16" s="19"/>
      <c r="FUU16" s="19"/>
      <c r="FUV16" s="19"/>
      <c r="FUW16" s="20"/>
      <c r="FUX16" s="19"/>
      <c r="FUY16" s="19"/>
      <c r="FUZ16" s="19"/>
      <c r="FVA16" s="20"/>
      <c r="FVB16" s="19"/>
      <c r="FVC16" s="19"/>
      <c r="FVD16" s="19"/>
      <c r="FVE16" s="20"/>
      <c r="FVF16" s="19"/>
      <c r="FVG16" s="19"/>
      <c r="FVH16" s="19"/>
      <c r="FVI16" s="20"/>
      <c r="FVJ16" s="19"/>
      <c r="FVK16" s="19"/>
      <c r="FVL16" s="19"/>
      <c r="FVM16" s="20"/>
      <c r="FVN16" s="19"/>
      <c r="FVO16" s="19"/>
      <c r="FVP16" s="19"/>
      <c r="FVQ16" s="20"/>
      <c r="FVR16" s="19"/>
      <c r="FVS16" s="19"/>
      <c r="FVT16" s="19"/>
      <c r="FVU16" s="20"/>
      <c r="FVV16" s="19"/>
      <c r="FVW16" s="19"/>
      <c r="FVX16" s="19"/>
      <c r="FVY16" s="20"/>
      <c r="FVZ16" s="19"/>
      <c r="FWA16" s="19"/>
      <c r="FWB16" s="19"/>
      <c r="FWC16" s="20"/>
      <c r="FWD16" s="19"/>
      <c r="FWE16" s="19"/>
      <c r="FWF16" s="19"/>
      <c r="FWG16" s="20"/>
      <c r="FWH16" s="19"/>
      <c r="FWI16" s="19"/>
      <c r="FWJ16" s="19"/>
      <c r="FWK16" s="20"/>
      <c r="FWL16" s="19"/>
      <c r="FWM16" s="19"/>
      <c r="FWN16" s="19"/>
      <c r="FWO16" s="20"/>
      <c r="FWP16" s="19"/>
      <c r="FWQ16" s="19"/>
      <c r="FWR16" s="19"/>
      <c r="FWS16" s="20"/>
      <c r="FWT16" s="19"/>
      <c r="FWU16" s="19"/>
      <c r="FWV16" s="19"/>
      <c r="FWW16" s="20"/>
      <c r="FWX16" s="19"/>
      <c r="FWY16" s="19"/>
      <c r="FWZ16" s="19"/>
      <c r="FXA16" s="20"/>
      <c r="FXB16" s="19"/>
      <c r="FXC16" s="19"/>
      <c r="FXD16" s="19"/>
      <c r="FXE16" s="20"/>
      <c r="FXF16" s="19"/>
      <c r="FXG16" s="19"/>
      <c r="FXH16" s="19"/>
      <c r="FXI16" s="20"/>
      <c r="FXJ16" s="19"/>
      <c r="FXK16" s="19"/>
      <c r="FXL16" s="19"/>
      <c r="FXM16" s="20"/>
      <c r="FXN16" s="19"/>
      <c r="FXO16" s="19"/>
      <c r="FXP16" s="19"/>
      <c r="FXQ16" s="20"/>
      <c r="FXR16" s="19"/>
      <c r="FXS16" s="19"/>
      <c r="FXT16" s="19"/>
      <c r="FXU16" s="20"/>
      <c r="FXV16" s="19"/>
      <c r="FXW16" s="19"/>
      <c r="FXX16" s="19"/>
      <c r="FXY16" s="20"/>
      <c r="FXZ16" s="19"/>
      <c r="FYA16" s="19"/>
      <c r="FYB16" s="19"/>
      <c r="FYC16" s="20"/>
      <c r="FYD16" s="19"/>
      <c r="FYE16" s="19"/>
      <c r="FYF16" s="19"/>
      <c r="FYG16" s="20"/>
      <c r="FYH16" s="19"/>
      <c r="FYI16" s="19"/>
      <c r="FYJ16" s="19"/>
      <c r="FYK16" s="20"/>
      <c r="FYL16" s="19"/>
      <c r="FYM16" s="19"/>
      <c r="FYN16" s="19"/>
      <c r="FYO16" s="20"/>
      <c r="FYP16" s="19"/>
      <c r="FYQ16" s="19"/>
      <c r="FYR16" s="19"/>
      <c r="FYS16" s="20"/>
      <c r="FYT16" s="19"/>
      <c r="FYU16" s="19"/>
      <c r="FYV16" s="19"/>
      <c r="FYW16" s="20"/>
      <c r="FYX16" s="19"/>
      <c r="FYY16" s="19"/>
      <c r="FYZ16" s="19"/>
      <c r="FZA16" s="20"/>
      <c r="FZB16" s="19"/>
      <c r="FZC16" s="19"/>
      <c r="FZD16" s="19"/>
      <c r="FZE16" s="20"/>
      <c r="FZF16" s="19"/>
      <c r="FZG16" s="19"/>
      <c r="FZH16" s="19"/>
      <c r="FZI16" s="20"/>
      <c r="FZJ16" s="19"/>
      <c r="FZK16" s="19"/>
      <c r="FZL16" s="19"/>
      <c r="FZM16" s="20"/>
      <c r="FZN16" s="19"/>
      <c r="FZO16" s="19"/>
      <c r="FZP16" s="19"/>
      <c r="FZQ16" s="20"/>
      <c r="FZR16" s="19"/>
      <c r="FZS16" s="19"/>
      <c r="FZT16" s="19"/>
      <c r="FZU16" s="20"/>
      <c r="FZV16" s="19"/>
      <c r="FZW16" s="19"/>
      <c r="FZX16" s="19"/>
      <c r="FZY16" s="20"/>
      <c r="FZZ16" s="19"/>
      <c r="GAA16" s="19"/>
      <c r="GAB16" s="19"/>
      <c r="GAC16" s="20"/>
      <c r="GAD16" s="19"/>
      <c r="GAE16" s="19"/>
      <c r="GAF16" s="19"/>
      <c r="GAG16" s="20"/>
      <c r="GAH16" s="19"/>
      <c r="GAI16" s="19"/>
      <c r="GAJ16" s="19"/>
      <c r="GAK16" s="20"/>
      <c r="GAL16" s="19"/>
      <c r="GAM16" s="19"/>
      <c r="GAN16" s="19"/>
      <c r="GAO16" s="20"/>
      <c r="GAP16" s="19"/>
      <c r="GAQ16" s="19"/>
      <c r="GAR16" s="19"/>
      <c r="GAS16" s="20"/>
      <c r="GAT16" s="19"/>
      <c r="GAU16" s="19"/>
      <c r="GAV16" s="19"/>
      <c r="GAW16" s="20"/>
      <c r="GAX16" s="19"/>
      <c r="GAY16" s="19"/>
      <c r="GAZ16" s="19"/>
      <c r="GBA16" s="20"/>
      <c r="GBB16" s="19"/>
      <c r="GBC16" s="19"/>
      <c r="GBD16" s="19"/>
      <c r="GBE16" s="20"/>
      <c r="GBF16" s="19"/>
      <c r="GBG16" s="19"/>
      <c r="GBH16" s="19"/>
      <c r="GBI16" s="20"/>
      <c r="GBJ16" s="19"/>
      <c r="GBK16" s="19"/>
      <c r="GBL16" s="19"/>
      <c r="GBM16" s="20"/>
      <c r="GBN16" s="19"/>
      <c r="GBO16" s="19"/>
      <c r="GBP16" s="19"/>
      <c r="GBQ16" s="20"/>
      <c r="GBR16" s="19"/>
      <c r="GBS16" s="19"/>
      <c r="GBT16" s="19"/>
      <c r="GBU16" s="20"/>
      <c r="GBV16" s="19"/>
      <c r="GBW16" s="19"/>
      <c r="GBX16" s="19"/>
      <c r="GBY16" s="20"/>
      <c r="GBZ16" s="19"/>
      <c r="GCA16" s="19"/>
      <c r="GCB16" s="19"/>
      <c r="GCC16" s="20"/>
      <c r="GCD16" s="19"/>
      <c r="GCE16" s="19"/>
      <c r="GCF16" s="19"/>
      <c r="GCG16" s="20"/>
      <c r="GCH16" s="19"/>
      <c r="GCI16" s="19"/>
      <c r="GCJ16" s="19"/>
      <c r="GCK16" s="20"/>
      <c r="GCL16" s="19"/>
      <c r="GCM16" s="19"/>
      <c r="GCN16" s="19"/>
      <c r="GCO16" s="20"/>
      <c r="GCP16" s="19"/>
      <c r="GCQ16" s="19"/>
      <c r="GCR16" s="19"/>
      <c r="GCS16" s="20"/>
      <c r="GCT16" s="19"/>
      <c r="GCU16" s="19"/>
      <c r="GCV16" s="19"/>
      <c r="GCW16" s="20"/>
      <c r="GCX16" s="19"/>
      <c r="GCY16" s="19"/>
      <c r="GCZ16" s="19"/>
      <c r="GDA16" s="20"/>
      <c r="GDB16" s="19"/>
      <c r="GDC16" s="19"/>
      <c r="GDD16" s="19"/>
      <c r="GDE16" s="20"/>
      <c r="GDF16" s="19"/>
      <c r="GDG16" s="19"/>
      <c r="GDH16" s="19"/>
      <c r="GDI16" s="20"/>
      <c r="GDJ16" s="19"/>
      <c r="GDK16" s="19"/>
      <c r="GDL16" s="19"/>
      <c r="GDM16" s="20"/>
      <c r="GDN16" s="19"/>
      <c r="GDO16" s="19"/>
      <c r="GDP16" s="19"/>
      <c r="GDQ16" s="20"/>
      <c r="GDR16" s="19"/>
      <c r="GDS16" s="19"/>
      <c r="GDT16" s="19"/>
      <c r="GDU16" s="20"/>
      <c r="GDV16" s="19"/>
      <c r="GDW16" s="19"/>
      <c r="GDX16" s="19"/>
      <c r="GDY16" s="20"/>
      <c r="GDZ16" s="19"/>
      <c r="GEA16" s="19"/>
      <c r="GEB16" s="19"/>
      <c r="GEC16" s="20"/>
      <c r="GED16" s="19"/>
      <c r="GEE16" s="19"/>
      <c r="GEF16" s="19"/>
      <c r="GEG16" s="20"/>
      <c r="GEH16" s="19"/>
      <c r="GEI16" s="19"/>
      <c r="GEJ16" s="19"/>
      <c r="GEK16" s="20"/>
      <c r="GEL16" s="19"/>
      <c r="GEM16" s="19"/>
      <c r="GEN16" s="19"/>
      <c r="GEO16" s="20"/>
      <c r="GEP16" s="19"/>
      <c r="GEQ16" s="19"/>
      <c r="GER16" s="19"/>
      <c r="GES16" s="20"/>
      <c r="GET16" s="19"/>
      <c r="GEU16" s="19"/>
      <c r="GEV16" s="19"/>
      <c r="GEW16" s="20"/>
      <c r="GEX16" s="19"/>
      <c r="GEY16" s="19"/>
      <c r="GEZ16" s="19"/>
      <c r="GFA16" s="20"/>
      <c r="GFB16" s="19"/>
      <c r="GFC16" s="19"/>
      <c r="GFD16" s="19"/>
      <c r="GFE16" s="20"/>
      <c r="GFF16" s="19"/>
      <c r="GFG16" s="19"/>
      <c r="GFH16" s="19"/>
      <c r="GFI16" s="20"/>
      <c r="GFJ16" s="19"/>
      <c r="GFK16" s="19"/>
      <c r="GFL16" s="19"/>
      <c r="GFM16" s="20"/>
      <c r="GFN16" s="19"/>
      <c r="GFO16" s="19"/>
      <c r="GFP16" s="19"/>
      <c r="GFQ16" s="20"/>
      <c r="GFR16" s="19"/>
      <c r="GFS16" s="19"/>
      <c r="GFT16" s="19"/>
      <c r="GFU16" s="20"/>
      <c r="GFV16" s="19"/>
      <c r="GFW16" s="19"/>
      <c r="GFX16" s="19"/>
      <c r="GFY16" s="20"/>
      <c r="GFZ16" s="19"/>
      <c r="GGA16" s="19"/>
      <c r="GGB16" s="19"/>
      <c r="GGC16" s="20"/>
      <c r="GGD16" s="19"/>
      <c r="GGE16" s="19"/>
      <c r="GGF16" s="19"/>
      <c r="GGG16" s="20"/>
      <c r="GGH16" s="19"/>
      <c r="GGI16" s="19"/>
      <c r="GGJ16" s="19"/>
      <c r="GGK16" s="20"/>
      <c r="GGL16" s="19"/>
      <c r="GGM16" s="19"/>
      <c r="GGN16" s="19"/>
      <c r="GGO16" s="20"/>
      <c r="GGP16" s="19"/>
      <c r="GGQ16" s="19"/>
      <c r="GGR16" s="19"/>
      <c r="GGS16" s="20"/>
      <c r="GGT16" s="19"/>
      <c r="GGU16" s="19"/>
      <c r="GGV16" s="19"/>
      <c r="GGW16" s="20"/>
      <c r="GGX16" s="19"/>
      <c r="GGY16" s="19"/>
      <c r="GGZ16" s="19"/>
      <c r="GHA16" s="20"/>
      <c r="GHB16" s="19"/>
      <c r="GHC16" s="19"/>
      <c r="GHD16" s="19"/>
      <c r="GHE16" s="20"/>
      <c r="GHF16" s="19"/>
      <c r="GHG16" s="19"/>
      <c r="GHH16" s="19"/>
      <c r="GHI16" s="20"/>
      <c r="GHJ16" s="19"/>
      <c r="GHK16" s="19"/>
      <c r="GHL16" s="19"/>
      <c r="GHM16" s="20"/>
      <c r="GHN16" s="19"/>
      <c r="GHO16" s="19"/>
      <c r="GHP16" s="19"/>
      <c r="GHQ16" s="20"/>
      <c r="GHR16" s="19"/>
      <c r="GHS16" s="19"/>
      <c r="GHT16" s="19"/>
      <c r="GHU16" s="20"/>
      <c r="GHV16" s="19"/>
      <c r="GHW16" s="19"/>
      <c r="GHX16" s="19"/>
      <c r="GHY16" s="20"/>
      <c r="GHZ16" s="19"/>
      <c r="GIA16" s="19"/>
      <c r="GIB16" s="19"/>
      <c r="GIC16" s="20"/>
      <c r="GID16" s="19"/>
      <c r="GIE16" s="19"/>
      <c r="GIF16" s="19"/>
      <c r="GIG16" s="20"/>
      <c r="GIH16" s="19"/>
      <c r="GII16" s="19"/>
      <c r="GIJ16" s="19"/>
      <c r="GIK16" s="20"/>
      <c r="GIL16" s="19"/>
      <c r="GIM16" s="19"/>
      <c r="GIN16" s="19"/>
      <c r="GIO16" s="20"/>
      <c r="GIP16" s="19"/>
      <c r="GIQ16" s="19"/>
      <c r="GIR16" s="19"/>
      <c r="GIS16" s="20"/>
      <c r="GIT16" s="19"/>
      <c r="GIU16" s="19"/>
      <c r="GIV16" s="19"/>
      <c r="GIW16" s="20"/>
      <c r="GIX16" s="19"/>
      <c r="GIY16" s="19"/>
      <c r="GIZ16" s="19"/>
      <c r="GJA16" s="20"/>
      <c r="GJB16" s="19"/>
      <c r="GJC16" s="19"/>
      <c r="GJD16" s="19"/>
      <c r="GJE16" s="20"/>
      <c r="GJF16" s="19"/>
      <c r="GJG16" s="19"/>
      <c r="GJH16" s="19"/>
      <c r="GJI16" s="20"/>
      <c r="GJJ16" s="19"/>
      <c r="GJK16" s="19"/>
      <c r="GJL16" s="19"/>
      <c r="GJM16" s="20"/>
      <c r="GJN16" s="19"/>
      <c r="GJO16" s="19"/>
      <c r="GJP16" s="19"/>
      <c r="GJQ16" s="20"/>
      <c r="GJR16" s="19"/>
      <c r="GJS16" s="19"/>
      <c r="GJT16" s="19"/>
      <c r="GJU16" s="20"/>
      <c r="GJV16" s="19"/>
      <c r="GJW16" s="19"/>
      <c r="GJX16" s="19"/>
      <c r="GJY16" s="20"/>
      <c r="GJZ16" s="19"/>
      <c r="GKA16" s="19"/>
      <c r="GKB16" s="19"/>
      <c r="GKC16" s="20"/>
      <c r="GKD16" s="19"/>
      <c r="GKE16" s="19"/>
      <c r="GKF16" s="19"/>
      <c r="GKG16" s="20"/>
      <c r="GKH16" s="19"/>
      <c r="GKI16" s="19"/>
      <c r="GKJ16" s="19"/>
      <c r="GKK16" s="20"/>
      <c r="GKL16" s="19"/>
      <c r="GKM16" s="19"/>
      <c r="GKN16" s="19"/>
      <c r="GKO16" s="20"/>
      <c r="GKP16" s="19"/>
      <c r="GKQ16" s="19"/>
      <c r="GKR16" s="19"/>
      <c r="GKS16" s="20"/>
      <c r="GKT16" s="19"/>
      <c r="GKU16" s="19"/>
      <c r="GKV16" s="19"/>
      <c r="GKW16" s="20"/>
      <c r="GKX16" s="19"/>
      <c r="GKY16" s="19"/>
      <c r="GKZ16" s="19"/>
      <c r="GLA16" s="20"/>
      <c r="GLB16" s="19"/>
      <c r="GLC16" s="19"/>
      <c r="GLD16" s="19"/>
      <c r="GLE16" s="20"/>
      <c r="GLF16" s="19"/>
      <c r="GLG16" s="19"/>
      <c r="GLH16" s="19"/>
      <c r="GLI16" s="20"/>
      <c r="GLJ16" s="19"/>
      <c r="GLK16" s="19"/>
      <c r="GLL16" s="19"/>
      <c r="GLM16" s="20"/>
      <c r="GLN16" s="19"/>
      <c r="GLO16" s="19"/>
      <c r="GLP16" s="19"/>
      <c r="GLQ16" s="20"/>
      <c r="GLR16" s="19"/>
      <c r="GLS16" s="19"/>
      <c r="GLT16" s="19"/>
      <c r="GLU16" s="20"/>
      <c r="GLV16" s="19"/>
      <c r="GLW16" s="19"/>
      <c r="GLX16" s="19"/>
      <c r="GLY16" s="20"/>
      <c r="GLZ16" s="19"/>
      <c r="GMA16" s="19"/>
      <c r="GMB16" s="19"/>
      <c r="GMC16" s="20"/>
      <c r="GMD16" s="19"/>
      <c r="GME16" s="19"/>
      <c r="GMF16" s="19"/>
      <c r="GMG16" s="20"/>
      <c r="GMH16" s="19"/>
      <c r="GMI16" s="19"/>
      <c r="GMJ16" s="19"/>
      <c r="GMK16" s="20"/>
      <c r="GML16" s="19"/>
      <c r="GMM16" s="19"/>
      <c r="GMN16" s="19"/>
      <c r="GMO16" s="20"/>
      <c r="GMP16" s="19"/>
      <c r="GMQ16" s="19"/>
      <c r="GMR16" s="19"/>
      <c r="GMS16" s="20"/>
      <c r="GMT16" s="19"/>
      <c r="GMU16" s="19"/>
      <c r="GMV16" s="19"/>
      <c r="GMW16" s="20"/>
      <c r="GMX16" s="19"/>
      <c r="GMY16" s="19"/>
      <c r="GMZ16" s="19"/>
      <c r="GNA16" s="20"/>
      <c r="GNB16" s="19"/>
      <c r="GNC16" s="19"/>
      <c r="GND16" s="19"/>
      <c r="GNE16" s="20"/>
      <c r="GNF16" s="19"/>
      <c r="GNG16" s="19"/>
      <c r="GNH16" s="19"/>
      <c r="GNI16" s="20"/>
      <c r="GNJ16" s="19"/>
      <c r="GNK16" s="19"/>
      <c r="GNL16" s="19"/>
      <c r="GNM16" s="20"/>
      <c r="GNN16" s="19"/>
      <c r="GNO16" s="19"/>
      <c r="GNP16" s="19"/>
      <c r="GNQ16" s="20"/>
      <c r="GNR16" s="19"/>
      <c r="GNS16" s="19"/>
      <c r="GNT16" s="19"/>
      <c r="GNU16" s="20"/>
      <c r="GNV16" s="19"/>
      <c r="GNW16" s="19"/>
      <c r="GNX16" s="19"/>
      <c r="GNY16" s="20"/>
      <c r="GNZ16" s="19"/>
      <c r="GOA16" s="19"/>
      <c r="GOB16" s="19"/>
      <c r="GOC16" s="20"/>
      <c r="GOD16" s="19"/>
      <c r="GOE16" s="19"/>
      <c r="GOF16" s="19"/>
      <c r="GOG16" s="20"/>
      <c r="GOH16" s="19"/>
      <c r="GOI16" s="19"/>
      <c r="GOJ16" s="19"/>
      <c r="GOK16" s="20"/>
      <c r="GOL16" s="19"/>
      <c r="GOM16" s="19"/>
      <c r="GON16" s="19"/>
      <c r="GOO16" s="20"/>
      <c r="GOP16" s="19"/>
      <c r="GOQ16" s="19"/>
      <c r="GOR16" s="19"/>
      <c r="GOS16" s="20"/>
      <c r="GOT16" s="19"/>
      <c r="GOU16" s="19"/>
      <c r="GOV16" s="19"/>
      <c r="GOW16" s="20"/>
      <c r="GOX16" s="19"/>
      <c r="GOY16" s="19"/>
      <c r="GOZ16" s="19"/>
      <c r="GPA16" s="20"/>
      <c r="GPB16" s="19"/>
      <c r="GPC16" s="19"/>
      <c r="GPD16" s="19"/>
      <c r="GPE16" s="20"/>
      <c r="GPF16" s="19"/>
      <c r="GPG16" s="19"/>
      <c r="GPH16" s="19"/>
      <c r="GPI16" s="20"/>
      <c r="GPJ16" s="19"/>
      <c r="GPK16" s="19"/>
      <c r="GPL16" s="19"/>
      <c r="GPM16" s="20"/>
      <c r="GPN16" s="19"/>
      <c r="GPO16" s="19"/>
      <c r="GPP16" s="19"/>
      <c r="GPQ16" s="20"/>
      <c r="GPR16" s="19"/>
      <c r="GPS16" s="19"/>
      <c r="GPT16" s="19"/>
      <c r="GPU16" s="20"/>
      <c r="GPV16" s="19"/>
      <c r="GPW16" s="19"/>
      <c r="GPX16" s="19"/>
      <c r="GPY16" s="20"/>
      <c r="GPZ16" s="19"/>
      <c r="GQA16" s="19"/>
      <c r="GQB16" s="19"/>
      <c r="GQC16" s="20"/>
      <c r="GQD16" s="19"/>
      <c r="GQE16" s="19"/>
      <c r="GQF16" s="19"/>
      <c r="GQG16" s="20"/>
      <c r="GQH16" s="19"/>
      <c r="GQI16" s="19"/>
      <c r="GQJ16" s="19"/>
      <c r="GQK16" s="20"/>
      <c r="GQL16" s="19"/>
      <c r="GQM16" s="19"/>
      <c r="GQN16" s="19"/>
      <c r="GQO16" s="20"/>
      <c r="GQP16" s="19"/>
      <c r="GQQ16" s="19"/>
      <c r="GQR16" s="19"/>
      <c r="GQS16" s="20"/>
      <c r="GQT16" s="19"/>
      <c r="GQU16" s="19"/>
      <c r="GQV16" s="19"/>
      <c r="GQW16" s="20"/>
      <c r="GQX16" s="19"/>
      <c r="GQY16" s="19"/>
      <c r="GQZ16" s="19"/>
      <c r="GRA16" s="20"/>
      <c r="GRB16" s="19"/>
      <c r="GRC16" s="19"/>
      <c r="GRD16" s="19"/>
      <c r="GRE16" s="20"/>
      <c r="GRF16" s="19"/>
      <c r="GRG16" s="19"/>
      <c r="GRH16" s="19"/>
      <c r="GRI16" s="20"/>
      <c r="GRJ16" s="19"/>
      <c r="GRK16" s="19"/>
      <c r="GRL16" s="19"/>
      <c r="GRM16" s="20"/>
      <c r="GRN16" s="19"/>
      <c r="GRO16" s="19"/>
      <c r="GRP16" s="19"/>
      <c r="GRQ16" s="20"/>
      <c r="GRR16" s="19"/>
      <c r="GRS16" s="19"/>
      <c r="GRT16" s="19"/>
      <c r="GRU16" s="20"/>
      <c r="GRV16" s="19"/>
      <c r="GRW16" s="19"/>
      <c r="GRX16" s="19"/>
      <c r="GRY16" s="20"/>
      <c r="GRZ16" s="19"/>
      <c r="GSA16" s="19"/>
      <c r="GSB16" s="19"/>
      <c r="GSC16" s="20"/>
      <c r="GSD16" s="19"/>
      <c r="GSE16" s="19"/>
      <c r="GSF16" s="19"/>
      <c r="GSG16" s="20"/>
      <c r="GSH16" s="19"/>
      <c r="GSI16" s="19"/>
      <c r="GSJ16" s="19"/>
      <c r="GSK16" s="20"/>
      <c r="GSL16" s="19"/>
      <c r="GSM16" s="19"/>
      <c r="GSN16" s="19"/>
      <c r="GSO16" s="20"/>
      <c r="GSP16" s="19"/>
      <c r="GSQ16" s="19"/>
      <c r="GSR16" s="19"/>
      <c r="GSS16" s="20"/>
      <c r="GST16" s="19"/>
      <c r="GSU16" s="19"/>
      <c r="GSV16" s="19"/>
      <c r="GSW16" s="20"/>
      <c r="GSX16" s="19"/>
      <c r="GSY16" s="19"/>
      <c r="GSZ16" s="19"/>
      <c r="GTA16" s="20"/>
      <c r="GTB16" s="19"/>
      <c r="GTC16" s="19"/>
      <c r="GTD16" s="19"/>
      <c r="GTE16" s="20"/>
      <c r="GTF16" s="19"/>
      <c r="GTG16" s="19"/>
      <c r="GTH16" s="19"/>
      <c r="GTI16" s="20"/>
      <c r="GTJ16" s="19"/>
      <c r="GTK16" s="19"/>
      <c r="GTL16" s="19"/>
      <c r="GTM16" s="20"/>
      <c r="GTN16" s="19"/>
      <c r="GTO16" s="19"/>
      <c r="GTP16" s="19"/>
      <c r="GTQ16" s="20"/>
      <c r="GTR16" s="19"/>
      <c r="GTS16" s="19"/>
      <c r="GTT16" s="19"/>
      <c r="GTU16" s="20"/>
      <c r="GTV16" s="19"/>
      <c r="GTW16" s="19"/>
      <c r="GTX16" s="19"/>
      <c r="GTY16" s="20"/>
      <c r="GTZ16" s="19"/>
      <c r="GUA16" s="19"/>
      <c r="GUB16" s="19"/>
      <c r="GUC16" s="20"/>
      <c r="GUD16" s="19"/>
      <c r="GUE16" s="19"/>
      <c r="GUF16" s="19"/>
      <c r="GUG16" s="20"/>
      <c r="GUH16" s="19"/>
      <c r="GUI16" s="19"/>
      <c r="GUJ16" s="19"/>
      <c r="GUK16" s="20"/>
      <c r="GUL16" s="19"/>
      <c r="GUM16" s="19"/>
      <c r="GUN16" s="19"/>
      <c r="GUO16" s="20"/>
      <c r="GUP16" s="19"/>
      <c r="GUQ16" s="19"/>
      <c r="GUR16" s="19"/>
      <c r="GUS16" s="20"/>
      <c r="GUT16" s="19"/>
      <c r="GUU16" s="19"/>
      <c r="GUV16" s="19"/>
      <c r="GUW16" s="20"/>
      <c r="GUX16" s="19"/>
      <c r="GUY16" s="19"/>
      <c r="GUZ16" s="19"/>
      <c r="GVA16" s="20"/>
      <c r="GVB16" s="19"/>
      <c r="GVC16" s="19"/>
      <c r="GVD16" s="19"/>
      <c r="GVE16" s="20"/>
      <c r="GVF16" s="19"/>
      <c r="GVG16" s="19"/>
      <c r="GVH16" s="19"/>
      <c r="GVI16" s="20"/>
      <c r="GVJ16" s="19"/>
      <c r="GVK16" s="19"/>
      <c r="GVL16" s="19"/>
      <c r="GVM16" s="20"/>
      <c r="GVN16" s="19"/>
      <c r="GVO16" s="19"/>
      <c r="GVP16" s="19"/>
      <c r="GVQ16" s="20"/>
      <c r="GVR16" s="19"/>
      <c r="GVS16" s="19"/>
      <c r="GVT16" s="19"/>
      <c r="GVU16" s="20"/>
      <c r="GVV16" s="19"/>
      <c r="GVW16" s="19"/>
      <c r="GVX16" s="19"/>
      <c r="GVY16" s="20"/>
      <c r="GVZ16" s="19"/>
      <c r="GWA16" s="19"/>
      <c r="GWB16" s="19"/>
      <c r="GWC16" s="20"/>
      <c r="GWD16" s="19"/>
      <c r="GWE16" s="19"/>
      <c r="GWF16" s="19"/>
      <c r="GWG16" s="20"/>
      <c r="GWH16" s="19"/>
      <c r="GWI16" s="19"/>
      <c r="GWJ16" s="19"/>
      <c r="GWK16" s="20"/>
      <c r="GWL16" s="19"/>
      <c r="GWM16" s="19"/>
      <c r="GWN16" s="19"/>
      <c r="GWO16" s="20"/>
      <c r="GWP16" s="19"/>
      <c r="GWQ16" s="19"/>
      <c r="GWR16" s="19"/>
      <c r="GWS16" s="20"/>
      <c r="GWT16" s="19"/>
      <c r="GWU16" s="19"/>
      <c r="GWV16" s="19"/>
      <c r="GWW16" s="20"/>
      <c r="GWX16" s="19"/>
      <c r="GWY16" s="19"/>
      <c r="GWZ16" s="19"/>
      <c r="GXA16" s="20"/>
      <c r="GXB16" s="19"/>
      <c r="GXC16" s="19"/>
      <c r="GXD16" s="19"/>
      <c r="GXE16" s="20"/>
      <c r="GXF16" s="19"/>
      <c r="GXG16" s="19"/>
      <c r="GXH16" s="19"/>
      <c r="GXI16" s="20"/>
      <c r="GXJ16" s="19"/>
      <c r="GXK16" s="19"/>
      <c r="GXL16" s="19"/>
      <c r="GXM16" s="20"/>
      <c r="GXN16" s="19"/>
      <c r="GXO16" s="19"/>
      <c r="GXP16" s="19"/>
      <c r="GXQ16" s="20"/>
      <c r="GXR16" s="19"/>
      <c r="GXS16" s="19"/>
      <c r="GXT16" s="19"/>
      <c r="GXU16" s="20"/>
      <c r="GXV16" s="19"/>
      <c r="GXW16" s="19"/>
      <c r="GXX16" s="19"/>
      <c r="GXY16" s="20"/>
      <c r="GXZ16" s="19"/>
      <c r="GYA16" s="19"/>
      <c r="GYB16" s="19"/>
      <c r="GYC16" s="20"/>
      <c r="GYD16" s="19"/>
      <c r="GYE16" s="19"/>
      <c r="GYF16" s="19"/>
      <c r="GYG16" s="20"/>
      <c r="GYH16" s="19"/>
      <c r="GYI16" s="19"/>
      <c r="GYJ16" s="19"/>
      <c r="GYK16" s="20"/>
      <c r="GYL16" s="19"/>
      <c r="GYM16" s="19"/>
      <c r="GYN16" s="19"/>
      <c r="GYO16" s="20"/>
      <c r="GYP16" s="19"/>
      <c r="GYQ16" s="19"/>
      <c r="GYR16" s="19"/>
      <c r="GYS16" s="20"/>
      <c r="GYT16" s="19"/>
      <c r="GYU16" s="19"/>
      <c r="GYV16" s="19"/>
      <c r="GYW16" s="20"/>
      <c r="GYX16" s="19"/>
      <c r="GYY16" s="19"/>
      <c r="GYZ16" s="19"/>
      <c r="GZA16" s="20"/>
      <c r="GZB16" s="19"/>
      <c r="GZC16" s="19"/>
      <c r="GZD16" s="19"/>
      <c r="GZE16" s="20"/>
      <c r="GZF16" s="19"/>
      <c r="GZG16" s="19"/>
      <c r="GZH16" s="19"/>
      <c r="GZI16" s="20"/>
      <c r="GZJ16" s="19"/>
      <c r="GZK16" s="19"/>
      <c r="GZL16" s="19"/>
      <c r="GZM16" s="20"/>
      <c r="GZN16" s="19"/>
      <c r="GZO16" s="19"/>
      <c r="GZP16" s="19"/>
      <c r="GZQ16" s="20"/>
      <c r="GZR16" s="19"/>
      <c r="GZS16" s="19"/>
      <c r="GZT16" s="19"/>
      <c r="GZU16" s="20"/>
      <c r="GZV16" s="19"/>
      <c r="GZW16" s="19"/>
      <c r="GZX16" s="19"/>
      <c r="GZY16" s="20"/>
      <c r="GZZ16" s="19"/>
      <c r="HAA16" s="19"/>
      <c r="HAB16" s="19"/>
      <c r="HAC16" s="20"/>
      <c r="HAD16" s="19"/>
      <c r="HAE16" s="19"/>
      <c r="HAF16" s="19"/>
      <c r="HAG16" s="20"/>
      <c r="HAH16" s="19"/>
      <c r="HAI16" s="19"/>
      <c r="HAJ16" s="19"/>
      <c r="HAK16" s="20"/>
      <c r="HAL16" s="19"/>
      <c r="HAM16" s="19"/>
      <c r="HAN16" s="19"/>
      <c r="HAO16" s="20"/>
      <c r="HAP16" s="19"/>
      <c r="HAQ16" s="19"/>
      <c r="HAR16" s="19"/>
      <c r="HAS16" s="20"/>
      <c r="HAT16" s="19"/>
      <c r="HAU16" s="19"/>
      <c r="HAV16" s="19"/>
      <c r="HAW16" s="20"/>
      <c r="HAX16" s="19"/>
      <c r="HAY16" s="19"/>
      <c r="HAZ16" s="19"/>
      <c r="HBA16" s="20"/>
      <c r="HBB16" s="19"/>
      <c r="HBC16" s="19"/>
      <c r="HBD16" s="19"/>
      <c r="HBE16" s="20"/>
      <c r="HBF16" s="19"/>
      <c r="HBG16" s="19"/>
      <c r="HBH16" s="19"/>
      <c r="HBI16" s="20"/>
      <c r="HBJ16" s="19"/>
      <c r="HBK16" s="19"/>
      <c r="HBL16" s="19"/>
      <c r="HBM16" s="20"/>
      <c r="HBN16" s="19"/>
      <c r="HBO16" s="19"/>
      <c r="HBP16" s="19"/>
      <c r="HBQ16" s="20"/>
      <c r="HBR16" s="19"/>
      <c r="HBS16" s="19"/>
      <c r="HBT16" s="19"/>
      <c r="HBU16" s="20"/>
      <c r="HBV16" s="19"/>
      <c r="HBW16" s="19"/>
      <c r="HBX16" s="19"/>
      <c r="HBY16" s="20"/>
      <c r="HBZ16" s="19"/>
      <c r="HCA16" s="19"/>
      <c r="HCB16" s="19"/>
      <c r="HCC16" s="20"/>
      <c r="HCD16" s="19"/>
      <c r="HCE16" s="19"/>
      <c r="HCF16" s="19"/>
      <c r="HCG16" s="20"/>
      <c r="HCH16" s="19"/>
      <c r="HCI16" s="19"/>
      <c r="HCJ16" s="19"/>
      <c r="HCK16" s="20"/>
      <c r="HCL16" s="19"/>
      <c r="HCM16" s="19"/>
      <c r="HCN16" s="19"/>
      <c r="HCO16" s="20"/>
      <c r="HCP16" s="19"/>
      <c r="HCQ16" s="19"/>
      <c r="HCR16" s="19"/>
      <c r="HCS16" s="20"/>
      <c r="HCT16" s="19"/>
      <c r="HCU16" s="19"/>
      <c r="HCV16" s="19"/>
      <c r="HCW16" s="20"/>
      <c r="HCX16" s="19"/>
      <c r="HCY16" s="19"/>
      <c r="HCZ16" s="19"/>
      <c r="HDA16" s="20"/>
      <c r="HDB16" s="19"/>
      <c r="HDC16" s="19"/>
      <c r="HDD16" s="19"/>
      <c r="HDE16" s="20"/>
      <c r="HDF16" s="19"/>
      <c r="HDG16" s="19"/>
      <c r="HDH16" s="19"/>
      <c r="HDI16" s="20"/>
      <c r="HDJ16" s="19"/>
      <c r="HDK16" s="19"/>
      <c r="HDL16" s="19"/>
      <c r="HDM16" s="20"/>
      <c r="HDN16" s="19"/>
      <c r="HDO16" s="19"/>
      <c r="HDP16" s="19"/>
      <c r="HDQ16" s="20"/>
      <c r="HDR16" s="19"/>
      <c r="HDS16" s="19"/>
      <c r="HDT16" s="19"/>
      <c r="HDU16" s="20"/>
      <c r="HDV16" s="19"/>
      <c r="HDW16" s="19"/>
      <c r="HDX16" s="19"/>
      <c r="HDY16" s="20"/>
      <c r="HDZ16" s="19"/>
      <c r="HEA16" s="19"/>
      <c r="HEB16" s="19"/>
      <c r="HEC16" s="20"/>
      <c r="HED16" s="19"/>
      <c r="HEE16" s="19"/>
      <c r="HEF16" s="19"/>
      <c r="HEG16" s="20"/>
      <c r="HEH16" s="19"/>
      <c r="HEI16" s="19"/>
      <c r="HEJ16" s="19"/>
      <c r="HEK16" s="20"/>
      <c r="HEL16" s="19"/>
      <c r="HEM16" s="19"/>
      <c r="HEN16" s="19"/>
      <c r="HEO16" s="20"/>
      <c r="HEP16" s="19"/>
      <c r="HEQ16" s="19"/>
      <c r="HER16" s="19"/>
      <c r="HES16" s="20"/>
      <c r="HET16" s="19"/>
      <c r="HEU16" s="19"/>
      <c r="HEV16" s="19"/>
      <c r="HEW16" s="20"/>
      <c r="HEX16" s="19"/>
      <c r="HEY16" s="19"/>
      <c r="HEZ16" s="19"/>
      <c r="HFA16" s="20"/>
      <c r="HFB16" s="19"/>
      <c r="HFC16" s="19"/>
      <c r="HFD16" s="19"/>
      <c r="HFE16" s="20"/>
      <c r="HFF16" s="19"/>
      <c r="HFG16" s="19"/>
      <c r="HFH16" s="19"/>
      <c r="HFI16" s="20"/>
      <c r="HFJ16" s="19"/>
      <c r="HFK16" s="19"/>
      <c r="HFL16" s="19"/>
      <c r="HFM16" s="20"/>
      <c r="HFN16" s="19"/>
      <c r="HFO16" s="19"/>
      <c r="HFP16" s="19"/>
      <c r="HFQ16" s="20"/>
      <c r="HFR16" s="19"/>
      <c r="HFS16" s="19"/>
      <c r="HFT16" s="19"/>
      <c r="HFU16" s="20"/>
      <c r="HFV16" s="19"/>
      <c r="HFW16" s="19"/>
      <c r="HFX16" s="19"/>
      <c r="HFY16" s="20"/>
      <c r="HFZ16" s="19"/>
      <c r="HGA16" s="19"/>
      <c r="HGB16" s="19"/>
      <c r="HGC16" s="20"/>
      <c r="HGD16" s="19"/>
      <c r="HGE16" s="19"/>
      <c r="HGF16" s="19"/>
      <c r="HGG16" s="20"/>
      <c r="HGH16" s="19"/>
      <c r="HGI16" s="19"/>
      <c r="HGJ16" s="19"/>
      <c r="HGK16" s="20"/>
      <c r="HGL16" s="19"/>
      <c r="HGM16" s="19"/>
      <c r="HGN16" s="19"/>
      <c r="HGO16" s="20"/>
      <c r="HGP16" s="19"/>
      <c r="HGQ16" s="19"/>
      <c r="HGR16" s="19"/>
      <c r="HGS16" s="20"/>
      <c r="HGT16" s="19"/>
      <c r="HGU16" s="19"/>
      <c r="HGV16" s="19"/>
      <c r="HGW16" s="20"/>
      <c r="HGX16" s="19"/>
      <c r="HGY16" s="19"/>
      <c r="HGZ16" s="19"/>
      <c r="HHA16" s="20"/>
      <c r="HHB16" s="19"/>
      <c r="HHC16" s="19"/>
      <c r="HHD16" s="19"/>
      <c r="HHE16" s="20"/>
      <c r="HHF16" s="19"/>
      <c r="HHG16" s="19"/>
      <c r="HHH16" s="19"/>
      <c r="HHI16" s="20"/>
      <c r="HHJ16" s="19"/>
      <c r="HHK16" s="19"/>
      <c r="HHL16" s="19"/>
      <c r="HHM16" s="20"/>
      <c r="HHN16" s="19"/>
      <c r="HHO16" s="19"/>
      <c r="HHP16" s="19"/>
      <c r="HHQ16" s="20"/>
      <c r="HHR16" s="19"/>
      <c r="HHS16" s="19"/>
      <c r="HHT16" s="19"/>
      <c r="HHU16" s="20"/>
      <c r="HHV16" s="19"/>
      <c r="HHW16" s="19"/>
      <c r="HHX16" s="19"/>
      <c r="HHY16" s="20"/>
      <c r="HHZ16" s="19"/>
      <c r="HIA16" s="19"/>
      <c r="HIB16" s="19"/>
      <c r="HIC16" s="20"/>
      <c r="HID16" s="19"/>
      <c r="HIE16" s="19"/>
      <c r="HIF16" s="19"/>
      <c r="HIG16" s="20"/>
      <c r="HIH16" s="19"/>
      <c r="HII16" s="19"/>
      <c r="HIJ16" s="19"/>
      <c r="HIK16" s="20"/>
      <c r="HIL16" s="19"/>
      <c r="HIM16" s="19"/>
      <c r="HIN16" s="19"/>
      <c r="HIO16" s="20"/>
      <c r="HIP16" s="19"/>
      <c r="HIQ16" s="19"/>
      <c r="HIR16" s="19"/>
      <c r="HIS16" s="20"/>
      <c r="HIT16" s="19"/>
      <c r="HIU16" s="19"/>
      <c r="HIV16" s="19"/>
      <c r="HIW16" s="20"/>
      <c r="HIX16" s="19"/>
      <c r="HIY16" s="19"/>
      <c r="HIZ16" s="19"/>
      <c r="HJA16" s="20"/>
      <c r="HJB16" s="19"/>
      <c r="HJC16" s="19"/>
      <c r="HJD16" s="19"/>
      <c r="HJE16" s="20"/>
      <c r="HJF16" s="19"/>
      <c r="HJG16" s="19"/>
      <c r="HJH16" s="19"/>
      <c r="HJI16" s="20"/>
      <c r="HJJ16" s="19"/>
      <c r="HJK16" s="19"/>
      <c r="HJL16" s="19"/>
      <c r="HJM16" s="20"/>
      <c r="HJN16" s="19"/>
      <c r="HJO16" s="19"/>
      <c r="HJP16" s="19"/>
      <c r="HJQ16" s="20"/>
      <c r="HJR16" s="19"/>
      <c r="HJS16" s="19"/>
      <c r="HJT16" s="19"/>
      <c r="HJU16" s="20"/>
      <c r="HJV16" s="19"/>
      <c r="HJW16" s="19"/>
      <c r="HJX16" s="19"/>
      <c r="HJY16" s="20"/>
      <c r="HJZ16" s="19"/>
      <c r="HKA16" s="19"/>
      <c r="HKB16" s="19"/>
      <c r="HKC16" s="20"/>
      <c r="HKD16" s="19"/>
      <c r="HKE16" s="19"/>
      <c r="HKF16" s="19"/>
      <c r="HKG16" s="20"/>
      <c r="HKH16" s="19"/>
      <c r="HKI16" s="19"/>
      <c r="HKJ16" s="19"/>
      <c r="HKK16" s="20"/>
      <c r="HKL16" s="19"/>
      <c r="HKM16" s="19"/>
      <c r="HKN16" s="19"/>
      <c r="HKO16" s="20"/>
      <c r="HKP16" s="19"/>
      <c r="HKQ16" s="19"/>
      <c r="HKR16" s="19"/>
      <c r="HKS16" s="20"/>
      <c r="HKT16" s="19"/>
      <c r="HKU16" s="19"/>
      <c r="HKV16" s="19"/>
      <c r="HKW16" s="20"/>
      <c r="HKX16" s="19"/>
      <c r="HKY16" s="19"/>
      <c r="HKZ16" s="19"/>
      <c r="HLA16" s="20"/>
      <c r="HLB16" s="19"/>
      <c r="HLC16" s="19"/>
      <c r="HLD16" s="19"/>
      <c r="HLE16" s="20"/>
      <c r="HLF16" s="19"/>
      <c r="HLG16" s="19"/>
      <c r="HLH16" s="19"/>
      <c r="HLI16" s="20"/>
      <c r="HLJ16" s="19"/>
      <c r="HLK16" s="19"/>
      <c r="HLL16" s="19"/>
      <c r="HLM16" s="20"/>
      <c r="HLN16" s="19"/>
      <c r="HLO16" s="19"/>
      <c r="HLP16" s="19"/>
      <c r="HLQ16" s="20"/>
      <c r="HLR16" s="19"/>
      <c r="HLS16" s="19"/>
      <c r="HLT16" s="19"/>
      <c r="HLU16" s="20"/>
      <c r="HLV16" s="19"/>
      <c r="HLW16" s="19"/>
      <c r="HLX16" s="19"/>
      <c r="HLY16" s="20"/>
      <c r="HLZ16" s="19"/>
      <c r="HMA16" s="19"/>
      <c r="HMB16" s="19"/>
      <c r="HMC16" s="20"/>
      <c r="HMD16" s="19"/>
      <c r="HME16" s="19"/>
      <c r="HMF16" s="19"/>
      <c r="HMG16" s="20"/>
      <c r="HMH16" s="19"/>
      <c r="HMI16" s="19"/>
      <c r="HMJ16" s="19"/>
      <c r="HMK16" s="20"/>
      <c r="HML16" s="19"/>
      <c r="HMM16" s="19"/>
      <c r="HMN16" s="19"/>
      <c r="HMO16" s="20"/>
      <c r="HMP16" s="19"/>
      <c r="HMQ16" s="19"/>
      <c r="HMR16" s="19"/>
      <c r="HMS16" s="20"/>
      <c r="HMT16" s="19"/>
      <c r="HMU16" s="19"/>
      <c r="HMV16" s="19"/>
      <c r="HMW16" s="20"/>
      <c r="HMX16" s="19"/>
      <c r="HMY16" s="19"/>
      <c r="HMZ16" s="19"/>
      <c r="HNA16" s="20"/>
      <c r="HNB16" s="19"/>
      <c r="HNC16" s="19"/>
      <c r="HND16" s="19"/>
      <c r="HNE16" s="20"/>
      <c r="HNF16" s="19"/>
      <c r="HNG16" s="19"/>
      <c r="HNH16" s="19"/>
      <c r="HNI16" s="20"/>
      <c r="HNJ16" s="19"/>
      <c r="HNK16" s="19"/>
      <c r="HNL16" s="19"/>
      <c r="HNM16" s="20"/>
      <c r="HNN16" s="19"/>
      <c r="HNO16" s="19"/>
      <c r="HNP16" s="19"/>
      <c r="HNQ16" s="20"/>
      <c r="HNR16" s="19"/>
      <c r="HNS16" s="19"/>
      <c r="HNT16" s="19"/>
      <c r="HNU16" s="20"/>
      <c r="HNV16" s="19"/>
      <c r="HNW16" s="19"/>
      <c r="HNX16" s="19"/>
      <c r="HNY16" s="20"/>
      <c r="HNZ16" s="19"/>
      <c r="HOA16" s="19"/>
      <c r="HOB16" s="19"/>
      <c r="HOC16" s="20"/>
      <c r="HOD16" s="19"/>
      <c r="HOE16" s="19"/>
      <c r="HOF16" s="19"/>
      <c r="HOG16" s="20"/>
      <c r="HOH16" s="19"/>
      <c r="HOI16" s="19"/>
      <c r="HOJ16" s="19"/>
      <c r="HOK16" s="20"/>
      <c r="HOL16" s="19"/>
      <c r="HOM16" s="19"/>
      <c r="HON16" s="19"/>
      <c r="HOO16" s="20"/>
      <c r="HOP16" s="19"/>
      <c r="HOQ16" s="19"/>
      <c r="HOR16" s="19"/>
      <c r="HOS16" s="20"/>
      <c r="HOT16" s="19"/>
      <c r="HOU16" s="19"/>
      <c r="HOV16" s="19"/>
      <c r="HOW16" s="20"/>
      <c r="HOX16" s="19"/>
      <c r="HOY16" s="19"/>
      <c r="HOZ16" s="19"/>
      <c r="HPA16" s="20"/>
      <c r="HPB16" s="19"/>
      <c r="HPC16" s="19"/>
      <c r="HPD16" s="19"/>
      <c r="HPE16" s="20"/>
      <c r="HPF16" s="19"/>
      <c r="HPG16" s="19"/>
      <c r="HPH16" s="19"/>
      <c r="HPI16" s="20"/>
      <c r="HPJ16" s="19"/>
      <c r="HPK16" s="19"/>
      <c r="HPL16" s="19"/>
      <c r="HPM16" s="20"/>
      <c r="HPN16" s="19"/>
      <c r="HPO16" s="19"/>
      <c r="HPP16" s="19"/>
      <c r="HPQ16" s="20"/>
      <c r="HPR16" s="19"/>
      <c r="HPS16" s="19"/>
      <c r="HPT16" s="19"/>
      <c r="HPU16" s="20"/>
      <c r="HPV16" s="19"/>
      <c r="HPW16" s="19"/>
      <c r="HPX16" s="19"/>
      <c r="HPY16" s="20"/>
      <c r="HPZ16" s="19"/>
      <c r="HQA16" s="19"/>
      <c r="HQB16" s="19"/>
      <c r="HQC16" s="20"/>
      <c r="HQD16" s="19"/>
      <c r="HQE16" s="19"/>
      <c r="HQF16" s="19"/>
      <c r="HQG16" s="20"/>
      <c r="HQH16" s="19"/>
      <c r="HQI16" s="19"/>
      <c r="HQJ16" s="19"/>
      <c r="HQK16" s="20"/>
      <c r="HQL16" s="19"/>
      <c r="HQM16" s="19"/>
      <c r="HQN16" s="19"/>
      <c r="HQO16" s="20"/>
      <c r="HQP16" s="19"/>
      <c r="HQQ16" s="19"/>
      <c r="HQR16" s="19"/>
      <c r="HQS16" s="20"/>
      <c r="HQT16" s="19"/>
      <c r="HQU16" s="19"/>
      <c r="HQV16" s="19"/>
      <c r="HQW16" s="20"/>
      <c r="HQX16" s="19"/>
      <c r="HQY16" s="19"/>
      <c r="HQZ16" s="19"/>
      <c r="HRA16" s="20"/>
      <c r="HRB16" s="19"/>
      <c r="HRC16" s="19"/>
      <c r="HRD16" s="19"/>
      <c r="HRE16" s="20"/>
      <c r="HRF16" s="19"/>
      <c r="HRG16" s="19"/>
      <c r="HRH16" s="19"/>
      <c r="HRI16" s="20"/>
      <c r="HRJ16" s="19"/>
      <c r="HRK16" s="19"/>
      <c r="HRL16" s="19"/>
      <c r="HRM16" s="20"/>
      <c r="HRN16" s="19"/>
      <c r="HRO16" s="19"/>
      <c r="HRP16" s="19"/>
      <c r="HRQ16" s="20"/>
      <c r="HRR16" s="19"/>
      <c r="HRS16" s="19"/>
      <c r="HRT16" s="19"/>
      <c r="HRU16" s="20"/>
      <c r="HRV16" s="19"/>
      <c r="HRW16" s="19"/>
      <c r="HRX16" s="19"/>
      <c r="HRY16" s="20"/>
      <c r="HRZ16" s="19"/>
      <c r="HSA16" s="19"/>
      <c r="HSB16" s="19"/>
      <c r="HSC16" s="20"/>
      <c r="HSD16" s="19"/>
      <c r="HSE16" s="19"/>
      <c r="HSF16" s="19"/>
      <c r="HSG16" s="20"/>
      <c r="HSH16" s="19"/>
      <c r="HSI16" s="19"/>
      <c r="HSJ16" s="19"/>
      <c r="HSK16" s="20"/>
      <c r="HSL16" s="19"/>
      <c r="HSM16" s="19"/>
      <c r="HSN16" s="19"/>
      <c r="HSO16" s="20"/>
      <c r="HSP16" s="19"/>
      <c r="HSQ16" s="19"/>
      <c r="HSR16" s="19"/>
      <c r="HSS16" s="20"/>
      <c r="HST16" s="19"/>
      <c r="HSU16" s="19"/>
      <c r="HSV16" s="19"/>
      <c r="HSW16" s="20"/>
      <c r="HSX16" s="19"/>
      <c r="HSY16" s="19"/>
      <c r="HSZ16" s="19"/>
      <c r="HTA16" s="20"/>
      <c r="HTB16" s="19"/>
      <c r="HTC16" s="19"/>
      <c r="HTD16" s="19"/>
      <c r="HTE16" s="20"/>
      <c r="HTF16" s="19"/>
      <c r="HTG16" s="19"/>
      <c r="HTH16" s="19"/>
      <c r="HTI16" s="20"/>
      <c r="HTJ16" s="19"/>
      <c r="HTK16" s="19"/>
      <c r="HTL16" s="19"/>
      <c r="HTM16" s="20"/>
      <c r="HTN16" s="19"/>
      <c r="HTO16" s="19"/>
      <c r="HTP16" s="19"/>
      <c r="HTQ16" s="20"/>
      <c r="HTR16" s="19"/>
      <c r="HTS16" s="19"/>
      <c r="HTT16" s="19"/>
      <c r="HTU16" s="20"/>
      <c r="HTV16" s="19"/>
      <c r="HTW16" s="19"/>
      <c r="HTX16" s="19"/>
      <c r="HTY16" s="20"/>
      <c r="HTZ16" s="19"/>
      <c r="HUA16" s="19"/>
      <c r="HUB16" s="19"/>
      <c r="HUC16" s="20"/>
      <c r="HUD16" s="19"/>
      <c r="HUE16" s="19"/>
      <c r="HUF16" s="19"/>
      <c r="HUG16" s="20"/>
      <c r="HUH16" s="19"/>
      <c r="HUI16" s="19"/>
      <c r="HUJ16" s="19"/>
      <c r="HUK16" s="20"/>
      <c r="HUL16" s="19"/>
      <c r="HUM16" s="19"/>
      <c r="HUN16" s="19"/>
      <c r="HUO16" s="20"/>
      <c r="HUP16" s="19"/>
      <c r="HUQ16" s="19"/>
      <c r="HUR16" s="19"/>
      <c r="HUS16" s="20"/>
      <c r="HUT16" s="19"/>
      <c r="HUU16" s="19"/>
      <c r="HUV16" s="19"/>
      <c r="HUW16" s="20"/>
      <c r="HUX16" s="19"/>
      <c r="HUY16" s="19"/>
      <c r="HUZ16" s="19"/>
      <c r="HVA16" s="20"/>
      <c r="HVB16" s="19"/>
      <c r="HVC16" s="19"/>
      <c r="HVD16" s="19"/>
      <c r="HVE16" s="20"/>
      <c r="HVF16" s="19"/>
      <c r="HVG16" s="19"/>
      <c r="HVH16" s="19"/>
      <c r="HVI16" s="20"/>
      <c r="HVJ16" s="19"/>
      <c r="HVK16" s="19"/>
      <c r="HVL16" s="19"/>
      <c r="HVM16" s="20"/>
      <c r="HVN16" s="19"/>
      <c r="HVO16" s="19"/>
      <c r="HVP16" s="19"/>
      <c r="HVQ16" s="20"/>
      <c r="HVR16" s="19"/>
      <c r="HVS16" s="19"/>
      <c r="HVT16" s="19"/>
      <c r="HVU16" s="20"/>
      <c r="HVV16" s="19"/>
      <c r="HVW16" s="19"/>
      <c r="HVX16" s="19"/>
      <c r="HVY16" s="20"/>
      <c r="HVZ16" s="19"/>
      <c r="HWA16" s="19"/>
      <c r="HWB16" s="19"/>
      <c r="HWC16" s="20"/>
      <c r="HWD16" s="19"/>
      <c r="HWE16" s="19"/>
      <c r="HWF16" s="19"/>
      <c r="HWG16" s="20"/>
      <c r="HWH16" s="19"/>
      <c r="HWI16" s="19"/>
      <c r="HWJ16" s="19"/>
      <c r="HWK16" s="20"/>
      <c r="HWL16" s="19"/>
      <c r="HWM16" s="19"/>
      <c r="HWN16" s="19"/>
      <c r="HWO16" s="20"/>
      <c r="HWP16" s="19"/>
      <c r="HWQ16" s="19"/>
      <c r="HWR16" s="19"/>
      <c r="HWS16" s="20"/>
      <c r="HWT16" s="19"/>
      <c r="HWU16" s="19"/>
      <c r="HWV16" s="19"/>
      <c r="HWW16" s="20"/>
      <c r="HWX16" s="19"/>
      <c r="HWY16" s="19"/>
      <c r="HWZ16" s="19"/>
      <c r="HXA16" s="20"/>
      <c r="HXB16" s="19"/>
      <c r="HXC16" s="19"/>
      <c r="HXD16" s="19"/>
      <c r="HXE16" s="20"/>
      <c r="HXF16" s="19"/>
      <c r="HXG16" s="19"/>
      <c r="HXH16" s="19"/>
      <c r="HXI16" s="20"/>
      <c r="HXJ16" s="19"/>
      <c r="HXK16" s="19"/>
      <c r="HXL16" s="19"/>
      <c r="HXM16" s="20"/>
      <c r="HXN16" s="19"/>
      <c r="HXO16" s="19"/>
      <c r="HXP16" s="19"/>
      <c r="HXQ16" s="20"/>
      <c r="HXR16" s="19"/>
      <c r="HXS16" s="19"/>
      <c r="HXT16" s="19"/>
      <c r="HXU16" s="20"/>
      <c r="HXV16" s="19"/>
      <c r="HXW16" s="19"/>
      <c r="HXX16" s="19"/>
      <c r="HXY16" s="20"/>
      <c r="HXZ16" s="19"/>
      <c r="HYA16" s="19"/>
      <c r="HYB16" s="19"/>
      <c r="HYC16" s="20"/>
      <c r="HYD16" s="19"/>
      <c r="HYE16" s="19"/>
      <c r="HYF16" s="19"/>
      <c r="HYG16" s="20"/>
      <c r="HYH16" s="19"/>
      <c r="HYI16" s="19"/>
      <c r="HYJ16" s="19"/>
      <c r="HYK16" s="20"/>
      <c r="HYL16" s="19"/>
      <c r="HYM16" s="19"/>
      <c r="HYN16" s="19"/>
      <c r="HYO16" s="20"/>
      <c r="HYP16" s="19"/>
      <c r="HYQ16" s="19"/>
      <c r="HYR16" s="19"/>
      <c r="HYS16" s="20"/>
      <c r="HYT16" s="19"/>
      <c r="HYU16" s="19"/>
      <c r="HYV16" s="19"/>
      <c r="HYW16" s="20"/>
      <c r="HYX16" s="19"/>
      <c r="HYY16" s="19"/>
      <c r="HYZ16" s="19"/>
      <c r="HZA16" s="20"/>
      <c r="HZB16" s="19"/>
      <c r="HZC16" s="19"/>
      <c r="HZD16" s="19"/>
      <c r="HZE16" s="20"/>
      <c r="HZF16" s="19"/>
      <c r="HZG16" s="19"/>
      <c r="HZH16" s="19"/>
      <c r="HZI16" s="20"/>
      <c r="HZJ16" s="19"/>
      <c r="HZK16" s="19"/>
      <c r="HZL16" s="19"/>
      <c r="HZM16" s="20"/>
      <c r="HZN16" s="19"/>
      <c r="HZO16" s="19"/>
      <c r="HZP16" s="19"/>
      <c r="HZQ16" s="20"/>
      <c r="HZR16" s="19"/>
      <c r="HZS16" s="19"/>
      <c r="HZT16" s="19"/>
      <c r="HZU16" s="20"/>
      <c r="HZV16" s="19"/>
      <c r="HZW16" s="19"/>
      <c r="HZX16" s="19"/>
      <c r="HZY16" s="20"/>
      <c r="HZZ16" s="19"/>
      <c r="IAA16" s="19"/>
      <c r="IAB16" s="19"/>
      <c r="IAC16" s="20"/>
      <c r="IAD16" s="19"/>
      <c r="IAE16" s="19"/>
      <c r="IAF16" s="19"/>
      <c r="IAG16" s="20"/>
      <c r="IAH16" s="19"/>
      <c r="IAI16" s="19"/>
      <c r="IAJ16" s="19"/>
      <c r="IAK16" s="20"/>
      <c r="IAL16" s="19"/>
      <c r="IAM16" s="19"/>
      <c r="IAN16" s="19"/>
      <c r="IAO16" s="20"/>
      <c r="IAP16" s="19"/>
      <c r="IAQ16" s="19"/>
      <c r="IAR16" s="19"/>
      <c r="IAS16" s="20"/>
      <c r="IAT16" s="19"/>
      <c r="IAU16" s="19"/>
      <c r="IAV16" s="19"/>
      <c r="IAW16" s="20"/>
      <c r="IAX16" s="19"/>
      <c r="IAY16" s="19"/>
      <c r="IAZ16" s="19"/>
      <c r="IBA16" s="20"/>
      <c r="IBB16" s="19"/>
      <c r="IBC16" s="19"/>
      <c r="IBD16" s="19"/>
      <c r="IBE16" s="20"/>
      <c r="IBF16" s="19"/>
      <c r="IBG16" s="19"/>
      <c r="IBH16" s="19"/>
      <c r="IBI16" s="20"/>
      <c r="IBJ16" s="19"/>
      <c r="IBK16" s="19"/>
      <c r="IBL16" s="19"/>
      <c r="IBM16" s="20"/>
      <c r="IBN16" s="19"/>
      <c r="IBO16" s="19"/>
      <c r="IBP16" s="19"/>
      <c r="IBQ16" s="20"/>
      <c r="IBR16" s="19"/>
      <c r="IBS16" s="19"/>
      <c r="IBT16" s="19"/>
      <c r="IBU16" s="20"/>
      <c r="IBV16" s="19"/>
      <c r="IBW16" s="19"/>
      <c r="IBX16" s="19"/>
      <c r="IBY16" s="20"/>
      <c r="IBZ16" s="19"/>
      <c r="ICA16" s="19"/>
      <c r="ICB16" s="19"/>
      <c r="ICC16" s="20"/>
      <c r="ICD16" s="19"/>
      <c r="ICE16" s="19"/>
      <c r="ICF16" s="19"/>
      <c r="ICG16" s="20"/>
      <c r="ICH16" s="19"/>
      <c r="ICI16" s="19"/>
      <c r="ICJ16" s="19"/>
      <c r="ICK16" s="20"/>
      <c r="ICL16" s="19"/>
      <c r="ICM16" s="19"/>
      <c r="ICN16" s="19"/>
      <c r="ICO16" s="20"/>
      <c r="ICP16" s="19"/>
      <c r="ICQ16" s="19"/>
      <c r="ICR16" s="19"/>
      <c r="ICS16" s="20"/>
      <c r="ICT16" s="19"/>
      <c r="ICU16" s="19"/>
      <c r="ICV16" s="19"/>
      <c r="ICW16" s="20"/>
      <c r="ICX16" s="19"/>
      <c r="ICY16" s="19"/>
      <c r="ICZ16" s="19"/>
      <c r="IDA16" s="20"/>
      <c r="IDB16" s="19"/>
      <c r="IDC16" s="19"/>
      <c r="IDD16" s="19"/>
      <c r="IDE16" s="20"/>
      <c r="IDF16" s="19"/>
      <c r="IDG16" s="19"/>
      <c r="IDH16" s="19"/>
      <c r="IDI16" s="20"/>
      <c r="IDJ16" s="19"/>
      <c r="IDK16" s="19"/>
      <c r="IDL16" s="19"/>
      <c r="IDM16" s="20"/>
      <c r="IDN16" s="19"/>
      <c r="IDO16" s="19"/>
      <c r="IDP16" s="19"/>
      <c r="IDQ16" s="20"/>
      <c r="IDR16" s="19"/>
      <c r="IDS16" s="19"/>
      <c r="IDT16" s="19"/>
      <c r="IDU16" s="20"/>
      <c r="IDV16" s="19"/>
      <c r="IDW16" s="19"/>
      <c r="IDX16" s="19"/>
      <c r="IDY16" s="20"/>
      <c r="IDZ16" s="19"/>
      <c r="IEA16" s="19"/>
      <c r="IEB16" s="19"/>
      <c r="IEC16" s="20"/>
      <c r="IED16" s="19"/>
      <c r="IEE16" s="19"/>
      <c r="IEF16" s="19"/>
      <c r="IEG16" s="20"/>
      <c r="IEH16" s="19"/>
      <c r="IEI16" s="19"/>
      <c r="IEJ16" s="19"/>
      <c r="IEK16" s="20"/>
      <c r="IEL16" s="19"/>
      <c r="IEM16" s="19"/>
      <c r="IEN16" s="19"/>
      <c r="IEO16" s="20"/>
      <c r="IEP16" s="19"/>
      <c r="IEQ16" s="19"/>
      <c r="IER16" s="19"/>
      <c r="IES16" s="20"/>
      <c r="IET16" s="19"/>
      <c r="IEU16" s="19"/>
      <c r="IEV16" s="19"/>
      <c r="IEW16" s="20"/>
      <c r="IEX16" s="19"/>
      <c r="IEY16" s="19"/>
      <c r="IEZ16" s="19"/>
      <c r="IFA16" s="20"/>
      <c r="IFB16" s="19"/>
      <c r="IFC16" s="19"/>
      <c r="IFD16" s="19"/>
      <c r="IFE16" s="20"/>
      <c r="IFF16" s="19"/>
      <c r="IFG16" s="19"/>
      <c r="IFH16" s="19"/>
      <c r="IFI16" s="20"/>
      <c r="IFJ16" s="19"/>
      <c r="IFK16" s="19"/>
      <c r="IFL16" s="19"/>
      <c r="IFM16" s="20"/>
      <c r="IFN16" s="19"/>
      <c r="IFO16" s="19"/>
      <c r="IFP16" s="19"/>
      <c r="IFQ16" s="20"/>
      <c r="IFR16" s="19"/>
      <c r="IFS16" s="19"/>
      <c r="IFT16" s="19"/>
      <c r="IFU16" s="20"/>
      <c r="IFV16" s="19"/>
      <c r="IFW16" s="19"/>
      <c r="IFX16" s="19"/>
      <c r="IFY16" s="20"/>
      <c r="IFZ16" s="19"/>
      <c r="IGA16" s="19"/>
      <c r="IGB16" s="19"/>
      <c r="IGC16" s="20"/>
      <c r="IGD16" s="19"/>
      <c r="IGE16" s="19"/>
      <c r="IGF16" s="19"/>
      <c r="IGG16" s="20"/>
      <c r="IGH16" s="19"/>
      <c r="IGI16" s="19"/>
      <c r="IGJ16" s="19"/>
      <c r="IGK16" s="20"/>
      <c r="IGL16" s="19"/>
      <c r="IGM16" s="19"/>
      <c r="IGN16" s="19"/>
      <c r="IGO16" s="20"/>
      <c r="IGP16" s="19"/>
      <c r="IGQ16" s="19"/>
      <c r="IGR16" s="19"/>
      <c r="IGS16" s="20"/>
      <c r="IGT16" s="19"/>
      <c r="IGU16" s="19"/>
      <c r="IGV16" s="19"/>
      <c r="IGW16" s="20"/>
      <c r="IGX16" s="19"/>
      <c r="IGY16" s="19"/>
      <c r="IGZ16" s="19"/>
      <c r="IHA16" s="20"/>
      <c r="IHB16" s="19"/>
      <c r="IHC16" s="19"/>
      <c r="IHD16" s="19"/>
      <c r="IHE16" s="20"/>
      <c r="IHF16" s="19"/>
      <c r="IHG16" s="19"/>
      <c r="IHH16" s="19"/>
      <c r="IHI16" s="20"/>
      <c r="IHJ16" s="19"/>
      <c r="IHK16" s="19"/>
      <c r="IHL16" s="19"/>
      <c r="IHM16" s="20"/>
      <c r="IHN16" s="19"/>
      <c r="IHO16" s="19"/>
      <c r="IHP16" s="19"/>
      <c r="IHQ16" s="20"/>
      <c r="IHR16" s="19"/>
      <c r="IHS16" s="19"/>
      <c r="IHT16" s="19"/>
      <c r="IHU16" s="20"/>
      <c r="IHV16" s="19"/>
      <c r="IHW16" s="19"/>
      <c r="IHX16" s="19"/>
      <c r="IHY16" s="20"/>
      <c r="IHZ16" s="19"/>
      <c r="IIA16" s="19"/>
      <c r="IIB16" s="19"/>
      <c r="IIC16" s="20"/>
      <c r="IID16" s="19"/>
      <c r="IIE16" s="19"/>
      <c r="IIF16" s="19"/>
      <c r="IIG16" s="20"/>
      <c r="IIH16" s="19"/>
      <c r="III16" s="19"/>
      <c r="IIJ16" s="19"/>
      <c r="IIK16" s="20"/>
      <c r="IIL16" s="19"/>
      <c r="IIM16" s="19"/>
      <c r="IIN16" s="19"/>
      <c r="IIO16" s="20"/>
      <c r="IIP16" s="19"/>
      <c r="IIQ16" s="19"/>
      <c r="IIR16" s="19"/>
      <c r="IIS16" s="20"/>
      <c r="IIT16" s="19"/>
      <c r="IIU16" s="19"/>
      <c r="IIV16" s="19"/>
      <c r="IIW16" s="20"/>
      <c r="IIX16" s="19"/>
      <c r="IIY16" s="19"/>
      <c r="IIZ16" s="19"/>
      <c r="IJA16" s="20"/>
      <c r="IJB16" s="19"/>
      <c r="IJC16" s="19"/>
      <c r="IJD16" s="19"/>
      <c r="IJE16" s="20"/>
      <c r="IJF16" s="19"/>
      <c r="IJG16" s="19"/>
      <c r="IJH16" s="19"/>
      <c r="IJI16" s="20"/>
      <c r="IJJ16" s="19"/>
      <c r="IJK16" s="19"/>
      <c r="IJL16" s="19"/>
      <c r="IJM16" s="20"/>
      <c r="IJN16" s="19"/>
      <c r="IJO16" s="19"/>
      <c r="IJP16" s="19"/>
      <c r="IJQ16" s="20"/>
      <c r="IJR16" s="19"/>
      <c r="IJS16" s="19"/>
      <c r="IJT16" s="19"/>
      <c r="IJU16" s="20"/>
      <c r="IJV16" s="19"/>
      <c r="IJW16" s="19"/>
      <c r="IJX16" s="19"/>
      <c r="IJY16" s="20"/>
      <c r="IJZ16" s="19"/>
      <c r="IKA16" s="19"/>
      <c r="IKB16" s="19"/>
      <c r="IKC16" s="20"/>
      <c r="IKD16" s="19"/>
      <c r="IKE16" s="19"/>
      <c r="IKF16" s="19"/>
      <c r="IKG16" s="20"/>
      <c r="IKH16" s="19"/>
      <c r="IKI16" s="19"/>
      <c r="IKJ16" s="19"/>
      <c r="IKK16" s="20"/>
      <c r="IKL16" s="19"/>
      <c r="IKM16" s="19"/>
      <c r="IKN16" s="19"/>
      <c r="IKO16" s="20"/>
      <c r="IKP16" s="19"/>
      <c r="IKQ16" s="19"/>
      <c r="IKR16" s="19"/>
      <c r="IKS16" s="20"/>
      <c r="IKT16" s="19"/>
      <c r="IKU16" s="19"/>
      <c r="IKV16" s="19"/>
      <c r="IKW16" s="20"/>
      <c r="IKX16" s="19"/>
      <c r="IKY16" s="19"/>
      <c r="IKZ16" s="19"/>
      <c r="ILA16" s="20"/>
      <c r="ILB16" s="19"/>
      <c r="ILC16" s="19"/>
      <c r="ILD16" s="19"/>
      <c r="ILE16" s="20"/>
      <c r="ILF16" s="19"/>
      <c r="ILG16" s="19"/>
      <c r="ILH16" s="19"/>
      <c r="ILI16" s="20"/>
      <c r="ILJ16" s="19"/>
      <c r="ILK16" s="19"/>
      <c r="ILL16" s="19"/>
      <c r="ILM16" s="20"/>
      <c r="ILN16" s="19"/>
      <c r="ILO16" s="19"/>
      <c r="ILP16" s="19"/>
      <c r="ILQ16" s="20"/>
      <c r="ILR16" s="19"/>
      <c r="ILS16" s="19"/>
      <c r="ILT16" s="19"/>
      <c r="ILU16" s="20"/>
      <c r="ILV16" s="19"/>
      <c r="ILW16" s="19"/>
      <c r="ILX16" s="19"/>
      <c r="ILY16" s="20"/>
      <c r="ILZ16" s="19"/>
      <c r="IMA16" s="19"/>
      <c r="IMB16" s="19"/>
      <c r="IMC16" s="20"/>
      <c r="IMD16" s="19"/>
      <c r="IME16" s="19"/>
      <c r="IMF16" s="19"/>
      <c r="IMG16" s="20"/>
      <c r="IMH16" s="19"/>
      <c r="IMI16" s="19"/>
      <c r="IMJ16" s="19"/>
      <c r="IMK16" s="20"/>
      <c r="IML16" s="19"/>
      <c r="IMM16" s="19"/>
      <c r="IMN16" s="19"/>
      <c r="IMO16" s="20"/>
      <c r="IMP16" s="19"/>
      <c r="IMQ16" s="19"/>
      <c r="IMR16" s="19"/>
      <c r="IMS16" s="20"/>
      <c r="IMT16" s="19"/>
      <c r="IMU16" s="19"/>
      <c r="IMV16" s="19"/>
      <c r="IMW16" s="20"/>
      <c r="IMX16" s="19"/>
      <c r="IMY16" s="19"/>
      <c r="IMZ16" s="19"/>
      <c r="INA16" s="20"/>
      <c r="INB16" s="19"/>
      <c r="INC16" s="19"/>
      <c r="IND16" s="19"/>
      <c r="INE16" s="20"/>
      <c r="INF16" s="19"/>
      <c r="ING16" s="19"/>
      <c r="INH16" s="19"/>
      <c r="INI16" s="20"/>
      <c r="INJ16" s="19"/>
      <c r="INK16" s="19"/>
      <c r="INL16" s="19"/>
      <c r="INM16" s="20"/>
      <c r="INN16" s="19"/>
      <c r="INO16" s="19"/>
      <c r="INP16" s="19"/>
      <c r="INQ16" s="20"/>
      <c r="INR16" s="19"/>
      <c r="INS16" s="19"/>
      <c r="INT16" s="19"/>
      <c r="INU16" s="20"/>
      <c r="INV16" s="19"/>
      <c r="INW16" s="19"/>
      <c r="INX16" s="19"/>
      <c r="INY16" s="20"/>
      <c r="INZ16" s="19"/>
      <c r="IOA16" s="19"/>
      <c r="IOB16" s="19"/>
      <c r="IOC16" s="20"/>
      <c r="IOD16" s="19"/>
      <c r="IOE16" s="19"/>
      <c r="IOF16" s="19"/>
      <c r="IOG16" s="20"/>
      <c r="IOH16" s="19"/>
      <c r="IOI16" s="19"/>
      <c r="IOJ16" s="19"/>
      <c r="IOK16" s="20"/>
      <c r="IOL16" s="19"/>
      <c r="IOM16" s="19"/>
      <c r="ION16" s="19"/>
      <c r="IOO16" s="20"/>
      <c r="IOP16" s="19"/>
      <c r="IOQ16" s="19"/>
      <c r="IOR16" s="19"/>
      <c r="IOS16" s="20"/>
      <c r="IOT16" s="19"/>
      <c r="IOU16" s="19"/>
      <c r="IOV16" s="19"/>
      <c r="IOW16" s="20"/>
      <c r="IOX16" s="19"/>
      <c r="IOY16" s="19"/>
      <c r="IOZ16" s="19"/>
      <c r="IPA16" s="20"/>
      <c r="IPB16" s="19"/>
      <c r="IPC16" s="19"/>
      <c r="IPD16" s="19"/>
      <c r="IPE16" s="20"/>
      <c r="IPF16" s="19"/>
      <c r="IPG16" s="19"/>
      <c r="IPH16" s="19"/>
      <c r="IPI16" s="20"/>
      <c r="IPJ16" s="19"/>
      <c r="IPK16" s="19"/>
      <c r="IPL16" s="19"/>
      <c r="IPM16" s="20"/>
      <c r="IPN16" s="19"/>
      <c r="IPO16" s="19"/>
      <c r="IPP16" s="19"/>
      <c r="IPQ16" s="20"/>
      <c r="IPR16" s="19"/>
      <c r="IPS16" s="19"/>
      <c r="IPT16" s="19"/>
      <c r="IPU16" s="20"/>
      <c r="IPV16" s="19"/>
      <c r="IPW16" s="19"/>
      <c r="IPX16" s="19"/>
      <c r="IPY16" s="20"/>
      <c r="IPZ16" s="19"/>
      <c r="IQA16" s="19"/>
      <c r="IQB16" s="19"/>
      <c r="IQC16" s="20"/>
      <c r="IQD16" s="19"/>
      <c r="IQE16" s="19"/>
      <c r="IQF16" s="19"/>
      <c r="IQG16" s="20"/>
      <c r="IQH16" s="19"/>
      <c r="IQI16" s="19"/>
      <c r="IQJ16" s="19"/>
      <c r="IQK16" s="20"/>
      <c r="IQL16" s="19"/>
      <c r="IQM16" s="19"/>
      <c r="IQN16" s="19"/>
      <c r="IQO16" s="20"/>
      <c r="IQP16" s="19"/>
      <c r="IQQ16" s="19"/>
      <c r="IQR16" s="19"/>
      <c r="IQS16" s="20"/>
      <c r="IQT16" s="19"/>
      <c r="IQU16" s="19"/>
      <c r="IQV16" s="19"/>
      <c r="IQW16" s="20"/>
      <c r="IQX16" s="19"/>
      <c r="IQY16" s="19"/>
      <c r="IQZ16" s="19"/>
      <c r="IRA16" s="20"/>
      <c r="IRB16" s="19"/>
      <c r="IRC16" s="19"/>
      <c r="IRD16" s="19"/>
      <c r="IRE16" s="20"/>
      <c r="IRF16" s="19"/>
      <c r="IRG16" s="19"/>
      <c r="IRH16" s="19"/>
      <c r="IRI16" s="20"/>
      <c r="IRJ16" s="19"/>
      <c r="IRK16" s="19"/>
      <c r="IRL16" s="19"/>
      <c r="IRM16" s="20"/>
      <c r="IRN16" s="19"/>
      <c r="IRO16" s="19"/>
      <c r="IRP16" s="19"/>
      <c r="IRQ16" s="20"/>
      <c r="IRR16" s="19"/>
      <c r="IRS16" s="19"/>
      <c r="IRT16" s="19"/>
      <c r="IRU16" s="20"/>
      <c r="IRV16" s="19"/>
      <c r="IRW16" s="19"/>
      <c r="IRX16" s="19"/>
      <c r="IRY16" s="20"/>
      <c r="IRZ16" s="19"/>
      <c r="ISA16" s="19"/>
      <c r="ISB16" s="19"/>
      <c r="ISC16" s="20"/>
      <c r="ISD16" s="19"/>
      <c r="ISE16" s="19"/>
      <c r="ISF16" s="19"/>
      <c r="ISG16" s="20"/>
      <c r="ISH16" s="19"/>
      <c r="ISI16" s="19"/>
      <c r="ISJ16" s="19"/>
      <c r="ISK16" s="20"/>
      <c r="ISL16" s="19"/>
      <c r="ISM16" s="19"/>
      <c r="ISN16" s="19"/>
      <c r="ISO16" s="20"/>
      <c r="ISP16" s="19"/>
      <c r="ISQ16" s="19"/>
      <c r="ISR16" s="19"/>
      <c r="ISS16" s="20"/>
      <c r="IST16" s="19"/>
      <c r="ISU16" s="19"/>
      <c r="ISV16" s="19"/>
      <c r="ISW16" s="20"/>
      <c r="ISX16" s="19"/>
      <c r="ISY16" s="19"/>
      <c r="ISZ16" s="19"/>
      <c r="ITA16" s="20"/>
      <c r="ITB16" s="19"/>
      <c r="ITC16" s="19"/>
      <c r="ITD16" s="19"/>
      <c r="ITE16" s="20"/>
      <c r="ITF16" s="19"/>
      <c r="ITG16" s="19"/>
      <c r="ITH16" s="19"/>
      <c r="ITI16" s="20"/>
      <c r="ITJ16" s="19"/>
      <c r="ITK16" s="19"/>
      <c r="ITL16" s="19"/>
      <c r="ITM16" s="20"/>
      <c r="ITN16" s="19"/>
      <c r="ITO16" s="19"/>
      <c r="ITP16" s="19"/>
      <c r="ITQ16" s="20"/>
      <c r="ITR16" s="19"/>
      <c r="ITS16" s="19"/>
      <c r="ITT16" s="19"/>
      <c r="ITU16" s="20"/>
      <c r="ITV16" s="19"/>
      <c r="ITW16" s="19"/>
      <c r="ITX16" s="19"/>
      <c r="ITY16" s="20"/>
      <c r="ITZ16" s="19"/>
      <c r="IUA16" s="19"/>
      <c r="IUB16" s="19"/>
      <c r="IUC16" s="20"/>
      <c r="IUD16" s="19"/>
      <c r="IUE16" s="19"/>
      <c r="IUF16" s="19"/>
      <c r="IUG16" s="20"/>
      <c r="IUH16" s="19"/>
      <c r="IUI16" s="19"/>
      <c r="IUJ16" s="19"/>
      <c r="IUK16" s="20"/>
      <c r="IUL16" s="19"/>
      <c r="IUM16" s="19"/>
      <c r="IUN16" s="19"/>
      <c r="IUO16" s="20"/>
      <c r="IUP16" s="19"/>
      <c r="IUQ16" s="19"/>
      <c r="IUR16" s="19"/>
      <c r="IUS16" s="20"/>
      <c r="IUT16" s="19"/>
      <c r="IUU16" s="19"/>
      <c r="IUV16" s="19"/>
      <c r="IUW16" s="20"/>
      <c r="IUX16" s="19"/>
      <c r="IUY16" s="19"/>
      <c r="IUZ16" s="19"/>
      <c r="IVA16" s="20"/>
      <c r="IVB16" s="19"/>
      <c r="IVC16" s="19"/>
      <c r="IVD16" s="19"/>
      <c r="IVE16" s="20"/>
      <c r="IVF16" s="19"/>
      <c r="IVG16" s="19"/>
      <c r="IVH16" s="19"/>
      <c r="IVI16" s="20"/>
      <c r="IVJ16" s="19"/>
      <c r="IVK16" s="19"/>
      <c r="IVL16" s="19"/>
      <c r="IVM16" s="20"/>
      <c r="IVN16" s="19"/>
      <c r="IVO16" s="19"/>
      <c r="IVP16" s="19"/>
      <c r="IVQ16" s="20"/>
      <c r="IVR16" s="19"/>
      <c r="IVS16" s="19"/>
      <c r="IVT16" s="19"/>
      <c r="IVU16" s="20"/>
      <c r="IVV16" s="19"/>
      <c r="IVW16" s="19"/>
      <c r="IVX16" s="19"/>
      <c r="IVY16" s="20"/>
      <c r="IVZ16" s="19"/>
      <c r="IWA16" s="19"/>
      <c r="IWB16" s="19"/>
      <c r="IWC16" s="20"/>
      <c r="IWD16" s="19"/>
      <c r="IWE16" s="19"/>
      <c r="IWF16" s="19"/>
      <c r="IWG16" s="20"/>
      <c r="IWH16" s="19"/>
      <c r="IWI16" s="19"/>
      <c r="IWJ16" s="19"/>
      <c r="IWK16" s="20"/>
      <c r="IWL16" s="19"/>
      <c r="IWM16" s="19"/>
      <c r="IWN16" s="19"/>
      <c r="IWO16" s="20"/>
      <c r="IWP16" s="19"/>
      <c r="IWQ16" s="19"/>
      <c r="IWR16" s="19"/>
      <c r="IWS16" s="20"/>
      <c r="IWT16" s="19"/>
      <c r="IWU16" s="19"/>
      <c r="IWV16" s="19"/>
      <c r="IWW16" s="20"/>
      <c r="IWX16" s="19"/>
      <c r="IWY16" s="19"/>
      <c r="IWZ16" s="19"/>
      <c r="IXA16" s="20"/>
      <c r="IXB16" s="19"/>
      <c r="IXC16" s="19"/>
      <c r="IXD16" s="19"/>
      <c r="IXE16" s="20"/>
      <c r="IXF16" s="19"/>
      <c r="IXG16" s="19"/>
      <c r="IXH16" s="19"/>
      <c r="IXI16" s="20"/>
      <c r="IXJ16" s="19"/>
      <c r="IXK16" s="19"/>
      <c r="IXL16" s="19"/>
      <c r="IXM16" s="20"/>
      <c r="IXN16" s="19"/>
      <c r="IXO16" s="19"/>
      <c r="IXP16" s="19"/>
      <c r="IXQ16" s="20"/>
      <c r="IXR16" s="19"/>
      <c r="IXS16" s="19"/>
      <c r="IXT16" s="19"/>
      <c r="IXU16" s="20"/>
      <c r="IXV16" s="19"/>
      <c r="IXW16" s="19"/>
      <c r="IXX16" s="19"/>
      <c r="IXY16" s="20"/>
      <c r="IXZ16" s="19"/>
      <c r="IYA16" s="19"/>
      <c r="IYB16" s="19"/>
      <c r="IYC16" s="20"/>
      <c r="IYD16" s="19"/>
      <c r="IYE16" s="19"/>
      <c r="IYF16" s="19"/>
      <c r="IYG16" s="20"/>
      <c r="IYH16" s="19"/>
      <c r="IYI16" s="19"/>
      <c r="IYJ16" s="19"/>
      <c r="IYK16" s="20"/>
      <c r="IYL16" s="19"/>
      <c r="IYM16" s="19"/>
      <c r="IYN16" s="19"/>
      <c r="IYO16" s="20"/>
      <c r="IYP16" s="19"/>
      <c r="IYQ16" s="19"/>
      <c r="IYR16" s="19"/>
      <c r="IYS16" s="20"/>
      <c r="IYT16" s="19"/>
      <c r="IYU16" s="19"/>
      <c r="IYV16" s="19"/>
      <c r="IYW16" s="20"/>
      <c r="IYX16" s="19"/>
      <c r="IYY16" s="19"/>
      <c r="IYZ16" s="19"/>
      <c r="IZA16" s="20"/>
      <c r="IZB16" s="19"/>
      <c r="IZC16" s="19"/>
      <c r="IZD16" s="19"/>
      <c r="IZE16" s="20"/>
      <c r="IZF16" s="19"/>
      <c r="IZG16" s="19"/>
      <c r="IZH16" s="19"/>
      <c r="IZI16" s="20"/>
      <c r="IZJ16" s="19"/>
      <c r="IZK16" s="19"/>
      <c r="IZL16" s="19"/>
      <c r="IZM16" s="20"/>
      <c r="IZN16" s="19"/>
      <c r="IZO16" s="19"/>
      <c r="IZP16" s="19"/>
      <c r="IZQ16" s="20"/>
      <c r="IZR16" s="19"/>
      <c r="IZS16" s="19"/>
      <c r="IZT16" s="19"/>
      <c r="IZU16" s="20"/>
      <c r="IZV16" s="19"/>
      <c r="IZW16" s="19"/>
      <c r="IZX16" s="19"/>
      <c r="IZY16" s="20"/>
      <c r="IZZ16" s="19"/>
      <c r="JAA16" s="19"/>
      <c r="JAB16" s="19"/>
      <c r="JAC16" s="20"/>
      <c r="JAD16" s="19"/>
      <c r="JAE16" s="19"/>
      <c r="JAF16" s="19"/>
      <c r="JAG16" s="20"/>
      <c r="JAH16" s="19"/>
      <c r="JAI16" s="19"/>
      <c r="JAJ16" s="19"/>
      <c r="JAK16" s="20"/>
      <c r="JAL16" s="19"/>
      <c r="JAM16" s="19"/>
      <c r="JAN16" s="19"/>
      <c r="JAO16" s="20"/>
      <c r="JAP16" s="19"/>
      <c r="JAQ16" s="19"/>
      <c r="JAR16" s="19"/>
      <c r="JAS16" s="20"/>
      <c r="JAT16" s="19"/>
      <c r="JAU16" s="19"/>
      <c r="JAV16" s="19"/>
      <c r="JAW16" s="20"/>
      <c r="JAX16" s="19"/>
      <c r="JAY16" s="19"/>
      <c r="JAZ16" s="19"/>
      <c r="JBA16" s="20"/>
      <c r="JBB16" s="19"/>
      <c r="JBC16" s="19"/>
      <c r="JBD16" s="19"/>
      <c r="JBE16" s="20"/>
      <c r="JBF16" s="19"/>
      <c r="JBG16" s="19"/>
      <c r="JBH16" s="19"/>
      <c r="JBI16" s="20"/>
      <c r="JBJ16" s="19"/>
      <c r="JBK16" s="19"/>
      <c r="JBL16" s="19"/>
      <c r="JBM16" s="20"/>
      <c r="JBN16" s="19"/>
      <c r="JBO16" s="19"/>
      <c r="JBP16" s="19"/>
      <c r="JBQ16" s="20"/>
      <c r="JBR16" s="19"/>
      <c r="JBS16" s="19"/>
      <c r="JBT16" s="19"/>
      <c r="JBU16" s="20"/>
      <c r="JBV16" s="19"/>
      <c r="JBW16" s="19"/>
      <c r="JBX16" s="19"/>
      <c r="JBY16" s="20"/>
      <c r="JBZ16" s="19"/>
      <c r="JCA16" s="19"/>
      <c r="JCB16" s="19"/>
      <c r="JCC16" s="20"/>
      <c r="JCD16" s="19"/>
      <c r="JCE16" s="19"/>
      <c r="JCF16" s="19"/>
      <c r="JCG16" s="20"/>
      <c r="JCH16" s="19"/>
      <c r="JCI16" s="19"/>
      <c r="JCJ16" s="19"/>
      <c r="JCK16" s="20"/>
      <c r="JCL16" s="19"/>
      <c r="JCM16" s="19"/>
      <c r="JCN16" s="19"/>
      <c r="JCO16" s="20"/>
      <c r="JCP16" s="19"/>
      <c r="JCQ16" s="19"/>
      <c r="JCR16" s="19"/>
      <c r="JCS16" s="20"/>
      <c r="JCT16" s="19"/>
      <c r="JCU16" s="19"/>
      <c r="JCV16" s="19"/>
      <c r="JCW16" s="20"/>
      <c r="JCX16" s="19"/>
      <c r="JCY16" s="19"/>
      <c r="JCZ16" s="19"/>
      <c r="JDA16" s="20"/>
      <c r="JDB16" s="19"/>
      <c r="JDC16" s="19"/>
      <c r="JDD16" s="19"/>
      <c r="JDE16" s="20"/>
      <c r="JDF16" s="19"/>
      <c r="JDG16" s="19"/>
      <c r="JDH16" s="19"/>
      <c r="JDI16" s="20"/>
      <c r="JDJ16" s="19"/>
      <c r="JDK16" s="19"/>
      <c r="JDL16" s="19"/>
      <c r="JDM16" s="20"/>
      <c r="JDN16" s="19"/>
      <c r="JDO16" s="19"/>
      <c r="JDP16" s="19"/>
      <c r="JDQ16" s="20"/>
      <c r="JDR16" s="19"/>
      <c r="JDS16" s="19"/>
      <c r="JDT16" s="19"/>
      <c r="JDU16" s="20"/>
      <c r="JDV16" s="19"/>
      <c r="JDW16" s="19"/>
      <c r="JDX16" s="19"/>
      <c r="JDY16" s="20"/>
      <c r="JDZ16" s="19"/>
      <c r="JEA16" s="19"/>
      <c r="JEB16" s="19"/>
      <c r="JEC16" s="20"/>
      <c r="JED16" s="19"/>
      <c r="JEE16" s="19"/>
      <c r="JEF16" s="19"/>
      <c r="JEG16" s="20"/>
      <c r="JEH16" s="19"/>
      <c r="JEI16" s="19"/>
      <c r="JEJ16" s="19"/>
      <c r="JEK16" s="20"/>
      <c r="JEL16" s="19"/>
      <c r="JEM16" s="19"/>
      <c r="JEN16" s="19"/>
      <c r="JEO16" s="20"/>
      <c r="JEP16" s="19"/>
      <c r="JEQ16" s="19"/>
      <c r="JER16" s="19"/>
      <c r="JES16" s="20"/>
      <c r="JET16" s="19"/>
      <c r="JEU16" s="19"/>
      <c r="JEV16" s="19"/>
      <c r="JEW16" s="20"/>
      <c r="JEX16" s="19"/>
      <c r="JEY16" s="19"/>
      <c r="JEZ16" s="19"/>
      <c r="JFA16" s="20"/>
      <c r="JFB16" s="19"/>
      <c r="JFC16" s="19"/>
      <c r="JFD16" s="19"/>
      <c r="JFE16" s="20"/>
      <c r="JFF16" s="19"/>
      <c r="JFG16" s="19"/>
      <c r="JFH16" s="19"/>
      <c r="JFI16" s="20"/>
      <c r="JFJ16" s="19"/>
      <c r="JFK16" s="19"/>
      <c r="JFL16" s="19"/>
      <c r="JFM16" s="20"/>
      <c r="JFN16" s="19"/>
      <c r="JFO16" s="19"/>
      <c r="JFP16" s="19"/>
      <c r="JFQ16" s="20"/>
      <c r="JFR16" s="19"/>
      <c r="JFS16" s="19"/>
      <c r="JFT16" s="19"/>
      <c r="JFU16" s="20"/>
      <c r="JFV16" s="19"/>
      <c r="JFW16" s="19"/>
      <c r="JFX16" s="19"/>
      <c r="JFY16" s="20"/>
      <c r="JFZ16" s="19"/>
      <c r="JGA16" s="19"/>
      <c r="JGB16" s="19"/>
      <c r="JGC16" s="20"/>
      <c r="JGD16" s="19"/>
      <c r="JGE16" s="19"/>
      <c r="JGF16" s="19"/>
      <c r="JGG16" s="20"/>
      <c r="JGH16" s="19"/>
      <c r="JGI16" s="19"/>
      <c r="JGJ16" s="19"/>
      <c r="JGK16" s="20"/>
      <c r="JGL16" s="19"/>
      <c r="JGM16" s="19"/>
      <c r="JGN16" s="19"/>
      <c r="JGO16" s="20"/>
      <c r="JGP16" s="19"/>
      <c r="JGQ16" s="19"/>
      <c r="JGR16" s="19"/>
      <c r="JGS16" s="20"/>
      <c r="JGT16" s="19"/>
      <c r="JGU16" s="19"/>
      <c r="JGV16" s="19"/>
      <c r="JGW16" s="20"/>
      <c r="JGX16" s="19"/>
      <c r="JGY16" s="19"/>
      <c r="JGZ16" s="19"/>
      <c r="JHA16" s="20"/>
      <c r="JHB16" s="19"/>
      <c r="JHC16" s="19"/>
      <c r="JHD16" s="19"/>
      <c r="JHE16" s="20"/>
      <c r="JHF16" s="19"/>
      <c r="JHG16" s="19"/>
      <c r="JHH16" s="19"/>
      <c r="JHI16" s="20"/>
      <c r="JHJ16" s="19"/>
      <c r="JHK16" s="19"/>
      <c r="JHL16" s="19"/>
      <c r="JHM16" s="20"/>
      <c r="JHN16" s="19"/>
      <c r="JHO16" s="19"/>
      <c r="JHP16" s="19"/>
      <c r="JHQ16" s="20"/>
      <c r="JHR16" s="19"/>
      <c r="JHS16" s="19"/>
      <c r="JHT16" s="19"/>
      <c r="JHU16" s="20"/>
      <c r="JHV16" s="19"/>
      <c r="JHW16" s="19"/>
      <c r="JHX16" s="19"/>
      <c r="JHY16" s="20"/>
      <c r="JHZ16" s="19"/>
      <c r="JIA16" s="19"/>
      <c r="JIB16" s="19"/>
      <c r="JIC16" s="20"/>
      <c r="JID16" s="19"/>
      <c r="JIE16" s="19"/>
      <c r="JIF16" s="19"/>
      <c r="JIG16" s="20"/>
      <c r="JIH16" s="19"/>
      <c r="JII16" s="19"/>
      <c r="JIJ16" s="19"/>
      <c r="JIK16" s="20"/>
      <c r="JIL16" s="19"/>
      <c r="JIM16" s="19"/>
      <c r="JIN16" s="19"/>
      <c r="JIO16" s="20"/>
      <c r="JIP16" s="19"/>
      <c r="JIQ16" s="19"/>
      <c r="JIR16" s="19"/>
      <c r="JIS16" s="20"/>
      <c r="JIT16" s="19"/>
      <c r="JIU16" s="19"/>
      <c r="JIV16" s="19"/>
      <c r="JIW16" s="20"/>
      <c r="JIX16" s="19"/>
      <c r="JIY16" s="19"/>
      <c r="JIZ16" s="19"/>
      <c r="JJA16" s="20"/>
      <c r="JJB16" s="19"/>
      <c r="JJC16" s="19"/>
      <c r="JJD16" s="19"/>
      <c r="JJE16" s="20"/>
      <c r="JJF16" s="19"/>
      <c r="JJG16" s="19"/>
      <c r="JJH16" s="19"/>
      <c r="JJI16" s="20"/>
      <c r="JJJ16" s="19"/>
      <c r="JJK16" s="19"/>
      <c r="JJL16" s="19"/>
      <c r="JJM16" s="20"/>
      <c r="JJN16" s="19"/>
      <c r="JJO16" s="19"/>
      <c r="JJP16" s="19"/>
      <c r="JJQ16" s="20"/>
      <c r="JJR16" s="19"/>
      <c r="JJS16" s="19"/>
      <c r="JJT16" s="19"/>
      <c r="JJU16" s="20"/>
      <c r="JJV16" s="19"/>
      <c r="JJW16" s="19"/>
      <c r="JJX16" s="19"/>
      <c r="JJY16" s="20"/>
      <c r="JJZ16" s="19"/>
      <c r="JKA16" s="19"/>
      <c r="JKB16" s="19"/>
      <c r="JKC16" s="20"/>
      <c r="JKD16" s="19"/>
      <c r="JKE16" s="19"/>
      <c r="JKF16" s="19"/>
      <c r="JKG16" s="20"/>
      <c r="JKH16" s="19"/>
      <c r="JKI16" s="19"/>
      <c r="JKJ16" s="19"/>
      <c r="JKK16" s="20"/>
      <c r="JKL16" s="19"/>
      <c r="JKM16" s="19"/>
      <c r="JKN16" s="19"/>
      <c r="JKO16" s="20"/>
      <c r="JKP16" s="19"/>
      <c r="JKQ16" s="19"/>
      <c r="JKR16" s="19"/>
      <c r="JKS16" s="20"/>
      <c r="JKT16" s="19"/>
      <c r="JKU16" s="19"/>
      <c r="JKV16" s="19"/>
      <c r="JKW16" s="20"/>
      <c r="JKX16" s="19"/>
      <c r="JKY16" s="19"/>
      <c r="JKZ16" s="19"/>
      <c r="JLA16" s="20"/>
      <c r="JLB16" s="19"/>
      <c r="JLC16" s="19"/>
      <c r="JLD16" s="19"/>
      <c r="JLE16" s="20"/>
      <c r="JLF16" s="19"/>
      <c r="JLG16" s="19"/>
      <c r="JLH16" s="19"/>
      <c r="JLI16" s="20"/>
      <c r="JLJ16" s="19"/>
      <c r="JLK16" s="19"/>
      <c r="JLL16" s="19"/>
      <c r="JLM16" s="20"/>
      <c r="JLN16" s="19"/>
      <c r="JLO16" s="19"/>
      <c r="JLP16" s="19"/>
      <c r="JLQ16" s="20"/>
      <c r="JLR16" s="19"/>
      <c r="JLS16" s="19"/>
      <c r="JLT16" s="19"/>
      <c r="JLU16" s="20"/>
      <c r="JLV16" s="19"/>
      <c r="JLW16" s="19"/>
      <c r="JLX16" s="19"/>
      <c r="JLY16" s="20"/>
      <c r="JLZ16" s="19"/>
      <c r="JMA16" s="19"/>
      <c r="JMB16" s="19"/>
      <c r="JMC16" s="20"/>
      <c r="JMD16" s="19"/>
      <c r="JME16" s="19"/>
      <c r="JMF16" s="19"/>
      <c r="JMG16" s="20"/>
      <c r="JMH16" s="19"/>
      <c r="JMI16" s="19"/>
      <c r="JMJ16" s="19"/>
      <c r="JMK16" s="20"/>
      <c r="JML16" s="19"/>
      <c r="JMM16" s="19"/>
      <c r="JMN16" s="19"/>
      <c r="JMO16" s="20"/>
      <c r="JMP16" s="19"/>
      <c r="JMQ16" s="19"/>
      <c r="JMR16" s="19"/>
      <c r="JMS16" s="20"/>
      <c r="JMT16" s="19"/>
      <c r="JMU16" s="19"/>
      <c r="JMV16" s="19"/>
      <c r="JMW16" s="20"/>
      <c r="JMX16" s="19"/>
      <c r="JMY16" s="19"/>
      <c r="JMZ16" s="19"/>
      <c r="JNA16" s="20"/>
      <c r="JNB16" s="19"/>
      <c r="JNC16" s="19"/>
      <c r="JND16" s="19"/>
      <c r="JNE16" s="20"/>
      <c r="JNF16" s="19"/>
      <c r="JNG16" s="19"/>
      <c r="JNH16" s="19"/>
      <c r="JNI16" s="20"/>
      <c r="JNJ16" s="19"/>
      <c r="JNK16" s="19"/>
      <c r="JNL16" s="19"/>
      <c r="JNM16" s="20"/>
      <c r="JNN16" s="19"/>
      <c r="JNO16" s="19"/>
      <c r="JNP16" s="19"/>
      <c r="JNQ16" s="20"/>
      <c r="JNR16" s="19"/>
      <c r="JNS16" s="19"/>
      <c r="JNT16" s="19"/>
      <c r="JNU16" s="20"/>
      <c r="JNV16" s="19"/>
      <c r="JNW16" s="19"/>
      <c r="JNX16" s="19"/>
      <c r="JNY16" s="20"/>
      <c r="JNZ16" s="19"/>
      <c r="JOA16" s="19"/>
      <c r="JOB16" s="19"/>
      <c r="JOC16" s="20"/>
      <c r="JOD16" s="19"/>
      <c r="JOE16" s="19"/>
      <c r="JOF16" s="19"/>
      <c r="JOG16" s="20"/>
      <c r="JOH16" s="19"/>
      <c r="JOI16" s="19"/>
      <c r="JOJ16" s="19"/>
      <c r="JOK16" s="20"/>
      <c r="JOL16" s="19"/>
      <c r="JOM16" s="19"/>
      <c r="JON16" s="19"/>
      <c r="JOO16" s="20"/>
      <c r="JOP16" s="19"/>
      <c r="JOQ16" s="19"/>
      <c r="JOR16" s="19"/>
      <c r="JOS16" s="20"/>
      <c r="JOT16" s="19"/>
      <c r="JOU16" s="19"/>
      <c r="JOV16" s="19"/>
      <c r="JOW16" s="20"/>
      <c r="JOX16" s="19"/>
      <c r="JOY16" s="19"/>
      <c r="JOZ16" s="19"/>
      <c r="JPA16" s="20"/>
      <c r="JPB16" s="19"/>
      <c r="JPC16" s="19"/>
      <c r="JPD16" s="19"/>
      <c r="JPE16" s="20"/>
      <c r="JPF16" s="19"/>
      <c r="JPG16" s="19"/>
      <c r="JPH16" s="19"/>
      <c r="JPI16" s="20"/>
      <c r="JPJ16" s="19"/>
      <c r="JPK16" s="19"/>
      <c r="JPL16" s="19"/>
      <c r="JPM16" s="20"/>
      <c r="JPN16" s="19"/>
      <c r="JPO16" s="19"/>
      <c r="JPP16" s="19"/>
      <c r="JPQ16" s="20"/>
      <c r="JPR16" s="19"/>
      <c r="JPS16" s="19"/>
      <c r="JPT16" s="19"/>
      <c r="JPU16" s="20"/>
      <c r="JPV16" s="19"/>
      <c r="JPW16" s="19"/>
      <c r="JPX16" s="19"/>
      <c r="JPY16" s="20"/>
      <c r="JPZ16" s="19"/>
      <c r="JQA16" s="19"/>
      <c r="JQB16" s="19"/>
      <c r="JQC16" s="20"/>
      <c r="JQD16" s="19"/>
      <c r="JQE16" s="19"/>
      <c r="JQF16" s="19"/>
      <c r="JQG16" s="20"/>
      <c r="JQH16" s="19"/>
      <c r="JQI16" s="19"/>
      <c r="JQJ16" s="19"/>
      <c r="JQK16" s="20"/>
      <c r="JQL16" s="19"/>
      <c r="JQM16" s="19"/>
      <c r="JQN16" s="19"/>
      <c r="JQO16" s="20"/>
      <c r="JQP16" s="19"/>
      <c r="JQQ16" s="19"/>
      <c r="JQR16" s="19"/>
      <c r="JQS16" s="20"/>
      <c r="JQT16" s="19"/>
      <c r="JQU16" s="19"/>
      <c r="JQV16" s="19"/>
      <c r="JQW16" s="20"/>
      <c r="JQX16" s="19"/>
      <c r="JQY16" s="19"/>
      <c r="JQZ16" s="19"/>
      <c r="JRA16" s="20"/>
      <c r="JRB16" s="19"/>
      <c r="JRC16" s="19"/>
      <c r="JRD16" s="19"/>
      <c r="JRE16" s="20"/>
      <c r="JRF16" s="19"/>
      <c r="JRG16" s="19"/>
      <c r="JRH16" s="19"/>
      <c r="JRI16" s="20"/>
      <c r="JRJ16" s="19"/>
      <c r="JRK16" s="19"/>
      <c r="JRL16" s="19"/>
      <c r="JRM16" s="20"/>
      <c r="JRN16" s="19"/>
      <c r="JRO16" s="19"/>
      <c r="JRP16" s="19"/>
      <c r="JRQ16" s="20"/>
      <c r="JRR16" s="19"/>
      <c r="JRS16" s="19"/>
      <c r="JRT16" s="19"/>
      <c r="JRU16" s="20"/>
      <c r="JRV16" s="19"/>
      <c r="JRW16" s="19"/>
      <c r="JRX16" s="19"/>
      <c r="JRY16" s="20"/>
      <c r="JRZ16" s="19"/>
      <c r="JSA16" s="19"/>
      <c r="JSB16" s="19"/>
      <c r="JSC16" s="20"/>
      <c r="JSD16" s="19"/>
      <c r="JSE16" s="19"/>
      <c r="JSF16" s="19"/>
      <c r="JSG16" s="20"/>
      <c r="JSH16" s="19"/>
      <c r="JSI16" s="19"/>
      <c r="JSJ16" s="19"/>
      <c r="JSK16" s="20"/>
      <c r="JSL16" s="19"/>
      <c r="JSM16" s="19"/>
      <c r="JSN16" s="19"/>
      <c r="JSO16" s="20"/>
      <c r="JSP16" s="19"/>
      <c r="JSQ16" s="19"/>
      <c r="JSR16" s="19"/>
      <c r="JSS16" s="20"/>
      <c r="JST16" s="19"/>
      <c r="JSU16" s="19"/>
      <c r="JSV16" s="19"/>
      <c r="JSW16" s="20"/>
      <c r="JSX16" s="19"/>
      <c r="JSY16" s="19"/>
      <c r="JSZ16" s="19"/>
      <c r="JTA16" s="20"/>
      <c r="JTB16" s="19"/>
      <c r="JTC16" s="19"/>
      <c r="JTD16" s="19"/>
      <c r="JTE16" s="20"/>
      <c r="JTF16" s="19"/>
      <c r="JTG16" s="19"/>
      <c r="JTH16" s="19"/>
      <c r="JTI16" s="20"/>
      <c r="JTJ16" s="19"/>
      <c r="JTK16" s="19"/>
      <c r="JTL16" s="19"/>
      <c r="JTM16" s="20"/>
      <c r="JTN16" s="19"/>
      <c r="JTO16" s="19"/>
      <c r="JTP16" s="19"/>
      <c r="JTQ16" s="20"/>
      <c r="JTR16" s="19"/>
      <c r="JTS16" s="19"/>
      <c r="JTT16" s="19"/>
      <c r="JTU16" s="20"/>
      <c r="JTV16" s="19"/>
      <c r="JTW16" s="19"/>
      <c r="JTX16" s="19"/>
      <c r="JTY16" s="20"/>
      <c r="JTZ16" s="19"/>
      <c r="JUA16" s="19"/>
      <c r="JUB16" s="19"/>
      <c r="JUC16" s="20"/>
      <c r="JUD16" s="19"/>
      <c r="JUE16" s="19"/>
      <c r="JUF16" s="19"/>
      <c r="JUG16" s="20"/>
      <c r="JUH16" s="19"/>
      <c r="JUI16" s="19"/>
      <c r="JUJ16" s="19"/>
      <c r="JUK16" s="20"/>
      <c r="JUL16" s="19"/>
      <c r="JUM16" s="19"/>
      <c r="JUN16" s="19"/>
      <c r="JUO16" s="20"/>
      <c r="JUP16" s="19"/>
      <c r="JUQ16" s="19"/>
      <c r="JUR16" s="19"/>
      <c r="JUS16" s="20"/>
      <c r="JUT16" s="19"/>
      <c r="JUU16" s="19"/>
      <c r="JUV16" s="19"/>
      <c r="JUW16" s="20"/>
      <c r="JUX16" s="19"/>
      <c r="JUY16" s="19"/>
      <c r="JUZ16" s="19"/>
      <c r="JVA16" s="20"/>
      <c r="JVB16" s="19"/>
      <c r="JVC16" s="19"/>
      <c r="JVD16" s="19"/>
      <c r="JVE16" s="20"/>
      <c r="JVF16" s="19"/>
      <c r="JVG16" s="19"/>
      <c r="JVH16" s="19"/>
      <c r="JVI16" s="20"/>
      <c r="JVJ16" s="19"/>
      <c r="JVK16" s="19"/>
      <c r="JVL16" s="19"/>
      <c r="JVM16" s="20"/>
      <c r="JVN16" s="19"/>
      <c r="JVO16" s="19"/>
      <c r="JVP16" s="19"/>
      <c r="JVQ16" s="20"/>
      <c r="JVR16" s="19"/>
      <c r="JVS16" s="19"/>
      <c r="JVT16" s="19"/>
      <c r="JVU16" s="20"/>
      <c r="JVV16" s="19"/>
      <c r="JVW16" s="19"/>
      <c r="JVX16" s="19"/>
      <c r="JVY16" s="20"/>
      <c r="JVZ16" s="19"/>
      <c r="JWA16" s="19"/>
      <c r="JWB16" s="19"/>
      <c r="JWC16" s="20"/>
      <c r="JWD16" s="19"/>
      <c r="JWE16" s="19"/>
      <c r="JWF16" s="19"/>
      <c r="JWG16" s="20"/>
      <c r="JWH16" s="19"/>
      <c r="JWI16" s="19"/>
      <c r="JWJ16" s="19"/>
      <c r="JWK16" s="20"/>
      <c r="JWL16" s="19"/>
      <c r="JWM16" s="19"/>
      <c r="JWN16" s="19"/>
      <c r="JWO16" s="20"/>
      <c r="JWP16" s="19"/>
      <c r="JWQ16" s="19"/>
      <c r="JWR16" s="19"/>
      <c r="JWS16" s="20"/>
      <c r="JWT16" s="19"/>
      <c r="JWU16" s="19"/>
      <c r="JWV16" s="19"/>
      <c r="JWW16" s="20"/>
      <c r="JWX16" s="19"/>
      <c r="JWY16" s="19"/>
      <c r="JWZ16" s="19"/>
      <c r="JXA16" s="20"/>
      <c r="JXB16" s="19"/>
      <c r="JXC16" s="19"/>
      <c r="JXD16" s="19"/>
      <c r="JXE16" s="20"/>
      <c r="JXF16" s="19"/>
      <c r="JXG16" s="19"/>
      <c r="JXH16" s="19"/>
      <c r="JXI16" s="20"/>
      <c r="JXJ16" s="19"/>
      <c r="JXK16" s="19"/>
      <c r="JXL16" s="19"/>
      <c r="JXM16" s="20"/>
      <c r="JXN16" s="19"/>
      <c r="JXO16" s="19"/>
      <c r="JXP16" s="19"/>
      <c r="JXQ16" s="20"/>
      <c r="JXR16" s="19"/>
      <c r="JXS16" s="19"/>
      <c r="JXT16" s="19"/>
      <c r="JXU16" s="20"/>
      <c r="JXV16" s="19"/>
      <c r="JXW16" s="19"/>
      <c r="JXX16" s="19"/>
      <c r="JXY16" s="20"/>
      <c r="JXZ16" s="19"/>
      <c r="JYA16" s="19"/>
      <c r="JYB16" s="19"/>
      <c r="JYC16" s="20"/>
      <c r="JYD16" s="19"/>
      <c r="JYE16" s="19"/>
      <c r="JYF16" s="19"/>
      <c r="JYG16" s="20"/>
      <c r="JYH16" s="19"/>
      <c r="JYI16" s="19"/>
      <c r="JYJ16" s="19"/>
      <c r="JYK16" s="20"/>
      <c r="JYL16" s="19"/>
      <c r="JYM16" s="19"/>
      <c r="JYN16" s="19"/>
      <c r="JYO16" s="20"/>
      <c r="JYP16" s="19"/>
      <c r="JYQ16" s="19"/>
      <c r="JYR16" s="19"/>
      <c r="JYS16" s="20"/>
      <c r="JYT16" s="19"/>
      <c r="JYU16" s="19"/>
      <c r="JYV16" s="19"/>
      <c r="JYW16" s="20"/>
      <c r="JYX16" s="19"/>
      <c r="JYY16" s="19"/>
      <c r="JYZ16" s="19"/>
      <c r="JZA16" s="20"/>
      <c r="JZB16" s="19"/>
      <c r="JZC16" s="19"/>
      <c r="JZD16" s="19"/>
      <c r="JZE16" s="20"/>
      <c r="JZF16" s="19"/>
      <c r="JZG16" s="19"/>
      <c r="JZH16" s="19"/>
      <c r="JZI16" s="20"/>
      <c r="JZJ16" s="19"/>
      <c r="JZK16" s="19"/>
      <c r="JZL16" s="19"/>
      <c r="JZM16" s="20"/>
      <c r="JZN16" s="19"/>
      <c r="JZO16" s="19"/>
      <c r="JZP16" s="19"/>
      <c r="JZQ16" s="20"/>
      <c r="JZR16" s="19"/>
      <c r="JZS16" s="19"/>
      <c r="JZT16" s="19"/>
      <c r="JZU16" s="20"/>
      <c r="JZV16" s="19"/>
      <c r="JZW16" s="19"/>
      <c r="JZX16" s="19"/>
      <c r="JZY16" s="20"/>
      <c r="JZZ16" s="19"/>
      <c r="KAA16" s="19"/>
      <c r="KAB16" s="19"/>
      <c r="KAC16" s="20"/>
      <c r="KAD16" s="19"/>
      <c r="KAE16" s="19"/>
      <c r="KAF16" s="19"/>
      <c r="KAG16" s="20"/>
      <c r="KAH16" s="19"/>
      <c r="KAI16" s="19"/>
      <c r="KAJ16" s="19"/>
      <c r="KAK16" s="20"/>
      <c r="KAL16" s="19"/>
      <c r="KAM16" s="19"/>
      <c r="KAN16" s="19"/>
      <c r="KAO16" s="20"/>
      <c r="KAP16" s="19"/>
      <c r="KAQ16" s="19"/>
      <c r="KAR16" s="19"/>
      <c r="KAS16" s="20"/>
      <c r="KAT16" s="19"/>
      <c r="KAU16" s="19"/>
      <c r="KAV16" s="19"/>
      <c r="KAW16" s="20"/>
      <c r="KAX16" s="19"/>
      <c r="KAY16" s="19"/>
      <c r="KAZ16" s="19"/>
      <c r="KBA16" s="20"/>
      <c r="KBB16" s="19"/>
      <c r="KBC16" s="19"/>
      <c r="KBD16" s="19"/>
      <c r="KBE16" s="20"/>
      <c r="KBF16" s="19"/>
      <c r="KBG16" s="19"/>
      <c r="KBH16" s="19"/>
      <c r="KBI16" s="20"/>
      <c r="KBJ16" s="19"/>
      <c r="KBK16" s="19"/>
      <c r="KBL16" s="19"/>
      <c r="KBM16" s="20"/>
      <c r="KBN16" s="19"/>
      <c r="KBO16" s="19"/>
      <c r="KBP16" s="19"/>
      <c r="KBQ16" s="20"/>
      <c r="KBR16" s="19"/>
      <c r="KBS16" s="19"/>
      <c r="KBT16" s="19"/>
      <c r="KBU16" s="20"/>
      <c r="KBV16" s="19"/>
      <c r="KBW16" s="19"/>
      <c r="KBX16" s="19"/>
      <c r="KBY16" s="20"/>
      <c r="KBZ16" s="19"/>
      <c r="KCA16" s="19"/>
      <c r="KCB16" s="19"/>
      <c r="KCC16" s="20"/>
      <c r="KCD16" s="19"/>
      <c r="KCE16" s="19"/>
      <c r="KCF16" s="19"/>
      <c r="KCG16" s="20"/>
      <c r="KCH16" s="19"/>
      <c r="KCI16" s="19"/>
      <c r="KCJ16" s="19"/>
      <c r="KCK16" s="20"/>
      <c r="KCL16" s="19"/>
      <c r="KCM16" s="19"/>
      <c r="KCN16" s="19"/>
      <c r="KCO16" s="20"/>
      <c r="KCP16" s="19"/>
      <c r="KCQ16" s="19"/>
      <c r="KCR16" s="19"/>
      <c r="KCS16" s="20"/>
      <c r="KCT16" s="19"/>
      <c r="KCU16" s="19"/>
      <c r="KCV16" s="19"/>
      <c r="KCW16" s="20"/>
      <c r="KCX16" s="19"/>
      <c r="KCY16" s="19"/>
      <c r="KCZ16" s="19"/>
      <c r="KDA16" s="20"/>
      <c r="KDB16" s="19"/>
      <c r="KDC16" s="19"/>
      <c r="KDD16" s="19"/>
      <c r="KDE16" s="20"/>
      <c r="KDF16" s="19"/>
      <c r="KDG16" s="19"/>
      <c r="KDH16" s="19"/>
      <c r="KDI16" s="20"/>
      <c r="KDJ16" s="19"/>
      <c r="KDK16" s="19"/>
      <c r="KDL16" s="19"/>
      <c r="KDM16" s="20"/>
      <c r="KDN16" s="19"/>
      <c r="KDO16" s="19"/>
      <c r="KDP16" s="19"/>
      <c r="KDQ16" s="20"/>
      <c r="KDR16" s="19"/>
      <c r="KDS16" s="19"/>
      <c r="KDT16" s="19"/>
      <c r="KDU16" s="20"/>
      <c r="KDV16" s="19"/>
      <c r="KDW16" s="19"/>
      <c r="KDX16" s="19"/>
      <c r="KDY16" s="20"/>
      <c r="KDZ16" s="19"/>
      <c r="KEA16" s="19"/>
      <c r="KEB16" s="19"/>
      <c r="KEC16" s="20"/>
      <c r="KED16" s="19"/>
      <c r="KEE16" s="19"/>
      <c r="KEF16" s="19"/>
      <c r="KEG16" s="20"/>
      <c r="KEH16" s="19"/>
      <c r="KEI16" s="19"/>
      <c r="KEJ16" s="19"/>
      <c r="KEK16" s="20"/>
      <c r="KEL16" s="19"/>
      <c r="KEM16" s="19"/>
      <c r="KEN16" s="19"/>
      <c r="KEO16" s="20"/>
      <c r="KEP16" s="19"/>
      <c r="KEQ16" s="19"/>
      <c r="KER16" s="19"/>
      <c r="KES16" s="20"/>
      <c r="KET16" s="19"/>
      <c r="KEU16" s="19"/>
      <c r="KEV16" s="19"/>
      <c r="KEW16" s="20"/>
      <c r="KEX16" s="19"/>
      <c r="KEY16" s="19"/>
      <c r="KEZ16" s="19"/>
      <c r="KFA16" s="20"/>
      <c r="KFB16" s="19"/>
      <c r="KFC16" s="19"/>
      <c r="KFD16" s="19"/>
      <c r="KFE16" s="20"/>
      <c r="KFF16" s="19"/>
      <c r="KFG16" s="19"/>
      <c r="KFH16" s="19"/>
      <c r="KFI16" s="20"/>
      <c r="KFJ16" s="19"/>
      <c r="KFK16" s="19"/>
      <c r="KFL16" s="19"/>
      <c r="KFM16" s="20"/>
      <c r="KFN16" s="19"/>
      <c r="KFO16" s="19"/>
      <c r="KFP16" s="19"/>
      <c r="KFQ16" s="20"/>
      <c r="KFR16" s="19"/>
      <c r="KFS16" s="19"/>
      <c r="KFT16" s="19"/>
      <c r="KFU16" s="20"/>
      <c r="KFV16" s="19"/>
      <c r="KFW16" s="19"/>
      <c r="KFX16" s="19"/>
      <c r="KFY16" s="20"/>
      <c r="KFZ16" s="19"/>
      <c r="KGA16" s="19"/>
      <c r="KGB16" s="19"/>
      <c r="KGC16" s="20"/>
      <c r="KGD16" s="19"/>
      <c r="KGE16" s="19"/>
      <c r="KGF16" s="19"/>
      <c r="KGG16" s="20"/>
      <c r="KGH16" s="19"/>
      <c r="KGI16" s="19"/>
      <c r="KGJ16" s="19"/>
      <c r="KGK16" s="20"/>
      <c r="KGL16" s="19"/>
      <c r="KGM16" s="19"/>
      <c r="KGN16" s="19"/>
      <c r="KGO16" s="20"/>
      <c r="KGP16" s="19"/>
      <c r="KGQ16" s="19"/>
      <c r="KGR16" s="19"/>
      <c r="KGS16" s="20"/>
      <c r="KGT16" s="19"/>
      <c r="KGU16" s="19"/>
      <c r="KGV16" s="19"/>
      <c r="KGW16" s="20"/>
      <c r="KGX16" s="19"/>
      <c r="KGY16" s="19"/>
      <c r="KGZ16" s="19"/>
      <c r="KHA16" s="20"/>
      <c r="KHB16" s="19"/>
      <c r="KHC16" s="19"/>
      <c r="KHD16" s="19"/>
      <c r="KHE16" s="20"/>
      <c r="KHF16" s="19"/>
      <c r="KHG16" s="19"/>
      <c r="KHH16" s="19"/>
      <c r="KHI16" s="20"/>
      <c r="KHJ16" s="19"/>
      <c r="KHK16" s="19"/>
      <c r="KHL16" s="19"/>
      <c r="KHM16" s="20"/>
      <c r="KHN16" s="19"/>
      <c r="KHO16" s="19"/>
      <c r="KHP16" s="19"/>
      <c r="KHQ16" s="20"/>
      <c r="KHR16" s="19"/>
      <c r="KHS16" s="19"/>
      <c r="KHT16" s="19"/>
      <c r="KHU16" s="20"/>
      <c r="KHV16" s="19"/>
      <c r="KHW16" s="19"/>
      <c r="KHX16" s="19"/>
      <c r="KHY16" s="20"/>
      <c r="KHZ16" s="19"/>
      <c r="KIA16" s="19"/>
      <c r="KIB16" s="19"/>
      <c r="KIC16" s="20"/>
      <c r="KID16" s="19"/>
      <c r="KIE16" s="19"/>
      <c r="KIF16" s="19"/>
      <c r="KIG16" s="20"/>
      <c r="KIH16" s="19"/>
      <c r="KII16" s="19"/>
      <c r="KIJ16" s="19"/>
      <c r="KIK16" s="20"/>
      <c r="KIL16" s="19"/>
      <c r="KIM16" s="19"/>
      <c r="KIN16" s="19"/>
      <c r="KIO16" s="20"/>
      <c r="KIP16" s="19"/>
      <c r="KIQ16" s="19"/>
      <c r="KIR16" s="19"/>
      <c r="KIS16" s="20"/>
      <c r="KIT16" s="19"/>
      <c r="KIU16" s="19"/>
      <c r="KIV16" s="19"/>
      <c r="KIW16" s="20"/>
      <c r="KIX16" s="19"/>
      <c r="KIY16" s="19"/>
      <c r="KIZ16" s="19"/>
      <c r="KJA16" s="20"/>
      <c r="KJB16" s="19"/>
      <c r="KJC16" s="19"/>
      <c r="KJD16" s="19"/>
      <c r="KJE16" s="20"/>
      <c r="KJF16" s="19"/>
      <c r="KJG16" s="19"/>
      <c r="KJH16" s="19"/>
      <c r="KJI16" s="20"/>
      <c r="KJJ16" s="19"/>
      <c r="KJK16" s="19"/>
      <c r="KJL16" s="19"/>
      <c r="KJM16" s="20"/>
      <c r="KJN16" s="19"/>
      <c r="KJO16" s="19"/>
      <c r="KJP16" s="19"/>
      <c r="KJQ16" s="20"/>
      <c r="KJR16" s="19"/>
      <c r="KJS16" s="19"/>
      <c r="KJT16" s="19"/>
      <c r="KJU16" s="20"/>
      <c r="KJV16" s="19"/>
      <c r="KJW16" s="19"/>
      <c r="KJX16" s="19"/>
      <c r="KJY16" s="20"/>
      <c r="KJZ16" s="19"/>
      <c r="KKA16" s="19"/>
      <c r="KKB16" s="19"/>
      <c r="KKC16" s="20"/>
      <c r="KKD16" s="19"/>
      <c r="KKE16" s="19"/>
      <c r="KKF16" s="19"/>
      <c r="KKG16" s="20"/>
      <c r="KKH16" s="19"/>
      <c r="KKI16" s="19"/>
      <c r="KKJ16" s="19"/>
      <c r="KKK16" s="20"/>
      <c r="KKL16" s="19"/>
      <c r="KKM16" s="19"/>
      <c r="KKN16" s="19"/>
      <c r="KKO16" s="20"/>
      <c r="KKP16" s="19"/>
      <c r="KKQ16" s="19"/>
      <c r="KKR16" s="19"/>
      <c r="KKS16" s="20"/>
      <c r="KKT16" s="19"/>
      <c r="KKU16" s="19"/>
      <c r="KKV16" s="19"/>
      <c r="KKW16" s="20"/>
      <c r="KKX16" s="19"/>
      <c r="KKY16" s="19"/>
      <c r="KKZ16" s="19"/>
      <c r="KLA16" s="20"/>
      <c r="KLB16" s="19"/>
      <c r="KLC16" s="19"/>
      <c r="KLD16" s="19"/>
      <c r="KLE16" s="20"/>
      <c r="KLF16" s="19"/>
      <c r="KLG16" s="19"/>
      <c r="KLH16" s="19"/>
      <c r="KLI16" s="20"/>
      <c r="KLJ16" s="19"/>
      <c r="KLK16" s="19"/>
      <c r="KLL16" s="19"/>
      <c r="KLM16" s="20"/>
      <c r="KLN16" s="19"/>
      <c r="KLO16" s="19"/>
      <c r="KLP16" s="19"/>
      <c r="KLQ16" s="20"/>
      <c r="KLR16" s="19"/>
      <c r="KLS16" s="19"/>
      <c r="KLT16" s="19"/>
      <c r="KLU16" s="20"/>
      <c r="KLV16" s="19"/>
      <c r="KLW16" s="19"/>
      <c r="KLX16" s="19"/>
      <c r="KLY16" s="20"/>
      <c r="KLZ16" s="19"/>
      <c r="KMA16" s="19"/>
      <c r="KMB16" s="19"/>
      <c r="KMC16" s="20"/>
      <c r="KMD16" s="19"/>
      <c r="KME16" s="19"/>
      <c r="KMF16" s="19"/>
      <c r="KMG16" s="20"/>
      <c r="KMH16" s="19"/>
      <c r="KMI16" s="19"/>
      <c r="KMJ16" s="19"/>
      <c r="KMK16" s="20"/>
      <c r="KML16" s="19"/>
      <c r="KMM16" s="19"/>
      <c r="KMN16" s="19"/>
      <c r="KMO16" s="20"/>
      <c r="KMP16" s="19"/>
      <c r="KMQ16" s="19"/>
      <c r="KMR16" s="19"/>
      <c r="KMS16" s="20"/>
      <c r="KMT16" s="19"/>
      <c r="KMU16" s="19"/>
      <c r="KMV16" s="19"/>
      <c r="KMW16" s="20"/>
      <c r="KMX16" s="19"/>
      <c r="KMY16" s="19"/>
      <c r="KMZ16" s="19"/>
      <c r="KNA16" s="20"/>
      <c r="KNB16" s="19"/>
      <c r="KNC16" s="19"/>
      <c r="KND16" s="19"/>
      <c r="KNE16" s="20"/>
      <c r="KNF16" s="19"/>
      <c r="KNG16" s="19"/>
      <c r="KNH16" s="19"/>
      <c r="KNI16" s="20"/>
      <c r="KNJ16" s="19"/>
      <c r="KNK16" s="19"/>
      <c r="KNL16" s="19"/>
      <c r="KNM16" s="20"/>
      <c r="KNN16" s="19"/>
      <c r="KNO16" s="19"/>
      <c r="KNP16" s="19"/>
      <c r="KNQ16" s="20"/>
      <c r="KNR16" s="19"/>
      <c r="KNS16" s="19"/>
      <c r="KNT16" s="19"/>
      <c r="KNU16" s="20"/>
      <c r="KNV16" s="19"/>
      <c r="KNW16" s="19"/>
      <c r="KNX16" s="19"/>
      <c r="KNY16" s="20"/>
      <c r="KNZ16" s="19"/>
      <c r="KOA16" s="19"/>
      <c r="KOB16" s="19"/>
      <c r="KOC16" s="20"/>
      <c r="KOD16" s="19"/>
      <c r="KOE16" s="19"/>
      <c r="KOF16" s="19"/>
      <c r="KOG16" s="20"/>
      <c r="KOH16" s="19"/>
      <c r="KOI16" s="19"/>
      <c r="KOJ16" s="19"/>
      <c r="KOK16" s="20"/>
      <c r="KOL16" s="19"/>
      <c r="KOM16" s="19"/>
      <c r="KON16" s="19"/>
      <c r="KOO16" s="20"/>
      <c r="KOP16" s="19"/>
      <c r="KOQ16" s="19"/>
      <c r="KOR16" s="19"/>
      <c r="KOS16" s="20"/>
      <c r="KOT16" s="19"/>
      <c r="KOU16" s="19"/>
      <c r="KOV16" s="19"/>
      <c r="KOW16" s="20"/>
      <c r="KOX16" s="19"/>
      <c r="KOY16" s="19"/>
      <c r="KOZ16" s="19"/>
      <c r="KPA16" s="20"/>
      <c r="KPB16" s="19"/>
      <c r="KPC16" s="19"/>
      <c r="KPD16" s="19"/>
      <c r="KPE16" s="20"/>
      <c r="KPF16" s="19"/>
      <c r="KPG16" s="19"/>
      <c r="KPH16" s="19"/>
      <c r="KPI16" s="20"/>
      <c r="KPJ16" s="19"/>
      <c r="KPK16" s="19"/>
      <c r="KPL16" s="19"/>
      <c r="KPM16" s="20"/>
      <c r="KPN16" s="19"/>
      <c r="KPO16" s="19"/>
      <c r="KPP16" s="19"/>
      <c r="KPQ16" s="20"/>
      <c r="KPR16" s="19"/>
      <c r="KPS16" s="19"/>
      <c r="KPT16" s="19"/>
      <c r="KPU16" s="20"/>
      <c r="KPV16" s="19"/>
      <c r="KPW16" s="19"/>
      <c r="KPX16" s="19"/>
      <c r="KPY16" s="20"/>
      <c r="KPZ16" s="19"/>
      <c r="KQA16" s="19"/>
      <c r="KQB16" s="19"/>
      <c r="KQC16" s="20"/>
      <c r="KQD16" s="19"/>
      <c r="KQE16" s="19"/>
      <c r="KQF16" s="19"/>
      <c r="KQG16" s="20"/>
      <c r="KQH16" s="19"/>
      <c r="KQI16" s="19"/>
      <c r="KQJ16" s="19"/>
      <c r="KQK16" s="20"/>
      <c r="KQL16" s="19"/>
      <c r="KQM16" s="19"/>
      <c r="KQN16" s="19"/>
      <c r="KQO16" s="20"/>
      <c r="KQP16" s="19"/>
      <c r="KQQ16" s="19"/>
      <c r="KQR16" s="19"/>
      <c r="KQS16" s="20"/>
      <c r="KQT16" s="19"/>
      <c r="KQU16" s="19"/>
      <c r="KQV16" s="19"/>
      <c r="KQW16" s="20"/>
      <c r="KQX16" s="19"/>
      <c r="KQY16" s="19"/>
      <c r="KQZ16" s="19"/>
      <c r="KRA16" s="20"/>
      <c r="KRB16" s="19"/>
      <c r="KRC16" s="19"/>
      <c r="KRD16" s="19"/>
      <c r="KRE16" s="20"/>
      <c r="KRF16" s="19"/>
      <c r="KRG16" s="19"/>
      <c r="KRH16" s="19"/>
      <c r="KRI16" s="20"/>
      <c r="KRJ16" s="19"/>
      <c r="KRK16" s="19"/>
      <c r="KRL16" s="19"/>
      <c r="KRM16" s="20"/>
      <c r="KRN16" s="19"/>
      <c r="KRO16" s="19"/>
      <c r="KRP16" s="19"/>
      <c r="KRQ16" s="20"/>
      <c r="KRR16" s="19"/>
      <c r="KRS16" s="19"/>
      <c r="KRT16" s="19"/>
      <c r="KRU16" s="20"/>
      <c r="KRV16" s="19"/>
      <c r="KRW16" s="19"/>
      <c r="KRX16" s="19"/>
      <c r="KRY16" s="20"/>
      <c r="KRZ16" s="19"/>
      <c r="KSA16" s="19"/>
      <c r="KSB16" s="19"/>
      <c r="KSC16" s="20"/>
      <c r="KSD16" s="19"/>
      <c r="KSE16" s="19"/>
      <c r="KSF16" s="19"/>
      <c r="KSG16" s="20"/>
      <c r="KSH16" s="19"/>
      <c r="KSI16" s="19"/>
      <c r="KSJ16" s="19"/>
      <c r="KSK16" s="20"/>
      <c r="KSL16" s="19"/>
      <c r="KSM16" s="19"/>
      <c r="KSN16" s="19"/>
      <c r="KSO16" s="20"/>
      <c r="KSP16" s="19"/>
      <c r="KSQ16" s="19"/>
      <c r="KSR16" s="19"/>
      <c r="KSS16" s="20"/>
      <c r="KST16" s="19"/>
      <c r="KSU16" s="19"/>
      <c r="KSV16" s="19"/>
      <c r="KSW16" s="20"/>
      <c r="KSX16" s="19"/>
      <c r="KSY16" s="19"/>
      <c r="KSZ16" s="19"/>
      <c r="KTA16" s="20"/>
      <c r="KTB16" s="19"/>
      <c r="KTC16" s="19"/>
      <c r="KTD16" s="19"/>
      <c r="KTE16" s="20"/>
      <c r="KTF16" s="19"/>
      <c r="KTG16" s="19"/>
      <c r="KTH16" s="19"/>
      <c r="KTI16" s="20"/>
      <c r="KTJ16" s="19"/>
      <c r="KTK16" s="19"/>
      <c r="KTL16" s="19"/>
      <c r="KTM16" s="20"/>
      <c r="KTN16" s="19"/>
      <c r="KTO16" s="19"/>
      <c r="KTP16" s="19"/>
      <c r="KTQ16" s="20"/>
      <c r="KTR16" s="19"/>
      <c r="KTS16" s="19"/>
      <c r="KTT16" s="19"/>
      <c r="KTU16" s="20"/>
      <c r="KTV16" s="19"/>
      <c r="KTW16" s="19"/>
      <c r="KTX16" s="19"/>
      <c r="KTY16" s="20"/>
      <c r="KTZ16" s="19"/>
      <c r="KUA16" s="19"/>
      <c r="KUB16" s="19"/>
      <c r="KUC16" s="20"/>
      <c r="KUD16" s="19"/>
      <c r="KUE16" s="19"/>
      <c r="KUF16" s="19"/>
      <c r="KUG16" s="20"/>
      <c r="KUH16" s="19"/>
      <c r="KUI16" s="19"/>
      <c r="KUJ16" s="19"/>
      <c r="KUK16" s="20"/>
      <c r="KUL16" s="19"/>
      <c r="KUM16" s="19"/>
      <c r="KUN16" s="19"/>
      <c r="KUO16" s="20"/>
      <c r="KUP16" s="19"/>
      <c r="KUQ16" s="19"/>
      <c r="KUR16" s="19"/>
      <c r="KUS16" s="20"/>
      <c r="KUT16" s="19"/>
      <c r="KUU16" s="19"/>
      <c r="KUV16" s="19"/>
      <c r="KUW16" s="20"/>
      <c r="KUX16" s="19"/>
      <c r="KUY16" s="19"/>
      <c r="KUZ16" s="19"/>
      <c r="KVA16" s="20"/>
      <c r="KVB16" s="19"/>
      <c r="KVC16" s="19"/>
      <c r="KVD16" s="19"/>
      <c r="KVE16" s="20"/>
      <c r="KVF16" s="19"/>
      <c r="KVG16" s="19"/>
      <c r="KVH16" s="19"/>
      <c r="KVI16" s="20"/>
      <c r="KVJ16" s="19"/>
      <c r="KVK16" s="19"/>
      <c r="KVL16" s="19"/>
      <c r="KVM16" s="20"/>
      <c r="KVN16" s="19"/>
      <c r="KVO16" s="19"/>
      <c r="KVP16" s="19"/>
      <c r="KVQ16" s="20"/>
      <c r="KVR16" s="19"/>
      <c r="KVS16" s="19"/>
      <c r="KVT16" s="19"/>
      <c r="KVU16" s="20"/>
      <c r="KVV16" s="19"/>
      <c r="KVW16" s="19"/>
      <c r="KVX16" s="19"/>
      <c r="KVY16" s="20"/>
      <c r="KVZ16" s="19"/>
      <c r="KWA16" s="19"/>
      <c r="KWB16" s="19"/>
      <c r="KWC16" s="20"/>
      <c r="KWD16" s="19"/>
      <c r="KWE16" s="19"/>
      <c r="KWF16" s="19"/>
      <c r="KWG16" s="20"/>
      <c r="KWH16" s="19"/>
      <c r="KWI16" s="19"/>
      <c r="KWJ16" s="19"/>
      <c r="KWK16" s="20"/>
      <c r="KWL16" s="19"/>
      <c r="KWM16" s="19"/>
      <c r="KWN16" s="19"/>
      <c r="KWO16" s="20"/>
      <c r="KWP16" s="19"/>
      <c r="KWQ16" s="19"/>
      <c r="KWR16" s="19"/>
      <c r="KWS16" s="20"/>
      <c r="KWT16" s="19"/>
      <c r="KWU16" s="19"/>
      <c r="KWV16" s="19"/>
      <c r="KWW16" s="20"/>
      <c r="KWX16" s="19"/>
      <c r="KWY16" s="19"/>
      <c r="KWZ16" s="19"/>
      <c r="KXA16" s="20"/>
      <c r="KXB16" s="19"/>
      <c r="KXC16" s="19"/>
      <c r="KXD16" s="19"/>
      <c r="KXE16" s="20"/>
      <c r="KXF16" s="19"/>
      <c r="KXG16" s="19"/>
      <c r="KXH16" s="19"/>
      <c r="KXI16" s="20"/>
      <c r="KXJ16" s="19"/>
      <c r="KXK16" s="19"/>
      <c r="KXL16" s="19"/>
      <c r="KXM16" s="20"/>
      <c r="KXN16" s="19"/>
      <c r="KXO16" s="19"/>
      <c r="KXP16" s="19"/>
      <c r="KXQ16" s="20"/>
      <c r="KXR16" s="19"/>
      <c r="KXS16" s="19"/>
      <c r="KXT16" s="19"/>
      <c r="KXU16" s="20"/>
      <c r="KXV16" s="19"/>
      <c r="KXW16" s="19"/>
      <c r="KXX16" s="19"/>
      <c r="KXY16" s="20"/>
      <c r="KXZ16" s="19"/>
      <c r="KYA16" s="19"/>
      <c r="KYB16" s="19"/>
      <c r="KYC16" s="20"/>
      <c r="KYD16" s="19"/>
      <c r="KYE16" s="19"/>
      <c r="KYF16" s="19"/>
      <c r="KYG16" s="20"/>
      <c r="KYH16" s="19"/>
      <c r="KYI16" s="19"/>
      <c r="KYJ16" s="19"/>
      <c r="KYK16" s="20"/>
      <c r="KYL16" s="19"/>
      <c r="KYM16" s="19"/>
      <c r="KYN16" s="19"/>
      <c r="KYO16" s="20"/>
      <c r="KYP16" s="19"/>
      <c r="KYQ16" s="19"/>
      <c r="KYR16" s="19"/>
      <c r="KYS16" s="20"/>
      <c r="KYT16" s="19"/>
      <c r="KYU16" s="19"/>
      <c r="KYV16" s="19"/>
      <c r="KYW16" s="20"/>
      <c r="KYX16" s="19"/>
      <c r="KYY16" s="19"/>
      <c r="KYZ16" s="19"/>
      <c r="KZA16" s="20"/>
      <c r="KZB16" s="19"/>
      <c r="KZC16" s="19"/>
      <c r="KZD16" s="19"/>
      <c r="KZE16" s="20"/>
      <c r="KZF16" s="19"/>
      <c r="KZG16" s="19"/>
      <c r="KZH16" s="19"/>
      <c r="KZI16" s="20"/>
      <c r="KZJ16" s="19"/>
      <c r="KZK16" s="19"/>
      <c r="KZL16" s="19"/>
      <c r="KZM16" s="20"/>
      <c r="KZN16" s="19"/>
      <c r="KZO16" s="19"/>
      <c r="KZP16" s="19"/>
      <c r="KZQ16" s="20"/>
      <c r="KZR16" s="19"/>
      <c r="KZS16" s="19"/>
      <c r="KZT16" s="19"/>
      <c r="KZU16" s="20"/>
      <c r="KZV16" s="19"/>
      <c r="KZW16" s="19"/>
      <c r="KZX16" s="19"/>
      <c r="KZY16" s="20"/>
      <c r="KZZ16" s="19"/>
      <c r="LAA16" s="19"/>
      <c r="LAB16" s="19"/>
      <c r="LAC16" s="20"/>
      <c r="LAD16" s="19"/>
      <c r="LAE16" s="19"/>
      <c r="LAF16" s="19"/>
      <c r="LAG16" s="20"/>
      <c r="LAH16" s="19"/>
      <c r="LAI16" s="19"/>
      <c r="LAJ16" s="19"/>
      <c r="LAK16" s="20"/>
      <c r="LAL16" s="19"/>
      <c r="LAM16" s="19"/>
      <c r="LAN16" s="19"/>
      <c r="LAO16" s="20"/>
      <c r="LAP16" s="19"/>
      <c r="LAQ16" s="19"/>
      <c r="LAR16" s="19"/>
      <c r="LAS16" s="20"/>
      <c r="LAT16" s="19"/>
      <c r="LAU16" s="19"/>
      <c r="LAV16" s="19"/>
      <c r="LAW16" s="20"/>
      <c r="LAX16" s="19"/>
      <c r="LAY16" s="19"/>
      <c r="LAZ16" s="19"/>
      <c r="LBA16" s="20"/>
      <c r="LBB16" s="19"/>
      <c r="LBC16" s="19"/>
      <c r="LBD16" s="19"/>
      <c r="LBE16" s="20"/>
      <c r="LBF16" s="19"/>
      <c r="LBG16" s="19"/>
      <c r="LBH16" s="19"/>
      <c r="LBI16" s="20"/>
      <c r="LBJ16" s="19"/>
      <c r="LBK16" s="19"/>
      <c r="LBL16" s="19"/>
      <c r="LBM16" s="20"/>
      <c r="LBN16" s="19"/>
      <c r="LBO16" s="19"/>
      <c r="LBP16" s="19"/>
      <c r="LBQ16" s="20"/>
      <c r="LBR16" s="19"/>
      <c r="LBS16" s="19"/>
      <c r="LBT16" s="19"/>
      <c r="LBU16" s="20"/>
      <c r="LBV16" s="19"/>
      <c r="LBW16" s="19"/>
      <c r="LBX16" s="19"/>
      <c r="LBY16" s="20"/>
      <c r="LBZ16" s="19"/>
      <c r="LCA16" s="19"/>
      <c r="LCB16" s="19"/>
      <c r="LCC16" s="20"/>
      <c r="LCD16" s="19"/>
      <c r="LCE16" s="19"/>
      <c r="LCF16" s="19"/>
      <c r="LCG16" s="20"/>
      <c r="LCH16" s="19"/>
      <c r="LCI16" s="19"/>
      <c r="LCJ16" s="19"/>
      <c r="LCK16" s="20"/>
      <c r="LCL16" s="19"/>
      <c r="LCM16" s="19"/>
      <c r="LCN16" s="19"/>
      <c r="LCO16" s="20"/>
      <c r="LCP16" s="19"/>
      <c r="LCQ16" s="19"/>
      <c r="LCR16" s="19"/>
      <c r="LCS16" s="20"/>
      <c r="LCT16" s="19"/>
      <c r="LCU16" s="19"/>
      <c r="LCV16" s="19"/>
      <c r="LCW16" s="20"/>
      <c r="LCX16" s="19"/>
      <c r="LCY16" s="19"/>
      <c r="LCZ16" s="19"/>
      <c r="LDA16" s="20"/>
      <c r="LDB16" s="19"/>
      <c r="LDC16" s="19"/>
      <c r="LDD16" s="19"/>
      <c r="LDE16" s="20"/>
      <c r="LDF16" s="19"/>
      <c r="LDG16" s="19"/>
      <c r="LDH16" s="19"/>
      <c r="LDI16" s="20"/>
      <c r="LDJ16" s="19"/>
      <c r="LDK16" s="19"/>
      <c r="LDL16" s="19"/>
      <c r="LDM16" s="20"/>
      <c r="LDN16" s="19"/>
      <c r="LDO16" s="19"/>
      <c r="LDP16" s="19"/>
      <c r="LDQ16" s="20"/>
      <c r="LDR16" s="19"/>
      <c r="LDS16" s="19"/>
      <c r="LDT16" s="19"/>
      <c r="LDU16" s="20"/>
      <c r="LDV16" s="19"/>
      <c r="LDW16" s="19"/>
      <c r="LDX16" s="19"/>
      <c r="LDY16" s="20"/>
      <c r="LDZ16" s="19"/>
      <c r="LEA16" s="19"/>
      <c r="LEB16" s="19"/>
      <c r="LEC16" s="20"/>
      <c r="LED16" s="19"/>
      <c r="LEE16" s="19"/>
      <c r="LEF16" s="19"/>
      <c r="LEG16" s="20"/>
      <c r="LEH16" s="19"/>
      <c r="LEI16" s="19"/>
      <c r="LEJ16" s="19"/>
      <c r="LEK16" s="20"/>
      <c r="LEL16" s="19"/>
      <c r="LEM16" s="19"/>
      <c r="LEN16" s="19"/>
      <c r="LEO16" s="20"/>
      <c r="LEP16" s="19"/>
      <c r="LEQ16" s="19"/>
      <c r="LER16" s="19"/>
      <c r="LES16" s="20"/>
      <c r="LET16" s="19"/>
      <c r="LEU16" s="19"/>
      <c r="LEV16" s="19"/>
      <c r="LEW16" s="20"/>
      <c r="LEX16" s="19"/>
      <c r="LEY16" s="19"/>
      <c r="LEZ16" s="19"/>
      <c r="LFA16" s="20"/>
      <c r="LFB16" s="19"/>
      <c r="LFC16" s="19"/>
      <c r="LFD16" s="19"/>
      <c r="LFE16" s="20"/>
      <c r="LFF16" s="19"/>
      <c r="LFG16" s="19"/>
      <c r="LFH16" s="19"/>
      <c r="LFI16" s="20"/>
      <c r="LFJ16" s="19"/>
      <c r="LFK16" s="19"/>
      <c r="LFL16" s="19"/>
      <c r="LFM16" s="20"/>
      <c r="LFN16" s="19"/>
      <c r="LFO16" s="19"/>
      <c r="LFP16" s="19"/>
      <c r="LFQ16" s="20"/>
      <c r="LFR16" s="19"/>
      <c r="LFS16" s="19"/>
      <c r="LFT16" s="19"/>
      <c r="LFU16" s="20"/>
      <c r="LFV16" s="19"/>
      <c r="LFW16" s="19"/>
      <c r="LFX16" s="19"/>
      <c r="LFY16" s="20"/>
      <c r="LFZ16" s="19"/>
      <c r="LGA16" s="19"/>
      <c r="LGB16" s="19"/>
      <c r="LGC16" s="20"/>
      <c r="LGD16" s="19"/>
      <c r="LGE16" s="19"/>
      <c r="LGF16" s="19"/>
      <c r="LGG16" s="20"/>
      <c r="LGH16" s="19"/>
      <c r="LGI16" s="19"/>
      <c r="LGJ16" s="19"/>
      <c r="LGK16" s="20"/>
      <c r="LGL16" s="19"/>
      <c r="LGM16" s="19"/>
      <c r="LGN16" s="19"/>
      <c r="LGO16" s="20"/>
      <c r="LGP16" s="19"/>
      <c r="LGQ16" s="19"/>
      <c r="LGR16" s="19"/>
      <c r="LGS16" s="20"/>
      <c r="LGT16" s="19"/>
      <c r="LGU16" s="19"/>
      <c r="LGV16" s="19"/>
      <c r="LGW16" s="20"/>
      <c r="LGX16" s="19"/>
      <c r="LGY16" s="19"/>
      <c r="LGZ16" s="19"/>
      <c r="LHA16" s="20"/>
      <c r="LHB16" s="19"/>
      <c r="LHC16" s="19"/>
      <c r="LHD16" s="19"/>
      <c r="LHE16" s="20"/>
      <c r="LHF16" s="19"/>
      <c r="LHG16" s="19"/>
      <c r="LHH16" s="19"/>
      <c r="LHI16" s="20"/>
      <c r="LHJ16" s="19"/>
      <c r="LHK16" s="19"/>
      <c r="LHL16" s="19"/>
      <c r="LHM16" s="20"/>
      <c r="LHN16" s="19"/>
      <c r="LHO16" s="19"/>
      <c r="LHP16" s="19"/>
      <c r="LHQ16" s="20"/>
      <c r="LHR16" s="19"/>
      <c r="LHS16" s="19"/>
      <c r="LHT16" s="19"/>
      <c r="LHU16" s="20"/>
      <c r="LHV16" s="19"/>
      <c r="LHW16" s="19"/>
      <c r="LHX16" s="19"/>
      <c r="LHY16" s="20"/>
      <c r="LHZ16" s="19"/>
      <c r="LIA16" s="19"/>
      <c r="LIB16" s="19"/>
      <c r="LIC16" s="20"/>
      <c r="LID16" s="19"/>
      <c r="LIE16" s="19"/>
      <c r="LIF16" s="19"/>
      <c r="LIG16" s="20"/>
      <c r="LIH16" s="19"/>
      <c r="LII16" s="19"/>
      <c r="LIJ16" s="19"/>
      <c r="LIK16" s="20"/>
      <c r="LIL16" s="19"/>
      <c r="LIM16" s="19"/>
      <c r="LIN16" s="19"/>
      <c r="LIO16" s="20"/>
      <c r="LIP16" s="19"/>
      <c r="LIQ16" s="19"/>
      <c r="LIR16" s="19"/>
      <c r="LIS16" s="20"/>
      <c r="LIT16" s="19"/>
      <c r="LIU16" s="19"/>
      <c r="LIV16" s="19"/>
      <c r="LIW16" s="20"/>
      <c r="LIX16" s="19"/>
      <c r="LIY16" s="19"/>
      <c r="LIZ16" s="19"/>
      <c r="LJA16" s="20"/>
      <c r="LJB16" s="19"/>
      <c r="LJC16" s="19"/>
      <c r="LJD16" s="19"/>
      <c r="LJE16" s="20"/>
      <c r="LJF16" s="19"/>
      <c r="LJG16" s="19"/>
      <c r="LJH16" s="19"/>
      <c r="LJI16" s="20"/>
      <c r="LJJ16" s="19"/>
      <c r="LJK16" s="19"/>
      <c r="LJL16" s="19"/>
      <c r="LJM16" s="20"/>
      <c r="LJN16" s="19"/>
      <c r="LJO16" s="19"/>
      <c r="LJP16" s="19"/>
      <c r="LJQ16" s="20"/>
      <c r="LJR16" s="19"/>
      <c r="LJS16" s="19"/>
      <c r="LJT16" s="19"/>
      <c r="LJU16" s="20"/>
      <c r="LJV16" s="19"/>
      <c r="LJW16" s="19"/>
      <c r="LJX16" s="19"/>
      <c r="LJY16" s="20"/>
      <c r="LJZ16" s="19"/>
      <c r="LKA16" s="19"/>
      <c r="LKB16" s="19"/>
      <c r="LKC16" s="20"/>
      <c r="LKD16" s="19"/>
      <c r="LKE16" s="19"/>
      <c r="LKF16" s="19"/>
      <c r="LKG16" s="20"/>
      <c r="LKH16" s="19"/>
      <c r="LKI16" s="19"/>
      <c r="LKJ16" s="19"/>
      <c r="LKK16" s="20"/>
      <c r="LKL16" s="19"/>
      <c r="LKM16" s="19"/>
      <c r="LKN16" s="19"/>
      <c r="LKO16" s="20"/>
      <c r="LKP16" s="19"/>
      <c r="LKQ16" s="19"/>
      <c r="LKR16" s="19"/>
      <c r="LKS16" s="20"/>
      <c r="LKT16" s="19"/>
      <c r="LKU16" s="19"/>
      <c r="LKV16" s="19"/>
      <c r="LKW16" s="20"/>
      <c r="LKX16" s="19"/>
      <c r="LKY16" s="19"/>
      <c r="LKZ16" s="19"/>
      <c r="LLA16" s="20"/>
      <c r="LLB16" s="19"/>
      <c r="LLC16" s="19"/>
      <c r="LLD16" s="19"/>
      <c r="LLE16" s="20"/>
      <c r="LLF16" s="19"/>
      <c r="LLG16" s="19"/>
      <c r="LLH16" s="19"/>
      <c r="LLI16" s="20"/>
      <c r="LLJ16" s="19"/>
      <c r="LLK16" s="19"/>
      <c r="LLL16" s="19"/>
      <c r="LLM16" s="20"/>
      <c r="LLN16" s="19"/>
      <c r="LLO16" s="19"/>
      <c r="LLP16" s="19"/>
      <c r="LLQ16" s="20"/>
      <c r="LLR16" s="19"/>
      <c r="LLS16" s="19"/>
      <c r="LLT16" s="19"/>
      <c r="LLU16" s="20"/>
      <c r="LLV16" s="19"/>
      <c r="LLW16" s="19"/>
      <c r="LLX16" s="19"/>
      <c r="LLY16" s="20"/>
      <c r="LLZ16" s="19"/>
      <c r="LMA16" s="19"/>
      <c r="LMB16" s="19"/>
      <c r="LMC16" s="20"/>
      <c r="LMD16" s="19"/>
      <c r="LME16" s="19"/>
      <c r="LMF16" s="19"/>
      <c r="LMG16" s="20"/>
      <c r="LMH16" s="19"/>
      <c r="LMI16" s="19"/>
      <c r="LMJ16" s="19"/>
      <c r="LMK16" s="20"/>
      <c r="LML16" s="19"/>
      <c r="LMM16" s="19"/>
      <c r="LMN16" s="19"/>
      <c r="LMO16" s="20"/>
      <c r="LMP16" s="19"/>
      <c r="LMQ16" s="19"/>
      <c r="LMR16" s="19"/>
      <c r="LMS16" s="20"/>
      <c r="LMT16" s="19"/>
      <c r="LMU16" s="19"/>
      <c r="LMV16" s="19"/>
      <c r="LMW16" s="20"/>
      <c r="LMX16" s="19"/>
      <c r="LMY16" s="19"/>
      <c r="LMZ16" s="19"/>
      <c r="LNA16" s="20"/>
      <c r="LNB16" s="19"/>
      <c r="LNC16" s="19"/>
      <c r="LND16" s="19"/>
      <c r="LNE16" s="20"/>
      <c r="LNF16" s="19"/>
      <c r="LNG16" s="19"/>
      <c r="LNH16" s="19"/>
      <c r="LNI16" s="20"/>
      <c r="LNJ16" s="19"/>
      <c r="LNK16" s="19"/>
      <c r="LNL16" s="19"/>
      <c r="LNM16" s="20"/>
      <c r="LNN16" s="19"/>
      <c r="LNO16" s="19"/>
      <c r="LNP16" s="19"/>
      <c r="LNQ16" s="20"/>
      <c r="LNR16" s="19"/>
      <c r="LNS16" s="19"/>
      <c r="LNT16" s="19"/>
      <c r="LNU16" s="20"/>
      <c r="LNV16" s="19"/>
      <c r="LNW16" s="19"/>
      <c r="LNX16" s="19"/>
      <c r="LNY16" s="20"/>
      <c r="LNZ16" s="19"/>
      <c r="LOA16" s="19"/>
      <c r="LOB16" s="19"/>
      <c r="LOC16" s="20"/>
      <c r="LOD16" s="19"/>
      <c r="LOE16" s="19"/>
      <c r="LOF16" s="19"/>
      <c r="LOG16" s="20"/>
      <c r="LOH16" s="19"/>
      <c r="LOI16" s="19"/>
      <c r="LOJ16" s="19"/>
      <c r="LOK16" s="20"/>
      <c r="LOL16" s="19"/>
      <c r="LOM16" s="19"/>
      <c r="LON16" s="19"/>
      <c r="LOO16" s="20"/>
      <c r="LOP16" s="19"/>
      <c r="LOQ16" s="19"/>
      <c r="LOR16" s="19"/>
      <c r="LOS16" s="20"/>
      <c r="LOT16" s="19"/>
      <c r="LOU16" s="19"/>
      <c r="LOV16" s="19"/>
      <c r="LOW16" s="20"/>
      <c r="LOX16" s="19"/>
      <c r="LOY16" s="19"/>
      <c r="LOZ16" s="19"/>
      <c r="LPA16" s="20"/>
      <c r="LPB16" s="19"/>
      <c r="LPC16" s="19"/>
      <c r="LPD16" s="19"/>
      <c r="LPE16" s="20"/>
      <c r="LPF16" s="19"/>
      <c r="LPG16" s="19"/>
      <c r="LPH16" s="19"/>
      <c r="LPI16" s="20"/>
      <c r="LPJ16" s="19"/>
      <c r="LPK16" s="19"/>
      <c r="LPL16" s="19"/>
      <c r="LPM16" s="20"/>
      <c r="LPN16" s="19"/>
      <c r="LPO16" s="19"/>
      <c r="LPP16" s="19"/>
      <c r="LPQ16" s="20"/>
      <c r="LPR16" s="19"/>
      <c r="LPS16" s="19"/>
      <c r="LPT16" s="19"/>
      <c r="LPU16" s="20"/>
      <c r="LPV16" s="19"/>
      <c r="LPW16" s="19"/>
      <c r="LPX16" s="19"/>
      <c r="LPY16" s="20"/>
      <c r="LPZ16" s="19"/>
      <c r="LQA16" s="19"/>
      <c r="LQB16" s="19"/>
      <c r="LQC16" s="20"/>
      <c r="LQD16" s="19"/>
      <c r="LQE16" s="19"/>
      <c r="LQF16" s="19"/>
      <c r="LQG16" s="20"/>
      <c r="LQH16" s="19"/>
      <c r="LQI16" s="19"/>
      <c r="LQJ16" s="19"/>
      <c r="LQK16" s="20"/>
      <c r="LQL16" s="19"/>
      <c r="LQM16" s="19"/>
      <c r="LQN16" s="19"/>
      <c r="LQO16" s="20"/>
      <c r="LQP16" s="19"/>
      <c r="LQQ16" s="19"/>
      <c r="LQR16" s="19"/>
      <c r="LQS16" s="20"/>
      <c r="LQT16" s="19"/>
      <c r="LQU16" s="19"/>
      <c r="LQV16" s="19"/>
      <c r="LQW16" s="20"/>
      <c r="LQX16" s="19"/>
      <c r="LQY16" s="19"/>
      <c r="LQZ16" s="19"/>
      <c r="LRA16" s="20"/>
      <c r="LRB16" s="19"/>
      <c r="LRC16" s="19"/>
      <c r="LRD16" s="19"/>
      <c r="LRE16" s="20"/>
      <c r="LRF16" s="19"/>
      <c r="LRG16" s="19"/>
      <c r="LRH16" s="19"/>
      <c r="LRI16" s="20"/>
      <c r="LRJ16" s="19"/>
      <c r="LRK16" s="19"/>
      <c r="LRL16" s="19"/>
      <c r="LRM16" s="20"/>
      <c r="LRN16" s="19"/>
      <c r="LRO16" s="19"/>
      <c r="LRP16" s="19"/>
      <c r="LRQ16" s="20"/>
      <c r="LRR16" s="19"/>
      <c r="LRS16" s="19"/>
      <c r="LRT16" s="19"/>
      <c r="LRU16" s="20"/>
      <c r="LRV16" s="19"/>
      <c r="LRW16" s="19"/>
      <c r="LRX16" s="19"/>
      <c r="LRY16" s="20"/>
      <c r="LRZ16" s="19"/>
      <c r="LSA16" s="19"/>
      <c r="LSB16" s="19"/>
      <c r="LSC16" s="20"/>
      <c r="LSD16" s="19"/>
      <c r="LSE16" s="19"/>
      <c r="LSF16" s="19"/>
      <c r="LSG16" s="20"/>
      <c r="LSH16" s="19"/>
      <c r="LSI16" s="19"/>
      <c r="LSJ16" s="19"/>
      <c r="LSK16" s="20"/>
      <c r="LSL16" s="19"/>
      <c r="LSM16" s="19"/>
      <c r="LSN16" s="19"/>
      <c r="LSO16" s="20"/>
      <c r="LSP16" s="19"/>
      <c r="LSQ16" s="19"/>
      <c r="LSR16" s="19"/>
      <c r="LSS16" s="20"/>
      <c r="LST16" s="19"/>
      <c r="LSU16" s="19"/>
      <c r="LSV16" s="19"/>
      <c r="LSW16" s="20"/>
      <c r="LSX16" s="19"/>
      <c r="LSY16" s="19"/>
      <c r="LSZ16" s="19"/>
      <c r="LTA16" s="20"/>
      <c r="LTB16" s="19"/>
      <c r="LTC16" s="19"/>
      <c r="LTD16" s="19"/>
      <c r="LTE16" s="20"/>
      <c r="LTF16" s="19"/>
      <c r="LTG16" s="19"/>
      <c r="LTH16" s="19"/>
      <c r="LTI16" s="20"/>
      <c r="LTJ16" s="19"/>
      <c r="LTK16" s="19"/>
      <c r="LTL16" s="19"/>
      <c r="LTM16" s="20"/>
      <c r="LTN16" s="19"/>
      <c r="LTO16" s="19"/>
      <c r="LTP16" s="19"/>
      <c r="LTQ16" s="20"/>
      <c r="LTR16" s="19"/>
      <c r="LTS16" s="19"/>
      <c r="LTT16" s="19"/>
      <c r="LTU16" s="20"/>
      <c r="LTV16" s="19"/>
      <c r="LTW16" s="19"/>
      <c r="LTX16" s="19"/>
      <c r="LTY16" s="20"/>
      <c r="LTZ16" s="19"/>
      <c r="LUA16" s="19"/>
      <c r="LUB16" s="19"/>
      <c r="LUC16" s="20"/>
      <c r="LUD16" s="19"/>
      <c r="LUE16" s="19"/>
      <c r="LUF16" s="19"/>
      <c r="LUG16" s="20"/>
      <c r="LUH16" s="19"/>
      <c r="LUI16" s="19"/>
      <c r="LUJ16" s="19"/>
      <c r="LUK16" s="20"/>
      <c r="LUL16" s="19"/>
      <c r="LUM16" s="19"/>
      <c r="LUN16" s="19"/>
      <c r="LUO16" s="20"/>
      <c r="LUP16" s="19"/>
      <c r="LUQ16" s="19"/>
      <c r="LUR16" s="19"/>
      <c r="LUS16" s="20"/>
      <c r="LUT16" s="19"/>
      <c r="LUU16" s="19"/>
      <c r="LUV16" s="19"/>
      <c r="LUW16" s="20"/>
      <c r="LUX16" s="19"/>
      <c r="LUY16" s="19"/>
      <c r="LUZ16" s="19"/>
      <c r="LVA16" s="20"/>
      <c r="LVB16" s="19"/>
      <c r="LVC16" s="19"/>
      <c r="LVD16" s="19"/>
      <c r="LVE16" s="20"/>
      <c r="LVF16" s="19"/>
      <c r="LVG16" s="19"/>
      <c r="LVH16" s="19"/>
      <c r="LVI16" s="20"/>
      <c r="LVJ16" s="19"/>
      <c r="LVK16" s="19"/>
      <c r="LVL16" s="19"/>
      <c r="LVM16" s="20"/>
      <c r="LVN16" s="19"/>
      <c r="LVO16" s="19"/>
      <c r="LVP16" s="19"/>
      <c r="LVQ16" s="20"/>
      <c r="LVR16" s="19"/>
      <c r="LVS16" s="19"/>
      <c r="LVT16" s="19"/>
      <c r="LVU16" s="20"/>
      <c r="LVV16" s="19"/>
      <c r="LVW16" s="19"/>
      <c r="LVX16" s="19"/>
      <c r="LVY16" s="20"/>
      <c r="LVZ16" s="19"/>
      <c r="LWA16" s="19"/>
      <c r="LWB16" s="19"/>
      <c r="LWC16" s="20"/>
      <c r="LWD16" s="19"/>
      <c r="LWE16" s="19"/>
      <c r="LWF16" s="19"/>
      <c r="LWG16" s="20"/>
      <c r="LWH16" s="19"/>
      <c r="LWI16" s="19"/>
      <c r="LWJ16" s="19"/>
      <c r="LWK16" s="20"/>
      <c r="LWL16" s="19"/>
      <c r="LWM16" s="19"/>
      <c r="LWN16" s="19"/>
      <c r="LWO16" s="20"/>
      <c r="LWP16" s="19"/>
      <c r="LWQ16" s="19"/>
      <c r="LWR16" s="19"/>
      <c r="LWS16" s="20"/>
      <c r="LWT16" s="19"/>
      <c r="LWU16" s="19"/>
      <c r="LWV16" s="19"/>
      <c r="LWW16" s="20"/>
      <c r="LWX16" s="19"/>
      <c r="LWY16" s="19"/>
      <c r="LWZ16" s="19"/>
      <c r="LXA16" s="20"/>
      <c r="LXB16" s="19"/>
      <c r="LXC16" s="19"/>
      <c r="LXD16" s="19"/>
      <c r="LXE16" s="20"/>
      <c r="LXF16" s="19"/>
      <c r="LXG16" s="19"/>
      <c r="LXH16" s="19"/>
      <c r="LXI16" s="20"/>
      <c r="LXJ16" s="19"/>
      <c r="LXK16" s="19"/>
      <c r="LXL16" s="19"/>
      <c r="LXM16" s="20"/>
      <c r="LXN16" s="19"/>
      <c r="LXO16" s="19"/>
      <c r="LXP16" s="19"/>
      <c r="LXQ16" s="20"/>
      <c r="LXR16" s="19"/>
      <c r="LXS16" s="19"/>
      <c r="LXT16" s="19"/>
      <c r="LXU16" s="20"/>
      <c r="LXV16" s="19"/>
      <c r="LXW16" s="19"/>
      <c r="LXX16" s="19"/>
      <c r="LXY16" s="20"/>
      <c r="LXZ16" s="19"/>
      <c r="LYA16" s="19"/>
      <c r="LYB16" s="19"/>
      <c r="LYC16" s="20"/>
      <c r="LYD16" s="19"/>
      <c r="LYE16" s="19"/>
      <c r="LYF16" s="19"/>
      <c r="LYG16" s="20"/>
      <c r="LYH16" s="19"/>
      <c r="LYI16" s="19"/>
      <c r="LYJ16" s="19"/>
      <c r="LYK16" s="20"/>
      <c r="LYL16" s="19"/>
      <c r="LYM16" s="19"/>
      <c r="LYN16" s="19"/>
      <c r="LYO16" s="20"/>
      <c r="LYP16" s="19"/>
      <c r="LYQ16" s="19"/>
      <c r="LYR16" s="19"/>
      <c r="LYS16" s="20"/>
      <c r="LYT16" s="19"/>
      <c r="LYU16" s="19"/>
      <c r="LYV16" s="19"/>
      <c r="LYW16" s="20"/>
      <c r="LYX16" s="19"/>
      <c r="LYY16" s="19"/>
      <c r="LYZ16" s="19"/>
      <c r="LZA16" s="20"/>
      <c r="LZB16" s="19"/>
      <c r="LZC16" s="19"/>
      <c r="LZD16" s="19"/>
      <c r="LZE16" s="20"/>
      <c r="LZF16" s="19"/>
      <c r="LZG16" s="19"/>
      <c r="LZH16" s="19"/>
      <c r="LZI16" s="20"/>
      <c r="LZJ16" s="19"/>
      <c r="LZK16" s="19"/>
      <c r="LZL16" s="19"/>
      <c r="LZM16" s="20"/>
      <c r="LZN16" s="19"/>
      <c r="LZO16" s="19"/>
      <c r="LZP16" s="19"/>
      <c r="LZQ16" s="20"/>
      <c r="LZR16" s="19"/>
      <c r="LZS16" s="19"/>
      <c r="LZT16" s="19"/>
      <c r="LZU16" s="20"/>
      <c r="LZV16" s="19"/>
      <c r="LZW16" s="19"/>
      <c r="LZX16" s="19"/>
      <c r="LZY16" s="20"/>
      <c r="LZZ16" s="19"/>
      <c r="MAA16" s="19"/>
      <c r="MAB16" s="19"/>
      <c r="MAC16" s="20"/>
      <c r="MAD16" s="19"/>
      <c r="MAE16" s="19"/>
      <c r="MAF16" s="19"/>
      <c r="MAG16" s="20"/>
      <c r="MAH16" s="19"/>
      <c r="MAI16" s="19"/>
      <c r="MAJ16" s="19"/>
      <c r="MAK16" s="20"/>
      <c r="MAL16" s="19"/>
      <c r="MAM16" s="19"/>
      <c r="MAN16" s="19"/>
      <c r="MAO16" s="20"/>
      <c r="MAP16" s="19"/>
      <c r="MAQ16" s="19"/>
      <c r="MAR16" s="19"/>
      <c r="MAS16" s="20"/>
      <c r="MAT16" s="19"/>
      <c r="MAU16" s="19"/>
      <c r="MAV16" s="19"/>
      <c r="MAW16" s="20"/>
      <c r="MAX16" s="19"/>
      <c r="MAY16" s="19"/>
      <c r="MAZ16" s="19"/>
      <c r="MBA16" s="20"/>
      <c r="MBB16" s="19"/>
      <c r="MBC16" s="19"/>
      <c r="MBD16" s="19"/>
      <c r="MBE16" s="20"/>
      <c r="MBF16" s="19"/>
      <c r="MBG16" s="19"/>
      <c r="MBH16" s="19"/>
      <c r="MBI16" s="20"/>
      <c r="MBJ16" s="19"/>
      <c r="MBK16" s="19"/>
      <c r="MBL16" s="19"/>
      <c r="MBM16" s="20"/>
      <c r="MBN16" s="19"/>
      <c r="MBO16" s="19"/>
      <c r="MBP16" s="19"/>
      <c r="MBQ16" s="20"/>
      <c r="MBR16" s="19"/>
      <c r="MBS16" s="19"/>
      <c r="MBT16" s="19"/>
      <c r="MBU16" s="20"/>
      <c r="MBV16" s="19"/>
      <c r="MBW16" s="19"/>
      <c r="MBX16" s="19"/>
      <c r="MBY16" s="20"/>
      <c r="MBZ16" s="19"/>
      <c r="MCA16" s="19"/>
      <c r="MCB16" s="19"/>
      <c r="MCC16" s="20"/>
      <c r="MCD16" s="19"/>
      <c r="MCE16" s="19"/>
      <c r="MCF16" s="19"/>
      <c r="MCG16" s="20"/>
      <c r="MCH16" s="19"/>
      <c r="MCI16" s="19"/>
      <c r="MCJ16" s="19"/>
      <c r="MCK16" s="20"/>
      <c r="MCL16" s="19"/>
      <c r="MCM16" s="19"/>
      <c r="MCN16" s="19"/>
      <c r="MCO16" s="20"/>
      <c r="MCP16" s="19"/>
      <c r="MCQ16" s="19"/>
      <c r="MCR16" s="19"/>
      <c r="MCS16" s="20"/>
      <c r="MCT16" s="19"/>
      <c r="MCU16" s="19"/>
      <c r="MCV16" s="19"/>
      <c r="MCW16" s="20"/>
      <c r="MCX16" s="19"/>
      <c r="MCY16" s="19"/>
      <c r="MCZ16" s="19"/>
      <c r="MDA16" s="20"/>
      <c r="MDB16" s="19"/>
      <c r="MDC16" s="19"/>
      <c r="MDD16" s="19"/>
      <c r="MDE16" s="20"/>
      <c r="MDF16" s="19"/>
      <c r="MDG16" s="19"/>
      <c r="MDH16" s="19"/>
      <c r="MDI16" s="20"/>
      <c r="MDJ16" s="19"/>
      <c r="MDK16" s="19"/>
      <c r="MDL16" s="19"/>
      <c r="MDM16" s="20"/>
      <c r="MDN16" s="19"/>
      <c r="MDO16" s="19"/>
      <c r="MDP16" s="19"/>
      <c r="MDQ16" s="20"/>
      <c r="MDR16" s="19"/>
      <c r="MDS16" s="19"/>
      <c r="MDT16" s="19"/>
      <c r="MDU16" s="20"/>
      <c r="MDV16" s="19"/>
      <c r="MDW16" s="19"/>
      <c r="MDX16" s="19"/>
      <c r="MDY16" s="20"/>
      <c r="MDZ16" s="19"/>
      <c r="MEA16" s="19"/>
      <c r="MEB16" s="19"/>
      <c r="MEC16" s="20"/>
      <c r="MED16" s="19"/>
      <c r="MEE16" s="19"/>
      <c r="MEF16" s="19"/>
      <c r="MEG16" s="20"/>
      <c r="MEH16" s="19"/>
      <c r="MEI16" s="19"/>
      <c r="MEJ16" s="19"/>
      <c r="MEK16" s="20"/>
      <c r="MEL16" s="19"/>
      <c r="MEM16" s="19"/>
      <c r="MEN16" s="19"/>
      <c r="MEO16" s="20"/>
      <c r="MEP16" s="19"/>
      <c r="MEQ16" s="19"/>
      <c r="MER16" s="19"/>
      <c r="MES16" s="20"/>
      <c r="MET16" s="19"/>
      <c r="MEU16" s="19"/>
      <c r="MEV16" s="19"/>
      <c r="MEW16" s="20"/>
      <c r="MEX16" s="19"/>
      <c r="MEY16" s="19"/>
      <c r="MEZ16" s="19"/>
      <c r="MFA16" s="20"/>
      <c r="MFB16" s="19"/>
      <c r="MFC16" s="19"/>
      <c r="MFD16" s="19"/>
      <c r="MFE16" s="20"/>
      <c r="MFF16" s="19"/>
      <c r="MFG16" s="19"/>
      <c r="MFH16" s="19"/>
      <c r="MFI16" s="20"/>
      <c r="MFJ16" s="19"/>
      <c r="MFK16" s="19"/>
      <c r="MFL16" s="19"/>
      <c r="MFM16" s="20"/>
      <c r="MFN16" s="19"/>
      <c r="MFO16" s="19"/>
      <c r="MFP16" s="19"/>
      <c r="MFQ16" s="20"/>
      <c r="MFR16" s="19"/>
      <c r="MFS16" s="19"/>
      <c r="MFT16" s="19"/>
      <c r="MFU16" s="20"/>
      <c r="MFV16" s="19"/>
      <c r="MFW16" s="19"/>
      <c r="MFX16" s="19"/>
      <c r="MFY16" s="20"/>
      <c r="MFZ16" s="19"/>
      <c r="MGA16" s="19"/>
      <c r="MGB16" s="19"/>
      <c r="MGC16" s="20"/>
      <c r="MGD16" s="19"/>
      <c r="MGE16" s="19"/>
      <c r="MGF16" s="19"/>
      <c r="MGG16" s="20"/>
      <c r="MGH16" s="19"/>
      <c r="MGI16" s="19"/>
      <c r="MGJ16" s="19"/>
      <c r="MGK16" s="20"/>
      <c r="MGL16" s="19"/>
      <c r="MGM16" s="19"/>
      <c r="MGN16" s="19"/>
      <c r="MGO16" s="20"/>
      <c r="MGP16" s="19"/>
      <c r="MGQ16" s="19"/>
      <c r="MGR16" s="19"/>
      <c r="MGS16" s="20"/>
      <c r="MGT16" s="19"/>
      <c r="MGU16" s="19"/>
      <c r="MGV16" s="19"/>
      <c r="MGW16" s="20"/>
      <c r="MGX16" s="19"/>
      <c r="MGY16" s="19"/>
      <c r="MGZ16" s="19"/>
      <c r="MHA16" s="20"/>
      <c r="MHB16" s="19"/>
      <c r="MHC16" s="19"/>
      <c r="MHD16" s="19"/>
      <c r="MHE16" s="20"/>
      <c r="MHF16" s="19"/>
      <c r="MHG16" s="19"/>
      <c r="MHH16" s="19"/>
      <c r="MHI16" s="20"/>
      <c r="MHJ16" s="19"/>
      <c r="MHK16" s="19"/>
      <c r="MHL16" s="19"/>
      <c r="MHM16" s="20"/>
      <c r="MHN16" s="19"/>
      <c r="MHO16" s="19"/>
      <c r="MHP16" s="19"/>
      <c r="MHQ16" s="20"/>
      <c r="MHR16" s="19"/>
      <c r="MHS16" s="19"/>
      <c r="MHT16" s="19"/>
      <c r="MHU16" s="20"/>
      <c r="MHV16" s="19"/>
      <c r="MHW16" s="19"/>
      <c r="MHX16" s="19"/>
      <c r="MHY16" s="20"/>
      <c r="MHZ16" s="19"/>
      <c r="MIA16" s="19"/>
      <c r="MIB16" s="19"/>
      <c r="MIC16" s="20"/>
      <c r="MID16" s="19"/>
      <c r="MIE16" s="19"/>
      <c r="MIF16" s="19"/>
      <c r="MIG16" s="20"/>
      <c r="MIH16" s="19"/>
      <c r="MII16" s="19"/>
      <c r="MIJ16" s="19"/>
      <c r="MIK16" s="20"/>
      <c r="MIL16" s="19"/>
      <c r="MIM16" s="19"/>
      <c r="MIN16" s="19"/>
      <c r="MIO16" s="20"/>
      <c r="MIP16" s="19"/>
      <c r="MIQ16" s="19"/>
      <c r="MIR16" s="19"/>
      <c r="MIS16" s="20"/>
      <c r="MIT16" s="19"/>
      <c r="MIU16" s="19"/>
      <c r="MIV16" s="19"/>
      <c r="MIW16" s="20"/>
      <c r="MIX16" s="19"/>
      <c r="MIY16" s="19"/>
      <c r="MIZ16" s="19"/>
      <c r="MJA16" s="20"/>
      <c r="MJB16" s="19"/>
      <c r="MJC16" s="19"/>
      <c r="MJD16" s="19"/>
      <c r="MJE16" s="20"/>
      <c r="MJF16" s="19"/>
      <c r="MJG16" s="19"/>
      <c r="MJH16" s="19"/>
      <c r="MJI16" s="20"/>
      <c r="MJJ16" s="19"/>
      <c r="MJK16" s="19"/>
      <c r="MJL16" s="19"/>
      <c r="MJM16" s="20"/>
      <c r="MJN16" s="19"/>
      <c r="MJO16" s="19"/>
      <c r="MJP16" s="19"/>
      <c r="MJQ16" s="20"/>
      <c r="MJR16" s="19"/>
      <c r="MJS16" s="19"/>
      <c r="MJT16" s="19"/>
      <c r="MJU16" s="20"/>
      <c r="MJV16" s="19"/>
      <c r="MJW16" s="19"/>
      <c r="MJX16" s="19"/>
      <c r="MJY16" s="20"/>
      <c r="MJZ16" s="19"/>
      <c r="MKA16" s="19"/>
      <c r="MKB16" s="19"/>
      <c r="MKC16" s="20"/>
      <c r="MKD16" s="19"/>
      <c r="MKE16" s="19"/>
      <c r="MKF16" s="19"/>
      <c r="MKG16" s="20"/>
      <c r="MKH16" s="19"/>
      <c r="MKI16" s="19"/>
      <c r="MKJ16" s="19"/>
      <c r="MKK16" s="20"/>
      <c r="MKL16" s="19"/>
      <c r="MKM16" s="19"/>
      <c r="MKN16" s="19"/>
      <c r="MKO16" s="20"/>
      <c r="MKP16" s="19"/>
      <c r="MKQ16" s="19"/>
      <c r="MKR16" s="19"/>
      <c r="MKS16" s="20"/>
      <c r="MKT16" s="19"/>
      <c r="MKU16" s="19"/>
      <c r="MKV16" s="19"/>
      <c r="MKW16" s="20"/>
      <c r="MKX16" s="19"/>
      <c r="MKY16" s="19"/>
      <c r="MKZ16" s="19"/>
      <c r="MLA16" s="20"/>
      <c r="MLB16" s="19"/>
      <c r="MLC16" s="19"/>
      <c r="MLD16" s="19"/>
      <c r="MLE16" s="20"/>
      <c r="MLF16" s="19"/>
      <c r="MLG16" s="19"/>
      <c r="MLH16" s="19"/>
      <c r="MLI16" s="20"/>
      <c r="MLJ16" s="19"/>
      <c r="MLK16" s="19"/>
      <c r="MLL16" s="19"/>
      <c r="MLM16" s="20"/>
      <c r="MLN16" s="19"/>
      <c r="MLO16" s="19"/>
      <c r="MLP16" s="19"/>
      <c r="MLQ16" s="20"/>
      <c r="MLR16" s="19"/>
      <c r="MLS16" s="19"/>
      <c r="MLT16" s="19"/>
      <c r="MLU16" s="20"/>
      <c r="MLV16" s="19"/>
      <c r="MLW16" s="19"/>
      <c r="MLX16" s="19"/>
      <c r="MLY16" s="20"/>
      <c r="MLZ16" s="19"/>
      <c r="MMA16" s="19"/>
      <c r="MMB16" s="19"/>
      <c r="MMC16" s="20"/>
      <c r="MMD16" s="19"/>
      <c r="MME16" s="19"/>
      <c r="MMF16" s="19"/>
      <c r="MMG16" s="20"/>
      <c r="MMH16" s="19"/>
      <c r="MMI16" s="19"/>
      <c r="MMJ16" s="19"/>
      <c r="MMK16" s="20"/>
      <c r="MML16" s="19"/>
      <c r="MMM16" s="19"/>
      <c r="MMN16" s="19"/>
      <c r="MMO16" s="20"/>
      <c r="MMP16" s="19"/>
      <c r="MMQ16" s="19"/>
      <c r="MMR16" s="19"/>
      <c r="MMS16" s="20"/>
      <c r="MMT16" s="19"/>
      <c r="MMU16" s="19"/>
      <c r="MMV16" s="19"/>
      <c r="MMW16" s="20"/>
      <c r="MMX16" s="19"/>
      <c r="MMY16" s="19"/>
      <c r="MMZ16" s="19"/>
      <c r="MNA16" s="20"/>
      <c r="MNB16" s="19"/>
      <c r="MNC16" s="19"/>
      <c r="MND16" s="19"/>
      <c r="MNE16" s="20"/>
      <c r="MNF16" s="19"/>
      <c r="MNG16" s="19"/>
      <c r="MNH16" s="19"/>
      <c r="MNI16" s="20"/>
      <c r="MNJ16" s="19"/>
      <c r="MNK16" s="19"/>
      <c r="MNL16" s="19"/>
      <c r="MNM16" s="20"/>
      <c r="MNN16" s="19"/>
      <c r="MNO16" s="19"/>
      <c r="MNP16" s="19"/>
      <c r="MNQ16" s="20"/>
      <c r="MNR16" s="19"/>
      <c r="MNS16" s="19"/>
      <c r="MNT16" s="19"/>
      <c r="MNU16" s="20"/>
      <c r="MNV16" s="19"/>
      <c r="MNW16" s="19"/>
      <c r="MNX16" s="19"/>
      <c r="MNY16" s="20"/>
      <c r="MNZ16" s="19"/>
      <c r="MOA16" s="19"/>
      <c r="MOB16" s="19"/>
      <c r="MOC16" s="20"/>
      <c r="MOD16" s="19"/>
      <c r="MOE16" s="19"/>
      <c r="MOF16" s="19"/>
      <c r="MOG16" s="20"/>
      <c r="MOH16" s="19"/>
      <c r="MOI16" s="19"/>
      <c r="MOJ16" s="19"/>
      <c r="MOK16" s="20"/>
      <c r="MOL16" s="19"/>
      <c r="MOM16" s="19"/>
      <c r="MON16" s="19"/>
      <c r="MOO16" s="20"/>
      <c r="MOP16" s="19"/>
      <c r="MOQ16" s="19"/>
      <c r="MOR16" s="19"/>
      <c r="MOS16" s="20"/>
      <c r="MOT16" s="19"/>
      <c r="MOU16" s="19"/>
      <c r="MOV16" s="19"/>
      <c r="MOW16" s="20"/>
      <c r="MOX16" s="19"/>
      <c r="MOY16" s="19"/>
      <c r="MOZ16" s="19"/>
      <c r="MPA16" s="20"/>
      <c r="MPB16" s="19"/>
      <c r="MPC16" s="19"/>
      <c r="MPD16" s="19"/>
      <c r="MPE16" s="20"/>
      <c r="MPF16" s="19"/>
      <c r="MPG16" s="19"/>
      <c r="MPH16" s="19"/>
      <c r="MPI16" s="20"/>
      <c r="MPJ16" s="19"/>
      <c r="MPK16" s="19"/>
      <c r="MPL16" s="19"/>
      <c r="MPM16" s="20"/>
      <c r="MPN16" s="19"/>
      <c r="MPO16" s="19"/>
      <c r="MPP16" s="19"/>
      <c r="MPQ16" s="20"/>
      <c r="MPR16" s="19"/>
      <c r="MPS16" s="19"/>
      <c r="MPT16" s="19"/>
      <c r="MPU16" s="20"/>
      <c r="MPV16" s="19"/>
      <c r="MPW16" s="19"/>
      <c r="MPX16" s="19"/>
      <c r="MPY16" s="20"/>
      <c r="MPZ16" s="19"/>
      <c r="MQA16" s="19"/>
      <c r="MQB16" s="19"/>
      <c r="MQC16" s="20"/>
      <c r="MQD16" s="19"/>
      <c r="MQE16" s="19"/>
      <c r="MQF16" s="19"/>
      <c r="MQG16" s="20"/>
      <c r="MQH16" s="19"/>
      <c r="MQI16" s="19"/>
      <c r="MQJ16" s="19"/>
      <c r="MQK16" s="20"/>
      <c r="MQL16" s="19"/>
      <c r="MQM16" s="19"/>
      <c r="MQN16" s="19"/>
      <c r="MQO16" s="20"/>
      <c r="MQP16" s="19"/>
      <c r="MQQ16" s="19"/>
      <c r="MQR16" s="19"/>
      <c r="MQS16" s="20"/>
      <c r="MQT16" s="19"/>
      <c r="MQU16" s="19"/>
      <c r="MQV16" s="19"/>
      <c r="MQW16" s="20"/>
      <c r="MQX16" s="19"/>
      <c r="MQY16" s="19"/>
      <c r="MQZ16" s="19"/>
      <c r="MRA16" s="20"/>
      <c r="MRB16" s="19"/>
      <c r="MRC16" s="19"/>
      <c r="MRD16" s="19"/>
      <c r="MRE16" s="20"/>
      <c r="MRF16" s="19"/>
      <c r="MRG16" s="19"/>
      <c r="MRH16" s="19"/>
      <c r="MRI16" s="20"/>
      <c r="MRJ16" s="19"/>
      <c r="MRK16" s="19"/>
      <c r="MRL16" s="19"/>
      <c r="MRM16" s="20"/>
      <c r="MRN16" s="19"/>
      <c r="MRO16" s="19"/>
      <c r="MRP16" s="19"/>
      <c r="MRQ16" s="20"/>
      <c r="MRR16" s="19"/>
      <c r="MRS16" s="19"/>
      <c r="MRT16" s="19"/>
      <c r="MRU16" s="20"/>
      <c r="MRV16" s="19"/>
      <c r="MRW16" s="19"/>
      <c r="MRX16" s="19"/>
      <c r="MRY16" s="20"/>
      <c r="MRZ16" s="19"/>
      <c r="MSA16" s="19"/>
      <c r="MSB16" s="19"/>
      <c r="MSC16" s="20"/>
      <c r="MSD16" s="19"/>
      <c r="MSE16" s="19"/>
      <c r="MSF16" s="19"/>
      <c r="MSG16" s="20"/>
      <c r="MSH16" s="19"/>
      <c r="MSI16" s="19"/>
      <c r="MSJ16" s="19"/>
      <c r="MSK16" s="20"/>
      <c r="MSL16" s="19"/>
      <c r="MSM16" s="19"/>
      <c r="MSN16" s="19"/>
      <c r="MSO16" s="20"/>
      <c r="MSP16" s="19"/>
      <c r="MSQ16" s="19"/>
      <c r="MSR16" s="19"/>
      <c r="MSS16" s="20"/>
      <c r="MST16" s="19"/>
      <c r="MSU16" s="19"/>
      <c r="MSV16" s="19"/>
      <c r="MSW16" s="20"/>
      <c r="MSX16" s="19"/>
      <c r="MSY16" s="19"/>
      <c r="MSZ16" s="19"/>
      <c r="MTA16" s="20"/>
      <c r="MTB16" s="19"/>
      <c r="MTC16" s="19"/>
      <c r="MTD16" s="19"/>
      <c r="MTE16" s="20"/>
      <c r="MTF16" s="19"/>
      <c r="MTG16" s="19"/>
      <c r="MTH16" s="19"/>
      <c r="MTI16" s="20"/>
      <c r="MTJ16" s="19"/>
      <c r="MTK16" s="19"/>
      <c r="MTL16" s="19"/>
      <c r="MTM16" s="20"/>
      <c r="MTN16" s="19"/>
      <c r="MTO16" s="19"/>
      <c r="MTP16" s="19"/>
      <c r="MTQ16" s="20"/>
      <c r="MTR16" s="19"/>
      <c r="MTS16" s="19"/>
      <c r="MTT16" s="19"/>
      <c r="MTU16" s="20"/>
      <c r="MTV16" s="19"/>
      <c r="MTW16" s="19"/>
      <c r="MTX16" s="19"/>
      <c r="MTY16" s="20"/>
      <c r="MTZ16" s="19"/>
      <c r="MUA16" s="19"/>
      <c r="MUB16" s="19"/>
      <c r="MUC16" s="20"/>
      <c r="MUD16" s="19"/>
      <c r="MUE16" s="19"/>
      <c r="MUF16" s="19"/>
      <c r="MUG16" s="20"/>
      <c r="MUH16" s="19"/>
      <c r="MUI16" s="19"/>
      <c r="MUJ16" s="19"/>
      <c r="MUK16" s="20"/>
      <c r="MUL16" s="19"/>
      <c r="MUM16" s="19"/>
      <c r="MUN16" s="19"/>
      <c r="MUO16" s="20"/>
      <c r="MUP16" s="19"/>
      <c r="MUQ16" s="19"/>
      <c r="MUR16" s="19"/>
      <c r="MUS16" s="20"/>
      <c r="MUT16" s="19"/>
      <c r="MUU16" s="19"/>
      <c r="MUV16" s="19"/>
      <c r="MUW16" s="20"/>
      <c r="MUX16" s="19"/>
      <c r="MUY16" s="19"/>
      <c r="MUZ16" s="19"/>
      <c r="MVA16" s="20"/>
      <c r="MVB16" s="19"/>
      <c r="MVC16" s="19"/>
      <c r="MVD16" s="19"/>
      <c r="MVE16" s="20"/>
      <c r="MVF16" s="19"/>
      <c r="MVG16" s="19"/>
      <c r="MVH16" s="19"/>
      <c r="MVI16" s="20"/>
      <c r="MVJ16" s="19"/>
      <c r="MVK16" s="19"/>
      <c r="MVL16" s="19"/>
      <c r="MVM16" s="20"/>
      <c r="MVN16" s="19"/>
      <c r="MVO16" s="19"/>
      <c r="MVP16" s="19"/>
      <c r="MVQ16" s="20"/>
      <c r="MVR16" s="19"/>
      <c r="MVS16" s="19"/>
      <c r="MVT16" s="19"/>
      <c r="MVU16" s="20"/>
      <c r="MVV16" s="19"/>
      <c r="MVW16" s="19"/>
      <c r="MVX16" s="19"/>
      <c r="MVY16" s="20"/>
      <c r="MVZ16" s="19"/>
      <c r="MWA16" s="19"/>
      <c r="MWB16" s="19"/>
      <c r="MWC16" s="20"/>
      <c r="MWD16" s="19"/>
      <c r="MWE16" s="19"/>
      <c r="MWF16" s="19"/>
      <c r="MWG16" s="20"/>
      <c r="MWH16" s="19"/>
      <c r="MWI16" s="19"/>
      <c r="MWJ16" s="19"/>
      <c r="MWK16" s="20"/>
      <c r="MWL16" s="19"/>
      <c r="MWM16" s="19"/>
      <c r="MWN16" s="19"/>
      <c r="MWO16" s="20"/>
      <c r="MWP16" s="19"/>
      <c r="MWQ16" s="19"/>
      <c r="MWR16" s="19"/>
      <c r="MWS16" s="20"/>
      <c r="MWT16" s="19"/>
      <c r="MWU16" s="19"/>
      <c r="MWV16" s="19"/>
      <c r="MWW16" s="20"/>
      <c r="MWX16" s="19"/>
      <c r="MWY16" s="19"/>
      <c r="MWZ16" s="19"/>
      <c r="MXA16" s="20"/>
      <c r="MXB16" s="19"/>
      <c r="MXC16" s="19"/>
      <c r="MXD16" s="19"/>
      <c r="MXE16" s="20"/>
      <c r="MXF16" s="19"/>
      <c r="MXG16" s="19"/>
      <c r="MXH16" s="19"/>
      <c r="MXI16" s="20"/>
      <c r="MXJ16" s="19"/>
      <c r="MXK16" s="19"/>
      <c r="MXL16" s="19"/>
      <c r="MXM16" s="20"/>
      <c r="MXN16" s="19"/>
      <c r="MXO16" s="19"/>
      <c r="MXP16" s="19"/>
      <c r="MXQ16" s="20"/>
      <c r="MXR16" s="19"/>
      <c r="MXS16" s="19"/>
      <c r="MXT16" s="19"/>
      <c r="MXU16" s="20"/>
      <c r="MXV16" s="19"/>
      <c r="MXW16" s="19"/>
      <c r="MXX16" s="19"/>
      <c r="MXY16" s="20"/>
      <c r="MXZ16" s="19"/>
      <c r="MYA16" s="19"/>
      <c r="MYB16" s="19"/>
      <c r="MYC16" s="20"/>
      <c r="MYD16" s="19"/>
      <c r="MYE16" s="19"/>
      <c r="MYF16" s="19"/>
      <c r="MYG16" s="20"/>
      <c r="MYH16" s="19"/>
      <c r="MYI16" s="19"/>
      <c r="MYJ16" s="19"/>
      <c r="MYK16" s="20"/>
      <c r="MYL16" s="19"/>
      <c r="MYM16" s="19"/>
      <c r="MYN16" s="19"/>
      <c r="MYO16" s="20"/>
      <c r="MYP16" s="19"/>
      <c r="MYQ16" s="19"/>
      <c r="MYR16" s="19"/>
      <c r="MYS16" s="20"/>
      <c r="MYT16" s="19"/>
      <c r="MYU16" s="19"/>
      <c r="MYV16" s="19"/>
      <c r="MYW16" s="20"/>
      <c r="MYX16" s="19"/>
      <c r="MYY16" s="19"/>
      <c r="MYZ16" s="19"/>
      <c r="MZA16" s="20"/>
      <c r="MZB16" s="19"/>
      <c r="MZC16" s="19"/>
      <c r="MZD16" s="19"/>
      <c r="MZE16" s="20"/>
      <c r="MZF16" s="19"/>
      <c r="MZG16" s="19"/>
      <c r="MZH16" s="19"/>
      <c r="MZI16" s="20"/>
      <c r="MZJ16" s="19"/>
      <c r="MZK16" s="19"/>
      <c r="MZL16" s="19"/>
      <c r="MZM16" s="20"/>
      <c r="MZN16" s="19"/>
      <c r="MZO16" s="19"/>
      <c r="MZP16" s="19"/>
      <c r="MZQ16" s="20"/>
      <c r="MZR16" s="19"/>
      <c r="MZS16" s="19"/>
      <c r="MZT16" s="19"/>
      <c r="MZU16" s="20"/>
      <c r="MZV16" s="19"/>
      <c r="MZW16" s="19"/>
      <c r="MZX16" s="19"/>
      <c r="MZY16" s="20"/>
      <c r="MZZ16" s="19"/>
      <c r="NAA16" s="19"/>
      <c r="NAB16" s="19"/>
      <c r="NAC16" s="20"/>
      <c r="NAD16" s="19"/>
      <c r="NAE16" s="19"/>
      <c r="NAF16" s="19"/>
      <c r="NAG16" s="20"/>
      <c r="NAH16" s="19"/>
      <c r="NAI16" s="19"/>
      <c r="NAJ16" s="19"/>
      <c r="NAK16" s="20"/>
      <c r="NAL16" s="19"/>
      <c r="NAM16" s="19"/>
      <c r="NAN16" s="19"/>
      <c r="NAO16" s="20"/>
      <c r="NAP16" s="19"/>
      <c r="NAQ16" s="19"/>
      <c r="NAR16" s="19"/>
      <c r="NAS16" s="20"/>
      <c r="NAT16" s="19"/>
      <c r="NAU16" s="19"/>
      <c r="NAV16" s="19"/>
      <c r="NAW16" s="20"/>
      <c r="NAX16" s="19"/>
      <c r="NAY16" s="19"/>
      <c r="NAZ16" s="19"/>
      <c r="NBA16" s="20"/>
      <c r="NBB16" s="19"/>
      <c r="NBC16" s="19"/>
      <c r="NBD16" s="19"/>
      <c r="NBE16" s="20"/>
      <c r="NBF16" s="19"/>
      <c r="NBG16" s="19"/>
      <c r="NBH16" s="19"/>
      <c r="NBI16" s="20"/>
      <c r="NBJ16" s="19"/>
      <c r="NBK16" s="19"/>
      <c r="NBL16" s="19"/>
      <c r="NBM16" s="20"/>
      <c r="NBN16" s="19"/>
      <c r="NBO16" s="19"/>
      <c r="NBP16" s="19"/>
      <c r="NBQ16" s="20"/>
      <c r="NBR16" s="19"/>
      <c r="NBS16" s="19"/>
      <c r="NBT16" s="19"/>
      <c r="NBU16" s="20"/>
      <c r="NBV16" s="19"/>
      <c r="NBW16" s="19"/>
      <c r="NBX16" s="19"/>
      <c r="NBY16" s="20"/>
      <c r="NBZ16" s="19"/>
      <c r="NCA16" s="19"/>
      <c r="NCB16" s="19"/>
      <c r="NCC16" s="20"/>
      <c r="NCD16" s="19"/>
      <c r="NCE16" s="19"/>
      <c r="NCF16" s="19"/>
      <c r="NCG16" s="20"/>
      <c r="NCH16" s="19"/>
      <c r="NCI16" s="19"/>
      <c r="NCJ16" s="19"/>
      <c r="NCK16" s="20"/>
      <c r="NCL16" s="19"/>
      <c r="NCM16" s="19"/>
      <c r="NCN16" s="19"/>
      <c r="NCO16" s="20"/>
      <c r="NCP16" s="19"/>
      <c r="NCQ16" s="19"/>
      <c r="NCR16" s="19"/>
      <c r="NCS16" s="20"/>
      <c r="NCT16" s="19"/>
      <c r="NCU16" s="19"/>
      <c r="NCV16" s="19"/>
      <c r="NCW16" s="20"/>
      <c r="NCX16" s="19"/>
      <c r="NCY16" s="19"/>
      <c r="NCZ16" s="19"/>
      <c r="NDA16" s="20"/>
      <c r="NDB16" s="19"/>
      <c r="NDC16" s="19"/>
      <c r="NDD16" s="19"/>
      <c r="NDE16" s="20"/>
      <c r="NDF16" s="19"/>
      <c r="NDG16" s="19"/>
      <c r="NDH16" s="19"/>
      <c r="NDI16" s="20"/>
      <c r="NDJ16" s="19"/>
      <c r="NDK16" s="19"/>
      <c r="NDL16" s="19"/>
      <c r="NDM16" s="20"/>
      <c r="NDN16" s="19"/>
      <c r="NDO16" s="19"/>
      <c r="NDP16" s="19"/>
      <c r="NDQ16" s="20"/>
      <c r="NDR16" s="19"/>
      <c r="NDS16" s="19"/>
      <c r="NDT16" s="19"/>
      <c r="NDU16" s="20"/>
      <c r="NDV16" s="19"/>
      <c r="NDW16" s="19"/>
      <c r="NDX16" s="19"/>
      <c r="NDY16" s="20"/>
      <c r="NDZ16" s="19"/>
      <c r="NEA16" s="19"/>
      <c r="NEB16" s="19"/>
      <c r="NEC16" s="20"/>
      <c r="NED16" s="19"/>
      <c r="NEE16" s="19"/>
      <c r="NEF16" s="19"/>
      <c r="NEG16" s="20"/>
      <c r="NEH16" s="19"/>
      <c r="NEI16" s="19"/>
      <c r="NEJ16" s="19"/>
      <c r="NEK16" s="20"/>
      <c r="NEL16" s="19"/>
      <c r="NEM16" s="19"/>
      <c r="NEN16" s="19"/>
      <c r="NEO16" s="20"/>
      <c r="NEP16" s="19"/>
      <c r="NEQ16" s="19"/>
      <c r="NER16" s="19"/>
      <c r="NES16" s="20"/>
      <c r="NET16" s="19"/>
      <c r="NEU16" s="19"/>
      <c r="NEV16" s="19"/>
      <c r="NEW16" s="20"/>
      <c r="NEX16" s="19"/>
      <c r="NEY16" s="19"/>
      <c r="NEZ16" s="19"/>
      <c r="NFA16" s="20"/>
      <c r="NFB16" s="19"/>
      <c r="NFC16" s="19"/>
      <c r="NFD16" s="19"/>
      <c r="NFE16" s="20"/>
      <c r="NFF16" s="19"/>
      <c r="NFG16" s="19"/>
      <c r="NFH16" s="19"/>
      <c r="NFI16" s="20"/>
      <c r="NFJ16" s="19"/>
      <c r="NFK16" s="19"/>
      <c r="NFL16" s="19"/>
      <c r="NFM16" s="20"/>
      <c r="NFN16" s="19"/>
      <c r="NFO16" s="19"/>
      <c r="NFP16" s="19"/>
      <c r="NFQ16" s="20"/>
      <c r="NFR16" s="19"/>
      <c r="NFS16" s="19"/>
      <c r="NFT16" s="19"/>
      <c r="NFU16" s="20"/>
      <c r="NFV16" s="19"/>
      <c r="NFW16" s="19"/>
      <c r="NFX16" s="19"/>
      <c r="NFY16" s="20"/>
      <c r="NFZ16" s="19"/>
      <c r="NGA16" s="19"/>
      <c r="NGB16" s="19"/>
      <c r="NGC16" s="20"/>
      <c r="NGD16" s="19"/>
      <c r="NGE16" s="19"/>
      <c r="NGF16" s="19"/>
      <c r="NGG16" s="20"/>
      <c r="NGH16" s="19"/>
      <c r="NGI16" s="19"/>
      <c r="NGJ16" s="19"/>
      <c r="NGK16" s="20"/>
      <c r="NGL16" s="19"/>
      <c r="NGM16" s="19"/>
      <c r="NGN16" s="19"/>
      <c r="NGO16" s="20"/>
      <c r="NGP16" s="19"/>
      <c r="NGQ16" s="19"/>
      <c r="NGR16" s="19"/>
      <c r="NGS16" s="20"/>
      <c r="NGT16" s="19"/>
      <c r="NGU16" s="19"/>
      <c r="NGV16" s="19"/>
      <c r="NGW16" s="20"/>
      <c r="NGX16" s="19"/>
      <c r="NGY16" s="19"/>
      <c r="NGZ16" s="19"/>
      <c r="NHA16" s="20"/>
      <c r="NHB16" s="19"/>
      <c r="NHC16" s="19"/>
      <c r="NHD16" s="19"/>
      <c r="NHE16" s="20"/>
      <c r="NHF16" s="19"/>
      <c r="NHG16" s="19"/>
      <c r="NHH16" s="19"/>
      <c r="NHI16" s="20"/>
      <c r="NHJ16" s="19"/>
      <c r="NHK16" s="19"/>
      <c r="NHL16" s="19"/>
      <c r="NHM16" s="20"/>
      <c r="NHN16" s="19"/>
      <c r="NHO16" s="19"/>
      <c r="NHP16" s="19"/>
      <c r="NHQ16" s="20"/>
      <c r="NHR16" s="19"/>
      <c r="NHS16" s="19"/>
      <c r="NHT16" s="19"/>
      <c r="NHU16" s="20"/>
      <c r="NHV16" s="19"/>
      <c r="NHW16" s="19"/>
      <c r="NHX16" s="19"/>
      <c r="NHY16" s="20"/>
      <c r="NHZ16" s="19"/>
      <c r="NIA16" s="19"/>
      <c r="NIB16" s="19"/>
      <c r="NIC16" s="20"/>
      <c r="NID16" s="19"/>
      <c r="NIE16" s="19"/>
      <c r="NIF16" s="19"/>
      <c r="NIG16" s="20"/>
      <c r="NIH16" s="19"/>
      <c r="NII16" s="19"/>
      <c r="NIJ16" s="19"/>
      <c r="NIK16" s="20"/>
      <c r="NIL16" s="19"/>
      <c r="NIM16" s="19"/>
      <c r="NIN16" s="19"/>
      <c r="NIO16" s="20"/>
      <c r="NIP16" s="19"/>
      <c r="NIQ16" s="19"/>
      <c r="NIR16" s="19"/>
      <c r="NIS16" s="20"/>
      <c r="NIT16" s="19"/>
      <c r="NIU16" s="19"/>
      <c r="NIV16" s="19"/>
      <c r="NIW16" s="20"/>
      <c r="NIX16" s="19"/>
      <c r="NIY16" s="19"/>
      <c r="NIZ16" s="19"/>
      <c r="NJA16" s="20"/>
      <c r="NJB16" s="19"/>
      <c r="NJC16" s="19"/>
      <c r="NJD16" s="19"/>
      <c r="NJE16" s="20"/>
      <c r="NJF16" s="19"/>
      <c r="NJG16" s="19"/>
      <c r="NJH16" s="19"/>
      <c r="NJI16" s="20"/>
      <c r="NJJ16" s="19"/>
      <c r="NJK16" s="19"/>
      <c r="NJL16" s="19"/>
      <c r="NJM16" s="20"/>
      <c r="NJN16" s="19"/>
      <c r="NJO16" s="19"/>
      <c r="NJP16" s="19"/>
      <c r="NJQ16" s="20"/>
      <c r="NJR16" s="19"/>
      <c r="NJS16" s="19"/>
      <c r="NJT16" s="19"/>
      <c r="NJU16" s="20"/>
      <c r="NJV16" s="19"/>
      <c r="NJW16" s="19"/>
      <c r="NJX16" s="19"/>
      <c r="NJY16" s="20"/>
      <c r="NJZ16" s="19"/>
      <c r="NKA16" s="19"/>
      <c r="NKB16" s="19"/>
      <c r="NKC16" s="20"/>
      <c r="NKD16" s="19"/>
      <c r="NKE16" s="19"/>
      <c r="NKF16" s="19"/>
      <c r="NKG16" s="20"/>
      <c r="NKH16" s="19"/>
      <c r="NKI16" s="19"/>
      <c r="NKJ16" s="19"/>
      <c r="NKK16" s="20"/>
      <c r="NKL16" s="19"/>
      <c r="NKM16" s="19"/>
      <c r="NKN16" s="19"/>
      <c r="NKO16" s="20"/>
      <c r="NKP16" s="19"/>
      <c r="NKQ16" s="19"/>
      <c r="NKR16" s="19"/>
      <c r="NKS16" s="20"/>
      <c r="NKT16" s="19"/>
      <c r="NKU16" s="19"/>
      <c r="NKV16" s="19"/>
      <c r="NKW16" s="20"/>
      <c r="NKX16" s="19"/>
      <c r="NKY16" s="19"/>
      <c r="NKZ16" s="19"/>
      <c r="NLA16" s="20"/>
      <c r="NLB16" s="19"/>
      <c r="NLC16" s="19"/>
      <c r="NLD16" s="19"/>
      <c r="NLE16" s="20"/>
      <c r="NLF16" s="19"/>
      <c r="NLG16" s="19"/>
      <c r="NLH16" s="19"/>
      <c r="NLI16" s="20"/>
      <c r="NLJ16" s="19"/>
      <c r="NLK16" s="19"/>
      <c r="NLL16" s="19"/>
      <c r="NLM16" s="20"/>
      <c r="NLN16" s="19"/>
      <c r="NLO16" s="19"/>
      <c r="NLP16" s="19"/>
      <c r="NLQ16" s="20"/>
      <c r="NLR16" s="19"/>
      <c r="NLS16" s="19"/>
      <c r="NLT16" s="19"/>
      <c r="NLU16" s="20"/>
      <c r="NLV16" s="19"/>
      <c r="NLW16" s="19"/>
      <c r="NLX16" s="19"/>
      <c r="NLY16" s="20"/>
      <c r="NLZ16" s="19"/>
      <c r="NMA16" s="19"/>
      <c r="NMB16" s="19"/>
      <c r="NMC16" s="20"/>
      <c r="NMD16" s="19"/>
      <c r="NME16" s="19"/>
      <c r="NMF16" s="19"/>
      <c r="NMG16" s="20"/>
      <c r="NMH16" s="19"/>
      <c r="NMI16" s="19"/>
      <c r="NMJ16" s="19"/>
      <c r="NMK16" s="20"/>
      <c r="NML16" s="19"/>
      <c r="NMM16" s="19"/>
      <c r="NMN16" s="19"/>
      <c r="NMO16" s="20"/>
      <c r="NMP16" s="19"/>
      <c r="NMQ16" s="19"/>
      <c r="NMR16" s="19"/>
      <c r="NMS16" s="20"/>
      <c r="NMT16" s="19"/>
      <c r="NMU16" s="19"/>
      <c r="NMV16" s="19"/>
      <c r="NMW16" s="20"/>
      <c r="NMX16" s="19"/>
      <c r="NMY16" s="19"/>
      <c r="NMZ16" s="19"/>
      <c r="NNA16" s="20"/>
      <c r="NNB16" s="19"/>
      <c r="NNC16" s="19"/>
      <c r="NND16" s="19"/>
      <c r="NNE16" s="20"/>
      <c r="NNF16" s="19"/>
      <c r="NNG16" s="19"/>
      <c r="NNH16" s="19"/>
      <c r="NNI16" s="20"/>
      <c r="NNJ16" s="19"/>
      <c r="NNK16" s="19"/>
      <c r="NNL16" s="19"/>
      <c r="NNM16" s="20"/>
      <c r="NNN16" s="19"/>
      <c r="NNO16" s="19"/>
      <c r="NNP16" s="19"/>
      <c r="NNQ16" s="20"/>
      <c r="NNR16" s="19"/>
      <c r="NNS16" s="19"/>
      <c r="NNT16" s="19"/>
      <c r="NNU16" s="20"/>
      <c r="NNV16" s="19"/>
      <c r="NNW16" s="19"/>
      <c r="NNX16" s="19"/>
      <c r="NNY16" s="20"/>
      <c r="NNZ16" s="19"/>
      <c r="NOA16" s="19"/>
      <c r="NOB16" s="19"/>
      <c r="NOC16" s="20"/>
      <c r="NOD16" s="19"/>
      <c r="NOE16" s="19"/>
      <c r="NOF16" s="19"/>
      <c r="NOG16" s="20"/>
      <c r="NOH16" s="19"/>
      <c r="NOI16" s="19"/>
      <c r="NOJ16" s="19"/>
      <c r="NOK16" s="20"/>
      <c r="NOL16" s="19"/>
      <c r="NOM16" s="19"/>
      <c r="NON16" s="19"/>
      <c r="NOO16" s="20"/>
      <c r="NOP16" s="19"/>
      <c r="NOQ16" s="19"/>
      <c r="NOR16" s="19"/>
      <c r="NOS16" s="20"/>
      <c r="NOT16" s="19"/>
      <c r="NOU16" s="19"/>
      <c r="NOV16" s="19"/>
      <c r="NOW16" s="20"/>
      <c r="NOX16" s="19"/>
      <c r="NOY16" s="19"/>
      <c r="NOZ16" s="19"/>
      <c r="NPA16" s="20"/>
      <c r="NPB16" s="19"/>
      <c r="NPC16" s="19"/>
      <c r="NPD16" s="19"/>
      <c r="NPE16" s="20"/>
      <c r="NPF16" s="19"/>
      <c r="NPG16" s="19"/>
      <c r="NPH16" s="19"/>
      <c r="NPI16" s="20"/>
      <c r="NPJ16" s="19"/>
      <c r="NPK16" s="19"/>
      <c r="NPL16" s="19"/>
      <c r="NPM16" s="20"/>
      <c r="NPN16" s="19"/>
      <c r="NPO16" s="19"/>
      <c r="NPP16" s="19"/>
      <c r="NPQ16" s="20"/>
      <c r="NPR16" s="19"/>
      <c r="NPS16" s="19"/>
      <c r="NPT16" s="19"/>
      <c r="NPU16" s="20"/>
      <c r="NPV16" s="19"/>
      <c r="NPW16" s="19"/>
      <c r="NPX16" s="19"/>
      <c r="NPY16" s="20"/>
      <c r="NPZ16" s="19"/>
      <c r="NQA16" s="19"/>
      <c r="NQB16" s="19"/>
      <c r="NQC16" s="20"/>
      <c r="NQD16" s="19"/>
      <c r="NQE16" s="19"/>
      <c r="NQF16" s="19"/>
      <c r="NQG16" s="20"/>
      <c r="NQH16" s="19"/>
      <c r="NQI16" s="19"/>
      <c r="NQJ16" s="19"/>
      <c r="NQK16" s="20"/>
      <c r="NQL16" s="19"/>
      <c r="NQM16" s="19"/>
      <c r="NQN16" s="19"/>
      <c r="NQO16" s="20"/>
      <c r="NQP16" s="19"/>
      <c r="NQQ16" s="19"/>
      <c r="NQR16" s="19"/>
      <c r="NQS16" s="20"/>
      <c r="NQT16" s="19"/>
      <c r="NQU16" s="19"/>
      <c r="NQV16" s="19"/>
      <c r="NQW16" s="20"/>
      <c r="NQX16" s="19"/>
      <c r="NQY16" s="19"/>
      <c r="NQZ16" s="19"/>
      <c r="NRA16" s="20"/>
      <c r="NRB16" s="19"/>
      <c r="NRC16" s="19"/>
      <c r="NRD16" s="19"/>
      <c r="NRE16" s="20"/>
      <c r="NRF16" s="19"/>
      <c r="NRG16" s="19"/>
      <c r="NRH16" s="19"/>
      <c r="NRI16" s="20"/>
      <c r="NRJ16" s="19"/>
      <c r="NRK16" s="19"/>
      <c r="NRL16" s="19"/>
      <c r="NRM16" s="20"/>
      <c r="NRN16" s="19"/>
      <c r="NRO16" s="19"/>
      <c r="NRP16" s="19"/>
      <c r="NRQ16" s="20"/>
      <c r="NRR16" s="19"/>
      <c r="NRS16" s="19"/>
      <c r="NRT16" s="19"/>
      <c r="NRU16" s="20"/>
      <c r="NRV16" s="19"/>
      <c r="NRW16" s="19"/>
      <c r="NRX16" s="19"/>
      <c r="NRY16" s="20"/>
      <c r="NRZ16" s="19"/>
      <c r="NSA16" s="19"/>
      <c r="NSB16" s="19"/>
      <c r="NSC16" s="20"/>
      <c r="NSD16" s="19"/>
      <c r="NSE16" s="19"/>
      <c r="NSF16" s="19"/>
      <c r="NSG16" s="20"/>
      <c r="NSH16" s="19"/>
      <c r="NSI16" s="19"/>
      <c r="NSJ16" s="19"/>
      <c r="NSK16" s="20"/>
      <c r="NSL16" s="19"/>
      <c r="NSM16" s="19"/>
      <c r="NSN16" s="19"/>
      <c r="NSO16" s="20"/>
      <c r="NSP16" s="19"/>
      <c r="NSQ16" s="19"/>
      <c r="NSR16" s="19"/>
      <c r="NSS16" s="20"/>
      <c r="NST16" s="19"/>
      <c r="NSU16" s="19"/>
      <c r="NSV16" s="19"/>
      <c r="NSW16" s="20"/>
      <c r="NSX16" s="19"/>
      <c r="NSY16" s="19"/>
      <c r="NSZ16" s="19"/>
      <c r="NTA16" s="20"/>
      <c r="NTB16" s="19"/>
      <c r="NTC16" s="19"/>
      <c r="NTD16" s="19"/>
      <c r="NTE16" s="20"/>
      <c r="NTF16" s="19"/>
      <c r="NTG16" s="19"/>
      <c r="NTH16" s="19"/>
      <c r="NTI16" s="20"/>
      <c r="NTJ16" s="19"/>
      <c r="NTK16" s="19"/>
      <c r="NTL16" s="19"/>
      <c r="NTM16" s="20"/>
      <c r="NTN16" s="19"/>
      <c r="NTO16" s="19"/>
      <c r="NTP16" s="19"/>
      <c r="NTQ16" s="20"/>
      <c r="NTR16" s="19"/>
      <c r="NTS16" s="19"/>
      <c r="NTT16" s="19"/>
      <c r="NTU16" s="20"/>
      <c r="NTV16" s="19"/>
      <c r="NTW16" s="19"/>
      <c r="NTX16" s="19"/>
      <c r="NTY16" s="20"/>
      <c r="NTZ16" s="19"/>
      <c r="NUA16" s="19"/>
      <c r="NUB16" s="19"/>
      <c r="NUC16" s="20"/>
      <c r="NUD16" s="19"/>
      <c r="NUE16" s="19"/>
      <c r="NUF16" s="19"/>
      <c r="NUG16" s="20"/>
      <c r="NUH16" s="19"/>
      <c r="NUI16" s="19"/>
      <c r="NUJ16" s="19"/>
      <c r="NUK16" s="20"/>
      <c r="NUL16" s="19"/>
      <c r="NUM16" s="19"/>
      <c r="NUN16" s="19"/>
      <c r="NUO16" s="20"/>
      <c r="NUP16" s="19"/>
      <c r="NUQ16" s="19"/>
      <c r="NUR16" s="19"/>
      <c r="NUS16" s="20"/>
      <c r="NUT16" s="19"/>
      <c r="NUU16" s="19"/>
      <c r="NUV16" s="19"/>
      <c r="NUW16" s="20"/>
      <c r="NUX16" s="19"/>
      <c r="NUY16" s="19"/>
      <c r="NUZ16" s="19"/>
      <c r="NVA16" s="20"/>
      <c r="NVB16" s="19"/>
      <c r="NVC16" s="19"/>
      <c r="NVD16" s="19"/>
      <c r="NVE16" s="20"/>
      <c r="NVF16" s="19"/>
      <c r="NVG16" s="19"/>
      <c r="NVH16" s="19"/>
      <c r="NVI16" s="20"/>
      <c r="NVJ16" s="19"/>
      <c r="NVK16" s="19"/>
      <c r="NVL16" s="19"/>
      <c r="NVM16" s="20"/>
      <c r="NVN16" s="19"/>
      <c r="NVO16" s="19"/>
      <c r="NVP16" s="19"/>
      <c r="NVQ16" s="20"/>
      <c r="NVR16" s="19"/>
      <c r="NVS16" s="19"/>
      <c r="NVT16" s="19"/>
      <c r="NVU16" s="20"/>
      <c r="NVV16" s="19"/>
      <c r="NVW16" s="19"/>
      <c r="NVX16" s="19"/>
      <c r="NVY16" s="20"/>
      <c r="NVZ16" s="19"/>
      <c r="NWA16" s="19"/>
      <c r="NWB16" s="19"/>
      <c r="NWC16" s="20"/>
      <c r="NWD16" s="19"/>
      <c r="NWE16" s="19"/>
      <c r="NWF16" s="19"/>
      <c r="NWG16" s="20"/>
      <c r="NWH16" s="19"/>
      <c r="NWI16" s="19"/>
      <c r="NWJ16" s="19"/>
      <c r="NWK16" s="20"/>
      <c r="NWL16" s="19"/>
      <c r="NWM16" s="19"/>
      <c r="NWN16" s="19"/>
      <c r="NWO16" s="20"/>
      <c r="NWP16" s="19"/>
      <c r="NWQ16" s="19"/>
      <c r="NWR16" s="19"/>
      <c r="NWS16" s="20"/>
      <c r="NWT16" s="19"/>
      <c r="NWU16" s="19"/>
      <c r="NWV16" s="19"/>
      <c r="NWW16" s="20"/>
      <c r="NWX16" s="19"/>
      <c r="NWY16" s="19"/>
      <c r="NWZ16" s="19"/>
      <c r="NXA16" s="20"/>
      <c r="NXB16" s="19"/>
      <c r="NXC16" s="19"/>
      <c r="NXD16" s="19"/>
      <c r="NXE16" s="20"/>
      <c r="NXF16" s="19"/>
      <c r="NXG16" s="19"/>
      <c r="NXH16" s="19"/>
      <c r="NXI16" s="20"/>
      <c r="NXJ16" s="19"/>
      <c r="NXK16" s="19"/>
      <c r="NXL16" s="19"/>
      <c r="NXM16" s="20"/>
      <c r="NXN16" s="19"/>
      <c r="NXO16" s="19"/>
      <c r="NXP16" s="19"/>
      <c r="NXQ16" s="20"/>
      <c r="NXR16" s="19"/>
      <c r="NXS16" s="19"/>
      <c r="NXT16" s="19"/>
      <c r="NXU16" s="20"/>
      <c r="NXV16" s="19"/>
      <c r="NXW16" s="19"/>
      <c r="NXX16" s="19"/>
      <c r="NXY16" s="20"/>
      <c r="NXZ16" s="19"/>
      <c r="NYA16" s="19"/>
      <c r="NYB16" s="19"/>
      <c r="NYC16" s="20"/>
      <c r="NYD16" s="19"/>
      <c r="NYE16" s="19"/>
      <c r="NYF16" s="19"/>
      <c r="NYG16" s="20"/>
      <c r="NYH16" s="19"/>
      <c r="NYI16" s="19"/>
      <c r="NYJ16" s="19"/>
      <c r="NYK16" s="20"/>
      <c r="NYL16" s="19"/>
      <c r="NYM16" s="19"/>
      <c r="NYN16" s="19"/>
      <c r="NYO16" s="20"/>
      <c r="NYP16" s="19"/>
      <c r="NYQ16" s="19"/>
      <c r="NYR16" s="19"/>
      <c r="NYS16" s="20"/>
      <c r="NYT16" s="19"/>
      <c r="NYU16" s="19"/>
      <c r="NYV16" s="19"/>
      <c r="NYW16" s="20"/>
      <c r="NYX16" s="19"/>
      <c r="NYY16" s="19"/>
      <c r="NYZ16" s="19"/>
      <c r="NZA16" s="20"/>
      <c r="NZB16" s="19"/>
      <c r="NZC16" s="19"/>
      <c r="NZD16" s="19"/>
      <c r="NZE16" s="20"/>
      <c r="NZF16" s="19"/>
      <c r="NZG16" s="19"/>
      <c r="NZH16" s="19"/>
      <c r="NZI16" s="20"/>
      <c r="NZJ16" s="19"/>
      <c r="NZK16" s="19"/>
      <c r="NZL16" s="19"/>
      <c r="NZM16" s="20"/>
      <c r="NZN16" s="19"/>
      <c r="NZO16" s="19"/>
      <c r="NZP16" s="19"/>
      <c r="NZQ16" s="20"/>
      <c r="NZR16" s="19"/>
      <c r="NZS16" s="19"/>
      <c r="NZT16" s="19"/>
      <c r="NZU16" s="20"/>
      <c r="NZV16" s="19"/>
      <c r="NZW16" s="19"/>
      <c r="NZX16" s="19"/>
      <c r="NZY16" s="20"/>
      <c r="NZZ16" s="19"/>
      <c r="OAA16" s="19"/>
      <c r="OAB16" s="19"/>
      <c r="OAC16" s="20"/>
      <c r="OAD16" s="19"/>
      <c r="OAE16" s="19"/>
      <c r="OAF16" s="19"/>
      <c r="OAG16" s="20"/>
      <c r="OAH16" s="19"/>
      <c r="OAI16" s="19"/>
      <c r="OAJ16" s="19"/>
      <c r="OAK16" s="20"/>
      <c r="OAL16" s="19"/>
      <c r="OAM16" s="19"/>
      <c r="OAN16" s="19"/>
      <c r="OAO16" s="20"/>
      <c r="OAP16" s="19"/>
      <c r="OAQ16" s="19"/>
      <c r="OAR16" s="19"/>
      <c r="OAS16" s="20"/>
      <c r="OAT16" s="19"/>
      <c r="OAU16" s="19"/>
      <c r="OAV16" s="19"/>
      <c r="OAW16" s="20"/>
      <c r="OAX16" s="19"/>
      <c r="OAY16" s="19"/>
      <c r="OAZ16" s="19"/>
      <c r="OBA16" s="20"/>
      <c r="OBB16" s="19"/>
      <c r="OBC16" s="19"/>
      <c r="OBD16" s="19"/>
      <c r="OBE16" s="20"/>
      <c r="OBF16" s="19"/>
      <c r="OBG16" s="19"/>
      <c r="OBH16" s="19"/>
      <c r="OBI16" s="20"/>
      <c r="OBJ16" s="19"/>
      <c r="OBK16" s="19"/>
      <c r="OBL16" s="19"/>
      <c r="OBM16" s="20"/>
      <c r="OBN16" s="19"/>
      <c r="OBO16" s="19"/>
      <c r="OBP16" s="19"/>
      <c r="OBQ16" s="20"/>
      <c r="OBR16" s="19"/>
      <c r="OBS16" s="19"/>
      <c r="OBT16" s="19"/>
      <c r="OBU16" s="20"/>
      <c r="OBV16" s="19"/>
      <c r="OBW16" s="19"/>
      <c r="OBX16" s="19"/>
      <c r="OBY16" s="20"/>
      <c r="OBZ16" s="19"/>
      <c r="OCA16" s="19"/>
      <c r="OCB16" s="19"/>
      <c r="OCC16" s="20"/>
      <c r="OCD16" s="19"/>
      <c r="OCE16" s="19"/>
      <c r="OCF16" s="19"/>
      <c r="OCG16" s="20"/>
      <c r="OCH16" s="19"/>
      <c r="OCI16" s="19"/>
      <c r="OCJ16" s="19"/>
      <c r="OCK16" s="20"/>
      <c r="OCL16" s="19"/>
      <c r="OCM16" s="19"/>
      <c r="OCN16" s="19"/>
      <c r="OCO16" s="20"/>
      <c r="OCP16" s="19"/>
      <c r="OCQ16" s="19"/>
      <c r="OCR16" s="19"/>
      <c r="OCS16" s="20"/>
      <c r="OCT16" s="19"/>
      <c r="OCU16" s="19"/>
      <c r="OCV16" s="19"/>
      <c r="OCW16" s="20"/>
      <c r="OCX16" s="19"/>
      <c r="OCY16" s="19"/>
      <c r="OCZ16" s="19"/>
      <c r="ODA16" s="20"/>
      <c r="ODB16" s="19"/>
      <c r="ODC16" s="19"/>
      <c r="ODD16" s="19"/>
      <c r="ODE16" s="20"/>
      <c r="ODF16" s="19"/>
      <c r="ODG16" s="19"/>
      <c r="ODH16" s="19"/>
      <c r="ODI16" s="20"/>
      <c r="ODJ16" s="19"/>
      <c r="ODK16" s="19"/>
      <c r="ODL16" s="19"/>
      <c r="ODM16" s="20"/>
      <c r="ODN16" s="19"/>
      <c r="ODO16" s="19"/>
      <c r="ODP16" s="19"/>
      <c r="ODQ16" s="20"/>
      <c r="ODR16" s="19"/>
      <c r="ODS16" s="19"/>
      <c r="ODT16" s="19"/>
      <c r="ODU16" s="20"/>
      <c r="ODV16" s="19"/>
      <c r="ODW16" s="19"/>
      <c r="ODX16" s="19"/>
      <c r="ODY16" s="20"/>
      <c r="ODZ16" s="19"/>
      <c r="OEA16" s="19"/>
      <c r="OEB16" s="19"/>
      <c r="OEC16" s="20"/>
      <c r="OED16" s="19"/>
      <c r="OEE16" s="19"/>
      <c r="OEF16" s="19"/>
      <c r="OEG16" s="20"/>
      <c r="OEH16" s="19"/>
      <c r="OEI16" s="19"/>
      <c r="OEJ16" s="19"/>
      <c r="OEK16" s="20"/>
      <c r="OEL16" s="19"/>
      <c r="OEM16" s="19"/>
      <c r="OEN16" s="19"/>
      <c r="OEO16" s="20"/>
      <c r="OEP16" s="19"/>
      <c r="OEQ16" s="19"/>
      <c r="OER16" s="19"/>
      <c r="OES16" s="20"/>
      <c r="OET16" s="19"/>
      <c r="OEU16" s="19"/>
      <c r="OEV16" s="19"/>
      <c r="OEW16" s="20"/>
      <c r="OEX16" s="19"/>
      <c r="OEY16" s="19"/>
      <c r="OEZ16" s="19"/>
      <c r="OFA16" s="20"/>
      <c r="OFB16" s="19"/>
      <c r="OFC16" s="19"/>
      <c r="OFD16" s="19"/>
      <c r="OFE16" s="20"/>
      <c r="OFF16" s="19"/>
      <c r="OFG16" s="19"/>
      <c r="OFH16" s="19"/>
      <c r="OFI16" s="20"/>
      <c r="OFJ16" s="19"/>
      <c r="OFK16" s="19"/>
      <c r="OFL16" s="19"/>
      <c r="OFM16" s="20"/>
      <c r="OFN16" s="19"/>
      <c r="OFO16" s="19"/>
      <c r="OFP16" s="19"/>
      <c r="OFQ16" s="20"/>
      <c r="OFR16" s="19"/>
      <c r="OFS16" s="19"/>
      <c r="OFT16" s="19"/>
      <c r="OFU16" s="20"/>
      <c r="OFV16" s="19"/>
      <c r="OFW16" s="19"/>
      <c r="OFX16" s="19"/>
      <c r="OFY16" s="20"/>
      <c r="OFZ16" s="19"/>
      <c r="OGA16" s="19"/>
      <c r="OGB16" s="19"/>
      <c r="OGC16" s="20"/>
      <c r="OGD16" s="19"/>
      <c r="OGE16" s="19"/>
      <c r="OGF16" s="19"/>
      <c r="OGG16" s="20"/>
      <c r="OGH16" s="19"/>
      <c r="OGI16" s="19"/>
      <c r="OGJ16" s="19"/>
      <c r="OGK16" s="20"/>
      <c r="OGL16" s="19"/>
      <c r="OGM16" s="19"/>
      <c r="OGN16" s="19"/>
      <c r="OGO16" s="20"/>
      <c r="OGP16" s="19"/>
      <c r="OGQ16" s="19"/>
      <c r="OGR16" s="19"/>
      <c r="OGS16" s="20"/>
      <c r="OGT16" s="19"/>
      <c r="OGU16" s="19"/>
      <c r="OGV16" s="19"/>
      <c r="OGW16" s="20"/>
      <c r="OGX16" s="19"/>
      <c r="OGY16" s="19"/>
      <c r="OGZ16" s="19"/>
      <c r="OHA16" s="20"/>
      <c r="OHB16" s="19"/>
      <c r="OHC16" s="19"/>
      <c r="OHD16" s="19"/>
      <c r="OHE16" s="20"/>
      <c r="OHF16" s="19"/>
      <c r="OHG16" s="19"/>
      <c r="OHH16" s="19"/>
      <c r="OHI16" s="20"/>
      <c r="OHJ16" s="19"/>
      <c r="OHK16" s="19"/>
      <c r="OHL16" s="19"/>
      <c r="OHM16" s="20"/>
      <c r="OHN16" s="19"/>
      <c r="OHO16" s="19"/>
      <c r="OHP16" s="19"/>
      <c r="OHQ16" s="20"/>
      <c r="OHR16" s="19"/>
      <c r="OHS16" s="19"/>
      <c r="OHT16" s="19"/>
      <c r="OHU16" s="20"/>
      <c r="OHV16" s="19"/>
      <c r="OHW16" s="19"/>
      <c r="OHX16" s="19"/>
      <c r="OHY16" s="20"/>
      <c r="OHZ16" s="19"/>
      <c r="OIA16" s="19"/>
      <c r="OIB16" s="19"/>
      <c r="OIC16" s="20"/>
      <c r="OID16" s="19"/>
      <c r="OIE16" s="19"/>
      <c r="OIF16" s="19"/>
      <c r="OIG16" s="20"/>
      <c r="OIH16" s="19"/>
      <c r="OII16" s="19"/>
      <c r="OIJ16" s="19"/>
      <c r="OIK16" s="20"/>
      <c r="OIL16" s="19"/>
      <c r="OIM16" s="19"/>
      <c r="OIN16" s="19"/>
      <c r="OIO16" s="20"/>
      <c r="OIP16" s="19"/>
      <c r="OIQ16" s="19"/>
      <c r="OIR16" s="19"/>
      <c r="OIS16" s="20"/>
      <c r="OIT16" s="19"/>
      <c r="OIU16" s="19"/>
      <c r="OIV16" s="19"/>
      <c r="OIW16" s="20"/>
      <c r="OIX16" s="19"/>
      <c r="OIY16" s="19"/>
      <c r="OIZ16" s="19"/>
      <c r="OJA16" s="20"/>
      <c r="OJB16" s="19"/>
      <c r="OJC16" s="19"/>
      <c r="OJD16" s="19"/>
      <c r="OJE16" s="20"/>
      <c r="OJF16" s="19"/>
      <c r="OJG16" s="19"/>
      <c r="OJH16" s="19"/>
      <c r="OJI16" s="20"/>
      <c r="OJJ16" s="19"/>
      <c r="OJK16" s="19"/>
      <c r="OJL16" s="19"/>
      <c r="OJM16" s="20"/>
      <c r="OJN16" s="19"/>
      <c r="OJO16" s="19"/>
      <c r="OJP16" s="19"/>
      <c r="OJQ16" s="20"/>
      <c r="OJR16" s="19"/>
      <c r="OJS16" s="19"/>
      <c r="OJT16" s="19"/>
      <c r="OJU16" s="20"/>
      <c r="OJV16" s="19"/>
      <c r="OJW16" s="19"/>
      <c r="OJX16" s="19"/>
      <c r="OJY16" s="20"/>
      <c r="OJZ16" s="19"/>
      <c r="OKA16" s="19"/>
      <c r="OKB16" s="19"/>
      <c r="OKC16" s="20"/>
      <c r="OKD16" s="19"/>
      <c r="OKE16" s="19"/>
      <c r="OKF16" s="19"/>
      <c r="OKG16" s="20"/>
      <c r="OKH16" s="19"/>
      <c r="OKI16" s="19"/>
      <c r="OKJ16" s="19"/>
      <c r="OKK16" s="20"/>
      <c r="OKL16" s="19"/>
      <c r="OKM16" s="19"/>
      <c r="OKN16" s="19"/>
      <c r="OKO16" s="20"/>
      <c r="OKP16" s="19"/>
      <c r="OKQ16" s="19"/>
      <c r="OKR16" s="19"/>
      <c r="OKS16" s="20"/>
      <c r="OKT16" s="19"/>
      <c r="OKU16" s="19"/>
      <c r="OKV16" s="19"/>
      <c r="OKW16" s="20"/>
      <c r="OKX16" s="19"/>
      <c r="OKY16" s="19"/>
      <c r="OKZ16" s="19"/>
      <c r="OLA16" s="20"/>
      <c r="OLB16" s="19"/>
      <c r="OLC16" s="19"/>
      <c r="OLD16" s="19"/>
      <c r="OLE16" s="20"/>
      <c r="OLF16" s="19"/>
      <c r="OLG16" s="19"/>
      <c r="OLH16" s="19"/>
      <c r="OLI16" s="20"/>
      <c r="OLJ16" s="19"/>
      <c r="OLK16" s="19"/>
      <c r="OLL16" s="19"/>
      <c r="OLM16" s="20"/>
      <c r="OLN16" s="19"/>
      <c r="OLO16" s="19"/>
      <c r="OLP16" s="19"/>
      <c r="OLQ16" s="20"/>
      <c r="OLR16" s="19"/>
      <c r="OLS16" s="19"/>
      <c r="OLT16" s="19"/>
      <c r="OLU16" s="20"/>
      <c r="OLV16" s="19"/>
      <c r="OLW16" s="19"/>
      <c r="OLX16" s="19"/>
      <c r="OLY16" s="20"/>
      <c r="OLZ16" s="19"/>
      <c r="OMA16" s="19"/>
      <c r="OMB16" s="19"/>
      <c r="OMC16" s="20"/>
      <c r="OMD16" s="19"/>
      <c r="OME16" s="19"/>
      <c r="OMF16" s="19"/>
      <c r="OMG16" s="20"/>
      <c r="OMH16" s="19"/>
      <c r="OMI16" s="19"/>
      <c r="OMJ16" s="19"/>
      <c r="OMK16" s="20"/>
      <c r="OML16" s="19"/>
      <c r="OMM16" s="19"/>
      <c r="OMN16" s="19"/>
      <c r="OMO16" s="20"/>
      <c r="OMP16" s="19"/>
      <c r="OMQ16" s="19"/>
      <c r="OMR16" s="19"/>
      <c r="OMS16" s="20"/>
      <c r="OMT16" s="19"/>
      <c r="OMU16" s="19"/>
      <c r="OMV16" s="19"/>
      <c r="OMW16" s="20"/>
      <c r="OMX16" s="19"/>
      <c r="OMY16" s="19"/>
      <c r="OMZ16" s="19"/>
      <c r="ONA16" s="20"/>
      <c r="ONB16" s="19"/>
      <c r="ONC16" s="19"/>
      <c r="OND16" s="19"/>
      <c r="ONE16" s="20"/>
      <c r="ONF16" s="19"/>
      <c r="ONG16" s="19"/>
      <c r="ONH16" s="19"/>
      <c r="ONI16" s="20"/>
      <c r="ONJ16" s="19"/>
      <c r="ONK16" s="19"/>
      <c r="ONL16" s="19"/>
      <c r="ONM16" s="20"/>
      <c r="ONN16" s="19"/>
      <c r="ONO16" s="19"/>
      <c r="ONP16" s="19"/>
      <c r="ONQ16" s="20"/>
      <c r="ONR16" s="19"/>
      <c r="ONS16" s="19"/>
      <c r="ONT16" s="19"/>
      <c r="ONU16" s="20"/>
      <c r="ONV16" s="19"/>
      <c r="ONW16" s="19"/>
      <c r="ONX16" s="19"/>
      <c r="ONY16" s="20"/>
      <c r="ONZ16" s="19"/>
      <c r="OOA16" s="19"/>
      <c r="OOB16" s="19"/>
      <c r="OOC16" s="20"/>
      <c r="OOD16" s="19"/>
      <c r="OOE16" s="19"/>
      <c r="OOF16" s="19"/>
      <c r="OOG16" s="20"/>
      <c r="OOH16" s="19"/>
      <c r="OOI16" s="19"/>
      <c r="OOJ16" s="19"/>
      <c r="OOK16" s="20"/>
      <c r="OOL16" s="19"/>
      <c r="OOM16" s="19"/>
      <c r="OON16" s="19"/>
      <c r="OOO16" s="20"/>
      <c r="OOP16" s="19"/>
      <c r="OOQ16" s="19"/>
      <c r="OOR16" s="19"/>
      <c r="OOS16" s="20"/>
      <c r="OOT16" s="19"/>
      <c r="OOU16" s="19"/>
      <c r="OOV16" s="19"/>
      <c r="OOW16" s="20"/>
      <c r="OOX16" s="19"/>
      <c r="OOY16" s="19"/>
      <c r="OOZ16" s="19"/>
      <c r="OPA16" s="20"/>
      <c r="OPB16" s="19"/>
      <c r="OPC16" s="19"/>
      <c r="OPD16" s="19"/>
      <c r="OPE16" s="20"/>
      <c r="OPF16" s="19"/>
      <c r="OPG16" s="19"/>
      <c r="OPH16" s="19"/>
      <c r="OPI16" s="20"/>
      <c r="OPJ16" s="19"/>
      <c r="OPK16" s="19"/>
      <c r="OPL16" s="19"/>
      <c r="OPM16" s="20"/>
      <c r="OPN16" s="19"/>
      <c r="OPO16" s="19"/>
      <c r="OPP16" s="19"/>
      <c r="OPQ16" s="20"/>
      <c r="OPR16" s="19"/>
      <c r="OPS16" s="19"/>
      <c r="OPT16" s="19"/>
      <c r="OPU16" s="20"/>
      <c r="OPV16" s="19"/>
      <c r="OPW16" s="19"/>
      <c r="OPX16" s="19"/>
      <c r="OPY16" s="20"/>
      <c r="OPZ16" s="19"/>
      <c r="OQA16" s="19"/>
      <c r="OQB16" s="19"/>
      <c r="OQC16" s="20"/>
      <c r="OQD16" s="19"/>
      <c r="OQE16" s="19"/>
      <c r="OQF16" s="19"/>
      <c r="OQG16" s="20"/>
      <c r="OQH16" s="19"/>
      <c r="OQI16" s="19"/>
      <c r="OQJ16" s="19"/>
      <c r="OQK16" s="20"/>
      <c r="OQL16" s="19"/>
      <c r="OQM16" s="19"/>
      <c r="OQN16" s="19"/>
      <c r="OQO16" s="20"/>
      <c r="OQP16" s="19"/>
      <c r="OQQ16" s="19"/>
      <c r="OQR16" s="19"/>
      <c r="OQS16" s="20"/>
      <c r="OQT16" s="19"/>
      <c r="OQU16" s="19"/>
      <c r="OQV16" s="19"/>
      <c r="OQW16" s="20"/>
      <c r="OQX16" s="19"/>
      <c r="OQY16" s="19"/>
      <c r="OQZ16" s="19"/>
      <c r="ORA16" s="20"/>
      <c r="ORB16" s="19"/>
      <c r="ORC16" s="19"/>
      <c r="ORD16" s="19"/>
      <c r="ORE16" s="20"/>
      <c r="ORF16" s="19"/>
      <c r="ORG16" s="19"/>
      <c r="ORH16" s="19"/>
      <c r="ORI16" s="20"/>
      <c r="ORJ16" s="19"/>
      <c r="ORK16" s="19"/>
      <c r="ORL16" s="19"/>
      <c r="ORM16" s="20"/>
      <c r="ORN16" s="19"/>
      <c r="ORO16" s="19"/>
      <c r="ORP16" s="19"/>
      <c r="ORQ16" s="20"/>
      <c r="ORR16" s="19"/>
      <c r="ORS16" s="19"/>
      <c r="ORT16" s="19"/>
      <c r="ORU16" s="20"/>
      <c r="ORV16" s="19"/>
      <c r="ORW16" s="19"/>
      <c r="ORX16" s="19"/>
      <c r="ORY16" s="20"/>
      <c r="ORZ16" s="19"/>
      <c r="OSA16" s="19"/>
      <c r="OSB16" s="19"/>
      <c r="OSC16" s="20"/>
      <c r="OSD16" s="19"/>
      <c r="OSE16" s="19"/>
      <c r="OSF16" s="19"/>
      <c r="OSG16" s="20"/>
      <c r="OSH16" s="19"/>
      <c r="OSI16" s="19"/>
      <c r="OSJ16" s="19"/>
      <c r="OSK16" s="20"/>
      <c r="OSL16" s="19"/>
      <c r="OSM16" s="19"/>
      <c r="OSN16" s="19"/>
      <c r="OSO16" s="20"/>
      <c r="OSP16" s="19"/>
      <c r="OSQ16" s="19"/>
      <c r="OSR16" s="19"/>
      <c r="OSS16" s="20"/>
      <c r="OST16" s="19"/>
      <c r="OSU16" s="19"/>
      <c r="OSV16" s="19"/>
      <c r="OSW16" s="20"/>
      <c r="OSX16" s="19"/>
      <c r="OSY16" s="19"/>
      <c r="OSZ16" s="19"/>
      <c r="OTA16" s="20"/>
      <c r="OTB16" s="19"/>
      <c r="OTC16" s="19"/>
      <c r="OTD16" s="19"/>
      <c r="OTE16" s="20"/>
      <c r="OTF16" s="19"/>
      <c r="OTG16" s="19"/>
      <c r="OTH16" s="19"/>
      <c r="OTI16" s="20"/>
      <c r="OTJ16" s="19"/>
      <c r="OTK16" s="19"/>
      <c r="OTL16" s="19"/>
      <c r="OTM16" s="20"/>
      <c r="OTN16" s="19"/>
      <c r="OTO16" s="19"/>
      <c r="OTP16" s="19"/>
      <c r="OTQ16" s="20"/>
      <c r="OTR16" s="19"/>
      <c r="OTS16" s="19"/>
      <c r="OTT16" s="19"/>
      <c r="OTU16" s="20"/>
      <c r="OTV16" s="19"/>
      <c r="OTW16" s="19"/>
      <c r="OTX16" s="19"/>
      <c r="OTY16" s="20"/>
      <c r="OTZ16" s="19"/>
      <c r="OUA16" s="19"/>
      <c r="OUB16" s="19"/>
      <c r="OUC16" s="20"/>
      <c r="OUD16" s="19"/>
      <c r="OUE16" s="19"/>
      <c r="OUF16" s="19"/>
      <c r="OUG16" s="20"/>
      <c r="OUH16" s="19"/>
      <c r="OUI16" s="19"/>
      <c r="OUJ16" s="19"/>
      <c r="OUK16" s="20"/>
      <c r="OUL16" s="19"/>
      <c r="OUM16" s="19"/>
      <c r="OUN16" s="19"/>
      <c r="OUO16" s="20"/>
      <c r="OUP16" s="19"/>
      <c r="OUQ16" s="19"/>
      <c r="OUR16" s="19"/>
      <c r="OUS16" s="20"/>
      <c r="OUT16" s="19"/>
      <c r="OUU16" s="19"/>
      <c r="OUV16" s="19"/>
      <c r="OUW16" s="20"/>
      <c r="OUX16" s="19"/>
      <c r="OUY16" s="19"/>
      <c r="OUZ16" s="19"/>
      <c r="OVA16" s="20"/>
      <c r="OVB16" s="19"/>
      <c r="OVC16" s="19"/>
      <c r="OVD16" s="19"/>
      <c r="OVE16" s="20"/>
      <c r="OVF16" s="19"/>
      <c r="OVG16" s="19"/>
      <c r="OVH16" s="19"/>
      <c r="OVI16" s="20"/>
      <c r="OVJ16" s="19"/>
      <c r="OVK16" s="19"/>
      <c r="OVL16" s="19"/>
      <c r="OVM16" s="20"/>
      <c r="OVN16" s="19"/>
      <c r="OVO16" s="19"/>
      <c r="OVP16" s="19"/>
      <c r="OVQ16" s="20"/>
      <c r="OVR16" s="19"/>
      <c r="OVS16" s="19"/>
      <c r="OVT16" s="19"/>
      <c r="OVU16" s="20"/>
      <c r="OVV16" s="19"/>
      <c r="OVW16" s="19"/>
      <c r="OVX16" s="19"/>
      <c r="OVY16" s="20"/>
      <c r="OVZ16" s="19"/>
      <c r="OWA16" s="19"/>
      <c r="OWB16" s="19"/>
      <c r="OWC16" s="20"/>
      <c r="OWD16" s="19"/>
      <c r="OWE16" s="19"/>
      <c r="OWF16" s="19"/>
      <c r="OWG16" s="20"/>
      <c r="OWH16" s="19"/>
      <c r="OWI16" s="19"/>
      <c r="OWJ16" s="19"/>
      <c r="OWK16" s="20"/>
      <c r="OWL16" s="19"/>
      <c r="OWM16" s="19"/>
      <c r="OWN16" s="19"/>
      <c r="OWO16" s="20"/>
      <c r="OWP16" s="19"/>
      <c r="OWQ16" s="19"/>
      <c r="OWR16" s="19"/>
      <c r="OWS16" s="20"/>
      <c r="OWT16" s="19"/>
      <c r="OWU16" s="19"/>
      <c r="OWV16" s="19"/>
      <c r="OWW16" s="20"/>
      <c r="OWX16" s="19"/>
      <c r="OWY16" s="19"/>
      <c r="OWZ16" s="19"/>
      <c r="OXA16" s="20"/>
      <c r="OXB16" s="19"/>
      <c r="OXC16" s="19"/>
      <c r="OXD16" s="19"/>
      <c r="OXE16" s="20"/>
      <c r="OXF16" s="19"/>
      <c r="OXG16" s="19"/>
      <c r="OXH16" s="19"/>
      <c r="OXI16" s="20"/>
      <c r="OXJ16" s="19"/>
      <c r="OXK16" s="19"/>
      <c r="OXL16" s="19"/>
      <c r="OXM16" s="20"/>
      <c r="OXN16" s="19"/>
      <c r="OXO16" s="19"/>
      <c r="OXP16" s="19"/>
      <c r="OXQ16" s="20"/>
      <c r="OXR16" s="19"/>
      <c r="OXS16" s="19"/>
      <c r="OXT16" s="19"/>
      <c r="OXU16" s="20"/>
      <c r="OXV16" s="19"/>
      <c r="OXW16" s="19"/>
      <c r="OXX16" s="19"/>
      <c r="OXY16" s="20"/>
      <c r="OXZ16" s="19"/>
      <c r="OYA16" s="19"/>
      <c r="OYB16" s="19"/>
      <c r="OYC16" s="20"/>
      <c r="OYD16" s="19"/>
      <c r="OYE16" s="19"/>
      <c r="OYF16" s="19"/>
      <c r="OYG16" s="20"/>
      <c r="OYH16" s="19"/>
      <c r="OYI16" s="19"/>
      <c r="OYJ16" s="19"/>
      <c r="OYK16" s="20"/>
      <c r="OYL16" s="19"/>
      <c r="OYM16" s="19"/>
      <c r="OYN16" s="19"/>
      <c r="OYO16" s="20"/>
      <c r="OYP16" s="19"/>
      <c r="OYQ16" s="19"/>
      <c r="OYR16" s="19"/>
      <c r="OYS16" s="20"/>
      <c r="OYT16" s="19"/>
      <c r="OYU16" s="19"/>
      <c r="OYV16" s="19"/>
      <c r="OYW16" s="20"/>
      <c r="OYX16" s="19"/>
      <c r="OYY16" s="19"/>
      <c r="OYZ16" s="19"/>
      <c r="OZA16" s="20"/>
      <c r="OZB16" s="19"/>
      <c r="OZC16" s="19"/>
      <c r="OZD16" s="19"/>
      <c r="OZE16" s="20"/>
      <c r="OZF16" s="19"/>
      <c r="OZG16" s="19"/>
      <c r="OZH16" s="19"/>
      <c r="OZI16" s="20"/>
      <c r="OZJ16" s="19"/>
      <c r="OZK16" s="19"/>
      <c r="OZL16" s="19"/>
      <c r="OZM16" s="20"/>
      <c r="OZN16" s="19"/>
      <c r="OZO16" s="19"/>
      <c r="OZP16" s="19"/>
      <c r="OZQ16" s="20"/>
      <c r="OZR16" s="19"/>
      <c r="OZS16" s="19"/>
      <c r="OZT16" s="19"/>
      <c r="OZU16" s="20"/>
      <c r="OZV16" s="19"/>
      <c r="OZW16" s="19"/>
      <c r="OZX16" s="19"/>
      <c r="OZY16" s="20"/>
      <c r="OZZ16" s="19"/>
      <c r="PAA16" s="19"/>
      <c r="PAB16" s="19"/>
      <c r="PAC16" s="20"/>
      <c r="PAD16" s="19"/>
      <c r="PAE16" s="19"/>
      <c r="PAF16" s="19"/>
      <c r="PAG16" s="20"/>
      <c r="PAH16" s="19"/>
      <c r="PAI16" s="19"/>
      <c r="PAJ16" s="19"/>
      <c r="PAK16" s="20"/>
      <c r="PAL16" s="19"/>
      <c r="PAM16" s="19"/>
      <c r="PAN16" s="19"/>
      <c r="PAO16" s="20"/>
      <c r="PAP16" s="19"/>
      <c r="PAQ16" s="19"/>
      <c r="PAR16" s="19"/>
      <c r="PAS16" s="20"/>
      <c r="PAT16" s="19"/>
      <c r="PAU16" s="19"/>
      <c r="PAV16" s="19"/>
      <c r="PAW16" s="20"/>
      <c r="PAX16" s="19"/>
      <c r="PAY16" s="19"/>
      <c r="PAZ16" s="19"/>
      <c r="PBA16" s="20"/>
      <c r="PBB16" s="19"/>
      <c r="PBC16" s="19"/>
      <c r="PBD16" s="19"/>
      <c r="PBE16" s="20"/>
      <c r="PBF16" s="19"/>
      <c r="PBG16" s="19"/>
      <c r="PBH16" s="19"/>
      <c r="PBI16" s="20"/>
      <c r="PBJ16" s="19"/>
      <c r="PBK16" s="19"/>
      <c r="PBL16" s="19"/>
      <c r="PBM16" s="20"/>
      <c r="PBN16" s="19"/>
      <c r="PBO16" s="19"/>
      <c r="PBP16" s="19"/>
      <c r="PBQ16" s="20"/>
      <c r="PBR16" s="19"/>
      <c r="PBS16" s="19"/>
      <c r="PBT16" s="19"/>
      <c r="PBU16" s="20"/>
      <c r="PBV16" s="19"/>
      <c r="PBW16" s="19"/>
      <c r="PBX16" s="19"/>
      <c r="PBY16" s="20"/>
      <c r="PBZ16" s="19"/>
      <c r="PCA16" s="19"/>
      <c r="PCB16" s="19"/>
      <c r="PCC16" s="20"/>
      <c r="PCD16" s="19"/>
      <c r="PCE16" s="19"/>
      <c r="PCF16" s="19"/>
      <c r="PCG16" s="20"/>
      <c r="PCH16" s="19"/>
      <c r="PCI16" s="19"/>
      <c r="PCJ16" s="19"/>
      <c r="PCK16" s="20"/>
      <c r="PCL16" s="19"/>
      <c r="PCM16" s="19"/>
      <c r="PCN16" s="19"/>
      <c r="PCO16" s="20"/>
      <c r="PCP16" s="19"/>
      <c r="PCQ16" s="19"/>
      <c r="PCR16" s="19"/>
      <c r="PCS16" s="20"/>
      <c r="PCT16" s="19"/>
      <c r="PCU16" s="19"/>
      <c r="PCV16" s="19"/>
      <c r="PCW16" s="20"/>
      <c r="PCX16" s="19"/>
      <c r="PCY16" s="19"/>
      <c r="PCZ16" s="19"/>
      <c r="PDA16" s="20"/>
      <c r="PDB16" s="19"/>
      <c r="PDC16" s="19"/>
      <c r="PDD16" s="19"/>
      <c r="PDE16" s="20"/>
      <c r="PDF16" s="19"/>
      <c r="PDG16" s="19"/>
      <c r="PDH16" s="19"/>
      <c r="PDI16" s="20"/>
      <c r="PDJ16" s="19"/>
      <c r="PDK16" s="19"/>
      <c r="PDL16" s="19"/>
      <c r="PDM16" s="20"/>
      <c r="PDN16" s="19"/>
      <c r="PDO16" s="19"/>
      <c r="PDP16" s="19"/>
      <c r="PDQ16" s="20"/>
      <c r="PDR16" s="19"/>
      <c r="PDS16" s="19"/>
      <c r="PDT16" s="19"/>
      <c r="PDU16" s="20"/>
      <c r="PDV16" s="19"/>
      <c r="PDW16" s="19"/>
      <c r="PDX16" s="19"/>
      <c r="PDY16" s="20"/>
      <c r="PDZ16" s="19"/>
      <c r="PEA16" s="19"/>
      <c r="PEB16" s="19"/>
      <c r="PEC16" s="20"/>
      <c r="PED16" s="19"/>
      <c r="PEE16" s="19"/>
      <c r="PEF16" s="19"/>
      <c r="PEG16" s="20"/>
      <c r="PEH16" s="19"/>
      <c r="PEI16" s="19"/>
      <c r="PEJ16" s="19"/>
      <c r="PEK16" s="20"/>
      <c r="PEL16" s="19"/>
      <c r="PEM16" s="19"/>
      <c r="PEN16" s="19"/>
      <c r="PEO16" s="20"/>
      <c r="PEP16" s="19"/>
      <c r="PEQ16" s="19"/>
      <c r="PER16" s="19"/>
      <c r="PES16" s="20"/>
      <c r="PET16" s="19"/>
      <c r="PEU16" s="19"/>
      <c r="PEV16" s="19"/>
      <c r="PEW16" s="20"/>
      <c r="PEX16" s="19"/>
      <c r="PEY16" s="19"/>
      <c r="PEZ16" s="19"/>
      <c r="PFA16" s="20"/>
      <c r="PFB16" s="19"/>
      <c r="PFC16" s="19"/>
      <c r="PFD16" s="19"/>
      <c r="PFE16" s="20"/>
      <c r="PFF16" s="19"/>
      <c r="PFG16" s="19"/>
      <c r="PFH16" s="19"/>
      <c r="PFI16" s="20"/>
      <c r="PFJ16" s="19"/>
      <c r="PFK16" s="19"/>
      <c r="PFL16" s="19"/>
      <c r="PFM16" s="20"/>
      <c r="PFN16" s="19"/>
      <c r="PFO16" s="19"/>
      <c r="PFP16" s="19"/>
      <c r="PFQ16" s="20"/>
      <c r="PFR16" s="19"/>
      <c r="PFS16" s="19"/>
      <c r="PFT16" s="19"/>
      <c r="PFU16" s="20"/>
      <c r="PFV16" s="19"/>
      <c r="PFW16" s="19"/>
      <c r="PFX16" s="19"/>
      <c r="PFY16" s="20"/>
      <c r="PFZ16" s="19"/>
      <c r="PGA16" s="19"/>
      <c r="PGB16" s="19"/>
      <c r="PGC16" s="20"/>
      <c r="PGD16" s="19"/>
      <c r="PGE16" s="19"/>
      <c r="PGF16" s="19"/>
      <c r="PGG16" s="20"/>
      <c r="PGH16" s="19"/>
      <c r="PGI16" s="19"/>
      <c r="PGJ16" s="19"/>
      <c r="PGK16" s="20"/>
      <c r="PGL16" s="19"/>
      <c r="PGM16" s="19"/>
      <c r="PGN16" s="19"/>
      <c r="PGO16" s="20"/>
      <c r="PGP16" s="19"/>
      <c r="PGQ16" s="19"/>
      <c r="PGR16" s="19"/>
      <c r="PGS16" s="20"/>
      <c r="PGT16" s="19"/>
      <c r="PGU16" s="19"/>
      <c r="PGV16" s="19"/>
      <c r="PGW16" s="20"/>
      <c r="PGX16" s="19"/>
      <c r="PGY16" s="19"/>
      <c r="PGZ16" s="19"/>
      <c r="PHA16" s="20"/>
      <c r="PHB16" s="19"/>
      <c r="PHC16" s="19"/>
      <c r="PHD16" s="19"/>
      <c r="PHE16" s="20"/>
      <c r="PHF16" s="19"/>
      <c r="PHG16" s="19"/>
      <c r="PHH16" s="19"/>
      <c r="PHI16" s="20"/>
      <c r="PHJ16" s="19"/>
      <c r="PHK16" s="19"/>
      <c r="PHL16" s="19"/>
      <c r="PHM16" s="20"/>
      <c r="PHN16" s="19"/>
      <c r="PHO16" s="19"/>
      <c r="PHP16" s="19"/>
      <c r="PHQ16" s="20"/>
      <c r="PHR16" s="19"/>
      <c r="PHS16" s="19"/>
      <c r="PHT16" s="19"/>
      <c r="PHU16" s="20"/>
      <c r="PHV16" s="19"/>
      <c r="PHW16" s="19"/>
      <c r="PHX16" s="19"/>
      <c r="PHY16" s="20"/>
      <c r="PHZ16" s="19"/>
      <c r="PIA16" s="19"/>
      <c r="PIB16" s="19"/>
      <c r="PIC16" s="20"/>
      <c r="PID16" s="19"/>
      <c r="PIE16" s="19"/>
      <c r="PIF16" s="19"/>
      <c r="PIG16" s="20"/>
      <c r="PIH16" s="19"/>
      <c r="PII16" s="19"/>
      <c r="PIJ16" s="19"/>
      <c r="PIK16" s="20"/>
      <c r="PIL16" s="19"/>
      <c r="PIM16" s="19"/>
      <c r="PIN16" s="19"/>
      <c r="PIO16" s="20"/>
      <c r="PIP16" s="19"/>
      <c r="PIQ16" s="19"/>
      <c r="PIR16" s="19"/>
      <c r="PIS16" s="20"/>
      <c r="PIT16" s="19"/>
      <c r="PIU16" s="19"/>
      <c r="PIV16" s="19"/>
      <c r="PIW16" s="20"/>
      <c r="PIX16" s="19"/>
      <c r="PIY16" s="19"/>
      <c r="PIZ16" s="19"/>
      <c r="PJA16" s="20"/>
      <c r="PJB16" s="19"/>
      <c r="PJC16" s="19"/>
      <c r="PJD16" s="19"/>
      <c r="PJE16" s="20"/>
      <c r="PJF16" s="19"/>
      <c r="PJG16" s="19"/>
      <c r="PJH16" s="19"/>
      <c r="PJI16" s="20"/>
      <c r="PJJ16" s="19"/>
      <c r="PJK16" s="19"/>
      <c r="PJL16" s="19"/>
      <c r="PJM16" s="20"/>
      <c r="PJN16" s="19"/>
      <c r="PJO16" s="19"/>
      <c r="PJP16" s="19"/>
      <c r="PJQ16" s="20"/>
      <c r="PJR16" s="19"/>
      <c r="PJS16" s="19"/>
      <c r="PJT16" s="19"/>
      <c r="PJU16" s="20"/>
      <c r="PJV16" s="19"/>
      <c r="PJW16" s="19"/>
      <c r="PJX16" s="19"/>
      <c r="PJY16" s="20"/>
      <c r="PJZ16" s="19"/>
      <c r="PKA16" s="19"/>
      <c r="PKB16" s="19"/>
      <c r="PKC16" s="20"/>
      <c r="PKD16" s="19"/>
      <c r="PKE16" s="19"/>
      <c r="PKF16" s="19"/>
      <c r="PKG16" s="20"/>
      <c r="PKH16" s="19"/>
      <c r="PKI16" s="19"/>
      <c r="PKJ16" s="19"/>
      <c r="PKK16" s="20"/>
      <c r="PKL16" s="19"/>
      <c r="PKM16" s="19"/>
      <c r="PKN16" s="19"/>
      <c r="PKO16" s="20"/>
      <c r="PKP16" s="19"/>
      <c r="PKQ16" s="19"/>
      <c r="PKR16" s="19"/>
      <c r="PKS16" s="20"/>
      <c r="PKT16" s="19"/>
      <c r="PKU16" s="19"/>
      <c r="PKV16" s="19"/>
      <c r="PKW16" s="20"/>
      <c r="PKX16" s="19"/>
      <c r="PKY16" s="19"/>
      <c r="PKZ16" s="19"/>
      <c r="PLA16" s="20"/>
      <c r="PLB16" s="19"/>
      <c r="PLC16" s="19"/>
      <c r="PLD16" s="19"/>
      <c r="PLE16" s="20"/>
      <c r="PLF16" s="19"/>
      <c r="PLG16" s="19"/>
      <c r="PLH16" s="19"/>
      <c r="PLI16" s="20"/>
      <c r="PLJ16" s="19"/>
      <c r="PLK16" s="19"/>
      <c r="PLL16" s="19"/>
      <c r="PLM16" s="20"/>
      <c r="PLN16" s="19"/>
      <c r="PLO16" s="19"/>
      <c r="PLP16" s="19"/>
      <c r="PLQ16" s="20"/>
      <c r="PLR16" s="19"/>
      <c r="PLS16" s="19"/>
      <c r="PLT16" s="19"/>
      <c r="PLU16" s="20"/>
      <c r="PLV16" s="19"/>
      <c r="PLW16" s="19"/>
      <c r="PLX16" s="19"/>
      <c r="PLY16" s="20"/>
      <c r="PLZ16" s="19"/>
      <c r="PMA16" s="19"/>
      <c r="PMB16" s="19"/>
      <c r="PMC16" s="20"/>
      <c r="PMD16" s="19"/>
      <c r="PME16" s="19"/>
      <c r="PMF16" s="19"/>
      <c r="PMG16" s="20"/>
      <c r="PMH16" s="19"/>
      <c r="PMI16" s="19"/>
      <c r="PMJ16" s="19"/>
      <c r="PMK16" s="20"/>
      <c r="PML16" s="19"/>
      <c r="PMM16" s="19"/>
      <c r="PMN16" s="19"/>
      <c r="PMO16" s="20"/>
      <c r="PMP16" s="19"/>
      <c r="PMQ16" s="19"/>
      <c r="PMR16" s="19"/>
      <c r="PMS16" s="20"/>
      <c r="PMT16" s="19"/>
      <c r="PMU16" s="19"/>
      <c r="PMV16" s="19"/>
      <c r="PMW16" s="20"/>
      <c r="PMX16" s="19"/>
      <c r="PMY16" s="19"/>
      <c r="PMZ16" s="19"/>
      <c r="PNA16" s="20"/>
      <c r="PNB16" s="19"/>
      <c r="PNC16" s="19"/>
      <c r="PND16" s="19"/>
      <c r="PNE16" s="20"/>
      <c r="PNF16" s="19"/>
      <c r="PNG16" s="19"/>
      <c r="PNH16" s="19"/>
      <c r="PNI16" s="20"/>
      <c r="PNJ16" s="19"/>
      <c r="PNK16" s="19"/>
      <c r="PNL16" s="19"/>
      <c r="PNM16" s="20"/>
      <c r="PNN16" s="19"/>
      <c r="PNO16" s="19"/>
      <c r="PNP16" s="19"/>
      <c r="PNQ16" s="20"/>
      <c r="PNR16" s="19"/>
      <c r="PNS16" s="19"/>
      <c r="PNT16" s="19"/>
      <c r="PNU16" s="20"/>
      <c r="PNV16" s="19"/>
      <c r="PNW16" s="19"/>
      <c r="PNX16" s="19"/>
      <c r="PNY16" s="20"/>
      <c r="PNZ16" s="19"/>
      <c r="POA16" s="19"/>
      <c r="POB16" s="19"/>
      <c r="POC16" s="20"/>
      <c r="POD16" s="19"/>
      <c r="POE16" s="19"/>
      <c r="POF16" s="19"/>
      <c r="POG16" s="20"/>
      <c r="POH16" s="19"/>
      <c r="POI16" s="19"/>
      <c r="POJ16" s="19"/>
      <c r="POK16" s="20"/>
      <c r="POL16" s="19"/>
      <c r="POM16" s="19"/>
      <c r="PON16" s="19"/>
      <c r="POO16" s="20"/>
      <c r="POP16" s="19"/>
      <c r="POQ16" s="19"/>
      <c r="POR16" s="19"/>
      <c r="POS16" s="20"/>
      <c r="POT16" s="19"/>
      <c r="POU16" s="19"/>
      <c r="POV16" s="19"/>
      <c r="POW16" s="20"/>
      <c r="POX16" s="19"/>
      <c r="POY16" s="19"/>
      <c r="POZ16" s="19"/>
      <c r="PPA16" s="20"/>
      <c r="PPB16" s="19"/>
      <c r="PPC16" s="19"/>
      <c r="PPD16" s="19"/>
      <c r="PPE16" s="20"/>
      <c r="PPF16" s="19"/>
      <c r="PPG16" s="19"/>
      <c r="PPH16" s="19"/>
      <c r="PPI16" s="20"/>
      <c r="PPJ16" s="19"/>
      <c r="PPK16" s="19"/>
      <c r="PPL16" s="19"/>
      <c r="PPM16" s="20"/>
      <c r="PPN16" s="19"/>
      <c r="PPO16" s="19"/>
      <c r="PPP16" s="19"/>
      <c r="PPQ16" s="20"/>
      <c r="PPR16" s="19"/>
      <c r="PPS16" s="19"/>
      <c r="PPT16" s="19"/>
      <c r="PPU16" s="20"/>
      <c r="PPV16" s="19"/>
      <c r="PPW16" s="19"/>
      <c r="PPX16" s="19"/>
      <c r="PPY16" s="20"/>
      <c r="PPZ16" s="19"/>
      <c r="PQA16" s="19"/>
      <c r="PQB16" s="19"/>
      <c r="PQC16" s="20"/>
      <c r="PQD16" s="19"/>
      <c r="PQE16" s="19"/>
      <c r="PQF16" s="19"/>
      <c r="PQG16" s="20"/>
      <c r="PQH16" s="19"/>
      <c r="PQI16" s="19"/>
      <c r="PQJ16" s="19"/>
      <c r="PQK16" s="20"/>
      <c r="PQL16" s="19"/>
      <c r="PQM16" s="19"/>
      <c r="PQN16" s="19"/>
      <c r="PQO16" s="20"/>
      <c r="PQP16" s="19"/>
      <c r="PQQ16" s="19"/>
      <c r="PQR16" s="19"/>
      <c r="PQS16" s="20"/>
      <c r="PQT16" s="19"/>
      <c r="PQU16" s="19"/>
      <c r="PQV16" s="19"/>
      <c r="PQW16" s="20"/>
      <c r="PQX16" s="19"/>
      <c r="PQY16" s="19"/>
      <c r="PQZ16" s="19"/>
      <c r="PRA16" s="20"/>
      <c r="PRB16" s="19"/>
      <c r="PRC16" s="19"/>
      <c r="PRD16" s="19"/>
      <c r="PRE16" s="20"/>
      <c r="PRF16" s="19"/>
      <c r="PRG16" s="19"/>
      <c r="PRH16" s="19"/>
      <c r="PRI16" s="20"/>
      <c r="PRJ16" s="19"/>
      <c r="PRK16" s="19"/>
      <c r="PRL16" s="19"/>
      <c r="PRM16" s="20"/>
      <c r="PRN16" s="19"/>
      <c r="PRO16" s="19"/>
      <c r="PRP16" s="19"/>
      <c r="PRQ16" s="20"/>
      <c r="PRR16" s="19"/>
      <c r="PRS16" s="19"/>
      <c r="PRT16" s="19"/>
      <c r="PRU16" s="20"/>
      <c r="PRV16" s="19"/>
      <c r="PRW16" s="19"/>
      <c r="PRX16" s="19"/>
      <c r="PRY16" s="20"/>
      <c r="PRZ16" s="19"/>
      <c r="PSA16" s="19"/>
      <c r="PSB16" s="19"/>
      <c r="PSC16" s="20"/>
      <c r="PSD16" s="19"/>
      <c r="PSE16" s="19"/>
      <c r="PSF16" s="19"/>
      <c r="PSG16" s="20"/>
      <c r="PSH16" s="19"/>
      <c r="PSI16" s="19"/>
      <c r="PSJ16" s="19"/>
      <c r="PSK16" s="20"/>
      <c r="PSL16" s="19"/>
      <c r="PSM16" s="19"/>
      <c r="PSN16" s="19"/>
      <c r="PSO16" s="20"/>
      <c r="PSP16" s="19"/>
      <c r="PSQ16" s="19"/>
      <c r="PSR16" s="19"/>
      <c r="PSS16" s="20"/>
      <c r="PST16" s="19"/>
      <c r="PSU16" s="19"/>
      <c r="PSV16" s="19"/>
      <c r="PSW16" s="20"/>
      <c r="PSX16" s="19"/>
      <c r="PSY16" s="19"/>
      <c r="PSZ16" s="19"/>
      <c r="PTA16" s="20"/>
      <c r="PTB16" s="19"/>
      <c r="PTC16" s="19"/>
      <c r="PTD16" s="19"/>
      <c r="PTE16" s="20"/>
      <c r="PTF16" s="19"/>
      <c r="PTG16" s="19"/>
      <c r="PTH16" s="19"/>
      <c r="PTI16" s="20"/>
      <c r="PTJ16" s="19"/>
      <c r="PTK16" s="19"/>
      <c r="PTL16" s="19"/>
      <c r="PTM16" s="20"/>
      <c r="PTN16" s="19"/>
      <c r="PTO16" s="19"/>
      <c r="PTP16" s="19"/>
      <c r="PTQ16" s="20"/>
      <c r="PTR16" s="19"/>
      <c r="PTS16" s="19"/>
      <c r="PTT16" s="19"/>
      <c r="PTU16" s="20"/>
      <c r="PTV16" s="19"/>
      <c r="PTW16" s="19"/>
      <c r="PTX16" s="19"/>
      <c r="PTY16" s="20"/>
      <c r="PTZ16" s="19"/>
      <c r="PUA16" s="19"/>
      <c r="PUB16" s="19"/>
      <c r="PUC16" s="20"/>
      <c r="PUD16" s="19"/>
      <c r="PUE16" s="19"/>
      <c r="PUF16" s="19"/>
      <c r="PUG16" s="20"/>
      <c r="PUH16" s="19"/>
      <c r="PUI16" s="19"/>
      <c r="PUJ16" s="19"/>
      <c r="PUK16" s="20"/>
      <c r="PUL16" s="19"/>
      <c r="PUM16" s="19"/>
      <c r="PUN16" s="19"/>
      <c r="PUO16" s="20"/>
      <c r="PUP16" s="19"/>
      <c r="PUQ16" s="19"/>
      <c r="PUR16" s="19"/>
      <c r="PUS16" s="20"/>
      <c r="PUT16" s="19"/>
      <c r="PUU16" s="19"/>
      <c r="PUV16" s="19"/>
      <c r="PUW16" s="20"/>
      <c r="PUX16" s="19"/>
      <c r="PUY16" s="19"/>
      <c r="PUZ16" s="19"/>
      <c r="PVA16" s="20"/>
      <c r="PVB16" s="19"/>
      <c r="PVC16" s="19"/>
      <c r="PVD16" s="19"/>
      <c r="PVE16" s="20"/>
      <c r="PVF16" s="19"/>
      <c r="PVG16" s="19"/>
      <c r="PVH16" s="19"/>
      <c r="PVI16" s="20"/>
      <c r="PVJ16" s="19"/>
      <c r="PVK16" s="19"/>
      <c r="PVL16" s="19"/>
      <c r="PVM16" s="20"/>
      <c r="PVN16" s="19"/>
      <c r="PVO16" s="19"/>
      <c r="PVP16" s="19"/>
      <c r="PVQ16" s="20"/>
      <c r="PVR16" s="19"/>
      <c r="PVS16" s="19"/>
      <c r="PVT16" s="19"/>
      <c r="PVU16" s="20"/>
      <c r="PVV16" s="19"/>
      <c r="PVW16" s="19"/>
      <c r="PVX16" s="19"/>
      <c r="PVY16" s="20"/>
      <c r="PVZ16" s="19"/>
      <c r="PWA16" s="19"/>
      <c r="PWB16" s="19"/>
      <c r="PWC16" s="20"/>
      <c r="PWD16" s="19"/>
      <c r="PWE16" s="19"/>
      <c r="PWF16" s="19"/>
      <c r="PWG16" s="20"/>
      <c r="PWH16" s="19"/>
      <c r="PWI16" s="19"/>
      <c r="PWJ16" s="19"/>
      <c r="PWK16" s="20"/>
      <c r="PWL16" s="19"/>
      <c r="PWM16" s="19"/>
      <c r="PWN16" s="19"/>
      <c r="PWO16" s="20"/>
      <c r="PWP16" s="19"/>
      <c r="PWQ16" s="19"/>
      <c r="PWR16" s="19"/>
      <c r="PWS16" s="20"/>
      <c r="PWT16" s="19"/>
      <c r="PWU16" s="19"/>
      <c r="PWV16" s="19"/>
      <c r="PWW16" s="20"/>
      <c r="PWX16" s="19"/>
      <c r="PWY16" s="19"/>
      <c r="PWZ16" s="19"/>
      <c r="PXA16" s="20"/>
      <c r="PXB16" s="19"/>
      <c r="PXC16" s="19"/>
      <c r="PXD16" s="19"/>
      <c r="PXE16" s="20"/>
      <c r="PXF16" s="19"/>
      <c r="PXG16" s="19"/>
      <c r="PXH16" s="19"/>
      <c r="PXI16" s="20"/>
      <c r="PXJ16" s="19"/>
      <c r="PXK16" s="19"/>
      <c r="PXL16" s="19"/>
      <c r="PXM16" s="20"/>
      <c r="PXN16" s="19"/>
      <c r="PXO16" s="19"/>
      <c r="PXP16" s="19"/>
      <c r="PXQ16" s="20"/>
      <c r="PXR16" s="19"/>
      <c r="PXS16" s="19"/>
      <c r="PXT16" s="19"/>
      <c r="PXU16" s="20"/>
      <c r="PXV16" s="19"/>
      <c r="PXW16" s="19"/>
      <c r="PXX16" s="19"/>
      <c r="PXY16" s="20"/>
      <c r="PXZ16" s="19"/>
      <c r="PYA16" s="19"/>
      <c r="PYB16" s="19"/>
      <c r="PYC16" s="20"/>
      <c r="PYD16" s="19"/>
      <c r="PYE16" s="19"/>
      <c r="PYF16" s="19"/>
      <c r="PYG16" s="20"/>
      <c r="PYH16" s="19"/>
      <c r="PYI16" s="19"/>
      <c r="PYJ16" s="19"/>
      <c r="PYK16" s="20"/>
      <c r="PYL16" s="19"/>
      <c r="PYM16" s="19"/>
      <c r="PYN16" s="19"/>
      <c r="PYO16" s="20"/>
      <c r="PYP16" s="19"/>
      <c r="PYQ16" s="19"/>
      <c r="PYR16" s="19"/>
      <c r="PYS16" s="20"/>
      <c r="PYT16" s="19"/>
      <c r="PYU16" s="19"/>
      <c r="PYV16" s="19"/>
      <c r="PYW16" s="20"/>
      <c r="PYX16" s="19"/>
      <c r="PYY16" s="19"/>
      <c r="PYZ16" s="19"/>
      <c r="PZA16" s="20"/>
      <c r="PZB16" s="19"/>
      <c r="PZC16" s="19"/>
      <c r="PZD16" s="19"/>
      <c r="PZE16" s="20"/>
      <c r="PZF16" s="19"/>
      <c r="PZG16" s="19"/>
      <c r="PZH16" s="19"/>
      <c r="PZI16" s="20"/>
      <c r="PZJ16" s="19"/>
      <c r="PZK16" s="19"/>
      <c r="PZL16" s="19"/>
      <c r="PZM16" s="20"/>
      <c r="PZN16" s="19"/>
      <c r="PZO16" s="19"/>
      <c r="PZP16" s="19"/>
      <c r="PZQ16" s="20"/>
      <c r="PZR16" s="19"/>
      <c r="PZS16" s="19"/>
      <c r="PZT16" s="19"/>
      <c r="PZU16" s="20"/>
      <c r="PZV16" s="19"/>
      <c r="PZW16" s="19"/>
      <c r="PZX16" s="19"/>
      <c r="PZY16" s="20"/>
      <c r="PZZ16" s="19"/>
      <c r="QAA16" s="19"/>
      <c r="QAB16" s="19"/>
      <c r="QAC16" s="20"/>
      <c r="QAD16" s="19"/>
      <c r="QAE16" s="19"/>
      <c r="QAF16" s="19"/>
      <c r="QAG16" s="20"/>
      <c r="QAH16" s="19"/>
      <c r="QAI16" s="19"/>
      <c r="QAJ16" s="19"/>
      <c r="QAK16" s="20"/>
      <c r="QAL16" s="19"/>
      <c r="QAM16" s="19"/>
      <c r="QAN16" s="19"/>
      <c r="QAO16" s="20"/>
      <c r="QAP16" s="19"/>
      <c r="QAQ16" s="19"/>
      <c r="QAR16" s="19"/>
      <c r="QAS16" s="20"/>
      <c r="QAT16" s="19"/>
      <c r="QAU16" s="19"/>
      <c r="QAV16" s="19"/>
      <c r="QAW16" s="20"/>
      <c r="QAX16" s="19"/>
      <c r="QAY16" s="19"/>
      <c r="QAZ16" s="19"/>
      <c r="QBA16" s="20"/>
      <c r="QBB16" s="19"/>
      <c r="QBC16" s="19"/>
      <c r="QBD16" s="19"/>
      <c r="QBE16" s="20"/>
      <c r="QBF16" s="19"/>
      <c r="QBG16" s="19"/>
      <c r="QBH16" s="19"/>
      <c r="QBI16" s="20"/>
      <c r="QBJ16" s="19"/>
      <c r="QBK16" s="19"/>
      <c r="QBL16" s="19"/>
      <c r="QBM16" s="20"/>
      <c r="QBN16" s="19"/>
      <c r="QBO16" s="19"/>
      <c r="QBP16" s="19"/>
      <c r="QBQ16" s="20"/>
      <c r="QBR16" s="19"/>
      <c r="QBS16" s="19"/>
      <c r="QBT16" s="19"/>
      <c r="QBU16" s="20"/>
      <c r="QBV16" s="19"/>
      <c r="QBW16" s="19"/>
      <c r="QBX16" s="19"/>
      <c r="QBY16" s="20"/>
      <c r="QBZ16" s="19"/>
      <c r="QCA16" s="19"/>
      <c r="QCB16" s="19"/>
      <c r="QCC16" s="20"/>
      <c r="QCD16" s="19"/>
      <c r="QCE16" s="19"/>
      <c r="QCF16" s="19"/>
      <c r="QCG16" s="20"/>
      <c r="QCH16" s="19"/>
      <c r="QCI16" s="19"/>
      <c r="QCJ16" s="19"/>
      <c r="QCK16" s="20"/>
      <c r="QCL16" s="19"/>
      <c r="QCM16" s="19"/>
      <c r="QCN16" s="19"/>
      <c r="QCO16" s="20"/>
      <c r="QCP16" s="19"/>
      <c r="QCQ16" s="19"/>
      <c r="QCR16" s="19"/>
      <c r="QCS16" s="20"/>
      <c r="QCT16" s="19"/>
      <c r="QCU16" s="19"/>
      <c r="QCV16" s="19"/>
      <c r="QCW16" s="20"/>
      <c r="QCX16" s="19"/>
      <c r="QCY16" s="19"/>
      <c r="QCZ16" s="19"/>
      <c r="QDA16" s="20"/>
      <c r="QDB16" s="19"/>
      <c r="QDC16" s="19"/>
      <c r="QDD16" s="19"/>
      <c r="QDE16" s="20"/>
      <c r="QDF16" s="19"/>
      <c r="QDG16" s="19"/>
      <c r="QDH16" s="19"/>
      <c r="QDI16" s="20"/>
      <c r="QDJ16" s="19"/>
      <c r="QDK16" s="19"/>
      <c r="QDL16" s="19"/>
      <c r="QDM16" s="20"/>
      <c r="QDN16" s="19"/>
      <c r="QDO16" s="19"/>
      <c r="QDP16" s="19"/>
      <c r="QDQ16" s="20"/>
      <c r="QDR16" s="19"/>
      <c r="QDS16" s="19"/>
      <c r="QDT16" s="19"/>
      <c r="QDU16" s="20"/>
      <c r="QDV16" s="19"/>
      <c r="QDW16" s="19"/>
      <c r="QDX16" s="19"/>
      <c r="QDY16" s="20"/>
      <c r="QDZ16" s="19"/>
      <c r="QEA16" s="19"/>
      <c r="QEB16" s="19"/>
      <c r="QEC16" s="20"/>
      <c r="QED16" s="19"/>
      <c r="QEE16" s="19"/>
      <c r="QEF16" s="19"/>
      <c r="QEG16" s="20"/>
      <c r="QEH16" s="19"/>
      <c r="QEI16" s="19"/>
      <c r="QEJ16" s="19"/>
      <c r="QEK16" s="20"/>
      <c r="QEL16" s="19"/>
      <c r="QEM16" s="19"/>
      <c r="QEN16" s="19"/>
      <c r="QEO16" s="20"/>
      <c r="QEP16" s="19"/>
      <c r="QEQ16" s="19"/>
      <c r="QER16" s="19"/>
      <c r="QES16" s="20"/>
      <c r="QET16" s="19"/>
      <c r="QEU16" s="19"/>
      <c r="QEV16" s="19"/>
      <c r="QEW16" s="20"/>
      <c r="QEX16" s="19"/>
      <c r="QEY16" s="19"/>
      <c r="QEZ16" s="19"/>
      <c r="QFA16" s="20"/>
      <c r="QFB16" s="19"/>
      <c r="QFC16" s="19"/>
      <c r="QFD16" s="19"/>
      <c r="QFE16" s="20"/>
      <c r="QFF16" s="19"/>
      <c r="QFG16" s="19"/>
      <c r="QFH16" s="19"/>
      <c r="QFI16" s="20"/>
      <c r="QFJ16" s="19"/>
      <c r="QFK16" s="19"/>
      <c r="QFL16" s="19"/>
      <c r="QFM16" s="20"/>
      <c r="QFN16" s="19"/>
      <c r="QFO16" s="19"/>
      <c r="QFP16" s="19"/>
      <c r="QFQ16" s="20"/>
      <c r="QFR16" s="19"/>
      <c r="QFS16" s="19"/>
      <c r="QFT16" s="19"/>
      <c r="QFU16" s="20"/>
      <c r="QFV16" s="19"/>
      <c r="QFW16" s="19"/>
      <c r="QFX16" s="19"/>
      <c r="QFY16" s="20"/>
      <c r="QFZ16" s="19"/>
      <c r="QGA16" s="19"/>
      <c r="QGB16" s="19"/>
      <c r="QGC16" s="20"/>
      <c r="QGD16" s="19"/>
      <c r="QGE16" s="19"/>
      <c r="QGF16" s="19"/>
      <c r="QGG16" s="20"/>
      <c r="QGH16" s="19"/>
      <c r="QGI16" s="19"/>
      <c r="QGJ16" s="19"/>
      <c r="QGK16" s="20"/>
      <c r="QGL16" s="19"/>
      <c r="QGM16" s="19"/>
      <c r="QGN16" s="19"/>
      <c r="QGO16" s="20"/>
      <c r="QGP16" s="19"/>
      <c r="QGQ16" s="19"/>
      <c r="QGR16" s="19"/>
      <c r="QGS16" s="20"/>
      <c r="QGT16" s="19"/>
      <c r="QGU16" s="19"/>
      <c r="QGV16" s="19"/>
      <c r="QGW16" s="20"/>
      <c r="QGX16" s="19"/>
      <c r="QGY16" s="19"/>
      <c r="QGZ16" s="19"/>
      <c r="QHA16" s="20"/>
      <c r="QHB16" s="19"/>
      <c r="QHC16" s="19"/>
      <c r="QHD16" s="19"/>
      <c r="QHE16" s="20"/>
      <c r="QHF16" s="19"/>
      <c r="QHG16" s="19"/>
      <c r="QHH16" s="19"/>
      <c r="QHI16" s="20"/>
      <c r="QHJ16" s="19"/>
      <c r="QHK16" s="19"/>
      <c r="QHL16" s="19"/>
      <c r="QHM16" s="20"/>
      <c r="QHN16" s="19"/>
      <c r="QHO16" s="19"/>
      <c r="QHP16" s="19"/>
      <c r="QHQ16" s="20"/>
      <c r="QHR16" s="19"/>
      <c r="QHS16" s="19"/>
      <c r="QHT16" s="19"/>
      <c r="QHU16" s="20"/>
      <c r="QHV16" s="19"/>
      <c r="QHW16" s="19"/>
      <c r="QHX16" s="19"/>
      <c r="QHY16" s="20"/>
      <c r="QHZ16" s="19"/>
      <c r="QIA16" s="19"/>
      <c r="QIB16" s="19"/>
      <c r="QIC16" s="20"/>
      <c r="QID16" s="19"/>
      <c r="QIE16" s="19"/>
      <c r="QIF16" s="19"/>
      <c r="QIG16" s="20"/>
      <c r="QIH16" s="19"/>
      <c r="QII16" s="19"/>
      <c r="QIJ16" s="19"/>
      <c r="QIK16" s="20"/>
      <c r="QIL16" s="19"/>
      <c r="QIM16" s="19"/>
      <c r="QIN16" s="19"/>
      <c r="QIO16" s="20"/>
      <c r="QIP16" s="19"/>
      <c r="QIQ16" s="19"/>
      <c r="QIR16" s="19"/>
      <c r="QIS16" s="20"/>
      <c r="QIT16" s="19"/>
      <c r="QIU16" s="19"/>
      <c r="QIV16" s="19"/>
      <c r="QIW16" s="20"/>
      <c r="QIX16" s="19"/>
      <c r="QIY16" s="19"/>
      <c r="QIZ16" s="19"/>
      <c r="QJA16" s="20"/>
      <c r="QJB16" s="19"/>
      <c r="QJC16" s="19"/>
      <c r="QJD16" s="19"/>
      <c r="QJE16" s="20"/>
      <c r="QJF16" s="19"/>
      <c r="QJG16" s="19"/>
      <c r="QJH16" s="19"/>
      <c r="QJI16" s="20"/>
      <c r="QJJ16" s="19"/>
      <c r="QJK16" s="19"/>
      <c r="QJL16" s="19"/>
      <c r="QJM16" s="20"/>
      <c r="QJN16" s="19"/>
      <c r="QJO16" s="19"/>
      <c r="QJP16" s="19"/>
      <c r="QJQ16" s="20"/>
      <c r="QJR16" s="19"/>
      <c r="QJS16" s="19"/>
      <c r="QJT16" s="19"/>
      <c r="QJU16" s="20"/>
      <c r="QJV16" s="19"/>
      <c r="QJW16" s="19"/>
      <c r="QJX16" s="19"/>
      <c r="QJY16" s="20"/>
      <c r="QJZ16" s="19"/>
      <c r="QKA16" s="19"/>
      <c r="QKB16" s="19"/>
      <c r="QKC16" s="20"/>
      <c r="QKD16" s="19"/>
      <c r="QKE16" s="19"/>
      <c r="QKF16" s="19"/>
      <c r="QKG16" s="20"/>
      <c r="QKH16" s="19"/>
      <c r="QKI16" s="19"/>
      <c r="QKJ16" s="19"/>
      <c r="QKK16" s="20"/>
      <c r="QKL16" s="19"/>
      <c r="QKM16" s="19"/>
      <c r="QKN16" s="19"/>
      <c r="QKO16" s="20"/>
      <c r="QKP16" s="19"/>
      <c r="QKQ16" s="19"/>
      <c r="QKR16" s="19"/>
      <c r="QKS16" s="20"/>
      <c r="QKT16" s="19"/>
      <c r="QKU16" s="19"/>
      <c r="QKV16" s="19"/>
      <c r="QKW16" s="20"/>
      <c r="QKX16" s="19"/>
      <c r="QKY16" s="19"/>
      <c r="QKZ16" s="19"/>
      <c r="QLA16" s="20"/>
      <c r="QLB16" s="19"/>
      <c r="QLC16" s="19"/>
      <c r="QLD16" s="19"/>
      <c r="QLE16" s="20"/>
      <c r="QLF16" s="19"/>
      <c r="QLG16" s="19"/>
      <c r="QLH16" s="19"/>
      <c r="QLI16" s="20"/>
      <c r="QLJ16" s="19"/>
      <c r="QLK16" s="19"/>
      <c r="QLL16" s="19"/>
      <c r="QLM16" s="20"/>
      <c r="QLN16" s="19"/>
      <c r="QLO16" s="19"/>
      <c r="QLP16" s="19"/>
      <c r="QLQ16" s="20"/>
      <c r="QLR16" s="19"/>
      <c r="QLS16" s="19"/>
      <c r="QLT16" s="19"/>
      <c r="QLU16" s="20"/>
      <c r="QLV16" s="19"/>
      <c r="QLW16" s="19"/>
      <c r="QLX16" s="19"/>
      <c r="QLY16" s="20"/>
      <c r="QLZ16" s="19"/>
      <c r="QMA16" s="19"/>
      <c r="QMB16" s="19"/>
      <c r="QMC16" s="20"/>
      <c r="QMD16" s="19"/>
      <c r="QME16" s="19"/>
      <c r="QMF16" s="19"/>
      <c r="QMG16" s="20"/>
      <c r="QMH16" s="19"/>
      <c r="QMI16" s="19"/>
      <c r="QMJ16" s="19"/>
      <c r="QMK16" s="20"/>
      <c r="QML16" s="19"/>
      <c r="QMM16" s="19"/>
      <c r="QMN16" s="19"/>
      <c r="QMO16" s="20"/>
      <c r="QMP16" s="19"/>
      <c r="QMQ16" s="19"/>
      <c r="QMR16" s="19"/>
      <c r="QMS16" s="20"/>
      <c r="QMT16" s="19"/>
      <c r="QMU16" s="19"/>
      <c r="QMV16" s="19"/>
      <c r="QMW16" s="20"/>
      <c r="QMX16" s="19"/>
      <c r="QMY16" s="19"/>
      <c r="QMZ16" s="19"/>
      <c r="QNA16" s="20"/>
      <c r="QNB16" s="19"/>
      <c r="QNC16" s="19"/>
      <c r="QND16" s="19"/>
      <c r="QNE16" s="20"/>
      <c r="QNF16" s="19"/>
      <c r="QNG16" s="19"/>
      <c r="QNH16" s="19"/>
      <c r="QNI16" s="20"/>
      <c r="QNJ16" s="19"/>
      <c r="QNK16" s="19"/>
      <c r="QNL16" s="19"/>
      <c r="QNM16" s="20"/>
      <c r="QNN16" s="19"/>
      <c r="QNO16" s="19"/>
      <c r="QNP16" s="19"/>
      <c r="QNQ16" s="20"/>
      <c r="QNR16" s="19"/>
      <c r="QNS16" s="19"/>
      <c r="QNT16" s="19"/>
      <c r="QNU16" s="20"/>
      <c r="QNV16" s="19"/>
      <c r="QNW16" s="19"/>
      <c r="QNX16" s="19"/>
      <c r="QNY16" s="20"/>
      <c r="QNZ16" s="19"/>
      <c r="QOA16" s="19"/>
      <c r="QOB16" s="19"/>
      <c r="QOC16" s="20"/>
      <c r="QOD16" s="19"/>
      <c r="QOE16" s="19"/>
      <c r="QOF16" s="19"/>
      <c r="QOG16" s="20"/>
      <c r="QOH16" s="19"/>
      <c r="QOI16" s="19"/>
      <c r="QOJ16" s="19"/>
      <c r="QOK16" s="20"/>
      <c r="QOL16" s="19"/>
      <c r="QOM16" s="19"/>
      <c r="QON16" s="19"/>
      <c r="QOO16" s="20"/>
      <c r="QOP16" s="19"/>
      <c r="QOQ16" s="19"/>
      <c r="QOR16" s="19"/>
      <c r="QOS16" s="20"/>
      <c r="QOT16" s="19"/>
      <c r="QOU16" s="19"/>
      <c r="QOV16" s="19"/>
      <c r="QOW16" s="20"/>
      <c r="QOX16" s="19"/>
      <c r="QOY16" s="19"/>
      <c r="QOZ16" s="19"/>
      <c r="QPA16" s="20"/>
      <c r="QPB16" s="19"/>
      <c r="QPC16" s="19"/>
      <c r="QPD16" s="19"/>
      <c r="QPE16" s="20"/>
      <c r="QPF16" s="19"/>
      <c r="QPG16" s="19"/>
      <c r="QPH16" s="19"/>
      <c r="QPI16" s="20"/>
      <c r="QPJ16" s="19"/>
      <c r="QPK16" s="19"/>
      <c r="QPL16" s="19"/>
      <c r="QPM16" s="20"/>
      <c r="QPN16" s="19"/>
      <c r="QPO16" s="19"/>
      <c r="QPP16" s="19"/>
      <c r="QPQ16" s="20"/>
      <c r="QPR16" s="19"/>
      <c r="QPS16" s="19"/>
      <c r="QPT16" s="19"/>
      <c r="QPU16" s="20"/>
      <c r="QPV16" s="19"/>
      <c r="QPW16" s="19"/>
      <c r="QPX16" s="19"/>
      <c r="QPY16" s="20"/>
      <c r="QPZ16" s="19"/>
      <c r="QQA16" s="19"/>
      <c r="QQB16" s="19"/>
      <c r="QQC16" s="20"/>
      <c r="QQD16" s="19"/>
      <c r="QQE16" s="19"/>
      <c r="QQF16" s="19"/>
      <c r="QQG16" s="20"/>
      <c r="QQH16" s="19"/>
      <c r="QQI16" s="19"/>
      <c r="QQJ16" s="19"/>
      <c r="QQK16" s="20"/>
      <c r="QQL16" s="19"/>
      <c r="QQM16" s="19"/>
      <c r="QQN16" s="19"/>
      <c r="QQO16" s="20"/>
      <c r="QQP16" s="19"/>
      <c r="QQQ16" s="19"/>
      <c r="QQR16" s="19"/>
      <c r="QQS16" s="20"/>
      <c r="QQT16" s="19"/>
      <c r="QQU16" s="19"/>
      <c r="QQV16" s="19"/>
      <c r="QQW16" s="20"/>
      <c r="QQX16" s="19"/>
      <c r="QQY16" s="19"/>
      <c r="QQZ16" s="19"/>
      <c r="QRA16" s="20"/>
      <c r="QRB16" s="19"/>
      <c r="QRC16" s="19"/>
      <c r="QRD16" s="19"/>
      <c r="QRE16" s="20"/>
      <c r="QRF16" s="19"/>
      <c r="QRG16" s="19"/>
      <c r="QRH16" s="19"/>
      <c r="QRI16" s="20"/>
      <c r="QRJ16" s="19"/>
      <c r="QRK16" s="19"/>
      <c r="QRL16" s="19"/>
      <c r="QRM16" s="20"/>
      <c r="QRN16" s="19"/>
      <c r="QRO16" s="19"/>
      <c r="QRP16" s="19"/>
      <c r="QRQ16" s="20"/>
      <c r="QRR16" s="19"/>
      <c r="QRS16" s="19"/>
      <c r="QRT16" s="19"/>
      <c r="QRU16" s="20"/>
      <c r="QRV16" s="19"/>
      <c r="QRW16" s="19"/>
      <c r="QRX16" s="19"/>
      <c r="QRY16" s="20"/>
      <c r="QRZ16" s="19"/>
      <c r="QSA16" s="19"/>
      <c r="QSB16" s="19"/>
      <c r="QSC16" s="20"/>
      <c r="QSD16" s="19"/>
      <c r="QSE16" s="19"/>
      <c r="QSF16" s="19"/>
      <c r="QSG16" s="20"/>
      <c r="QSH16" s="19"/>
      <c r="QSI16" s="19"/>
      <c r="QSJ16" s="19"/>
      <c r="QSK16" s="20"/>
      <c r="QSL16" s="19"/>
      <c r="QSM16" s="19"/>
      <c r="QSN16" s="19"/>
      <c r="QSO16" s="20"/>
      <c r="QSP16" s="19"/>
      <c r="QSQ16" s="19"/>
      <c r="QSR16" s="19"/>
      <c r="QSS16" s="20"/>
      <c r="QST16" s="19"/>
      <c r="QSU16" s="19"/>
      <c r="QSV16" s="19"/>
      <c r="QSW16" s="20"/>
      <c r="QSX16" s="19"/>
      <c r="QSY16" s="19"/>
      <c r="QSZ16" s="19"/>
      <c r="QTA16" s="20"/>
      <c r="QTB16" s="19"/>
      <c r="QTC16" s="19"/>
      <c r="QTD16" s="19"/>
      <c r="QTE16" s="20"/>
      <c r="QTF16" s="19"/>
      <c r="QTG16" s="19"/>
      <c r="QTH16" s="19"/>
      <c r="QTI16" s="20"/>
      <c r="QTJ16" s="19"/>
      <c r="QTK16" s="19"/>
      <c r="QTL16" s="19"/>
      <c r="QTM16" s="20"/>
      <c r="QTN16" s="19"/>
      <c r="QTO16" s="19"/>
      <c r="QTP16" s="19"/>
      <c r="QTQ16" s="20"/>
      <c r="QTR16" s="19"/>
      <c r="QTS16" s="19"/>
      <c r="QTT16" s="19"/>
      <c r="QTU16" s="20"/>
      <c r="QTV16" s="19"/>
      <c r="QTW16" s="19"/>
      <c r="QTX16" s="19"/>
      <c r="QTY16" s="20"/>
      <c r="QTZ16" s="19"/>
      <c r="QUA16" s="19"/>
      <c r="QUB16" s="19"/>
      <c r="QUC16" s="20"/>
      <c r="QUD16" s="19"/>
      <c r="QUE16" s="19"/>
      <c r="QUF16" s="19"/>
      <c r="QUG16" s="20"/>
      <c r="QUH16" s="19"/>
      <c r="QUI16" s="19"/>
      <c r="QUJ16" s="19"/>
      <c r="QUK16" s="20"/>
      <c r="QUL16" s="19"/>
      <c r="QUM16" s="19"/>
      <c r="QUN16" s="19"/>
      <c r="QUO16" s="20"/>
      <c r="QUP16" s="19"/>
      <c r="QUQ16" s="19"/>
      <c r="QUR16" s="19"/>
      <c r="QUS16" s="20"/>
      <c r="QUT16" s="19"/>
      <c r="QUU16" s="19"/>
      <c r="QUV16" s="19"/>
      <c r="QUW16" s="20"/>
      <c r="QUX16" s="19"/>
      <c r="QUY16" s="19"/>
      <c r="QUZ16" s="19"/>
      <c r="QVA16" s="20"/>
      <c r="QVB16" s="19"/>
      <c r="QVC16" s="19"/>
      <c r="QVD16" s="19"/>
      <c r="QVE16" s="20"/>
      <c r="QVF16" s="19"/>
      <c r="QVG16" s="19"/>
      <c r="QVH16" s="19"/>
      <c r="QVI16" s="20"/>
      <c r="QVJ16" s="19"/>
      <c r="QVK16" s="19"/>
      <c r="QVL16" s="19"/>
      <c r="QVM16" s="20"/>
      <c r="QVN16" s="19"/>
      <c r="QVO16" s="19"/>
      <c r="QVP16" s="19"/>
      <c r="QVQ16" s="20"/>
      <c r="QVR16" s="19"/>
      <c r="QVS16" s="19"/>
      <c r="QVT16" s="19"/>
      <c r="QVU16" s="20"/>
      <c r="QVV16" s="19"/>
      <c r="QVW16" s="19"/>
      <c r="QVX16" s="19"/>
      <c r="QVY16" s="20"/>
      <c r="QVZ16" s="19"/>
      <c r="QWA16" s="19"/>
      <c r="QWB16" s="19"/>
      <c r="QWC16" s="20"/>
      <c r="QWD16" s="19"/>
      <c r="QWE16" s="19"/>
      <c r="QWF16" s="19"/>
      <c r="QWG16" s="20"/>
      <c r="QWH16" s="19"/>
      <c r="QWI16" s="19"/>
      <c r="QWJ16" s="19"/>
      <c r="QWK16" s="20"/>
      <c r="QWL16" s="19"/>
      <c r="QWM16" s="19"/>
      <c r="QWN16" s="19"/>
      <c r="QWO16" s="20"/>
      <c r="QWP16" s="19"/>
      <c r="QWQ16" s="19"/>
      <c r="QWR16" s="19"/>
      <c r="QWS16" s="20"/>
      <c r="QWT16" s="19"/>
      <c r="QWU16" s="19"/>
      <c r="QWV16" s="19"/>
      <c r="QWW16" s="20"/>
      <c r="QWX16" s="19"/>
      <c r="QWY16" s="19"/>
      <c r="QWZ16" s="19"/>
      <c r="QXA16" s="20"/>
      <c r="QXB16" s="19"/>
      <c r="QXC16" s="19"/>
      <c r="QXD16" s="19"/>
      <c r="QXE16" s="20"/>
      <c r="QXF16" s="19"/>
      <c r="QXG16" s="19"/>
      <c r="QXH16" s="19"/>
      <c r="QXI16" s="20"/>
      <c r="QXJ16" s="19"/>
      <c r="QXK16" s="19"/>
      <c r="QXL16" s="19"/>
      <c r="QXM16" s="20"/>
      <c r="QXN16" s="19"/>
      <c r="QXO16" s="19"/>
      <c r="QXP16" s="19"/>
      <c r="QXQ16" s="20"/>
      <c r="QXR16" s="19"/>
      <c r="QXS16" s="19"/>
      <c r="QXT16" s="19"/>
      <c r="QXU16" s="20"/>
      <c r="QXV16" s="19"/>
      <c r="QXW16" s="19"/>
      <c r="QXX16" s="19"/>
      <c r="QXY16" s="20"/>
      <c r="QXZ16" s="19"/>
      <c r="QYA16" s="19"/>
      <c r="QYB16" s="19"/>
      <c r="QYC16" s="20"/>
      <c r="QYD16" s="19"/>
      <c r="QYE16" s="19"/>
      <c r="QYF16" s="19"/>
      <c r="QYG16" s="20"/>
      <c r="QYH16" s="19"/>
      <c r="QYI16" s="19"/>
      <c r="QYJ16" s="19"/>
      <c r="QYK16" s="20"/>
      <c r="QYL16" s="19"/>
      <c r="QYM16" s="19"/>
      <c r="QYN16" s="19"/>
      <c r="QYO16" s="20"/>
      <c r="QYP16" s="19"/>
      <c r="QYQ16" s="19"/>
      <c r="QYR16" s="19"/>
      <c r="QYS16" s="20"/>
      <c r="QYT16" s="19"/>
      <c r="QYU16" s="19"/>
      <c r="QYV16" s="19"/>
      <c r="QYW16" s="20"/>
      <c r="QYX16" s="19"/>
      <c r="QYY16" s="19"/>
      <c r="QYZ16" s="19"/>
      <c r="QZA16" s="20"/>
      <c r="QZB16" s="19"/>
      <c r="QZC16" s="19"/>
      <c r="QZD16" s="19"/>
      <c r="QZE16" s="20"/>
      <c r="QZF16" s="19"/>
      <c r="QZG16" s="19"/>
      <c r="QZH16" s="19"/>
      <c r="QZI16" s="20"/>
      <c r="QZJ16" s="19"/>
      <c r="QZK16" s="19"/>
      <c r="QZL16" s="19"/>
      <c r="QZM16" s="20"/>
      <c r="QZN16" s="19"/>
      <c r="QZO16" s="19"/>
      <c r="QZP16" s="19"/>
      <c r="QZQ16" s="20"/>
      <c r="QZR16" s="19"/>
      <c r="QZS16" s="19"/>
      <c r="QZT16" s="19"/>
      <c r="QZU16" s="20"/>
      <c r="QZV16" s="19"/>
      <c r="QZW16" s="19"/>
      <c r="QZX16" s="19"/>
      <c r="QZY16" s="20"/>
      <c r="QZZ16" s="19"/>
      <c r="RAA16" s="19"/>
      <c r="RAB16" s="19"/>
      <c r="RAC16" s="20"/>
      <c r="RAD16" s="19"/>
      <c r="RAE16" s="19"/>
      <c r="RAF16" s="19"/>
      <c r="RAG16" s="20"/>
      <c r="RAH16" s="19"/>
      <c r="RAI16" s="19"/>
      <c r="RAJ16" s="19"/>
      <c r="RAK16" s="20"/>
      <c r="RAL16" s="19"/>
      <c r="RAM16" s="19"/>
      <c r="RAN16" s="19"/>
      <c r="RAO16" s="20"/>
      <c r="RAP16" s="19"/>
      <c r="RAQ16" s="19"/>
      <c r="RAR16" s="19"/>
      <c r="RAS16" s="20"/>
      <c r="RAT16" s="19"/>
      <c r="RAU16" s="19"/>
      <c r="RAV16" s="19"/>
      <c r="RAW16" s="20"/>
      <c r="RAX16" s="19"/>
      <c r="RAY16" s="19"/>
      <c r="RAZ16" s="19"/>
      <c r="RBA16" s="20"/>
      <c r="RBB16" s="19"/>
      <c r="RBC16" s="19"/>
      <c r="RBD16" s="19"/>
      <c r="RBE16" s="20"/>
      <c r="RBF16" s="19"/>
      <c r="RBG16" s="19"/>
      <c r="RBH16" s="19"/>
      <c r="RBI16" s="20"/>
      <c r="RBJ16" s="19"/>
      <c r="RBK16" s="19"/>
      <c r="RBL16" s="19"/>
      <c r="RBM16" s="20"/>
      <c r="RBN16" s="19"/>
      <c r="RBO16" s="19"/>
      <c r="RBP16" s="19"/>
      <c r="RBQ16" s="20"/>
      <c r="RBR16" s="19"/>
      <c r="RBS16" s="19"/>
      <c r="RBT16" s="19"/>
      <c r="RBU16" s="20"/>
      <c r="RBV16" s="19"/>
      <c r="RBW16" s="19"/>
      <c r="RBX16" s="19"/>
      <c r="RBY16" s="20"/>
      <c r="RBZ16" s="19"/>
      <c r="RCA16" s="19"/>
      <c r="RCB16" s="19"/>
      <c r="RCC16" s="20"/>
      <c r="RCD16" s="19"/>
      <c r="RCE16" s="19"/>
      <c r="RCF16" s="19"/>
      <c r="RCG16" s="20"/>
      <c r="RCH16" s="19"/>
      <c r="RCI16" s="19"/>
      <c r="RCJ16" s="19"/>
      <c r="RCK16" s="20"/>
      <c r="RCL16" s="19"/>
      <c r="RCM16" s="19"/>
      <c r="RCN16" s="19"/>
      <c r="RCO16" s="20"/>
      <c r="RCP16" s="19"/>
      <c r="RCQ16" s="19"/>
      <c r="RCR16" s="19"/>
      <c r="RCS16" s="20"/>
      <c r="RCT16" s="19"/>
      <c r="RCU16" s="19"/>
      <c r="RCV16" s="19"/>
      <c r="RCW16" s="20"/>
      <c r="RCX16" s="19"/>
      <c r="RCY16" s="19"/>
      <c r="RCZ16" s="19"/>
      <c r="RDA16" s="20"/>
      <c r="RDB16" s="19"/>
      <c r="RDC16" s="19"/>
      <c r="RDD16" s="19"/>
      <c r="RDE16" s="20"/>
      <c r="RDF16" s="19"/>
      <c r="RDG16" s="19"/>
      <c r="RDH16" s="19"/>
      <c r="RDI16" s="20"/>
      <c r="RDJ16" s="19"/>
      <c r="RDK16" s="19"/>
      <c r="RDL16" s="19"/>
      <c r="RDM16" s="20"/>
      <c r="RDN16" s="19"/>
      <c r="RDO16" s="19"/>
      <c r="RDP16" s="19"/>
      <c r="RDQ16" s="20"/>
      <c r="RDR16" s="19"/>
      <c r="RDS16" s="19"/>
      <c r="RDT16" s="19"/>
      <c r="RDU16" s="20"/>
      <c r="RDV16" s="19"/>
      <c r="RDW16" s="19"/>
      <c r="RDX16" s="19"/>
      <c r="RDY16" s="20"/>
      <c r="RDZ16" s="19"/>
      <c r="REA16" s="19"/>
      <c r="REB16" s="19"/>
      <c r="REC16" s="20"/>
      <c r="RED16" s="19"/>
      <c r="REE16" s="19"/>
      <c r="REF16" s="19"/>
      <c r="REG16" s="20"/>
      <c r="REH16" s="19"/>
      <c r="REI16" s="19"/>
      <c r="REJ16" s="19"/>
      <c r="REK16" s="20"/>
      <c r="REL16" s="19"/>
      <c r="REM16" s="19"/>
      <c r="REN16" s="19"/>
      <c r="REO16" s="20"/>
      <c r="REP16" s="19"/>
      <c r="REQ16" s="19"/>
      <c r="RER16" s="19"/>
      <c r="RES16" s="20"/>
      <c r="RET16" s="19"/>
      <c r="REU16" s="19"/>
      <c r="REV16" s="19"/>
      <c r="REW16" s="20"/>
      <c r="REX16" s="19"/>
      <c r="REY16" s="19"/>
      <c r="REZ16" s="19"/>
      <c r="RFA16" s="20"/>
      <c r="RFB16" s="19"/>
      <c r="RFC16" s="19"/>
      <c r="RFD16" s="19"/>
      <c r="RFE16" s="20"/>
      <c r="RFF16" s="19"/>
      <c r="RFG16" s="19"/>
      <c r="RFH16" s="19"/>
      <c r="RFI16" s="20"/>
      <c r="RFJ16" s="19"/>
      <c r="RFK16" s="19"/>
      <c r="RFL16" s="19"/>
      <c r="RFM16" s="20"/>
      <c r="RFN16" s="19"/>
      <c r="RFO16" s="19"/>
      <c r="RFP16" s="19"/>
      <c r="RFQ16" s="20"/>
      <c r="RFR16" s="19"/>
      <c r="RFS16" s="19"/>
      <c r="RFT16" s="19"/>
      <c r="RFU16" s="20"/>
      <c r="RFV16" s="19"/>
      <c r="RFW16" s="19"/>
      <c r="RFX16" s="19"/>
      <c r="RFY16" s="20"/>
      <c r="RFZ16" s="19"/>
      <c r="RGA16" s="19"/>
      <c r="RGB16" s="19"/>
      <c r="RGC16" s="20"/>
      <c r="RGD16" s="19"/>
      <c r="RGE16" s="19"/>
      <c r="RGF16" s="19"/>
      <c r="RGG16" s="20"/>
      <c r="RGH16" s="19"/>
      <c r="RGI16" s="19"/>
      <c r="RGJ16" s="19"/>
      <c r="RGK16" s="20"/>
      <c r="RGL16" s="19"/>
      <c r="RGM16" s="19"/>
      <c r="RGN16" s="19"/>
      <c r="RGO16" s="20"/>
      <c r="RGP16" s="19"/>
      <c r="RGQ16" s="19"/>
      <c r="RGR16" s="19"/>
      <c r="RGS16" s="20"/>
      <c r="RGT16" s="19"/>
      <c r="RGU16" s="19"/>
      <c r="RGV16" s="19"/>
      <c r="RGW16" s="20"/>
      <c r="RGX16" s="19"/>
      <c r="RGY16" s="19"/>
      <c r="RGZ16" s="19"/>
      <c r="RHA16" s="20"/>
      <c r="RHB16" s="19"/>
      <c r="RHC16" s="19"/>
      <c r="RHD16" s="19"/>
      <c r="RHE16" s="20"/>
      <c r="RHF16" s="19"/>
      <c r="RHG16" s="19"/>
      <c r="RHH16" s="19"/>
      <c r="RHI16" s="20"/>
      <c r="RHJ16" s="19"/>
      <c r="RHK16" s="19"/>
      <c r="RHL16" s="19"/>
      <c r="RHM16" s="20"/>
      <c r="RHN16" s="19"/>
      <c r="RHO16" s="19"/>
      <c r="RHP16" s="19"/>
      <c r="RHQ16" s="20"/>
      <c r="RHR16" s="19"/>
      <c r="RHS16" s="19"/>
      <c r="RHT16" s="19"/>
      <c r="RHU16" s="20"/>
      <c r="RHV16" s="19"/>
      <c r="RHW16" s="19"/>
      <c r="RHX16" s="19"/>
      <c r="RHY16" s="20"/>
      <c r="RHZ16" s="19"/>
      <c r="RIA16" s="19"/>
      <c r="RIB16" s="19"/>
      <c r="RIC16" s="20"/>
      <c r="RID16" s="19"/>
      <c r="RIE16" s="19"/>
      <c r="RIF16" s="19"/>
      <c r="RIG16" s="20"/>
      <c r="RIH16" s="19"/>
      <c r="RII16" s="19"/>
      <c r="RIJ16" s="19"/>
      <c r="RIK16" s="20"/>
      <c r="RIL16" s="19"/>
      <c r="RIM16" s="19"/>
      <c r="RIN16" s="19"/>
      <c r="RIO16" s="20"/>
      <c r="RIP16" s="19"/>
      <c r="RIQ16" s="19"/>
      <c r="RIR16" s="19"/>
      <c r="RIS16" s="20"/>
      <c r="RIT16" s="19"/>
      <c r="RIU16" s="19"/>
      <c r="RIV16" s="19"/>
      <c r="RIW16" s="20"/>
      <c r="RIX16" s="19"/>
      <c r="RIY16" s="19"/>
      <c r="RIZ16" s="19"/>
      <c r="RJA16" s="20"/>
      <c r="RJB16" s="19"/>
      <c r="RJC16" s="19"/>
      <c r="RJD16" s="19"/>
      <c r="RJE16" s="20"/>
      <c r="RJF16" s="19"/>
      <c r="RJG16" s="19"/>
      <c r="RJH16" s="19"/>
      <c r="RJI16" s="20"/>
      <c r="RJJ16" s="19"/>
      <c r="RJK16" s="19"/>
      <c r="RJL16" s="19"/>
      <c r="RJM16" s="20"/>
      <c r="RJN16" s="19"/>
      <c r="RJO16" s="19"/>
      <c r="RJP16" s="19"/>
      <c r="RJQ16" s="20"/>
      <c r="RJR16" s="19"/>
      <c r="RJS16" s="19"/>
      <c r="RJT16" s="19"/>
      <c r="RJU16" s="20"/>
      <c r="RJV16" s="19"/>
      <c r="RJW16" s="19"/>
      <c r="RJX16" s="19"/>
      <c r="RJY16" s="20"/>
      <c r="RJZ16" s="19"/>
      <c r="RKA16" s="19"/>
      <c r="RKB16" s="19"/>
      <c r="RKC16" s="20"/>
      <c r="RKD16" s="19"/>
      <c r="RKE16" s="19"/>
      <c r="RKF16" s="19"/>
      <c r="RKG16" s="20"/>
      <c r="RKH16" s="19"/>
      <c r="RKI16" s="19"/>
      <c r="RKJ16" s="19"/>
      <c r="RKK16" s="20"/>
      <c r="RKL16" s="19"/>
      <c r="RKM16" s="19"/>
      <c r="RKN16" s="19"/>
      <c r="RKO16" s="20"/>
      <c r="RKP16" s="19"/>
      <c r="RKQ16" s="19"/>
      <c r="RKR16" s="19"/>
      <c r="RKS16" s="20"/>
      <c r="RKT16" s="19"/>
      <c r="RKU16" s="19"/>
      <c r="RKV16" s="19"/>
      <c r="RKW16" s="20"/>
      <c r="RKX16" s="19"/>
      <c r="RKY16" s="19"/>
      <c r="RKZ16" s="19"/>
      <c r="RLA16" s="20"/>
      <c r="RLB16" s="19"/>
      <c r="RLC16" s="19"/>
      <c r="RLD16" s="19"/>
      <c r="RLE16" s="20"/>
      <c r="RLF16" s="19"/>
      <c r="RLG16" s="19"/>
      <c r="RLH16" s="19"/>
      <c r="RLI16" s="20"/>
      <c r="RLJ16" s="19"/>
      <c r="RLK16" s="19"/>
      <c r="RLL16" s="19"/>
      <c r="RLM16" s="20"/>
      <c r="RLN16" s="19"/>
      <c r="RLO16" s="19"/>
      <c r="RLP16" s="19"/>
      <c r="RLQ16" s="20"/>
      <c r="RLR16" s="19"/>
      <c r="RLS16" s="19"/>
      <c r="RLT16" s="19"/>
      <c r="RLU16" s="20"/>
      <c r="RLV16" s="19"/>
      <c r="RLW16" s="19"/>
      <c r="RLX16" s="19"/>
      <c r="RLY16" s="20"/>
      <c r="RLZ16" s="19"/>
      <c r="RMA16" s="19"/>
      <c r="RMB16" s="19"/>
      <c r="RMC16" s="20"/>
      <c r="RMD16" s="19"/>
      <c r="RME16" s="19"/>
      <c r="RMF16" s="19"/>
      <c r="RMG16" s="20"/>
      <c r="RMH16" s="19"/>
      <c r="RMI16" s="19"/>
      <c r="RMJ16" s="19"/>
      <c r="RMK16" s="20"/>
      <c r="RML16" s="19"/>
      <c r="RMM16" s="19"/>
      <c r="RMN16" s="19"/>
      <c r="RMO16" s="20"/>
      <c r="RMP16" s="19"/>
      <c r="RMQ16" s="19"/>
      <c r="RMR16" s="19"/>
      <c r="RMS16" s="20"/>
      <c r="RMT16" s="19"/>
      <c r="RMU16" s="19"/>
      <c r="RMV16" s="19"/>
      <c r="RMW16" s="20"/>
      <c r="RMX16" s="19"/>
      <c r="RMY16" s="19"/>
      <c r="RMZ16" s="19"/>
      <c r="RNA16" s="20"/>
      <c r="RNB16" s="19"/>
      <c r="RNC16" s="19"/>
      <c r="RND16" s="19"/>
      <c r="RNE16" s="20"/>
      <c r="RNF16" s="19"/>
      <c r="RNG16" s="19"/>
      <c r="RNH16" s="19"/>
      <c r="RNI16" s="20"/>
      <c r="RNJ16" s="19"/>
      <c r="RNK16" s="19"/>
      <c r="RNL16" s="19"/>
      <c r="RNM16" s="20"/>
      <c r="RNN16" s="19"/>
      <c r="RNO16" s="19"/>
      <c r="RNP16" s="19"/>
      <c r="RNQ16" s="20"/>
      <c r="RNR16" s="19"/>
      <c r="RNS16" s="19"/>
      <c r="RNT16" s="19"/>
      <c r="RNU16" s="20"/>
      <c r="RNV16" s="19"/>
      <c r="RNW16" s="19"/>
      <c r="RNX16" s="19"/>
      <c r="RNY16" s="20"/>
      <c r="RNZ16" s="19"/>
      <c r="ROA16" s="19"/>
      <c r="ROB16" s="19"/>
      <c r="ROC16" s="20"/>
      <c r="ROD16" s="19"/>
      <c r="ROE16" s="19"/>
      <c r="ROF16" s="19"/>
      <c r="ROG16" s="20"/>
      <c r="ROH16" s="19"/>
      <c r="ROI16" s="19"/>
      <c r="ROJ16" s="19"/>
      <c r="ROK16" s="20"/>
      <c r="ROL16" s="19"/>
      <c r="ROM16" s="19"/>
      <c r="RON16" s="19"/>
      <c r="ROO16" s="20"/>
      <c r="ROP16" s="19"/>
      <c r="ROQ16" s="19"/>
      <c r="ROR16" s="19"/>
      <c r="ROS16" s="20"/>
      <c r="ROT16" s="19"/>
      <c r="ROU16" s="19"/>
      <c r="ROV16" s="19"/>
      <c r="ROW16" s="20"/>
      <c r="ROX16" s="19"/>
      <c r="ROY16" s="19"/>
      <c r="ROZ16" s="19"/>
      <c r="RPA16" s="20"/>
      <c r="RPB16" s="19"/>
      <c r="RPC16" s="19"/>
      <c r="RPD16" s="19"/>
      <c r="RPE16" s="20"/>
      <c r="RPF16" s="19"/>
      <c r="RPG16" s="19"/>
      <c r="RPH16" s="19"/>
      <c r="RPI16" s="20"/>
      <c r="RPJ16" s="19"/>
      <c r="RPK16" s="19"/>
      <c r="RPL16" s="19"/>
      <c r="RPM16" s="20"/>
      <c r="RPN16" s="19"/>
      <c r="RPO16" s="19"/>
      <c r="RPP16" s="19"/>
      <c r="RPQ16" s="20"/>
      <c r="RPR16" s="19"/>
      <c r="RPS16" s="19"/>
      <c r="RPT16" s="19"/>
      <c r="RPU16" s="20"/>
      <c r="RPV16" s="19"/>
      <c r="RPW16" s="19"/>
      <c r="RPX16" s="19"/>
      <c r="RPY16" s="20"/>
      <c r="RPZ16" s="19"/>
      <c r="RQA16" s="19"/>
      <c r="RQB16" s="19"/>
      <c r="RQC16" s="20"/>
      <c r="RQD16" s="19"/>
      <c r="RQE16" s="19"/>
      <c r="RQF16" s="19"/>
      <c r="RQG16" s="20"/>
      <c r="RQH16" s="19"/>
      <c r="RQI16" s="19"/>
      <c r="RQJ16" s="19"/>
      <c r="RQK16" s="20"/>
      <c r="RQL16" s="19"/>
      <c r="RQM16" s="19"/>
      <c r="RQN16" s="19"/>
      <c r="RQO16" s="20"/>
      <c r="RQP16" s="19"/>
      <c r="RQQ16" s="19"/>
      <c r="RQR16" s="19"/>
      <c r="RQS16" s="20"/>
      <c r="RQT16" s="19"/>
      <c r="RQU16" s="19"/>
      <c r="RQV16" s="19"/>
      <c r="RQW16" s="20"/>
      <c r="RQX16" s="19"/>
      <c r="RQY16" s="19"/>
      <c r="RQZ16" s="19"/>
      <c r="RRA16" s="20"/>
      <c r="RRB16" s="19"/>
      <c r="RRC16" s="19"/>
      <c r="RRD16" s="19"/>
      <c r="RRE16" s="20"/>
      <c r="RRF16" s="19"/>
      <c r="RRG16" s="19"/>
      <c r="RRH16" s="19"/>
      <c r="RRI16" s="20"/>
      <c r="RRJ16" s="19"/>
      <c r="RRK16" s="19"/>
      <c r="RRL16" s="19"/>
      <c r="RRM16" s="20"/>
      <c r="RRN16" s="19"/>
      <c r="RRO16" s="19"/>
      <c r="RRP16" s="19"/>
      <c r="RRQ16" s="20"/>
      <c r="RRR16" s="19"/>
      <c r="RRS16" s="19"/>
      <c r="RRT16" s="19"/>
      <c r="RRU16" s="20"/>
      <c r="RRV16" s="19"/>
      <c r="RRW16" s="19"/>
      <c r="RRX16" s="19"/>
      <c r="RRY16" s="20"/>
      <c r="RRZ16" s="19"/>
      <c r="RSA16" s="19"/>
      <c r="RSB16" s="19"/>
      <c r="RSC16" s="20"/>
      <c r="RSD16" s="19"/>
      <c r="RSE16" s="19"/>
      <c r="RSF16" s="19"/>
      <c r="RSG16" s="20"/>
      <c r="RSH16" s="19"/>
      <c r="RSI16" s="19"/>
      <c r="RSJ16" s="19"/>
      <c r="RSK16" s="20"/>
      <c r="RSL16" s="19"/>
      <c r="RSM16" s="19"/>
      <c r="RSN16" s="19"/>
      <c r="RSO16" s="20"/>
      <c r="RSP16" s="19"/>
      <c r="RSQ16" s="19"/>
      <c r="RSR16" s="19"/>
      <c r="RSS16" s="20"/>
      <c r="RST16" s="19"/>
      <c r="RSU16" s="19"/>
      <c r="RSV16" s="19"/>
      <c r="RSW16" s="20"/>
      <c r="RSX16" s="19"/>
      <c r="RSY16" s="19"/>
      <c r="RSZ16" s="19"/>
      <c r="RTA16" s="20"/>
      <c r="RTB16" s="19"/>
      <c r="RTC16" s="19"/>
      <c r="RTD16" s="19"/>
      <c r="RTE16" s="20"/>
      <c r="RTF16" s="19"/>
      <c r="RTG16" s="19"/>
      <c r="RTH16" s="19"/>
      <c r="RTI16" s="20"/>
      <c r="RTJ16" s="19"/>
      <c r="RTK16" s="19"/>
      <c r="RTL16" s="19"/>
      <c r="RTM16" s="20"/>
      <c r="RTN16" s="19"/>
      <c r="RTO16" s="19"/>
      <c r="RTP16" s="19"/>
      <c r="RTQ16" s="20"/>
      <c r="RTR16" s="19"/>
      <c r="RTS16" s="19"/>
      <c r="RTT16" s="19"/>
      <c r="RTU16" s="20"/>
      <c r="RTV16" s="19"/>
      <c r="RTW16" s="19"/>
      <c r="RTX16" s="19"/>
      <c r="RTY16" s="20"/>
      <c r="RTZ16" s="19"/>
      <c r="RUA16" s="19"/>
      <c r="RUB16" s="19"/>
      <c r="RUC16" s="20"/>
      <c r="RUD16" s="19"/>
      <c r="RUE16" s="19"/>
      <c r="RUF16" s="19"/>
      <c r="RUG16" s="20"/>
      <c r="RUH16" s="19"/>
      <c r="RUI16" s="19"/>
      <c r="RUJ16" s="19"/>
      <c r="RUK16" s="20"/>
      <c r="RUL16" s="19"/>
      <c r="RUM16" s="19"/>
      <c r="RUN16" s="19"/>
      <c r="RUO16" s="20"/>
      <c r="RUP16" s="19"/>
      <c r="RUQ16" s="19"/>
      <c r="RUR16" s="19"/>
      <c r="RUS16" s="20"/>
      <c r="RUT16" s="19"/>
      <c r="RUU16" s="19"/>
      <c r="RUV16" s="19"/>
      <c r="RUW16" s="20"/>
      <c r="RUX16" s="19"/>
      <c r="RUY16" s="19"/>
      <c r="RUZ16" s="19"/>
      <c r="RVA16" s="20"/>
      <c r="RVB16" s="19"/>
      <c r="RVC16" s="19"/>
      <c r="RVD16" s="19"/>
      <c r="RVE16" s="20"/>
      <c r="RVF16" s="19"/>
      <c r="RVG16" s="19"/>
      <c r="RVH16" s="19"/>
      <c r="RVI16" s="20"/>
      <c r="RVJ16" s="19"/>
      <c r="RVK16" s="19"/>
      <c r="RVL16" s="19"/>
      <c r="RVM16" s="20"/>
      <c r="RVN16" s="19"/>
      <c r="RVO16" s="19"/>
      <c r="RVP16" s="19"/>
      <c r="RVQ16" s="20"/>
      <c r="RVR16" s="19"/>
      <c r="RVS16" s="19"/>
      <c r="RVT16" s="19"/>
      <c r="RVU16" s="20"/>
      <c r="RVV16" s="19"/>
      <c r="RVW16" s="19"/>
      <c r="RVX16" s="19"/>
      <c r="RVY16" s="20"/>
      <c r="RVZ16" s="19"/>
      <c r="RWA16" s="19"/>
      <c r="RWB16" s="19"/>
      <c r="RWC16" s="20"/>
      <c r="RWD16" s="19"/>
      <c r="RWE16" s="19"/>
      <c r="RWF16" s="19"/>
      <c r="RWG16" s="20"/>
      <c r="RWH16" s="19"/>
      <c r="RWI16" s="19"/>
      <c r="RWJ16" s="19"/>
      <c r="RWK16" s="20"/>
      <c r="RWL16" s="19"/>
      <c r="RWM16" s="19"/>
      <c r="RWN16" s="19"/>
      <c r="RWO16" s="20"/>
      <c r="RWP16" s="19"/>
      <c r="RWQ16" s="19"/>
      <c r="RWR16" s="19"/>
      <c r="RWS16" s="20"/>
      <c r="RWT16" s="19"/>
      <c r="RWU16" s="19"/>
      <c r="RWV16" s="19"/>
      <c r="RWW16" s="20"/>
      <c r="RWX16" s="19"/>
      <c r="RWY16" s="19"/>
      <c r="RWZ16" s="19"/>
      <c r="RXA16" s="20"/>
      <c r="RXB16" s="19"/>
      <c r="RXC16" s="19"/>
      <c r="RXD16" s="19"/>
      <c r="RXE16" s="20"/>
      <c r="RXF16" s="19"/>
      <c r="RXG16" s="19"/>
      <c r="RXH16" s="19"/>
      <c r="RXI16" s="20"/>
      <c r="RXJ16" s="19"/>
      <c r="RXK16" s="19"/>
      <c r="RXL16" s="19"/>
      <c r="RXM16" s="20"/>
      <c r="RXN16" s="19"/>
      <c r="RXO16" s="19"/>
      <c r="RXP16" s="19"/>
      <c r="RXQ16" s="20"/>
      <c r="RXR16" s="19"/>
      <c r="RXS16" s="19"/>
      <c r="RXT16" s="19"/>
      <c r="RXU16" s="20"/>
      <c r="RXV16" s="19"/>
      <c r="RXW16" s="19"/>
      <c r="RXX16" s="19"/>
      <c r="RXY16" s="20"/>
      <c r="RXZ16" s="19"/>
      <c r="RYA16" s="19"/>
      <c r="RYB16" s="19"/>
      <c r="RYC16" s="20"/>
      <c r="RYD16" s="19"/>
      <c r="RYE16" s="19"/>
      <c r="RYF16" s="19"/>
      <c r="RYG16" s="20"/>
      <c r="RYH16" s="19"/>
      <c r="RYI16" s="19"/>
      <c r="RYJ16" s="19"/>
      <c r="RYK16" s="20"/>
      <c r="RYL16" s="19"/>
      <c r="RYM16" s="19"/>
      <c r="RYN16" s="19"/>
      <c r="RYO16" s="20"/>
      <c r="RYP16" s="19"/>
      <c r="RYQ16" s="19"/>
      <c r="RYR16" s="19"/>
      <c r="RYS16" s="20"/>
      <c r="RYT16" s="19"/>
      <c r="RYU16" s="19"/>
      <c r="RYV16" s="19"/>
      <c r="RYW16" s="20"/>
      <c r="RYX16" s="19"/>
      <c r="RYY16" s="19"/>
      <c r="RYZ16" s="19"/>
      <c r="RZA16" s="20"/>
      <c r="RZB16" s="19"/>
      <c r="RZC16" s="19"/>
      <c r="RZD16" s="19"/>
      <c r="RZE16" s="20"/>
      <c r="RZF16" s="19"/>
      <c r="RZG16" s="19"/>
      <c r="RZH16" s="19"/>
      <c r="RZI16" s="20"/>
      <c r="RZJ16" s="19"/>
      <c r="RZK16" s="19"/>
      <c r="RZL16" s="19"/>
      <c r="RZM16" s="20"/>
      <c r="RZN16" s="19"/>
      <c r="RZO16" s="19"/>
      <c r="RZP16" s="19"/>
      <c r="RZQ16" s="20"/>
      <c r="RZR16" s="19"/>
      <c r="RZS16" s="19"/>
      <c r="RZT16" s="19"/>
      <c r="RZU16" s="20"/>
      <c r="RZV16" s="19"/>
      <c r="RZW16" s="19"/>
      <c r="RZX16" s="19"/>
      <c r="RZY16" s="20"/>
      <c r="RZZ16" s="19"/>
      <c r="SAA16" s="19"/>
      <c r="SAB16" s="19"/>
      <c r="SAC16" s="20"/>
      <c r="SAD16" s="19"/>
      <c r="SAE16" s="19"/>
      <c r="SAF16" s="19"/>
      <c r="SAG16" s="20"/>
      <c r="SAH16" s="19"/>
      <c r="SAI16" s="19"/>
      <c r="SAJ16" s="19"/>
      <c r="SAK16" s="20"/>
      <c r="SAL16" s="19"/>
      <c r="SAM16" s="19"/>
      <c r="SAN16" s="19"/>
      <c r="SAO16" s="20"/>
      <c r="SAP16" s="19"/>
      <c r="SAQ16" s="19"/>
      <c r="SAR16" s="19"/>
      <c r="SAS16" s="20"/>
      <c r="SAT16" s="19"/>
      <c r="SAU16" s="19"/>
      <c r="SAV16" s="19"/>
      <c r="SAW16" s="20"/>
      <c r="SAX16" s="19"/>
      <c r="SAY16" s="19"/>
      <c r="SAZ16" s="19"/>
      <c r="SBA16" s="20"/>
      <c r="SBB16" s="19"/>
      <c r="SBC16" s="19"/>
      <c r="SBD16" s="19"/>
      <c r="SBE16" s="20"/>
      <c r="SBF16" s="19"/>
      <c r="SBG16" s="19"/>
      <c r="SBH16" s="19"/>
      <c r="SBI16" s="20"/>
      <c r="SBJ16" s="19"/>
      <c r="SBK16" s="19"/>
      <c r="SBL16" s="19"/>
      <c r="SBM16" s="20"/>
      <c r="SBN16" s="19"/>
      <c r="SBO16" s="19"/>
      <c r="SBP16" s="19"/>
      <c r="SBQ16" s="20"/>
      <c r="SBR16" s="19"/>
      <c r="SBS16" s="19"/>
      <c r="SBT16" s="19"/>
      <c r="SBU16" s="20"/>
      <c r="SBV16" s="19"/>
      <c r="SBW16" s="19"/>
      <c r="SBX16" s="19"/>
      <c r="SBY16" s="20"/>
      <c r="SBZ16" s="19"/>
      <c r="SCA16" s="19"/>
      <c r="SCB16" s="19"/>
      <c r="SCC16" s="20"/>
      <c r="SCD16" s="19"/>
      <c r="SCE16" s="19"/>
      <c r="SCF16" s="19"/>
      <c r="SCG16" s="20"/>
      <c r="SCH16" s="19"/>
      <c r="SCI16" s="19"/>
      <c r="SCJ16" s="19"/>
      <c r="SCK16" s="20"/>
      <c r="SCL16" s="19"/>
      <c r="SCM16" s="19"/>
      <c r="SCN16" s="19"/>
      <c r="SCO16" s="20"/>
      <c r="SCP16" s="19"/>
      <c r="SCQ16" s="19"/>
      <c r="SCR16" s="19"/>
      <c r="SCS16" s="20"/>
      <c r="SCT16" s="19"/>
      <c r="SCU16" s="19"/>
      <c r="SCV16" s="19"/>
      <c r="SCW16" s="20"/>
      <c r="SCX16" s="19"/>
      <c r="SCY16" s="19"/>
      <c r="SCZ16" s="19"/>
      <c r="SDA16" s="20"/>
      <c r="SDB16" s="19"/>
      <c r="SDC16" s="19"/>
      <c r="SDD16" s="19"/>
      <c r="SDE16" s="20"/>
      <c r="SDF16" s="19"/>
      <c r="SDG16" s="19"/>
      <c r="SDH16" s="19"/>
      <c r="SDI16" s="20"/>
      <c r="SDJ16" s="19"/>
      <c r="SDK16" s="19"/>
      <c r="SDL16" s="19"/>
      <c r="SDM16" s="20"/>
      <c r="SDN16" s="19"/>
      <c r="SDO16" s="19"/>
      <c r="SDP16" s="19"/>
      <c r="SDQ16" s="20"/>
      <c r="SDR16" s="19"/>
      <c r="SDS16" s="19"/>
      <c r="SDT16" s="19"/>
      <c r="SDU16" s="20"/>
      <c r="SDV16" s="19"/>
      <c r="SDW16" s="19"/>
      <c r="SDX16" s="19"/>
      <c r="SDY16" s="20"/>
      <c r="SDZ16" s="19"/>
      <c r="SEA16" s="19"/>
      <c r="SEB16" s="19"/>
      <c r="SEC16" s="20"/>
      <c r="SED16" s="19"/>
      <c r="SEE16" s="19"/>
      <c r="SEF16" s="19"/>
      <c r="SEG16" s="20"/>
      <c r="SEH16" s="19"/>
      <c r="SEI16" s="19"/>
      <c r="SEJ16" s="19"/>
      <c r="SEK16" s="20"/>
      <c r="SEL16" s="19"/>
      <c r="SEM16" s="19"/>
      <c r="SEN16" s="19"/>
      <c r="SEO16" s="20"/>
      <c r="SEP16" s="19"/>
      <c r="SEQ16" s="19"/>
      <c r="SER16" s="19"/>
      <c r="SES16" s="20"/>
      <c r="SET16" s="19"/>
      <c r="SEU16" s="19"/>
      <c r="SEV16" s="19"/>
      <c r="SEW16" s="20"/>
      <c r="SEX16" s="19"/>
      <c r="SEY16" s="19"/>
      <c r="SEZ16" s="19"/>
      <c r="SFA16" s="20"/>
      <c r="SFB16" s="19"/>
      <c r="SFC16" s="19"/>
      <c r="SFD16" s="19"/>
      <c r="SFE16" s="20"/>
      <c r="SFF16" s="19"/>
      <c r="SFG16" s="19"/>
      <c r="SFH16" s="19"/>
      <c r="SFI16" s="20"/>
      <c r="SFJ16" s="19"/>
      <c r="SFK16" s="19"/>
      <c r="SFL16" s="19"/>
      <c r="SFM16" s="20"/>
      <c r="SFN16" s="19"/>
      <c r="SFO16" s="19"/>
      <c r="SFP16" s="19"/>
      <c r="SFQ16" s="20"/>
      <c r="SFR16" s="19"/>
      <c r="SFS16" s="19"/>
      <c r="SFT16" s="19"/>
      <c r="SFU16" s="20"/>
      <c r="SFV16" s="19"/>
      <c r="SFW16" s="19"/>
      <c r="SFX16" s="19"/>
      <c r="SFY16" s="20"/>
      <c r="SFZ16" s="19"/>
      <c r="SGA16" s="19"/>
      <c r="SGB16" s="19"/>
      <c r="SGC16" s="20"/>
      <c r="SGD16" s="19"/>
      <c r="SGE16" s="19"/>
      <c r="SGF16" s="19"/>
      <c r="SGG16" s="20"/>
      <c r="SGH16" s="19"/>
      <c r="SGI16" s="19"/>
      <c r="SGJ16" s="19"/>
      <c r="SGK16" s="20"/>
      <c r="SGL16" s="19"/>
      <c r="SGM16" s="19"/>
      <c r="SGN16" s="19"/>
      <c r="SGO16" s="20"/>
      <c r="SGP16" s="19"/>
      <c r="SGQ16" s="19"/>
      <c r="SGR16" s="19"/>
      <c r="SGS16" s="20"/>
      <c r="SGT16" s="19"/>
      <c r="SGU16" s="19"/>
      <c r="SGV16" s="19"/>
      <c r="SGW16" s="20"/>
      <c r="SGX16" s="19"/>
      <c r="SGY16" s="19"/>
      <c r="SGZ16" s="19"/>
      <c r="SHA16" s="20"/>
      <c r="SHB16" s="19"/>
      <c r="SHC16" s="19"/>
      <c r="SHD16" s="19"/>
      <c r="SHE16" s="20"/>
      <c r="SHF16" s="19"/>
      <c r="SHG16" s="19"/>
      <c r="SHH16" s="19"/>
      <c r="SHI16" s="20"/>
      <c r="SHJ16" s="19"/>
      <c r="SHK16" s="19"/>
      <c r="SHL16" s="19"/>
      <c r="SHM16" s="20"/>
      <c r="SHN16" s="19"/>
      <c r="SHO16" s="19"/>
      <c r="SHP16" s="19"/>
      <c r="SHQ16" s="20"/>
      <c r="SHR16" s="19"/>
      <c r="SHS16" s="19"/>
      <c r="SHT16" s="19"/>
      <c r="SHU16" s="20"/>
      <c r="SHV16" s="19"/>
      <c r="SHW16" s="19"/>
      <c r="SHX16" s="19"/>
      <c r="SHY16" s="20"/>
      <c r="SHZ16" s="19"/>
      <c r="SIA16" s="19"/>
      <c r="SIB16" s="19"/>
      <c r="SIC16" s="20"/>
      <c r="SID16" s="19"/>
      <c r="SIE16" s="19"/>
      <c r="SIF16" s="19"/>
      <c r="SIG16" s="20"/>
      <c r="SIH16" s="19"/>
      <c r="SII16" s="19"/>
      <c r="SIJ16" s="19"/>
      <c r="SIK16" s="20"/>
      <c r="SIL16" s="19"/>
      <c r="SIM16" s="19"/>
      <c r="SIN16" s="19"/>
      <c r="SIO16" s="20"/>
      <c r="SIP16" s="19"/>
      <c r="SIQ16" s="19"/>
      <c r="SIR16" s="19"/>
      <c r="SIS16" s="20"/>
      <c r="SIT16" s="19"/>
      <c r="SIU16" s="19"/>
      <c r="SIV16" s="19"/>
      <c r="SIW16" s="20"/>
      <c r="SIX16" s="19"/>
      <c r="SIY16" s="19"/>
      <c r="SIZ16" s="19"/>
      <c r="SJA16" s="20"/>
      <c r="SJB16" s="19"/>
      <c r="SJC16" s="19"/>
      <c r="SJD16" s="19"/>
      <c r="SJE16" s="20"/>
      <c r="SJF16" s="19"/>
      <c r="SJG16" s="19"/>
      <c r="SJH16" s="19"/>
      <c r="SJI16" s="20"/>
      <c r="SJJ16" s="19"/>
      <c r="SJK16" s="19"/>
      <c r="SJL16" s="19"/>
      <c r="SJM16" s="20"/>
      <c r="SJN16" s="19"/>
      <c r="SJO16" s="19"/>
      <c r="SJP16" s="19"/>
      <c r="SJQ16" s="20"/>
      <c r="SJR16" s="19"/>
      <c r="SJS16" s="19"/>
      <c r="SJT16" s="19"/>
      <c r="SJU16" s="20"/>
      <c r="SJV16" s="19"/>
      <c r="SJW16" s="19"/>
      <c r="SJX16" s="19"/>
      <c r="SJY16" s="20"/>
      <c r="SJZ16" s="19"/>
      <c r="SKA16" s="19"/>
      <c r="SKB16" s="19"/>
      <c r="SKC16" s="20"/>
      <c r="SKD16" s="19"/>
      <c r="SKE16" s="19"/>
      <c r="SKF16" s="19"/>
      <c r="SKG16" s="20"/>
      <c r="SKH16" s="19"/>
      <c r="SKI16" s="19"/>
      <c r="SKJ16" s="19"/>
      <c r="SKK16" s="20"/>
      <c r="SKL16" s="19"/>
      <c r="SKM16" s="19"/>
      <c r="SKN16" s="19"/>
      <c r="SKO16" s="20"/>
      <c r="SKP16" s="19"/>
      <c r="SKQ16" s="19"/>
      <c r="SKR16" s="19"/>
      <c r="SKS16" s="20"/>
      <c r="SKT16" s="19"/>
      <c r="SKU16" s="19"/>
      <c r="SKV16" s="19"/>
      <c r="SKW16" s="20"/>
      <c r="SKX16" s="19"/>
      <c r="SKY16" s="19"/>
      <c r="SKZ16" s="19"/>
      <c r="SLA16" s="20"/>
      <c r="SLB16" s="19"/>
      <c r="SLC16" s="19"/>
      <c r="SLD16" s="19"/>
      <c r="SLE16" s="20"/>
      <c r="SLF16" s="19"/>
      <c r="SLG16" s="19"/>
      <c r="SLH16" s="19"/>
      <c r="SLI16" s="20"/>
      <c r="SLJ16" s="19"/>
      <c r="SLK16" s="19"/>
      <c r="SLL16" s="19"/>
      <c r="SLM16" s="20"/>
      <c r="SLN16" s="19"/>
      <c r="SLO16" s="19"/>
      <c r="SLP16" s="19"/>
      <c r="SLQ16" s="20"/>
      <c r="SLR16" s="19"/>
      <c r="SLS16" s="19"/>
      <c r="SLT16" s="19"/>
      <c r="SLU16" s="20"/>
      <c r="SLV16" s="19"/>
      <c r="SLW16" s="19"/>
      <c r="SLX16" s="19"/>
      <c r="SLY16" s="20"/>
      <c r="SLZ16" s="19"/>
      <c r="SMA16" s="19"/>
      <c r="SMB16" s="19"/>
      <c r="SMC16" s="20"/>
      <c r="SMD16" s="19"/>
      <c r="SME16" s="19"/>
      <c r="SMF16" s="19"/>
      <c r="SMG16" s="20"/>
      <c r="SMH16" s="19"/>
      <c r="SMI16" s="19"/>
      <c r="SMJ16" s="19"/>
      <c r="SMK16" s="20"/>
      <c r="SML16" s="19"/>
      <c r="SMM16" s="19"/>
      <c r="SMN16" s="19"/>
      <c r="SMO16" s="20"/>
      <c r="SMP16" s="19"/>
      <c r="SMQ16" s="19"/>
      <c r="SMR16" s="19"/>
      <c r="SMS16" s="20"/>
      <c r="SMT16" s="19"/>
      <c r="SMU16" s="19"/>
      <c r="SMV16" s="19"/>
      <c r="SMW16" s="20"/>
      <c r="SMX16" s="19"/>
      <c r="SMY16" s="19"/>
      <c r="SMZ16" s="19"/>
      <c r="SNA16" s="20"/>
      <c r="SNB16" s="19"/>
      <c r="SNC16" s="19"/>
      <c r="SND16" s="19"/>
      <c r="SNE16" s="20"/>
      <c r="SNF16" s="19"/>
      <c r="SNG16" s="19"/>
      <c r="SNH16" s="19"/>
      <c r="SNI16" s="20"/>
      <c r="SNJ16" s="19"/>
      <c r="SNK16" s="19"/>
      <c r="SNL16" s="19"/>
      <c r="SNM16" s="20"/>
      <c r="SNN16" s="19"/>
      <c r="SNO16" s="19"/>
      <c r="SNP16" s="19"/>
      <c r="SNQ16" s="20"/>
      <c r="SNR16" s="19"/>
      <c r="SNS16" s="19"/>
      <c r="SNT16" s="19"/>
      <c r="SNU16" s="20"/>
      <c r="SNV16" s="19"/>
      <c r="SNW16" s="19"/>
      <c r="SNX16" s="19"/>
      <c r="SNY16" s="20"/>
      <c r="SNZ16" s="19"/>
      <c r="SOA16" s="19"/>
      <c r="SOB16" s="19"/>
      <c r="SOC16" s="20"/>
      <c r="SOD16" s="19"/>
      <c r="SOE16" s="19"/>
      <c r="SOF16" s="19"/>
      <c r="SOG16" s="20"/>
      <c r="SOH16" s="19"/>
      <c r="SOI16" s="19"/>
      <c r="SOJ16" s="19"/>
      <c r="SOK16" s="20"/>
      <c r="SOL16" s="19"/>
      <c r="SOM16" s="19"/>
      <c r="SON16" s="19"/>
      <c r="SOO16" s="20"/>
      <c r="SOP16" s="19"/>
      <c r="SOQ16" s="19"/>
      <c r="SOR16" s="19"/>
      <c r="SOS16" s="20"/>
      <c r="SOT16" s="19"/>
      <c r="SOU16" s="19"/>
      <c r="SOV16" s="19"/>
      <c r="SOW16" s="20"/>
      <c r="SOX16" s="19"/>
      <c r="SOY16" s="19"/>
      <c r="SOZ16" s="19"/>
      <c r="SPA16" s="20"/>
      <c r="SPB16" s="19"/>
      <c r="SPC16" s="19"/>
      <c r="SPD16" s="19"/>
      <c r="SPE16" s="20"/>
      <c r="SPF16" s="19"/>
      <c r="SPG16" s="19"/>
      <c r="SPH16" s="19"/>
      <c r="SPI16" s="20"/>
      <c r="SPJ16" s="19"/>
      <c r="SPK16" s="19"/>
      <c r="SPL16" s="19"/>
      <c r="SPM16" s="20"/>
      <c r="SPN16" s="19"/>
      <c r="SPO16" s="19"/>
      <c r="SPP16" s="19"/>
      <c r="SPQ16" s="20"/>
      <c r="SPR16" s="19"/>
      <c r="SPS16" s="19"/>
      <c r="SPT16" s="19"/>
      <c r="SPU16" s="20"/>
      <c r="SPV16" s="19"/>
      <c r="SPW16" s="19"/>
      <c r="SPX16" s="19"/>
      <c r="SPY16" s="20"/>
      <c r="SPZ16" s="19"/>
      <c r="SQA16" s="19"/>
      <c r="SQB16" s="19"/>
      <c r="SQC16" s="20"/>
      <c r="SQD16" s="19"/>
      <c r="SQE16" s="19"/>
      <c r="SQF16" s="19"/>
      <c r="SQG16" s="20"/>
      <c r="SQH16" s="19"/>
      <c r="SQI16" s="19"/>
      <c r="SQJ16" s="19"/>
      <c r="SQK16" s="20"/>
      <c r="SQL16" s="19"/>
      <c r="SQM16" s="19"/>
      <c r="SQN16" s="19"/>
      <c r="SQO16" s="20"/>
      <c r="SQP16" s="19"/>
      <c r="SQQ16" s="19"/>
      <c r="SQR16" s="19"/>
      <c r="SQS16" s="20"/>
      <c r="SQT16" s="19"/>
      <c r="SQU16" s="19"/>
      <c r="SQV16" s="19"/>
      <c r="SQW16" s="20"/>
      <c r="SQX16" s="19"/>
      <c r="SQY16" s="19"/>
      <c r="SQZ16" s="19"/>
      <c r="SRA16" s="20"/>
      <c r="SRB16" s="19"/>
      <c r="SRC16" s="19"/>
      <c r="SRD16" s="19"/>
      <c r="SRE16" s="20"/>
      <c r="SRF16" s="19"/>
      <c r="SRG16" s="19"/>
      <c r="SRH16" s="19"/>
      <c r="SRI16" s="20"/>
      <c r="SRJ16" s="19"/>
      <c r="SRK16" s="19"/>
      <c r="SRL16" s="19"/>
      <c r="SRM16" s="20"/>
      <c r="SRN16" s="19"/>
      <c r="SRO16" s="19"/>
      <c r="SRP16" s="19"/>
      <c r="SRQ16" s="20"/>
      <c r="SRR16" s="19"/>
      <c r="SRS16" s="19"/>
      <c r="SRT16" s="19"/>
      <c r="SRU16" s="20"/>
      <c r="SRV16" s="19"/>
      <c r="SRW16" s="19"/>
      <c r="SRX16" s="19"/>
      <c r="SRY16" s="20"/>
      <c r="SRZ16" s="19"/>
      <c r="SSA16" s="19"/>
      <c r="SSB16" s="19"/>
      <c r="SSC16" s="20"/>
      <c r="SSD16" s="19"/>
      <c r="SSE16" s="19"/>
      <c r="SSF16" s="19"/>
      <c r="SSG16" s="20"/>
      <c r="SSH16" s="19"/>
      <c r="SSI16" s="19"/>
      <c r="SSJ16" s="19"/>
      <c r="SSK16" s="20"/>
      <c r="SSL16" s="19"/>
      <c r="SSM16" s="19"/>
      <c r="SSN16" s="19"/>
      <c r="SSO16" s="20"/>
      <c r="SSP16" s="19"/>
      <c r="SSQ16" s="19"/>
      <c r="SSR16" s="19"/>
      <c r="SSS16" s="20"/>
      <c r="SST16" s="19"/>
      <c r="SSU16" s="19"/>
      <c r="SSV16" s="19"/>
      <c r="SSW16" s="20"/>
      <c r="SSX16" s="19"/>
      <c r="SSY16" s="19"/>
      <c r="SSZ16" s="19"/>
      <c r="STA16" s="20"/>
      <c r="STB16" s="19"/>
      <c r="STC16" s="19"/>
      <c r="STD16" s="19"/>
      <c r="STE16" s="20"/>
      <c r="STF16" s="19"/>
      <c r="STG16" s="19"/>
      <c r="STH16" s="19"/>
      <c r="STI16" s="20"/>
      <c r="STJ16" s="19"/>
      <c r="STK16" s="19"/>
      <c r="STL16" s="19"/>
      <c r="STM16" s="20"/>
      <c r="STN16" s="19"/>
      <c r="STO16" s="19"/>
      <c r="STP16" s="19"/>
      <c r="STQ16" s="20"/>
      <c r="STR16" s="19"/>
      <c r="STS16" s="19"/>
      <c r="STT16" s="19"/>
      <c r="STU16" s="20"/>
      <c r="STV16" s="19"/>
      <c r="STW16" s="19"/>
      <c r="STX16" s="19"/>
      <c r="STY16" s="20"/>
      <c r="STZ16" s="19"/>
      <c r="SUA16" s="19"/>
      <c r="SUB16" s="19"/>
      <c r="SUC16" s="20"/>
      <c r="SUD16" s="19"/>
      <c r="SUE16" s="19"/>
      <c r="SUF16" s="19"/>
      <c r="SUG16" s="20"/>
      <c r="SUH16" s="19"/>
      <c r="SUI16" s="19"/>
      <c r="SUJ16" s="19"/>
      <c r="SUK16" s="20"/>
      <c r="SUL16" s="19"/>
      <c r="SUM16" s="19"/>
      <c r="SUN16" s="19"/>
      <c r="SUO16" s="20"/>
      <c r="SUP16" s="19"/>
      <c r="SUQ16" s="19"/>
      <c r="SUR16" s="19"/>
      <c r="SUS16" s="20"/>
      <c r="SUT16" s="19"/>
      <c r="SUU16" s="19"/>
      <c r="SUV16" s="19"/>
      <c r="SUW16" s="20"/>
      <c r="SUX16" s="19"/>
      <c r="SUY16" s="19"/>
      <c r="SUZ16" s="19"/>
      <c r="SVA16" s="20"/>
      <c r="SVB16" s="19"/>
      <c r="SVC16" s="19"/>
      <c r="SVD16" s="19"/>
      <c r="SVE16" s="20"/>
      <c r="SVF16" s="19"/>
      <c r="SVG16" s="19"/>
      <c r="SVH16" s="19"/>
      <c r="SVI16" s="20"/>
      <c r="SVJ16" s="19"/>
      <c r="SVK16" s="19"/>
      <c r="SVL16" s="19"/>
      <c r="SVM16" s="20"/>
      <c r="SVN16" s="19"/>
      <c r="SVO16" s="19"/>
      <c r="SVP16" s="19"/>
      <c r="SVQ16" s="20"/>
      <c r="SVR16" s="19"/>
      <c r="SVS16" s="19"/>
      <c r="SVT16" s="19"/>
      <c r="SVU16" s="20"/>
      <c r="SVV16" s="19"/>
      <c r="SVW16" s="19"/>
      <c r="SVX16" s="19"/>
      <c r="SVY16" s="20"/>
      <c r="SVZ16" s="19"/>
      <c r="SWA16" s="19"/>
      <c r="SWB16" s="19"/>
      <c r="SWC16" s="20"/>
      <c r="SWD16" s="19"/>
      <c r="SWE16" s="19"/>
      <c r="SWF16" s="19"/>
      <c r="SWG16" s="20"/>
      <c r="SWH16" s="19"/>
      <c r="SWI16" s="19"/>
      <c r="SWJ16" s="19"/>
      <c r="SWK16" s="20"/>
      <c r="SWL16" s="19"/>
      <c r="SWM16" s="19"/>
      <c r="SWN16" s="19"/>
      <c r="SWO16" s="20"/>
      <c r="SWP16" s="19"/>
      <c r="SWQ16" s="19"/>
      <c r="SWR16" s="19"/>
      <c r="SWS16" s="20"/>
      <c r="SWT16" s="19"/>
      <c r="SWU16" s="19"/>
      <c r="SWV16" s="19"/>
      <c r="SWW16" s="20"/>
      <c r="SWX16" s="19"/>
      <c r="SWY16" s="19"/>
      <c r="SWZ16" s="19"/>
      <c r="SXA16" s="20"/>
      <c r="SXB16" s="19"/>
      <c r="SXC16" s="19"/>
      <c r="SXD16" s="19"/>
      <c r="SXE16" s="20"/>
      <c r="SXF16" s="19"/>
      <c r="SXG16" s="19"/>
      <c r="SXH16" s="19"/>
      <c r="SXI16" s="20"/>
      <c r="SXJ16" s="19"/>
      <c r="SXK16" s="19"/>
      <c r="SXL16" s="19"/>
      <c r="SXM16" s="20"/>
      <c r="SXN16" s="19"/>
      <c r="SXO16" s="19"/>
      <c r="SXP16" s="19"/>
      <c r="SXQ16" s="20"/>
      <c r="SXR16" s="19"/>
      <c r="SXS16" s="19"/>
      <c r="SXT16" s="19"/>
      <c r="SXU16" s="20"/>
      <c r="SXV16" s="19"/>
      <c r="SXW16" s="19"/>
      <c r="SXX16" s="19"/>
      <c r="SXY16" s="20"/>
      <c r="SXZ16" s="19"/>
      <c r="SYA16" s="19"/>
      <c r="SYB16" s="19"/>
      <c r="SYC16" s="20"/>
      <c r="SYD16" s="19"/>
      <c r="SYE16" s="19"/>
      <c r="SYF16" s="19"/>
      <c r="SYG16" s="20"/>
      <c r="SYH16" s="19"/>
      <c r="SYI16" s="19"/>
      <c r="SYJ16" s="19"/>
      <c r="SYK16" s="20"/>
      <c r="SYL16" s="19"/>
      <c r="SYM16" s="19"/>
      <c r="SYN16" s="19"/>
      <c r="SYO16" s="20"/>
      <c r="SYP16" s="19"/>
      <c r="SYQ16" s="19"/>
      <c r="SYR16" s="19"/>
      <c r="SYS16" s="20"/>
      <c r="SYT16" s="19"/>
      <c r="SYU16" s="19"/>
      <c r="SYV16" s="19"/>
      <c r="SYW16" s="20"/>
      <c r="SYX16" s="19"/>
      <c r="SYY16" s="19"/>
      <c r="SYZ16" s="19"/>
      <c r="SZA16" s="20"/>
      <c r="SZB16" s="19"/>
      <c r="SZC16" s="19"/>
      <c r="SZD16" s="19"/>
      <c r="SZE16" s="20"/>
      <c r="SZF16" s="19"/>
      <c r="SZG16" s="19"/>
      <c r="SZH16" s="19"/>
      <c r="SZI16" s="20"/>
      <c r="SZJ16" s="19"/>
      <c r="SZK16" s="19"/>
      <c r="SZL16" s="19"/>
      <c r="SZM16" s="20"/>
      <c r="SZN16" s="19"/>
      <c r="SZO16" s="19"/>
      <c r="SZP16" s="19"/>
      <c r="SZQ16" s="20"/>
      <c r="SZR16" s="19"/>
      <c r="SZS16" s="19"/>
      <c r="SZT16" s="19"/>
      <c r="SZU16" s="20"/>
      <c r="SZV16" s="19"/>
      <c r="SZW16" s="19"/>
      <c r="SZX16" s="19"/>
      <c r="SZY16" s="20"/>
      <c r="SZZ16" s="19"/>
      <c r="TAA16" s="19"/>
      <c r="TAB16" s="19"/>
      <c r="TAC16" s="20"/>
      <c r="TAD16" s="19"/>
      <c r="TAE16" s="19"/>
      <c r="TAF16" s="19"/>
      <c r="TAG16" s="20"/>
      <c r="TAH16" s="19"/>
      <c r="TAI16" s="19"/>
      <c r="TAJ16" s="19"/>
      <c r="TAK16" s="20"/>
      <c r="TAL16" s="19"/>
      <c r="TAM16" s="19"/>
      <c r="TAN16" s="19"/>
      <c r="TAO16" s="20"/>
      <c r="TAP16" s="19"/>
      <c r="TAQ16" s="19"/>
      <c r="TAR16" s="19"/>
      <c r="TAS16" s="20"/>
      <c r="TAT16" s="19"/>
      <c r="TAU16" s="19"/>
      <c r="TAV16" s="19"/>
      <c r="TAW16" s="20"/>
      <c r="TAX16" s="19"/>
      <c r="TAY16" s="19"/>
      <c r="TAZ16" s="19"/>
      <c r="TBA16" s="20"/>
      <c r="TBB16" s="19"/>
      <c r="TBC16" s="19"/>
      <c r="TBD16" s="19"/>
      <c r="TBE16" s="20"/>
      <c r="TBF16" s="19"/>
      <c r="TBG16" s="19"/>
      <c r="TBH16" s="19"/>
      <c r="TBI16" s="20"/>
      <c r="TBJ16" s="19"/>
      <c r="TBK16" s="19"/>
      <c r="TBL16" s="19"/>
      <c r="TBM16" s="20"/>
      <c r="TBN16" s="19"/>
      <c r="TBO16" s="19"/>
      <c r="TBP16" s="19"/>
      <c r="TBQ16" s="20"/>
      <c r="TBR16" s="19"/>
      <c r="TBS16" s="19"/>
      <c r="TBT16" s="19"/>
      <c r="TBU16" s="20"/>
      <c r="TBV16" s="19"/>
      <c r="TBW16" s="19"/>
      <c r="TBX16" s="19"/>
      <c r="TBY16" s="20"/>
      <c r="TBZ16" s="19"/>
      <c r="TCA16" s="19"/>
      <c r="TCB16" s="19"/>
      <c r="TCC16" s="20"/>
      <c r="TCD16" s="19"/>
      <c r="TCE16" s="19"/>
      <c r="TCF16" s="19"/>
      <c r="TCG16" s="20"/>
      <c r="TCH16" s="19"/>
      <c r="TCI16" s="19"/>
      <c r="TCJ16" s="19"/>
      <c r="TCK16" s="20"/>
      <c r="TCL16" s="19"/>
      <c r="TCM16" s="19"/>
      <c r="TCN16" s="19"/>
      <c r="TCO16" s="20"/>
      <c r="TCP16" s="19"/>
      <c r="TCQ16" s="19"/>
      <c r="TCR16" s="19"/>
      <c r="TCS16" s="20"/>
      <c r="TCT16" s="19"/>
      <c r="TCU16" s="19"/>
      <c r="TCV16" s="19"/>
      <c r="TCW16" s="20"/>
      <c r="TCX16" s="19"/>
      <c r="TCY16" s="19"/>
      <c r="TCZ16" s="19"/>
      <c r="TDA16" s="20"/>
      <c r="TDB16" s="19"/>
      <c r="TDC16" s="19"/>
      <c r="TDD16" s="19"/>
      <c r="TDE16" s="20"/>
      <c r="TDF16" s="19"/>
      <c r="TDG16" s="19"/>
      <c r="TDH16" s="19"/>
      <c r="TDI16" s="20"/>
      <c r="TDJ16" s="19"/>
      <c r="TDK16" s="19"/>
      <c r="TDL16" s="19"/>
      <c r="TDM16" s="20"/>
      <c r="TDN16" s="19"/>
      <c r="TDO16" s="19"/>
      <c r="TDP16" s="19"/>
      <c r="TDQ16" s="20"/>
      <c r="TDR16" s="19"/>
      <c r="TDS16" s="19"/>
      <c r="TDT16" s="19"/>
      <c r="TDU16" s="20"/>
      <c r="TDV16" s="19"/>
      <c r="TDW16" s="19"/>
      <c r="TDX16" s="19"/>
      <c r="TDY16" s="20"/>
      <c r="TDZ16" s="19"/>
      <c r="TEA16" s="19"/>
      <c r="TEB16" s="19"/>
      <c r="TEC16" s="20"/>
      <c r="TED16" s="19"/>
      <c r="TEE16" s="19"/>
      <c r="TEF16" s="19"/>
      <c r="TEG16" s="20"/>
      <c r="TEH16" s="19"/>
      <c r="TEI16" s="19"/>
      <c r="TEJ16" s="19"/>
      <c r="TEK16" s="20"/>
      <c r="TEL16" s="19"/>
      <c r="TEM16" s="19"/>
      <c r="TEN16" s="19"/>
      <c r="TEO16" s="20"/>
      <c r="TEP16" s="19"/>
      <c r="TEQ16" s="19"/>
      <c r="TER16" s="19"/>
      <c r="TES16" s="20"/>
      <c r="TET16" s="19"/>
      <c r="TEU16" s="19"/>
      <c r="TEV16" s="19"/>
      <c r="TEW16" s="20"/>
      <c r="TEX16" s="19"/>
      <c r="TEY16" s="19"/>
      <c r="TEZ16" s="19"/>
      <c r="TFA16" s="20"/>
      <c r="TFB16" s="19"/>
      <c r="TFC16" s="19"/>
      <c r="TFD16" s="19"/>
      <c r="TFE16" s="20"/>
      <c r="TFF16" s="19"/>
      <c r="TFG16" s="19"/>
      <c r="TFH16" s="19"/>
      <c r="TFI16" s="20"/>
      <c r="TFJ16" s="19"/>
      <c r="TFK16" s="19"/>
      <c r="TFL16" s="19"/>
      <c r="TFM16" s="20"/>
      <c r="TFN16" s="19"/>
      <c r="TFO16" s="19"/>
      <c r="TFP16" s="19"/>
      <c r="TFQ16" s="20"/>
      <c r="TFR16" s="19"/>
      <c r="TFS16" s="19"/>
      <c r="TFT16" s="19"/>
      <c r="TFU16" s="20"/>
      <c r="TFV16" s="19"/>
      <c r="TFW16" s="19"/>
      <c r="TFX16" s="19"/>
      <c r="TFY16" s="20"/>
      <c r="TFZ16" s="19"/>
      <c r="TGA16" s="19"/>
      <c r="TGB16" s="19"/>
      <c r="TGC16" s="20"/>
      <c r="TGD16" s="19"/>
      <c r="TGE16" s="19"/>
      <c r="TGF16" s="19"/>
      <c r="TGG16" s="20"/>
      <c r="TGH16" s="19"/>
      <c r="TGI16" s="19"/>
      <c r="TGJ16" s="19"/>
      <c r="TGK16" s="20"/>
      <c r="TGL16" s="19"/>
      <c r="TGM16" s="19"/>
      <c r="TGN16" s="19"/>
      <c r="TGO16" s="20"/>
      <c r="TGP16" s="19"/>
      <c r="TGQ16" s="19"/>
      <c r="TGR16" s="19"/>
      <c r="TGS16" s="20"/>
      <c r="TGT16" s="19"/>
      <c r="TGU16" s="19"/>
      <c r="TGV16" s="19"/>
      <c r="TGW16" s="20"/>
      <c r="TGX16" s="19"/>
      <c r="TGY16" s="19"/>
      <c r="TGZ16" s="19"/>
      <c r="THA16" s="20"/>
      <c r="THB16" s="19"/>
      <c r="THC16" s="19"/>
      <c r="THD16" s="19"/>
      <c r="THE16" s="20"/>
      <c r="THF16" s="19"/>
      <c r="THG16" s="19"/>
      <c r="THH16" s="19"/>
      <c r="THI16" s="20"/>
      <c r="THJ16" s="19"/>
      <c r="THK16" s="19"/>
      <c r="THL16" s="19"/>
      <c r="THM16" s="20"/>
      <c r="THN16" s="19"/>
      <c r="THO16" s="19"/>
      <c r="THP16" s="19"/>
      <c r="THQ16" s="20"/>
      <c r="THR16" s="19"/>
      <c r="THS16" s="19"/>
      <c r="THT16" s="19"/>
      <c r="THU16" s="20"/>
      <c r="THV16" s="19"/>
      <c r="THW16" s="19"/>
      <c r="THX16" s="19"/>
      <c r="THY16" s="20"/>
      <c r="THZ16" s="19"/>
      <c r="TIA16" s="19"/>
      <c r="TIB16" s="19"/>
      <c r="TIC16" s="20"/>
      <c r="TID16" s="19"/>
      <c r="TIE16" s="19"/>
      <c r="TIF16" s="19"/>
      <c r="TIG16" s="20"/>
      <c r="TIH16" s="19"/>
      <c r="TII16" s="19"/>
      <c r="TIJ16" s="19"/>
      <c r="TIK16" s="20"/>
      <c r="TIL16" s="19"/>
      <c r="TIM16" s="19"/>
      <c r="TIN16" s="19"/>
      <c r="TIO16" s="20"/>
      <c r="TIP16" s="19"/>
      <c r="TIQ16" s="19"/>
      <c r="TIR16" s="19"/>
      <c r="TIS16" s="20"/>
      <c r="TIT16" s="19"/>
      <c r="TIU16" s="19"/>
      <c r="TIV16" s="19"/>
      <c r="TIW16" s="20"/>
      <c r="TIX16" s="19"/>
      <c r="TIY16" s="19"/>
      <c r="TIZ16" s="19"/>
      <c r="TJA16" s="20"/>
      <c r="TJB16" s="19"/>
      <c r="TJC16" s="19"/>
      <c r="TJD16" s="19"/>
      <c r="TJE16" s="20"/>
      <c r="TJF16" s="19"/>
      <c r="TJG16" s="19"/>
      <c r="TJH16" s="19"/>
      <c r="TJI16" s="20"/>
      <c r="TJJ16" s="19"/>
      <c r="TJK16" s="19"/>
      <c r="TJL16" s="19"/>
      <c r="TJM16" s="20"/>
      <c r="TJN16" s="19"/>
      <c r="TJO16" s="19"/>
      <c r="TJP16" s="19"/>
      <c r="TJQ16" s="20"/>
      <c r="TJR16" s="19"/>
      <c r="TJS16" s="19"/>
      <c r="TJT16" s="19"/>
      <c r="TJU16" s="20"/>
      <c r="TJV16" s="19"/>
      <c r="TJW16" s="19"/>
      <c r="TJX16" s="19"/>
      <c r="TJY16" s="20"/>
      <c r="TJZ16" s="19"/>
      <c r="TKA16" s="19"/>
      <c r="TKB16" s="19"/>
      <c r="TKC16" s="20"/>
      <c r="TKD16" s="19"/>
      <c r="TKE16" s="19"/>
      <c r="TKF16" s="19"/>
      <c r="TKG16" s="20"/>
      <c r="TKH16" s="19"/>
      <c r="TKI16" s="19"/>
      <c r="TKJ16" s="19"/>
      <c r="TKK16" s="20"/>
      <c r="TKL16" s="19"/>
      <c r="TKM16" s="19"/>
      <c r="TKN16" s="19"/>
      <c r="TKO16" s="20"/>
      <c r="TKP16" s="19"/>
      <c r="TKQ16" s="19"/>
      <c r="TKR16" s="19"/>
      <c r="TKS16" s="20"/>
      <c r="TKT16" s="19"/>
      <c r="TKU16" s="19"/>
      <c r="TKV16" s="19"/>
      <c r="TKW16" s="20"/>
      <c r="TKX16" s="19"/>
      <c r="TKY16" s="19"/>
      <c r="TKZ16" s="19"/>
      <c r="TLA16" s="20"/>
      <c r="TLB16" s="19"/>
      <c r="TLC16" s="19"/>
      <c r="TLD16" s="19"/>
      <c r="TLE16" s="20"/>
      <c r="TLF16" s="19"/>
      <c r="TLG16" s="19"/>
      <c r="TLH16" s="19"/>
      <c r="TLI16" s="20"/>
      <c r="TLJ16" s="19"/>
      <c r="TLK16" s="19"/>
      <c r="TLL16" s="19"/>
      <c r="TLM16" s="20"/>
      <c r="TLN16" s="19"/>
      <c r="TLO16" s="19"/>
      <c r="TLP16" s="19"/>
      <c r="TLQ16" s="20"/>
      <c r="TLR16" s="19"/>
      <c r="TLS16" s="19"/>
      <c r="TLT16" s="19"/>
      <c r="TLU16" s="20"/>
      <c r="TLV16" s="19"/>
      <c r="TLW16" s="19"/>
      <c r="TLX16" s="19"/>
      <c r="TLY16" s="20"/>
      <c r="TLZ16" s="19"/>
      <c r="TMA16" s="19"/>
      <c r="TMB16" s="19"/>
      <c r="TMC16" s="20"/>
      <c r="TMD16" s="19"/>
      <c r="TME16" s="19"/>
      <c r="TMF16" s="19"/>
      <c r="TMG16" s="20"/>
      <c r="TMH16" s="19"/>
      <c r="TMI16" s="19"/>
      <c r="TMJ16" s="19"/>
      <c r="TMK16" s="20"/>
      <c r="TML16" s="19"/>
      <c r="TMM16" s="19"/>
      <c r="TMN16" s="19"/>
      <c r="TMO16" s="20"/>
      <c r="TMP16" s="19"/>
      <c r="TMQ16" s="19"/>
      <c r="TMR16" s="19"/>
      <c r="TMS16" s="20"/>
      <c r="TMT16" s="19"/>
      <c r="TMU16" s="19"/>
      <c r="TMV16" s="19"/>
      <c r="TMW16" s="20"/>
      <c r="TMX16" s="19"/>
      <c r="TMY16" s="19"/>
      <c r="TMZ16" s="19"/>
      <c r="TNA16" s="20"/>
      <c r="TNB16" s="19"/>
      <c r="TNC16" s="19"/>
      <c r="TND16" s="19"/>
      <c r="TNE16" s="20"/>
      <c r="TNF16" s="19"/>
      <c r="TNG16" s="19"/>
      <c r="TNH16" s="19"/>
      <c r="TNI16" s="20"/>
      <c r="TNJ16" s="19"/>
      <c r="TNK16" s="19"/>
      <c r="TNL16" s="19"/>
      <c r="TNM16" s="20"/>
      <c r="TNN16" s="19"/>
      <c r="TNO16" s="19"/>
      <c r="TNP16" s="19"/>
      <c r="TNQ16" s="20"/>
      <c r="TNR16" s="19"/>
      <c r="TNS16" s="19"/>
      <c r="TNT16" s="19"/>
      <c r="TNU16" s="20"/>
      <c r="TNV16" s="19"/>
      <c r="TNW16" s="19"/>
      <c r="TNX16" s="19"/>
      <c r="TNY16" s="20"/>
      <c r="TNZ16" s="19"/>
      <c r="TOA16" s="19"/>
      <c r="TOB16" s="19"/>
      <c r="TOC16" s="20"/>
      <c r="TOD16" s="19"/>
      <c r="TOE16" s="19"/>
      <c r="TOF16" s="19"/>
      <c r="TOG16" s="20"/>
      <c r="TOH16" s="19"/>
      <c r="TOI16" s="19"/>
      <c r="TOJ16" s="19"/>
      <c r="TOK16" s="20"/>
      <c r="TOL16" s="19"/>
      <c r="TOM16" s="19"/>
      <c r="TON16" s="19"/>
      <c r="TOO16" s="20"/>
      <c r="TOP16" s="19"/>
      <c r="TOQ16" s="19"/>
      <c r="TOR16" s="19"/>
      <c r="TOS16" s="20"/>
      <c r="TOT16" s="19"/>
      <c r="TOU16" s="19"/>
      <c r="TOV16" s="19"/>
      <c r="TOW16" s="20"/>
      <c r="TOX16" s="19"/>
      <c r="TOY16" s="19"/>
      <c r="TOZ16" s="19"/>
      <c r="TPA16" s="20"/>
      <c r="TPB16" s="19"/>
      <c r="TPC16" s="19"/>
      <c r="TPD16" s="19"/>
      <c r="TPE16" s="20"/>
      <c r="TPF16" s="19"/>
      <c r="TPG16" s="19"/>
      <c r="TPH16" s="19"/>
      <c r="TPI16" s="20"/>
      <c r="TPJ16" s="19"/>
      <c r="TPK16" s="19"/>
      <c r="TPL16" s="19"/>
      <c r="TPM16" s="20"/>
      <c r="TPN16" s="19"/>
      <c r="TPO16" s="19"/>
      <c r="TPP16" s="19"/>
      <c r="TPQ16" s="20"/>
      <c r="TPR16" s="19"/>
      <c r="TPS16" s="19"/>
      <c r="TPT16" s="19"/>
      <c r="TPU16" s="20"/>
      <c r="TPV16" s="19"/>
      <c r="TPW16" s="19"/>
      <c r="TPX16" s="19"/>
      <c r="TPY16" s="20"/>
      <c r="TPZ16" s="19"/>
      <c r="TQA16" s="19"/>
      <c r="TQB16" s="19"/>
      <c r="TQC16" s="20"/>
      <c r="TQD16" s="19"/>
      <c r="TQE16" s="19"/>
      <c r="TQF16" s="19"/>
      <c r="TQG16" s="20"/>
      <c r="TQH16" s="19"/>
      <c r="TQI16" s="19"/>
      <c r="TQJ16" s="19"/>
      <c r="TQK16" s="20"/>
      <c r="TQL16" s="19"/>
      <c r="TQM16" s="19"/>
      <c r="TQN16" s="19"/>
      <c r="TQO16" s="20"/>
      <c r="TQP16" s="19"/>
      <c r="TQQ16" s="19"/>
      <c r="TQR16" s="19"/>
      <c r="TQS16" s="20"/>
      <c r="TQT16" s="19"/>
      <c r="TQU16" s="19"/>
      <c r="TQV16" s="19"/>
      <c r="TQW16" s="20"/>
      <c r="TQX16" s="19"/>
      <c r="TQY16" s="19"/>
      <c r="TQZ16" s="19"/>
      <c r="TRA16" s="20"/>
      <c r="TRB16" s="19"/>
      <c r="TRC16" s="19"/>
      <c r="TRD16" s="19"/>
      <c r="TRE16" s="20"/>
      <c r="TRF16" s="19"/>
      <c r="TRG16" s="19"/>
      <c r="TRH16" s="19"/>
      <c r="TRI16" s="20"/>
      <c r="TRJ16" s="19"/>
      <c r="TRK16" s="19"/>
      <c r="TRL16" s="19"/>
      <c r="TRM16" s="20"/>
      <c r="TRN16" s="19"/>
      <c r="TRO16" s="19"/>
      <c r="TRP16" s="19"/>
      <c r="TRQ16" s="20"/>
      <c r="TRR16" s="19"/>
      <c r="TRS16" s="19"/>
      <c r="TRT16" s="19"/>
      <c r="TRU16" s="20"/>
      <c r="TRV16" s="19"/>
      <c r="TRW16" s="19"/>
      <c r="TRX16" s="19"/>
      <c r="TRY16" s="20"/>
      <c r="TRZ16" s="19"/>
      <c r="TSA16" s="19"/>
      <c r="TSB16" s="19"/>
      <c r="TSC16" s="20"/>
      <c r="TSD16" s="19"/>
      <c r="TSE16" s="19"/>
      <c r="TSF16" s="19"/>
      <c r="TSG16" s="20"/>
      <c r="TSH16" s="19"/>
      <c r="TSI16" s="19"/>
      <c r="TSJ16" s="19"/>
      <c r="TSK16" s="20"/>
      <c r="TSL16" s="19"/>
      <c r="TSM16" s="19"/>
      <c r="TSN16" s="19"/>
      <c r="TSO16" s="20"/>
      <c r="TSP16" s="19"/>
      <c r="TSQ16" s="19"/>
      <c r="TSR16" s="19"/>
      <c r="TSS16" s="20"/>
      <c r="TST16" s="19"/>
      <c r="TSU16" s="19"/>
      <c r="TSV16" s="19"/>
      <c r="TSW16" s="20"/>
      <c r="TSX16" s="19"/>
      <c r="TSY16" s="19"/>
      <c r="TSZ16" s="19"/>
      <c r="TTA16" s="20"/>
      <c r="TTB16" s="19"/>
      <c r="TTC16" s="19"/>
      <c r="TTD16" s="19"/>
      <c r="TTE16" s="20"/>
      <c r="TTF16" s="19"/>
      <c r="TTG16" s="19"/>
      <c r="TTH16" s="19"/>
      <c r="TTI16" s="20"/>
      <c r="TTJ16" s="19"/>
      <c r="TTK16" s="19"/>
      <c r="TTL16" s="19"/>
      <c r="TTM16" s="20"/>
      <c r="TTN16" s="19"/>
      <c r="TTO16" s="19"/>
      <c r="TTP16" s="19"/>
      <c r="TTQ16" s="20"/>
      <c r="TTR16" s="19"/>
      <c r="TTS16" s="19"/>
      <c r="TTT16" s="19"/>
      <c r="TTU16" s="20"/>
      <c r="TTV16" s="19"/>
      <c r="TTW16" s="19"/>
      <c r="TTX16" s="19"/>
      <c r="TTY16" s="20"/>
      <c r="TTZ16" s="19"/>
      <c r="TUA16" s="19"/>
      <c r="TUB16" s="19"/>
      <c r="TUC16" s="20"/>
      <c r="TUD16" s="19"/>
      <c r="TUE16" s="19"/>
      <c r="TUF16" s="19"/>
      <c r="TUG16" s="20"/>
      <c r="TUH16" s="19"/>
      <c r="TUI16" s="19"/>
      <c r="TUJ16" s="19"/>
      <c r="TUK16" s="20"/>
      <c r="TUL16" s="19"/>
      <c r="TUM16" s="19"/>
      <c r="TUN16" s="19"/>
      <c r="TUO16" s="20"/>
      <c r="TUP16" s="19"/>
      <c r="TUQ16" s="19"/>
      <c r="TUR16" s="19"/>
      <c r="TUS16" s="20"/>
      <c r="TUT16" s="19"/>
      <c r="TUU16" s="19"/>
      <c r="TUV16" s="19"/>
      <c r="TUW16" s="20"/>
      <c r="TUX16" s="19"/>
      <c r="TUY16" s="19"/>
      <c r="TUZ16" s="19"/>
      <c r="TVA16" s="20"/>
      <c r="TVB16" s="19"/>
      <c r="TVC16" s="19"/>
      <c r="TVD16" s="19"/>
      <c r="TVE16" s="20"/>
      <c r="TVF16" s="19"/>
      <c r="TVG16" s="19"/>
      <c r="TVH16" s="19"/>
      <c r="TVI16" s="20"/>
      <c r="TVJ16" s="19"/>
      <c r="TVK16" s="19"/>
      <c r="TVL16" s="19"/>
      <c r="TVM16" s="20"/>
      <c r="TVN16" s="19"/>
      <c r="TVO16" s="19"/>
      <c r="TVP16" s="19"/>
      <c r="TVQ16" s="20"/>
      <c r="TVR16" s="19"/>
      <c r="TVS16" s="19"/>
      <c r="TVT16" s="19"/>
      <c r="TVU16" s="20"/>
      <c r="TVV16" s="19"/>
      <c r="TVW16" s="19"/>
      <c r="TVX16" s="19"/>
      <c r="TVY16" s="20"/>
      <c r="TVZ16" s="19"/>
      <c r="TWA16" s="19"/>
      <c r="TWB16" s="19"/>
      <c r="TWC16" s="20"/>
      <c r="TWD16" s="19"/>
      <c r="TWE16" s="19"/>
      <c r="TWF16" s="19"/>
      <c r="TWG16" s="20"/>
      <c r="TWH16" s="19"/>
      <c r="TWI16" s="19"/>
      <c r="TWJ16" s="19"/>
      <c r="TWK16" s="20"/>
      <c r="TWL16" s="19"/>
      <c r="TWM16" s="19"/>
      <c r="TWN16" s="19"/>
      <c r="TWO16" s="20"/>
      <c r="TWP16" s="19"/>
      <c r="TWQ16" s="19"/>
      <c r="TWR16" s="19"/>
      <c r="TWS16" s="20"/>
      <c r="TWT16" s="19"/>
      <c r="TWU16" s="19"/>
      <c r="TWV16" s="19"/>
      <c r="TWW16" s="20"/>
      <c r="TWX16" s="19"/>
      <c r="TWY16" s="19"/>
      <c r="TWZ16" s="19"/>
      <c r="TXA16" s="20"/>
      <c r="TXB16" s="19"/>
      <c r="TXC16" s="19"/>
      <c r="TXD16" s="19"/>
      <c r="TXE16" s="20"/>
      <c r="TXF16" s="19"/>
      <c r="TXG16" s="19"/>
      <c r="TXH16" s="19"/>
      <c r="TXI16" s="20"/>
      <c r="TXJ16" s="19"/>
      <c r="TXK16" s="19"/>
      <c r="TXL16" s="19"/>
      <c r="TXM16" s="20"/>
      <c r="TXN16" s="19"/>
      <c r="TXO16" s="19"/>
      <c r="TXP16" s="19"/>
      <c r="TXQ16" s="20"/>
      <c r="TXR16" s="19"/>
      <c r="TXS16" s="19"/>
      <c r="TXT16" s="19"/>
      <c r="TXU16" s="20"/>
      <c r="TXV16" s="19"/>
      <c r="TXW16" s="19"/>
      <c r="TXX16" s="19"/>
      <c r="TXY16" s="20"/>
      <c r="TXZ16" s="19"/>
      <c r="TYA16" s="19"/>
      <c r="TYB16" s="19"/>
      <c r="TYC16" s="20"/>
      <c r="TYD16" s="19"/>
      <c r="TYE16" s="19"/>
      <c r="TYF16" s="19"/>
      <c r="TYG16" s="20"/>
      <c r="TYH16" s="19"/>
      <c r="TYI16" s="19"/>
      <c r="TYJ16" s="19"/>
      <c r="TYK16" s="20"/>
      <c r="TYL16" s="19"/>
      <c r="TYM16" s="19"/>
      <c r="TYN16" s="19"/>
      <c r="TYO16" s="20"/>
      <c r="TYP16" s="19"/>
      <c r="TYQ16" s="19"/>
      <c r="TYR16" s="19"/>
      <c r="TYS16" s="20"/>
      <c r="TYT16" s="19"/>
      <c r="TYU16" s="19"/>
      <c r="TYV16" s="19"/>
      <c r="TYW16" s="20"/>
      <c r="TYX16" s="19"/>
      <c r="TYY16" s="19"/>
      <c r="TYZ16" s="19"/>
      <c r="TZA16" s="20"/>
      <c r="TZB16" s="19"/>
      <c r="TZC16" s="19"/>
      <c r="TZD16" s="19"/>
      <c r="TZE16" s="20"/>
      <c r="TZF16" s="19"/>
      <c r="TZG16" s="19"/>
      <c r="TZH16" s="19"/>
      <c r="TZI16" s="20"/>
      <c r="TZJ16" s="19"/>
      <c r="TZK16" s="19"/>
      <c r="TZL16" s="19"/>
      <c r="TZM16" s="20"/>
      <c r="TZN16" s="19"/>
      <c r="TZO16" s="19"/>
      <c r="TZP16" s="19"/>
      <c r="TZQ16" s="20"/>
      <c r="TZR16" s="19"/>
      <c r="TZS16" s="19"/>
      <c r="TZT16" s="19"/>
      <c r="TZU16" s="20"/>
      <c r="TZV16" s="19"/>
      <c r="TZW16" s="19"/>
      <c r="TZX16" s="19"/>
      <c r="TZY16" s="20"/>
      <c r="TZZ16" s="19"/>
      <c r="UAA16" s="19"/>
      <c r="UAB16" s="19"/>
      <c r="UAC16" s="20"/>
      <c r="UAD16" s="19"/>
      <c r="UAE16" s="19"/>
      <c r="UAF16" s="19"/>
      <c r="UAG16" s="20"/>
      <c r="UAH16" s="19"/>
      <c r="UAI16" s="19"/>
      <c r="UAJ16" s="19"/>
      <c r="UAK16" s="20"/>
      <c r="UAL16" s="19"/>
      <c r="UAM16" s="19"/>
      <c r="UAN16" s="19"/>
      <c r="UAO16" s="20"/>
      <c r="UAP16" s="19"/>
      <c r="UAQ16" s="19"/>
      <c r="UAR16" s="19"/>
      <c r="UAS16" s="20"/>
      <c r="UAT16" s="19"/>
      <c r="UAU16" s="19"/>
      <c r="UAV16" s="19"/>
      <c r="UAW16" s="20"/>
      <c r="UAX16" s="19"/>
      <c r="UAY16" s="19"/>
      <c r="UAZ16" s="19"/>
      <c r="UBA16" s="20"/>
      <c r="UBB16" s="19"/>
      <c r="UBC16" s="19"/>
      <c r="UBD16" s="19"/>
      <c r="UBE16" s="20"/>
      <c r="UBF16" s="19"/>
      <c r="UBG16" s="19"/>
      <c r="UBH16" s="19"/>
      <c r="UBI16" s="20"/>
      <c r="UBJ16" s="19"/>
      <c r="UBK16" s="19"/>
      <c r="UBL16" s="19"/>
      <c r="UBM16" s="20"/>
      <c r="UBN16" s="19"/>
      <c r="UBO16" s="19"/>
      <c r="UBP16" s="19"/>
      <c r="UBQ16" s="20"/>
      <c r="UBR16" s="19"/>
      <c r="UBS16" s="19"/>
      <c r="UBT16" s="19"/>
      <c r="UBU16" s="20"/>
      <c r="UBV16" s="19"/>
      <c r="UBW16" s="19"/>
      <c r="UBX16" s="19"/>
      <c r="UBY16" s="20"/>
      <c r="UBZ16" s="19"/>
      <c r="UCA16" s="19"/>
      <c r="UCB16" s="19"/>
      <c r="UCC16" s="20"/>
      <c r="UCD16" s="19"/>
      <c r="UCE16" s="19"/>
      <c r="UCF16" s="19"/>
      <c r="UCG16" s="20"/>
      <c r="UCH16" s="19"/>
      <c r="UCI16" s="19"/>
      <c r="UCJ16" s="19"/>
      <c r="UCK16" s="20"/>
      <c r="UCL16" s="19"/>
      <c r="UCM16" s="19"/>
      <c r="UCN16" s="19"/>
      <c r="UCO16" s="20"/>
      <c r="UCP16" s="19"/>
      <c r="UCQ16" s="19"/>
      <c r="UCR16" s="19"/>
      <c r="UCS16" s="20"/>
      <c r="UCT16" s="19"/>
      <c r="UCU16" s="19"/>
      <c r="UCV16" s="19"/>
      <c r="UCW16" s="20"/>
      <c r="UCX16" s="19"/>
      <c r="UCY16" s="19"/>
      <c r="UCZ16" s="19"/>
      <c r="UDA16" s="20"/>
      <c r="UDB16" s="19"/>
      <c r="UDC16" s="19"/>
      <c r="UDD16" s="19"/>
      <c r="UDE16" s="20"/>
      <c r="UDF16" s="19"/>
      <c r="UDG16" s="19"/>
      <c r="UDH16" s="19"/>
      <c r="UDI16" s="20"/>
      <c r="UDJ16" s="19"/>
      <c r="UDK16" s="19"/>
      <c r="UDL16" s="19"/>
      <c r="UDM16" s="20"/>
      <c r="UDN16" s="19"/>
      <c r="UDO16" s="19"/>
      <c r="UDP16" s="19"/>
      <c r="UDQ16" s="20"/>
      <c r="UDR16" s="19"/>
      <c r="UDS16" s="19"/>
      <c r="UDT16" s="19"/>
      <c r="UDU16" s="20"/>
      <c r="UDV16" s="19"/>
      <c r="UDW16" s="19"/>
      <c r="UDX16" s="19"/>
      <c r="UDY16" s="20"/>
      <c r="UDZ16" s="19"/>
      <c r="UEA16" s="19"/>
      <c r="UEB16" s="19"/>
      <c r="UEC16" s="20"/>
      <c r="UED16" s="19"/>
      <c r="UEE16" s="19"/>
      <c r="UEF16" s="19"/>
      <c r="UEG16" s="20"/>
      <c r="UEH16" s="19"/>
      <c r="UEI16" s="19"/>
      <c r="UEJ16" s="19"/>
      <c r="UEK16" s="20"/>
      <c r="UEL16" s="19"/>
      <c r="UEM16" s="19"/>
      <c r="UEN16" s="19"/>
      <c r="UEO16" s="20"/>
      <c r="UEP16" s="19"/>
      <c r="UEQ16" s="19"/>
      <c r="UER16" s="19"/>
      <c r="UES16" s="20"/>
      <c r="UET16" s="19"/>
      <c r="UEU16" s="19"/>
      <c r="UEV16" s="19"/>
      <c r="UEW16" s="20"/>
      <c r="UEX16" s="19"/>
      <c r="UEY16" s="19"/>
      <c r="UEZ16" s="19"/>
      <c r="UFA16" s="20"/>
      <c r="UFB16" s="19"/>
      <c r="UFC16" s="19"/>
      <c r="UFD16" s="19"/>
      <c r="UFE16" s="20"/>
      <c r="UFF16" s="19"/>
      <c r="UFG16" s="19"/>
      <c r="UFH16" s="19"/>
      <c r="UFI16" s="20"/>
      <c r="UFJ16" s="19"/>
      <c r="UFK16" s="19"/>
      <c r="UFL16" s="19"/>
      <c r="UFM16" s="20"/>
      <c r="UFN16" s="19"/>
      <c r="UFO16" s="19"/>
      <c r="UFP16" s="19"/>
      <c r="UFQ16" s="20"/>
      <c r="UFR16" s="19"/>
      <c r="UFS16" s="19"/>
      <c r="UFT16" s="19"/>
      <c r="UFU16" s="20"/>
      <c r="UFV16" s="19"/>
      <c r="UFW16" s="19"/>
      <c r="UFX16" s="19"/>
      <c r="UFY16" s="20"/>
      <c r="UFZ16" s="19"/>
      <c r="UGA16" s="19"/>
      <c r="UGB16" s="19"/>
      <c r="UGC16" s="20"/>
      <c r="UGD16" s="19"/>
      <c r="UGE16" s="19"/>
      <c r="UGF16" s="19"/>
      <c r="UGG16" s="20"/>
      <c r="UGH16" s="19"/>
      <c r="UGI16" s="19"/>
      <c r="UGJ16" s="19"/>
      <c r="UGK16" s="20"/>
      <c r="UGL16" s="19"/>
      <c r="UGM16" s="19"/>
      <c r="UGN16" s="19"/>
      <c r="UGO16" s="20"/>
      <c r="UGP16" s="19"/>
      <c r="UGQ16" s="19"/>
      <c r="UGR16" s="19"/>
      <c r="UGS16" s="20"/>
      <c r="UGT16" s="19"/>
      <c r="UGU16" s="19"/>
      <c r="UGV16" s="19"/>
      <c r="UGW16" s="20"/>
      <c r="UGX16" s="19"/>
      <c r="UGY16" s="19"/>
      <c r="UGZ16" s="19"/>
      <c r="UHA16" s="20"/>
      <c r="UHB16" s="19"/>
      <c r="UHC16" s="19"/>
      <c r="UHD16" s="19"/>
      <c r="UHE16" s="20"/>
      <c r="UHF16" s="19"/>
      <c r="UHG16" s="19"/>
      <c r="UHH16" s="19"/>
      <c r="UHI16" s="20"/>
      <c r="UHJ16" s="19"/>
      <c r="UHK16" s="19"/>
      <c r="UHL16" s="19"/>
      <c r="UHM16" s="20"/>
      <c r="UHN16" s="19"/>
      <c r="UHO16" s="19"/>
      <c r="UHP16" s="19"/>
      <c r="UHQ16" s="20"/>
      <c r="UHR16" s="19"/>
      <c r="UHS16" s="19"/>
      <c r="UHT16" s="19"/>
      <c r="UHU16" s="20"/>
      <c r="UHV16" s="19"/>
      <c r="UHW16" s="19"/>
      <c r="UHX16" s="19"/>
      <c r="UHY16" s="20"/>
      <c r="UHZ16" s="19"/>
      <c r="UIA16" s="19"/>
      <c r="UIB16" s="19"/>
      <c r="UIC16" s="20"/>
      <c r="UID16" s="19"/>
      <c r="UIE16" s="19"/>
      <c r="UIF16" s="19"/>
      <c r="UIG16" s="20"/>
      <c r="UIH16" s="19"/>
      <c r="UII16" s="19"/>
      <c r="UIJ16" s="19"/>
      <c r="UIK16" s="20"/>
      <c r="UIL16" s="19"/>
      <c r="UIM16" s="19"/>
      <c r="UIN16" s="19"/>
      <c r="UIO16" s="20"/>
      <c r="UIP16" s="19"/>
      <c r="UIQ16" s="19"/>
      <c r="UIR16" s="19"/>
      <c r="UIS16" s="20"/>
      <c r="UIT16" s="19"/>
      <c r="UIU16" s="19"/>
      <c r="UIV16" s="19"/>
      <c r="UIW16" s="20"/>
      <c r="UIX16" s="19"/>
      <c r="UIY16" s="19"/>
      <c r="UIZ16" s="19"/>
      <c r="UJA16" s="20"/>
      <c r="UJB16" s="19"/>
      <c r="UJC16" s="19"/>
      <c r="UJD16" s="19"/>
      <c r="UJE16" s="20"/>
      <c r="UJF16" s="19"/>
      <c r="UJG16" s="19"/>
      <c r="UJH16" s="19"/>
      <c r="UJI16" s="20"/>
      <c r="UJJ16" s="19"/>
      <c r="UJK16" s="19"/>
      <c r="UJL16" s="19"/>
      <c r="UJM16" s="20"/>
      <c r="UJN16" s="19"/>
      <c r="UJO16" s="19"/>
      <c r="UJP16" s="19"/>
      <c r="UJQ16" s="20"/>
      <c r="UJR16" s="19"/>
      <c r="UJS16" s="19"/>
      <c r="UJT16" s="19"/>
      <c r="UJU16" s="20"/>
      <c r="UJV16" s="19"/>
      <c r="UJW16" s="19"/>
      <c r="UJX16" s="19"/>
      <c r="UJY16" s="20"/>
      <c r="UJZ16" s="19"/>
      <c r="UKA16" s="19"/>
      <c r="UKB16" s="19"/>
      <c r="UKC16" s="20"/>
      <c r="UKD16" s="19"/>
      <c r="UKE16" s="19"/>
      <c r="UKF16" s="19"/>
      <c r="UKG16" s="20"/>
      <c r="UKH16" s="19"/>
      <c r="UKI16" s="19"/>
      <c r="UKJ16" s="19"/>
      <c r="UKK16" s="20"/>
      <c r="UKL16" s="19"/>
      <c r="UKM16" s="19"/>
      <c r="UKN16" s="19"/>
      <c r="UKO16" s="20"/>
      <c r="UKP16" s="19"/>
      <c r="UKQ16" s="19"/>
      <c r="UKR16" s="19"/>
      <c r="UKS16" s="20"/>
      <c r="UKT16" s="19"/>
      <c r="UKU16" s="19"/>
      <c r="UKV16" s="19"/>
      <c r="UKW16" s="20"/>
      <c r="UKX16" s="19"/>
      <c r="UKY16" s="19"/>
      <c r="UKZ16" s="19"/>
      <c r="ULA16" s="20"/>
      <c r="ULB16" s="19"/>
      <c r="ULC16" s="19"/>
      <c r="ULD16" s="19"/>
      <c r="ULE16" s="20"/>
      <c r="ULF16" s="19"/>
      <c r="ULG16" s="19"/>
      <c r="ULH16" s="19"/>
      <c r="ULI16" s="20"/>
      <c r="ULJ16" s="19"/>
      <c r="ULK16" s="19"/>
      <c r="ULL16" s="19"/>
      <c r="ULM16" s="20"/>
      <c r="ULN16" s="19"/>
      <c r="ULO16" s="19"/>
      <c r="ULP16" s="19"/>
      <c r="ULQ16" s="20"/>
      <c r="ULR16" s="19"/>
      <c r="ULS16" s="19"/>
      <c r="ULT16" s="19"/>
      <c r="ULU16" s="20"/>
      <c r="ULV16" s="19"/>
      <c r="ULW16" s="19"/>
      <c r="ULX16" s="19"/>
      <c r="ULY16" s="20"/>
      <c r="ULZ16" s="19"/>
      <c r="UMA16" s="19"/>
      <c r="UMB16" s="19"/>
      <c r="UMC16" s="20"/>
      <c r="UMD16" s="19"/>
      <c r="UME16" s="19"/>
      <c r="UMF16" s="19"/>
      <c r="UMG16" s="20"/>
      <c r="UMH16" s="19"/>
      <c r="UMI16" s="19"/>
      <c r="UMJ16" s="19"/>
      <c r="UMK16" s="20"/>
      <c r="UML16" s="19"/>
      <c r="UMM16" s="19"/>
      <c r="UMN16" s="19"/>
      <c r="UMO16" s="20"/>
      <c r="UMP16" s="19"/>
      <c r="UMQ16" s="19"/>
      <c r="UMR16" s="19"/>
      <c r="UMS16" s="20"/>
      <c r="UMT16" s="19"/>
      <c r="UMU16" s="19"/>
      <c r="UMV16" s="19"/>
      <c r="UMW16" s="20"/>
      <c r="UMX16" s="19"/>
      <c r="UMY16" s="19"/>
      <c r="UMZ16" s="19"/>
      <c r="UNA16" s="20"/>
      <c r="UNB16" s="19"/>
      <c r="UNC16" s="19"/>
      <c r="UND16" s="19"/>
      <c r="UNE16" s="20"/>
      <c r="UNF16" s="19"/>
      <c r="UNG16" s="19"/>
      <c r="UNH16" s="19"/>
      <c r="UNI16" s="20"/>
      <c r="UNJ16" s="19"/>
      <c r="UNK16" s="19"/>
      <c r="UNL16" s="19"/>
      <c r="UNM16" s="20"/>
      <c r="UNN16" s="19"/>
      <c r="UNO16" s="19"/>
      <c r="UNP16" s="19"/>
      <c r="UNQ16" s="20"/>
      <c r="UNR16" s="19"/>
      <c r="UNS16" s="19"/>
      <c r="UNT16" s="19"/>
      <c r="UNU16" s="20"/>
      <c r="UNV16" s="19"/>
      <c r="UNW16" s="19"/>
      <c r="UNX16" s="19"/>
      <c r="UNY16" s="20"/>
      <c r="UNZ16" s="19"/>
      <c r="UOA16" s="19"/>
      <c r="UOB16" s="19"/>
      <c r="UOC16" s="20"/>
      <c r="UOD16" s="19"/>
      <c r="UOE16" s="19"/>
      <c r="UOF16" s="19"/>
      <c r="UOG16" s="20"/>
      <c r="UOH16" s="19"/>
      <c r="UOI16" s="19"/>
      <c r="UOJ16" s="19"/>
      <c r="UOK16" s="20"/>
      <c r="UOL16" s="19"/>
      <c r="UOM16" s="19"/>
      <c r="UON16" s="19"/>
      <c r="UOO16" s="20"/>
      <c r="UOP16" s="19"/>
      <c r="UOQ16" s="19"/>
      <c r="UOR16" s="19"/>
      <c r="UOS16" s="20"/>
      <c r="UOT16" s="19"/>
      <c r="UOU16" s="19"/>
      <c r="UOV16" s="19"/>
      <c r="UOW16" s="20"/>
      <c r="UOX16" s="19"/>
      <c r="UOY16" s="19"/>
      <c r="UOZ16" s="19"/>
      <c r="UPA16" s="20"/>
      <c r="UPB16" s="19"/>
      <c r="UPC16" s="19"/>
      <c r="UPD16" s="19"/>
      <c r="UPE16" s="20"/>
      <c r="UPF16" s="19"/>
      <c r="UPG16" s="19"/>
      <c r="UPH16" s="19"/>
      <c r="UPI16" s="20"/>
      <c r="UPJ16" s="19"/>
      <c r="UPK16" s="19"/>
      <c r="UPL16" s="19"/>
      <c r="UPM16" s="20"/>
      <c r="UPN16" s="19"/>
      <c r="UPO16" s="19"/>
      <c r="UPP16" s="19"/>
      <c r="UPQ16" s="20"/>
      <c r="UPR16" s="19"/>
      <c r="UPS16" s="19"/>
      <c r="UPT16" s="19"/>
      <c r="UPU16" s="20"/>
      <c r="UPV16" s="19"/>
      <c r="UPW16" s="19"/>
      <c r="UPX16" s="19"/>
      <c r="UPY16" s="20"/>
      <c r="UPZ16" s="19"/>
      <c r="UQA16" s="19"/>
      <c r="UQB16" s="19"/>
      <c r="UQC16" s="20"/>
      <c r="UQD16" s="19"/>
      <c r="UQE16" s="19"/>
      <c r="UQF16" s="19"/>
      <c r="UQG16" s="20"/>
      <c r="UQH16" s="19"/>
      <c r="UQI16" s="19"/>
      <c r="UQJ16" s="19"/>
      <c r="UQK16" s="20"/>
      <c r="UQL16" s="19"/>
      <c r="UQM16" s="19"/>
      <c r="UQN16" s="19"/>
      <c r="UQO16" s="20"/>
      <c r="UQP16" s="19"/>
      <c r="UQQ16" s="19"/>
      <c r="UQR16" s="19"/>
      <c r="UQS16" s="20"/>
      <c r="UQT16" s="19"/>
      <c r="UQU16" s="19"/>
      <c r="UQV16" s="19"/>
      <c r="UQW16" s="20"/>
      <c r="UQX16" s="19"/>
      <c r="UQY16" s="19"/>
      <c r="UQZ16" s="19"/>
      <c r="URA16" s="20"/>
      <c r="URB16" s="19"/>
      <c r="URC16" s="19"/>
      <c r="URD16" s="19"/>
      <c r="URE16" s="20"/>
      <c r="URF16" s="19"/>
      <c r="URG16" s="19"/>
      <c r="URH16" s="19"/>
      <c r="URI16" s="20"/>
      <c r="URJ16" s="19"/>
      <c r="URK16" s="19"/>
      <c r="URL16" s="19"/>
      <c r="URM16" s="20"/>
      <c r="URN16" s="19"/>
      <c r="URO16" s="19"/>
      <c r="URP16" s="19"/>
      <c r="URQ16" s="20"/>
      <c r="URR16" s="19"/>
      <c r="URS16" s="19"/>
      <c r="URT16" s="19"/>
      <c r="URU16" s="20"/>
      <c r="URV16" s="19"/>
      <c r="URW16" s="19"/>
      <c r="URX16" s="19"/>
      <c r="URY16" s="20"/>
      <c r="URZ16" s="19"/>
      <c r="USA16" s="19"/>
      <c r="USB16" s="19"/>
      <c r="USC16" s="20"/>
      <c r="USD16" s="19"/>
      <c r="USE16" s="19"/>
      <c r="USF16" s="19"/>
      <c r="USG16" s="20"/>
      <c r="USH16" s="19"/>
      <c r="USI16" s="19"/>
      <c r="USJ16" s="19"/>
      <c r="USK16" s="20"/>
      <c r="USL16" s="19"/>
      <c r="USM16" s="19"/>
      <c r="USN16" s="19"/>
      <c r="USO16" s="20"/>
      <c r="USP16" s="19"/>
      <c r="USQ16" s="19"/>
      <c r="USR16" s="19"/>
      <c r="USS16" s="20"/>
      <c r="UST16" s="19"/>
      <c r="USU16" s="19"/>
      <c r="USV16" s="19"/>
      <c r="USW16" s="20"/>
      <c r="USX16" s="19"/>
      <c r="USY16" s="19"/>
      <c r="USZ16" s="19"/>
      <c r="UTA16" s="20"/>
      <c r="UTB16" s="19"/>
      <c r="UTC16" s="19"/>
      <c r="UTD16" s="19"/>
      <c r="UTE16" s="20"/>
      <c r="UTF16" s="19"/>
      <c r="UTG16" s="19"/>
      <c r="UTH16" s="19"/>
      <c r="UTI16" s="20"/>
      <c r="UTJ16" s="19"/>
      <c r="UTK16" s="19"/>
      <c r="UTL16" s="19"/>
      <c r="UTM16" s="20"/>
      <c r="UTN16" s="19"/>
      <c r="UTO16" s="19"/>
      <c r="UTP16" s="19"/>
      <c r="UTQ16" s="20"/>
      <c r="UTR16" s="19"/>
      <c r="UTS16" s="19"/>
      <c r="UTT16" s="19"/>
      <c r="UTU16" s="20"/>
      <c r="UTV16" s="19"/>
      <c r="UTW16" s="19"/>
      <c r="UTX16" s="19"/>
      <c r="UTY16" s="20"/>
      <c r="UTZ16" s="19"/>
      <c r="UUA16" s="19"/>
      <c r="UUB16" s="19"/>
      <c r="UUC16" s="20"/>
      <c r="UUD16" s="19"/>
      <c r="UUE16" s="19"/>
      <c r="UUF16" s="19"/>
      <c r="UUG16" s="20"/>
      <c r="UUH16" s="19"/>
      <c r="UUI16" s="19"/>
      <c r="UUJ16" s="19"/>
      <c r="UUK16" s="20"/>
      <c r="UUL16" s="19"/>
      <c r="UUM16" s="19"/>
      <c r="UUN16" s="19"/>
      <c r="UUO16" s="20"/>
      <c r="UUP16" s="19"/>
      <c r="UUQ16" s="19"/>
      <c r="UUR16" s="19"/>
      <c r="UUS16" s="20"/>
      <c r="UUT16" s="19"/>
      <c r="UUU16" s="19"/>
      <c r="UUV16" s="19"/>
      <c r="UUW16" s="20"/>
      <c r="UUX16" s="19"/>
      <c r="UUY16" s="19"/>
      <c r="UUZ16" s="19"/>
      <c r="UVA16" s="20"/>
      <c r="UVB16" s="19"/>
      <c r="UVC16" s="19"/>
      <c r="UVD16" s="19"/>
      <c r="UVE16" s="20"/>
      <c r="UVF16" s="19"/>
      <c r="UVG16" s="19"/>
      <c r="UVH16" s="19"/>
      <c r="UVI16" s="20"/>
      <c r="UVJ16" s="19"/>
      <c r="UVK16" s="19"/>
      <c r="UVL16" s="19"/>
      <c r="UVM16" s="20"/>
      <c r="UVN16" s="19"/>
      <c r="UVO16" s="19"/>
      <c r="UVP16" s="19"/>
      <c r="UVQ16" s="20"/>
      <c r="UVR16" s="19"/>
      <c r="UVS16" s="19"/>
      <c r="UVT16" s="19"/>
      <c r="UVU16" s="20"/>
      <c r="UVV16" s="19"/>
      <c r="UVW16" s="19"/>
      <c r="UVX16" s="19"/>
      <c r="UVY16" s="20"/>
      <c r="UVZ16" s="19"/>
      <c r="UWA16" s="19"/>
      <c r="UWB16" s="19"/>
      <c r="UWC16" s="20"/>
      <c r="UWD16" s="19"/>
      <c r="UWE16" s="19"/>
      <c r="UWF16" s="19"/>
      <c r="UWG16" s="20"/>
      <c r="UWH16" s="19"/>
      <c r="UWI16" s="19"/>
      <c r="UWJ16" s="19"/>
      <c r="UWK16" s="20"/>
      <c r="UWL16" s="19"/>
      <c r="UWM16" s="19"/>
      <c r="UWN16" s="19"/>
      <c r="UWO16" s="20"/>
      <c r="UWP16" s="19"/>
      <c r="UWQ16" s="19"/>
      <c r="UWR16" s="19"/>
      <c r="UWS16" s="20"/>
      <c r="UWT16" s="19"/>
      <c r="UWU16" s="19"/>
      <c r="UWV16" s="19"/>
      <c r="UWW16" s="20"/>
      <c r="UWX16" s="19"/>
      <c r="UWY16" s="19"/>
      <c r="UWZ16" s="19"/>
      <c r="UXA16" s="20"/>
      <c r="UXB16" s="19"/>
      <c r="UXC16" s="19"/>
      <c r="UXD16" s="19"/>
      <c r="UXE16" s="20"/>
      <c r="UXF16" s="19"/>
      <c r="UXG16" s="19"/>
      <c r="UXH16" s="19"/>
      <c r="UXI16" s="20"/>
      <c r="UXJ16" s="19"/>
      <c r="UXK16" s="19"/>
      <c r="UXL16" s="19"/>
      <c r="UXM16" s="20"/>
      <c r="UXN16" s="19"/>
      <c r="UXO16" s="19"/>
      <c r="UXP16" s="19"/>
      <c r="UXQ16" s="20"/>
      <c r="UXR16" s="19"/>
      <c r="UXS16" s="19"/>
      <c r="UXT16" s="19"/>
      <c r="UXU16" s="20"/>
      <c r="UXV16" s="19"/>
      <c r="UXW16" s="19"/>
      <c r="UXX16" s="19"/>
      <c r="UXY16" s="20"/>
      <c r="UXZ16" s="19"/>
      <c r="UYA16" s="19"/>
      <c r="UYB16" s="19"/>
      <c r="UYC16" s="20"/>
      <c r="UYD16" s="19"/>
      <c r="UYE16" s="19"/>
      <c r="UYF16" s="19"/>
      <c r="UYG16" s="20"/>
      <c r="UYH16" s="19"/>
      <c r="UYI16" s="19"/>
      <c r="UYJ16" s="19"/>
      <c r="UYK16" s="20"/>
      <c r="UYL16" s="19"/>
      <c r="UYM16" s="19"/>
      <c r="UYN16" s="19"/>
      <c r="UYO16" s="20"/>
      <c r="UYP16" s="19"/>
      <c r="UYQ16" s="19"/>
      <c r="UYR16" s="19"/>
      <c r="UYS16" s="20"/>
      <c r="UYT16" s="19"/>
      <c r="UYU16" s="19"/>
      <c r="UYV16" s="19"/>
      <c r="UYW16" s="20"/>
      <c r="UYX16" s="19"/>
      <c r="UYY16" s="19"/>
      <c r="UYZ16" s="19"/>
      <c r="UZA16" s="20"/>
      <c r="UZB16" s="19"/>
      <c r="UZC16" s="19"/>
      <c r="UZD16" s="19"/>
      <c r="UZE16" s="20"/>
      <c r="UZF16" s="19"/>
      <c r="UZG16" s="19"/>
      <c r="UZH16" s="19"/>
      <c r="UZI16" s="20"/>
      <c r="UZJ16" s="19"/>
      <c r="UZK16" s="19"/>
      <c r="UZL16" s="19"/>
      <c r="UZM16" s="20"/>
      <c r="UZN16" s="19"/>
      <c r="UZO16" s="19"/>
      <c r="UZP16" s="19"/>
      <c r="UZQ16" s="20"/>
      <c r="UZR16" s="19"/>
      <c r="UZS16" s="19"/>
      <c r="UZT16" s="19"/>
      <c r="UZU16" s="20"/>
      <c r="UZV16" s="19"/>
      <c r="UZW16" s="19"/>
      <c r="UZX16" s="19"/>
      <c r="UZY16" s="20"/>
      <c r="UZZ16" s="19"/>
      <c r="VAA16" s="19"/>
      <c r="VAB16" s="19"/>
      <c r="VAC16" s="20"/>
      <c r="VAD16" s="19"/>
      <c r="VAE16" s="19"/>
      <c r="VAF16" s="19"/>
      <c r="VAG16" s="20"/>
      <c r="VAH16" s="19"/>
      <c r="VAI16" s="19"/>
      <c r="VAJ16" s="19"/>
      <c r="VAK16" s="20"/>
      <c r="VAL16" s="19"/>
      <c r="VAM16" s="19"/>
      <c r="VAN16" s="19"/>
      <c r="VAO16" s="20"/>
      <c r="VAP16" s="19"/>
      <c r="VAQ16" s="19"/>
      <c r="VAR16" s="19"/>
      <c r="VAS16" s="20"/>
      <c r="VAT16" s="19"/>
      <c r="VAU16" s="19"/>
      <c r="VAV16" s="19"/>
      <c r="VAW16" s="20"/>
      <c r="VAX16" s="19"/>
      <c r="VAY16" s="19"/>
      <c r="VAZ16" s="19"/>
      <c r="VBA16" s="20"/>
      <c r="VBB16" s="19"/>
      <c r="VBC16" s="19"/>
      <c r="VBD16" s="19"/>
      <c r="VBE16" s="20"/>
      <c r="VBF16" s="19"/>
      <c r="VBG16" s="19"/>
      <c r="VBH16" s="19"/>
      <c r="VBI16" s="20"/>
      <c r="VBJ16" s="19"/>
      <c r="VBK16" s="19"/>
      <c r="VBL16" s="19"/>
      <c r="VBM16" s="20"/>
      <c r="VBN16" s="19"/>
      <c r="VBO16" s="19"/>
      <c r="VBP16" s="19"/>
      <c r="VBQ16" s="20"/>
      <c r="VBR16" s="19"/>
      <c r="VBS16" s="19"/>
      <c r="VBT16" s="19"/>
      <c r="VBU16" s="20"/>
      <c r="VBV16" s="19"/>
      <c r="VBW16" s="19"/>
      <c r="VBX16" s="19"/>
      <c r="VBY16" s="20"/>
      <c r="VBZ16" s="19"/>
      <c r="VCA16" s="19"/>
      <c r="VCB16" s="19"/>
      <c r="VCC16" s="20"/>
      <c r="VCD16" s="19"/>
      <c r="VCE16" s="19"/>
      <c r="VCF16" s="19"/>
      <c r="VCG16" s="20"/>
      <c r="VCH16" s="19"/>
      <c r="VCI16" s="19"/>
      <c r="VCJ16" s="19"/>
      <c r="VCK16" s="20"/>
      <c r="VCL16" s="19"/>
      <c r="VCM16" s="19"/>
      <c r="VCN16" s="19"/>
      <c r="VCO16" s="20"/>
      <c r="VCP16" s="19"/>
      <c r="VCQ16" s="19"/>
      <c r="VCR16" s="19"/>
      <c r="VCS16" s="20"/>
      <c r="VCT16" s="19"/>
      <c r="VCU16" s="19"/>
      <c r="VCV16" s="19"/>
      <c r="VCW16" s="20"/>
      <c r="VCX16" s="19"/>
      <c r="VCY16" s="19"/>
      <c r="VCZ16" s="19"/>
      <c r="VDA16" s="20"/>
      <c r="VDB16" s="19"/>
      <c r="VDC16" s="19"/>
      <c r="VDD16" s="19"/>
      <c r="VDE16" s="20"/>
      <c r="VDF16" s="19"/>
      <c r="VDG16" s="19"/>
      <c r="VDH16" s="19"/>
      <c r="VDI16" s="20"/>
      <c r="VDJ16" s="19"/>
      <c r="VDK16" s="19"/>
      <c r="VDL16" s="19"/>
      <c r="VDM16" s="20"/>
      <c r="VDN16" s="19"/>
      <c r="VDO16" s="19"/>
      <c r="VDP16" s="19"/>
      <c r="VDQ16" s="20"/>
      <c r="VDR16" s="19"/>
      <c r="VDS16" s="19"/>
      <c r="VDT16" s="19"/>
      <c r="VDU16" s="20"/>
      <c r="VDV16" s="19"/>
      <c r="VDW16" s="19"/>
      <c r="VDX16" s="19"/>
      <c r="VDY16" s="20"/>
      <c r="VDZ16" s="19"/>
      <c r="VEA16" s="19"/>
      <c r="VEB16" s="19"/>
      <c r="VEC16" s="20"/>
      <c r="VED16" s="19"/>
      <c r="VEE16" s="19"/>
      <c r="VEF16" s="19"/>
      <c r="VEG16" s="20"/>
      <c r="VEH16" s="19"/>
      <c r="VEI16" s="19"/>
      <c r="VEJ16" s="19"/>
      <c r="VEK16" s="20"/>
      <c r="VEL16" s="19"/>
      <c r="VEM16" s="19"/>
      <c r="VEN16" s="19"/>
      <c r="VEO16" s="20"/>
      <c r="VEP16" s="19"/>
      <c r="VEQ16" s="19"/>
      <c r="VER16" s="19"/>
      <c r="VES16" s="20"/>
      <c r="VET16" s="19"/>
      <c r="VEU16" s="19"/>
      <c r="VEV16" s="19"/>
      <c r="VEW16" s="20"/>
      <c r="VEX16" s="19"/>
      <c r="VEY16" s="19"/>
      <c r="VEZ16" s="19"/>
      <c r="VFA16" s="20"/>
      <c r="VFB16" s="19"/>
      <c r="VFC16" s="19"/>
      <c r="VFD16" s="19"/>
      <c r="VFE16" s="20"/>
      <c r="VFF16" s="19"/>
      <c r="VFG16" s="19"/>
      <c r="VFH16" s="19"/>
      <c r="VFI16" s="20"/>
      <c r="VFJ16" s="19"/>
      <c r="VFK16" s="19"/>
      <c r="VFL16" s="19"/>
      <c r="VFM16" s="20"/>
      <c r="VFN16" s="19"/>
      <c r="VFO16" s="19"/>
      <c r="VFP16" s="19"/>
      <c r="VFQ16" s="20"/>
      <c r="VFR16" s="19"/>
      <c r="VFS16" s="19"/>
      <c r="VFT16" s="19"/>
      <c r="VFU16" s="20"/>
      <c r="VFV16" s="19"/>
      <c r="VFW16" s="19"/>
      <c r="VFX16" s="19"/>
      <c r="VFY16" s="20"/>
      <c r="VFZ16" s="19"/>
      <c r="VGA16" s="19"/>
      <c r="VGB16" s="19"/>
      <c r="VGC16" s="20"/>
      <c r="VGD16" s="19"/>
      <c r="VGE16" s="19"/>
      <c r="VGF16" s="19"/>
      <c r="VGG16" s="20"/>
      <c r="VGH16" s="19"/>
      <c r="VGI16" s="19"/>
      <c r="VGJ16" s="19"/>
      <c r="VGK16" s="20"/>
      <c r="VGL16" s="19"/>
      <c r="VGM16" s="19"/>
      <c r="VGN16" s="19"/>
      <c r="VGO16" s="20"/>
      <c r="VGP16" s="19"/>
      <c r="VGQ16" s="19"/>
      <c r="VGR16" s="19"/>
      <c r="VGS16" s="20"/>
      <c r="VGT16" s="19"/>
      <c r="VGU16" s="19"/>
      <c r="VGV16" s="19"/>
      <c r="VGW16" s="20"/>
      <c r="VGX16" s="19"/>
      <c r="VGY16" s="19"/>
      <c r="VGZ16" s="19"/>
      <c r="VHA16" s="20"/>
      <c r="VHB16" s="19"/>
      <c r="VHC16" s="19"/>
      <c r="VHD16" s="19"/>
      <c r="VHE16" s="20"/>
      <c r="VHF16" s="19"/>
      <c r="VHG16" s="19"/>
      <c r="VHH16" s="19"/>
      <c r="VHI16" s="20"/>
      <c r="VHJ16" s="19"/>
      <c r="VHK16" s="19"/>
      <c r="VHL16" s="19"/>
      <c r="VHM16" s="20"/>
      <c r="VHN16" s="19"/>
      <c r="VHO16" s="19"/>
      <c r="VHP16" s="19"/>
      <c r="VHQ16" s="20"/>
      <c r="VHR16" s="19"/>
      <c r="VHS16" s="19"/>
      <c r="VHT16" s="19"/>
      <c r="VHU16" s="20"/>
      <c r="VHV16" s="19"/>
      <c r="VHW16" s="19"/>
      <c r="VHX16" s="19"/>
      <c r="VHY16" s="20"/>
      <c r="VHZ16" s="19"/>
      <c r="VIA16" s="19"/>
      <c r="VIB16" s="19"/>
      <c r="VIC16" s="20"/>
      <c r="VID16" s="19"/>
      <c r="VIE16" s="19"/>
      <c r="VIF16" s="19"/>
      <c r="VIG16" s="20"/>
      <c r="VIH16" s="19"/>
      <c r="VII16" s="19"/>
      <c r="VIJ16" s="19"/>
      <c r="VIK16" s="20"/>
      <c r="VIL16" s="19"/>
      <c r="VIM16" s="19"/>
      <c r="VIN16" s="19"/>
      <c r="VIO16" s="20"/>
      <c r="VIP16" s="19"/>
      <c r="VIQ16" s="19"/>
      <c r="VIR16" s="19"/>
      <c r="VIS16" s="20"/>
      <c r="VIT16" s="19"/>
      <c r="VIU16" s="19"/>
      <c r="VIV16" s="19"/>
      <c r="VIW16" s="20"/>
      <c r="VIX16" s="19"/>
      <c r="VIY16" s="19"/>
      <c r="VIZ16" s="19"/>
      <c r="VJA16" s="20"/>
      <c r="VJB16" s="19"/>
      <c r="VJC16" s="19"/>
      <c r="VJD16" s="19"/>
      <c r="VJE16" s="20"/>
      <c r="VJF16" s="19"/>
      <c r="VJG16" s="19"/>
      <c r="VJH16" s="19"/>
      <c r="VJI16" s="20"/>
      <c r="VJJ16" s="19"/>
      <c r="VJK16" s="19"/>
      <c r="VJL16" s="19"/>
      <c r="VJM16" s="20"/>
      <c r="VJN16" s="19"/>
      <c r="VJO16" s="19"/>
      <c r="VJP16" s="19"/>
      <c r="VJQ16" s="20"/>
      <c r="VJR16" s="19"/>
      <c r="VJS16" s="19"/>
      <c r="VJT16" s="19"/>
      <c r="VJU16" s="20"/>
      <c r="VJV16" s="19"/>
      <c r="VJW16" s="19"/>
      <c r="VJX16" s="19"/>
      <c r="VJY16" s="20"/>
      <c r="VJZ16" s="19"/>
      <c r="VKA16" s="19"/>
      <c r="VKB16" s="19"/>
      <c r="VKC16" s="20"/>
      <c r="VKD16" s="19"/>
      <c r="VKE16" s="19"/>
      <c r="VKF16" s="19"/>
      <c r="VKG16" s="20"/>
      <c r="VKH16" s="19"/>
      <c r="VKI16" s="19"/>
      <c r="VKJ16" s="19"/>
      <c r="VKK16" s="20"/>
      <c r="VKL16" s="19"/>
      <c r="VKM16" s="19"/>
      <c r="VKN16" s="19"/>
      <c r="VKO16" s="20"/>
      <c r="VKP16" s="19"/>
      <c r="VKQ16" s="19"/>
      <c r="VKR16" s="19"/>
      <c r="VKS16" s="20"/>
      <c r="VKT16" s="19"/>
      <c r="VKU16" s="19"/>
      <c r="VKV16" s="19"/>
      <c r="VKW16" s="20"/>
      <c r="VKX16" s="19"/>
      <c r="VKY16" s="19"/>
      <c r="VKZ16" s="19"/>
      <c r="VLA16" s="20"/>
      <c r="VLB16" s="19"/>
      <c r="VLC16" s="19"/>
      <c r="VLD16" s="19"/>
      <c r="VLE16" s="20"/>
      <c r="VLF16" s="19"/>
      <c r="VLG16" s="19"/>
      <c r="VLH16" s="19"/>
      <c r="VLI16" s="20"/>
      <c r="VLJ16" s="19"/>
      <c r="VLK16" s="19"/>
      <c r="VLL16" s="19"/>
      <c r="VLM16" s="20"/>
      <c r="VLN16" s="19"/>
      <c r="VLO16" s="19"/>
      <c r="VLP16" s="19"/>
      <c r="VLQ16" s="20"/>
      <c r="VLR16" s="19"/>
      <c r="VLS16" s="19"/>
      <c r="VLT16" s="19"/>
      <c r="VLU16" s="20"/>
      <c r="VLV16" s="19"/>
      <c r="VLW16" s="19"/>
      <c r="VLX16" s="19"/>
      <c r="VLY16" s="20"/>
      <c r="VLZ16" s="19"/>
      <c r="VMA16" s="19"/>
      <c r="VMB16" s="19"/>
      <c r="VMC16" s="20"/>
      <c r="VMD16" s="19"/>
      <c r="VME16" s="19"/>
      <c r="VMF16" s="19"/>
      <c r="VMG16" s="20"/>
      <c r="VMH16" s="19"/>
      <c r="VMI16" s="19"/>
      <c r="VMJ16" s="19"/>
      <c r="VMK16" s="20"/>
      <c r="VML16" s="19"/>
      <c r="VMM16" s="19"/>
      <c r="VMN16" s="19"/>
      <c r="VMO16" s="20"/>
      <c r="VMP16" s="19"/>
      <c r="VMQ16" s="19"/>
      <c r="VMR16" s="19"/>
      <c r="VMS16" s="20"/>
      <c r="VMT16" s="19"/>
      <c r="VMU16" s="19"/>
      <c r="VMV16" s="19"/>
      <c r="VMW16" s="20"/>
      <c r="VMX16" s="19"/>
      <c r="VMY16" s="19"/>
      <c r="VMZ16" s="19"/>
      <c r="VNA16" s="20"/>
      <c r="VNB16" s="19"/>
      <c r="VNC16" s="19"/>
      <c r="VND16" s="19"/>
      <c r="VNE16" s="20"/>
      <c r="VNF16" s="19"/>
      <c r="VNG16" s="19"/>
      <c r="VNH16" s="19"/>
      <c r="VNI16" s="20"/>
      <c r="VNJ16" s="19"/>
      <c r="VNK16" s="19"/>
      <c r="VNL16" s="19"/>
      <c r="VNM16" s="20"/>
      <c r="VNN16" s="19"/>
      <c r="VNO16" s="19"/>
      <c r="VNP16" s="19"/>
      <c r="VNQ16" s="20"/>
      <c r="VNR16" s="19"/>
      <c r="VNS16" s="19"/>
      <c r="VNT16" s="19"/>
      <c r="VNU16" s="20"/>
      <c r="VNV16" s="19"/>
      <c r="VNW16" s="19"/>
      <c r="VNX16" s="19"/>
      <c r="VNY16" s="20"/>
      <c r="VNZ16" s="19"/>
      <c r="VOA16" s="19"/>
      <c r="VOB16" s="19"/>
      <c r="VOC16" s="20"/>
      <c r="VOD16" s="19"/>
      <c r="VOE16" s="19"/>
      <c r="VOF16" s="19"/>
      <c r="VOG16" s="20"/>
      <c r="VOH16" s="19"/>
      <c r="VOI16" s="19"/>
      <c r="VOJ16" s="19"/>
      <c r="VOK16" s="20"/>
      <c r="VOL16" s="19"/>
      <c r="VOM16" s="19"/>
      <c r="VON16" s="19"/>
      <c r="VOO16" s="20"/>
      <c r="VOP16" s="19"/>
      <c r="VOQ16" s="19"/>
      <c r="VOR16" s="19"/>
      <c r="VOS16" s="20"/>
      <c r="VOT16" s="19"/>
      <c r="VOU16" s="19"/>
      <c r="VOV16" s="19"/>
      <c r="VOW16" s="20"/>
      <c r="VOX16" s="19"/>
      <c r="VOY16" s="19"/>
      <c r="VOZ16" s="19"/>
      <c r="VPA16" s="20"/>
      <c r="VPB16" s="19"/>
      <c r="VPC16" s="19"/>
      <c r="VPD16" s="19"/>
      <c r="VPE16" s="20"/>
      <c r="VPF16" s="19"/>
      <c r="VPG16" s="19"/>
      <c r="VPH16" s="19"/>
      <c r="VPI16" s="20"/>
      <c r="VPJ16" s="19"/>
      <c r="VPK16" s="19"/>
      <c r="VPL16" s="19"/>
      <c r="VPM16" s="20"/>
      <c r="VPN16" s="19"/>
      <c r="VPO16" s="19"/>
      <c r="VPP16" s="19"/>
      <c r="VPQ16" s="20"/>
      <c r="VPR16" s="19"/>
      <c r="VPS16" s="19"/>
      <c r="VPT16" s="19"/>
      <c r="VPU16" s="20"/>
      <c r="VPV16" s="19"/>
      <c r="VPW16" s="19"/>
      <c r="VPX16" s="19"/>
      <c r="VPY16" s="20"/>
      <c r="VPZ16" s="19"/>
      <c r="VQA16" s="19"/>
      <c r="VQB16" s="19"/>
      <c r="VQC16" s="20"/>
      <c r="VQD16" s="19"/>
      <c r="VQE16" s="19"/>
      <c r="VQF16" s="19"/>
      <c r="VQG16" s="20"/>
      <c r="VQH16" s="19"/>
      <c r="VQI16" s="19"/>
      <c r="VQJ16" s="19"/>
      <c r="VQK16" s="20"/>
      <c r="VQL16" s="19"/>
      <c r="VQM16" s="19"/>
      <c r="VQN16" s="19"/>
      <c r="VQO16" s="20"/>
      <c r="VQP16" s="19"/>
      <c r="VQQ16" s="19"/>
      <c r="VQR16" s="19"/>
      <c r="VQS16" s="20"/>
      <c r="VQT16" s="19"/>
      <c r="VQU16" s="19"/>
      <c r="VQV16" s="19"/>
      <c r="VQW16" s="20"/>
      <c r="VQX16" s="19"/>
      <c r="VQY16" s="19"/>
      <c r="VQZ16" s="19"/>
      <c r="VRA16" s="20"/>
      <c r="VRB16" s="19"/>
      <c r="VRC16" s="19"/>
      <c r="VRD16" s="19"/>
      <c r="VRE16" s="20"/>
      <c r="VRF16" s="19"/>
      <c r="VRG16" s="19"/>
      <c r="VRH16" s="19"/>
      <c r="VRI16" s="20"/>
      <c r="VRJ16" s="19"/>
      <c r="VRK16" s="19"/>
      <c r="VRL16" s="19"/>
      <c r="VRM16" s="20"/>
      <c r="VRN16" s="19"/>
      <c r="VRO16" s="19"/>
      <c r="VRP16" s="19"/>
      <c r="VRQ16" s="20"/>
      <c r="VRR16" s="19"/>
      <c r="VRS16" s="19"/>
      <c r="VRT16" s="19"/>
      <c r="VRU16" s="20"/>
      <c r="VRV16" s="19"/>
      <c r="VRW16" s="19"/>
      <c r="VRX16" s="19"/>
      <c r="VRY16" s="20"/>
      <c r="VRZ16" s="19"/>
      <c r="VSA16" s="19"/>
      <c r="VSB16" s="19"/>
      <c r="VSC16" s="20"/>
      <c r="VSD16" s="19"/>
      <c r="VSE16" s="19"/>
      <c r="VSF16" s="19"/>
      <c r="VSG16" s="20"/>
      <c r="VSH16" s="19"/>
      <c r="VSI16" s="19"/>
      <c r="VSJ16" s="19"/>
      <c r="VSK16" s="20"/>
      <c r="VSL16" s="19"/>
      <c r="VSM16" s="19"/>
      <c r="VSN16" s="19"/>
      <c r="VSO16" s="20"/>
      <c r="VSP16" s="19"/>
      <c r="VSQ16" s="19"/>
      <c r="VSR16" s="19"/>
      <c r="VSS16" s="20"/>
      <c r="VST16" s="19"/>
      <c r="VSU16" s="19"/>
      <c r="VSV16" s="19"/>
      <c r="VSW16" s="20"/>
      <c r="VSX16" s="19"/>
      <c r="VSY16" s="19"/>
      <c r="VSZ16" s="19"/>
      <c r="VTA16" s="20"/>
      <c r="VTB16" s="19"/>
      <c r="VTC16" s="19"/>
      <c r="VTD16" s="19"/>
      <c r="VTE16" s="20"/>
      <c r="VTF16" s="19"/>
      <c r="VTG16" s="19"/>
      <c r="VTH16" s="19"/>
      <c r="VTI16" s="20"/>
      <c r="VTJ16" s="19"/>
      <c r="VTK16" s="19"/>
      <c r="VTL16" s="19"/>
      <c r="VTM16" s="20"/>
      <c r="VTN16" s="19"/>
      <c r="VTO16" s="19"/>
      <c r="VTP16" s="19"/>
      <c r="VTQ16" s="20"/>
      <c r="VTR16" s="19"/>
      <c r="VTS16" s="19"/>
      <c r="VTT16" s="19"/>
      <c r="VTU16" s="20"/>
      <c r="VTV16" s="19"/>
      <c r="VTW16" s="19"/>
      <c r="VTX16" s="19"/>
      <c r="VTY16" s="20"/>
      <c r="VTZ16" s="19"/>
      <c r="VUA16" s="19"/>
      <c r="VUB16" s="19"/>
      <c r="VUC16" s="20"/>
      <c r="VUD16" s="19"/>
      <c r="VUE16" s="19"/>
      <c r="VUF16" s="19"/>
      <c r="VUG16" s="20"/>
      <c r="VUH16" s="19"/>
      <c r="VUI16" s="19"/>
      <c r="VUJ16" s="19"/>
      <c r="VUK16" s="20"/>
      <c r="VUL16" s="19"/>
      <c r="VUM16" s="19"/>
      <c r="VUN16" s="19"/>
      <c r="VUO16" s="20"/>
      <c r="VUP16" s="19"/>
      <c r="VUQ16" s="19"/>
      <c r="VUR16" s="19"/>
      <c r="VUS16" s="20"/>
      <c r="VUT16" s="19"/>
      <c r="VUU16" s="19"/>
      <c r="VUV16" s="19"/>
      <c r="VUW16" s="20"/>
      <c r="VUX16" s="19"/>
      <c r="VUY16" s="19"/>
      <c r="VUZ16" s="19"/>
      <c r="VVA16" s="20"/>
      <c r="VVB16" s="19"/>
      <c r="VVC16" s="19"/>
      <c r="VVD16" s="19"/>
      <c r="VVE16" s="20"/>
      <c r="VVF16" s="19"/>
      <c r="VVG16" s="19"/>
      <c r="VVH16" s="19"/>
      <c r="VVI16" s="20"/>
      <c r="VVJ16" s="19"/>
      <c r="VVK16" s="19"/>
      <c r="VVL16" s="19"/>
      <c r="VVM16" s="20"/>
      <c r="VVN16" s="19"/>
      <c r="VVO16" s="19"/>
      <c r="VVP16" s="19"/>
      <c r="VVQ16" s="20"/>
      <c r="VVR16" s="19"/>
      <c r="VVS16" s="19"/>
      <c r="VVT16" s="19"/>
      <c r="VVU16" s="20"/>
      <c r="VVV16" s="19"/>
      <c r="VVW16" s="19"/>
      <c r="VVX16" s="19"/>
      <c r="VVY16" s="20"/>
      <c r="VVZ16" s="19"/>
      <c r="VWA16" s="19"/>
      <c r="VWB16" s="19"/>
      <c r="VWC16" s="20"/>
      <c r="VWD16" s="19"/>
      <c r="VWE16" s="19"/>
      <c r="VWF16" s="19"/>
      <c r="VWG16" s="20"/>
      <c r="VWH16" s="19"/>
      <c r="VWI16" s="19"/>
      <c r="VWJ16" s="19"/>
      <c r="VWK16" s="20"/>
      <c r="VWL16" s="19"/>
      <c r="VWM16" s="19"/>
      <c r="VWN16" s="19"/>
      <c r="VWO16" s="20"/>
      <c r="VWP16" s="19"/>
      <c r="VWQ16" s="19"/>
      <c r="VWR16" s="19"/>
      <c r="VWS16" s="20"/>
      <c r="VWT16" s="19"/>
      <c r="VWU16" s="19"/>
      <c r="VWV16" s="19"/>
      <c r="VWW16" s="20"/>
      <c r="VWX16" s="19"/>
      <c r="VWY16" s="19"/>
      <c r="VWZ16" s="19"/>
      <c r="VXA16" s="20"/>
      <c r="VXB16" s="19"/>
      <c r="VXC16" s="19"/>
      <c r="VXD16" s="19"/>
      <c r="VXE16" s="20"/>
      <c r="VXF16" s="19"/>
      <c r="VXG16" s="19"/>
      <c r="VXH16" s="19"/>
      <c r="VXI16" s="20"/>
      <c r="VXJ16" s="19"/>
      <c r="VXK16" s="19"/>
      <c r="VXL16" s="19"/>
      <c r="VXM16" s="20"/>
      <c r="VXN16" s="19"/>
      <c r="VXO16" s="19"/>
      <c r="VXP16" s="19"/>
      <c r="VXQ16" s="20"/>
      <c r="VXR16" s="19"/>
      <c r="VXS16" s="19"/>
      <c r="VXT16" s="19"/>
      <c r="VXU16" s="20"/>
      <c r="VXV16" s="19"/>
      <c r="VXW16" s="19"/>
      <c r="VXX16" s="19"/>
      <c r="VXY16" s="20"/>
      <c r="VXZ16" s="19"/>
      <c r="VYA16" s="19"/>
      <c r="VYB16" s="19"/>
      <c r="VYC16" s="20"/>
      <c r="VYD16" s="19"/>
      <c r="VYE16" s="19"/>
      <c r="VYF16" s="19"/>
      <c r="VYG16" s="20"/>
      <c r="VYH16" s="19"/>
      <c r="VYI16" s="19"/>
      <c r="VYJ16" s="19"/>
      <c r="VYK16" s="20"/>
      <c r="VYL16" s="19"/>
      <c r="VYM16" s="19"/>
      <c r="VYN16" s="19"/>
      <c r="VYO16" s="20"/>
      <c r="VYP16" s="19"/>
      <c r="VYQ16" s="19"/>
      <c r="VYR16" s="19"/>
      <c r="VYS16" s="20"/>
      <c r="VYT16" s="19"/>
      <c r="VYU16" s="19"/>
      <c r="VYV16" s="19"/>
      <c r="VYW16" s="20"/>
      <c r="VYX16" s="19"/>
      <c r="VYY16" s="19"/>
      <c r="VYZ16" s="19"/>
      <c r="VZA16" s="20"/>
      <c r="VZB16" s="19"/>
      <c r="VZC16" s="19"/>
      <c r="VZD16" s="19"/>
      <c r="VZE16" s="20"/>
      <c r="VZF16" s="19"/>
      <c r="VZG16" s="19"/>
      <c r="VZH16" s="19"/>
      <c r="VZI16" s="20"/>
      <c r="VZJ16" s="19"/>
      <c r="VZK16" s="19"/>
      <c r="VZL16" s="19"/>
      <c r="VZM16" s="20"/>
      <c r="VZN16" s="19"/>
      <c r="VZO16" s="19"/>
      <c r="VZP16" s="19"/>
      <c r="VZQ16" s="20"/>
      <c r="VZR16" s="19"/>
      <c r="VZS16" s="19"/>
      <c r="VZT16" s="19"/>
      <c r="VZU16" s="20"/>
      <c r="VZV16" s="19"/>
      <c r="VZW16" s="19"/>
      <c r="VZX16" s="19"/>
      <c r="VZY16" s="20"/>
      <c r="VZZ16" s="19"/>
      <c r="WAA16" s="19"/>
      <c r="WAB16" s="19"/>
      <c r="WAC16" s="20"/>
      <c r="WAD16" s="19"/>
      <c r="WAE16" s="19"/>
      <c r="WAF16" s="19"/>
      <c r="WAG16" s="20"/>
      <c r="WAH16" s="19"/>
      <c r="WAI16" s="19"/>
      <c r="WAJ16" s="19"/>
      <c r="WAK16" s="20"/>
      <c r="WAL16" s="19"/>
      <c r="WAM16" s="19"/>
      <c r="WAN16" s="19"/>
      <c r="WAO16" s="20"/>
      <c r="WAP16" s="19"/>
      <c r="WAQ16" s="19"/>
      <c r="WAR16" s="19"/>
      <c r="WAS16" s="20"/>
      <c r="WAT16" s="19"/>
      <c r="WAU16" s="19"/>
      <c r="WAV16" s="19"/>
      <c r="WAW16" s="20"/>
      <c r="WAX16" s="19"/>
      <c r="WAY16" s="19"/>
      <c r="WAZ16" s="19"/>
      <c r="WBA16" s="20"/>
      <c r="WBB16" s="19"/>
      <c r="WBC16" s="19"/>
      <c r="WBD16" s="19"/>
      <c r="WBE16" s="20"/>
      <c r="WBF16" s="19"/>
      <c r="WBG16" s="19"/>
      <c r="WBH16" s="19"/>
      <c r="WBI16" s="20"/>
      <c r="WBJ16" s="19"/>
      <c r="WBK16" s="19"/>
      <c r="WBL16" s="19"/>
      <c r="WBM16" s="20"/>
      <c r="WBN16" s="19"/>
      <c r="WBO16" s="19"/>
      <c r="WBP16" s="19"/>
      <c r="WBQ16" s="20"/>
      <c r="WBR16" s="19"/>
      <c r="WBS16" s="19"/>
      <c r="WBT16" s="19"/>
      <c r="WBU16" s="20"/>
      <c r="WBV16" s="19"/>
      <c r="WBW16" s="19"/>
      <c r="WBX16" s="19"/>
      <c r="WBY16" s="20"/>
      <c r="WBZ16" s="19"/>
      <c r="WCA16" s="19"/>
      <c r="WCB16" s="19"/>
      <c r="WCC16" s="20"/>
      <c r="WCD16" s="19"/>
      <c r="WCE16" s="19"/>
      <c r="WCF16" s="19"/>
      <c r="WCG16" s="20"/>
      <c r="WCH16" s="19"/>
      <c r="WCI16" s="19"/>
      <c r="WCJ16" s="19"/>
      <c r="WCK16" s="20"/>
      <c r="WCL16" s="19"/>
      <c r="WCM16" s="19"/>
      <c r="WCN16" s="19"/>
      <c r="WCO16" s="20"/>
      <c r="WCP16" s="19"/>
      <c r="WCQ16" s="19"/>
      <c r="WCR16" s="19"/>
      <c r="WCS16" s="20"/>
      <c r="WCT16" s="19"/>
      <c r="WCU16" s="19"/>
      <c r="WCV16" s="19"/>
      <c r="WCW16" s="20"/>
      <c r="WCX16" s="19"/>
      <c r="WCY16" s="19"/>
      <c r="WCZ16" s="19"/>
      <c r="WDA16" s="20"/>
      <c r="WDB16" s="19"/>
      <c r="WDC16" s="19"/>
      <c r="WDD16" s="19"/>
      <c r="WDE16" s="20"/>
      <c r="WDF16" s="19"/>
      <c r="WDG16" s="19"/>
      <c r="WDH16" s="19"/>
      <c r="WDI16" s="20"/>
      <c r="WDJ16" s="19"/>
      <c r="WDK16" s="19"/>
      <c r="WDL16" s="19"/>
      <c r="WDM16" s="20"/>
      <c r="WDN16" s="19"/>
      <c r="WDO16" s="19"/>
      <c r="WDP16" s="19"/>
      <c r="WDQ16" s="20"/>
      <c r="WDR16" s="19"/>
      <c r="WDS16" s="19"/>
      <c r="WDT16" s="19"/>
      <c r="WDU16" s="20"/>
      <c r="WDV16" s="19"/>
      <c r="WDW16" s="19"/>
      <c r="WDX16" s="19"/>
      <c r="WDY16" s="20"/>
      <c r="WDZ16" s="19"/>
      <c r="WEA16" s="19"/>
      <c r="WEB16" s="19"/>
      <c r="WEC16" s="20"/>
      <c r="WED16" s="19"/>
      <c r="WEE16" s="19"/>
      <c r="WEF16" s="19"/>
      <c r="WEG16" s="20"/>
      <c r="WEH16" s="19"/>
      <c r="WEI16" s="19"/>
      <c r="WEJ16" s="19"/>
      <c r="WEK16" s="20"/>
      <c r="WEL16" s="19"/>
      <c r="WEM16" s="19"/>
      <c r="WEN16" s="19"/>
      <c r="WEO16" s="20"/>
      <c r="WEP16" s="19"/>
      <c r="WEQ16" s="19"/>
      <c r="WER16" s="19"/>
      <c r="WES16" s="20"/>
      <c r="WET16" s="19"/>
      <c r="WEU16" s="19"/>
      <c r="WEV16" s="19"/>
      <c r="WEW16" s="20"/>
      <c r="WEX16" s="19"/>
      <c r="WEY16" s="19"/>
      <c r="WEZ16" s="19"/>
      <c r="WFA16" s="20"/>
      <c r="WFB16" s="19"/>
      <c r="WFC16" s="19"/>
      <c r="WFD16" s="19"/>
      <c r="WFE16" s="20"/>
      <c r="WFF16" s="19"/>
      <c r="WFG16" s="19"/>
      <c r="WFH16" s="19"/>
      <c r="WFI16" s="20"/>
      <c r="WFJ16" s="19"/>
      <c r="WFK16" s="19"/>
      <c r="WFL16" s="19"/>
      <c r="WFM16" s="20"/>
      <c r="WFN16" s="19"/>
      <c r="WFO16" s="19"/>
      <c r="WFP16" s="19"/>
      <c r="WFQ16" s="20"/>
      <c r="WFR16" s="19"/>
      <c r="WFS16" s="19"/>
      <c r="WFT16" s="19"/>
      <c r="WFU16" s="20"/>
      <c r="WFV16" s="19"/>
      <c r="WFW16" s="19"/>
      <c r="WFX16" s="19"/>
      <c r="WFY16" s="20"/>
      <c r="WFZ16" s="19"/>
      <c r="WGA16" s="19"/>
      <c r="WGB16" s="19"/>
      <c r="WGC16" s="20"/>
      <c r="WGD16" s="19"/>
      <c r="WGE16" s="19"/>
      <c r="WGF16" s="19"/>
      <c r="WGG16" s="20"/>
      <c r="WGH16" s="19"/>
      <c r="WGI16" s="19"/>
      <c r="WGJ16" s="19"/>
      <c r="WGK16" s="20"/>
      <c r="WGL16" s="19"/>
      <c r="WGM16" s="19"/>
      <c r="WGN16" s="19"/>
      <c r="WGO16" s="20"/>
      <c r="WGP16" s="19"/>
      <c r="WGQ16" s="19"/>
      <c r="WGR16" s="19"/>
      <c r="WGS16" s="20"/>
      <c r="WGT16" s="19"/>
      <c r="WGU16" s="19"/>
      <c r="WGV16" s="19"/>
      <c r="WGW16" s="20"/>
      <c r="WGX16" s="19"/>
      <c r="WGY16" s="19"/>
      <c r="WGZ16" s="19"/>
      <c r="WHA16" s="20"/>
      <c r="WHB16" s="19"/>
      <c r="WHC16" s="19"/>
      <c r="WHD16" s="19"/>
      <c r="WHE16" s="20"/>
      <c r="WHF16" s="19"/>
      <c r="WHG16" s="19"/>
      <c r="WHH16" s="19"/>
      <c r="WHI16" s="20"/>
      <c r="WHJ16" s="19"/>
      <c r="WHK16" s="19"/>
      <c r="WHL16" s="19"/>
      <c r="WHM16" s="20"/>
      <c r="WHN16" s="19"/>
      <c r="WHO16" s="19"/>
      <c r="WHP16" s="19"/>
      <c r="WHQ16" s="20"/>
      <c r="WHR16" s="19"/>
      <c r="WHS16" s="19"/>
      <c r="WHT16" s="19"/>
      <c r="WHU16" s="20"/>
      <c r="WHV16" s="19"/>
      <c r="WHW16" s="19"/>
      <c r="WHX16" s="19"/>
      <c r="WHY16" s="20"/>
      <c r="WHZ16" s="19"/>
      <c r="WIA16" s="19"/>
      <c r="WIB16" s="19"/>
      <c r="WIC16" s="20"/>
      <c r="WID16" s="19"/>
      <c r="WIE16" s="19"/>
      <c r="WIF16" s="19"/>
      <c r="WIG16" s="20"/>
      <c r="WIH16" s="19"/>
      <c r="WII16" s="19"/>
      <c r="WIJ16" s="19"/>
      <c r="WIK16" s="20"/>
      <c r="WIL16" s="19"/>
      <c r="WIM16" s="19"/>
      <c r="WIN16" s="19"/>
      <c r="WIO16" s="20"/>
      <c r="WIP16" s="19"/>
      <c r="WIQ16" s="19"/>
      <c r="WIR16" s="19"/>
      <c r="WIS16" s="20"/>
      <c r="WIT16" s="19"/>
      <c r="WIU16" s="19"/>
      <c r="WIV16" s="19"/>
      <c r="WIW16" s="20"/>
      <c r="WIX16" s="19"/>
      <c r="WIY16" s="19"/>
      <c r="WIZ16" s="19"/>
      <c r="WJA16" s="20"/>
      <c r="WJB16" s="19"/>
      <c r="WJC16" s="19"/>
      <c r="WJD16" s="19"/>
      <c r="WJE16" s="20"/>
      <c r="WJF16" s="19"/>
      <c r="WJG16" s="19"/>
      <c r="WJH16" s="19"/>
      <c r="WJI16" s="20"/>
      <c r="WJJ16" s="19"/>
      <c r="WJK16" s="19"/>
      <c r="WJL16" s="19"/>
      <c r="WJM16" s="20"/>
      <c r="WJN16" s="19"/>
      <c r="WJO16" s="19"/>
      <c r="WJP16" s="19"/>
      <c r="WJQ16" s="20"/>
      <c r="WJR16" s="19"/>
      <c r="WJS16" s="19"/>
      <c r="WJT16" s="19"/>
      <c r="WJU16" s="20"/>
      <c r="WJV16" s="19"/>
      <c r="WJW16" s="19"/>
      <c r="WJX16" s="19"/>
      <c r="WJY16" s="20"/>
      <c r="WJZ16" s="19"/>
      <c r="WKA16" s="19"/>
      <c r="WKB16" s="19"/>
      <c r="WKC16" s="20"/>
      <c r="WKD16" s="19"/>
      <c r="WKE16" s="19"/>
      <c r="WKF16" s="19"/>
      <c r="WKG16" s="20"/>
      <c r="WKH16" s="19"/>
      <c r="WKI16" s="19"/>
      <c r="WKJ16" s="19"/>
      <c r="WKK16" s="20"/>
      <c r="WKL16" s="19"/>
      <c r="WKM16" s="19"/>
      <c r="WKN16" s="19"/>
      <c r="WKO16" s="20"/>
      <c r="WKP16" s="19"/>
      <c r="WKQ16" s="19"/>
      <c r="WKR16" s="19"/>
      <c r="WKS16" s="20"/>
      <c r="WKT16" s="19"/>
      <c r="WKU16" s="19"/>
      <c r="WKV16" s="19"/>
      <c r="WKW16" s="20"/>
      <c r="WKX16" s="19"/>
      <c r="WKY16" s="19"/>
      <c r="WKZ16" s="19"/>
      <c r="WLA16" s="20"/>
      <c r="WLB16" s="19"/>
      <c r="WLC16" s="19"/>
      <c r="WLD16" s="19"/>
      <c r="WLE16" s="20"/>
      <c r="WLF16" s="19"/>
      <c r="WLG16" s="19"/>
      <c r="WLH16" s="19"/>
      <c r="WLI16" s="20"/>
      <c r="WLJ16" s="19"/>
      <c r="WLK16" s="19"/>
      <c r="WLL16" s="19"/>
      <c r="WLM16" s="20"/>
      <c r="WLN16" s="19"/>
      <c r="WLO16" s="19"/>
      <c r="WLP16" s="19"/>
      <c r="WLQ16" s="20"/>
      <c r="WLR16" s="19"/>
      <c r="WLS16" s="19"/>
      <c r="WLT16" s="19"/>
      <c r="WLU16" s="20"/>
      <c r="WLV16" s="19"/>
      <c r="WLW16" s="19"/>
      <c r="WLX16" s="19"/>
      <c r="WLY16" s="20"/>
      <c r="WLZ16" s="19"/>
      <c r="WMA16" s="19"/>
      <c r="WMB16" s="19"/>
      <c r="WMC16" s="20"/>
      <c r="WMD16" s="19"/>
      <c r="WME16" s="19"/>
      <c r="WMF16" s="19"/>
      <c r="WMG16" s="20"/>
      <c r="WMH16" s="19"/>
      <c r="WMI16" s="19"/>
      <c r="WMJ16" s="19"/>
      <c r="WMK16" s="20"/>
      <c r="WML16" s="19"/>
      <c r="WMM16" s="19"/>
      <c r="WMN16" s="19"/>
      <c r="WMO16" s="20"/>
      <c r="WMP16" s="19"/>
      <c r="WMQ16" s="19"/>
      <c r="WMR16" s="19"/>
      <c r="WMS16" s="20"/>
      <c r="WMT16" s="19"/>
      <c r="WMU16" s="19"/>
      <c r="WMV16" s="19"/>
      <c r="WMW16" s="20"/>
      <c r="WMX16" s="19"/>
      <c r="WMY16" s="19"/>
      <c r="WMZ16" s="19"/>
      <c r="WNA16" s="20"/>
      <c r="WNB16" s="19"/>
      <c r="WNC16" s="19"/>
      <c r="WND16" s="19"/>
      <c r="WNE16" s="20"/>
      <c r="WNF16" s="19"/>
      <c r="WNG16" s="19"/>
      <c r="WNH16" s="19"/>
      <c r="WNI16" s="20"/>
      <c r="WNJ16" s="19"/>
      <c r="WNK16" s="19"/>
      <c r="WNL16" s="19"/>
      <c r="WNM16" s="20"/>
      <c r="WNN16" s="19"/>
      <c r="WNO16" s="19"/>
      <c r="WNP16" s="19"/>
      <c r="WNQ16" s="20"/>
      <c r="WNR16" s="19"/>
      <c r="WNS16" s="19"/>
      <c r="WNT16" s="19"/>
      <c r="WNU16" s="20"/>
      <c r="WNV16" s="19"/>
      <c r="WNW16" s="19"/>
      <c r="WNX16" s="19"/>
      <c r="WNY16" s="20"/>
      <c r="WNZ16" s="19"/>
      <c r="WOA16" s="19"/>
      <c r="WOB16" s="19"/>
      <c r="WOC16" s="20"/>
      <c r="WOD16" s="19"/>
      <c r="WOE16" s="19"/>
      <c r="WOF16" s="19"/>
      <c r="WOG16" s="20"/>
      <c r="WOH16" s="19"/>
      <c r="WOI16" s="19"/>
      <c r="WOJ16" s="19"/>
      <c r="WOK16" s="20"/>
      <c r="WOL16" s="19"/>
      <c r="WOM16" s="19"/>
      <c r="WON16" s="19"/>
      <c r="WOO16" s="20"/>
      <c r="WOP16" s="19"/>
      <c r="WOQ16" s="19"/>
      <c r="WOR16" s="19"/>
      <c r="WOS16" s="20"/>
      <c r="WOT16" s="19"/>
      <c r="WOU16" s="19"/>
      <c r="WOV16" s="19"/>
      <c r="WOW16" s="20"/>
      <c r="WOX16" s="19"/>
      <c r="WOY16" s="19"/>
      <c r="WOZ16" s="19"/>
      <c r="WPA16" s="20"/>
      <c r="WPB16" s="19"/>
      <c r="WPC16" s="19"/>
      <c r="WPD16" s="19"/>
      <c r="WPE16" s="20"/>
      <c r="WPF16" s="19"/>
      <c r="WPG16" s="19"/>
      <c r="WPH16" s="19"/>
      <c r="WPI16" s="20"/>
      <c r="WPJ16" s="19"/>
      <c r="WPK16" s="19"/>
      <c r="WPL16" s="19"/>
      <c r="WPM16" s="20"/>
      <c r="WPN16" s="19"/>
      <c r="WPO16" s="19"/>
      <c r="WPP16" s="19"/>
      <c r="WPQ16" s="20"/>
      <c r="WPR16" s="19"/>
      <c r="WPS16" s="19"/>
      <c r="WPT16" s="19"/>
      <c r="WPU16" s="20"/>
      <c r="WPV16" s="19"/>
      <c r="WPW16" s="19"/>
      <c r="WPX16" s="19"/>
      <c r="WPY16" s="20"/>
      <c r="WPZ16" s="19"/>
      <c r="WQA16" s="19"/>
      <c r="WQB16" s="19"/>
      <c r="WQC16" s="20"/>
      <c r="WQD16" s="19"/>
      <c r="WQE16" s="19"/>
      <c r="WQF16" s="19"/>
      <c r="WQG16" s="20"/>
      <c r="WQH16" s="19"/>
      <c r="WQI16" s="19"/>
      <c r="WQJ16" s="19"/>
      <c r="WQK16" s="20"/>
      <c r="WQL16" s="19"/>
      <c r="WQM16" s="19"/>
      <c r="WQN16" s="19"/>
      <c r="WQO16" s="20"/>
      <c r="WQP16" s="19"/>
      <c r="WQQ16" s="19"/>
      <c r="WQR16" s="19"/>
      <c r="WQS16" s="20"/>
      <c r="WQT16" s="19"/>
      <c r="WQU16" s="19"/>
      <c r="WQV16" s="19"/>
      <c r="WQW16" s="20"/>
      <c r="WQX16" s="19"/>
      <c r="WQY16" s="19"/>
      <c r="WQZ16" s="19"/>
      <c r="WRA16" s="20"/>
      <c r="WRB16" s="19"/>
      <c r="WRC16" s="19"/>
      <c r="WRD16" s="19"/>
      <c r="WRE16" s="20"/>
      <c r="WRF16" s="19"/>
      <c r="WRG16" s="19"/>
      <c r="WRH16" s="19"/>
      <c r="WRI16" s="20"/>
      <c r="WRJ16" s="19"/>
      <c r="WRK16" s="19"/>
      <c r="WRL16" s="19"/>
      <c r="WRM16" s="20"/>
      <c r="WRN16" s="19"/>
      <c r="WRO16" s="19"/>
      <c r="WRP16" s="19"/>
      <c r="WRQ16" s="20"/>
      <c r="WRR16" s="19"/>
      <c r="WRS16" s="19"/>
      <c r="WRT16" s="19"/>
      <c r="WRU16" s="20"/>
      <c r="WRV16" s="19"/>
      <c r="WRW16" s="19"/>
      <c r="WRX16" s="19"/>
      <c r="WRY16" s="20"/>
      <c r="WRZ16" s="19"/>
      <c r="WSA16" s="19"/>
      <c r="WSB16" s="19"/>
      <c r="WSC16" s="20"/>
      <c r="WSD16" s="19"/>
      <c r="WSE16" s="19"/>
      <c r="WSF16" s="19"/>
      <c r="WSG16" s="20"/>
      <c r="WSH16" s="19"/>
      <c r="WSI16" s="19"/>
      <c r="WSJ16" s="19"/>
      <c r="WSK16" s="20"/>
      <c r="WSL16" s="19"/>
      <c r="WSM16" s="19"/>
      <c r="WSN16" s="19"/>
      <c r="WSO16" s="20"/>
      <c r="WSP16" s="19"/>
      <c r="WSQ16" s="19"/>
      <c r="WSR16" s="19"/>
      <c r="WSS16" s="20"/>
      <c r="WST16" s="19"/>
      <c r="WSU16" s="19"/>
      <c r="WSV16" s="19"/>
      <c r="WSW16" s="20"/>
      <c r="WSX16" s="19"/>
      <c r="WSY16" s="19"/>
      <c r="WSZ16" s="19"/>
      <c r="WTA16" s="20"/>
      <c r="WTB16" s="19"/>
      <c r="WTC16" s="19"/>
      <c r="WTD16" s="19"/>
      <c r="WTE16" s="20"/>
      <c r="WTF16" s="19"/>
      <c r="WTG16" s="19"/>
      <c r="WTH16" s="19"/>
      <c r="WTI16" s="20"/>
      <c r="WTJ16" s="19"/>
      <c r="WTK16" s="19"/>
      <c r="WTL16" s="19"/>
      <c r="WTM16" s="20"/>
      <c r="WTN16" s="19"/>
      <c r="WTO16" s="19"/>
      <c r="WTP16" s="19"/>
      <c r="WTQ16" s="20"/>
      <c r="WTR16" s="19"/>
      <c r="WTS16" s="19"/>
      <c r="WTT16" s="19"/>
      <c r="WTU16" s="20"/>
      <c r="WTV16" s="19"/>
      <c r="WTW16" s="19"/>
      <c r="WTX16" s="19"/>
      <c r="WTY16" s="20"/>
      <c r="WTZ16" s="19"/>
      <c r="WUA16" s="19"/>
      <c r="WUB16" s="19"/>
      <c r="WUC16" s="20"/>
      <c r="WUD16" s="19"/>
      <c r="WUE16" s="19"/>
      <c r="WUF16" s="19"/>
      <c r="WUG16" s="20"/>
      <c r="WUH16" s="19"/>
      <c r="WUI16" s="19"/>
      <c r="WUJ16" s="19"/>
      <c r="WUK16" s="20"/>
      <c r="WUL16" s="19"/>
      <c r="WUM16" s="19"/>
      <c r="WUN16" s="19"/>
      <c r="WUO16" s="20"/>
      <c r="WUP16" s="19"/>
      <c r="WUQ16" s="19"/>
      <c r="WUR16" s="19"/>
      <c r="WUS16" s="20"/>
      <c r="WUT16" s="19"/>
      <c r="WUU16" s="19"/>
      <c r="WUV16" s="19"/>
      <c r="WUW16" s="20"/>
      <c r="WUX16" s="19"/>
      <c r="WUY16" s="19"/>
      <c r="WUZ16" s="19"/>
      <c r="WVA16" s="20"/>
      <c r="WVB16" s="19"/>
      <c r="WVC16" s="19"/>
      <c r="WVD16" s="19"/>
      <c r="WVE16" s="20"/>
      <c r="WVF16" s="19"/>
      <c r="WVG16" s="19"/>
      <c r="WVH16" s="19"/>
      <c r="WVI16" s="20"/>
      <c r="WVJ16" s="19"/>
      <c r="WVK16" s="19"/>
      <c r="WVL16" s="19"/>
      <c r="WVM16" s="20"/>
      <c r="WVN16" s="19"/>
      <c r="WVO16" s="19"/>
      <c r="WVP16" s="19"/>
      <c r="WVQ16" s="20"/>
      <c r="WVR16" s="19"/>
      <c r="WVS16" s="19"/>
      <c r="WVT16" s="19"/>
      <c r="WVU16" s="20"/>
      <c r="WVV16" s="19"/>
      <c r="WVW16" s="19"/>
      <c r="WVX16" s="19"/>
      <c r="WVY16" s="20"/>
      <c r="WVZ16" s="19"/>
      <c r="WWA16" s="19"/>
      <c r="WWB16" s="19"/>
      <c r="WWC16" s="20"/>
      <c r="WWD16" s="19"/>
      <c r="WWE16" s="19"/>
      <c r="WWF16" s="19"/>
      <c r="WWG16" s="20"/>
      <c r="WWH16" s="19"/>
      <c r="WWI16" s="19"/>
      <c r="WWJ16" s="19"/>
      <c r="WWK16" s="20"/>
      <c r="WWL16" s="19"/>
      <c r="WWM16" s="19"/>
      <c r="WWN16" s="19"/>
      <c r="WWO16" s="20"/>
      <c r="WWP16" s="19"/>
      <c r="WWQ16" s="19"/>
      <c r="WWR16" s="19"/>
      <c r="WWS16" s="20"/>
      <c r="WWT16" s="19"/>
      <c r="WWU16" s="19"/>
      <c r="WWV16" s="19"/>
      <c r="WWW16" s="20"/>
      <c r="WWX16" s="19"/>
      <c r="WWY16" s="19"/>
      <c r="WWZ16" s="19"/>
      <c r="WXA16" s="20"/>
      <c r="WXB16" s="19"/>
      <c r="WXC16" s="19"/>
      <c r="WXD16" s="19"/>
      <c r="WXE16" s="20"/>
      <c r="WXF16" s="19"/>
      <c r="WXG16" s="19"/>
      <c r="WXH16" s="19"/>
      <c r="WXI16" s="20"/>
      <c r="WXJ16" s="19"/>
      <c r="WXK16" s="19"/>
      <c r="WXL16" s="19"/>
      <c r="WXM16" s="20"/>
      <c r="WXN16" s="19"/>
      <c r="WXO16" s="19"/>
      <c r="WXP16" s="19"/>
      <c r="WXQ16" s="20"/>
      <c r="WXR16" s="19"/>
      <c r="WXS16" s="19"/>
      <c r="WXT16" s="19"/>
      <c r="WXU16" s="20"/>
      <c r="WXV16" s="19"/>
      <c r="WXW16" s="19"/>
      <c r="WXX16" s="19"/>
      <c r="WXY16" s="20"/>
      <c r="WXZ16" s="19"/>
      <c r="WYA16" s="19"/>
      <c r="WYB16" s="19"/>
      <c r="WYC16" s="20"/>
      <c r="WYD16" s="19"/>
      <c r="WYE16" s="19"/>
      <c r="WYF16" s="19"/>
      <c r="WYG16" s="20"/>
      <c r="WYH16" s="19"/>
      <c r="WYI16" s="19"/>
      <c r="WYJ16" s="19"/>
      <c r="WYK16" s="20"/>
      <c r="WYL16" s="19"/>
      <c r="WYM16" s="19"/>
      <c r="WYN16" s="19"/>
      <c r="WYO16" s="20"/>
      <c r="WYP16" s="19"/>
      <c r="WYQ16" s="19"/>
      <c r="WYR16" s="19"/>
      <c r="WYS16" s="20"/>
      <c r="WYT16" s="19"/>
      <c r="WYU16" s="19"/>
      <c r="WYV16" s="19"/>
      <c r="WYW16" s="20"/>
      <c r="WYX16" s="19"/>
      <c r="WYY16" s="19"/>
      <c r="WYZ16" s="19"/>
      <c r="WZA16" s="20"/>
      <c r="WZB16" s="19"/>
      <c r="WZC16" s="19"/>
      <c r="WZD16" s="19"/>
      <c r="WZE16" s="20"/>
      <c r="WZF16" s="19"/>
      <c r="WZG16" s="19"/>
      <c r="WZH16" s="19"/>
      <c r="WZI16" s="20"/>
      <c r="WZJ16" s="19"/>
      <c r="WZK16" s="19"/>
      <c r="WZL16" s="19"/>
      <c r="WZM16" s="20"/>
      <c r="WZN16" s="19"/>
      <c r="WZO16" s="19"/>
      <c r="WZP16" s="19"/>
      <c r="WZQ16" s="20"/>
      <c r="WZR16" s="19"/>
      <c r="WZS16" s="19"/>
      <c r="WZT16" s="19"/>
      <c r="WZU16" s="20"/>
      <c r="WZV16" s="19"/>
      <c r="WZW16" s="19"/>
      <c r="WZX16" s="19"/>
      <c r="WZY16" s="20"/>
      <c r="WZZ16" s="19"/>
      <c r="XAA16" s="19"/>
      <c r="XAB16" s="19"/>
      <c r="XAC16" s="20"/>
      <c r="XAD16" s="19"/>
      <c r="XAE16" s="19"/>
      <c r="XAF16" s="19"/>
      <c r="XAG16" s="20"/>
      <c r="XAH16" s="19"/>
      <c r="XAI16" s="19"/>
      <c r="XAJ16" s="19"/>
      <c r="XAK16" s="20"/>
      <c r="XAL16" s="19"/>
      <c r="XAM16" s="19"/>
      <c r="XAN16" s="19"/>
      <c r="XAO16" s="20"/>
      <c r="XAP16" s="19"/>
      <c r="XAQ16" s="19"/>
      <c r="XAR16" s="19"/>
      <c r="XAS16" s="20"/>
      <c r="XAT16" s="19"/>
      <c r="XAU16" s="19"/>
      <c r="XAV16" s="19"/>
      <c r="XAW16" s="20"/>
      <c r="XAX16" s="19"/>
      <c r="XAY16" s="19"/>
      <c r="XAZ16" s="19"/>
      <c r="XBA16" s="20"/>
      <c r="XBB16" s="19"/>
      <c r="XBC16" s="19"/>
      <c r="XBD16" s="19"/>
      <c r="XBE16" s="20"/>
      <c r="XBF16" s="19"/>
      <c r="XBG16" s="19"/>
      <c r="XBH16" s="19"/>
      <c r="XBI16" s="20"/>
      <c r="XBJ16" s="19"/>
      <c r="XBK16" s="19"/>
      <c r="XBL16" s="19"/>
      <c r="XBM16" s="20"/>
      <c r="XBN16" s="19"/>
      <c r="XBO16" s="19"/>
      <c r="XBP16" s="19"/>
      <c r="XBQ16" s="20"/>
      <c r="XBR16" s="19"/>
      <c r="XBS16" s="19"/>
      <c r="XBT16" s="19"/>
      <c r="XBU16" s="20"/>
      <c r="XBV16" s="19"/>
      <c r="XBW16" s="19"/>
      <c r="XBX16" s="19"/>
      <c r="XBY16" s="20"/>
      <c r="XBZ16" s="19"/>
      <c r="XCA16" s="19"/>
      <c r="XCB16" s="19"/>
      <c r="XCC16" s="20"/>
      <c r="XCD16" s="19"/>
      <c r="XCE16" s="19"/>
      <c r="XCF16" s="19"/>
      <c r="XCG16" s="20"/>
      <c r="XCH16" s="19"/>
      <c r="XCI16" s="19"/>
      <c r="XCJ16" s="19"/>
      <c r="XCK16" s="20"/>
      <c r="XCL16" s="19"/>
      <c r="XCM16" s="19"/>
      <c r="XCN16" s="19"/>
      <c r="XCO16" s="20"/>
      <c r="XCP16" s="19"/>
      <c r="XCQ16" s="19"/>
      <c r="XCR16" s="19"/>
      <c r="XCS16" s="20"/>
      <c r="XCT16" s="19"/>
      <c r="XCU16" s="19"/>
      <c r="XCV16" s="19"/>
      <c r="XCW16" s="20"/>
      <c r="XCX16" s="19"/>
      <c r="XCY16" s="19"/>
      <c r="XCZ16" s="19"/>
      <c r="XDA16" s="20"/>
      <c r="XDB16" s="19"/>
      <c r="XDC16" s="19"/>
      <c r="XDD16" s="19"/>
      <c r="XDE16" s="20"/>
      <c r="XDF16" s="19"/>
      <c r="XDG16" s="19"/>
      <c r="XDH16" s="19"/>
      <c r="XDI16" s="20"/>
      <c r="XDJ16" s="19"/>
      <c r="XDK16" s="19"/>
      <c r="XDL16" s="19"/>
      <c r="XDM16" s="20"/>
      <c r="XDN16" s="19"/>
      <c r="XDO16" s="19"/>
      <c r="XDP16" s="19"/>
      <c r="XDQ16" s="20"/>
      <c r="XDR16" s="19"/>
      <c r="XDS16" s="19"/>
      <c r="XDT16" s="19"/>
      <c r="XDU16" s="20"/>
      <c r="XDV16" s="19"/>
      <c r="XDW16" s="19"/>
      <c r="XDX16" s="19"/>
      <c r="XDY16" s="20"/>
      <c r="XDZ16" s="19"/>
      <c r="XEA16" s="19"/>
      <c r="XEB16" s="19"/>
      <c r="XEC16" s="20"/>
      <c r="XED16" s="19"/>
      <c r="XEE16" s="19"/>
      <c r="XEF16" s="19"/>
      <c r="XEG16" s="20"/>
      <c r="XEH16" s="19"/>
      <c r="XEI16" s="19"/>
      <c r="XEJ16" s="19"/>
      <c r="XEK16" s="20"/>
      <c r="XEL16" s="19"/>
      <c r="XEM16" s="19"/>
      <c r="XEN16" s="19"/>
      <c r="XEO16" s="20"/>
      <c r="XEP16" s="19"/>
      <c r="XEQ16" s="19"/>
      <c r="XER16" s="19"/>
      <c r="XES16" s="20"/>
      <c r="XET16" s="19"/>
      <c r="XEU16" s="19"/>
      <c r="XEV16" s="19"/>
      <c r="XEW16" s="20"/>
      <c r="XEX16" s="19"/>
      <c r="XEY16" s="19"/>
      <c r="XEZ16" s="19"/>
      <c r="XFA16" s="20"/>
      <c r="XFB16" s="19"/>
      <c r="XFC16" s="19"/>
      <c r="XFD16" s="19"/>
    </row>
    <row r="17" ht="14.25" spans="1:17">
      <c r="A17" s="20">
        <v>14</v>
      </c>
      <c r="B17" s="20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3"/>
      <c r="P17" s="43"/>
      <c r="Q17" s="56"/>
    </row>
    <row r="18" ht="14.25" spans="1:17">
      <c r="A18" s="20">
        <v>15</v>
      </c>
      <c r="B18" s="18"/>
      <c r="C18" s="48"/>
      <c r="D18" s="48"/>
      <c r="E18" s="49"/>
      <c r="F18" s="50"/>
      <c r="G18" s="48"/>
      <c r="H18" s="48"/>
      <c r="I18" s="48"/>
      <c r="J18" s="48"/>
      <c r="K18" s="48"/>
      <c r="L18" s="48"/>
      <c r="M18" s="50"/>
      <c r="N18" s="52"/>
      <c r="O18" s="18"/>
      <c r="P18" s="53"/>
      <c r="Q18" s="56"/>
    </row>
    <row r="19" ht="14.25" spans="2:17">
      <c r="B19" s="18"/>
      <c r="C19" s="20"/>
      <c r="D19" s="19"/>
      <c r="E19" s="20"/>
      <c r="F19" s="18"/>
      <c r="G19" s="20"/>
      <c r="H19" s="19"/>
      <c r="I19" s="20"/>
      <c r="J19" s="18"/>
      <c r="K19" s="20"/>
      <c r="L19" s="19"/>
      <c r="M19" s="20"/>
      <c r="N19" s="18"/>
      <c r="O19" s="20"/>
      <c r="P19" s="53"/>
      <c r="Q19" s="56"/>
    </row>
    <row r="20" ht="14.25" spans="2:17">
      <c r="B20" s="18"/>
      <c r="C20" s="20"/>
      <c r="D20" s="19"/>
      <c r="E20" s="20"/>
      <c r="F20" s="18"/>
      <c r="G20" s="20"/>
      <c r="H20" s="19"/>
      <c r="I20" s="20"/>
      <c r="J20" s="18"/>
      <c r="K20" s="20"/>
      <c r="L20" s="19"/>
      <c r="M20" s="20"/>
      <c r="N20" s="18"/>
      <c r="O20" s="20"/>
      <c r="P20" s="53"/>
      <c r="Q20" s="56"/>
    </row>
  </sheetData>
  <mergeCells count="15">
    <mergeCell ref="A1:Q1"/>
    <mergeCell ref="F2:G2"/>
    <mergeCell ref="H2:I2"/>
    <mergeCell ref="J2:K2"/>
    <mergeCell ref="A2:A3"/>
    <mergeCell ref="B2:B3"/>
    <mergeCell ref="C2:C3"/>
    <mergeCell ref="D2:D3"/>
    <mergeCell ref="E2:E3"/>
    <mergeCell ref="L2:L3"/>
    <mergeCell ref="M2:M3"/>
    <mergeCell ref="N2:N3"/>
    <mergeCell ref="O2:O3"/>
    <mergeCell ref="P2:P3"/>
    <mergeCell ref="Q2:Q3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86"/>
  <sheetViews>
    <sheetView topLeftCell="A4" workbookViewId="0">
      <selection activeCell="B4" sqref="B4:O78"/>
    </sheetView>
  </sheetViews>
  <sheetFormatPr defaultColWidth="9" defaultRowHeight="11.25"/>
  <cols>
    <col min="1" max="1" width="3.88333333333333" style="27" customWidth="1"/>
    <col min="2" max="2" width="12.8916666666667" style="27" customWidth="1"/>
    <col min="3" max="3" width="24" style="28" customWidth="1"/>
    <col min="4" max="4" width="18.4416666666667" style="27" customWidth="1"/>
    <col min="5" max="5" width="20.4416666666667" style="27" customWidth="1"/>
    <col min="6" max="6" width="4.75833333333333" style="27" customWidth="1"/>
    <col min="7" max="7" width="4.5" style="27" customWidth="1"/>
    <col min="8" max="8" width="5" style="27" customWidth="1"/>
    <col min="9" max="9" width="5.13333333333333" style="27" customWidth="1"/>
    <col min="10" max="10" width="4.75833333333333" style="27" customWidth="1"/>
    <col min="11" max="11" width="5.13333333333333" style="27" customWidth="1"/>
    <col min="12" max="12" width="21.8916666666667" style="27" customWidth="1"/>
    <col min="13" max="13" width="18.8916666666667" style="27" customWidth="1"/>
    <col min="14" max="14" width="16.2583333333333" style="27" customWidth="1"/>
    <col min="15" max="15" width="13.7583333333333" style="27" customWidth="1"/>
    <col min="16" max="16384" width="9" style="27"/>
  </cols>
  <sheetData>
    <row r="1" s="24" customFormat="1" ht="30" customHeight="1" spans="1:15">
      <c r="A1" s="29" t="s">
        <v>15715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</row>
    <row r="2" s="24" customFormat="1" ht="32" customHeight="1" spans="1:15">
      <c r="A2" s="30" t="s">
        <v>1</v>
      </c>
      <c r="B2" s="30" t="s">
        <v>15700</v>
      </c>
      <c r="C2" s="30" t="s">
        <v>29</v>
      </c>
      <c r="D2" s="30" t="s">
        <v>30</v>
      </c>
      <c r="E2" s="30" t="s">
        <v>31</v>
      </c>
      <c r="F2" s="30" t="s">
        <v>32</v>
      </c>
      <c r="G2" s="30"/>
      <c r="H2" s="30" t="s">
        <v>33</v>
      </c>
      <c r="I2" s="30"/>
      <c r="J2" s="30" t="s">
        <v>34</v>
      </c>
      <c r="K2" s="30"/>
      <c r="L2" s="30" t="s">
        <v>35</v>
      </c>
      <c r="M2" s="30" t="s">
        <v>36</v>
      </c>
      <c r="N2" s="32" t="s">
        <v>37</v>
      </c>
      <c r="O2" s="30" t="s">
        <v>15716</v>
      </c>
    </row>
    <row r="3" s="24" customFormat="1" ht="37" customHeight="1" spans="1:15">
      <c r="A3" s="30"/>
      <c r="B3" s="30"/>
      <c r="C3" s="30"/>
      <c r="D3" s="30"/>
      <c r="E3" s="30"/>
      <c r="F3" s="30" t="s">
        <v>4</v>
      </c>
      <c r="G3" s="30" t="s">
        <v>5</v>
      </c>
      <c r="H3" s="30" t="s">
        <v>4</v>
      </c>
      <c r="I3" s="30" t="s">
        <v>5</v>
      </c>
      <c r="J3" s="30" t="s">
        <v>4</v>
      </c>
      <c r="K3" s="30" t="s">
        <v>5</v>
      </c>
      <c r="L3" s="30"/>
      <c r="M3" s="30"/>
      <c r="N3" s="32"/>
      <c r="O3" s="30"/>
    </row>
    <row r="4" s="24" customFormat="1" ht="37" customHeight="1" spans="1:15">
      <c r="A4" s="30">
        <v>1</v>
      </c>
      <c r="B4" s="31" t="s">
        <v>13</v>
      </c>
      <c r="C4" s="20" t="s">
        <v>1430</v>
      </c>
      <c r="D4" s="31" t="s">
        <v>1431</v>
      </c>
      <c r="E4" s="20" t="s">
        <v>1432</v>
      </c>
      <c r="F4" s="31">
        <v>1</v>
      </c>
      <c r="G4" s="20">
        <v>50</v>
      </c>
      <c r="H4" s="31"/>
      <c r="I4" s="20"/>
      <c r="J4" s="31"/>
      <c r="K4" s="20"/>
      <c r="L4" s="31" t="s">
        <v>743</v>
      </c>
      <c r="M4" s="20" t="s">
        <v>1433</v>
      </c>
      <c r="N4" s="31">
        <v>15160848149</v>
      </c>
      <c r="O4" s="20"/>
    </row>
    <row r="5" s="25" customFormat="1" ht="25" customHeight="1" spans="1:17">
      <c r="A5" s="25">
        <v>2</v>
      </c>
      <c r="B5" s="31" t="s">
        <v>13</v>
      </c>
      <c r="C5" s="20" t="s">
        <v>1426</v>
      </c>
      <c r="D5" s="31" t="s">
        <v>1427</v>
      </c>
      <c r="E5" s="20" t="s">
        <v>1428</v>
      </c>
      <c r="F5" s="31">
        <v>1</v>
      </c>
      <c r="G5" s="20">
        <v>50</v>
      </c>
      <c r="H5" s="31"/>
      <c r="I5" s="20"/>
      <c r="J5" s="31"/>
      <c r="K5" s="20"/>
      <c r="L5" s="31" t="s">
        <v>602</v>
      </c>
      <c r="M5" s="20" t="s">
        <v>15717</v>
      </c>
      <c r="N5" s="31">
        <v>13565719498</v>
      </c>
      <c r="O5" s="20" t="s">
        <v>15718</v>
      </c>
      <c r="P5" s="33"/>
      <c r="Q5" s="38"/>
    </row>
    <row r="6" s="25" customFormat="1" ht="25" customHeight="1" spans="1:17">
      <c r="A6" s="25">
        <v>3</v>
      </c>
      <c r="B6" s="31" t="s">
        <v>16</v>
      </c>
      <c r="C6" s="20" t="s">
        <v>1903</v>
      </c>
      <c r="D6" s="101" t="s">
        <v>1904</v>
      </c>
      <c r="E6" s="102" t="s">
        <v>1905</v>
      </c>
      <c r="F6" s="31">
        <v>1</v>
      </c>
      <c r="G6" s="20">
        <v>50</v>
      </c>
      <c r="H6" s="31"/>
      <c r="I6" s="20"/>
      <c r="J6" s="31"/>
      <c r="K6" s="20"/>
      <c r="L6" s="31" t="s">
        <v>16</v>
      </c>
      <c r="M6" s="20" t="s">
        <v>1457</v>
      </c>
      <c r="N6" s="31">
        <v>18040865586</v>
      </c>
      <c r="O6" s="20"/>
      <c r="P6" s="33"/>
      <c r="Q6" s="38"/>
    </row>
    <row r="7" s="25" customFormat="1" ht="25" customHeight="1" spans="1:17">
      <c r="A7" s="30">
        <v>4</v>
      </c>
      <c r="B7" s="31" t="s">
        <v>22</v>
      </c>
      <c r="C7" s="20" t="s">
        <v>2270</v>
      </c>
      <c r="D7" s="31" t="s">
        <v>2271</v>
      </c>
      <c r="E7" s="20" t="s">
        <v>2272</v>
      </c>
      <c r="F7" s="31">
        <v>1</v>
      </c>
      <c r="G7" s="20">
        <v>50</v>
      </c>
      <c r="H7" s="31"/>
      <c r="I7" s="20"/>
      <c r="J7" s="31"/>
      <c r="K7" s="20"/>
      <c r="L7" s="31">
        <v>50</v>
      </c>
      <c r="M7" s="20" t="s">
        <v>2273</v>
      </c>
      <c r="N7" s="31" t="s">
        <v>2274</v>
      </c>
      <c r="O7" s="20" t="s">
        <v>15718</v>
      </c>
      <c r="P7" s="33"/>
      <c r="Q7" s="38"/>
    </row>
    <row r="8" s="25" customFormat="1" ht="25" customHeight="1" spans="1:17">
      <c r="A8" s="25">
        <v>5</v>
      </c>
      <c r="B8" s="31" t="s">
        <v>23</v>
      </c>
      <c r="C8" s="20" t="s">
        <v>3398</v>
      </c>
      <c r="D8" s="31" t="s">
        <v>3399</v>
      </c>
      <c r="E8" s="20" t="s">
        <v>3400</v>
      </c>
      <c r="F8" s="31" t="s">
        <v>3074</v>
      </c>
      <c r="G8" s="20" t="s">
        <v>3075</v>
      </c>
      <c r="H8" s="31"/>
      <c r="I8" s="20"/>
      <c r="J8" s="31"/>
      <c r="K8" s="20"/>
      <c r="L8" s="31" t="s">
        <v>23</v>
      </c>
      <c r="M8" s="20" t="s">
        <v>3401</v>
      </c>
      <c r="N8" s="31" t="s">
        <v>3402</v>
      </c>
      <c r="O8" s="20" t="s">
        <v>15719</v>
      </c>
      <c r="P8" s="33"/>
      <c r="Q8" s="38"/>
    </row>
    <row r="9" s="25" customFormat="1" ht="25" customHeight="1" spans="1:17">
      <c r="A9" s="25">
        <v>6</v>
      </c>
      <c r="B9" s="31" t="s">
        <v>23</v>
      </c>
      <c r="C9" s="20" t="s">
        <v>3403</v>
      </c>
      <c r="D9" s="31" t="s">
        <v>3404</v>
      </c>
      <c r="E9" s="20" t="s">
        <v>3405</v>
      </c>
      <c r="F9" s="31" t="s">
        <v>3074</v>
      </c>
      <c r="G9" s="20" t="s">
        <v>3075</v>
      </c>
      <c r="H9" s="31"/>
      <c r="I9" s="20"/>
      <c r="J9" s="31"/>
      <c r="K9" s="20"/>
      <c r="L9" s="31" t="s">
        <v>23</v>
      </c>
      <c r="M9" s="20" t="s">
        <v>3358</v>
      </c>
      <c r="N9" s="31" t="s">
        <v>3406</v>
      </c>
      <c r="O9" s="20" t="s">
        <v>15719</v>
      </c>
      <c r="P9" s="33"/>
      <c r="Q9" s="38"/>
    </row>
    <row r="10" s="25" customFormat="1" ht="25" customHeight="1" spans="1:19">
      <c r="A10" s="30">
        <v>7</v>
      </c>
      <c r="B10" s="31" t="s">
        <v>23</v>
      </c>
      <c r="C10" s="20" t="s">
        <v>3407</v>
      </c>
      <c r="D10" s="31" t="s">
        <v>3408</v>
      </c>
      <c r="E10" s="20" t="s">
        <v>3409</v>
      </c>
      <c r="F10" s="31" t="s">
        <v>3074</v>
      </c>
      <c r="G10" s="20" t="s">
        <v>3075</v>
      </c>
      <c r="H10" s="31"/>
      <c r="I10" s="20"/>
      <c r="J10" s="31"/>
      <c r="K10" s="20"/>
      <c r="L10" s="31" t="s">
        <v>23</v>
      </c>
      <c r="M10" s="20" t="s">
        <v>3262</v>
      </c>
      <c r="N10" s="31" t="s">
        <v>3410</v>
      </c>
      <c r="O10" s="20" t="s">
        <v>15719</v>
      </c>
      <c r="P10" s="33"/>
      <c r="Q10" s="38"/>
      <c r="R10" s="31"/>
      <c r="S10" s="31"/>
    </row>
    <row r="11" s="25" customFormat="1" ht="25" customHeight="1" spans="1:19">
      <c r="A11" s="25">
        <v>8</v>
      </c>
      <c r="B11" s="31" t="s">
        <v>24</v>
      </c>
      <c r="C11" s="20" t="s">
        <v>3582</v>
      </c>
      <c r="D11" s="31" t="s">
        <v>3583</v>
      </c>
      <c r="E11" s="102" t="s">
        <v>3584</v>
      </c>
      <c r="F11" s="31">
        <v>1</v>
      </c>
      <c r="G11" s="20">
        <v>50</v>
      </c>
      <c r="H11" s="31"/>
      <c r="I11" s="20"/>
      <c r="J11" s="31"/>
      <c r="K11" s="20"/>
      <c r="L11" s="31" t="s">
        <v>3494</v>
      </c>
      <c r="M11" s="20" t="s">
        <v>15720</v>
      </c>
      <c r="N11" s="31">
        <v>18149956827</v>
      </c>
      <c r="O11" s="20">
        <v>45292</v>
      </c>
      <c r="P11" s="33"/>
      <c r="Q11" s="38"/>
      <c r="R11" s="31"/>
      <c r="S11" s="31"/>
    </row>
    <row r="12" s="25" customFormat="1" ht="25" customHeight="1" spans="1:19">
      <c r="A12" s="25">
        <v>9</v>
      </c>
      <c r="B12" s="31" t="s">
        <v>24</v>
      </c>
      <c r="C12" s="20" t="s">
        <v>3483</v>
      </c>
      <c r="D12" s="31" t="s">
        <v>3484</v>
      </c>
      <c r="E12" s="102" t="s">
        <v>3485</v>
      </c>
      <c r="F12" s="31">
        <v>1</v>
      </c>
      <c r="G12" s="20">
        <v>50</v>
      </c>
      <c r="H12" s="31"/>
      <c r="I12" s="20"/>
      <c r="J12" s="31"/>
      <c r="K12" s="20"/>
      <c r="L12" s="31" t="s">
        <v>3414</v>
      </c>
      <c r="M12" s="20" t="s">
        <v>15721</v>
      </c>
      <c r="N12" s="31">
        <v>15309950996</v>
      </c>
      <c r="O12" s="20">
        <v>45292</v>
      </c>
      <c r="P12" s="33"/>
      <c r="Q12" s="38"/>
      <c r="R12" s="31"/>
      <c r="S12" s="31"/>
    </row>
    <row r="13" s="25" customFormat="1" ht="25" customHeight="1" spans="1:19">
      <c r="A13" s="30">
        <v>10</v>
      </c>
      <c r="B13" s="31" t="s">
        <v>24</v>
      </c>
      <c r="C13" s="20" t="s">
        <v>3487</v>
      </c>
      <c r="D13" s="31" t="s">
        <v>3488</v>
      </c>
      <c r="E13" s="102" t="s">
        <v>3489</v>
      </c>
      <c r="F13" s="31">
        <v>1</v>
      </c>
      <c r="G13" s="20">
        <v>50</v>
      </c>
      <c r="H13" s="31"/>
      <c r="I13" s="20"/>
      <c r="J13" s="31"/>
      <c r="K13" s="20"/>
      <c r="L13" s="31" t="s">
        <v>3414</v>
      </c>
      <c r="M13" s="20" t="s">
        <v>15722</v>
      </c>
      <c r="N13" s="31">
        <v>15160848028</v>
      </c>
      <c r="O13" s="20">
        <v>45292</v>
      </c>
      <c r="P13" s="33"/>
      <c r="Q13" s="38"/>
      <c r="R13" s="31"/>
      <c r="S13" s="31"/>
    </row>
    <row r="14" s="25" customFormat="1" ht="25" customHeight="1" spans="1:19">
      <c r="A14" s="25">
        <v>11</v>
      </c>
      <c r="B14" s="31" t="s">
        <v>3853</v>
      </c>
      <c r="C14" s="20" t="s">
        <v>5535</v>
      </c>
      <c r="D14" s="31" t="s">
        <v>5536</v>
      </c>
      <c r="E14" s="102" t="s">
        <v>5537</v>
      </c>
      <c r="F14" s="31">
        <v>1</v>
      </c>
      <c r="G14" s="20">
        <v>50</v>
      </c>
      <c r="H14" s="31"/>
      <c r="I14" s="20"/>
      <c r="J14" s="31"/>
      <c r="K14" s="20"/>
      <c r="L14" s="31" t="s">
        <v>4917</v>
      </c>
      <c r="M14" s="20" t="s">
        <v>5538</v>
      </c>
      <c r="N14" s="31" t="s">
        <v>5539</v>
      </c>
      <c r="O14" s="20">
        <v>45292</v>
      </c>
      <c r="P14" s="34" t="s">
        <v>5541</v>
      </c>
      <c r="Q14" s="39" t="s">
        <v>4096</v>
      </c>
      <c r="R14" s="31"/>
      <c r="S14" s="31"/>
    </row>
    <row r="15" s="26" customFormat="1" ht="25" customHeight="1" spans="1:19">
      <c r="A15" s="25">
        <v>12</v>
      </c>
      <c r="B15" s="31" t="s">
        <v>3853</v>
      </c>
      <c r="C15" s="20" t="s">
        <v>7119</v>
      </c>
      <c r="D15" s="31" t="s">
        <v>7120</v>
      </c>
      <c r="E15" s="102" t="s">
        <v>7121</v>
      </c>
      <c r="F15" s="31">
        <v>1</v>
      </c>
      <c r="G15" s="20">
        <v>50</v>
      </c>
      <c r="H15" s="31"/>
      <c r="I15" s="20"/>
      <c r="J15" s="31"/>
      <c r="K15" s="20"/>
      <c r="L15" s="31" t="s">
        <v>7033</v>
      </c>
      <c r="M15" s="20" t="s">
        <v>7122</v>
      </c>
      <c r="N15" s="31" t="s">
        <v>7123</v>
      </c>
      <c r="O15" s="20">
        <v>45292</v>
      </c>
      <c r="P15" s="34" t="s">
        <v>7125</v>
      </c>
      <c r="Q15" s="39" t="s">
        <v>4096</v>
      </c>
      <c r="R15" s="31"/>
      <c r="S15" s="31"/>
    </row>
    <row r="16" s="26" customFormat="1" ht="25" customHeight="1" spans="1:19">
      <c r="A16" s="30">
        <v>13</v>
      </c>
      <c r="B16" s="31" t="s">
        <v>3853</v>
      </c>
      <c r="C16" s="20" t="s">
        <v>4186</v>
      </c>
      <c r="D16" s="31" t="s">
        <v>4187</v>
      </c>
      <c r="E16" s="102" t="s">
        <v>4188</v>
      </c>
      <c r="F16" s="31">
        <v>1</v>
      </c>
      <c r="G16" s="20">
        <v>50</v>
      </c>
      <c r="H16" s="31"/>
      <c r="I16" s="20"/>
      <c r="J16" s="31"/>
      <c r="K16" s="20"/>
      <c r="L16" s="31" t="s">
        <v>3857</v>
      </c>
      <c r="M16" s="20" t="s">
        <v>4189</v>
      </c>
      <c r="N16" s="31" t="s">
        <v>4190</v>
      </c>
      <c r="O16" s="20">
        <v>45292</v>
      </c>
      <c r="P16" s="34" t="s">
        <v>4191</v>
      </c>
      <c r="Q16" s="39" t="s">
        <v>4096</v>
      </c>
      <c r="R16" s="31"/>
      <c r="S16" s="31"/>
    </row>
    <row r="17" s="25" customFormat="1" ht="25" customHeight="1" spans="1:19">
      <c r="A17" s="25">
        <v>14</v>
      </c>
      <c r="B17" s="31" t="s">
        <v>3853</v>
      </c>
      <c r="C17" s="20" t="s">
        <v>4192</v>
      </c>
      <c r="D17" s="31" t="s">
        <v>4193</v>
      </c>
      <c r="E17" s="102" t="s">
        <v>4194</v>
      </c>
      <c r="F17" s="31">
        <v>1</v>
      </c>
      <c r="G17" s="20">
        <v>50</v>
      </c>
      <c r="H17" s="31"/>
      <c r="I17" s="20"/>
      <c r="J17" s="31"/>
      <c r="K17" s="20"/>
      <c r="L17" s="31" t="s">
        <v>3857</v>
      </c>
      <c r="M17" s="20" t="s">
        <v>4195</v>
      </c>
      <c r="N17" s="31" t="s">
        <v>4196</v>
      </c>
      <c r="O17" s="20">
        <v>45292</v>
      </c>
      <c r="P17" s="34" t="s">
        <v>4198</v>
      </c>
      <c r="Q17" s="39" t="s">
        <v>4096</v>
      </c>
      <c r="R17" s="31"/>
      <c r="S17" s="31"/>
    </row>
    <row r="18" s="25" customFormat="1" ht="25" customHeight="1" spans="1:19">
      <c r="A18" s="25">
        <v>15</v>
      </c>
      <c r="B18" s="31" t="s">
        <v>3853</v>
      </c>
      <c r="C18" s="20" t="s">
        <v>1343</v>
      </c>
      <c r="D18" s="31" t="s">
        <v>4199</v>
      </c>
      <c r="E18" s="102" t="s">
        <v>4200</v>
      </c>
      <c r="F18" s="31">
        <v>1</v>
      </c>
      <c r="G18" s="20">
        <v>50</v>
      </c>
      <c r="H18" s="31"/>
      <c r="I18" s="20"/>
      <c r="J18" s="31"/>
      <c r="K18" s="20"/>
      <c r="L18" s="31" t="s">
        <v>3857</v>
      </c>
      <c r="M18" s="20" t="s">
        <v>4201</v>
      </c>
      <c r="N18" s="31" t="s">
        <v>4202</v>
      </c>
      <c r="O18" s="20">
        <v>45292</v>
      </c>
      <c r="P18" s="34" t="s">
        <v>4203</v>
      </c>
      <c r="Q18" s="39" t="s">
        <v>4204</v>
      </c>
      <c r="R18" s="31"/>
      <c r="S18" s="31"/>
    </row>
    <row r="19" s="25" customFormat="1" ht="25" customHeight="1" spans="1:19">
      <c r="A19" s="30">
        <v>16</v>
      </c>
      <c r="B19" s="31" t="s">
        <v>3853</v>
      </c>
      <c r="C19" s="20" t="s">
        <v>4205</v>
      </c>
      <c r="D19" s="31" t="s">
        <v>4206</v>
      </c>
      <c r="E19" s="102" t="s">
        <v>4207</v>
      </c>
      <c r="F19" s="31">
        <v>1</v>
      </c>
      <c r="G19" s="20">
        <v>50</v>
      </c>
      <c r="H19" s="31"/>
      <c r="I19" s="20"/>
      <c r="J19" s="31"/>
      <c r="K19" s="20"/>
      <c r="L19" s="31" t="s">
        <v>3857</v>
      </c>
      <c r="M19" s="20" t="s">
        <v>4033</v>
      </c>
      <c r="N19" s="31" t="s">
        <v>4208</v>
      </c>
      <c r="O19" s="20">
        <v>45292</v>
      </c>
      <c r="P19" s="34" t="s">
        <v>4209</v>
      </c>
      <c r="Q19" s="39" t="s">
        <v>4096</v>
      </c>
      <c r="R19" s="31"/>
      <c r="S19" s="31"/>
    </row>
    <row r="20" s="25" customFormat="1" ht="25" customHeight="1" spans="1:19">
      <c r="A20" s="25">
        <v>17</v>
      </c>
      <c r="B20" s="31" t="s">
        <v>3853</v>
      </c>
      <c r="C20" s="20" t="s">
        <v>6231</v>
      </c>
      <c r="D20" s="101" t="s">
        <v>6232</v>
      </c>
      <c r="E20" s="102" t="s">
        <v>6233</v>
      </c>
      <c r="F20" s="31">
        <v>1</v>
      </c>
      <c r="G20" s="20">
        <v>50</v>
      </c>
      <c r="H20" s="31"/>
      <c r="I20" s="20"/>
      <c r="J20" s="31"/>
      <c r="K20" s="20"/>
      <c r="L20" s="31" t="s">
        <v>5604</v>
      </c>
      <c r="M20" s="20" t="s">
        <v>6234</v>
      </c>
      <c r="N20" s="31" t="s">
        <v>6235</v>
      </c>
      <c r="O20" s="20">
        <v>45292</v>
      </c>
      <c r="P20" s="34" t="s">
        <v>6237</v>
      </c>
      <c r="Q20" s="39" t="s">
        <v>4096</v>
      </c>
      <c r="R20" s="31"/>
      <c r="S20" s="31"/>
    </row>
    <row r="21" s="25" customFormat="1" ht="25" customHeight="1" spans="1:19">
      <c r="A21" s="25">
        <v>18</v>
      </c>
      <c r="B21" s="31" t="s">
        <v>3853</v>
      </c>
      <c r="C21" s="20" t="s">
        <v>4903</v>
      </c>
      <c r="D21" s="31" t="s">
        <v>4904</v>
      </c>
      <c r="E21" s="102" t="s">
        <v>4905</v>
      </c>
      <c r="F21" s="31">
        <v>1</v>
      </c>
      <c r="G21" s="20">
        <v>50</v>
      </c>
      <c r="H21" s="31"/>
      <c r="I21" s="20"/>
      <c r="J21" s="31"/>
      <c r="K21" s="20"/>
      <c r="L21" s="31" t="s">
        <v>4356</v>
      </c>
      <c r="M21" s="20" t="s">
        <v>4906</v>
      </c>
      <c r="N21" s="31">
        <v>18099955136</v>
      </c>
      <c r="O21" s="20">
        <v>45292</v>
      </c>
      <c r="P21" s="35"/>
      <c r="Q21" s="39" t="s">
        <v>4069</v>
      </c>
      <c r="R21" s="31"/>
      <c r="S21" s="31"/>
    </row>
    <row r="22" s="25" customFormat="1" ht="25" customHeight="1" spans="1:19">
      <c r="A22" s="30">
        <v>19</v>
      </c>
      <c r="B22" s="31" t="s">
        <v>3853</v>
      </c>
      <c r="C22" s="20" t="s">
        <v>4907</v>
      </c>
      <c r="D22" s="31" t="s">
        <v>4908</v>
      </c>
      <c r="E22" s="20"/>
      <c r="F22" s="31">
        <v>1</v>
      </c>
      <c r="G22" s="20">
        <v>50</v>
      </c>
      <c r="H22" s="31"/>
      <c r="I22" s="20"/>
      <c r="J22" s="31"/>
      <c r="K22" s="20"/>
      <c r="L22" s="31" t="s">
        <v>4356</v>
      </c>
      <c r="M22" s="20"/>
      <c r="N22" s="31">
        <v>17709958569</v>
      </c>
      <c r="O22" s="20">
        <v>45292</v>
      </c>
      <c r="P22" s="35">
        <v>13899309287</v>
      </c>
      <c r="Q22" s="39"/>
      <c r="R22" s="31"/>
      <c r="S22" s="31"/>
    </row>
    <row r="23" s="25" customFormat="1" ht="25" customHeight="1" spans="1:19">
      <c r="A23" s="25">
        <v>20</v>
      </c>
      <c r="B23" s="31" t="s">
        <v>3853</v>
      </c>
      <c r="C23" s="20" t="s">
        <v>4910</v>
      </c>
      <c r="D23" s="31" t="s">
        <v>4911</v>
      </c>
      <c r="E23" s="102" t="s">
        <v>4912</v>
      </c>
      <c r="F23" s="31">
        <v>1</v>
      </c>
      <c r="G23" s="20">
        <v>50</v>
      </c>
      <c r="H23" s="31"/>
      <c r="I23" s="20"/>
      <c r="J23" s="31"/>
      <c r="K23" s="20"/>
      <c r="L23" s="31" t="s">
        <v>4356</v>
      </c>
      <c r="M23" s="20" t="s">
        <v>4913</v>
      </c>
      <c r="N23" s="31">
        <v>15160834200</v>
      </c>
      <c r="O23" s="20">
        <v>45292</v>
      </c>
      <c r="P23" s="35">
        <v>15899263200</v>
      </c>
      <c r="Q23" s="39" t="s">
        <v>4069</v>
      </c>
      <c r="R23" s="31"/>
      <c r="S23" s="31"/>
    </row>
    <row r="24" s="25" customFormat="1" ht="25" customHeight="1" spans="1:19">
      <c r="A24" s="25">
        <v>21</v>
      </c>
      <c r="B24" s="31" t="s">
        <v>3853</v>
      </c>
      <c r="C24" s="20" t="s">
        <v>7023</v>
      </c>
      <c r="D24" s="31" t="s">
        <v>7024</v>
      </c>
      <c r="E24" s="102" t="s">
        <v>7025</v>
      </c>
      <c r="F24" s="31">
        <v>1</v>
      </c>
      <c r="G24" s="20">
        <v>50</v>
      </c>
      <c r="H24" s="31"/>
      <c r="I24" s="20"/>
      <c r="J24" s="31"/>
      <c r="K24" s="20"/>
      <c r="L24" s="31" t="s">
        <v>6381</v>
      </c>
      <c r="M24" s="20" t="s">
        <v>7026</v>
      </c>
      <c r="N24" s="31" t="s">
        <v>7027</v>
      </c>
      <c r="O24" s="20">
        <v>45292</v>
      </c>
      <c r="P24" s="34" t="s">
        <v>7029</v>
      </c>
      <c r="Q24" s="39" t="s">
        <v>4096</v>
      </c>
      <c r="R24" s="31"/>
      <c r="S24" s="31"/>
    </row>
    <row r="25" s="25" customFormat="1" ht="25" customHeight="1" spans="1:19">
      <c r="A25" s="30">
        <v>22</v>
      </c>
      <c r="B25" s="31" t="s">
        <v>7126</v>
      </c>
      <c r="C25" s="20" t="s">
        <v>8359</v>
      </c>
      <c r="D25" s="31" t="s">
        <v>8360</v>
      </c>
      <c r="E25" s="20" t="s">
        <v>8361</v>
      </c>
      <c r="F25" s="31">
        <v>1</v>
      </c>
      <c r="G25" s="20" t="s">
        <v>3075</v>
      </c>
      <c r="H25" s="31"/>
      <c r="I25" s="20"/>
      <c r="J25" s="31"/>
      <c r="K25" s="20"/>
      <c r="L25" s="31" t="s">
        <v>7143</v>
      </c>
      <c r="M25" s="20" t="s">
        <v>8362</v>
      </c>
      <c r="N25" s="31">
        <v>13364920968</v>
      </c>
      <c r="O25" s="20" t="s">
        <v>15723</v>
      </c>
      <c r="P25" s="36"/>
      <c r="Q25" s="36"/>
      <c r="R25" s="31"/>
      <c r="S25" s="31"/>
    </row>
    <row r="26" s="25" customFormat="1" ht="25" customHeight="1" spans="1:19">
      <c r="A26" s="25">
        <v>23</v>
      </c>
      <c r="B26" s="31" t="s">
        <v>7126</v>
      </c>
      <c r="C26" s="20" t="s">
        <v>1335</v>
      </c>
      <c r="D26" s="31" t="s">
        <v>8363</v>
      </c>
      <c r="E26" s="20" t="s">
        <v>8364</v>
      </c>
      <c r="F26" s="31" t="s">
        <v>3074</v>
      </c>
      <c r="G26" s="20" t="s">
        <v>3075</v>
      </c>
      <c r="H26" s="31"/>
      <c r="I26" s="20"/>
      <c r="J26" s="31"/>
      <c r="K26" s="20"/>
      <c r="L26" s="31" t="s">
        <v>7143</v>
      </c>
      <c r="M26" s="20" t="s">
        <v>8365</v>
      </c>
      <c r="N26" s="31" t="s">
        <v>15724</v>
      </c>
      <c r="O26" s="20" t="s">
        <v>15723</v>
      </c>
      <c r="P26" s="36"/>
      <c r="Q26" s="36"/>
      <c r="R26" s="31"/>
      <c r="S26" s="31"/>
    </row>
    <row r="27" s="25" customFormat="1" ht="25" customHeight="1" spans="1:19">
      <c r="A27" s="25">
        <v>24</v>
      </c>
      <c r="B27" s="31" t="s">
        <v>7126</v>
      </c>
      <c r="C27" s="20" t="s">
        <v>8366</v>
      </c>
      <c r="D27" s="31" t="s">
        <v>8367</v>
      </c>
      <c r="E27" s="20" t="s">
        <v>8368</v>
      </c>
      <c r="F27" s="31">
        <v>1</v>
      </c>
      <c r="G27" s="20">
        <v>50</v>
      </c>
      <c r="H27" s="31"/>
      <c r="I27" s="20"/>
      <c r="J27" s="31"/>
      <c r="K27" s="20"/>
      <c r="L27" s="31" t="s">
        <v>7129</v>
      </c>
      <c r="M27" s="20" t="s">
        <v>8369</v>
      </c>
      <c r="N27" s="31" t="s">
        <v>15725</v>
      </c>
      <c r="O27" s="20" t="s">
        <v>15723</v>
      </c>
      <c r="P27" s="36"/>
      <c r="Q27" s="36"/>
      <c r="R27" s="31"/>
      <c r="S27" s="31"/>
    </row>
    <row r="28" s="25" customFormat="1" ht="25" customHeight="1" spans="1:19">
      <c r="A28" s="30">
        <v>25</v>
      </c>
      <c r="B28" s="31" t="s">
        <v>7126</v>
      </c>
      <c r="C28" s="20" t="s">
        <v>8370</v>
      </c>
      <c r="D28" s="31" t="s">
        <v>8371</v>
      </c>
      <c r="E28" s="20" t="s">
        <v>8372</v>
      </c>
      <c r="F28" s="31">
        <v>1</v>
      </c>
      <c r="G28" s="20">
        <v>50</v>
      </c>
      <c r="H28" s="31"/>
      <c r="I28" s="20"/>
      <c r="J28" s="31"/>
      <c r="K28" s="20"/>
      <c r="L28" s="31" t="s">
        <v>7152</v>
      </c>
      <c r="M28" s="20" t="s">
        <v>8373</v>
      </c>
      <c r="N28" s="31" t="s">
        <v>15726</v>
      </c>
      <c r="O28" s="20" t="s">
        <v>15723</v>
      </c>
      <c r="P28" s="36"/>
      <c r="Q28" s="36"/>
      <c r="R28" s="31"/>
      <c r="S28" s="31"/>
    </row>
    <row r="29" s="25" customFormat="1" ht="25" customHeight="1" spans="1:19">
      <c r="A29" s="25">
        <v>26</v>
      </c>
      <c r="B29" s="31" t="s">
        <v>7126</v>
      </c>
      <c r="C29" s="20" t="s">
        <v>8374</v>
      </c>
      <c r="D29" s="101" t="s">
        <v>8375</v>
      </c>
      <c r="E29" s="102" t="s">
        <v>8376</v>
      </c>
      <c r="F29" s="31">
        <v>1</v>
      </c>
      <c r="G29" s="20">
        <v>50</v>
      </c>
      <c r="H29" s="31"/>
      <c r="I29" s="20"/>
      <c r="J29" s="31"/>
      <c r="K29" s="20"/>
      <c r="L29" s="31" t="s">
        <v>7138</v>
      </c>
      <c r="M29" s="20" t="s">
        <v>8377</v>
      </c>
      <c r="N29" s="31">
        <v>13899307819</v>
      </c>
      <c r="O29" s="20" t="s">
        <v>15723</v>
      </c>
      <c r="P29" s="36"/>
      <c r="Q29" s="36"/>
      <c r="R29" s="31"/>
      <c r="S29" s="31"/>
    </row>
    <row r="30" s="25" customFormat="1" ht="25" customHeight="1" spans="1:19">
      <c r="A30" s="25">
        <v>27</v>
      </c>
      <c r="B30" s="31" t="s">
        <v>19</v>
      </c>
      <c r="C30" s="20" t="s">
        <v>8540</v>
      </c>
      <c r="D30" s="31" t="s">
        <v>8541</v>
      </c>
      <c r="E30" s="102" t="s">
        <v>8542</v>
      </c>
      <c r="F30" s="31"/>
      <c r="G30" s="20">
        <v>50</v>
      </c>
      <c r="H30" s="31"/>
      <c r="I30" s="20"/>
      <c r="J30" s="31"/>
      <c r="K30" s="20"/>
      <c r="L30" s="31"/>
      <c r="M30" s="20" t="s">
        <v>8449</v>
      </c>
      <c r="N30" s="31">
        <v>15009926402</v>
      </c>
      <c r="O30" s="20" t="s">
        <v>15718</v>
      </c>
      <c r="P30" s="36"/>
      <c r="Q30" s="36"/>
      <c r="R30" s="31"/>
      <c r="S30" s="31"/>
    </row>
    <row r="31" s="25" customFormat="1" ht="25" customHeight="1" spans="1:19">
      <c r="A31" s="30">
        <v>28</v>
      </c>
      <c r="B31" s="31" t="s">
        <v>19</v>
      </c>
      <c r="C31" s="20" t="s">
        <v>8697</v>
      </c>
      <c r="D31" s="31" t="s">
        <v>8698</v>
      </c>
      <c r="E31" s="102" t="s">
        <v>8699</v>
      </c>
      <c r="F31" s="31"/>
      <c r="G31" s="20">
        <v>50</v>
      </c>
      <c r="H31" s="31"/>
      <c r="I31" s="20"/>
      <c r="J31" s="31"/>
      <c r="K31" s="20"/>
      <c r="L31" s="31"/>
      <c r="M31" s="20" t="s">
        <v>8587</v>
      </c>
      <c r="N31" s="31">
        <v>13319955501</v>
      </c>
      <c r="O31" s="20" t="s">
        <v>15718</v>
      </c>
      <c r="P31" s="36"/>
      <c r="Q31" s="36"/>
      <c r="R31" s="31"/>
      <c r="S31" s="31"/>
    </row>
    <row r="32" s="25" customFormat="1" ht="25" customHeight="1" spans="1:19">
      <c r="A32" s="25">
        <v>29</v>
      </c>
      <c r="B32" s="31" t="s">
        <v>19</v>
      </c>
      <c r="C32" s="20" t="s">
        <v>8700</v>
      </c>
      <c r="D32" s="31" t="s">
        <v>8701</v>
      </c>
      <c r="E32" s="102" t="s">
        <v>8702</v>
      </c>
      <c r="F32" s="31"/>
      <c r="G32" s="20">
        <v>50</v>
      </c>
      <c r="H32" s="31"/>
      <c r="I32" s="20"/>
      <c r="J32" s="31"/>
      <c r="K32" s="20"/>
      <c r="L32" s="31"/>
      <c r="M32" s="20" t="s">
        <v>8651</v>
      </c>
      <c r="N32" s="31">
        <v>18009958676</v>
      </c>
      <c r="O32" s="20" t="s">
        <v>15718</v>
      </c>
      <c r="P32" s="36"/>
      <c r="Q32" s="36"/>
      <c r="R32" s="31"/>
      <c r="S32" s="31"/>
    </row>
    <row r="33" s="25" customFormat="1" ht="25" customHeight="1" spans="1:19">
      <c r="A33" s="25">
        <v>30</v>
      </c>
      <c r="B33" s="31" t="s">
        <v>19</v>
      </c>
      <c r="C33" s="20" t="s">
        <v>8703</v>
      </c>
      <c r="D33" s="31" t="s">
        <v>8704</v>
      </c>
      <c r="E33" s="102" t="s">
        <v>8705</v>
      </c>
      <c r="F33" s="31"/>
      <c r="G33" s="20">
        <v>50</v>
      </c>
      <c r="H33" s="31"/>
      <c r="I33" s="20"/>
      <c r="J33" s="31"/>
      <c r="K33" s="20"/>
      <c r="L33" s="31"/>
      <c r="M33" s="20" t="s">
        <v>8560</v>
      </c>
      <c r="N33" s="31">
        <v>15569525258</v>
      </c>
      <c r="O33" s="20" t="s">
        <v>15718</v>
      </c>
      <c r="P33" s="36"/>
      <c r="Q33" s="36"/>
      <c r="R33" s="31"/>
      <c r="S33" s="31"/>
    </row>
    <row r="34" s="25" customFormat="1" ht="25" customHeight="1" spans="1:19">
      <c r="A34" s="30">
        <v>31</v>
      </c>
      <c r="B34" s="31" t="s">
        <v>19</v>
      </c>
      <c r="C34" s="20" t="s">
        <v>8706</v>
      </c>
      <c r="D34" s="31" t="s">
        <v>8707</v>
      </c>
      <c r="E34" s="102" t="s">
        <v>8708</v>
      </c>
      <c r="F34" s="31"/>
      <c r="G34" s="20">
        <v>50</v>
      </c>
      <c r="H34" s="31"/>
      <c r="I34" s="20"/>
      <c r="J34" s="31"/>
      <c r="K34" s="20"/>
      <c r="L34" s="31"/>
      <c r="M34" s="20" t="s">
        <v>8583</v>
      </c>
      <c r="N34" s="31">
        <v>15109958677</v>
      </c>
      <c r="O34" s="20" t="s">
        <v>15718</v>
      </c>
      <c r="P34" s="36"/>
      <c r="Q34" s="36"/>
      <c r="R34" s="31"/>
      <c r="S34" s="31"/>
    </row>
    <row r="35" s="25" customFormat="1" ht="25" customHeight="1" spans="1:19">
      <c r="A35" s="25">
        <v>32</v>
      </c>
      <c r="B35" s="31" t="s">
        <v>19</v>
      </c>
      <c r="C35" s="20" t="s">
        <v>8709</v>
      </c>
      <c r="D35" s="31" t="s">
        <v>8710</v>
      </c>
      <c r="E35" s="102" t="s">
        <v>8711</v>
      </c>
      <c r="F35" s="31"/>
      <c r="G35" s="20">
        <v>50</v>
      </c>
      <c r="H35" s="31"/>
      <c r="I35" s="20"/>
      <c r="J35" s="31"/>
      <c r="K35" s="20"/>
      <c r="L35" s="31"/>
      <c r="M35" s="20" t="s">
        <v>8583</v>
      </c>
      <c r="N35" s="31">
        <v>13699922139</v>
      </c>
      <c r="O35" s="20" t="s">
        <v>15718</v>
      </c>
      <c r="P35" s="36"/>
      <c r="Q35" s="36"/>
      <c r="R35" s="31"/>
      <c r="S35" s="31"/>
    </row>
    <row r="36" s="25" customFormat="1" ht="25" customHeight="1" spans="1:19">
      <c r="A36" s="25">
        <v>33</v>
      </c>
      <c r="B36" s="31" t="s">
        <v>19</v>
      </c>
      <c r="C36" s="20" t="s">
        <v>8842</v>
      </c>
      <c r="D36" s="31" t="s">
        <v>8843</v>
      </c>
      <c r="E36" s="102" t="s">
        <v>8844</v>
      </c>
      <c r="F36" s="31"/>
      <c r="G36" s="20">
        <v>50</v>
      </c>
      <c r="H36" s="31"/>
      <c r="I36" s="20"/>
      <c r="J36" s="31"/>
      <c r="K36" s="20"/>
      <c r="L36" s="31"/>
      <c r="M36" s="20" t="s">
        <v>8715</v>
      </c>
      <c r="N36" s="31">
        <v>15160859252</v>
      </c>
      <c r="O36" s="20" t="s">
        <v>15718</v>
      </c>
      <c r="P36" s="36"/>
      <c r="Q36" s="36"/>
      <c r="R36" s="31"/>
      <c r="S36" s="31"/>
    </row>
    <row r="37" s="25" customFormat="1" ht="25" customHeight="1" spans="1:19">
      <c r="A37" s="30">
        <v>34</v>
      </c>
      <c r="B37" s="31" t="s">
        <v>19</v>
      </c>
      <c r="C37" s="20" t="s">
        <v>9013</v>
      </c>
      <c r="D37" s="31" t="s">
        <v>9014</v>
      </c>
      <c r="E37" s="102" t="s">
        <v>9015</v>
      </c>
      <c r="F37" s="31"/>
      <c r="G37" s="20">
        <v>50</v>
      </c>
      <c r="H37" s="31"/>
      <c r="I37" s="20"/>
      <c r="J37" s="31"/>
      <c r="K37" s="20"/>
      <c r="L37" s="31"/>
      <c r="M37" s="20" t="s">
        <v>9016</v>
      </c>
      <c r="N37" s="31">
        <v>13309950835</v>
      </c>
      <c r="O37" s="20" t="s">
        <v>15718</v>
      </c>
      <c r="P37" s="36"/>
      <c r="Q37" s="36"/>
      <c r="R37" s="31"/>
      <c r="S37" s="31"/>
    </row>
    <row r="38" s="25" customFormat="1" ht="25" customHeight="1" spans="1:19">
      <c r="A38" s="25">
        <v>35</v>
      </c>
      <c r="B38" s="31" t="s">
        <v>19</v>
      </c>
      <c r="C38" s="20" t="s">
        <v>9017</v>
      </c>
      <c r="D38" s="31" t="s">
        <v>9018</v>
      </c>
      <c r="E38" s="102" t="s">
        <v>9019</v>
      </c>
      <c r="F38" s="31"/>
      <c r="G38" s="20">
        <v>50</v>
      </c>
      <c r="H38" s="31"/>
      <c r="I38" s="20"/>
      <c r="J38" s="31"/>
      <c r="K38" s="20"/>
      <c r="L38" s="31"/>
      <c r="M38" s="20" t="s">
        <v>8961</v>
      </c>
      <c r="N38" s="31">
        <v>13899324650</v>
      </c>
      <c r="O38" s="20" t="s">
        <v>15718</v>
      </c>
      <c r="P38" s="36"/>
      <c r="Q38" s="36"/>
      <c r="R38" s="31"/>
      <c r="S38" s="31"/>
    </row>
    <row r="39" s="25" customFormat="1" ht="25" customHeight="1" spans="1:19">
      <c r="A39" s="25">
        <v>36</v>
      </c>
      <c r="B39" s="31" t="s">
        <v>19</v>
      </c>
      <c r="C39" s="20" t="s">
        <v>9149</v>
      </c>
      <c r="D39" s="31" t="s">
        <v>9150</v>
      </c>
      <c r="E39" s="102" t="s">
        <v>9151</v>
      </c>
      <c r="F39" s="31"/>
      <c r="G39" s="20">
        <v>50</v>
      </c>
      <c r="H39" s="31"/>
      <c r="I39" s="20"/>
      <c r="J39" s="31"/>
      <c r="K39" s="20"/>
      <c r="L39" s="31"/>
      <c r="M39" s="20" t="s">
        <v>9080</v>
      </c>
      <c r="N39" s="31">
        <v>15009967749</v>
      </c>
      <c r="O39" s="20" t="s">
        <v>15718</v>
      </c>
      <c r="P39" s="36"/>
      <c r="Q39" s="36"/>
      <c r="R39" s="31"/>
      <c r="S39" s="31"/>
    </row>
    <row r="40" s="25" customFormat="1" ht="25" customHeight="1" spans="1:19">
      <c r="A40" s="30">
        <v>37</v>
      </c>
      <c r="B40" s="31" t="s">
        <v>19</v>
      </c>
      <c r="C40" s="20" t="s">
        <v>9197</v>
      </c>
      <c r="D40" s="31" t="s">
        <v>9198</v>
      </c>
      <c r="E40" s="102" t="s">
        <v>9199</v>
      </c>
      <c r="F40" s="31"/>
      <c r="G40" s="20">
        <v>50</v>
      </c>
      <c r="H40" s="31"/>
      <c r="I40" s="20"/>
      <c r="J40" s="31"/>
      <c r="K40" s="20"/>
      <c r="L40" s="31"/>
      <c r="M40" s="20" t="s">
        <v>9184</v>
      </c>
      <c r="N40" s="31">
        <v>13031202121</v>
      </c>
      <c r="O40" s="20" t="s">
        <v>15718</v>
      </c>
      <c r="P40" s="36"/>
      <c r="Q40" s="36"/>
      <c r="R40" s="31"/>
      <c r="S40" s="31"/>
    </row>
    <row r="41" s="25" customFormat="1" ht="25" customHeight="1" spans="1:19">
      <c r="A41" s="25">
        <v>38</v>
      </c>
      <c r="B41" s="31" t="s">
        <v>19</v>
      </c>
      <c r="C41" s="20" t="s">
        <v>9200</v>
      </c>
      <c r="D41" s="31" t="s">
        <v>9201</v>
      </c>
      <c r="E41" s="102" t="s">
        <v>9202</v>
      </c>
      <c r="F41" s="31"/>
      <c r="G41" s="20">
        <v>50</v>
      </c>
      <c r="H41" s="31"/>
      <c r="I41" s="20"/>
      <c r="J41" s="31"/>
      <c r="K41" s="20"/>
      <c r="L41" s="31"/>
      <c r="M41" s="20" t="s">
        <v>9174</v>
      </c>
      <c r="N41" s="31">
        <v>15389959858</v>
      </c>
      <c r="O41" s="20" t="s">
        <v>15718</v>
      </c>
      <c r="P41" s="36"/>
      <c r="Q41" s="36"/>
      <c r="R41" s="31"/>
      <c r="S41" s="31"/>
    </row>
    <row r="42" s="25" customFormat="1" ht="25" customHeight="1" spans="1:19">
      <c r="A42" s="25">
        <v>39</v>
      </c>
      <c r="B42" s="31" t="s">
        <v>19</v>
      </c>
      <c r="C42" s="20" t="s">
        <v>9203</v>
      </c>
      <c r="D42" s="31" t="s">
        <v>9204</v>
      </c>
      <c r="E42" s="102" t="s">
        <v>9205</v>
      </c>
      <c r="F42" s="31"/>
      <c r="G42" s="20">
        <v>50</v>
      </c>
      <c r="H42" s="31"/>
      <c r="I42" s="20"/>
      <c r="J42" s="31"/>
      <c r="K42" s="20"/>
      <c r="L42" s="31"/>
      <c r="M42" s="20" t="s">
        <v>9206</v>
      </c>
      <c r="N42" s="31">
        <v>18999463311</v>
      </c>
      <c r="O42" s="20" t="s">
        <v>15718</v>
      </c>
      <c r="P42" s="36"/>
      <c r="Q42" s="36"/>
      <c r="R42" s="31"/>
      <c r="S42" s="31"/>
    </row>
    <row r="43" s="25" customFormat="1" ht="25" customHeight="1" spans="1:19">
      <c r="A43" s="30">
        <v>40</v>
      </c>
      <c r="B43" s="31" t="s">
        <v>19</v>
      </c>
      <c r="C43" s="20" t="s">
        <v>9207</v>
      </c>
      <c r="D43" s="31" t="s">
        <v>9208</v>
      </c>
      <c r="E43" s="102" t="s">
        <v>9209</v>
      </c>
      <c r="F43" s="31"/>
      <c r="G43" s="20">
        <v>50</v>
      </c>
      <c r="H43" s="31"/>
      <c r="I43" s="20"/>
      <c r="J43" s="31"/>
      <c r="K43" s="20"/>
      <c r="L43" s="31"/>
      <c r="M43" s="20" t="s">
        <v>9174</v>
      </c>
      <c r="N43" s="31">
        <v>13309952077</v>
      </c>
      <c r="O43" s="20" t="s">
        <v>15718</v>
      </c>
      <c r="P43" s="36"/>
      <c r="Q43" s="36"/>
      <c r="R43" s="31"/>
      <c r="S43" s="31"/>
    </row>
    <row r="44" s="25" customFormat="1" ht="25" customHeight="1" spans="1:19">
      <c r="A44" s="25">
        <v>41</v>
      </c>
      <c r="B44" s="31" t="s">
        <v>19</v>
      </c>
      <c r="C44" s="20" t="s">
        <v>9210</v>
      </c>
      <c r="D44" s="31" t="s">
        <v>9211</v>
      </c>
      <c r="E44" s="102" t="s">
        <v>9212</v>
      </c>
      <c r="F44" s="31"/>
      <c r="G44" s="20">
        <v>50</v>
      </c>
      <c r="H44" s="31"/>
      <c r="I44" s="20"/>
      <c r="J44" s="31"/>
      <c r="K44" s="20"/>
      <c r="L44" s="31"/>
      <c r="M44" s="20" t="s">
        <v>9206</v>
      </c>
      <c r="N44" s="31">
        <v>18999462113</v>
      </c>
      <c r="O44" s="20" t="s">
        <v>15718</v>
      </c>
      <c r="P44" s="36"/>
      <c r="Q44" s="36"/>
      <c r="R44" s="31"/>
      <c r="S44" s="31"/>
    </row>
    <row r="45" s="25" customFormat="1" ht="25" customHeight="1" spans="1:19">
      <c r="A45" s="25">
        <v>42</v>
      </c>
      <c r="B45" s="31" t="s">
        <v>17</v>
      </c>
      <c r="C45" s="20" t="s">
        <v>10620</v>
      </c>
      <c r="D45" s="31" t="s">
        <v>10621</v>
      </c>
      <c r="E45" s="102" t="s">
        <v>10622</v>
      </c>
      <c r="F45" s="31">
        <v>1</v>
      </c>
      <c r="G45" s="20">
        <v>50</v>
      </c>
      <c r="H45" s="31"/>
      <c r="I45" s="20"/>
      <c r="J45" s="31"/>
      <c r="K45" s="20"/>
      <c r="L45" s="31" t="s">
        <v>10298</v>
      </c>
      <c r="M45" s="20" t="s">
        <v>10623</v>
      </c>
      <c r="N45" s="31" t="s">
        <v>10624</v>
      </c>
      <c r="O45" s="20" t="s">
        <v>15727</v>
      </c>
      <c r="P45" s="36"/>
      <c r="Q45" s="36"/>
      <c r="R45" s="31"/>
      <c r="S45" s="31"/>
    </row>
    <row r="46" s="25" customFormat="1" ht="25" customHeight="1" spans="1:19">
      <c r="A46" s="30">
        <v>43</v>
      </c>
      <c r="B46" s="31" t="s">
        <v>20</v>
      </c>
      <c r="C46" s="20" t="s">
        <v>12374</v>
      </c>
      <c r="D46" s="31" t="s">
        <v>12375</v>
      </c>
      <c r="E46" s="102" t="s">
        <v>12376</v>
      </c>
      <c r="F46" s="31">
        <v>1</v>
      </c>
      <c r="G46" s="20">
        <v>50</v>
      </c>
      <c r="H46" s="31"/>
      <c r="I46" s="20"/>
      <c r="J46" s="31"/>
      <c r="K46" s="20"/>
      <c r="L46" s="31"/>
      <c r="M46" s="20" t="s">
        <v>12377</v>
      </c>
      <c r="N46" s="31">
        <v>15809958537</v>
      </c>
      <c r="O46" s="20" t="s">
        <v>15728</v>
      </c>
      <c r="P46" s="36"/>
      <c r="Q46" s="36"/>
      <c r="R46" s="31"/>
      <c r="S46" s="31"/>
    </row>
    <row r="47" s="25" customFormat="1" ht="25" customHeight="1" spans="1:19">
      <c r="A47" s="25">
        <v>44</v>
      </c>
      <c r="B47" s="31" t="s">
        <v>20</v>
      </c>
      <c r="C47" s="20" t="s">
        <v>12378</v>
      </c>
      <c r="D47" s="31" t="s">
        <v>12379</v>
      </c>
      <c r="E47" s="102" t="s">
        <v>12380</v>
      </c>
      <c r="F47" s="31">
        <v>1</v>
      </c>
      <c r="G47" s="20">
        <v>50</v>
      </c>
      <c r="H47" s="31"/>
      <c r="I47" s="20"/>
      <c r="J47" s="31"/>
      <c r="K47" s="20"/>
      <c r="L47" s="31"/>
      <c r="M47" s="20" t="s">
        <v>12381</v>
      </c>
      <c r="N47" s="31" t="s">
        <v>12382</v>
      </c>
      <c r="O47" s="20" t="s">
        <v>15728</v>
      </c>
      <c r="P47" s="37"/>
      <c r="Q47" s="36"/>
      <c r="R47" s="31"/>
      <c r="S47" s="31"/>
    </row>
    <row r="48" s="25" customFormat="1" ht="25" customHeight="1" spans="1:19">
      <c r="A48" s="25">
        <v>45</v>
      </c>
      <c r="B48" s="31" t="s">
        <v>20</v>
      </c>
      <c r="C48" s="20" t="s">
        <v>12383</v>
      </c>
      <c r="D48" s="31" t="s">
        <v>12384</v>
      </c>
      <c r="E48" s="102" t="s">
        <v>12385</v>
      </c>
      <c r="F48" s="31">
        <v>1</v>
      </c>
      <c r="G48" s="20">
        <v>50</v>
      </c>
      <c r="H48" s="31"/>
      <c r="I48" s="20"/>
      <c r="J48" s="31"/>
      <c r="K48" s="20"/>
      <c r="L48" s="31"/>
      <c r="M48" s="20" t="s">
        <v>12386</v>
      </c>
      <c r="N48" s="31" t="s">
        <v>12387</v>
      </c>
      <c r="O48" s="20" t="s">
        <v>15728</v>
      </c>
      <c r="P48" s="37"/>
      <c r="Q48" s="36"/>
      <c r="R48" s="31"/>
      <c r="S48" s="31"/>
    </row>
    <row r="49" s="25" customFormat="1" ht="25" customHeight="1" spans="1:19">
      <c r="A49" s="30">
        <v>46</v>
      </c>
      <c r="B49" s="31" t="s">
        <v>20</v>
      </c>
      <c r="C49" s="20" t="s">
        <v>12388</v>
      </c>
      <c r="D49" s="31" t="s">
        <v>12389</v>
      </c>
      <c r="E49" s="20" t="s">
        <v>12390</v>
      </c>
      <c r="F49" s="31">
        <v>1</v>
      </c>
      <c r="G49" s="20">
        <v>50</v>
      </c>
      <c r="H49" s="31"/>
      <c r="I49" s="20"/>
      <c r="J49" s="31"/>
      <c r="K49" s="20"/>
      <c r="L49" s="31"/>
      <c r="M49" s="20" t="s">
        <v>12391</v>
      </c>
      <c r="N49" s="31" t="s">
        <v>12392</v>
      </c>
      <c r="O49" s="20" t="s">
        <v>15728</v>
      </c>
      <c r="P49" s="36"/>
      <c r="Q49" s="36"/>
      <c r="R49" s="31"/>
      <c r="S49" s="31"/>
    </row>
    <row r="50" s="25" customFormat="1" ht="28.5" spans="1:15">
      <c r="A50" s="25">
        <v>47</v>
      </c>
      <c r="B50" s="31" t="s">
        <v>20</v>
      </c>
      <c r="C50" s="20" t="s">
        <v>12393</v>
      </c>
      <c r="D50" s="31" t="s">
        <v>12394</v>
      </c>
      <c r="E50" s="102" t="s">
        <v>12395</v>
      </c>
      <c r="F50" s="31">
        <v>1</v>
      </c>
      <c r="G50" s="20">
        <v>50</v>
      </c>
      <c r="H50" s="31"/>
      <c r="I50" s="20"/>
      <c r="J50" s="31"/>
      <c r="K50" s="20"/>
      <c r="L50" s="31"/>
      <c r="M50" s="20" t="s">
        <v>12396</v>
      </c>
      <c r="N50" s="31" t="s">
        <v>12397</v>
      </c>
      <c r="O50" s="20" t="s">
        <v>15728</v>
      </c>
    </row>
    <row r="51" s="25" customFormat="1" ht="42.75" spans="1:15">
      <c r="A51" s="25">
        <v>48</v>
      </c>
      <c r="B51" s="31" t="s">
        <v>20</v>
      </c>
      <c r="C51" s="20" t="s">
        <v>12834</v>
      </c>
      <c r="D51" s="101" t="s">
        <v>12835</v>
      </c>
      <c r="E51" s="102" t="s">
        <v>12836</v>
      </c>
      <c r="F51" s="31">
        <v>1</v>
      </c>
      <c r="G51" s="20">
        <v>50</v>
      </c>
      <c r="H51" s="31"/>
      <c r="I51" s="20"/>
      <c r="J51" s="31"/>
      <c r="K51" s="20"/>
      <c r="L51" s="31"/>
      <c r="M51" s="20" t="s">
        <v>12837</v>
      </c>
      <c r="N51" s="31">
        <v>15276610933</v>
      </c>
      <c r="O51" s="20" t="s">
        <v>15728</v>
      </c>
    </row>
    <row r="52" s="25" customFormat="1" ht="14.25" spans="1:15">
      <c r="A52" s="30">
        <v>49</v>
      </c>
      <c r="B52" s="31" t="s">
        <v>20</v>
      </c>
      <c r="C52" s="20" t="s">
        <v>12838</v>
      </c>
      <c r="D52" s="101" t="s">
        <v>12839</v>
      </c>
      <c r="E52" s="102" t="s">
        <v>12840</v>
      </c>
      <c r="F52" s="31">
        <v>1</v>
      </c>
      <c r="G52" s="20">
        <v>50</v>
      </c>
      <c r="H52" s="31"/>
      <c r="I52" s="20"/>
      <c r="J52" s="31"/>
      <c r="K52" s="20"/>
      <c r="L52" s="31"/>
      <c r="M52" s="20" t="s">
        <v>12841</v>
      </c>
      <c r="N52" s="31">
        <v>18196059395</v>
      </c>
      <c r="O52" s="20" t="s">
        <v>15728</v>
      </c>
    </row>
    <row r="53" s="25" customFormat="1" ht="14.25" spans="1:15">
      <c r="A53" s="25">
        <v>50</v>
      </c>
      <c r="B53" s="31" t="s">
        <v>13028</v>
      </c>
      <c r="C53" s="20" t="s">
        <v>14336</v>
      </c>
      <c r="D53" s="31" t="s">
        <v>14337</v>
      </c>
      <c r="E53" s="102" t="s">
        <v>14338</v>
      </c>
      <c r="F53" s="31">
        <v>1</v>
      </c>
      <c r="G53" s="20">
        <v>50</v>
      </c>
      <c r="H53" s="31"/>
      <c r="I53" s="20"/>
      <c r="J53" s="31"/>
      <c r="K53" s="20"/>
      <c r="L53" s="31" t="s">
        <v>15729</v>
      </c>
      <c r="M53" s="20" t="s">
        <v>15730</v>
      </c>
      <c r="N53" s="31" t="s">
        <v>13892</v>
      </c>
      <c r="O53" s="20" t="s">
        <v>15731</v>
      </c>
    </row>
    <row r="54" s="25" customFormat="1" ht="14.25" spans="1:15">
      <c r="A54" s="25">
        <v>51</v>
      </c>
      <c r="B54" s="31" t="s">
        <v>13028</v>
      </c>
      <c r="C54" s="20" t="s">
        <v>14341</v>
      </c>
      <c r="D54" s="31" t="s">
        <v>14342</v>
      </c>
      <c r="E54" s="102" t="s">
        <v>14343</v>
      </c>
      <c r="F54" s="31">
        <v>1</v>
      </c>
      <c r="G54" s="20">
        <v>50</v>
      </c>
      <c r="H54" s="31"/>
      <c r="I54" s="20"/>
      <c r="J54" s="31"/>
      <c r="K54" s="20"/>
      <c r="L54" s="31" t="s">
        <v>14344</v>
      </c>
      <c r="M54" s="20" t="s">
        <v>15730</v>
      </c>
      <c r="N54" s="31" t="s">
        <v>14345</v>
      </c>
      <c r="O54" s="20" t="s">
        <v>15731</v>
      </c>
    </row>
    <row r="55" s="25" customFormat="1" ht="14.25" spans="1:15">
      <c r="A55" s="30">
        <v>52</v>
      </c>
      <c r="B55" s="31" t="s">
        <v>13028</v>
      </c>
      <c r="C55" s="20" t="s">
        <v>14346</v>
      </c>
      <c r="D55" s="31" t="s">
        <v>14347</v>
      </c>
      <c r="E55" s="102" t="s">
        <v>14348</v>
      </c>
      <c r="F55" s="31">
        <v>1</v>
      </c>
      <c r="G55" s="20">
        <v>50</v>
      </c>
      <c r="H55" s="31"/>
      <c r="I55" s="20"/>
      <c r="J55" s="31"/>
      <c r="K55" s="20"/>
      <c r="L55" s="31" t="s">
        <v>14349</v>
      </c>
      <c r="M55" s="20" t="s">
        <v>15730</v>
      </c>
      <c r="N55" s="31" t="s">
        <v>14350</v>
      </c>
      <c r="O55" s="20" t="s">
        <v>15731</v>
      </c>
    </row>
    <row r="56" s="25" customFormat="1" ht="14.25" spans="1:15">
      <c r="A56" s="25">
        <v>53</v>
      </c>
      <c r="B56" s="31" t="s">
        <v>13028</v>
      </c>
      <c r="C56" s="20" t="s">
        <v>14351</v>
      </c>
      <c r="D56" s="101" t="s">
        <v>14352</v>
      </c>
      <c r="E56" s="20" t="s">
        <v>14353</v>
      </c>
      <c r="F56" s="31">
        <v>1</v>
      </c>
      <c r="G56" s="20">
        <v>50</v>
      </c>
      <c r="H56" s="31"/>
      <c r="I56" s="20"/>
      <c r="J56" s="31"/>
      <c r="K56" s="20"/>
      <c r="L56" s="31" t="s">
        <v>14354</v>
      </c>
      <c r="M56" s="20" t="s">
        <v>15730</v>
      </c>
      <c r="N56" s="31" t="s">
        <v>14355</v>
      </c>
      <c r="O56" s="20" t="s">
        <v>15731</v>
      </c>
    </row>
    <row r="57" s="25" customFormat="1" ht="22.5" spans="1:15">
      <c r="A57" s="25">
        <v>54</v>
      </c>
      <c r="B57" s="31" t="s">
        <v>13028</v>
      </c>
      <c r="C57" s="20" t="s">
        <v>14356</v>
      </c>
      <c r="D57" s="31" t="s">
        <v>14357</v>
      </c>
      <c r="E57" s="102" t="s">
        <v>14358</v>
      </c>
      <c r="F57" s="31"/>
      <c r="G57" s="20">
        <v>50</v>
      </c>
      <c r="H57" s="31"/>
      <c r="I57" s="20"/>
      <c r="J57" s="31"/>
      <c r="K57" s="20"/>
      <c r="L57" s="31" t="s">
        <v>14359</v>
      </c>
      <c r="M57" s="20"/>
      <c r="N57" s="31" t="s">
        <v>14360</v>
      </c>
      <c r="O57" s="20" t="s">
        <v>14340</v>
      </c>
    </row>
    <row r="58" s="25" customFormat="1" ht="14.25" spans="1:15">
      <c r="A58" s="30">
        <v>55</v>
      </c>
      <c r="B58" s="31" t="s">
        <v>14</v>
      </c>
      <c r="C58" s="20" t="s">
        <v>14754</v>
      </c>
      <c r="D58" s="31" t="s">
        <v>14755</v>
      </c>
      <c r="E58" s="102" t="s">
        <v>14756</v>
      </c>
      <c r="F58" s="31">
        <v>1</v>
      </c>
      <c r="G58" s="20">
        <v>50</v>
      </c>
      <c r="H58" s="31"/>
      <c r="I58" s="20"/>
      <c r="J58" s="31"/>
      <c r="K58" s="20"/>
      <c r="L58" s="31" t="s">
        <v>14579</v>
      </c>
      <c r="M58" s="20" t="s">
        <v>14734</v>
      </c>
      <c r="N58" s="31">
        <v>15022879420</v>
      </c>
      <c r="O58" s="20">
        <v>45292</v>
      </c>
    </row>
    <row r="59" s="25" customFormat="1" ht="14.25" spans="1:15">
      <c r="A59" s="25">
        <v>56</v>
      </c>
      <c r="B59" s="31" t="s">
        <v>14</v>
      </c>
      <c r="C59" s="20" t="s">
        <v>15063</v>
      </c>
      <c r="D59" s="101" t="s">
        <v>15064</v>
      </c>
      <c r="E59" s="102" t="s">
        <v>15065</v>
      </c>
      <c r="F59" s="31">
        <v>1</v>
      </c>
      <c r="G59" s="20">
        <v>50</v>
      </c>
      <c r="H59" s="31"/>
      <c r="I59" s="20"/>
      <c r="J59" s="31"/>
      <c r="K59" s="20"/>
      <c r="L59" s="31" t="s">
        <v>15009</v>
      </c>
      <c r="M59" s="20" t="s">
        <v>15066</v>
      </c>
      <c r="N59" s="31">
        <v>19999503910</v>
      </c>
      <c r="O59" s="20">
        <v>45293</v>
      </c>
    </row>
    <row r="60" s="25" customFormat="1" ht="14.25" spans="1:15">
      <c r="A60" s="25">
        <v>57</v>
      </c>
      <c r="B60" s="31"/>
      <c r="C60" s="20"/>
      <c r="D60" s="31"/>
      <c r="E60" s="20"/>
      <c r="F60" s="31"/>
      <c r="G60" s="20"/>
      <c r="H60" s="31"/>
      <c r="I60" s="20"/>
      <c r="J60" s="31"/>
      <c r="K60" s="20"/>
      <c r="L60" s="31"/>
      <c r="M60" s="20"/>
      <c r="N60" s="31"/>
      <c r="O60" s="20"/>
    </row>
    <row r="61" s="25" customFormat="1" ht="14.25" spans="1:15">
      <c r="A61" s="30">
        <v>58</v>
      </c>
      <c r="B61" s="31"/>
      <c r="C61" s="20"/>
      <c r="D61" s="31"/>
      <c r="E61" s="20"/>
      <c r="F61" s="31"/>
      <c r="G61" s="20"/>
      <c r="H61" s="31"/>
      <c r="I61" s="20"/>
      <c r="J61" s="31"/>
      <c r="K61" s="20"/>
      <c r="L61" s="31"/>
      <c r="M61" s="20"/>
      <c r="N61" s="31"/>
      <c r="O61" s="20"/>
    </row>
    <row r="62" s="25" customFormat="1" ht="14.25" spans="1:15">
      <c r="A62" s="25">
        <v>59</v>
      </c>
      <c r="B62" s="31"/>
      <c r="C62" s="20"/>
      <c r="D62" s="31"/>
      <c r="E62" s="20"/>
      <c r="F62" s="31"/>
      <c r="G62" s="20"/>
      <c r="H62" s="31"/>
      <c r="I62" s="20"/>
      <c r="J62" s="31"/>
      <c r="K62" s="20"/>
      <c r="L62" s="31"/>
      <c r="M62" s="20"/>
      <c r="N62" s="31"/>
      <c r="O62" s="20"/>
    </row>
    <row r="63" s="25" customFormat="1" ht="14.25" spans="1:15">
      <c r="A63" s="25">
        <v>60</v>
      </c>
      <c r="B63" s="31"/>
      <c r="C63" s="20"/>
      <c r="D63" s="31"/>
      <c r="E63" s="20"/>
      <c r="F63" s="31"/>
      <c r="G63" s="20"/>
      <c r="H63" s="31"/>
      <c r="I63" s="20"/>
      <c r="J63" s="31"/>
      <c r="K63" s="20"/>
      <c r="L63" s="31"/>
      <c r="M63" s="20"/>
      <c r="N63" s="31"/>
      <c r="O63" s="20"/>
    </row>
    <row r="64" s="25" customFormat="1" ht="14.25" spans="1:15">
      <c r="A64" s="30">
        <v>61</v>
      </c>
      <c r="B64" s="31"/>
      <c r="C64" s="20"/>
      <c r="D64" s="31"/>
      <c r="E64" s="20"/>
      <c r="F64" s="31"/>
      <c r="G64" s="20"/>
      <c r="H64" s="31"/>
      <c r="I64" s="20"/>
      <c r="J64" s="31"/>
      <c r="K64" s="20"/>
      <c r="L64" s="31"/>
      <c r="M64" s="20"/>
      <c r="N64" s="31"/>
      <c r="O64" s="20"/>
    </row>
    <row r="65" s="25" customFormat="1" ht="14.25" spans="1:15">
      <c r="A65" s="25">
        <v>62</v>
      </c>
      <c r="B65" s="31"/>
      <c r="C65" s="20"/>
      <c r="D65" s="31"/>
      <c r="E65" s="20"/>
      <c r="F65" s="31"/>
      <c r="G65" s="20"/>
      <c r="H65" s="31"/>
      <c r="I65" s="20"/>
      <c r="J65" s="31"/>
      <c r="K65" s="20"/>
      <c r="L65" s="31"/>
      <c r="M65" s="20"/>
      <c r="N65" s="31"/>
      <c r="O65" s="20"/>
    </row>
    <row r="66" s="25" customFormat="1" ht="14.25" spans="1:15">
      <c r="A66" s="25">
        <v>63</v>
      </c>
      <c r="B66" s="31"/>
      <c r="C66" s="20"/>
      <c r="D66" s="31"/>
      <c r="E66" s="20"/>
      <c r="F66" s="31"/>
      <c r="G66" s="20"/>
      <c r="H66" s="31"/>
      <c r="I66" s="20"/>
      <c r="J66" s="31"/>
      <c r="K66" s="20"/>
      <c r="L66" s="31"/>
      <c r="M66" s="20"/>
      <c r="N66" s="31"/>
      <c r="O66" s="20"/>
    </row>
    <row r="67" s="25" customFormat="1" ht="14.25" spans="1:15">
      <c r="A67" s="30">
        <v>64</v>
      </c>
      <c r="B67" s="31"/>
      <c r="C67" s="20"/>
      <c r="D67" s="31"/>
      <c r="E67" s="20"/>
      <c r="F67" s="31"/>
      <c r="G67" s="20"/>
      <c r="H67" s="31"/>
      <c r="I67" s="20"/>
      <c r="J67" s="31"/>
      <c r="K67" s="20"/>
      <c r="L67" s="31"/>
      <c r="M67" s="20"/>
      <c r="N67" s="31"/>
      <c r="O67" s="20"/>
    </row>
    <row r="68" s="25" customFormat="1" ht="14.25" spans="1:15">
      <c r="A68" s="25">
        <v>65</v>
      </c>
      <c r="B68" s="31"/>
      <c r="C68" s="20"/>
      <c r="D68" s="31"/>
      <c r="E68" s="20"/>
      <c r="F68" s="31"/>
      <c r="G68" s="20"/>
      <c r="H68" s="31"/>
      <c r="I68" s="20"/>
      <c r="J68" s="31"/>
      <c r="K68" s="20"/>
      <c r="L68" s="31"/>
      <c r="M68" s="20"/>
      <c r="N68" s="31"/>
      <c r="O68" s="20"/>
    </row>
    <row r="69" s="25" customFormat="1" ht="14.25" spans="1:15">
      <c r="A69" s="25">
        <v>66</v>
      </c>
      <c r="B69" s="31"/>
      <c r="C69" s="20"/>
      <c r="D69" s="31"/>
      <c r="E69" s="20"/>
      <c r="F69" s="31"/>
      <c r="G69" s="20"/>
      <c r="H69" s="31"/>
      <c r="I69" s="20"/>
      <c r="J69" s="31"/>
      <c r="K69" s="20"/>
      <c r="L69" s="31"/>
      <c r="M69" s="20"/>
      <c r="N69" s="31"/>
      <c r="O69" s="20"/>
    </row>
    <row r="70" s="25" customFormat="1" ht="14.25" spans="1:15">
      <c r="A70" s="30">
        <v>67</v>
      </c>
      <c r="B70" s="31"/>
      <c r="C70" s="20"/>
      <c r="D70" s="31"/>
      <c r="E70" s="20"/>
      <c r="F70" s="31"/>
      <c r="G70" s="20"/>
      <c r="H70" s="31"/>
      <c r="I70" s="20"/>
      <c r="J70" s="31"/>
      <c r="K70" s="20"/>
      <c r="L70" s="31"/>
      <c r="M70" s="20"/>
      <c r="N70" s="31"/>
      <c r="O70" s="20"/>
    </row>
    <row r="71" s="25" customFormat="1" ht="14.25" spans="1:15">
      <c r="A71" s="25">
        <v>68</v>
      </c>
      <c r="B71" s="31"/>
      <c r="C71" s="20"/>
      <c r="D71" s="31"/>
      <c r="E71" s="20"/>
      <c r="F71" s="31"/>
      <c r="G71" s="20"/>
      <c r="H71" s="31"/>
      <c r="I71" s="20"/>
      <c r="J71" s="31"/>
      <c r="K71" s="20"/>
      <c r="L71" s="31"/>
      <c r="M71" s="20"/>
      <c r="N71" s="31"/>
      <c r="O71" s="20"/>
    </row>
    <row r="72" s="25" customFormat="1" ht="14.25" spans="1:15">
      <c r="A72" s="25">
        <v>69</v>
      </c>
      <c r="B72" s="31"/>
      <c r="C72" s="20"/>
      <c r="D72" s="31"/>
      <c r="E72" s="20"/>
      <c r="F72" s="31"/>
      <c r="G72" s="20"/>
      <c r="H72" s="31"/>
      <c r="I72" s="20"/>
      <c r="J72" s="31"/>
      <c r="K72" s="20"/>
      <c r="L72" s="31"/>
      <c r="M72" s="20"/>
      <c r="N72" s="31"/>
      <c r="O72" s="20"/>
    </row>
    <row r="73" s="25" customFormat="1" ht="14.25" spans="1:15">
      <c r="A73" s="30">
        <v>70</v>
      </c>
      <c r="B73" s="31"/>
      <c r="C73" s="20"/>
      <c r="D73" s="31"/>
      <c r="E73" s="20"/>
      <c r="F73" s="31"/>
      <c r="G73" s="20"/>
      <c r="H73" s="31"/>
      <c r="I73" s="20"/>
      <c r="J73" s="31"/>
      <c r="K73" s="20"/>
      <c r="L73" s="31"/>
      <c r="M73" s="20"/>
      <c r="N73" s="31"/>
      <c r="O73" s="20"/>
    </row>
    <row r="74" s="25" customFormat="1" ht="14.25" spans="1:15">
      <c r="A74" s="25">
        <v>71</v>
      </c>
      <c r="B74" s="31"/>
      <c r="C74" s="20"/>
      <c r="D74" s="31"/>
      <c r="E74" s="20"/>
      <c r="F74" s="31"/>
      <c r="G74" s="20"/>
      <c r="H74" s="31"/>
      <c r="I74" s="20"/>
      <c r="J74" s="31"/>
      <c r="K74" s="20"/>
      <c r="L74" s="31"/>
      <c r="M74" s="20"/>
      <c r="N74" s="31"/>
      <c r="O74" s="20"/>
    </row>
    <row r="75" s="25" customFormat="1" ht="14.25" spans="1:15">
      <c r="A75" s="25">
        <v>72</v>
      </c>
      <c r="B75" s="31"/>
      <c r="C75" s="20"/>
      <c r="D75" s="31"/>
      <c r="E75" s="20"/>
      <c r="F75" s="31"/>
      <c r="G75" s="20"/>
      <c r="H75" s="31"/>
      <c r="I75" s="20"/>
      <c r="J75" s="31"/>
      <c r="K75" s="20"/>
      <c r="L75" s="31"/>
      <c r="M75" s="20"/>
      <c r="N75" s="31"/>
      <c r="O75" s="20"/>
    </row>
    <row r="76" s="25" customFormat="1" ht="14.25" spans="1:15">
      <c r="A76" s="30">
        <v>73</v>
      </c>
      <c r="B76" s="31"/>
      <c r="C76" s="20"/>
      <c r="D76" s="31"/>
      <c r="E76" s="20"/>
      <c r="F76" s="31"/>
      <c r="G76" s="20"/>
      <c r="H76" s="31"/>
      <c r="I76" s="20"/>
      <c r="J76" s="31"/>
      <c r="K76" s="20"/>
      <c r="L76" s="31"/>
      <c r="M76" s="20"/>
      <c r="N76" s="31"/>
      <c r="O76" s="20"/>
    </row>
    <row r="77" s="25" customFormat="1" ht="14.25" spans="1:15">
      <c r="A77" s="25">
        <v>74</v>
      </c>
      <c r="B77" s="31"/>
      <c r="C77" s="20"/>
      <c r="D77" s="31"/>
      <c r="E77" s="20"/>
      <c r="F77" s="31"/>
      <c r="G77" s="20"/>
      <c r="H77" s="31"/>
      <c r="I77" s="20"/>
      <c r="J77" s="31"/>
      <c r="K77" s="20"/>
      <c r="L77" s="31"/>
      <c r="M77" s="20"/>
      <c r="N77" s="31"/>
      <c r="O77" s="20"/>
    </row>
    <row r="78" s="25" customFormat="1" ht="14.25" spans="1:15">
      <c r="A78" s="25">
        <v>75</v>
      </c>
      <c r="B78" s="31"/>
      <c r="C78" s="20"/>
      <c r="D78" s="31"/>
      <c r="E78" s="20"/>
      <c r="F78" s="31"/>
      <c r="G78" s="20"/>
      <c r="H78" s="31"/>
      <c r="I78" s="20"/>
      <c r="J78" s="31"/>
      <c r="K78" s="20"/>
      <c r="L78" s="31"/>
      <c r="M78" s="20"/>
      <c r="N78" s="31"/>
      <c r="O78" s="20"/>
    </row>
    <row r="79" spans="1:1">
      <c r="A79" s="30">
        <v>76</v>
      </c>
    </row>
    <row r="80" spans="1:1">
      <c r="A80" s="25">
        <v>77</v>
      </c>
    </row>
    <row r="81" spans="1:1">
      <c r="A81" s="25">
        <v>78</v>
      </c>
    </row>
    <row r="82" spans="1:1">
      <c r="A82" s="30">
        <v>79</v>
      </c>
    </row>
    <row r="83" spans="1:1">
      <c r="A83" s="25">
        <v>80</v>
      </c>
    </row>
    <row r="84" spans="1:1">
      <c r="A84" s="25">
        <v>81</v>
      </c>
    </row>
    <row r="85" spans="1:1">
      <c r="A85" s="30">
        <v>82</v>
      </c>
    </row>
    <row r="86" spans="1:1">
      <c r="A86" s="25">
        <v>83</v>
      </c>
    </row>
  </sheetData>
  <mergeCells count="13">
    <mergeCell ref="A1:O1"/>
    <mergeCell ref="F2:G2"/>
    <mergeCell ref="H2:I2"/>
    <mergeCell ref="J2:K2"/>
    <mergeCell ref="A2:A3"/>
    <mergeCell ref="B2:B3"/>
    <mergeCell ref="C2:C3"/>
    <mergeCell ref="D2:D3"/>
    <mergeCell ref="E2:E3"/>
    <mergeCell ref="L2:L3"/>
    <mergeCell ref="M2:M3"/>
    <mergeCell ref="N2:N3"/>
    <mergeCell ref="O2:O3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50"/>
  <sheetViews>
    <sheetView topLeftCell="B1" workbookViewId="0">
      <selection activeCell="B4" sqref="B4:V98"/>
    </sheetView>
  </sheetViews>
  <sheetFormatPr defaultColWidth="9" defaultRowHeight="13.5"/>
  <cols>
    <col min="1" max="1" width="3.5" style="6" customWidth="1"/>
    <col min="2" max="2" width="13.4416666666667" customWidth="1"/>
    <col min="3" max="3" width="16.6333333333333" style="7" customWidth="1"/>
    <col min="4" max="4" width="19.7583333333333" style="8" customWidth="1"/>
    <col min="5" max="5" width="18.8833333333333" style="8" customWidth="1"/>
    <col min="6" max="6" width="4.25833333333333" style="9" customWidth="1"/>
    <col min="7" max="7" width="4.38333333333333" style="9" customWidth="1"/>
    <col min="8" max="9" width="4.25833333333333" customWidth="1"/>
    <col min="10" max="10" width="5.55833333333333" customWidth="1"/>
    <col min="11" max="11" width="3.89166666666667" customWidth="1"/>
    <col min="12" max="12" width="20.4416666666667" customWidth="1"/>
    <col min="13" max="13" width="22" customWidth="1"/>
    <col min="14" max="14" width="21.4416666666667" customWidth="1"/>
    <col min="15" max="15" width="19.3333333333333" customWidth="1"/>
    <col min="16" max="16" width="14.8916666666667" customWidth="1"/>
    <col min="17" max="17" width="5.66666666666667" customWidth="1"/>
    <col min="18" max="18" width="10.775" customWidth="1"/>
  </cols>
  <sheetData>
    <row r="1" s="1" customFormat="1" ht="34" customHeight="1" spans="1:16">
      <c r="A1" s="10" t="s">
        <v>15732</v>
      </c>
      <c r="B1" s="10"/>
      <c r="C1" s="11"/>
      <c r="D1" s="12"/>
      <c r="E1" s="12"/>
      <c r="F1" s="13"/>
      <c r="G1" s="13"/>
      <c r="H1" s="10"/>
      <c r="I1" s="10"/>
      <c r="J1" s="10"/>
      <c r="K1" s="10"/>
      <c r="L1" s="10"/>
      <c r="M1" s="10"/>
      <c r="N1" s="10"/>
      <c r="O1" s="10"/>
      <c r="P1" s="10"/>
    </row>
    <row r="2" s="2" customFormat="1" ht="14.25" spans="1:20">
      <c r="A2" s="14" t="s">
        <v>1</v>
      </c>
      <c r="B2" s="14" t="s">
        <v>15700</v>
      </c>
      <c r="C2" s="15" t="s">
        <v>29</v>
      </c>
      <c r="D2" s="16" t="s">
        <v>30</v>
      </c>
      <c r="E2" s="16" t="s">
        <v>31</v>
      </c>
      <c r="F2" s="17" t="s">
        <v>32</v>
      </c>
      <c r="G2" s="17"/>
      <c r="H2" s="14" t="s">
        <v>33</v>
      </c>
      <c r="I2" s="14"/>
      <c r="J2" s="14" t="s">
        <v>34</v>
      </c>
      <c r="K2" s="14"/>
      <c r="L2" s="14" t="s">
        <v>35</v>
      </c>
      <c r="M2" s="14" t="s">
        <v>36</v>
      </c>
      <c r="N2" s="21" t="s">
        <v>37</v>
      </c>
      <c r="O2" s="14" t="s">
        <v>15733</v>
      </c>
      <c r="P2" s="14" t="s">
        <v>15734</v>
      </c>
      <c r="Q2" s="22"/>
      <c r="R2" s="22"/>
      <c r="S2" s="22"/>
      <c r="T2" s="22"/>
    </row>
    <row r="3" s="2" customFormat="1" ht="31" customHeight="1" spans="1:20">
      <c r="A3" s="14"/>
      <c r="B3" s="14"/>
      <c r="C3" s="15"/>
      <c r="D3" s="16"/>
      <c r="E3" s="16"/>
      <c r="F3" s="17" t="s">
        <v>4</v>
      </c>
      <c r="G3" s="17" t="s">
        <v>5</v>
      </c>
      <c r="H3" s="14" t="s">
        <v>4</v>
      </c>
      <c r="I3" s="14" t="s">
        <v>5</v>
      </c>
      <c r="J3" s="14" t="s">
        <v>4</v>
      </c>
      <c r="K3" s="14" t="s">
        <v>5</v>
      </c>
      <c r="L3" s="14"/>
      <c r="M3" s="14"/>
      <c r="N3" s="21"/>
      <c r="O3" s="14"/>
      <c r="P3" s="14"/>
      <c r="Q3" s="22"/>
      <c r="R3" s="22"/>
      <c r="S3" s="22"/>
      <c r="T3" s="22"/>
    </row>
    <row r="4" ht="28.5" customHeight="1" spans="1:22">
      <c r="A4" s="18">
        <v>1</v>
      </c>
      <c r="B4" s="19" t="s">
        <v>12</v>
      </c>
      <c r="C4" s="20" t="s">
        <v>15735</v>
      </c>
      <c r="D4" s="19" t="s">
        <v>15736</v>
      </c>
      <c r="E4" s="20" t="s">
        <v>15737</v>
      </c>
      <c r="F4" s="19">
        <v>1</v>
      </c>
      <c r="G4" s="20">
        <v>50</v>
      </c>
      <c r="H4" s="19"/>
      <c r="I4" s="20"/>
      <c r="J4" s="19"/>
      <c r="K4" s="20"/>
      <c r="L4" s="19" t="s">
        <v>128</v>
      </c>
      <c r="M4" s="20" t="s">
        <v>15738</v>
      </c>
      <c r="N4" s="19">
        <v>18999697374</v>
      </c>
      <c r="O4" s="20" t="s">
        <v>15739</v>
      </c>
      <c r="P4" s="19" t="s">
        <v>15705</v>
      </c>
      <c r="Q4" s="20"/>
      <c r="R4" s="19"/>
      <c r="S4" s="20"/>
      <c r="T4" s="19"/>
      <c r="U4" s="20"/>
      <c r="V4" s="19"/>
    </row>
    <row r="5" ht="28.5" customHeight="1" spans="1:22">
      <c r="A5" s="18">
        <v>2</v>
      </c>
      <c r="B5" s="19" t="s">
        <v>13</v>
      </c>
      <c r="C5" s="20" t="s">
        <v>15740</v>
      </c>
      <c r="D5" s="19" t="s">
        <v>15741</v>
      </c>
      <c r="E5" s="102" t="s">
        <v>15742</v>
      </c>
      <c r="F5" s="19">
        <v>1</v>
      </c>
      <c r="G5" s="20">
        <v>50</v>
      </c>
      <c r="H5" s="19"/>
      <c r="I5" s="20"/>
      <c r="J5" s="19"/>
      <c r="K5" s="20"/>
      <c r="L5" s="19" t="s">
        <v>602</v>
      </c>
      <c r="M5" s="20" t="s">
        <v>15743</v>
      </c>
      <c r="N5" s="19" t="s">
        <v>15744</v>
      </c>
      <c r="O5" s="20"/>
      <c r="P5" s="19"/>
      <c r="Q5" s="20"/>
      <c r="R5" s="19"/>
      <c r="S5" s="20"/>
      <c r="T5" s="19"/>
      <c r="U5" s="20"/>
      <c r="V5" s="19"/>
    </row>
    <row r="6" ht="28.5" customHeight="1" spans="1:22">
      <c r="A6" s="18">
        <v>3</v>
      </c>
      <c r="B6" s="19" t="s">
        <v>13</v>
      </c>
      <c r="C6" s="20" t="s">
        <v>15745</v>
      </c>
      <c r="D6" s="19" t="s">
        <v>15746</v>
      </c>
      <c r="E6" s="20" t="s">
        <v>15747</v>
      </c>
      <c r="F6" s="19">
        <v>1</v>
      </c>
      <c r="G6" s="20">
        <v>50</v>
      </c>
      <c r="H6" s="19"/>
      <c r="I6" s="20"/>
      <c r="J6" s="19"/>
      <c r="K6" s="20"/>
      <c r="L6" s="19" t="s">
        <v>602</v>
      </c>
      <c r="M6" s="20" t="s">
        <v>602</v>
      </c>
      <c r="N6" s="19" t="s">
        <v>15748</v>
      </c>
      <c r="O6" s="20"/>
      <c r="P6" s="19"/>
      <c r="Q6" s="20"/>
      <c r="R6" s="19"/>
      <c r="S6" s="20"/>
      <c r="T6" s="19"/>
      <c r="U6" s="20"/>
      <c r="V6" s="19"/>
    </row>
    <row r="7" ht="28.5" customHeight="1" spans="1:22">
      <c r="A7" s="18">
        <v>4</v>
      </c>
      <c r="B7" s="19" t="s">
        <v>13</v>
      </c>
      <c r="C7" s="20" t="s">
        <v>15749</v>
      </c>
      <c r="D7" s="103" t="s">
        <v>15750</v>
      </c>
      <c r="E7" s="102" t="s">
        <v>15751</v>
      </c>
      <c r="F7" s="19">
        <v>1</v>
      </c>
      <c r="G7" s="20">
        <v>50</v>
      </c>
      <c r="H7" s="19"/>
      <c r="I7" s="20"/>
      <c r="J7" s="19"/>
      <c r="K7" s="20"/>
      <c r="L7" s="19" t="s">
        <v>683</v>
      </c>
      <c r="M7" s="20" t="s">
        <v>15752</v>
      </c>
      <c r="N7" s="19">
        <v>18509958487</v>
      </c>
      <c r="O7" s="20"/>
      <c r="P7" s="19"/>
      <c r="Q7" s="20"/>
      <c r="R7" s="19"/>
      <c r="S7" s="20"/>
      <c r="T7" s="19"/>
      <c r="U7" s="20"/>
      <c r="V7" s="19"/>
    </row>
    <row r="8" ht="28.5" customHeight="1" spans="1:22">
      <c r="A8" s="18">
        <v>5</v>
      </c>
      <c r="B8" s="19" t="s">
        <v>13</v>
      </c>
      <c r="C8" s="20" t="s">
        <v>15753</v>
      </c>
      <c r="D8" s="19" t="s">
        <v>15754</v>
      </c>
      <c r="E8" s="20" t="s">
        <v>15755</v>
      </c>
      <c r="F8" s="19">
        <v>1</v>
      </c>
      <c r="G8" s="20">
        <v>50</v>
      </c>
      <c r="H8" s="19"/>
      <c r="I8" s="20"/>
      <c r="J8" s="19"/>
      <c r="K8" s="20"/>
      <c r="L8" s="19" t="s">
        <v>683</v>
      </c>
      <c r="M8" s="20" t="s">
        <v>15756</v>
      </c>
      <c r="N8" s="19">
        <v>13070348893</v>
      </c>
      <c r="O8" s="20"/>
      <c r="P8" s="19"/>
      <c r="Q8" s="20"/>
      <c r="R8" s="19"/>
      <c r="S8" s="20"/>
      <c r="T8" s="19"/>
      <c r="U8" s="20"/>
      <c r="V8" s="19"/>
    </row>
    <row r="9" ht="28.5" customHeight="1" spans="1:22">
      <c r="A9" s="18">
        <v>6</v>
      </c>
      <c r="B9" s="19" t="s">
        <v>13</v>
      </c>
      <c r="C9" s="20" t="s">
        <v>15757</v>
      </c>
      <c r="D9" s="19" t="s">
        <v>15758</v>
      </c>
      <c r="E9" s="20" t="s">
        <v>15759</v>
      </c>
      <c r="F9" s="19">
        <v>1</v>
      </c>
      <c r="G9" s="20">
        <v>50</v>
      </c>
      <c r="H9" s="19"/>
      <c r="I9" s="20"/>
      <c r="J9" s="19"/>
      <c r="K9" s="20"/>
      <c r="L9" s="19" t="s">
        <v>743</v>
      </c>
      <c r="M9" s="20" t="s">
        <v>15760</v>
      </c>
      <c r="N9" s="19" t="s">
        <v>15761</v>
      </c>
      <c r="O9" s="20"/>
      <c r="P9" s="19"/>
      <c r="Q9" s="20"/>
      <c r="R9" s="19"/>
      <c r="S9" s="20"/>
      <c r="T9" s="19"/>
      <c r="U9" s="20"/>
      <c r="V9" s="19"/>
    </row>
    <row r="10" ht="28.5" customHeight="1" spans="1:22">
      <c r="A10" s="18">
        <v>7</v>
      </c>
      <c r="B10" s="19" t="s">
        <v>13</v>
      </c>
      <c r="C10" s="20" t="s">
        <v>15762</v>
      </c>
      <c r="D10" s="103" t="s">
        <v>15763</v>
      </c>
      <c r="E10" s="102" t="s">
        <v>15764</v>
      </c>
      <c r="F10" s="19">
        <v>1</v>
      </c>
      <c r="G10" s="20">
        <v>50</v>
      </c>
      <c r="H10" s="19"/>
      <c r="I10" s="20"/>
      <c r="J10" s="19"/>
      <c r="K10" s="20"/>
      <c r="L10" s="19" t="s">
        <v>743</v>
      </c>
      <c r="M10" s="20" t="s">
        <v>15765</v>
      </c>
      <c r="N10" s="19"/>
      <c r="O10" s="20"/>
      <c r="P10" s="19"/>
      <c r="Q10" s="20"/>
      <c r="R10" s="19"/>
      <c r="S10" s="20"/>
      <c r="T10" s="19"/>
      <c r="U10" s="20"/>
      <c r="V10" s="19"/>
    </row>
    <row r="11" ht="28.5" customHeight="1" spans="1:22">
      <c r="A11" s="18">
        <v>8</v>
      </c>
      <c r="B11" s="19" t="s">
        <v>13</v>
      </c>
      <c r="C11" s="20" t="s">
        <v>15766</v>
      </c>
      <c r="D11" s="19" t="s">
        <v>15767</v>
      </c>
      <c r="E11" s="102" t="s">
        <v>15768</v>
      </c>
      <c r="F11" s="19">
        <v>1</v>
      </c>
      <c r="G11" s="20">
        <v>50</v>
      </c>
      <c r="H11" s="19"/>
      <c r="I11" s="20"/>
      <c r="J11" s="19"/>
      <c r="K11" s="20"/>
      <c r="L11" s="19" t="s">
        <v>743</v>
      </c>
      <c r="M11" s="20" t="s">
        <v>15769</v>
      </c>
      <c r="N11" s="19" t="s">
        <v>15770</v>
      </c>
      <c r="O11" s="20"/>
      <c r="P11" s="19"/>
      <c r="Q11" s="20"/>
      <c r="R11" s="19"/>
      <c r="S11" s="20"/>
      <c r="T11" s="19"/>
      <c r="U11" s="20"/>
      <c r="V11" s="19"/>
    </row>
    <row r="12" s="3" customFormat="1" ht="28.5" customHeight="1" spans="1:22">
      <c r="A12" s="18">
        <v>9</v>
      </c>
      <c r="B12" s="19" t="s">
        <v>16</v>
      </c>
      <c r="C12" s="20" t="s">
        <v>15771</v>
      </c>
      <c r="D12" s="19" t="s">
        <v>15772</v>
      </c>
      <c r="E12" s="20" t="s">
        <v>15773</v>
      </c>
      <c r="F12" s="19">
        <v>1</v>
      </c>
      <c r="G12" s="20">
        <v>50</v>
      </c>
      <c r="H12" s="19"/>
      <c r="I12" s="20"/>
      <c r="J12" s="19"/>
      <c r="K12" s="20"/>
      <c r="L12" s="19" t="s">
        <v>16</v>
      </c>
      <c r="M12" s="20" t="s">
        <v>1795</v>
      </c>
      <c r="N12" s="19" t="s">
        <v>15774</v>
      </c>
      <c r="O12" s="20" t="s">
        <v>15739</v>
      </c>
      <c r="P12" s="19">
        <v>45292</v>
      </c>
      <c r="Q12" s="20"/>
      <c r="R12" s="19"/>
      <c r="S12" s="20"/>
      <c r="T12" s="19"/>
      <c r="U12" s="20"/>
      <c r="V12" s="19"/>
    </row>
    <row r="13" ht="28.5" customHeight="1" spans="1:22">
      <c r="A13" s="18">
        <v>10</v>
      </c>
      <c r="B13" s="19" t="s">
        <v>23</v>
      </c>
      <c r="C13" s="20" t="s">
        <v>15775</v>
      </c>
      <c r="D13" s="19" t="s">
        <v>15776</v>
      </c>
      <c r="E13" s="20" t="s">
        <v>15777</v>
      </c>
      <c r="F13" s="19">
        <v>1</v>
      </c>
      <c r="G13" s="20">
        <v>50</v>
      </c>
      <c r="H13" s="19"/>
      <c r="I13" s="20"/>
      <c r="J13" s="19"/>
      <c r="K13" s="20"/>
      <c r="L13" s="19" t="s">
        <v>23</v>
      </c>
      <c r="M13" s="20" t="s">
        <v>15778</v>
      </c>
      <c r="N13" s="19">
        <v>13899312255</v>
      </c>
      <c r="O13" s="20" t="s">
        <v>15779</v>
      </c>
      <c r="P13" s="19">
        <v>2024.01</v>
      </c>
      <c r="Q13" s="20"/>
      <c r="R13" s="19"/>
      <c r="S13" s="20"/>
      <c r="T13" s="19"/>
      <c r="U13" s="20"/>
      <c r="V13" s="19"/>
    </row>
    <row r="14" ht="28.5" customHeight="1" spans="1:22">
      <c r="A14" s="18">
        <v>11</v>
      </c>
      <c r="B14" s="19" t="s">
        <v>23</v>
      </c>
      <c r="C14" s="20" t="s">
        <v>15780</v>
      </c>
      <c r="D14" s="19" t="s">
        <v>15781</v>
      </c>
      <c r="E14" s="20" t="s">
        <v>15782</v>
      </c>
      <c r="F14" s="19" t="s">
        <v>3074</v>
      </c>
      <c r="G14" s="20" t="s">
        <v>3075</v>
      </c>
      <c r="H14" s="19"/>
      <c r="I14" s="20"/>
      <c r="J14" s="19"/>
      <c r="K14" s="20"/>
      <c r="L14" s="19" t="s">
        <v>23</v>
      </c>
      <c r="M14" s="20" t="s">
        <v>15783</v>
      </c>
      <c r="N14" s="19" t="s">
        <v>15784</v>
      </c>
      <c r="O14" s="20" t="s">
        <v>15785</v>
      </c>
      <c r="P14" s="19">
        <v>2024.01</v>
      </c>
      <c r="Q14" s="20"/>
      <c r="R14" s="19"/>
      <c r="S14" s="20"/>
      <c r="T14" s="19"/>
      <c r="U14" s="20"/>
      <c r="V14" s="19"/>
    </row>
    <row r="15" ht="28.5" customHeight="1" spans="1:22">
      <c r="A15" s="18">
        <v>12</v>
      </c>
      <c r="B15" s="19" t="s">
        <v>23</v>
      </c>
      <c r="C15" s="20" t="s">
        <v>15786</v>
      </c>
      <c r="D15" s="19" t="s">
        <v>15787</v>
      </c>
      <c r="E15" s="20" t="s">
        <v>15788</v>
      </c>
      <c r="F15" s="19" t="s">
        <v>3074</v>
      </c>
      <c r="G15" s="20" t="s">
        <v>3075</v>
      </c>
      <c r="H15" s="19"/>
      <c r="I15" s="20"/>
      <c r="J15" s="19"/>
      <c r="K15" s="20"/>
      <c r="L15" s="19" t="s">
        <v>23</v>
      </c>
      <c r="M15" s="20" t="s">
        <v>15789</v>
      </c>
      <c r="N15" s="19" t="s">
        <v>15790</v>
      </c>
      <c r="O15" s="20" t="s">
        <v>15791</v>
      </c>
      <c r="P15" s="19">
        <v>2024.01</v>
      </c>
      <c r="Q15" s="20"/>
      <c r="R15" s="19"/>
      <c r="S15" s="20"/>
      <c r="T15" s="19"/>
      <c r="U15" s="20"/>
      <c r="V15" s="19"/>
    </row>
    <row r="16" ht="28.5" customHeight="1" spans="1:22">
      <c r="A16" s="18">
        <v>13</v>
      </c>
      <c r="B16" s="19" t="s">
        <v>23</v>
      </c>
      <c r="C16" s="20" t="s">
        <v>15792</v>
      </c>
      <c r="D16" s="19" t="s">
        <v>15793</v>
      </c>
      <c r="E16" s="20" t="s">
        <v>15794</v>
      </c>
      <c r="F16" s="19">
        <v>1</v>
      </c>
      <c r="G16" s="20">
        <v>50</v>
      </c>
      <c r="H16" s="19"/>
      <c r="I16" s="20"/>
      <c r="J16" s="19"/>
      <c r="K16" s="20"/>
      <c r="L16" s="19" t="s">
        <v>23</v>
      </c>
      <c r="M16" s="20" t="s">
        <v>15795</v>
      </c>
      <c r="N16" s="19">
        <v>8691302</v>
      </c>
      <c r="O16" s="20" t="s">
        <v>15796</v>
      </c>
      <c r="P16" s="19">
        <v>2024.01</v>
      </c>
      <c r="Q16" s="20"/>
      <c r="R16" s="19"/>
      <c r="S16" s="20"/>
      <c r="T16" s="19"/>
      <c r="U16" s="20"/>
      <c r="V16" s="19"/>
    </row>
    <row r="17" ht="28.5" customHeight="1" spans="1:22">
      <c r="A17" s="18">
        <v>14</v>
      </c>
      <c r="B17" s="19" t="s">
        <v>24</v>
      </c>
      <c r="C17" s="20" t="s">
        <v>15797</v>
      </c>
      <c r="D17" s="19" t="s">
        <v>15798</v>
      </c>
      <c r="E17" s="20" t="s">
        <v>15799</v>
      </c>
      <c r="F17" s="19">
        <v>1</v>
      </c>
      <c r="G17" s="20">
        <v>50</v>
      </c>
      <c r="H17" s="19"/>
      <c r="I17" s="20"/>
      <c r="J17" s="19"/>
      <c r="K17" s="20"/>
      <c r="L17" s="19" t="s">
        <v>3664</v>
      </c>
      <c r="M17" s="20" t="s">
        <v>15800</v>
      </c>
      <c r="N17" s="19">
        <v>17309952995</v>
      </c>
      <c r="O17" s="20" t="s">
        <v>15801</v>
      </c>
      <c r="P17" s="19">
        <v>45292</v>
      </c>
      <c r="Q17" s="20"/>
      <c r="R17" s="19"/>
      <c r="S17" s="20"/>
      <c r="T17" s="19"/>
      <c r="U17" s="20"/>
      <c r="V17" s="19"/>
    </row>
    <row r="18" s="4" customFormat="1" ht="28.5" customHeight="1" spans="1:22">
      <c r="A18" s="18">
        <v>15</v>
      </c>
      <c r="B18" s="19" t="s">
        <v>24</v>
      </c>
      <c r="C18" s="20" t="s">
        <v>15802</v>
      </c>
      <c r="D18" s="19" t="s">
        <v>15803</v>
      </c>
      <c r="E18" s="20" t="s">
        <v>15804</v>
      </c>
      <c r="F18" s="19">
        <v>1</v>
      </c>
      <c r="G18" s="20">
        <v>50</v>
      </c>
      <c r="H18" s="19"/>
      <c r="I18" s="20"/>
      <c r="J18" s="19"/>
      <c r="K18" s="20"/>
      <c r="L18" s="19" t="s">
        <v>3664</v>
      </c>
      <c r="M18" s="20" t="s">
        <v>15805</v>
      </c>
      <c r="N18" s="19">
        <v>13565582970</v>
      </c>
      <c r="O18" s="20" t="s">
        <v>15801</v>
      </c>
      <c r="P18" s="19">
        <v>45293</v>
      </c>
      <c r="Q18" s="20"/>
      <c r="R18" s="19"/>
      <c r="S18" s="20"/>
      <c r="T18" s="19"/>
      <c r="U18" s="20"/>
      <c r="V18" s="19"/>
    </row>
    <row r="19" ht="28.5" customHeight="1" spans="1:22">
      <c r="A19" s="18">
        <v>16</v>
      </c>
      <c r="B19" s="19" t="s">
        <v>3853</v>
      </c>
      <c r="C19" s="20" t="s">
        <v>15806</v>
      </c>
      <c r="D19" s="19" t="s">
        <v>15807</v>
      </c>
      <c r="E19" s="20" t="s">
        <v>15808</v>
      </c>
      <c r="F19" s="19">
        <v>1</v>
      </c>
      <c r="G19" s="20">
        <v>50</v>
      </c>
      <c r="H19" s="19"/>
      <c r="I19" s="20"/>
      <c r="J19" s="19"/>
      <c r="K19" s="20"/>
      <c r="L19" s="19" t="s">
        <v>4917</v>
      </c>
      <c r="M19" s="20" t="s">
        <v>15809</v>
      </c>
      <c r="N19" s="19" t="s">
        <v>15810</v>
      </c>
      <c r="O19" s="20" t="s">
        <v>15811</v>
      </c>
      <c r="P19" s="19">
        <v>45292</v>
      </c>
      <c r="Q19" s="20"/>
      <c r="R19" s="19"/>
      <c r="S19" s="20"/>
      <c r="T19" s="19"/>
      <c r="U19" s="20"/>
      <c r="V19" s="19"/>
    </row>
    <row r="20" ht="28.5" customHeight="1" spans="1:22">
      <c r="A20" s="18">
        <v>17</v>
      </c>
      <c r="B20" s="19" t="s">
        <v>3853</v>
      </c>
      <c r="C20" s="20" t="s">
        <v>15812</v>
      </c>
      <c r="D20" s="19" t="s">
        <v>15813</v>
      </c>
      <c r="E20" s="20" t="s">
        <v>15814</v>
      </c>
      <c r="F20" s="19"/>
      <c r="G20" s="20"/>
      <c r="H20" s="19">
        <v>1</v>
      </c>
      <c r="I20" s="20">
        <v>120</v>
      </c>
      <c r="J20" s="19"/>
      <c r="K20" s="20"/>
      <c r="L20" s="19" t="s">
        <v>4917</v>
      </c>
      <c r="M20" s="20" t="s">
        <v>15815</v>
      </c>
      <c r="N20" s="19" t="s">
        <v>15816</v>
      </c>
      <c r="O20" s="20" t="s">
        <v>15817</v>
      </c>
      <c r="P20" s="19">
        <v>45292</v>
      </c>
      <c r="Q20" s="20"/>
      <c r="R20" s="19"/>
      <c r="S20" s="20"/>
      <c r="T20" s="19"/>
      <c r="U20" s="20"/>
      <c r="V20" s="19"/>
    </row>
    <row r="21" ht="28.5" customHeight="1" spans="1:22">
      <c r="A21" s="18">
        <v>18</v>
      </c>
      <c r="B21" s="19" t="s">
        <v>3853</v>
      </c>
      <c r="C21" s="20" t="s">
        <v>15818</v>
      </c>
      <c r="D21" s="19" t="s">
        <v>15819</v>
      </c>
      <c r="E21" s="20" t="s">
        <v>15820</v>
      </c>
      <c r="F21" s="19">
        <v>1</v>
      </c>
      <c r="G21" s="20">
        <v>50</v>
      </c>
      <c r="H21" s="19"/>
      <c r="I21" s="20"/>
      <c r="J21" s="19"/>
      <c r="K21" s="20"/>
      <c r="L21" s="19" t="s">
        <v>6381</v>
      </c>
      <c r="M21" s="20" t="s">
        <v>6597</v>
      </c>
      <c r="N21" s="19" t="s">
        <v>15821</v>
      </c>
      <c r="O21" s="20" t="s">
        <v>15822</v>
      </c>
      <c r="P21" s="19">
        <v>45292</v>
      </c>
      <c r="Q21" s="20"/>
      <c r="R21" s="19"/>
      <c r="S21" s="20"/>
      <c r="T21" s="19"/>
      <c r="U21" s="20"/>
      <c r="V21" s="19"/>
    </row>
    <row r="22" ht="28.5" customHeight="1" spans="1:22">
      <c r="A22" s="18">
        <v>19</v>
      </c>
      <c r="B22" s="19" t="s">
        <v>3853</v>
      </c>
      <c r="C22" s="20" t="s">
        <v>15823</v>
      </c>
      <c r="D22" s="19" t="s">
        <v>15824</v>
      </c>
      <c r="E22" s="102" t="s">
        <v>15825</v>
      </c>
      <c r="F22" s="19">
        <v>1</v>
      </c>
      <c r="G22" s="20">
        <v>50</v>
      </c>
      <c r="H22" s="19"/>
      <c r="I22" s="20"/>
      <c r="J22" s="19"/>
      <c r="K22" s="20"/>
      <c r="L22" s="19" t="s">
        <v>5731</v>
      </c>
      <c r="M22" s="20" t="s">
        <v>15826</v>
      </c>
      <c r="N22" s="19" t="s">
        <v>15827</v>
      </c>
      <c r="O22" s="20" t="s">
        <v>15828</v>
      </c>
      <c r="P22" s="19">
        <v>45292</v>
      </c>
      <c r="Q22" s="20"/>
      <c r="R22" s="19"/>
      <c r="S22" s="20"/>
      <c r="T22" s="19"/>
      <c r="U22" s="20"/>
      <c r="V22" s="19"/>
    </row>
    <row r="23" ht="28.5" customHeight="1" spans="1:22">
      <c r="A23" s="18">
        <v>20</v>
      </c>
      <c r="B23" s="19" t="s">
        <v>7126</v>
      </c>
      <c r="C23" s="20" t="s">
        <v>15829</v>
      </c>
      <c r="D23" s="103" t="s">
        <v>15830</v>
      </c>
      <c r="E23" s="20" t="s">
        <v>15831</v>
      </c>
      <c r="F23" s="19">
        <v>1</v>
      </c>
      <c r="G23" s="20">
        <v>50</v>
      </c>
      <c r="H23" s="19"/>
      <c r="I23" s="20"/>
      <c r="J23" s="19"/>
      <c r="K23" s="20"/>
      <c r="L23" s="19" t="s">
        <v>7129</v>
      </c>
      <c r="M23" s="20" t="s">
        <v>15832</v>
      </c>
      <c r="N23" s="19" t="s">
        <v>15833</v>
      </c>
      <c r="O23" s="20" t="s">
        <v>15834</v>
      </c>
      <c r="P23" s="19"/>
      <c r="Q23" s="20"/>
      <c r="R23" s="19"/>
      <c r="S23" s="20"/>
      <c r="T23" s="19"/>
      <c r="U23" s="20"/>
      <c r="V23" s="19"/>
    </row>
    <row r="24" ht="28.5" customHeight="1" spans="1:22">
      <c r="A24" s="18">
        <v>21</v>
      </c>
      <c r="B24" s="19" t="s">
        <v>7126</v>
      </c>
      <c r="C24" s="20" t="s">
        <v>15835</v>
      </c>
      <c r="D24" s="19" t="s">
        <v>15836</v>
      </c>
      <c r="E24" s="20" t="s">
        <v>15837</v>
      </c>
      <c r="F24" s="19">
        <v>1</v>
      </c>
      <c r="G24" s="20">
        <v>50</v>
      </c>
      <c r="H24" s="19"/>
      <c r="I24" s="20"/>
      <c r="J24" s="19"/>
      <c r="K24" s="20"/>
      <c r="L24" s="19" t="s">
        <v>15838</v>
      </c>
      <c r="M24" s="20" t="s">
        <v>15839</v>
      </c>
      <c r="N24" s="19" t="s">
        <v>15840</v>
      </c>
      <c r="O24" s="20" t="s">
        <v>15841</v>
      </c>
      <c r="P24" s="19"/>
      <c r="Q24" s="20"/>
      <c r="R24" s="19"/>
      <c r="S24" s="20"/>
      <c r="T24" s="19"/>
      <c r="U24" s="20"/>
      <c r="V24" s="19"/>
    </row>
    <row r="25" ht="28.5" customHeight="1" spans="1:22">
      <c r="A25" s="18">
        <v>22</v>
      </c>
      <c r="B25" s="19" t="s">
        <v>7126</v>
      </c>
      <c r="C25" s="20" t="s">
        <v>15842</v>
      </c>
      <c r="D25" s="19" t="s">
        <v>15843</v>
      </c>
      <c r="E25" s="20" t="s">
        <v>15844</v>
      </c>
      <c r="F25" s="19">
        <v>1</v>
      </c>
      <c r="G25" s="20">
        <v>50</v>
      </c>
      <c r="H25" s="19"/>
      <c r="I25" s="20"/>
      <c r="J25" s="19"/>
      <c r="K25" s="20"/>
      <c r="L25" s="19" t="s">
        <v>15838</v>
      </c>
      <c r="M25" s="20" t="s">
        <v>15845</v>
      </c>
      <c r="N25" s="19" t="s">
        <v>15846</v>
      </c>
      <c r="O25" s="20" t="s">
        <v>15847</v>
      </c>
      <c r="P25" s="19"/>
      <c r="Q25" s="20"/>
      <c r="R25" s="19"/>
      <c r="S25" s="20"/>
      <c r="T25" s="19"/>
      <c r="U25" s="20"/>
      <c r="V25" s="19"/>
    </row>
    <row r="26" ht="28.5" customHeight="1" spans="1:22">
      <c r="A26" s="18">
        <v>23</v>
      </c>
      <c r="B26" s="19" t="s">
        <v>7126</v>
      </c>
      <c r="C26" s="20" t="s">
        <v>15848</v>
      </c>
      <c r="D26" s="19" t="s">
        <v>15849</v>
      </c>
      <c r="E26" s="20" t="s">
        <v>15850</v>
      </c>
      <c r="F26" s="19">
        <v>1</v>
      </c>
      <c r="G26" s="20">
        <v>50</v>
      </c>
      <c r="H26" s="19"/>
      <c r="I26" s="20"/>
      <c r="J26" s="19"/>
      <c r="K26" s="20"/>
      <c r="L26" s="19" t="s">
        <v>7855</v>
      </c>
      <c r="M26" s="20" t="s">
        <v>15851</v>
      </c>
      <c r="N26" s="19" t="s">
        <v>15852</v>
      </c>
      <c r="O26" s="20" t="s">
        <v>15853</v>
      </c>
      <c r="P26" s="19"/>
      <c r="Q26" s="20"/>
      <c r="R26" s="19"/>
      <c r="S26" s="20"/>
      <c r="T26" s="19"/>
      <c r="U26" s="20"/>
      <c r="V26" s="19"/>
    </row>
    <row r="27" ht="28.5" customHeight="1" spans="1:22">
      <c r="A27" s="18">
        <v>24</v>
      </c>
      <c r="B27" s="19" t="s">
        <v>19</v>
      </c>
      <c r="C27" s="20" t="s">
        <v>15854</v>
      </c>
      <c r="D27" s="19" t="s">
        <v>15855</v>
      </c>
      <c r="E27" s="20" t="s">
        <v>15856</v>
      </c>
      <c r="F27" s="19"/>
      <c r="G27" s="20"/>
      <c r="H27" s="19"/>
      <c r="I27" s="20"/>
      <c r="J27" s="19"/>
      <c r="K27" s="20"/>
      <c r="L27" s="19"/>
      <c r="M27" s="20" t="s">
        <v>8858</v>
      </c>
      <c r="N27" s="19">
        <v>13699902894</v>
      </c>
      <c r="O27" s="20" t="s">
        <v>15739</v>
      </c>
      <c r="P27" s="19" t="s">
        <v>15718</v>
      </c>
      <c r="Q27" s="20"/>
      <c r="R27" s="19"/>
      <c r="S27" s="20"/>
      <c r="T27" s="19"/>
      <c r="U27" s="20"/>
      <c r="V27" s="19"/>
    </row>
    <row r="28" ht="28.5" customHeight="1" spans="1:22">
      <c r="A28" s="18">
        <v>25</v>
      </c>
      <c r="B28" s="19" t="s">
        <v>19</v>
      </c>
      <c r="C28" s="20" t="s">
        <v>15857</v>
      </c>
      <c r="D28" s="19" t="s">
        <v>15858</v>
      </c>
      <c r="E28" s="20" t="s">
        <v>15859</v>
      </c>
      <c r="F28" s="19"/>
      <c r="G28" s="20"/>
      <c r="H28" s="19"/>
      <c r="I28" s="20"/>
      <c r="J28" s="19"/>
      <c r="K28" s="20"/>
      <c r="L28" s="19"/>
      <c r="M28" s="20" t="s">
        <v>8961</v>
      </c>
      <c r="N28" s="19">
        <v>19999546880</v>
      </c>
      <c r="O28" s="20" t="s">
        <v>15739</v>
      </c>
      <c r="P28" s="19" t="s">
        <v>15718</v>
      </c>
      <c r="Q28" s="20"/>
      <c r="R28" s="19"/>
      <c r="S28" s="20"/>
      <c r="T28" s="19"/>
      <c r="U28" s="20"/>
      <c r="V28" s="19"/>
    </row>
    <row r="29" ht="28.5" customHeight="1" spans="1:22">
      <c r="A29" s="18">
        <v>26</v>
      </c>
      <c r="B29" s="19" t="s">
        <v>19</v>
      </c>
      <c r="C29" s="20" t="s">
        <v>15860</v>
      </c>
      <c r="D29" s="19" t="s">
        <v>15861</v>
      </c>
      <c r="E29" s="20" t="s">
        <v>15862</v>
      </c>
      <c r="F29" s="19"/>
      <c r="G29" s="20"/>
      <c r="H29" s="19"/>
      <c r="I29" s="20"/>
      <c r="J29" s="19"/>
      <c r="K29" s="20"/>
      <c r="L29" s="19"/>
      <c r="M29" s="20" t="s">
        <v>8985</v>
      </c>
      <c r="N29" s="19">
        <v>19109952074</v>
      </c>
      <c r="O29" s="20" t="s">
        <v>15739</v>
      </c>
      <c r="P29" s="19" t="s">
        <v>15718</v>
      </c>
      <c r="Q29" s="20"/>
      <c r="R29" s="19"/>
      <c r="S29" s="20"/>
      <c r="T29" s="19"/>
      <c r="U29" s="20"/>
      <c r="V29" s="19"/>
    </row>
    <row r="30" ht="28.5" customHeight="1" spans="1:22">
      <c r="A30" s="18">
        <v>27</v>
      </c>
      <c r="B30" s="19" t="s">
        <v>19</v>
      </c>
      <c r="C30" s="20" t="s">
        <v>15863</v>
      </c>
      <c r="D30" s="19" t="s">
        <v>15864</v>
      </c>
      <c r="E30" s="20" t="s">
        <v>15865</v>
      </c>
      <c r="F30" s="19"/>
      <c r="G30" s="20"/>
      <c r="H30" s="19"/>
      <c r="I30" s="20"/>
      <c r="J30" s="19"/>
      <c r="K30" s="20"/>
      <c r="L30" s="19"/>
      <c r="M30" s="20" t="s">
        <v>9023</v>
      </c>
      <c r="N30" s="19" t="s">
        <v>15866</v>
      </c>
      <c r="O30" s="20" t="s">
        <v>15739</v>
      </c>
      <c r="P30" s="19" t="s">
        <v>15718</v>
      </c>
      <c r="Q30" s="20"/>
      <c r="R30" s="19"/>
      <c r="S30" s="20"/>
      <c r="T30" s="19"/>
      <c r="U30" s="20"/>
      <c r="V30" s="19"/>
    </row>
    <row r="31" ht="28.5" customHeight="1" spans="1:22">
      <c r="A31" s="18">
        <v>28</v>
      </c>
      <c r="B31" s="19" t="s">
        <v>19</v>
      </c>
      <c r="C31" s="20" t="s">
        <v>15867</v>
      </c>
      <c r="D31" s="19" t="s">
        <v>15868</v>
      </c>
      <c r="E31" s="20" t="s">
        <v>15869</v>
      </c>
      <c r="F31" s="19"/>
      <c r="G31" s="20"/>
      <c r="H31" s="19"/>
      <c r="I31" s="20"/>
      <c r="J31" s="19"/>
      <c r="K31" s="20"/>
      <c r="L31" s="19"/>
      <c r="M31" s="20" t="s">
        <v>15870</v>
      </c>
      <c r="N31" s="19">
        <v>17599589066</v>
      </c>
      <c r="O31" s="20" t="s">
        <v>15739</v>
      </c>
      <c r="P31" s="19" t="s">
        <v>15718</v>
      </c>
      <c r="Q31" s="20"/>
      <c r="R31" s="19"/>
      <c r="S31" s="20"/>
      <c r="T31" s="19"/>
      <c r="U31" s="20"/>
      <c r="V31" s="19"/>
    </row>
    <row r="32" ht="28.5" customHeight="1" spans="1:22">
      <c r="A32" s="18">
        <v>29</v>
      </c>
      <c r="B32" s="19" t="s">
        <v>18</v>
      </c>
      <c r="C32" s="20" t="s">
        <v>15871</v>
      </c>
      <c r="D32" s="19" t="s">
        <v>15872</v>
      </c>
      <c r="E32" s="20" t="s">
        <v>15873</v>
      </c>
      <c r="F32" s="19">
        <v>1</v>
      </c>
      <c r="G32" s="20">
        <v>50</v>
      </c>
      <c r="H32" s="19"/>
      <c r="I32" s="20"/>
      <c r="J32" s="19"/>
      <c r="K32" s="20"/>
      <c r="L32" s="19" t="s">
        <v>18</v>
      </c>
      <c r="M32" s="20" t="s">
        <v>15874</v>
      </c>
      <c r="N32" s="19">
        <v>15700940193</v>
      </c>
      <c r="O32" s="20" t="s">
        <v>15875</v>
      </c>
      <c r="P32" s="19" t="s">
        <v>15876</v>
      </c>
      <c r="Q32" s="20"/>
      <c r="R32" s="19"/>
      <c r="S32" s="20"/>
      <c r="T32" s="19"/>
      <c r="U32" s="20"/>
      <c r="V32" s="19"/>
    </row>
    <row r="33" ht="28.5" customHeight="1" spans="1:22">
      <c r="A33" s="18">
        <v>30</v>
      </c>
      <c r="B33" s="19" t="s">
        <v>18</v>
      </c>
      <c r="C33" s="20" t="s">
        <v>13431</v>
      </c>
      <c r="D33" s="19" t="s">
        <v>15877</v>
      </c>
      <c r="E33" s="20" t="s">
        <v>15878</v>
      </c>
      <c r="F33" s="19">
        <v>1</v>
      </c>
      <c r="G33" s="20">
        <v>50</v>
      </c>
      <c r="H33" s="19"/>
      <c r="I33" s="20"/>
      <c r="J33" s="19"/>
      <c r="K33" s="20"/>
      <c r="L33" s="19" t="s">
        <v>18</v>
      </c>
      <c r="M33" s="20" t="s">
        <v>15879</v>
      </c>
      <c r="N33" s="19">
        <v>18799180377</v>
      </c>
      <c r="O33" s="20" t="s">
        <v>15875</v>
      </c>
      <c r="P33" s="19" t="s">
        <v>15880</v>
      </c>
      <c r="Q33" s="20"/>
      <c r="R33" s="19"/>
      <c r="S33" s="20"/>
      <c r="T33" s="19"/>
      <c r="U33" s="20"/>
      <c r="V33" s="19"/>
    </row>
    <row r="34" s="5" customFormat="1" ht="28.5" customHeight="1" spans="1:22">
      <c r="A34" s="18">
        <v>31</v>
      </c>
      <c r="B34" s="19" t="s">
        <v>15</v>
      </c>
      <c r="C34" s="20" t="s">
        <v>15881</v>
      </c>
      <c r="D34" s="19" t="s">
        <v>15882</v>
      </c>
      <c r="E34" s="20" t="s">
        <v>15883</v>
      </c>
      <c r="F34" s="19">
        <v>1</v>
      </c>
      <c r="G34" s="20">
        <v>50</v>
      </c>
      <c r="H34" s="19"/>
      <c r="I34" s="20"/>
      <c r="J34" s="19"/>
      <c r="K34" s="20"/>
      <c r="L34" s="19" t="s">
        <v>15</v>
      </c>
      <c r="M34" s="20" t="s">
        <v>9661</v>
      </c>
      <c r="N34" s="19">
        <v>18152958378</v>
      </c>
      <c r="O34" s="20" t="s">
        <v>15875</v>
      </c>
      <c r="P34" s="19"/>
      <c r="Q34" s="20"/>
      <c r="R34" s="19"/>
      <c r="S34" s="20"/>
      <c r="T34" s="19"/>
      <c r="U34" s="20"/>
      <c r="V34" s="19"/>
    </row>
    <row r="35" ht="28.5" customHeight="1" spans="1:22">
      <c r="A35" s="18">
        <v>32</v>
      </c>
      <c r="B35" s="19" t="s">
        <v>15</v>
      </c>
      <c r="C35" s="20" t="s">
        <v>15884</v>
      </c>
      <c r="D35" s="19" t="s">
        <v>15885</v>
      </c>
      <c r="E35" s="20" t="s">
        <v>15886</v>
      </c>
      <c r="F35" s="19">
        <v>1</v>
      </c>
      <c r="G35" s="20">
        <v>50</v>
      </c>
      <c r="H35" s="19"/>
      <c r="I35" s="20"/>
      <c r="J35" s="19"/>
      <c r="K35" s="20"/>
      <c r="L35" s="19" t="s">
        <v>15</v>
      </c>
      <c r="M35" s="20" t="s">
        <v>9816</v>
      </c>
      <c r="N35" s="19">
        <v>15022861304</v>
      </c>
      <c r="O35" s="20" t="s">
        <v>15875</v>
      </c>
      <c r="P35" s="19"/>
      <c r="Q35" s="20"/>
      <c r="R35" s="19"/>
      <c r="S35" s="20"/>
      <c r="T35" s="19"/>
      <c r="U35" s="20"/>
      <c r="V35" s="19"/>
    </row>
    <row r="36" ht="28.5" customHeight="1" spans="1:22">
      <c r="A36" s="18">
        <v>33</v>
      </c>
      <c r="B36" s="19" t="s">
        <v>17</v>
      </c>
      <c r="C36" s="20" t="s">
        <v>15887</v>
      </c>
      <c r="D36" s="19" t="s">
        <v>15888</v>
      </c>
      <c r="E36" s="20" t="s">
        <v>15889</v>
      </c>
      <c r="F36" s="19"/>
      <c r="G36" s="20"/>
      <c r="H36" s="19">
        <v>1</v>
      </c>
      <c r="I36" s="20">
        <v>120</v>
      </c>
      <c r="J36" s="19"/>
      <c r="K36" s="20"/>
      <c r="L36" s="19" t="s">
        <v>10079</v>
      </c>
      <c r="M36" s="20" t="s">
        <v>15890</v>
      </c>
      <c r="N36" s="19">
        <v>13999046437</v>
      </c>
      <c r="O36" s="20" t="s">
        <v>15891</v>
      </c>
      <c r="P36" s="19" t="s">
        <v>15892</v>
      </c>
      <c r="Q36" s="20"/>
      <c r="R36" s="19"/>
      <c r="S36" s="20"/>
      <c r="T36" s="19"/>
      <c r="U36" s="20"/>
      <c r="V36" s="19"/>
    </row>
    <row r="37" ht="28.5" customHeight="1" spans="1:22">
      <c r="A37" s="18">
        <v>34</v>
      </c>
      <c r="B37" s="19" t="s">
        <v>17</v>
      </c>
      <c r="C37" s="20" t="s">
        <v>15893</v>
      </c>
      <c r="D37" s="103" t="s">
        <v>15894</v>
      </c>
      <c r="E37" s="20" t="s">
        <v>15895</v>
      </c>
      <c r="F37" s="19">
        <v>1</v>
      </c>
      <c r="G37" s="20">
        <v>50</v>
      </c>
      <c r="H37" s="19"/>
      <c r="I37" s="20"/>
      <c r="J37" s="19"/>
      <c r="K37" s="20"/>
      <c r="L37" s="19" t="s">
        <v>10079</v>
      </c>
      <c r="M37" s="20" t="s">
        <v>15896</v>
      </c>
      <c r="N37" s="19" t="s">
        <v>15897</v>
      </c>
      <c r="O37" s="20" t="s">
        <v>15898</v>
      </c>
      <c r="P37" s="19" t="s">
        <v>15892</v>
      </c>
      <c r="Q37" s="20"/>
      <c r="R37" s="19"/>
      <c r="S37" s="20"/>
      <c r="T37" s="19"/>
      <c r="U37" s="20"/>
      <c r="V37" s="19"/>
    </row>
    <row r="38" ht="28.5" spans="1:22">
      <c r="A38" s="18">
        <v>35</v>
      </c>
      <c r="B38" s="19" t="s">
        <v>17</v>
      </c>
      <c r="C38" s="20" t="s">
        <v>15899</v>
      </c>
      <c r="D38" s="19" t="s">
        <v>15900</v>
      </c>
      <c r="E38" s="102" t="s">
        <v>15901</v>
      </c>
      <c r="F38" s="19">
        <v>1</v>
      </c>
      <c r="G38" s="20">
        <v>50</v>
      </c>
      <c r="H38" s="19"/>
      <c r="I38" s="20"/>
      <c r="J38" s="19"/>
      <c r="K38" s="20"/>
      <c r="L38" s="19" t="s">
        <v>10079</v>
      </c>
      <c r="M38" s="20" t="s">
        <v>15902</v>
      </c>
      <c r="N38" s="19" t="s">
        <v>15903</v>
      </c>
      <c r="O38" s="20" t="s">
        <v>15904</v>
      </c>
      <c r="P38" s="19" t="s">
        <v>15892</v>
      </c>
      <c r="Q38" s="20"/>
      <c r="R38" s="19"/>
      <c r="S38" s="20"/>
      <c r="T38" s="19"/>
      <c r="U38" s="20"/>
      <c r="V38" s="19"/>
    </row>
    <row r="39" ht="42.75" spans="1:22">
      <c r="A39" s="18">
        <v>36</v>
      </c>
      <c r="B39" s="19" t="s">
        <v>20</v>
      </c>
      <c r="C39" s="20" t="s">
        <v>15905</v>
      </c>
      <c r="D39" s="19" t="s">
        <v>15906</v>
      </c>
      <c r="E39" s="20" t="s">
        <v>15907</v>
      </c>
      <c r="F39" s="19">
        <v>2</v>
      </c>
      <c r="G39" s="20">
        <v>50</v>
      </c>
      <c r="H39" s="19"/>
      <c r="I39" s="20"/>
      <c r="J39" s="19"/>
      <c r="K39" s="20"/>
      <c r="L39" s="19"/>
      <c r="M39" s="20" t="s">
        <v>15908</v>
      </c>
      <c r="N39" s="19">
        <v>13999123225</v>
      </c>
      <c r="O39" s="20" t="s">
        <v>15909</v>
      </c>
      <c r="P39" s="19">
        <v>2024.1</v>
      </c>
      <c r="Q39" s="20"/>
      <c r="R39" s="19"/>
      <c r="S39" s="20"/>
      <c r="T39" s="19"/>
      <c r="U39" s="20"/>
      <c r="V39" s="19"/>
    </row>
    <row r="40" ht="28.5" spans="1:22">
      <c r="A40" s="18">
        <v>37</v>
      </c>
      <c r="B40" s="19" t="s">
        <v>20</v>
      </c>
      <c r="C40" s="20" t="s">
        <v>15910</v>
      </c>
      <c r="D40" s="19" t="s">
        <v>15911</v>
      </c>
      <c r="E40" s="20">
        <v>62128721</v>
      </c>
      <c r="F40" s="19">
        <v>3</v>
      </c>
      <c r="G40" s="20">
        <v>50</v>
      </c>
      <c r="H40" s="19"/>
      <c r="I40" s="20"/>
      <c r="J40" s="19"/>
      <c r="K40" s="20"/>
      <c r="L40" s="19"/>
      <c r="M40" s="20" t="s">
        <v>15912</v>
      </c>
      <c r="N40" s="19">
        <v>15569515778</v>
      </c>
      <c r="O40" s="20" t="s">
        <v>15913</v>
      </c>
      <c r="P40" s="19">
        <v>2024.1</v>
      </c>
      <c r="Q40" s="20"/>
      <c r="R40" s="19"/>
      <c r="S40" s="20"/>
      <c r="T40" s="19"/>
      <c r="U40" s="20"/>
      <c r="V40" s="19"/>
    </row>
    <row r="41" ht="28.5" spans="1:22">
      <c r="A41" s="18">
        <v>38</v>
      </c>
      <c r="B41" s="19" t="s">
        <v>20</v>
      </c>
      <c r="C41" s="20" t="s">
        <v>15914</v>
      </c>
      <c r="D41" s="19" t="s">
        <v>15915</v>
      </c>
      <c r="E41" s="20" t="s">
        <v>15916</v>
      </c>
      <c r="F41" s="19">
        <v>4</v>
      </c>
      <c r="G41" s="20">
        <v>50</v>
      </c>
      <c r="H41" s="19"/>
      <c r="I41" s="20"/>
      <c r="J41" s="19"/>
      <c r="K41" s="20"/>
      <c r="L41" s="19"/>
      <c r="M41" s="20" t="s">
        <v>15917</v>
      </c>
      <c r="N41" s="19">
        <v>15352670658</v>
      </c>
      <c r="O41" s="20" t="s">
        <v>15918</v>
      </c>
      <c r="P41" s="19">
        <v>2024.1</v>
      </c>
      <c r="Q41" s="20"/>
      <c r="R41" s="19"/>
      <c r="S41" s="20"/>
      <c r="T41" s="19"/>
      <c r="U41" s="20"/>
      <c r="V41" s="19"/>
    </row>
    <row r="42" ht="28.5" spans="1:22">
      <c r="A42" s="18">
        <v>39</v>
      </c>
      <c r="B42" s="19" t="s">
        <v>20</v>
      </c>
      <c r="C42" s="20" t="s">
        <v>15919</v>
      </c>
      <c r="D42" s="19" t="s">
        <v>15920</v>
      </c>
      <c r="E42" s="20" t="s">
        <v>15921</v>
      </c>
      <c r="F42" s="19">
        <v>5</v>
      </c>
      <c r="G42" s="20">
        <v>50</v>
      </c>
      <c r="H42" s="19"/>
      <c r="I42" s="20"/>
      <c r="J42" s="19"/>
      <c r="K42" s="20"/>
      <c r="L42" s="19"/>
      <c r="M42" s="20" t="s">
        <v>15922</v>
      </c>
      <c r="N42" s="19">
        <v>13369959871</v>
      </c>
      <c r="O42" s="20" t="s">
        <v>15923</v>
      </c>
      <c r="P42" s="19">
        <v>2024.1</v>
      </c>
      <c r="Q42" s="20"/>
      <c r="R42" s="19"/>
      <c r="S42" s="20"/>
      <c r="T42" s="19"/>
      <c r="U42" s="20"/>
      <c r="V42" s="19"/>
    </row>
    <row r="43" ht="28.5" spans="1:22">
      <c r="A43" s="18">
        <v>40</v>
      </c>
      <c r="B43" s="19" t="s">
        <v>20</v>
      </c>
      <c r="C43" s="20" t="s">
        <v>15924</v>
      </c>
      <c r="D43" s="19" t="s">
        <v>15925</v>
      </c>
      <c r="E43" s="20" t="s">
        <v>15926</v>
      </c>
      <c r="F43" s="19">
        <v>6</v>
      </c>
      <c r="G43" s="20">
        <v>50</v>
      </c>
      <c r="H43" s="19"/>
      <c r="I43" s="20"/>
      <c r="J43" s="19"/>
      <c r="K43" s="20"/>
      <c r="L43" s="19"/>
      <c r="M43" s="20" t="s">
        <v>15927</v>
      </c>
      <c r="N43" s="19" t="s">
        <v>15928</v>
      </c>
      <c r="O43" s="20" t="s">
        <v>15929</v>
      </c>
      <c r="P43" s="19">
        <v>2024.1</v>
      </c>
      <c r="Q43" s="20"/>
      <c r="R43" s="19"/>
      <c r="S43" s="20"/>
      <c r="T43" s="19"/>
      <c r="U43" s="20"/>
      <c r="V43" s="19"/>
    </row>
    <row r="44" ht="42.75" spans="1:22">
      <c r="A44" s="18">
        <v>41</v>
      </c>
      <c r="B44" s="19" t="s">
        <v>20</v>
      </c>
      <c r="C44" s="20" t="s">
        <v>15930</v>
      </c>
      <c r="D44" s="19" t="s">
        <v>15931</v>
      </c>
      <c r="E44" s="20" t="s">
        <v>15932</v>
      </c>
      <c r="F44" s="19"/>
      <c r="G44" s="20"/>
      <c r="H44" s="19">
        <v>1</v>
      </c>
      <c r="I44" s="20">
        <v>120</v>
      </c>
      <c r="J44" s="19"/>
      <c r="K44" s="20"/>
      <c r="L44" s="19"/>
      <c r="M44" s="20" t="s">
        <v>15933</v>
      </c>
      <c r="N44" s="19" t="s">
        <v>15934</v>
      </c>
      <c r="O44" s="20" t="s">
        <v>15935</v>
      </c>
      <c r="P44" s="19">
        <v>2024.1</v>
      </c>
      <c r="Q44" s="20"/>
      <c r="R44" s="19"/>
      <c r="S44" s="20"/>
      <c r="T44" s="19"/>
      <c r="U44" s="20"/>
      <c r="V44" s="19"/>
    </row>
    <row r="45" ht="28.5" spans="1:22">
      <c r="A45" s="18">
        <v>42</v>
      </c>
      <c r="B45" s="19" t="s">
        <v>20</v>
      </c>
      <c r="C45" s="20" t="s">
        <v>15936</v>
      </c>
      <c r="D45" s="19" t="s">
        <v>15937</v>
      </c>
      <c r="E45" s="20" t="s">
        <v>15938</v>
      </c>
      <c r="F45" s="19">
        <v>7</v>
      </c>
      <c r="G45" s="20">
        <v>50</v>
      </c>
      <c r="H45" s="19"/>
      <c r="I45" s="20"/>
      <c r="J45" s="19"/>
      <c r="K45" s="20"/>
      <c r="L45" s="19"/>
      <c r="M45" s="20" t="s">
        <v>15939</v>
      </c>
      <c r="N45" s="19" t="s">
        <v>15940</v>
      </c>
      <c r="O45" s="20" t="s">
        <v>15941</v>
      </c>
      <c r="P45" s="19">
        <v>2024.1</v>
      </c>
      <c r="Q45" s="20"/>
      <c r="R45" s="19"/>
      <c r="S45" s="20"/>
      <c r="T45" s="19"/>
      <c r="U45" s="20"/>
      <c r="V45" s="19"/>
    </row>
    <row r="46" ht="28.5" spans="1:22">
      <c r="A46" s="18">
        <v>43</v>
      </c>
      <c r="B46" s="19" t="s">
        <v>20</v>
      </c>
      <c r="C46" s="20" t="s">
        <v>15942</v>
      </c>
      <c r="D46" s="19" t="s">
        <v>15943</v>
      </c>
      <c r="E46" s="102" t="s">
        <v>15944</v>
      </c>
      <c r="F46" s="19">
        <v>8</v>
      </c>
      <c r="G46" s="20">
        <v>50</v>
      </c>
      <c r="H46" s="19"/>
      <c r="I46" s="20"/>
      <c r="J46" s="19"/>
      <c r="K46" s="20"/>
      <c r="L46" s="19"/>
      <c r="M46" s="20" t="s">
        <v>15939</v>
      </c>
      <c r="N46" s="19">
        <v>18154803760</v>
      </c>
      <c r="O46" s="20" t="s">
        <v>15945</v>
      </c>
      <c r="P46" s="19">
        <v>2024.1</v>
      </c>
      <c r="Q46" s="20"/>
      <c r="R46" s="19"/>
      <c r="S46" s="20"/>
      <c r="T46" s="19"/>
      <c r="U46" s="20"/>
      <c r="V46" s="19"/>
    </row>
    <row r="47" ht="28.5" spans="1:22">
      <c r="A47" s="18">
        <v>44</v>
      </c>
      <c r="B47" s="19" t="s">
        <v>20</v>
      </c>
      <c r="C47" s="20" t="s">
        <v>15946</v>
      </c>
      <c r="D47" s="19" t="s">
        <v>15947</v>
      </c>
      <c r="E47" s="20" t="s">
        <v>15948</v>
      </c>
      <c r="F47" s="19">
        <v>9</v>
      </c>
      <c r="G47" s="20">
        <v>50</v>
      </c>
      <c r="H47" s="19"/>
      <c r="I47" s="20"/>
      <c r="J47" s="19"/>
      <c r="K47" s="20"/>
      <c r="L47" s="19"/>
      <c r="M47" s="20" t="s">
        <v>15949</v>
      </c>
      <c r="N47" s="19">
        <v>18097631186</v>
      </c>
      <c r="O47" s="20" t="s">
        <v>15945</v>
      </c>
      <c r="P47" s="19">
        <v>2024.1</v>
      </c>
      <c r="Q47" s="20"/>
      <c r="R47" s="19"/>
      <c r="S47" s="20"/>
      <c r="T47" s="19"/>
      <c r="U47" s="20"/>
      <c r="V47" s="19"/>
    </row>
    <row r="48" ht="28.5" spans="1:22">
      <c r="A48" s="18">
        <v>45</v>
      </c>
      <c r="B48" s="19" t="s">
        <v>20</v>
      </c>
      <c r="C48" s="20" t="s">
        <v>15950</v>
      </c>
      <c r="D48" s="19" t="s">
        <v>15951</v>
      </c>
      <c r="E48" s="20" t="s">
        <v>15952</v>
      </c>
      <c r="F48" s="19">
        <v>10</v>
      </c>
      <c r="G48" s="20">
        <v>50</v>
      </c>
      <c r="H48" s="19"/>
      <c r="I48" s="20"/>
      <c r="J48" s="19"/>
      <c r="K48" s="20"/>
      <c r="L48" s="19"/>
      <c r="M48" s="20" t="s">
        <v>15953</v>
      </c>
      <c r="N48" s="19">
        <v>18097631186</v>
      </c>
      <c r="O48" s="20" t="s">
        <v>15945</v>
      </c>
      <c r="P48" s="19">
        <v>2024.1</v>
      </c>
      <c r="Q48" s="20"/>
      <c r="R48" s="19"/>
      <c r="S48" s="20"/>
      <c r="T48" s="19"/>
      <c r="U48" s="20"/>
      <c r="V48" s="19"/>
    </row>
    <row r="49" ht="28.5" spans="1:22">
      <c r="A49" s="18">
        <v>46</v>
      </c>
      <c r="B49" s="19" t="s">
        <v>20</v>
      </c>
      <c r="C49" s="20" t="s">
        <v>15954</v>
      </c>
      <c r="D49" s="19" t="s">
        <v>15955</v>
      </c>
      <c r="E49" s="20" t="s">
        <v>15956</v>
      </c>
      <c r="F49" s="19">
        <v>11</v>
      </c>
      <c r="G49" s="20">
        <v>50</v>
      </c>
      <c r="H49" s="19"/>
      <c r="I49" s="20"/>
      <c r="J49" s="19"/>
      <c r="K49" s="20"/>
      <c r="L49" s="19"/>
      <c r="M49" s="20" t="s">
        <v>15957</v>
      </c>
      <c r="N49" s="19" t="s">
        <v>15958</v>
      </c>
      <c r="O49" s="20" t="s">
        <v>15959</v>
      </c>
      <c r="P49" s="19">
        <v>2024.1</v>
      </c>
      <c r="Q49" s="20"/>
      <c r="R49" s="19"/>
      <c r="S49" s="20"/>
      <c r="T49" s="19"/>
      <c r="U49" s="20"/>
      <c r="V49" s="19"/>
    </row>
    <row r="50" ht="28.5" spans="1:22">
      <c r="A50" s="18">
        <v>47</v>
      </c>
      <c r="B50" s="19" t="s">
        <v>20</v>
      </c>
      <c r="C50" s="20" t="s">
        <v>15960</v>
      </c>
      <c r="D50" s="19" t="s">
        <v>15961</v>
      </c>
      <c r="E50" s="20" t="s">
        <v>15962</v>
      </c>
      <c r="F50" s="19">
        <v>12</v>
      </c>
      <c r="G50" s="20">
        <v>50</v>
      </c>
      <c r="H50" s="19"/>
      <c r="I50" s="20"/>
      <c r="J50" s="19"/>
      <c r="K50" s="20"/>
      <c r="L50" s="19"/>
      <c r="M50" s="20" t="s">
        <v>15963</v>
      </c>
      <c r="N50" s="19" t="s">
        <v>15964</v>
      </c>
      <c r="O50" s="20" t="s">
        <v>15739</v>
      </c>
      <c r="P50" s="19">
        <v>2024.1</v>
      </c>
      <c r="Q50" s="20"/>
      <c r="R50" s="19"/>
      <c r="S50" s="20"/>
      <c r="T50" s="19"/>
      <c r="U50" s="20"/>
      <c r="V50" s="19"/>
    </row>
    <row r="51" ht="28.5" spans="1:22">
      <c r="A51" s="18">
        <v>48</v>
      </c>
      <c r="B51" s="19" t="s">
        <v>20</v>
      </c>
      <c r="C51" s="20" t="s">
        <v>15965</v>
      </c>
      <c r="D51" s="19" t="s">
        <v>15966</v>
      </c>
      <c r="E51" s="20" t="s">
        <v>15967</v>
      </c>
      <c r="F51" s="19">
        <v>13</v>
      </c>
      <c r="G51" s="20">
        <v>50</v>
      </c>
      <c r="H51" s="19"/>
      <c r="I51" s="20"/>
      <c r="J51" s="19"/>
      <c r="K51" s="20"/>
      <c r="L51" s="19"/>
      <c r="M51" s="20" t="s">
        <v>15968</v>
      </c>
      <c r="N51" s="19">
        <v>13669936888</v>
      </c>
      <c r="O51" s="20" t="s">
        <v>15969</v>
      </c>
      <c r="P51" s="19">
        <v>2024.1</v>
      </c>
      <c r="Q51" s="20"/>
      <c r="R51" s="19"/>
      <c r="S51" s="20"/>
      <c r="T51" s="19"/>
      <c r="U51" s="20"/>
      <c r="V51" s="19"/>
    </row>
    <row r="52" ht="14.25" spans="1:22">
      <c r="A52" s="18">
        <v>49</v>
      </c>
      <c r="B52" s="19" t="s">
        <v>13028</v>
      </c>
      <c r="C52" s="20" t="s">
        <v>15970</v>
      </c>
      <c r="D52" s="103" t="s">
        <v>15971</v>
      </c>
      <c r="E52" s="102" t="s">
        <v>15972</v>
      </c>
      <c r="F52" s="19">
        <v>1</v>
      </c>
      <c r="G52" s="20" t="s">
        <v>3075</v>
      </c>
      <c r="H52" s="19"/>
      <c r="I52" s="20"/>
      <c r="J52" s="19"/>
      <c r="K52" s="20"/>
      <c r="L52" s="19" t="s">
        <v>15973</v>
      </c>
      <c r="M52" s="20" t="s">
        <v>15730</v>
      </c>
      <c r="N52" s="19" t="s">
        <v>15974</v>
      </c>
      <c r="O52" s="20" t="s">
        <v>15739</v>
      </c>
      <c r="P52" s="19" t="s">
        <v>15975</v>
      </c>
      <c r="Q52" s="20"/>
      <c r="R52" s="19"/>
      <c r="S52" s="20"/>
      <c r="T52" s="19"/>
      <c r="U52" s="20"/>
      <c r="V52" s="19"/>
    </row>
    <row r="53" ht="14.25" spans="1:22">
      <c r="A53" s="18">
        <v>50</v>
      </c>
      <c r="B53" s="19" t="s">
        <v>13028</v>
      </c>
      <c r="C53" s="20" t="s">
        <v>15976</v>
      </c>
      <c r="D53" s="19" t="s">
        <v>15977</v>
      </c>
      <c r="E53" s="20" t="s">
        <v>15978</v>
      </c>
      <c r="F53" s="19">
        <v>1</v>
      </c>
      <c r="G53" s="20" t="s">
        <v>3075</v>
      </c>
      <c r="H53" s="19"/>
      <c r="I53" s="20"/>
      <c r="J53" s="19"/>
      <c r="K53" s="20"/>
      <c r="L53" s="19" t="s">
        <v>15979</v>
      </c>
      <c r="M53" s="20" t="s">
        <v>15730</v>
      </c>
      <c r="N53" s="19" t="s">
        <v>13444</v>
      </c>
      <c r="O53" s="20" t="s">
        <v>15739</v>
      </c>
      <c r="P53" s="19" t="s">
        <v>15975</v>
      </c>
      <c r="Q53" s="20"/>
      <c r="R53" s="19"/>
      <c r="S53" s="20"/>
      <c r="T53" s="19"/>
      <c r="U53" s="20"/>
      <c r="V53" s="19"/>
    </row>
    <row r="54" ht="14.25" spans="1:22">
      <c r="A54" s="18">
        <v>51</v>
      </c>
      <c r="B54" s="19" t="s">
        <v>13028</v>
      </c>
      <c r="C54" s="20" t="s">
        <v>15980</v>
      </c>
      <c r="D54" s="19" t="s">
        <v>15981</v>
      </c>
      <c r="E54" s="20" t="s">
        <v>15982</v>
      </c>
      <c r="F54" s="19">
        <v>1</v>
      </c>
      <c r="G54" s="20" t="s">
        <v>3075</v>
      </c>
      <c r="H54" s="19"/>
      <c r="I54" s="20"/>
      <c r="J54" s="19"/>
      <c r="K54" s="20"/>
      <c r="L54" s="19" t="s">
        <v>15983</v>
      </c>
      <c r="M54" s="20" t="s">
        <v>15730</v>
      </c>
      <c r="N54" s="19">
        <v>15299886113</v>
      </c>
      <c r="O54" s="20" t="s">
        <v>15739</v>
      </c>
      <c r="P54" s="19" t="s">
        <v>15975</v>
      </c>
      <c r="Q54" s="20"/>
      <c r="R54" s="19"/>
      <c r="S54" s="20"/>
      <c r="T54" s="19"/>
      <c r="U54" s="20"/>
      <c r="V54" s="19"/>
    </row>
    <row r="55" ht="14.25" spans="1:22">
      <c r="A55" s="18">
        <v>52</v>
      </c>
      <c r="B55" s="19" t="s">
        <v>14</v>
      </c>
      <c r="C55" s="20" t="s">
        <v>15984</v>
      </c>
      <c r="D55" s="19" t="s">
        <v>15985</v>
      </c>
      <c r="E55" s="20" t="s">
        <v>15986</v>
      </c>
      <c r="F55" s="19">
        <v>1</v>
      </c>
      <c r="G55" s="20">
        <v>50</v>
      </c>
      <c r="H55" s="19"/>
      <c r="I55" s="20"/>
      <c r="J55" s="19"/>
      <c r="K55" s="20"/>
      <c r="L55" s="19" t="s">
        <v>14364</v>
      </c>
      <c r="M55" s="20" t="s">
        <v>15987</v>
      </c>
      <c r="N55" s="19" t="s">
        <v>15988</v>
      </c>
      <c r="O55" s="20" t="s">
        <v>15989</v>
      </c>
      <c r="P55" s="19" t="s">
        <v>15731</v>
      </c>
      <c r="Q55" s="20"/>
      <c r="R55" s="19"/>
      <c r="S55" s="20"/>
      <c r="T55" s="19"/>
      <c r="U55" s="20"/>
      <c r="V55" s="19"/>
    </row>
    <row r="56" ht="14.25" spans="1:22">
      <c r="A56" s="18">
        <v>53</v>
      </c>
      <c r="B56" s="19" t="s">
        <v>14</v>
      </c>
      <c r="C56" s="20" t="s">
        <v>15990</v>
      </c>
      <c r="D56" s="19" t="s">
        <v>15991</v>
      </c>
      <c r="E56" s="20" t="s">
        <v>15992</v>
      </c>
      <c r="F56" s="19">
        <v>1</v>
      </c>
      <c r="G56" s="20">
        <v>50</v>
      </c>
      <c r="H56" s="19"/>
      <c r="I56" s="20"/>
      <c r="J56" s="19"/>
      <c r="K56" s="20"/>
      <c r="L56" s="19" t="s">
        <v>15137</v>
      </c>
      <c r="M56" s="20" t="s">
        <v>15993</v>
      </c>
      <c r="N56" s="19" t="s">
        <v>15231</v>
      </c>
      <c r="O56" s="20" t="s">
        <v>15994</v>
      </c>
      <c r="P56" s="19" t="s">
        <v>15731</v>
      </c>
      <c r="Q56" s="20"/>
      <c r="R56" s="19"/>
      <c r="S56" s="20"/>
      <c r="T56" s="19"/>
      <c r="U56" s="20"/>
      <c r="V56" s="19"/>
    </row>
    <row r="57" ht="28.5" spans="1:22">
      <c r="A57" s="18">
        <v>54</v>
      </c>
      <c r="B57" s="19" t="s">
        <v>14</v>
      </c>
      <c r="C57" s="20" t="s">
        <v>15995</v>
      </c>
      <c r="D57" s="19" t="s">
        <v>15996</v>
      </c>
      <c r="E57" s="20" t="s">
        <v>15997</v>
      </c>
      <c r="F57" s="19">
        <v>1</v>
      </c>
      <c r="G57" s="20">
        <v>50</v>
      </c>
      <c r="H57" s="19"/>
      <c r="I57" s="20"/>
      <c r="J57" s="19"/>
      <c r="K57" s="20"/>
      <c r="L57" s="19" t="s">
        <v>14579</v>
      </c>
      <c r="M57" s="20" t="s">
        <v>15998</v>
      </c>
      <c r="N57" s="19" t="s">
        <v>15999</v>
      </c>
      <c r="O57" s="20" t="s">
        <v>15989</v>
      </c>
      <c r="P57" s="19" t="s">
        <v>15731</v>
      </c>
      <c r="Q57" s="20"/>
      <c r="R57" s="19"/>
      <c r="S57" s="20"/>
      <c r="T57" s="19"/>
      <c r="U57" s="20"/>
      <c r="V57" s="19"/>
    </row>
    <row r="58" ht="14.25" spans="1:22">
      <c r="A58" s="18">
        <v>55</v>
      </c>
      <c r="B58" s="19" t="s">
        <v>14</v>
      </c>
      <c r="C58" s="20" t="s">
        <v>16000</v>
      </c>
      <c r="D58" s="19" t="s">
        <v>16001</v>
      </c>
      <c r="E58" s="20" t="s">
        <v>16002</v>
      </c>
      <c r="F58" s="19">
        <v>1</v>
      </c>
      <c r="G58" s="20">
        <v>50</v>
      </c>
      <c r="H58" s="19"/>
      <c r="I58" s="20"/>
      <c r="J58" s="19"/>
      <c r="K58" s="20"/>
      <c r="L58" s="19" t="s">
        <v>14446</v>
      </c>
      <c r="M58" s="20" t="s">
        <v>14452</v>
      </c>
      <c r="N58" s="19" t="s">
        <v>16003</v>
      </c>
      <c r="O58" s="20" t="s">
        <v>16004</v>
      </c>
      <c r="P58" s="19" t="s">
        <v>15731</v>
      </c>
      <c r="Q58" s="20"/>
      <c r="R58" s="19"/>
      <c r="S58" s="20"/>
      <c r="T58" s="19"/>
      <c r="U58" s="20"/>
      <c r="V58" s="19"/>
    </row>
    <row r="59" ht="14.25" spans="1:22">
      <c r="A59" s="18">
        <v>56</v>
      </c>
      <c r="B59" s="19" t="s">
        <v>14</v>
      </c>
      <c r="C59" s="20" t="s">
        <v>16005</v>
      </c>
      <c r="D59" s="19" t="s">
        <v>16006</v>
      </c>
      <c r="E59" s="20" t="s">
        <v>16007</v>
      </c>
      <c r="F59" s="19">
        <v>1</v>
      </c>
      <c r="G59" s="20">
        <v>50</v>
      </c>
      <c r="H59" s="19"/>
      <c r="I59" s="20"/>
      <c r="J59" s="19"/>
      <c r="K59" s="20"/>
      <c r="L59" s="19" t="s">
        <v>14446</v>
      </c>
      <c r="M59" s="20" t="s">
        <v>14452</v>
      </c>
      <c r="N59" s="19" t="s">
        <v>16008</v>
      </c>
      <c r="O59" s="20" t="s">
        <v>16009</v>
      </c>
      <c r="P59" s="19" t="s">
        <v>15731</v>
      </c>
      <c r="Q59" s="20"/>
      <c r="R59" s="19"/>
      <c r="S59" s="20"/>
      <c r="T59" s="19"/>
      <c r="U59" s="20"/>
      <c r="V59" s="19"/>
    </row>
    <row r="60" ht="28.5" spans="1:22">
      <c r="A60" s="18">
        <v>57</v>
      </c>
      <c r="B60" s="19" t="s">
        <v>25</v>
      </c>
      <c r="C60" s="20" t="s">
        <v>16010</v>
      </c>
      <c r="D60" s="19" t="s">
        <v>16011</v>
      </c>
      <c r="E60" s="20" t="s">
        <v>16012</v>
      </c>
      <c r="F60" s="19">
        <v>1</v>
      </c>
      <c r="G60" s="20">
        <v>50</v>
      </c>
      <c r="H60" s="19">
        <v>0</v>
      </c>
      <c r="I60" s="20">
        <v>0</v>
      </c>
      <c r="J60" s="19">
        <v>0</v>
      </c>
      <c r="K60" s="20">
        <v>0</v>
      </c>
      <c r="L60" s="19" t="s">
        <v>15593</v>
      </c>
      <c r="M60" s="20" t="s">
        <v>16013</v>
      </c>
      <c r="N60" s="19" t="s">
        <v>16014</v>
      </c>
      <c r="O60" s="20" t="s">
        <v>16015</v>
      </c>
      <c r="P60" s="19">
        <v>45292</v>
      </c>
      <c r="Q60" s="20"/>
      <c r="R60" s="19"/>
      <c r="S60" s="20"/>
      <c r="T60" s="19"/>
      <c r="U60" s="20"/>
      <c r="V60" s="19"/>
    </row>
    <row r="61" ht="14.25" spans="1:22">
      <c r="A61" s="18">
        <v>58</v>
      </c>
      <c r="B61" s="19"/>
      <c r="C61" s="20"/>
      <c r="D61" s="19"/>
      <c r="E61" s="20"/>
      <c r="F61" s="19"/>
      <c r="G61" s="20"/>
      <c r="H61" s="19"/>
      <c r="I61" s="20"/>
      <c r="J61" s="19"/>
      <c r="K61" s="20"/>
      <c r="L61" s="19"/>
      <c r="M61" s="20"/>
      <c r="N61" s="19"/>
      <c r="O61" s="20"/>
      <c r="P61" s="19"/>
      <c r="Q61" s="20"/>
      <c r="R61" s="19"/>
      <c r="S61" s="20"/>
      <c r="T61" s="19"/>
      <c r="U61" s="20"/>
      <c r="V61" s="19"/>
    </row>
    <row r="62" ht="14.25" spans="1:22">
      <c r="A62" s="18">
        <v>59</v>
      </c>
      <c r="B62" s="19"/>
      <c r="C62" s="20"/>
      <c r="D62" s="19"/>
      <c r="E62" s="20"/>
      <c r="F62" s="19"/>
      <c r="G62" s="20"/>
      <c r="H62" s="19"/>
      <c r="I62" s="20"/>
      <c r="J62" s="19"/>
      <c r="K62" s="20"/>
      <c r="L62" s="19"/>
      <c r="M62" s="20"/>
      <c r="N62" s="19"/>
      <c r="O62" s="20"/>
      <c r="P62" s="19"/>
      <c r="Q62" s="20"/>
      <c r="R62" s="19"/>
      <c r="S62" s="20"/>
      <c r="T62" s="19"/>
      <c r="U62" s="20"/>
      <c r="V62" s="19"/>
    </row>
    <row r="63" ht="14.25" spans="1:22">
      <c r="A63" s="18">
        <v>60</v>
      </c>
      <c r="B63" s="19"/>
      <c r="C63" s="20"/>
      <c r="D63" s="19"/>
      <c r="E63" s="20"/>
      <c r="F63" s="19"/>
      <c r="G63" s="20"/>
      <c r="H63" s="19"/>
      <c r="I63" s="20"/>
      <c r="J63" s="19"/>
      <c r="K63" s="20"/>
      <c r="L63" s="19"/>
      <c r="M63" s="20"/>
      <c r="N63" s="19"/>
      <c r="O63" s="20"/>
      <c r="P63" s="19"/>
      <c r="Q63" s="20"/>
      <c r="R63" s="19"/>
      <c r="S63" s="20"/>
      <c r="T63" s="19"/>
      <c r="U63" s="20"/>
      <c r="V63" s="19"/>
    </row>
    <row r="64" ht="14.25" spans="1:22">
      <c r="A64" s="18">
        <v>61</v>
      </c>
      <c r="B64" s="19"/>
      <c r="C64" s="20"/>
      <c r="D64" s="19"/>
      <c r="E64" s="20"/>
      <c r="F64" s="19"/>
      <c r="G64" s="20"/>
      <c r="H64" s="19"/>
      <c r="I64" s="20"/>
      <c r="J64" s="19"/>
      <c r="K64" s="20"/>
      <c r="L64" s="19"/>
      <c r="M64" s="20"/>
      <c r="N64" s="19"/>
      <c r="O64" s="20"/>
      <c r="P64" s="19"/>
      <c r="Q64" s="20"/>
      <c r="R64" s="19"/>
      <c r="S64" s="20"/>
      <c r="T64" s="19"/>
      <c r="U64" s="20"/>
      <c r="V64" s="19"/>
    </row>
    <row r="65" ht="14.25" spans="1:22">
      <c r="A65" s="18">
        <v>62</v>
      </c>
      <c r="B65" s="19"/>
      <c r="C65" s="20"/>
      <c r="D65" s="19"/>
      <c r="E65" s="20"/>
      <c r="F65" s="19"/>
      <c r="G65" s="20"/>
      <c r="H65" s="19"/>
      <c r="I65" s="20"/>
      <c r="J65" s="19"/>
      <c r="K65" s="20"/>
      <c r="L65" s="19"/>
      <c r="M65" s="20"/>
      <c r="N65" s="19"/>
      <c r="O65" s="20"/>
      <c r="P65" s="19"/>
      <c r="Q65" s="20"/>
      <c r="R65" s="19"/>
      <c r="S65" s="20"/>
      <c r="T65" s="19"/>
      <c r="U65" s="20"/>
      <c r="V65" s="19"/>
    </row>
    <row r="66" ht="14.25" spans="1:22">
      <c r="A66" s="18">
        <v>63</v>
      </c>
      <c r="B66" s="19"/>
      <c r="C66" s="20"/>
      <c r="D66" s="19"/>
      <c r="E66" s="20"/>
      <c r="F66" s="19"/>
      <c r="G66" s="20"/>
      <c r="H66" s="19"/>
      <c r="I66" s="20"/>
      <c r="J66" s="19"/>
      <c r="K66" s="20"/>
      <c r="L66" s="19"/>
      <c r="M66" s="20"/>
      <c r="N66" s="19"/>
      <c r="O66" s="20"/>
      <c r="P66" s="19"/>
      <c r="Q66" s="20"/>
      <c r="R66" s="19"/>
      <c r="S66" s="20"/>
      <c r="T66" s="19"/>
      <c r="U66" s="20"/>
      <c r="V66" s="19"/>
    </row>
    <row r="67" ht="14.25" spans="1:22">
      <c r="A67" s="18">
        <v>64</v>
      </c>
      <c r="B67" s="19"/>
      <c r="C67" s="20"/>
      <c r="D67" s="19"/>
      <c r="E67" s="20"/>
      <c r="F67" s="19"/>
      <c r="G67" s="20"/>
      <c r="H67" s="19"/>
      <c r="I67" s="20"/>
      <c r="J67" s="19"/>
      <c r="K67" s="20"/>
      <c r="L67" s="19"/>
      <c r="M67" s="20"/>
      <c r="N67" s="19"/>
      <c r="O67" s="20"/>
      <c r="P67" s="19"/>
      <c r="Q67" s="20"/>
      <c r="R67" s="19"/>
      <c r="S67" s="20"/>
      <c r="T67" s="19"/>
      <c r="U67" s="20"/>
      <c r="V67" s="19"/>
    </row>
    <row r="68" ht="14.25" spans="1:22">
      <c r="A68" s="18">
        <v>65</v>
      </c>
      <c r="B68" s="19"/>
      <c r="C68" s="20"/>
      <c r="D68" s="19"/>
      <c r="E68" s="20"/>
      <c r="F68" s="19"/>
      <c r="G68" s="20"/>
      <c r="H68" s="19"/>
      <c r="I68" s="20"/>
      <c r="J68" s="19"/>
      <c r="K68" s="20"/>
      <c r="L68" s="19"/>
      <c r="M68" s="20"/>
      <c r="N68" s="19"/>
      <c r="O68" s="20"/>
      <c r="P68" s="19"/>
      <c r="Q68" s="20"/>
      <c r="R68" s="19"/>
      <c r="S68" s="20"/>
      <c r="T68" s="19"/>
      <c r="U68" s="20"/>
      <c r="V68" s="19"/>
    </row>
    <row r="69" ht="14.25" spans="1:22">
      <c r="A69" s="18">
        <v>66</v>
      </c>
      <c r="B69" s="19"/>
      <c r="C69" s="20"/>
      <c r="D69" s="19"/>
      <c r="E69" s="20"/>
      <c r="F69" s="19"/>
      <c r="G69" s="20"/>
      <c r="H69" s="19"/>
      <c r="I69" s="20"/>
      <c r="J69" s="19"/>
      <c r="K69" s="20"/>
      <c r="L69" s="19"/>
      <c r="M69" s="20"/>
      <c r="N69" s="19"/>
      <c r="O69" s="20"/>
      <c r="P69" s="19"/>
      <c r="Q69" s="20"/>
      <c r="R69" s="19"/>
      <c r="S69" s="20"/>
      <c r="T69" s="19"/>
      <c r="U69" s="20"/>
      <c r="V69" s="19"/>
    </row>
    <row r="70" ht="14.25" spans="1:22">
      <c r="A70" s="18">
        <v>67</v>
      </c>
      <c r="B70" s="19"/>
      <c r="C70" s="20"/>
      <c r="D70" s="19"/>
      <c r="E70" s="20"/>
      <c r="F70" s="19"/>
      <c r="G70" s="20"/>
      <c r="H70" s="19"/>
      <c r="I70" s="20"/>
      <c r="J70" s="19"/>
      <c r="K70" s="20"/>
      <c r="L70" s="19"/>
      <c r="M70" s="20"/>
      <c r="N70" s="19"/>
      <c r="O70" s="20"/>
      <c r="P70" s="19"/>
      <c r="Q70" s="20"/>
      <c r="R70" s="19"/>
      <c r="S70" s="20"/>
      <c r="T70" s="19"/>
      <c r="U70" s="20"/>
      <c r="V70" s="19"/>
    </row>
    <row r="71" ht="14.25" spans="1:22">
      <c r="A71" s="18">
        <v>68</v>
      </c>
      <c r="B71" s="19"/>
      <c r="C71" s="20"/>
      <c r="D71" s="19"/>
      <c r="E71" s="20"/>
      <c r="F71" s="19"/>
      <c r="G71" s="20"/>
      <c r="H71" s="19"/>
      <c r="I71" s="20"/>
      <c r="J71" s="19"/>
      <c r="K71" s="20"/>
      <c r="L71" s="19"/>
      <c r="M71" s="20"/>
      <c r="N71" s="19"/>
      <c r="O71" s="20"/>
      <c r="P71" s="19"/>
      <c r="Q71" s="20"/>
      <c r="R71" s="19"/>
      <c r="S71" s="20"/>
      <c r="T71" s="19"/>
      <c r="U71" s="20"/>
      <c r="V71" s="19"/>
    </row>
    <row r="72" ht="14.25" spans="1:22">
      <c r="A72" s="18">
        <v>69</v>
      </c>
      <c r="B72" s="19"/>
      <c r="C72" s="20"/>
      <c r="D72" s="19"/>
      <c r="E72" s="20"/>
      <c r="F72" s="19"/>
      <c r="G72" s="20"/>
      <c r="H72" s="19"/>
      <c r="I72" s="20"/>
      <c r="J72" s="19"/>
      <c r="K72" s="20"/>
      <c r="L72" s="19"/>
      <c r="M72" s="20"/>
      <c r="N72" s="19"/>
      <c r="O72" s="20"/>
      <c r="P72" s="19"/>
      <c r="Q72" s="20"/>
      <c r="R72" s="19"/>
      <c r="S72" s="20"/>
      <c r="T72" s="19"/>
      <c r="U72" s="20"/>
      <c r="V72" s="19"/>
    </row>
    <row r="73" ht="14.25" spans="1:22">
      <c r="A73" s="18">
        <v>70</v>
      </c>
      <c r="B73" s="19"/>
      <c r="C73" s="20"/>
      <c r="D73" s="19"/>
      <c r="E73" s="20"/>
      <c r="F73" s="19"/>
      <c r="G73" s="20"/>
      <c r="H73" s="19"/>
      <c r="I73" s="20"/>
      <c r="J73" s="19"/>
      <c r="K73" s="20"/>
      <c r="L73" s="19"/>
      <c r="M73" s="20"/>
      <c r="N73" s="19"/>
      <c r="O73" s="20"/>
      <c r="P73" s="19"/>
      <c r="Q73" s="20"/>
      <c r="R73" s="19"/>
      <c r="S73" s="20"/>
      <c r="T73" s="19"/>
      <c r="U73" s="20"/>
      <c r="V73" s="19"/>
    </row>
    <row r="74" ht="14.25" spans="1:22">
      <c r="A74" s="18">
        <v>71</v>
      </c>
      <c r="B74" s="19"/>
      <c r="C74" s="20"/>
      <c r="D74" s="19"/>
      <c r="E74" s="20"/>
      <c r="F74" s="19"/>
      <c r="G74" s="20"/>
      <c r="H74" s="19"/>
      <c r="I74" s="20"/>
      <c r="J74" s="19"/>
      <c r="K74" s="20"/>
      <c r="L74" s="19"/>
      <c r="M74" s="20"/>
      <c r="N74" s="19"/>
      <c r="O74" s="20"/>
      <c r="P74" s="19"/>
      <c r="Q74" s="20"/>
      <c r="R74" s="19"/>
      <c r="S74" s="20"/>
      <c r="T74" s="19"/>
      <c r="U74" s="20"/>
      <c r="V74" s="19"/>
    </row>
    <row r="75" ht="14.25" spans="1:22">
      <c r="A75" s="18">
        <v>72</v>
      </c>
      <c r="B75" s="19"/>
      <c r="C75" s="20"/>
      <c r="D75" s="19"/>
      <c r="E75" s="20"/>
      <c r="F75" s="19"/>
      <c r="G75" s="20"/>
      <c r="H75" s="19"/>
      <c r="I75" s="20"/>
      <c r="J75" s="19"/>
      <c r="K75" s="20"/>
      <c r="L75" s="19"/>
      <c r="M75" s="20"/>
      <c r="N75" s="19"/>
      <c r="O75" s="20"/>
      <c r="P75" s="19"/>
      <c r="Q75" s="20"/>
      <c r="R75" s="19"/>
      <c r="S75" s="20"/>
      <c r="T75" s="19"/>
      <c r="U75" s="20"/>
      <c r="V75" s="19"/>
    </row>
    <row r="76" ht="14.25" spans="1:22">
      <c r="A76" s="18">
        <v>73</v>
      </c>
      <c r="B76" s="19"/>
      <c r="C76" s="20"/>
      <c r="D76" s="19"/>
      <c r="E76" s="20"/>
      <c r="F76" s="19"/>
      <c r="G76" s="20"/>
      <c r="H76" s="19"/>
      <c r="I76" s="20"/>
      <c r="J76" s="19"/>
      <c r="K76" s="20"/>
      <c r="L76" s="19"/>
      <c r="M76" s="20"/>
      <c r="N76" s="19"/>
      <c r="O76" s="20"/>
      <c r="P76" s="19"/>
      <c r="Q76" s="20"/>
      <c r="R76" s="19"/>
      <c r="S76" s="20"/>
      <c r="T76" s="19"/>
      <c r="U76" s="20"/>
      <c r="V76" s="19"/>
    </row>
    <row r="77" ht="14.25" spans="1:22">
      <c r="A77" s="18">
        <v>74</v>
      </c>
      <c r="B77" s="19"/>
      <c r="C77" s="20"/>
      <c r="D77" s="19"/>
      <c r="E77" s="20"/>
      <c r="F77" s="19"/>
      <c r="G77" s="20"/>
      <c r="H77" s="19"/>
      <c r="I77" s="20"/>
      <c r="J77" s="19"/>
      <c r="K77" s="20"/>
      <c r="L77" s="19"/>
      <c r="M77" s="20"/>
      <c r="N77" s="19"/>
      <c r="O77" s="20"/>
      <c r="P77" s="19"/>
      <c r="Q77" s="20"/>
      <c r="R77" s="19"/>
      <c r="S77" s="20"/>
      <c r="T77" s="19"/>
      <c r="U77" s="20"/>
      <c r="V77" s="19"/>
    </row>
    <row r="78" ht="14.25" spans="1:22">
      <c r="A78" s="18">
        <v>75</v>
      </c>
      <c r="B78" s="19"/>
      <c r="C78" s="20"/>
      <c r="D78" s="19"/>
      <c r="E78" s="20"/>
      <c r="F78" s="19"/>
      <c r="G78" s="20"/>
      <c r="H78" s="19"/>
      <c r="I78" s="20"/>
      <c r="J78" s="19"/>
      <c r="K78" s="20"/>
      <c r="L78" s="19"/>
      <c r="M78" s="20"/>
      <c r="N78" s="19"/>
      <c r="O78" s="20"/>
      <c r="P78" s="19"/>
      <c r="Q78" s="20"/>
      <c r="R78" s="19"/>
      <c r="S78" s="20"/>
      <c r="T78" s="19"/>
      <c r="U78" s="20"/>
      <c r="V78" s="19"/>
    </row>
    <row r="79" ht="14.25" spans="1:22">
      <c r="A79" s="18">
        <v>76</v>
      </c>
      <c r="B79" s="19"/>
      <c r="C79" s="20"/>
      <c r="D79" s="19"/>
      <c r="E79" s="20"/>
      <c r="F79" s="19"/>
      <c r="G79" s="20"/>
      <c r="H79" s="19"/>
      <c r="I79" s="20"/>
      <c r="J79" s="19"/>
      <c r="K79" s="20"/>
      <c r="L79" s="19"/>
      <c r="M79" s="20"/>
      <c r="N79" s="19"/>
      <c r="O79" s="20"/>
      <c r="P79" s="19"/>
      <c r="Q79" s="20"/>
      <c r="R79" s="19"/>
      <c r="S79" s="20"/>
      <c r="T79" s="19"/>
      <c r="U79" s="20"/>
      <c r="V79" s="19"/>
    </row>
    <row r="80" ht="14.25" spans="1:22">
      <c r="A80" s="18">
        <v>77</v>
      </c>
      <c r="B80" s="19"/>
      <c r="C80" s="20"/>
      <c r="D80" s="19"/>
      <c r="E80" s="20"/>
      <c r="F80" s="19"/>
      <c r="G80" s="20"/>
      <c r="H80" s="19"/>
      <c r="I80" s="20"/>
      <c r="J80" s="19"/>
      <c r="K80" s="20"/>
      <c r="L80" s="19"/>
      <c r="M80" s="20"/>
      <c r="N80" s="19"/>
      <c r="O80" s="20"/>
      <c r="P80" s="19"/>
      <c r="Q80" s="20"/>
      <c r="R80" s="19"/>
      <c r="S80" s="20"/>
      <c r="T80" s="19"/>
      <c r="U80" s="20"/>
      <c r="V80" s="19"/>
    </row>
    <row r="81" ht="14.25" spans="1:22">
      <c r="A81" s="18">
        <v>78</v>
      </c>
      <c r="B81" s="19"/>
      <c r="C81" s="20"/>
      <c r="D81" s="19"/>
      <c r="E81" s="20"/>
      <c r="F81" s="19"/>
      <c r="G81" s="20"/>
      <c r="H81" s="19"/>
      <c r="I81" s="20"/>
      <c r="J81" s="19"/>
      <c r="K81" s="20"/>
      <c r="L81" s="19"/>
      <c r="M81" s="20"/>
      <c r="N81" s="19"/>
      <c r="O81" s="20"/>
      <c r="P81" s="19"/>
      <c r="Q81" s="20"/>
      <c r="R81" s="19"/>
      <c r="S81" s="20"/>
      <c r="T81" s="19"/>
      <c r="U81" s="20"/>
      <c r="V81" s="19"/>
    </row>
    <row r="82" ht="14.25" spans="1:22">
      <c r="A82" s="18">
        <v>79</v>
      </c>
      <c r="B82" s="19"/>
      <c r="C82" s="20"/>
      <c r="D82" s="19"/>
      <c r="E82" s="20"/>
      <c r="F82" s="19"/>
      <c r="G82" s="20"/>
      <c r="H82" s="19"/>
      <c r="I82" s="20"/>
      <c r="J82" s="19"/>
      <c r="K82" s="20"/>
      <c r="L82" s="19"/>
      <c r="M82" s="20"/>
      <c r="N82" s="19"/>
      <c r="O82" s="20"/>
      <c r="P82" s="19"/>
      <c r="Q82" s="20"/>
      <c r="R82" s="19"/>
      <c r="S82" s="20"/>
      <c r="T82" s="19"/>
      <c r="U82" s="20"/>
      <c r="V82" s="19"/>
    </row>
    <row r="83" ht="14.25" spans="1:22">
      <c r="A83" s="18">
        <v>80</v>
      </c>
      <c r="B83" s="19"/>
      <c r="C83" s="20"/>
      <c r="D83" s="19"/>
      <c r="E83" s="20"/>
      <c r="F83" s="19"/>
      <c r="G83" s="20"/>
      <c r="H83" s="19"/>
      <c r="I83" s="20"/>
      <c r="J83" s="19"/>
      <c r="K83" s="20"/>
      <c r="L83" s="19"/>
      <c r="M83" s="20"/>
      <c r="N83" s="19"/>
      <c r="O83" s="20"/>
      <c r="P83" s="19"/>
      <c r="Q83" s="20"/>
      <c r="R83" s="19"/>
      <c r="S83" s="20"/>
      <c r="T83" s="19"/>
      <c r="U83" s="20"/>
      <c r="V83" s="19"/>
    </row>
    <row r="84" ht="14.25" spans="1:22">
      <c r="A84" s="18">
        <v>81</v>
      </c>
      <c r="B84" s="19"/>
      <c r="C84" s="20"/>
      <c r="D84" s="19"/>
      <c r="E84" s="20"/>
      <c r="F84" s="19"/>
      <c r="G84" s="20"/>
      <c r="H84" s="19"/>
      <c r="I84" s="20"/>
      <c r="J84" s="19"/>
      <c r="K84" s="20"/>
      <c r="L84" s="19"/>
      <c r="M84" s="20"/>
      <c r="N84" s="19"/>
      <c r="O84" s="20"/>
      <c r="P84" s="19"/>
      <c r="Q84" s="20"/>
      <c r="R84" s="19"/>
      <c r="S84" s="20"/>
      <c r="T84" s="19"/>
      <c r="U84" s="20"/>
      <c r="V84" s="19"/>
    </row>
    <row r="85" ht="14.25" spans="1:22">
      <c r="A85" s="18">
        <v>82</v>
      </c>
      <c r="B85" s="19"/>
      <c r="C85" s="20"/>
      <c r="D85" s="19"/>
      <c r="E85" s="20"/>
      <c r="F85" s="19"/>
      <c r="G85" s="20"/>
      <c r="H85" s="19"/>
      <c r="I85" s="20"/>
      <c r="J85" s="19"/>
      <c r="K85" s="20"/>
      <c r="L85" s="19"/>
      <c r="M85" s="20"/>
      <c r="N85" s="19"/>
      <c r="O85" s="20"/>
      <c r="P85" s="19"/>
      <c r="Q85" s="20"/>
      <c r="R85" s="19"/>
      <c r="S85" s="20"/>
      <c r="T85" s="19"/>
      <c r="U85" s="20"/>
      <c r="V85" s="19"/>
    </row>
    <row r="86" ht="14.25" spans="1:22">
      <c r="A86" s="18">
        <v>83</v>
      </c>
      <c r="B86" s="19"/>
      <c r="C86" s="20"/>
      <c r="D86" s="19"/>
      <c r="E86" s="20"/>
      <c r="F86" s="19"/>
      <c r="G86" s="20"/>
      <c r="H86" s="19"/>
      <c r="I86" s="20"/>
      <c r="J86" s="19"/>
      <c r="K86" s="20"/>
      <c r="L86" s="19"/>
      <c r="M86" s="20"/>
      <c r="N86" s="19"/>
      <c r="O86" s="20"/>
      <c r="P86" s="19"/>
      <c r="Q86" s="20"/>
      <c r="R86" s="19"/>
      <c r="S86" s="20"/>
      <c r="T86" s="19"/>
      <c r="U86" s="20"/>
      <c r="V86" s="19"/>
    </row>
    <row r="87" ht="14.25" spans="1:22">
      <c r="A87" s="18">
        <v>84</v>
      </c>
      <c r="B87" s="19"/>
      <c r="C87" s="20"/>
      <c r="D87" s="19"/>
      <c r="E87" s="20"/>
      <c r="F87" s="19"/>
      <c r="G87" s="20"/>
      <c r="H87" s="19"/>
      <c r="I87" s="20"/>
      <c r="J87" s="19"/>
      <c r="K87" s="20"/>
      <c r="L87" s="19"/>
      <c r="M87" s="20"/>
      <c r="N87" s="19"/>
      <c r="O87" s="20"/>
      <c r="P87" s="19"/>
      <c r="Q87" s="20"/>
      <c r="R87" s="19"/>
      <c r="S87" s="20"/>
      <c r="T87" s="19"/>
      <c r="U87" s="20"/>
      <c r="V87" s="19"/>
    </row>
    <row r="88" ht="14.25" spans="1:22">
      <c r="A88" s="18">
        <v>85</v>
      </c>
      <c r="B88" s="19"/>
      <c r="C88" s="20"/>
      <c r="D88" s="19"/>
      <c r="E88" s="20"/>
      <c r="F88" s="19"/>
      <c r="G88" s="20"/>
      <c r="H88" s="19"/>
      <c r="I88" s="20"/>
      <c r="J88" s="19"/>
      <c r="K88" s="20"/>
      <c r="L88" s="19"/>
      <c r="M88" s="20"/>
      <c r="N88" s="19"/>
      <c r="O88" s="20"/>
      <c r="P88" s="19"/>
      <c r="Q88" s="20"/>
      <c r="R88" s="19"/>
      <c r="S88" s="20"/>
      <c r="T88" s="19"/>
      <c r="U88" s="20"/>
      <c r="V88" s="19"/>
    </row>
    <row r="89" ht="14.25" spans="1:22">
      <c r="A89" s="18">
        <v>86</v>
      </c>
      <c r="B89" s="19"/>
      <c r="C89" s="20"/>
      <c r="D89" s="19"/>
      <c r="E89" s="20"/>
      <c r="F89" s="19"/>
      <c r="G89" s="20"/>
      <c r="H89" s="19"/>
      <c r="I89" s="20"/>
      <c r="J89" s="19"/>
      <c r="K89" s="20"/>
      <c r="L89" s="19"/>
      <c r="M89" s="20"/>
      <c r="N89" s="19"/>
      <c r="O89" s="20"/>
      <c r="P89" s="19"/>
      <c r="Q89" s="20"/>
      <c r="R89" s="19"/>
      <c r="S89" s="20"/>
      <c r="T89" s="19"/>
      <c r="U89" s="20"/>
      <c r="V89" s="19"/>
    </row>
    <row r="90" ht="14.25" spans="1:22">
      <c r="A90" s="18">
        <v>87</v>
      </c>
      <c r="B90" s="19"/>
      <c r="C90" s="20"/>
      <c r="D90" s="19"/>
      <c r="E90" s="20"/>
      <c r="F90" s="19"/>
      <c r="G90" s="20"/>
      <c r="H90" s="19"/>
      <c r="I90" s="20"/>
      <c r="J90" s="19"/>
      <c r="K90" s="20"/>
      <c r="L90" s="19"/>
      <c r="M90" s="20"/>
      <c r="N90" s="19"/>
      <c r="O90" s="20"/>
      <c r="P90" s="19"/>
      <c r="Q90" s="20"/>
      <c r="R90" s="19"/>
      <c r="S90" s="20"/>
      <c r="T90" s="19"/>
      <c r="U90" s="20"/>
      <c r="V90" s="19"/>
    </row>
    <row r="91" ht="14.25" spans="1:22">
      <c r="A91" s="18">
        <v>88</v>
      </c>
      <c r="B91" s="19"/>
      <c r="C91" s="20"/>
      <c r="D91" s="19"/>
      <c r="E91" s="20"/>
      <c r="F91" s="19"/>
      <c r="G91" s="20"/>
      <c r="H91" s="19"/>
      <c r="I91" s="20"/>
      <c r="J91" s="19"/>
      <c r="K91" s="20"/>
      <c r="L91" s="19"/>
      <c r="M91" s="20"/>
      <c r="N91" s="19"/>
      <c r="O91" s="20"/>
      <c r="P91" s="19"/>
      <c r="Q91" s="20"/>
      <c r="R91" s="19"/>
      <c r="S91" s="20"/>
      <c r="T91" s="19"/>
      <c r="U91" s="20"/>
      <c r="V91" s="19"/>
    </row>
    <row r="92" ht="14.25" spans="1:22">
      <c r="A92" s="18">
        <v>89</v>
      </c>
      <c r="B92" s="19"/>
      <c r="C92" s="20"/>
      <c r="D92" s="19"/>
      <c r="E92" s="20"/>
      <c r="F92" s="19"/>
      <c r="G92" s="20"/>
      <c r="H92" s="19"/>
      <c r="I92" s="20"/>
      <c r="J92" s="19"/>
      <c r="K92" s="20"/>
      <c r="L92" s="19"/>
      <c r="M92" s="20"/>
      <c r="N92" s="19"/>
      <c r="O92" s="20"/>
      <c r="P92" s="19"/>
      <c r="Q92" s="20"/>
      <c r="R92" s="19"/>
      <c r="S92" s="20"/>
      <c r="T92" s="19"/>
      <c r="U92" s="20"/>
      <c r="V92" s="19"/>
    </row>
    <row r="93" ht="14.25" spans="1:22">
      <c r="A93" s="18">
        <v>90</v>
      </c>
      <c r="B93" s="19"/>
      <c r="C93" s="20"/>
      <c r="D93" s="19"/>
      <c r="E93" s="20"/>
      <c r="F93" s="19"/>
      <c r="G93" s="20"/>
      <c r="H93" s="19"/>
      <c r="I93" s="20"/>
      <c r="J93" s="19"/>
      <c r="K93" s="20"/>
      <c r="L93" s="19"/>
      <c r="M93" s="20"/>
      <c r="N93" s="19"/>
      <c r="O93" s="20"/>
      <c r="P93" s="19"/>
      <c r="Q93" s="20"/>
      <c r="R93" s="19"/>
      <c r="S93" s="20"/>
      <c r="T93" s="19"/>
      <c r="U93" s="20"/>
      <c r="V93" s="19"/>
    </row>
    <row r="94" ht="14.25" spans="1:22">
      <c r="A94" s="18">
        <v>91</v>
      </c>
      <c r="B94" s="19"/>
      <c r="C94" s="20"/>
      <c r="D94" s="19"/>
      <c r="E94" s="20"/>
      <c r="F94" s="19"/>
      <c r="G94" s="20"/>
      <c r="H94" s="19"/>
      <c r="I94" s="20"/>
      <c r="J94" s="19"/>
      <c r="K94" s="20"/>
      <c r="L94" s="19"/>
      <c r="M94" s="20"/>
      <c r="N94" s="19"/>
      <c r="O94" s="20"/>
      <c r="P94" s="19"/>
      <c r="Q94" s="20"/>
      <c r="R94" s="19"/>
      <c r="S94" s="20"/>
      <c r="T94" s="19"/>
      <c r="U94" s="20"/>
      <c r="V94" s="19"/>
    </row>
    <row r="95" ht="14.25" spans="1:22">
      <c r="A95" s="18">
        <v>92</v>
      </c>
      <c r="B95" s="19"/>
      <c r="C95" s="20"/>
      <c r="D95" s="19"/>
      <c r="E95" s="20"/>
      <c r="F95" s="19"/>
      <c r="G95" s="20"/>
      <c r="H95" s="19"/>
      <c r="I95" s="20"/>
      <c r="J95" s="19"/>
      <c r="K95" s="20"/>
      <c r="L95" s="19"/>
      <c r="M95" s="20"/>
      <c r="N95" s="19"/>
      <c r="O95" s="20"/>
      <c r="P95" s="19"/>
      <c r="Q95" s="20"/>
      <c r="R95" s="19"/>
      <c r="S95" s="20"/>
      <c r="T95" s="19"/>
      <c r="U95" s="20"/>
      <c r="V95" s="19"/>
    </row>
    <row r="96" ht="14.25" spans="1:22">
      <c r="A96" s="18">
        <v>93</v>
      </c>
      <c r="B96" s="19"/>
      <c r="C96" s="20"/>
      <c r="D96" s="19"/>
      <c r="E96" s="20"/>
      <c r="F96" s="19"/>
      <c r="G96" s="20"/>
      <c r="H96" s="19"/>
      <c r="I96" s="20"/>
      <c r="J96" s="19"/>
      <c r="K96" s="20"/>
      <c r="L96" s="19"/>
      <c r="M96" s="20"/>
      <c r="N96" s="19"/>
      <c r="O96" s="20"/>
      <c r="P96" s="19"/>
      <c r="Q96" s="20"/>
      <c r="R96" s="19"/>
      <c r="S96" s="20"/>
      <c r="T96" s="19"/>
      <c r="U96" s="20"/>
      <c r="V96" s="19"/>
    </row>
    <row r="97" ht="14.25" spans="1:22">
      <c r="A97" s="18">
        <v>94</v>
      </c>
      <c r="B97" s="19"/>
      <c r="C97" s="20"/>
      <c r="D97" s="19"/>
      <c r="E97" s="20"/>
      <c r="F97" s="19"/>
      <c r="G97" s="20"/>
      <c r="H97" s="19"/>
      <c r="I97" s="20"/>
      <c r="J97" s="19"/>
      <c r="K97" s="20"/>
      <c r="L97" s="19"/>
      <c r="M97" s="20"/>
      <c r="N97" s="19"/>
      <c r="O97" s="20"/>
      <c r="P97" s="19"/>
      <c r="Q97" s="20"/>
      <c r="R97" s="19"/>
      <c r="S97" s="20"/>
      <c r="T97" s="19"/>
      <c r="U97" s="20"/>
      <c r="V97" s="19"/>
    </row>
    <row r="98" ht="14.25" spans="2:22">
      <c r="B98" s="19"/>
      <c r="C98" s="20"/>
      <c r="D98" s="19"/>
      <c r="E98" s="20"/>
      <c r="F98" s="19"/>
      <c r="G98" s="20"/>
      <c r="H98" s="19"/>
      <c r="I98" s="20"/>
      <c r="J98" s="19"/>
      <c r="K98" s="20"/>
      <c r="L98" s="19"/>
      <c r="M98" s="20"/>
      <c r="N98" s="19"/>
      <c r="O98" s="20"/>
      <c r="P98" s="19"/>
      <c r="Q98" s="20"/>
      <c r="R98" s="19"/>
      <c r="S98" s="20"/>
      <c r="T98" s="19"/>
      <c r="U98" s="20"/>
      <c r="V98" s="19"/>
    </row>
    <row r="99" spans="3:7">
      <c r="C99"/>
      <c r="D99"/>
      <c r="E99"/>
      <c r="F99"/>
      <c r="G99"/>
    </row>
    <row r="100" spans="3:7">
      <c r="C100"/>
      <c r="D100"/>
      <c r="E100"/>
      <c r="F100"/>
      <c r="G100"/>
    </row>
    <row r="101" spans="3:7">
      <c r="C101"/>
      <c r="D101"/>
      <c r="E101"/>
      <c r="F101"/>
      <c r="G101"/>
    </row>
    <row r="102" spans="3:7">
      <c r="C102"/>
      <c r="D102"/>
      <c r="E102"/>
      <c r="F102"/>
      <c r="G102"/>
    </row>
    <row r="103" spans="3:7">
      <c r="C103"/>
      <c r="D103"/>
      <c r="E103"/>
      <c r="F103"/>
      <c r="G103"/>
    </row>
    <row r="104" spans="3:7">
      <c r="C104"/>
      <c r="D104"/>
      <c r="E104"/>
      <c r="F104"/>
      <c r="G104"/>
    </row>
    <row r="105" spans="3:7">
      <c r="C105"/>
      <c r="D105"/>
      <c r="E105"/>
      <c r="F105"/>
      <c r="G105"/>
    </row>
    <row r="106" spans="3:7">
      <c r="C106"/>
      <c r="D106"/>
      <c r="E106"/>
      <c r="F106"/>
      <c r="G106"/>
    </row>
    <row r="107" spans="3:7">
      <c r="C107"/>
      <c r="D107"/>
      <c r="E107"/>
      <c r="F107"/>
      <c r="G107"/>
    </row>
    <row r="108" spans="3:7">
      <c r="C108"/>
      <c r="D108"/>
      <c r="E108"/>
      <c r="F108"/>
      <c r="G108"/>
    </row>
    <row r="109" spans="3:7">
      <c r="C109"/>
      <c r="D109"/>
      <c r="E109"/>
      <c r="F109"/>
      <c r="G109"/>
    </row>
    <row r="110" spans="3:7">
      <c r="C110"/>
      <c r="D110"/>
      <c r="E110"/>
      <c r="F110"/>
      <c r="G110"/>
    </row>
    <row r="111" spans="3:7">
      <c r="C111"/>
      <c r="D111"/>
      <c r="E111"/>
      <c r="F111"/>
      <c r="G111"/>
    </row>
    <row r="112" spans="3:7">
      <c r="C112"/>
      <c r="D112"/>
      <c r="E112"/>
      <c r="F112"/>
      <c r="G112"/>
    </row>
    <row r="113" spans="3:7">
      <c r="C113"/>
      <c r="D113"/>
      <c r="E113"/>
      <c r="F113"/>
      <c r="G113"/>
    </row>
    <row r="114" spans="3:7">
      <c r="C114"/>
      <c r="D114"/>
      <c r="E114"/>
      <c r="F114"/>
      <c r="G114"/>
    </row>
    <row r="115" spans="3:7">
      <c r="C115"/>
      <c r="D115"/>
      <c r="E115"/>
      <c r="F115"/>
      <c r="G115"/>
    </row>
    <row r="116" spans="3:7">
      <c r="C116"/>
      <c r="D116"/>
      <c r="E116"/>
      <c r="F116"/>
      <c r="G116"/>
    </row>
    <row r="117" spans="3:7">
      <c r="C117"/>
      <c r="D117"/>
      <c r="E117"/>
      <c r="F117"/>
      <c r="G117"/>
    </row>
    <row r="118" spans="3:7">
      <c r="C118"/>
      <c r="D118"/>
      <c r="E118"/>
      <c r="F118"/>
      <c r="G118"/>
    </row>
    <row r="119" spans="3:7">
      <c r="C119"/>
      <c r="D119"/>
      <c r="E119"/>
      <c r="F119"/>
      <c r="G119"/>
    </row>
    <row r="120" spans="3:7">
      <c r="C120"/>
      <c r="D120"/>
      <c r="E120"/>
      <c r="F120"/>
      <c r="G120"/>
    </row>
    <row r="121" spans="3:7">
      <c r="C121"/>
      <c r="D121"/>
      <c r="E121"/>
      <c r="F121"/>
      <c r="G121"/>
    </row>
    <row r="122" spans="3:7">
      <c r="C122"/>
      <c r="D122"/>
      <c r="E122"/>
      <c r="F122"/>
      <c r="G122"/>
    </row>
    <row r="123" spans="3:7">
      <c r="C123"/>
      <c r="D123"/>
      <c r="E123"/>
      <c r="F123"/>
      <c r="G123"/>
    </row>
    <row r="124" spans="3:7">
      <c r="C124"/>
      <c r="D124"/>
      <c r="E124"/>
      <c r="F124"/>
      <c r="G124"/>
    </row>
    <row r="125" spans="3:7">
      <c r="C125"/>
      <c r="D125"/>
      <c r="E125"/>
      <c r="F125"/>
      <c r="G125"/>
    </row>
    <row r="126" spans="3:7">
      <c r="C126"/>
      <c r="D126"/>
      <c r="E126"/>
      <c r="F126"/>
      <c r="G126"/>
    </row>
    <row r="127" spans="3:7">
      <c r="C127"/>
      <c r="D127"/>
      <c r="E127"/>
      <c r="F127"/>
      <c r="G127"/>
    </row>
    <row r="128" spans="3:7">
      <c r="C128"/>
      <c r="D128"/>
      <c r="E128"/>
      <c r="F128"/>
      <c r="G128"/>
    </row>
    <row r="129" spans="3:7">
      <c r="C129"/>
      <c r="D129"/>
      <c r="E129"/>
      <c r="F129"/>
      <c r="G129"/>
    </row>
    <row r="130" spans="3:7">
      <c r="C130"/>
      <c r="D130"/>
      <c r="E130"/>
      <c r="F130"/>
      <c r="G130"/>
    </row>
    <row r="131" spans="3:7">
      <c r="C131"/>
      <c r="D131"/>
      <c r="E131"/>
      <c r="F131"/>
      <c r="G131"/>
    </row>
    <row r="132" spans="3:7">
      <c r="C132"/>
      <c r="D132"/>
      <c r="E132"/>
      <c r="F132"/>
      <c r="G132"/>
    </row>
    <row r="133" spans="3:7">
      <c r="C133"/>
      <c r="D133"/>
      <c r="E133"/>
      <c r="F133"/>
      <c r="G133"/>
    </row>
    <row r="134" spans="3:7">
      <c r="C134"/>
      <c r="D134"/>
      <c r="E134"/>
      <c r="F134"/>
      <c r="G134"/>
    </row>
    <row r="135" spans="3:7">
      <c r="C135"/>
      <c r="D135"/>
      <c r="E135"/>
      <c r="F135"/>
      <c r="G135"/>
    </row>
    <row r="136" spans="3:7">
      <c r="C136"/>
      <c r="D136"/>
      <c r="E136"/>
      <c r="F136"/>
      <c r="G136"/>
    </row>
    <row r="137" spans="3:7">
      <c r="C137"/>
      <c r="D137"/>
      <c r="E137"/>
      <c r="F137"/>
      <c r="G137"/>
    </row>
    <row r="138" spans="3:7">
      <c r="C138"/>
      <c r="D138"/>
      <c r="E138"/>
      <c r="F138"/>
      <c r="G138"/>
    </row>
    <row r="139" spans="3:7">
      <c r="C139"/>
      <c r="D139"/>
      <c r="E139"/>
      <c r="F139"/>
      <c r="G139"/>
    </row>
    <row r="140" spans="3:7">
      <c r="C140"/>
      <c r="D140"/>
      <c r="E140"/>
      <c r="F140"/>
      <c r="G140"/>
    </row>
    <row r="141" spans="3:7">
      <c r="C141"/>
      <c r="D141"/>
      <c r="E141"/>
      <c r="F141"/>
      <c r="G141"/>
    </row>
    <row r="142" spans="3:7">
      <c r="C142"/>
      <c r="D142"/>
      <c r="E142"/>
      <c r="F142"/>
      <c r="G142"/>
    </row>
    <row r="143" spans="3:7">
      <c r="C143"/>
      <c r="D143"/>
      <c r="E143"/>
      <c r="F143"/>
      <c r="G143"/>
    </row>
    <row r="144" spans="3:7">
      <c r="C144"/>
      <c r="D144"/>
      <c r="E144"/>
      <c r="F144"/>
      <c r="G144"/>
    </row>
    <row r="145" spans="3:7">
      <c r="C145"/>
      <c r="D145"/>
      <c r="E145"/>
      <c r="F145"/>
      <c r="G145"/>
    </row>
    <row r="146" spans="3:7">
      <c r="C146"/>
      <c r="D146"/>
      <c r="E146"/>
      <c r="F146"/>
      <c r="G146"/>
    </row>
    <row r="147" spans="3:7">
      <c r="C147"/>
      <c r="D147"/>
      <c r="E147"/>
      <c r="F147"/>
      <c r="G147"/>
    </row>
    <row r="148" spans="3:7">
      <c r="C148"/>
      <c r="D148"/>
      <c r="E148"/>
      <c r="F148"/>
      <c r="G148"/>
    </row>
    <row r="149" spans="3:7">
      <c r="C149"/>
      <c r="D149"/>
      <c r="E149"/>
      <c r="F149"/>
      <c r="G149"/>
    </row>
    <row r="150" spans="2:13"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</row>
  </sheetData>
  <mergeCells count="14">
    <mergeCell ref="A1:P1"/>
    <mergeCell ref="F2:G2"/>
    <mergeCell ref="H2:I2"/>
    <mergeCell ref="J2:K2"/>
    <mergeCell ref="A2:A3"/>
    <mergeCell ref="B2:B3"/>
    <mergeCell ref="C2:C3"/>
    <mergeCell ref="D2:D3"/>
    <mergeCell ref="E2:E3"/>
    <mergeCell ref="L2:L3"/>
    <mergeCell ref="M2:M3"/>
    <mergeCell ref="N2:N3"/>
    <mergeCell ref="O2:O3"/>
    <mergeCell ref="P2:P3"/>
  </mergeCell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9166666666667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明细表</vt:lpstr>
      <vt:lpstr>1月变更表</vt:lpstr>
      <vt:lpstr>1月新增</vt:lpstr>
      <vt:lpstr>1月停发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自由</cp:lastModifiedBy>
  <dcterms:created xsi:type="dcterms:W3CDTF">2022-03-08T08:55:00Z</dcterms:created>
  <dcterms:modified xsi:type="dcterms:W3CDTF">2024-04-11T03:47:08Z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KSOReadingLayout">
    <vt:bool>true</vt:bool>
  </property>
  <property fmtid="{D5CDD505-2E9C-101B-9397-08002B2CF9AE}" pid="4" name="ICV">
    <vt:lpwstr>500152CFA8C74016B3C0DC70E803D0A2</vt:lpwstr>
  </property>
</Properties>
</file>